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gimecb01\data\ECB business areas\DGI\Databases and Programme files\EXT\1. Global\2. Models\2023_Nowcasting_review\3-Toolbox\"/>
    </mc:Choice>
  </mc:AlternateContent>
  <xr:revisionPtr revIDLastSave="0" documentId="13_ncr:1_{07E91B66-ACAC-46C5-A505-D2F7EA5F02DB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Readme" sheetId="5" r:id="rId1"/>
    <sheet name="Bac" sheetId="2" r:id="rId2"/>
    <sheet name="Now" sheetId="3" r:id="rId3"/>
    <sheet name="For" sheetId="4" r:id="rId4"/>
    <sheet name="All_horizons" sheetId="6" r:id="rId5"/>
  </sheets>
  <definedNames>
    <definedName name="_xlnm._FilterDatabase" localSheetId="4" hidden="1">All_horizons!$G$6:$S$6</definedName>
    <definedName name="_xlnm._FilterDatabase" localSheetId="1" hidden="1">Bac!$C$14:$AZ$14</definedName>
    <definedName name="_xlnm._FilterDatabase" localSheetId="3" hidden="1">For!$C$14:$AZ$14</definedName>
    <definedName name="_xlnm._FilterDatabase" localSheetId="2" hidden="1">Now!$C$14:$AZ$688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4" l="1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15" i="4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15" i="3"/>
  <c r="C3014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5" i="2"/>
  <c r="C15" i="2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P3087" i="6"/>
  <c r="O3087" i="6"/>
  <c r="N3087" i="6"/>
  <c r="M3087" i="6"/>
  <c r="L3087" i="6"/>
  <c r="K3087" i="6"/>
  <c r="J3087" i="6"/>
  <c r="I3087" i="6"/>
  <c r="H3087" i="6"/>
  <c r="S3087" i="6" s="1"/>
  <c r="G3087" i="6"/>
  <c r="P3086" i="6"/>
  <c r="O3086" i="6"/>
  <c r="N3086" i="6"/>
  <c r="M3086" i="6"/>
  <c r="L3086" i="6"/>
  <c r="K3086" i="6"/>
  <c r="J3086" i="6"/>
  <c r="I3086" i="6"/>
  <c r="H3086" i="6"/>
  <c r="S3086" i="6" s="1"/>
  <c r="G3086" i="6"/>
  <c r="P3085" i="6"/>
  <c r="O3085" i="6"/>
  <c r="N3085" i="6"/>
  <c r="M3085" i="6"/>
  <c r="L3085" i="6"/>
  <c r="K3085" i="6"/>
  <c r="J3085" i="6"/>
  <c r="I3085" i="6"/>
  <c r="H3085" i="6"/>
  <c r="S3085" i="6" s="1"/>
  <c r="G3085" i="6"/>
  <c r="P3084" i="6"/>
  <c r="O3084" i="6"/>
  <c r="N3084" i="6"/>
  <c r="M3084" i="6"/>
  <c r="L3084" i="6"/>
  <c r="K3084" i="6"/>
  <c r="J3084" i="6"/>
  <c r="I3084" i="6"/>
  <c r="H3084" i="6"/>
  <c r="S3084" i="6" s="1"/>
  <c r="G3084" i="6"/>
  <c r="P3083" i="6"/>
  <c r="O3083" i="6"/>
  <c r="N3083" i="6"/>
  <c r="M3083" i="6"/>
  <c r="L3083" i="6"/>
  <c r="K3083" i="6"/>
  <c r="J3083" i="6"/>
  <c r="I3083" i="6"/>
  <c r="H3083" i="6"/>
  <c r="S3083" i="6" s="1"/>
  <c r="G3083" i="6"/>
  <c r="P3082" i="6"/>
  <c r="O3082" i="6"/>
  <c r="N3082" i="6"/>
  <c r="M3082" i="6"/>
  <c r="L3082" i="6"/>
  <c r="K3082" i="6"/>
  <c r="J3082" i="6"/>
  <c r="I3082" i="6"/>
  <c r="H3082" i="6"/>
  <c r="S3082" i="6" s="1"/>
  <c r="G3082" i="6"/>
  <c r="P3081" i="6"/>
  <c r="O3081" i="6"/>
  <c r="N3081" i="6"/>
  <c r="M3081" i="6"/>
  <c r="L3081" i="6"/>
  <c r="K3081" i="6"/>
  <c r="J3081" i="6"/>
  <c r="I3081" i="6"/>
  <c r="H3081" i="6"/>
  <c r="S3081" i="6" s="1"/>
  <c r="G3081" i="6"/>
  <c r="P3080" i="6"/>
  <c r="O3080" i="6"/>
  <c r="N3080" i="6"/>
  <c r="M3080" i="6"/>
  <c r="L3080" i="6"/>
  <c r="K3080" i="6"/>
  <c r="J3080" i="6"/>
  <c r="I3080" i="6"/>
  <c r="H3080" i="6"/>
  <c r="S3080" i="6" s="1"/>
  <c r="G3080" i="6"/>
  <c r="P3079" i="6"/>
  <c r="O3079" i="6"/>
  <c r="N3079" i="6"/>
  <c r="M3079" i="6"/>
  <c r="L3079" i="6"/>
  <c r="K3079" i="6"/>
  <c r="J3079" i="6"/>
  <c r="I3079" i="6"/>
  <c r="H3079" i="6"/>
  <c r="S3079" i="6" s="1"/>
  <c r="G3079" i="6"/>
  <c r="P3078" i="6"/>
  <c r="O3078" i="6"/>
  <c r="N3078" i="6"/>
  <c r="M3078" i="6"/>
  <c r="L3078" i="6"/>
  <c r="K3078" i="6"/>
  <c r="J3078" i="6"/>
  <c r="I3078" i="6"/>
  <c r="H3078" i="6"/>
  <c r="S3078" i="6" s="1"/>
  <c r="G3078" i="6"/>
  <c r="P3077" i="6"/>
  <c r="O3077" i="6"/>
  <c r="N3077" i="6"/>
  <c r="M3077" i="6"/>
  <c r="L3077" i="6"/>
  <c r="K3077" i="6"/>
  <c r="J3077" i="6"/>
  <c r="I3077" i="6"/>
  <c r="H3077" i="6"/>
  <c r="S3077" i="6" s="1"/>
  <c r="G3077" i="6"/>
  <c r="P3076" i="6"/>
  <c r="O3076" i="6"/>
  <c r="N3076" i="6"/>
  <c r="M3076" i="6"/>
  <c r="L3076" i="6"/>
  <c r="K3076" i="6"/>
  <c r="J3076" i="6"/>
  <c r="I3076" i="6"/>
  <c r="H3076" i="6"/>
  <c r="S3076" i="6" s="1"/>
  <c r="G3076" i="6"/>
  <c r="P3075" i="6"/>
  <c r="O3075" i="6"/>
  <c r="N3075" i="6"/>
  <c r="M3075" i="6"/>
  <c r="L3075" i="6"/>
  <c r="K3075" i="6"/>
  <c r="J3075" i="6"/>
  <c r="I3075" i="6"/>
  <c r="H3075" i="6"/>
  <c r="S3075" i="6" s="1"/>
  <c r="G3075" i="6"/>
  <c r="P3074" i="6"/>
  <c r="O3074" i="6"/>
  <c r="N3074" i="6"/>
  <c r="M3074" i="6"/>
  <c r="L3074" i="6"/>
  <c r="K3074" i="6"/>
  <c r="J3074" i="6"/>
  <c r="I3074" i="6"/>
  <c r="H3074" i="6"/>
  <c r="S3074" i="6" s="1"/>
  <c r="G3074" i="6"/>
  <c r="P3073" i="6"/>
  <c r="O3073" i="6"/>
  <c r="N3073" i="6"/>
  <c r="M3073" i="6"/>
  <c r="L3073" i="6"/>
  <c r="K3073" i="6"/>
  <c r="J3073" i="6"/>
  <c r="I3073" i="6"/>
  <c r="H3073" i="6"/>
  <c r="S3073" i="6" s="1"/>
  <c r="G3073" i="6"/>
  <c r="P3072" i="6"/>
  <c r="O3072" i="6"/>
  <c r="N3072" i="6"/>
  <c r="M3072" i="6"/>
  <c r="L3072" i="6"/>
  <c r="K3072" i="6"/>
  <c r="J3072" i="6"/>
  <c r="I3072" i="6"/>
  <c r="H3072" i="6"/>
  <c r="S3072" i="6" s="1"/>
  <c r="G3072" i="6"/>
  <c r="P3071" i="6"/>
  <c r="O3071" i="6"/>
  <c r="N3071" i="6"/>
  <c r="M3071" i="6"/>
  <c r="L3071" i="6"/>
  <c r="K3071" i="6"/>
  <c r="J3071" i="6"/>
  <c r="I3071" i="6"/>
  <c r="H3071" i="6"/>
  <c r="S3071" i="6" s="1"/>
  <c r="G3071" i="6"/>
  <c r="P3070" i="6"/>
  <c r="O3070" i="6"/>
  <c r="N3070" i="6"/>
  <c r="M3070" i="6"/>
  <c r="L3070" i="6"/>
  <c r="K3070" i="6"/>
  <c r="J3070" i="6"/>
  <c r="I3070" i="6"/>
  <c r="H3070" i="6"/>
  <c r="S3070" i="6" s="1"/>
  <c r="G3070" i="6"/>
  <c r="P3069" i="6"/>
  <c r="O3069" i="6"/>
  <c r="N3069" i="6"/>
  <c r="M3069" i="6"/>
  <c r="L3069" i="6"/>
  <c r="K3069" i="6"/>
  <c r="J3069" i="6"/>
  <c r="I3069" i="6"/>
  <c r="H3069" i="6"/>
  <c r="S3069" i="6" s="1"/>
  <c r="G3069" i="6"/>
  <c r="P3068" i="6"/>
  <c r="O3068" i="6"/>
  <c r="N3068" i="6"/>
  <c r="M3068" i="6"/>
  <c r="L3068" i="6"/>
  <c r="K3068" i="6"/>
  <c r="J3068" i="6"/>
  <c r="I3068" i="6"/>
  <c r="H3068" i="6"/>
  <c r="S3068" i="6" s="1"/>
  <c r="G3068" i="6"/>
  <c r="P3067" i="6"/>
  <c r="O3067" i="6"/>
  <c r="N3067" i="6"/>
  <c r="M3067" i="6"/>
  <c r="L3067" i="6"/>
  <c r="K3067" i="6"/>
  <c r="J3067" i="6"/>
  <c r="I3067" i="6"/>
  <c r="H3067" i="6"/>
  <c r="S3067" i="6" s="1"/>
  <c r="G3067" i="6"/>
  <c r="P3066" i="6"/>
  <c r="O3066" i="6"/>
  <c r="N3066" i="6"/>
  <c r="M3066" i="6"/>
  <c r="L3066" i="6"/>
  <c r="K3066" i="6"/>
  <c r="J3066" i="6"/>
  <c r="I3066" i="6"/>
  <c r="H3066" i="6"/>
  <c r="S3066" i="6" s="1"/>
  <c r="G3066" i="6"/>
  <c r="P3065" i="6"/>
  <c r="O3065" i="6"/>
  <c r="N3065" i="6"/>
  <c r="M3065" i="6"/>
  <c r="L3065" i="6"/>
  <c r="K3065" i="6"/>
  <c r="J3065" i="6"/>
  <c r="I3065" i="6"/>
  <c r="H3065" i="6"/>
  <c r="S3065" i="6" s="1"/>
  <c r="G3065" i="6"/>
  <c r="P3064" i="6"/>
  <c r="O3064" i="6"/>
  <c r="N3064" i="6"/>
  <c r="M3064" i="6"/>
  <c r="L3064" i="6"/>
  <c r="K3064" i="6"/>
  <c r="J3064" i="6"/>
  <c r="I3064" i="6"/>
  <c r="H3064" i="6"/>
  <c r="S3064" i="6" s="1"/>
  <c r="G3064" i="6"/>
  <c r="P3063" i="6"/>
  <c r="O3063" i="6"/>
  <c r="N3063" i="6"/>
  <c r="M3063" i="6"/>
  <c r="L3063" i="6"/>
  <c r="K3063" i="6"/>
  <c r="J3063" i="6"/>
  <c r="I3063" i="6"/>
  <c r="H3063" i="6"/>
  <c r="S3063" i="6" s="1"/>
  <c r="G3063" i="6"/>
  <c r="P3062" i="6"/>
  <c r="O3062" i="6"/>
  <c r="N3062" i="6"/>
  <c r="M3062" i="6"/>
  <c r="L3062" i="6"/>
  <c r="K3062" i="6"/>
  <c r="J3062" i="6"/>
  <c r="I3062" i="6"/>
  <c r="H3062" i="6"/>
  <c r="S3062" i="6" s="1"/>
  <c r="G3062" i="6"/>
  <c r="P3061" i="6"/>
  <c r="O3061" i="6"/>
  <c r="N3061" i="6"/>
  <c r="M3061" i="6"/>
  <c r="L3061" i="6"/>
  <c r="K3061" i="6"/>
  <c r="J3061" i="6"/>
  <c r="I3061" i="6"/>
  <c r="H3061" i="6"/>
  <c r="S3061" i="6" s="1"/>
  <c r="G3061" i="6"/>
  <c r="P3060" i="6"/>
  <c r="O3060" i="6"/>
  <c r="N3060" i="6"/>
  <c r="M3060" i="6"/>
  <c r="L3060" i="6"/>
  <c r="K3060" i="6"/>
  <c r="J3060" i="6"/>
  <c r="I3060" i="6"/>
  <c r="H3060" i="6"/>
  <c r="S3060" i="6" s="1"/>
  <c r="G3060" i="6"/>
  <c r="P3059" i="6"/>
  <c r="O3059" i="6"/>
  <c r="N3059" i="6"/>
  <c r="M3059" i="6"/>
  <c r="L3059" i="6"/>
  <c r="K3059" i="6"/>
  <c r="J3059" i="6"/>
  <c r="I3059" i="6"/>
  <c r="H3059" i="6"/>
  <c r="S3059" i="6" s="1"/>
  <c r="G3059" i="6"/>
  <c r="P3058" i="6"/>
  <c r="O3058" i="6"/>
  <c r="N3058" i="6"/>
  <c r="M3058" i="6"/>
  <c r="L3058" i="6"/>
  <c r="K3058" i="6"/>
  <c r="J3058" i="6"/>
  <c r="I3058" i="6"/>
  <c r="H3058" i="6"/>
  <c r="S3058" i="6" s="1"/>
  <c r="G3058" i="6"/>
  <c r="P3057" i="6"/>
  <c r="O3057" i="6"/>
  <c r="N3057" i="6"/>
  <c r="M3057" i="6"/>
  <c r="L3057" i="6"/>
  <c r="K3057" i="6"/>
  <c r="J3057" i="6"/>
  <c r="I3057" i="6"/>
  <c r="H3057" i="6"/>
  <c r="S3057" i="6" s="1"/>
  <c r="G3057" i="6"/>
  <c r="P3056" i="6"/>
  <c r="O3056" i="6"/>
  <c r="N3056" i="6"/>
  <c r="M3056" i="6"/>
  <c r="L3056" i="6"/>
  <c r="K3056" i="6"/>
  <c r="J3056" i="6"/>
  <c r="I3056" i="6"/>
  <c r="H3056" i="6"/>
  <c r="S3056" i="6" s="1"/>
  <c r="G3056" i="6"/>
  <c r="P3055" i="6"/>
  <c r="O3055" i="6"/>
  <c r="N3055" i="6"/>
  <c r="M3055" i="6"/>
  <c r="L3055" i="6"/>
  <c r="K3055" i="6"/>
  <c r="J3055" i="6"/>
  <c r="I3055" i="6"/>
  <c r="H3055" i="6"/>
  <c r="S3055" i="6" s="1"/>
  <c r="G3055" i="6"/>
  <c r="P3054" i="6"/>
  <c r="O3054" i="6"/>
  <c r="N3054" i="6"/>
  <c r="M3054" i="6"/>
  <c r="L3054" i="6"/>
  <c r="K3054" i="6"/>
  <c r="J3054" i="6"/>
  <c r="I3054" i="6"/>
  <c r="H3054" i="6"/>
  <c r="S3054" i="6" s="1"/>
  <c r="G3054" i="6"/>
  <c r="P3053" i="6"/>
  <c r="O3053" i="6"/>
  <c r="N3053" i="6"/>
  <c r="M3053" i="6"/>
  <c r="L3053" i="6"/>
  <c r="K3053" i="6"/>
  <c r="J3053" i="6"/>
  <c r="I3053" i="6"/>
  <c r="H3053" i="6"/>
  <c r="S3053" i="6" s="1"/>
  <c r="G3053" i="6"/>
  <c r="P3052" i="6"/>
  <c r="O3052" i="6"/>
  <c r="N3052" i="6"/>
  <c r="M3052" i="6"/>
  <c r="L3052" i="6"/>
  <c r="K3052" i="6"/>
  <c r="J3052" i="6"/>
  <c r="I3052" i="6"/>
  <c r="H3052" i="6"/>
  <c r="S3052" i="6" s="1"/>
  <c r="G3052" i="6"/>
  <c r="P3051" i="6"/>
  <c r="O3051" i="6"/>
  <c r="N3051" i="6"/>
  <c r="M3051" i="6"/>
  <c r="L3051" i="6"/>
  <c r="K3051" i="6"/>
  <c r="J3051" i="6"/>
  <c r="I3051" i="6"/>
  <c r="H3051" i="6"/>
  <c r="S3051" i="6" s="1"/>
  <c r="G3051" i="6"/>
  <c r="P3050" i="6"/>
  <c r="O3050" i="6"/>
  <c r="N3050" i="6"/>
  <c r="M3050" i="6"/>
  <c r="L3050" i="6"/>
  <c r="K3050" i="6"/>
  <c r="J3050" i="6"/>
  <c r="I3050" i="6"/>
  <c r="H3050" i="6"/>
  <c r="S3050" i="6" s="1"/>
  <c r="G3050" i="6"/>
  <c r="P3049" i="6"/>
  <c r="O3049" i="6"/>
  <c r="N3049" i="6"/>
  <c r="M3049" i="6"/>
  <c r="L3049" i="6"/>
  <c r="K3049" i="6"/>
  <c r="J3049" i="6"/>
  <c r="I3049" i="6"/>
  <c r="H3049" i="6"/>
  <c r="S3049" i="6" s="1"/>
  <c r="G3049" i="6"/>
  <c r="P3048" i="6"/>
  <c r="O3048" i="6"/>
  <c r="N3048" i="6"/>
  <c r="M3048" i="6"/>
  <c r="L3048" i="6"/>
  <c r="K3048" i="6"/>
  <c r="J3048" i="6"/>
  <c r="I3048" i="6"/>
  <c r="H3048" i="6"/>
  <c r="S3048" i="6" s="1"/>
  <c r="G3048" i="6"/>
  <c r="P3047" i="6"/>
  <c r="O3047" i="6"/>
  <c r="N3047" i="6"/>
  <c r="M3047" i="6"/>
  <c r="L3047" i="6"/>
  <c r="K3047" i="6"/>
  <c r="J3047" i="6"/>
  <c r="I3047" i="6"/>
  <c r="H3047" i="6"/>
  <c r="S3047" i="6" s="1"/>
  <c r="G3047" i="6"/>
  <c r="P3046" i="6"/>
  <c r="O3046" i="6"/>
  <c r="N3046" i="6"/>
  <c r="M3046" i="6"/>
  <c r="L3046" i="6"/>
  <c r="K3046" i="6"/>
  <c r="J3046" i="6"/>
  <c r="I3046" i="6"/>
  <c r="H3046" i="6"/>
  <c r="S3046" i="6" s="1"/>
  <c r="G3046" i="6"/>
  <c r="P3045" i="6"/>
  <c r="O3045" i="6"/>
  <c r="N3045" i="6"/>
  <c r="M3045" i="6"/>
  <c r="L3045" i="6"/>
  <c r="K3045" i="6"/>
  <c r="J3045" i="6"/>
  <c r="I3045" i="6"/>
  <c r="H3045" i="6"/>
  <c r="S3045" i="6" s="1"/>
  <c r="G3045" i="6"/>
  <c r="P3044" i="6"/>
  <c r="O3044" i="6"/>
  <c r="N3044" i="6"/>
  <c r="M3044" i="6"/>
  <c r="L3044" i="6"/>
  <c r="K3044" i="6"/>
  <c r="J3044" i="6"/>
  <c r="I3044" i="6"/>
  <c r="H3044" i="6"/>
  <c r="S3044" i="6" s="1"/>
  <c r="G3044" i="6"/>
  <c r="P3043" i="6"/>
  <c r="O3043" i="6"/>
  <c r="N3043" i="6"/>
  <c r="M3043" i="6"/>
  <c r="L3043" i="6"/>
  <c r="K3043" i="6"/>
  <c r="J3043" i="6"/>
  <c r="I3043" i="6"/>
  <c r="H3043" i="6"/>
  <c r="S3043" i="6" s="1"/>
  <c r="G3043" i="6"/>
  <c r="P3042" i="6"/>
  <c r="O3042" i="6"/>
  <c r="N3042" i="6"/>
  <c r="M3042" i="6"/>
  <c r="L3042" i="6"/>
  <c r="K3042" i="6"/>
  <c r="J3042" i="6"/>
  <c r="I3042" i="6"/>
  <c r="H3042" i="6"/>
  <c r="S3042" i="6" s="1"/>
  <c r="G3042" i="6"/>
  <c r="P3041" i="6"/>
  <c r="O3041" i="6"/>
  <c r="N3041" i="6"/>
  <c r="M3041" i="6"/>
  <c r="L3041" i="6"/>
  <c r="K3041" i="6"/>
  <c r="J3041" i="6"/>
  <c r="I3041" i="6"/>
  <c r="H3041" i="6"/>
  <c r="S3041" i="6" s="1"/>
  <c r="G3041" i="6"/>
  <c r="P3040" i="6"/>
  <c r="O3040" i="6"/>
  <c r="N3040" i="6"/>
  <c r="M3040" i="6"/>
  <c r="L3040" i="6"/>
  <c r="K3040" i="6"/>
  <c r="J3040" i="6"/>
  <c r="I3040" i="6"/>
  <c r="H3040" i="6"/>
  <c r="S3040" i="6" s="1"/>
  <c r="G3040" i="6"/>
  <c r="P3039" i="6"/>
  <c r="O3039" i="6"/>
  <c r="N3039" i="6"/>
  <c r="M3039" i="6"/>
  <c r="L3039" i="6"/>
  <c r="K3039" i="6"/>
  <c r="J3039" i="6"/>
  <c r="I3039" i="6"/>
  <c r="H3039" i="6"/>
  <c r="S3039" i="6" s="1"/>
  <c r="G3039" i="6"/>
  <c r="P3038" i="6"/>
  <c r="O3038" i="6"/>
  <c r="N3038" i="6"/>
  <c r="M3038" i="6"/>
  <c r="L3038" i="6"/>
  <c r="K3038" i="6"/>
  <c r="J3038" i="6"/>
  <c r="I3038" i="6"/>
  <c r="H3038" i="6"/>
  <c r="S3038" i="6" s="1"/>
  <c r="G3038" i="6"/>
  <c r="P3037" i="6"/>
  <c r="O3037" i="6"/>
  <c r="N3037" i="6"/>
  <c r="M3037" i="6"/>
  <c r="L3037" i="6"/>
  <c r="K3037" i="6"/>
  <c r="J3037" i="6"/>
  <c r="I3037" i="6"/>
  <c r="H3037" i="6"/>
  <c r="S3037" i="6" s="1"/>
  <c r="G3037" i="6"/>
  <c r="P3036" i="6"/>
  <c r="O3036" i="6"/>
  <c r="N3036" i="6"/>
  <c r="M3036" i="6"/>
  <c r="L3036" i="6"/>
  <c r="K3036" i="6"/>
  <c r="J3036" i="6"/>
  <c r="I3036" i="6"/>
  <c r="H3036" i="6"/>
  <c r="S3036" i="6" s="1"/>
  <c r="G3036" i="6"/>
  <c r="P3035" i="6"/>
  <c r="O3035" i="6"/>
  <c r="N3035" i="6"/>
  <c r="M3035" i="6"/>
  <c r="L3035" i="6"/>
  <c r="K3035" i="6"/>
  <c r="J3035" i="6"/>
  <c r="I3035" i="6"/>
  <c r="H3035" i="6"/>
  <c r="S3035" i="6" s="1"/>
  <c r="G3035" i="6"/>
  <c r="P3034" i="6"/>
  <c r="O3034" i="6"/>
  <c r="N3034" i="6"/>
  <c r="M3034" i="6"/>
  <c r="L3034" i="6"/>
  <c r="K3034" i="6"/>
  <c r="J3034" i="6"/>
  <c r="I3034" i="6"/>
  <c r="H3034" i="6"/>
  <c r="S3034" i="6" s="1"/>
  <c r="G3034" i="6"/>
  <c r="P3033" i="6"/>
  <c r="O3033" i="6"/>
  <c r="N3033" i="6"/>
  <c r="M3033" i="6"/>
  <c r="L3033" i="6"/>
  <c r="K3033" i="6"/>
  <c r="J3033" i="6"/>
  <c r="I3033" i="6"/>
  <c r="H3033" i="6"/>
  <c r="S3033" i="6" s="1"/>
  <c r="G3033" i="6"/>
  <c r="P3032" i="6"/>
  <c r="O3032" i="6"/>
  <c r="N3032" i="6"/>
  <c r="M3032" i="6"/>
  <c r="L3032" i="6"/>
  <c r="K3032" i="6"/>
  <c r="J3032" i="6"/>
  <c r="I3032" i="6"/>
  <c r="H3032" i="6"/>
  <c r="S3032" i="6" s="1"/>
  <c r="G3032" i="6"/>
  <c r="P3031" i="6"/>
  <c r="O3031" i="6"/>
  <c r="N3031" i="6"/>
  <c r="M3031" i="6"/>
  <c r="L3031" i="6"/>
  <c r="K3031" i="6"/>
  <c r="J3031" i="6"/>
  <c r="I3031" i="6"/>
  <c r="H3031" i="6"/>
  <c r="S3031" i="6" s="1"/>
  <c r="G3031" i="6"/>
  <c r="P3030" i="6"/>
  <c r="O3030" i="6"/>
  <c r="N3030" i="6"/>
  <c r="M3030" i="6"/>
  <c r="L3030" i="6"/>
  <c r="K3030" i="6"/>
  <c r="J3030" i="6"/>
  <c r="I3030" i="6"/>
  <c r="H3030" i="6"/>
  <c r="S3030" i="6" s="1"/>
  <c r="G3030" i="6"/>
  <c r="P3029" i="6"/>
  <c r="O3029" i="6"/>
  <c r="N3029" i="6"/>
  <c r="M3029" i="6"/>
  <c r="L3029" i="6"/>
  <c r="K3029" i="6"/>
  <c r="J3029" i="6"/>
  <c r="I3029" i="6"/>
  <c r="H3029" i="6"/>
  <c r="S3029" i="6" s="1"/>
  <c r="G3029" i="6"/>
  <c r="P3028" i="6"/>
  <c r="O3028" i="6"/>
  <c r="N3028" i="6"/>
  <c r="M3028" i="6"/>
  <c r="L3028" i="6"/>
  <c r="K3028" i="6"/>
  <c r="J3028" i="6"/>
  <c r="I3028" i="6"/>
  <c r="H3028" i="6"/>
  <c r="S3028" i="6" s="1"/>
  <c r="G3028" i="6"/>
  <c r="P3027" i="6"/>
  <c r="O3027" i="6"/>
  <c r="N3027" i="6"/>
  <c r="M3027" i="6"/>
  <c r="L3027" i="6"/>
  <c r="K3027" i="6"/>
  <c r="J3027" i="6"/>
  <c r="I3027" i="6"/>
  <c r="H3027" i="6"/>
  <c r="S3027" i="6" s="1"/>
  <c r="G3027" i="6"/>
  <c r="P3026" i="6"/>
  <c r="O3026" i="6"/>
  <c r="N3026" i="6"/>
  <c r="M3026" i="6"/>
  <c r="L3026" i="6"/>
  <c r="K3026" i="6"/>
  <c r="J3026" i="6"/>
  <c r="I3026" i="6"/>
  <c r="H3026" i="6"/>
  <c r="S3026" i="6" s="1"/>
  <c r="G3026" i="6"/>
  <c r="P3025" i="6"/>
  <c r="O3025" i="6"/>
  <c r="N3025" i="6"/>
  <c r="M3025" i="6"/>
  <c r="L3025" i="6"/>
  <c r="K3025" i="6"/>
  <c r="J3025" i="6"/>
  <c r="I3025" i="6"/>
  <c r="H3025" i="6"/>
  <c r="S3025" i="6" s="1"/>
  <c r="G3025" i="6"/>
  <c r="P3024" i="6"/>
  <c r="O3024" i="6"/>
  <c r="N3024" i="6"/>
  <c r="M3024" i="6"/>
  <c r="L3024" i="6"/>
  <c r="K3024" i="6"/>
  <c r="J3024" i="6"/>
  <c r="I3024" i="6"/>
  <c r="H3024" i="6"/>
  <c r="S3024" i="6" s="1"/>
  <c r="G3024" i="6"/>
  <c r="P3023" i="6"/>
  <c r="O3023" i="6"/>
  <c r="N3023" i="6"/>
  <c r="M3023" i="6"/>
  <c r="L3023" i="6"/>
  <c r="K3023" i="6"/>
  <c r="J3023" i="6"/>
  <c r="I3023" i="6"/>
  <c r="H3023" i="6"/>
  <c r="S3023" i="6" s="1"/>
  <c r="G3023" i="6"/>
  <c r="P3022" i="6"/>
  <c r="O3022" i="6"/>
  <c r="N3022" i="6"/>
  <c r="M3022" i="6"/>
  <c r="L3022" i="6"/>
  <c r="K3022" i="6"/>
  <c r="J3022" i="6"/>
  <c r="I3022" i="6"/>
  <c r="H3022" i="6"/>
  <c r="S3022" i="6" s="1"/>
  <c r="G3022" i="6"/>
  <c r="P3021" i="6"/>
  <c r="O3021" i="6"/>
  <c r="N3021" i="6"/>
  <c r="M3021" i="6"/>
  <c r="L3021" i="6"/>
  <c r="K3021" i="6"/>
  <c r="J3021" i="6"/>
  <c r="I3021" i="6"/>
  <c r="H3021" i="6"/>
  <c r="S3021" i="6" s="1"/>
  <c r="G3021" i="6"/>
  <c r="P3020" i="6"/>
  <c r="O3020" i="6"/>
  <c r="N3020" i="6"/>
  <c r="M3020" i="6"/>
  <c r="L3020" i="6"/>
  <c r="K3020" i="6"/>
  <c r="J3020" i="6"/>
  <c r="I3020" i="6"/>
  <c r="H3020" i="6"/>
  <c r="S3020" i="6" s="1"/>
  <c r="G3020" i="6"/>
  <c r="P3019" i="6"/>
  <c r="O3019" i="6"/>
  <c r="N3019" i="6"/>
  <c r="M3019" i="6"/>
  <c r="L3019" i="6"/>
  <c r="K3019" i="6"/>
  <c r="J3019" i="6"/>
  <c r="I3019" i="6"/>
  <c r="H3019" i="6"/>
  <c r="S3019" i="6" s="1"/>
  <c r="G3019" i="6"/>
  <c r="P3018" i="6"/>
  <c r="O3018" i="6"/>
  <c r="N3018" i="6"/>
  <c r="M3018" i="6"/>
  <c r="L3018" i="6"/>
  <c r="K3018" i="6"/>
  <c r="J3018" i="6"/>
  <c r="I3018" i="6"/>
  <c r="H3018" i="6"/>
  <c r="S3018" i="6" s="1"/>
  <c r="G3018" i="6"/>
  <c r="P3017" i="6"/>
  <c r="O3017" i="6"/>
  <c r="N3017" i="6"/>
  <c r="M3017" i="6"/>
  <c r="L3017" i="6"/>
  <c r="K3017" i="6"/>
  <c r="J3017" i="6"/>
  <c r="I3017" i="6"/>
  <c r="H3017" i="6"/>
  <c r="S3017" i="6" s="1"/>
  <c r="G3017" i="6"/>
  <c r="P3016" i="6"/>
  <c r="O3016" i="6"/>
  <c r="N3016" i="6"/>
  <c r="M3016" i="6"/>
  <c r="L3016" i="6"/>
  <c r="K3016" i="6"/>
  <c r="J3016" i="6"/>
  <c r="I3016" i="6"/>
  <c r="H3016" i="6"/>
  <c r="S3016" i="6" s="1"/>
  <c r="G3016" i="6"/>
  <c r="P3015" i="6"/>
  <c r="O3015" i="6"/>
  <c r="N3015" i="6"/>
  <c r="M3015" i="6"/>
  <c r="L3015" i="6"/>
  <c r="K3015" i="6"/>
  <c r="J3015" i="6"/>
  <c r="I3015" i="6"/>
  <c r="H3015" i="6"/>
  <c r="S3015" i="6" s="1"/>
  <c r="G3015" i="6"/>
  <c r="P3014" i="6"/>
  <c r="O3014" i="6"/>
  <c r="N3014" i="6"/>
  <c r="M3014" i="6"/>
  <c r="L3014" i="6"/>
  <c r="K3014" i="6"/>
  <c r="J3014" i="6"/>
  <c r="I3014" i="6"/>
  <c r="H3014" i="6"/>
  <c r="S3014" i="6" s="1"/>
  <c r="G3014" i="6"/>
  <c r="P3013" i="6"/>
  <c r="O3013" i="6"/>
  <c r="N3013" i="6"/>
  <c r="M3013" i="6"/>
  <c r="L3013" i="6"/>
  <c r="K3013" i="6"/>
  <c r="J3013" i="6"/>
  <c r="I3013" i="6"/>
  <c r="H3013" i="6"/>
  <c r="S3013" i="6" s="1"/>
  <c r="G3013" i="6"/>
  <c r="P3012" i="6"/>
  <c r="O3012" i="6"/>
  <c r="N3012" i="6"/>
  <c r="M3012" i="6"/>
  <c r="L3012" i="6"/>
  <c r="K3012" i="6"/>
  <c r="J3012" i="6"/>
  <c r="I3012" i="6"/>
  <c r="H3012" i="6"/>
  <c r="S3012" i="6" s="1"/>
  <c r="G3012" i="6"/>
  <c r="P3011" i="6"/>
  <c r="O3011" i="6"/>
  <c r="N3011" i="6"/>
  <c r="M3011" i="6"/>
  <c r="L3011" i="6"/>
  <c r="K3011" i="6"/>
  <c r="J3011" i="6"/>
  <c r="I3011" i="6"/>
  <c r="H3011" i="6"/>
  <c r="S3011" i="6" s="1"/>
  <c r="G3011" i="6"/>
  <c r="P3010" i="6"/>
  <c r="O3010" i="6"/>
  <c r="N3010" i="6"/>
  <c r="M3010" i="6"/>
  <c r="L3010" i="6"/>
  <c r="K3010" i="6"/>
  <c r="J3010" i="6"/>
  <c r="I3010" i="6"/>
  <c r="H3010" i="6"/>
  <c r="S3010" i="6" s="1"/>
  <c r="G3010" i="6"/>
  <c r="P3009" i="6"/>
  <c r="O3009" i="6"/>
  <c r="N3009" i="6"/>
  <c r="M3009" i="6"/>
  <c r="L3009" i="6"/>
  <c r="K3009" i="6"/>
  <c r="J3009" i="6"/>
  <c r="I3009" i="6"/>
  <c r="H3009" i="6"/>
  <c r="S3009" i="6" s="1"/>
  <c r="G3009" i="6"/>
  <c r="P3008" i="6"/>
  <c r="O3008" i="6"/>
  <c r="N3008" i="6"/>
  <c r="M3008" i="6"/>
  <c r="L3008" i="6"/>
  <c r="K3008" i="6"/>
  <c r="J3008" i="6"/>
  <c r="I3008" i="6"/>
  <c r="H3008" i="6"/>
  <c r="S3008" i="6" s="1"/>
  <c r="G3008" i="6"/>
  <c r="P3007" i="6"/>
  <c r="O3007" i="6"/>
  <c r="N3007" i="6"/>
  <c r="M3007" i="6"/>
  <c r="L3007" i="6"/>
  <c r="K3007" i="6"/>
  <c r="J3007" i="6"/>
  <c r="I3007" i="6"/>
  <c r="H3007" i="6"/>
  <c r="S3007" i="6" s="1"/>
  <c r="G3007" i="6"/>
  <c r="P3006" i="6"/>
  <c r="O3006" i="6"/>
  <c r="N3006" i="6"/>
  <c r="M3006" i="6"/>
  <c r="L3006" i="6"/>
  <c r="K3006" i="6"/>
  <c r="J3006" i="6"/>
  <c r="I3006" i="6"/>
  <c r="H3006" i="6"/>
  <c r="S3006" i="6" s="1"/>
  <c r="G3006" i="6"/>
  <c r="P3005" i="6"/>
  <c r="O3005" i="6"/>
  <c r="N3005" i="6"/>
  <c r="M3005" i="6"/>
  <c r="L3005" i="6"/>
  <c r="K3005" i="6"/>
  <c r="J3005" i="6"/>
  <c r="I3005" i="6"/>
  <c r="H3005" i="6"/>
  <c r="S3005" i="6" s="1"/>
  <c r="G3005" i="6"/>
  <c r="P3004" i="6"/>
  <c r="O3004" i="6"/>
  <c r="N3004" i="6"/>
  <c r="M3004" i="6"/>
  <c r="L3004" i="6"/>
  <c r="K3004" i="6"/>
  <c r="J3004" i="6"/>
  <c r="I3004" i="6"/>
  <c r="H3004" i="6"/>
  <c r="S3004" i="6" s="1"/>
  <c r="G3004" i="6"/>
  <c r="P3003" i="6"/>
  <c r="O3003" i="6"/>
  <c r="N3003" i="6"/>
  <c r="M3003" i="6"/>
  <c r="L3003" i="6"/>
  <c r="K3003" i="6"/>
  <c r="J3003" i="6"/>
  <c r="I3003" i="6"/>
  <c r="H3003" i="6"/>
  <c r="S3003" i="6" s="1"/>
  <c r="G3003" i="6"/>
  <c r="P3002" i="6"/>
  <c r="O3002" i="6"/>
  <c r="N3002" i="6"/>
  <c r="M3002" i="6"/>
  <c r="L3002" i="6"/>
  <c r="K3002" i="6"/>
  <c r="J3002" i="6"/>
  <c r="I3002" i="6"/>
  <c r="H3002" i="6"/>
  <c r="S3002" i="6" s="1"/>
  <c r="G3002" i="6"/>
  <c r="P3001" i="6"/>
  <c r="O3001" i="6"/>
  <c r="N3001" i="6"/>
  <c r="M3001" i="6"/>
  <c r="L3001" i="6"/>
  <c r="K3001" i="6"/>
  <c r="J3001" i="6"/>
  <c r="I3001" i="6"/>
  <c r="H3001" i="6"/>
  <c r="S3001" i="6" s="1"/>
  <c r="G3001" i="6"/>
  <c r="P3000" i="6"/>
  <c r="O3000" i="6"/>
  <c r="N3000" i="6"/>
  <c r="M3000" i="6"/>
  <c r="L3000" i="6"/>
  <c r="K3000" i="6"/>
  <c r="J3000" i="6"/>
  <c r="I3000" i="6"/>
  <c r="H3000" i="6"/>
  <c r="S3000" i="6" s="1"/>
  <c r="G3000" i="6"/>
  <c r="P2999" i="6"/>
  <c r="O2999" i="6"/>
  <c r="N2999" i="6"/>
  <c r="M2999" i="6"/>
  <c r="L2999" i="6"/>
  <c r="K2999" i="6"/>
  <c r="J2999" i="6"/>
  <c r="I2999" i="6"/>
  <c r="H2999" i="6"/>
  <c r="S2999" i="6" s="1"/>
  <c r="G2999" i="6"/>
  <c r="P2998" i="6"/>
  <c r="O2998" i="6"/>
  <c r="N2998" i="6"/>
  <c r="M2998" i="6"/>
  <c r="L2998" i="6"/>
  <c r="K2998" i="6"/>
  <c r="J2998" i="6"/>
  <c r="I2998" i="6"/>
  <c r="H2998" i="6"/>
  <c r="S2998" i="6" s="1"/>
  <c r="G2998" i="6"/>
  <c r="P2997" i="6"/>
  <c r="O2997" i="6"/>
  <c r="N2997" i="6"/>
  <c r="M2997" i="6"/>
  <c r="L2997" i="6"/>
  <c r="K2997" i="6"/>
  <c r="J2997" i="6"/>
  <c r="I2997" i="6"/>
  <c r="H2997" i="6"/>
  <c r="S2997" i="6" s="1"/>
  <c r="G2997" i="6"/>
  <c r="P2996" i="6"/>
  <c r="O2996" i="6"/>
  <c r="N2996" i="6"/>
  <c r="M2996" i="6"/>
  <c r="L2996" i="6"/>
  <c r="K2996" i="6"/>
  <c r="J2996" i="6"/>
  <c r="I2996" i="6"/>
  <c r="H2996" i="6"/>
  <c r="S2996" i="6" s="1"/>
  <c r="G2996" i="6"/>
  <c r="P2995" i="6"/>
  <c r="O2995" i="6"/>
  <c r="N2995" i="6"/>
  <c r="M2995" i="6"/>
  <c r="L2995" i="6"/>
  <c r="K2995" i="6"/>
  <c r="J2995" i="6"/>
  <c r="I2995" i="6"/>
  <c r="H2995" i="6"/>
  <c r="S2995" i="6" s="1"/>
  <c r="G2995" i="6"/>
  <c r="P2994" i="6"/>
  <c r="O2994" i="6"/>
  <c r="N2994" i="6"/>
  <c r="M2994" i="6"/>
  <c r="L2994" i="6"/>
  <c r="K2994" i="6"/>
  <c r="J2994" i="6"/>
  <c r="I2994" i="6"/>
  <c r="H2994" i="6"/>
  <c r="S2994" i="6" s="1"/>
  <c r="G2994" i="6"/>
  <c r="P2993" i="6"/>
  <c r="O2993" i="6"/>
  <c r="N2993" i="6"/>
  <c r="M2993" i="6"/>
  <c r="L2993" i="6"/>
  <c r="K2993" i="6"/>
  <c r="J2993" i="6"/>
  <c r="I2993" i="6"/>
  <c r="H2993" i="6"/>
  <c r="S2993" i="6" s="1"/>
  <c r="G2993" i="6"/>
  <c r="P2992" i="6"/>
  <c r="O2992" i="6"/>
  <c r="N2992" i="6"/>
  <c r="M2992" i="6"/>
  <c r="L2992" i="6"/>
  <c r="K2992" i="6"/>
  <c r="J2992" i="6"/>
  <c r="I2992" i="6"/>
  <c r="H2992" i="6"/>
  <c r="S2992" i="6" s="1"/>
  <c r="G2992" i="6"/>
  <c r="P2991" i="6"/>
  <c r="O2991" i="6"/>
  <c r="N2991" i="6"/>
  <c r="M2991" i="6"/>
  <c r="L2991" i="6"/>
  <c r="K2991" i="6"/>
  <c r="J2991" i="6"/>
  <c r="I2991" i="6"/>
  <c r="H2991" i="6"/>
  <c r="S2991" i="6" s="1"/>
  <c r="G2991" i="6"/>
  <c r="P2990" i="6"/>
  <c r="O2990" i="6"/>
  <c r="N2990" i="6"/>
  <c r="M2990" i="6"/>
  <c r="L2990" i="6"/>
  <c r="K2990" i="6"/>
  <c r="J2990" i="6"/>
  <c r="I2990" i="6"/>
  <c r="H2990" i="6"/>
  <c r="S2990" i="6" s="1"/>
  <c r="G2990" i="6"/>
  <c r="P2989" i="6"/>
  <c r="O2989" i="6"/>
  <c r="N2989" i="6"/>
  <c r="M2989" i="6"/>
  <c r="L2989" i="6"/>
  <c r="K2989" i="6"/>
  <c r="J2989" i="6"/>
  <c r="I2989" i="6"/>
  <c r="H2989" i="6"/>
  <c r="S2989" i="6" s="1"/>
  <c r="G2989" i="6"/>
  <c r="P2988" i="6"/>
  <c r="O2988" i="6"/>
  <c r="N2988" i="6"/>
  <c r="M2988" i="6"/>
  <c r="L2988" i="6"/>
  <c r="K2988" i="6"/>
  <c r="J2988" i="6"/>
  <c r="I2988" i="6"/>
  <c r="H2988" i="6"/>
  <c r="S2988" i="6" s="1"/>
  <c r="G2988" i="6"/>
  <c r="P2987" i="6"/>
  <c r="O2987" i="6"/>
  <c r="N2987" i="6"/>
  <c r="M2987" i="6"/>
  <c r="L2987" i="6"/>
  <c r="K2987" i="6"/>
  <c r="J2987" i="6"/>
  <c r="I2987" i="6"/>
  <c r="H2987" i="6"/>
  <c r="S2987" i="6" s="1"/>
  <c r="G2987" i="6"/>
  <c r="P2986" i="6"/>
  <c r="O2986" i="6"/>
  <c r="N2986" i="6"/>
  <c r="M2986" i="6"/>
  <c r="L2986" i="6"/>
  <c r="K2986" i="6"/>
  <c r="J2986" i="6"/>
  <c r="I2986" i="6"/>
  <c r="H2986" i="6"/>
  <c r="S2986" i="6" s="1"/>
  <c r="G2986" i="6"/>
  <c r="P2985" i="6"/>
  <c r="O2985" i="6"/>
  <c r="N2985" i="6"/>
  <c r="M2985" i="6"/>
  <c r="L2985" i="6"/>
  <c r="K2985" i="6"/>
  <c r="J2985" i="6"/>
  <c r="I2985" i="6"/>
  <c r="H2985" i="6"/>
  <c r="S2985" i="6" s="1"/>
  <c r="G2985" i="6"/>
  <c r="P2984" i="6"/>
  <c r="O2984" i="6"/>
  <c r="N2984" i="6"/>
  <c r="M2984" i="6"/>
  <c r="L2984" i="6"/>
  <c r="K2984" i="6"/>
  <c r="J2984" i="6"/>
  <c r="I2984" i="6"/>
  <c r="H2984" i="6"/>
  <c r="S2984" i="6" s="1"/>
  <c r="G2984" i="6"/>
  <c r="P2983" i="6"/>
  <c r="O2983" i="6"/>
  <c r="N2983" i="6"/>
  <c r="M2983" i="6"/>
  <c r="L2983" i="6"/>
  <c r="K2983" i="6"/>
  <c r="J2983" i="6"/>
  <c r="I2983" i="6"/>
  <c r="H2983" i="6"/>
  <c r="S2983" i="6" s="1"/>
  <c r="G2983" i="6"/>
  <c r="P2982" i="6"/>
  <c r="O2982" i="6"/>
  <c r="N2982" i="6"/>
  <c r="M2982" i="6"/>
  <c r="L2982" i="6"/>
  <c r="K2982" i="6"/>
  <c r="J2982" i="6"/>
  <c r="I2982" i="6"/>
  <c r="H2982" i="6"/>
  <c r="S2982" i="6" s="1"/>
  <c r="G2982" i="6"/>
  <c r="P2981" i="6"/>
  <c r="O2981" i="6"/>
  <c r="N2981" i="6"/>
  <c r="M2981" i="6"/>
  <c r="L2981" i="6"/>
  <c r="K2981" i="6"/>
  <c r="J2981" i="6"/>
  <c r="I2981" i="6"/>
  <c r="H2981" i="6"/>
  <c r="S2981" i="6" s="1"/>
  <c r="G2981" i="6"/>
  <c r="P2980" i="6"/>
  <c r="O2980" i="6"/>
  <c r="N2980" i="6"/>
  <c r="M2980" i="6"/>
  <c r="L2980" i="6"/>
  <c r="K2980" i="6"/>
  <c r="J2980" i="6"/>
  <c r="I2980" i="6"/>
  <c r="H2980" i="6"/>
  <c r="S2980" i="6" s="1"/>
  <c r="G2980" i="6"/>
  <c r="P2979" i="6"/>
  <c r="O2979" i="6"/>
  <c r="N2979" i="6"/>
  <c r="M2979" i="6"/>
  <c r="L2979" i="6"/>
  <c r="K2979" i="6"/>
  <c r="J2979" i="6"/>
  <c r="I2979" i="6"/>
  <c r="H2979" i="6"/>
  <c r="S2979" i="6" s="1"/>
  <c r="G2979" i="6"/>
  <c r="P2978" i="6"/>
  <c r="O2978" i="6"/>
  <c r="N2978" i="6"/>
  <c r="M2978" i="6"/>
  <c r="L2978" i="6"/>
  <c r="K2978" i="6"/>
  <c r="J2978" i="6"/>
  <c r="I2978" i="6"/>
  <c r="H2978" i="6"/>
  <c r="S2978" i="6" s="1"/>
  <c r="G2978" i="6"/>
  <c r="P2977" i="6"/>
  <c r="O2977" i="6"/>
  <c r="N2977" i="6"/>
  <c r="M2977" i="6"/>
  <c r="L2977" i="6"/>
  <c r="K2977" i="6"/>
  <c r="J2977" i="6"/>
  <c r="I2977" i="6"/>
  <c r="H2977" i="6"/>
  <c r="S2977" i="6" s="1"/>
  <c r="G2977" i="6"/>
  <c r="P2976" i="6"/>
  <c r="O2976" i="6"/>
  <c r="N2976" i="6"/>
  <c r="M2976" i="6"/>
  <c r="L2976" i="6"/>
  <c r="K2976" i="6"/>
  <c r="J2976" i="6"/>
  <c r="I2976" i="6"/>
  <c r="H2976" i="6"/>
  <c r="S2976" i="6" s="1"/>
  <c r="G2976" i="6"/>
  <c r="P2975" i="6"/>
  <c r="O2975" i="6"/>
  <c r="N2975" i="6"/>
  <c r="M2975" i="6"/>
  <c r="L2975" i="6"/>
  <c r="K2975" i="6"/>
  <c r="J2975" i="6"/>
  <c r="I2975" i="6"/>
  <c r="H2975" i="6"/>
  <c r="S2975" i="6" s="1"/>
  <c r="G2975" i="6"/>
  <c r="P2974" i="6"/>
  <c r="O2974" i="6"/>
  <c r="N2974" i="6"/>
  <c r="M2974" i="6"/>
  <c r="L2974" i="6"/>
  <c r="K2974" i="6"/>
  <c r="J2974" i="6"/>
  <c r="I2974" i="6"/>
  <c r="H2974" i="6"/>
  <c r="S2974" i="6" s="1"/>
  <c r="G2974" i="6"/>
  <c r="P2973" i="6"/>
  <c r="O2973" i="6"/>
  <c r="N2973" i="6"/>
  <c r="M2973" i="6"/>
  <c r="L2973" i="6"/>
  <c r="K2973" i="6"/>
  <c r="J2973" i="6"/>
  <c r="I2973" i="6"/>
  <c r="H2973" i="6"/>
  <c r="S2973" i="6" s="1"/>
  <c r="G2973" i="6"/>
  <c r="P2972" i="6"/>
  <c r="O2972" i="6"/>
  <c r="N2972" i="6"/>
  <c r="M2972" i="6"/>
  <c r="L2972" i="6"/>
  <c r="K2972" i="6"/>
  <c r="J2972" i="6"/>
  <c r="I2972" i="6"/>
  <c r="H2972" i="6"/>
  <c r="S2972" i="6" s="1"/>
  <c r="G2972" i="6"/>
  <c r="P2971" i="6"/>
  <c r="O2971" i="6"/>
  <c r="N2971" i="6"/>
  <c r="M2971" i="6"/>
  <c r="L2971" i="6"/>
  <c r="K2971" i="6"/>
  <c r="J2971" i="6"/>
  <c r="I2971" i="6"/>
  <c r="H2971" i="6"/>
  <c r="S2971" i="6" s="1"/>
  <c r="G2971" i="6"/>
  <c r="P2970" i="6"/>
  <c r="O2970" i="6"/>
  <c r="N2970" i="6"/>
  <c r="M2970" i="6"/>
  <c r="L2970" i="6"/>
  <c r="K2970" i="6"/>
  <c r="J2970" i="6"/>
  <c r="I2970" i="6"/>
  <c r="H2970" i="6"/>
  <c r="S2970" i="6" s="1"/>
  <c r="G2970" i="6"/>
  <c r="P2969" i="6"/>
  <c r="O2969" i="6"/>
  <c r="N2969" i="6"/>
  <c r="M2969" i="6"/>
  <c r="L2969" i="6"/>
  <c r="K2969" i="6"/>
  <c r="J2969" i="6"/>
  <c r="I2969" i="6"/>
  <c r="H2969" i="6"/>
  <c r="S2969" i="6" s="1"/>
  <c r="G2969" i="6"/>
  <c r="P2968" i="6"/>
  <c r="O2968" i="6"/>
  <c r="N2968" i="6"/>
  <c r="M2968" i="6"/>
  <c r="L2968" i="6"/>
  <c r="K2968" i="6"/>
  <c r="J2968" i="6"/>
  <c r="I2968" i="6"/>
  <c r="H2968" i="6"/>
  <c r="S2968" i="6" s="1"/>
  <c r="G2968" i="6"/>
  <c r="P2967" i="6"/>
  <c r="O2967" i="6"/>
  <c r="N2967" i="6"/>
  <c r="M2967" i="6"/>
  <c r="L2967" i="6"/>
  <c r="K2967" i="6"/>
  <c r="J2967" i="6"/>
  <c r="I2967" i="6"/>
  <c r="H2967" i="6"/>
  <c r="S2967" i="6" s="1"/>
  <c r="G2967" i="6"/>
  <c r="P2966" i="6"/>
  <c r="O2966" i="6"/>
  <c r="N2966" i="6"/>
  <c r="M2966" i="6"/>
  <c r="L2966" i="6"/>
  <c r="K2966" i="6"/>
  <c r="J2966" i="6"/>
  <c r="I2966" i="6"/>
  <c r="H2966" i="6"/>
  <c r="S2966" i="6" s="1"/>
  <c r="G2966" i="6"/>
  <c r="P2965" i="6"/>
  <c r="O2965" i="6"/>
  <c r="N2965" i="6"/>
  <c r="M2965" i="6"/>
  <c r="L2965" i="6"/>
  <c r="K2965" i="6"/>
  <c r="J2965" i="6"/>
  <c r="I2965" i="6"/>
  <c r="H2965" i="6"/>
  <c r="S2965" i="6" s="1"/>
  <c r="G2965" i="6"/>
  <c r="P2964" i="6"/>
  <c r="O2964" i="6"/>
  <c r="N2964" i="6"/>
  <c r="M2964" i="6"/>
  <c r="L2964" i="6"/>
  <c r="K2964" i="6"/>
  <c r="J2964" i="6"/>
  <c r="I2964" i="6"/>
  <c r="H2964" i="6"/>
  <c r="S2964" i="6" s="1"/>
  <c r="G2964" i="6"/>
  <c r="P2963" i="6"/>
  <c r="O2963" i="6"/>
  <c r="N2963" i="6"/>
  <c r="M2963" i="6"/>
  <c r="L2963" i="6"/>
  <c r="K2963" i="6"/>
  <c r="J2963" i="6"/>
  <c r="I2963" i="6"/>
  <c r="H2963" i="6"/>
  <c r="S2963" i="6" s="1"/>
  <c r="G2963" i="6"/>
  <c r="P2962" i="6"/>
  <c r="O2962" i="6"/>
  <c r="N2962" i="6"/>
  <c r="M2962" i="6"/>
  <c r="L2962" i="6"/>
  <c r="K2962" i="6"/>
  <c r="J2962" i="6"/>
  <c r="I2962" i="6"/>
  <c r="H2962" i="6"/>
  <c r="S2962" i="6" s="1"/>
  <c r="G2962" i="6"/>
  <c r="P2961" i="6"/>
  <c r="O2961" i="6"/>
  <c r="N2961" i="6"/>
  <c r="M2961" i="6"/>
  <c r="L2961" i="6"/>
  <c r="K2961" i="6"/>
  <c r="J2961" i="6"/>
  <c r="I2961" i="6"/>
  <c r="H2961" i="6"/>
  <c r="S2961" i="6" s="1"/>
  <c r="G2961" i="6"/>
  <c r="P2960" i="6"/>
  <c r="O2960" i="6"/>
  <c r="N2960" i="6"/>
  <c r="M2960" i="6"/>
  <c r="L2960" i="6"/>
  <c r="K2960" i="6"/>
  <c r="J2960" i="6"/>
  <c r="I2960" i="6"/>
  <c r="H2960" i="6"/>
  <c r="S2960" i="6" s="1"/>
  <c r="G2960" i="6"/>
  <c r="P2959" i="6"/>
  <c r="O2959" i="6"/>
  <c r="N2959" i="6"/>
  <c r="M2959" i="6"/>
  <c r="L2959" i="6"/>
  <c r="K2959" i="6"/>
  <c r="J2959" i="6"/>
  <c r="I2959" i="6"/>
  <c r="H2959" i="6"/>
  <c r="S2959" i="6" s="1"/>
  <c r="G2959" i="6"/>
  <c r="P2958" i="6"/>
  <c r="O2958" i="6"/>
  <c r="N2958" i="6"/>
  <c r="M2958" i="6"/>
  <c r="L2958" i="6"/>
  <c r="K2958" i="6"/>
  <c r="J2958" i="6"/>
  <c r="I2958" i="6"/>
  <c r="H2958" i="6"/>
  <c r="S2958" i="6" s="1"/>
  <c r="G2958" i="6"/>
  <c r="P2957" i="6"/>
  <c r="O2957" i="6"/>
  <c r="N2957" i="6"/>
  <c r="M2957" i="6"/>
  <c r="L2957" i="6"/>
  <c r="K2957" i="6"/>
  <c r="J2957" i="6"/>
  <c r="I2957" i="6"/>
  <c r="H2957" i="6"/>
  <c r="S2957" i="6" s="1"/>
  <c r="G2957" i="6"/>
  <c r="P2956" i="6"/>
  <c r="O2956" i="6"/>
  <c r="N2956" i="6"/>
  <c r="M2956" i="6"/>
  <c r="L2956" i="6"/>
  <c r="K2956" i="6"/>
  <c r="J2956" i="6"/>
  <c r="I2956" i="6"/>
  <c r="H2956" i="6"/>
  <c r="S2956" i="6" s="1"/>
  <c r="G2956" i="6"/>
  <c r="P2955" i="6"/>
  <c r="O2955" i="6"/>
  <c r="N2955" i="6"/>
  <c r="M2955" i="6"/>
  <c r="L2955" i="6"/>
  <c r="K2955" i="6"/>
  <c r="J2955" i="6"/>
  <c r="I2955" i="6"/>
  <c r="H2955" i="6"/>
  <c r="S2955" i="6" s="1"/>
  <c r="G2955" i="6"/>
  <c r="P2954" i="6"/>
  <c r="O2954" i="6"/>
  <c r="N2954" i="6"/>
  <c r="M2954" i="6"/>
  <c r="L2954" i="6"/>
  <c r="K2954" i="6"/>
  <c r="J2954" i="6"/>
  <c r="I2954" i="6"/>
  <c r="H2954" i="6"/>
  <c r="S2954" i="6" s="1"/>
  <c r="G2954" i="6"/>
  <c r="P2953" i="6"/>
  <c r="O2953" i="6"/>
  <c r="N2953" i="6"/>
  <c r="M2953" i="6"/>
  <c r="L2953" i="6"/>
  <c r="K2953" i="6"/>
  <c r="J2953" i="6"/>
  <c r="I2953" i="6"/>
  <c r="H2953" i="6"/>
  <c r="S2953" i="6" s="1"/>
  <c r="G2953" i="6"/>
  <c r="P2952" i="6"/>
  <c r="O2952" i="6"/>
  <c r="N2952" i="6"/>
  <c r="M2952" i="6"/>
  <c r="L2952" i="6"/>
  <c r="K2952" i="6"/>
  <c r="J2952" i="6"/>
  <c r="I2952" i="6"/>
  <c r="H2952" i="6"/>
  <c r="S2952" i="6" s="1"/>
  <c r="G2952" i="6"/>
  <c r="P2951" i="6"/>
  <c r="O2951" i="6"/>
  <c r="N2951" i="6"/>
  <c r="M2951" i="6"/>
  <c r="L2951" i="6"/>
  <c r="K2951" i="6"/>
  <c r="J2951" i="6"/>
  <c r="I2951" i="6"/>
  <c r="H2951" i="6"/>
  <c r="S2951" i="6" s="1"/>
  <c r="G2951" i="6"/>
  <c r="P2950" i="6"/>
  <c r="O2950" i="6"/>
  <c r="N2950" i="6"/>
  <c r="M2950" i="6"/>
  <c r="L2950" i="6"/>
  <c r="K2950" i="6"/>
  <c r="J2950" i="6"/>
  <c r="I2950" i="6"/>
  <c r="H2950" i="6"/>
  <c r="S2950" i="6" s="1"/>
  <c r="G2950" i="6"/>
  <c r="P2949" i="6"/>
  <c r="O2949" i="6"/>
  <c r="N2949" i="6"/>
  <c r="M2949" i="6"/>
  <c r="L2949" i="6"/>
  <c r="K2949" i="6"/>
  <c r="J2949" i="6"/>
  <c r="I2949" i="6"/>
  <c r="H2949" i="6"/>
  <c r="S2949" i="6" s="1"/>
  <c r="G2949" i="6"/>
  <c r="P2948" i="6"/>
  <c r="O2948" i="6"/>
  <c r="N2948" i="6"/>
  <c r="M2948" i="6"/>
  <c r="L2948" i="6"/>
  <c r="K2948" i="6"/>
  <c r="J2948" i="6"/>
  <c r="I2948" i="6"/>
  <c r="H2948" i="6"/>
  <c r="S2948" i="6" s="1"/>
  <c r="G2948" i="6"/>
  <c r="P2947" i="6"/>
  <c r="O2947" i="6"/>
  <c r="N2947" i="6"/>
  <c r="M2947" i="6"/>
  <c r="L2947" i="6"/>
  <c r="K2947" i="6"/>
  <c r="J2947" i="6"/>
  <c r="I2947" i="6"/>
  <c r="H2947" i="6"/>
  <c r="S2947" i="6" s="1"/>
  <c r="G2947" i="6"/>
  <c r="P2946" i="6"/>
  <c r="O2946" i="6"/>
  <c r="N2946" i="6"/>
  <c r="M2946" i="6"/>
  <c r="L2946" i="6"/>
  <c r="K2946" i="6"/>
  <c r="J2946" i="6"/>
  <c r="I2946" i="6"/>
  <c r="H2946" i="6"/>
  <c r="S2946" i="6" s="1"/>
  <c r="G2946" i="6"/>
  <c r="P2945" i="6"/>
  <c r="O2945" i="6"/>
  <c r="N2945" i="6"/>
  <c r="M2945" i="6"/>
  <c r="L2945" i="6"/>
  <c r="K2945" i="6"/>
  <c r="J2945" i="6"/>
  <c r="I2945" i="6"/>
  <c r="H2945" i="6"/>
  <c r="S2945" i="6" s="1"/>
  <c r="G2945" i="6"/>
  <c r="P2944" i="6"/>
  <c r="O2944" i="6"/>
  <c r="N2944" i="6"/>
  <c r="M2944" i="6"/>
  <c r="L2944" i="6"/>
  <c r="K2944" i="6"/>
  <c r="J2944" i="6"/>
  <c r="I2944" i="6"/>
  <c r="H2944" i="6"/>
  <c r="S2944" i="6" s="1"/>
  <c r="G2944" i="6"/>
  <c r="P2943" i="6"/>
  <c r="O2943" i="6"/>
  <c r="N2943" i="6"/>
  <c r="M2943" i="6"/>
  <c r="L2943" i="6"/>
  <c r="K2943" i="6"/>
  <c r="J2943" i="6"/>
  <c r="I2943" i="6"/>
  <c r="H2943" i="6"/>
  <c r="S2943" i="6" s="1"/>
  <c r="G2943" i="6"/>
  <c r="P2942" i="6"/>
  <c r="O2942" i="6"/>
  <c r="N2942" i="6"/>
  <c r="M2942" i="6"/>
  <c r="L2942" i="6"/>
  <c r="K2942" i="6"/>
  <c r="J2942" i="6"/>
  <c r="I2942" i="6"/>
  <c r="H2942" i="6"/>
  <c r="S2942" i="6" s="1"/>
  <c r="G2942" i="6"/>
  <c r="P2941" i="6"/>
  <c r="O2941" i="6"/>
  <c r="N2941" i="6"/>
  <c r="M2941" i="6"/>
  <c r="L2941" i="6"/>
  <c r="K2941" i="6"/>
  <c r="J2941" i="6"/>
  <c r="I2941" i="6"/>
  <c r="H2941" i="6"/>
  <c r="S2941" i="6" s="1"/>
  <c r="G2941" i="6"/>
  <c r="P2940" i="6"/>
  <c r="O2940" i="6"/>
  <c r="N2940" i="6"/>
  <c r="M2940" i="6"/>
  <c r="L2940" i="6"/>
  <c r="K2940" i="6"/>
  <c r="J2940" i="6"/>
  <c r="I2940" i="6"/>
  <c r="H2940" i="6"/>
  <c r="S2940" i="6" s="1"/>
  <c r="G2940" i="6"/>
  <c r="P2939" i="6"/>
  <c r="O2939" i="6"/>
  <c r="N2939" i="6"/>
  <c r="M2939" i="6"/>
  <c r="L2939" i="6"/>
  <c r="K2939" i="6"/>
  <c r="J2939" i="6"/>
  <c r="I2939" i="6"/>
  <c r="H2939" i="6"/>
  <c r="S2939" i="6" s="1"/>
  <c r="G2939" i="6"/>
  <c r="P2938" i="6"/>
  <c r="O2938" i="6"/>
  <c r="N2938" i="6"/>
  <c r="M2938" i="6"/>
  <c r="L2938" i="6"/>
  <c r="K2938" i="6"/>
  <c r="J2938" i="6"/>
  <c r="I2938" i="6"/>
  <c r="H2938" i="6"/>
  <c r="S2938" i="6" s="1"/>
  <c r="G2938" i="6"/>
  <c r="P2937" i="6"/>
  <c r="O2937" i="6"/>
  <c r="N2937" i="6"/>
  <c r="M2937" i="6"/>
  <c r="L2937" i="6"/>
  <c r="K2937" i="6"/>
  <c r="J2937" i="6"/>
  <c r="I2937" i="6"/>
  <c r="H2937" i="6"/>
  <c r="S2937" i="6" s="1"/>
  <c r="G2937" i="6"/>
  <c r="P2936" i="6"/>
  <c r="O2936" i="6"/>
  <c r="N2936" i="6"/>
  <c r="M2936" i="6"/>
  <c r="L2936" i="6"/>
  <c r="K2936" i="6"/>
  <c r="J2936" i="6"/>
  <c r="I2936" i="6"/>
  <c r="H2936" i="6"/>
  <c r="S2936" i="6" s="1"/>
  <c r="G2936" i="6"/>
  <c r="P2935" i="6"/>
  <c r="O2935" i="6"/>
  <c r="N2935" i="6"/>
  <c r="M2935" i="6"/>
  <c r="L2935" i="6"/>
  <c r="K2935" i="6"/>
  <c r="J2935" i="6"/>
  <c r="I2935" i="6"/>
  <c r="H2935" i="6"/>
  <c r="S2935" i="6" s="1"/>
  <c r="G2935" i="6"/>
  <c r="P2934" i="6"/>
  <c r="O2934" i="6"/>
  <c r="N2934" i="6"/>
  <c r="M2934" i="6"/>
  <c r="L2934" i="6"/>
  <c r="K2934" i="6"/>
  <c r="J2934" i="6"/>
  <c r="I2934" i="6"/>
  <c r="H2934" i="6"/>
  <c r="S2934" i="6" s="1"/>
  <c r="G2934" i="6"/>
  <c r="P2933" i="6"/>
  <c r="O2933" i="6"/>
  <c r="N2933" i="6"/>
  <c r="M2933" i="6"/>
  <c r="L2933" i="6"/>
  <c r="K2933" i="6"/>
  <c r="J2933" i="6"/>
  <c r="I2933" i="6"/>
  <c r="H2933" i="6"/>
  <c r="S2933" i="6" s="1"/>
  <c r="G2933" i="6"/>
  <c r="P2932" i="6"/>
  <c r="O2932" i="6"/>
  <c r="N2932" i="6"/>
  <c r="M2932" i="6"/>
  <c r="L2932" i="6"/>
  <c r="K2932" i="6"/>
  <c r="J2932" i="6"/>
  <c r="I2932" i="6"/>
  <c r="H2932" i="6"/>
  <c r="S2932" i="6" s="1"/>
  <c r="G2932" i="6"/>
  <c r="P2931" i="6"/>
  <c r="O2931" i="6"/>
  <c r="N2931" i="6"/>
  <c r="M2931" i="6"/>
  <c r="L2931" i="6"/>
  <c r="K2931" i="6"/>
  <c r="J2931" i="6"/>
  <c r="I2931" i="6"/>
  <c r="H2931" i="6"/>
  <c r="S2931" i="6" s="1"/>
  <c r="G2931" i="6"/>
  <c r="P2930" i="6"/>
  <c r="O2930" i="6"/>
  <c r="N2930" i="6"/>
  <c r="M2930" i="6"/>
  <c r="L2930" i="6"/>
  <c r="K2930" i="6"/>
  <c r="J2930" i="6"/>
  <c r="I2930" i="6"/>
  <c r="H2930" i="6"/>
  <c r="S2930" i="6" s="1"/>
  <c r="G2930" i="6"/>
  <c r="P2929" i="6"/>
  <c r="O2929" i="6"/>
  <c r="N2929" i="6"/>
  <c r="M2929" i="6"/>
  <c r="L2929" i="6"/>
  <c r="K2929" i="6"/>
  <c r="J2929" i="6"/>
  <c r="I2929" i="6"/>
  <c r="H2929" i="6"/>
  <c r="S2929" i="6" s="1"/>
  <c r="G2929" i="6"/>
  <c r="P2928" i="6"/>
  <c r="O2928" i="6"/>
  <c r="N2928" i="6"/>
  <c r="M2928" i="6"/>
  <c r="L2928" i="6"/>
  <c r="K2928" i="6"/>
  <c r="J2928" i="6"/>
  <c r="I2928" i="6"/>
  <c r="H2928" i="6"/>
  <c r="S2928" i="6" s="1"/>
  <c r="G2928" i="6"/>
  <c r="P2927" i="6"/>
  <c r="O2927" i="6"/>
  <c r="N2927" i="6"/>
  <c r="M2927" i="6"/>
  <c r="L2927" i="6"/>
  <c r="K2927" i="6"/>
  <c r="J2927" i="6"/>
  <c r="I2927" i="6"/>
  <c r="H2927" i="6"/>
  <c r="S2927" i="6" s="1"/>
  <c r="G2927" i="6"/>
  <c r="P2926" i="6"/>
  <c r="O2926" i="6"/>
  <c r="N2926" i="6"/>
  <c r="M2926" i="6"/>
  <c r="L2926" i="6"/>
  <c r="K2926" i="6"/>
  <c r="J2926" i="6"/>
  <c r="I2926" i="6"/>
  <c r="H2926" i="6"/>
  <c r="S2926" i="6" s="1"/>
  <c r="G2926" i="6"/>
  <c r="P2925" i="6"/>
  <c r="O2925" i="6"/>
  <c r="N2925" i="6"/>
  <c r="M2925" i="6"/>
  <c r="L2925" i="6"/>
  <c r="K2925" i="6"/>
  <c r="J2925" i="6"/>
  <c r="I2925" i="6"/>
  <c r="H2925" i="6"/>
  <c r="S2925" i="6" s="1"/>
  <c r="G2925" i="6"/>
  <c r="P2924" i="6"/>
  <c r="O2924" i="6"/>
  <c r="N2924" i="6"/>
  <c r="M2924" i="6"/>
  <c r="L2924" i="6"/>
  <c r="K2924" i="6"/>
  <c r="J2924" i="6"/>
  <c r="I2924" i="6"/>
  <c r="H2924" i="6"/>
  <c r="S2924" i="6" s="1"/>
  <c r="G2924" i="6"/>
  <c r="P2923" i="6"/>
  <c r="O2923" i="6"/>
  <c r="N2923" i="6"/>
  <c r="M2923" i="6"/>
  <c r="L2923" i="6"/>
  <c r="K2923" i="6"/>
  <c r="J2923" i="6"/>
  <c r="I2923" i="6"/>
  <c r="H2923" i="6"/>
  <c r="S2923" i="6" s="1"/>
  <c r="G2923" i="6"/>
  <c r="P2922" i="6"/>
  <c r="O2922" i="6"/>
  <c r="N2922" i="6"/>
  <c r="M2922" i="6"/>
  <c r="L2922" i="6"/>
  <c r="K2922" i="6"/>
  <c r="J2922" i="6"/>
  <c r="I2922" i="6"/>
  <c r="H2922" i="6"/>
  <c r="S2922" i="6" s="1"/>
  <c r="G2922" i="6"/>
  <c r="P2921" i="6"/>
  <c r="O2921" i="6"/>
  <c r="N2921" i="6"/>
  <c r="M2921" i="6"/>
  <c r="L2921" i="6"/>
  <c r="K2921" i="6"/>
  <c r="J2921" i="6"/>
  <c r="I2921" i="6"/>
  <c r="H2921" i="6"/>
  <c r="S2921" i="6" s="1"/>
  <c r="G2921" i="6"/>
  <c r="P2920" i="6"/>
  <c r="O2920" i="6"/>
  <c r="N2920" i="6"/>
  <c r="M2920" i="6"/>
  <c r="L2920" i="6"/>
  <c r="K2920" i="6"/>
  <c r="J2920" i="6"/>
  <c r="I2920" i="6"/>
  <c r="H2920" i="6"/>
  <c r="S2920" i="6" s="1"/>
  <c r="G2920" i="6"/>
  <c r="P2919" i="6"/>
  <c r="O2919" i="6"/>
  <c r="N2919" i="6"/>
  <c r="M2919" i="6"/>
  <c r="L2919" i="6"/>
  <c r="K2919" i="6"/>
  <c r="J2919" i="6"/>
  <c r="I2919" i="6"/>
  <c r="H2919" i="6"/>
  <c r="S2919" i="6" s="1"/>
  <c r="G2919" i="6"/>
  <c r="P2918" i="6"/>
  <c r="O2918" i="6"/>
  <c r="N2918" i="6"/>
  <c r="M2918" i="6"/>
  <c r="L2918" i="6"/>
  <c r="K2918" i="6"/>
  <c r="J2918" i="6"/>
  <c r="I2918" i="6"/>
  <c r="H2918" i="6"/>
  <c r="S2918" i="6" s="1"/>
  <c r="G2918" i="6"/>
  <c r="P2917" i="6"/>
  <c r="O2917" i="6"/>
  <c r="N2917" i="6"/>
  <c r="M2917" i="6"/>
  <c r="L2917" i="6"/>
  <c r="K2917" i="6"/>
  <c r="J2917" i="6"/>
  <c r="I2917" i="6"/>
  <c r="H2917" i="6"/>
  <c r="S2917" i="6" s="1"/>
  <c r="G2917" i="6"/>
  <c r="P2916" i="6"/>
  <c r="O2916" i="6"/>
  <c r="N2916" i="6"/>
  <c r="M2916" i="6"/>
  <c r="L2916" i="6"/>
  <c r="K2916" i="6"/>
  <c r="J2916" i="6"/>
  <c r="I2916" i="6"/>
  <c r="H2916" i="6"/>
  <c r="S2916" i="6" s="1"/>
  <c r="G2916" i="6"/>
  <c r="P2915" i="6"/>
  <c r="O2915" i="6"/>
  <c r="N2915" i="6"/>
  <c r="M2915" i="6"/>
  <c r="L2915" i="6"/>
  <c r="K2915" i="6"/>
  <c r="J2915" i="6"/>
  <c r="I2915" i="6"/>
  <c r="H2915" i="6"/>
  <c r="S2915" i="6" s="1"/>
  <c r="G2915" i="6"/>
  <c r="P2914" i="6"/>
  <c r="O2914" i="6"/>
  <c r="N2914" i="6"/>
  <c r="M2914" i="6"/>
  <c r="L2914" i="6"/>
  <c r="K2914" i="6"/>
  <c r="J2914" i="6"/>
  <c r="I2914" i="6"/>
  <c r="H2914" i="6"/>
  <c r="S2914" i="6" s="1"/>
  <c r="G2914" i="6"/>
  <c r="P2913" i="6"/>
  <c r="O2913" i="6"/>
  <c r="N2913" i="6"/>
  <c r="M2913" i="6"/>
  <c r="L2913" i="6"/>
  <c r="K2913" i="6"/>
  <c r="J2913" i="6"/>
  <c r="I2913" i="6"/>
  <c r="H2913" i="6"/>
  <c r="S2913" i="6" s="1"/>
  <c r="G2913" i="6"/>
  <c r="P2912" i="6"/>
  <c r="O2912" i="6"/>
  <c r="N2912" i="6"/>
  <c r="M2912" i="6"/>
  <c r="L2912" i="6"/>
  <c r="K2912" i="6"/>
  <c r="J2912" i="6"/>
  <c r="I2912" i="6"/>
  <c r="H2912" i="6"/>
  <c r="S2912" i="6" s="1"/>
  <c r="G2912" i="6"/>
  <c r="P2911" i="6"/>
  <c r="O2911" i="6"/>
  <c r="N2911" i="6"/>
  <c r="M2911" i="6"/>
  <c r="L2911" i="6"/>
  <c r="K2911" i="6"/>
  <c r="J2911" i="6"/>
  <c r="I2911" i="6"/>
  <c r="H2911" i="6"/>
  <c r="S2911" i="6" s="1"/>
  <c r="G2911" i="6"/>
  <c r="P2910" i="6"/>
  <c r="O2910" i="6"/>
  <c r="N2910" i="6"/>
  <c r="M2910" i="6"/>
  <c r="L2910" i="6"/>
  <c r="K2910" i="6"/>
  <c r="J2910" i="6"/>
  <c r="I2910" i="6"/>
  <c r="H2910" i="6"/>
  <c r="S2910" i="6" s="1"/>
  <c r="G2910" i="6"/>
  <c r="P2909" i="6"/>
  <c r="O2909" i="6"/>
  <c r="N2909" i="6"/>
  <c r="M2909" i="6"/>
  <c r="L2909" i="6"/>
  <c r="K2909" i="6"/>
  <c r="J2909" i="6"/>
  <c r="I2909" i="6"/>
  <c r="H2909" i="6"/>
  <c r="S2909" i="6" s="1"/>
  <c r="G2909" i="6"/>
  <c r="P2908" i="6"/>
  <c r="O2908" i="6"/>
  <c r="N2908" i="6"/>
  <c r="M2908" i="6"/>
  <c r="L2908" i="6"/>
  <c r="K2908" i="6"/>
  <c r="J2908" i="6"/>
  <c r="I2908" i="6"/>
  <c r="H2908" i="6"/>
  <c r="S2908" i="6" s="1"/>
  <c r="G2908" i="6"/>
  <c r="P2907" i="6"/>
  <c r="O2907" i="6"/>
  <c r="N2907" i="6"/>
  <c r="M2907" i="6"/>
  <c r="L2907" i="6"/>
  <c r="K2907" i="6"/>
  <c r="J2907" i="6"/>
  <c r="I2907" i="6"/>
  <c r="H2907" i="6"/>
  <c r="S2907" i="6" s="1"/>
  <c r="G2907" i="6"/>
  <c r="P2906" i="6"/>
  <c r="O2906" i="6"/>
  <c r="N2906" i="6"/>
  <c r="M2906" i="6"/>
  <c r="L2906" i="6"/>
  <c r="K2906" i="6"/>
  <c r="J2906" i="6"/>
  <c r="I2906" i="6"/>
  <c r="H2906" i="6"/>
  <c r="S2906" i="6" s="1"/>
  <c r="G2906" i="6"/>
  <c r="P2905" i="6"/>
  <c r="O2905" i="6"/>
  <c r="N2905" i="6"/>
  <c r="M2905" i="6"/>
  <c r="L2905" i="6"/>
  <c r="K2905" i="6"/>
  <c r="J2905" i="6"/>
  <c r="I2905" i="6"/>
  <c r="H2905" i="6"/>
  <c r="S2905" i="6" s="1"/>
  <c r="G2905" i="6"/>
  <c r="P2904" i="6"/>
  <c r="O2904" i="6"/>
  <c r="N2904" i="6"/>
  <c r="M2904" i="6"/>
  <c r="L2904" i="6"/>
  <c r="K2904" i="6"/>
  <c r="J2904" i="6"/>
  <c r="I2904" i="6"/>
  <c r="H2904" i="6"/>
  <c r="S2904" i="6" s="1"/>
  <c r="G2904" i="6"/>
  <c r="P2903" i="6"/>
  <c r="O2903" i="6"/>
  <c r="N2903" i="6"/>
  <c r="M2903" i="6"/>
  <c r="L2903" i="6"/>
  <c r="K2903" i="6"/>
  <c r="J2903" i="6"/>
  <c r="I2903" i="6"/>
  <c r="H2903" i="6"/>
  <c r="S2903" i="6" s="1"/>
  <c r="G2903" i="6"/>
  <c r="P2902" i="6"/>
  <c r="O2902" i="6"/>
  <c r="N2902" i="6"/>
  <c r="M2902" i="6"/>
  <c r="L2902" i="6"/>
  <c r="K2902" i="6"/>
  <c r="J2902" i="6"/>
  <c r="I2902" i="6"/>
  <c r="H2902" i="6"/>
  <c r="S2902" i="6" s="1"/>
  <c r="G2902" i="6"/>
  <c r="P2901" i="6"/>
  <c r="O2901" i="6"/>
  <c r="N2901" i="6"/>
  <c r="M2901" i="6"/>
  <c r="L2901" i="6"/>
  <c r="K2901" i="6"/>
  <c r="J2901" i="6"/>
  <c r="I2901" i="6"/>
  <c r="H2901" i="6"/>
  <c r="S2901" i="6" s="1"/>
  <c r="G2901" i="6"/>
  <c r="P2900" i="6"/>
  <c r="O2900" i="6"/>
  <c r="N2900" i="6"/>
  <c r="M2900" i="6"/>
  <c r="L2900" i="6"/>
  <c r="K2900" i="6"/>
  <c r="J2900" i="6"/>
  <c r="I2900" i="6"/>
  <c r="H2900" i="6"/>
  <c r="S2900" i="6" s="1"/>
  <c r="G2900" i="6"/>
  <c r="P2899" i="6"/>
  <c r="O2899" i="6"/>
  <c r="N2899" i="6"/>
  <c r="M2899" i="6"/>
  <c r="L2899" i="6"/>
  <c r="K2899" i="6"/>
  <c r="J2899" i="6"/>
  <c r="I2899" i="6"/>
  <c r="H2899" i="6"/>
  <c r="S2899" i="6" s="1"/>
  <c r="G2899" i="6"/>
  <c r="P2898" i="6"/>
  <c r="O2898" i="6"/>
  <c r="N2898" i="6"/>
  <c r="M2898" i="6"/>
  <c r="L2898" i="6"/>
  <c r="K2898" i="6"/>
  <c r="J2898" i="6"/>
  <c r="I2898" i="6"/>
  <c r="H2898" i="6"/>
  <c r="S2898" i="6" s="1"/>
  <c r="G2898" i="6"/>
  <c r="P2897" i="6"/>
  <c r="O2897" i="6"/>
  <c r="N2897" i="6"/>
  <c r="M2897" i="6"/>
  <c r="L2897" i="6"/>
  <c r="K2897" i="6"/>
  <c r="J2897" i="6"/>
  <c r="I2897" i="6"/>
  <c r="H2897" i="6"/>
  <c r="S2897" i="6" s="1"/>
  <c r="G2897" i="6"/>
  <c r="P2896" i="6"/>
  <c r="O2896" i="6"/>
  <c r="N2896" i="6"/>
  <c r="M2896" i="6"/>
  <c r="L2896" i="6"/>
  <c r="K2896" i="6"/>
  <c r="J2896" i="6"/>
  <c r="I2896" i="6"/>
  <c r="H2896" i="6"/>
  <c r="S2896" i="6" s="1"/>
  <c r="G2896" i="6"/>
  <c r="P2895" i="6"/>
  <c r="O2895" i="6"/>
  <c r="N2895" i="6"/>
  <c r="M2895" i="6"/>
  <c r="L2895" i="6"/>
  <c r="K2895" i="6"/>
  <c r="J2895" i="6"/>
  <c r="I2895" i="6"/>
  <c r="H2895" i="6"/>
  <c r="S2895" i="6" s="1"/>
  <c r="G2895" i="6"/>
  <c r="P2894" i="6"/>
  <c r="O2894" i="6"/>
  <c r="N2894" i="6"/>
  <c r="M2894" i="6"/>
  <c r="L2894" i="6"/>
  <c r="K2894" i="6"/>
  <c r="J2894" i="6"/>
  <c r="I2894" i="6"/>
  <c r="H2894" i="6"/>
  <c r="S2894" i="6" s="1"/>
  <c r="G2894" i="6"/>
  <c r="P2893" i="6"/>
  <c r="O2893" i="6"/>
  <c r="N2893" i="6"/>
  <c r="M2893" i="6"/>
  <c r="L2893" i="6"/>
  <c r="K2893" i="6"/>
  <c r="J2893" i="6"/>
  <c r="I2893" i="6"/>
  <c r="H2893" i="6"/>
  <c r="S2893" i="6" s="1"/>
  <c r="G2893" i="6"/>
  <c r="P2892" i="6"/>
  <c r="O2892" i="6"/>
  <c r="N2892" i="6"/>
  <c r="M2892" i="6"/>
  <c r="L2892" i="6"/>
  <c r="K2892" i="6"/>
  <c r="J2892" i="6"/>
  <c r="I2892" i="6"/>
  <c r="H2892" i="6"/>
  <c r="S2892" i="6" s="1"/>
  <c r="G2892" i="6"/>
  <c r="P2891" i="6"/>
  <c r="O2891" i="6"/>
  <c r="N2891" i="6"/>
  <c r="M2891" i="6"/>
  <c r="L2891" i="6"/>
  <c r="K2891" i="6"/>
  <c r="J2891" i="6"/>
  <c r="I2891" i="6"/>
  <c r="H2891" i="6"/>
  <c r="S2891" i="6" s="1"/>
  <c r="G2891" i="6"/>
  <c r="P2890" i="6"/>
  <c r="O2890" i="6"/>
  <c r="N2890" i="6"/>
  <c r="M2890" i="6"/>
  <c r="L2890" i="6"/>
  <c r="K2890" i="6"/>
  <c r="J2890" i="6"/>
  <c r="I2890" i="6"/>
  <c r="H2890" i="6"/>
  <c r="S2890" i="6" s="1"/>
  <c r="G2890" i="6"/>
  <c r="P2889" i="6"/>
  <c r="O2889" i="6"/>
  <c r="N2889" i="6"/>
  <c r="M2889" i="6"/>
  <c r="L2889" i="6"/>
  <c r="K2889" i="6"/>
  <c r="J2889" i="6"/>
  <c r="I2889" i="6"/>
  <c r="H2889" i="6"/>
  <c r="S2889" i="6" s="1"/>
  <c r="G2889" i="6"/>
  <c r="P2888" i="6"/>
  <c r="O2888" i="6"/>
  <c r="N2888" i="6"/>
  <c r="M2888" i="6"/>
  <c r="L2888" i="6"/>
  <c r="K2888" i="6"/>
  <c r="J2888" i="6"/>
  <c r="I2888" i="6"/>
  <c r="H2888" i="6"/>
  <c r="S2888" i="6" s="1"/>
  <c r="G2888" i="6"/>
  <c r="P2887" i="6"/>
  <c r="O2887" i="6"/>
  <c r="N2887" i="6"/>
  <c r="M2887" i="6"/>
  <c r="L2887" i="6"/>
  <c r="K2887" i="6"/>
  <c r="J2887" i="6"/>
  <c r="I2887" i="6"/>
  <c r="H2887" i="6"/>
  <c r="S2887" i="6" s="1"/>
  <c r="G2887" i="6"/>
  <c r="P2886" i="6"/>
  <c r="O2886" i="6"/>
  <c r="N2886" i="6"/>
  <c r="M2886" i="6"/>
  <c r="L2886" i="6"/>
  <c r="K2886" i="6"/>
  <c r="J2886" i="6"/>
  <c r="I2886" i="6"/>
  <c r="H2886" i="6"/>
  <c r="S2886" i="6" s="1"/>
  <c r="G2886" i="6"/>
  <c r="P2885" i="6"/>
  <c r="O2885" i="6"/>
  <c r="N2885" i="6"/>
  <c r="M2885" i="6"/>
  <c r="L2885" i="6"/>
  <c r="K2885" i="6"/>
  <c r="J2885" i="6"/>
  <c r="I2885" i="6"/>
  <c r="H2885" i="6"/>
  <c r="S2885" i="6" s="1"/>
  <c r="G2885" i="6"/>
  <c r="P2884" i="6"/>
  <c r="O2884" i="6"/>
  <c r="N2884" i="6"/>
  <c r="M2884" i="6"/>
  <c r="L2884" i="6"/>
  <c r="K2884" i="6"/>
  <c r="J2884" i="6"/>
  <c r="I2884" i="6"/>
  <c r="H2884" i="6"/>
  <c r="S2884" i="6" s="1"/>
  <c r="G2884" i="6"/>
  <c r="P2883" i="6"/>
  <c r="O2883" i="6"/>
  <c r="N2883" i="6"/>
  <c r="M2883" i="6"/>
  <c r="L2883" i="6"/>
  <c r="K2883" i="6"/>
  <c r="J2883" i="6"/>
  <c r="I2883" i="6"/>
  <c r="H2883" i="6"/>
  <c r="S2883" i="6" s="1"/>
  <c r="G2883" i="6"/>
  <c r="P2882" i="6"/>
  <c r="O2882" i="6"/>
  <c r="N2882" i="6"/>
  <c r="M2882" i="6"/>
  <c r="L2882" i="6"/>
  <c r="K2882" i="6"/>
  <c r="J2882" i="6"/>
  <c r="I2882" i="6"/>
  <c r="H2882" i="6"/>
  <c r="S2882" i="6" s="1"/>
  <c r="G2882" i="6"/>
  <c r="P2881" i="6"/>
  <c r="O2881" i="6"/>
  <c r="N2881" i="6"/>
  <c r="M2881" i="6"/>
  <c r="L2881" i="6"/>
  <c r="K2881" i="6"/>
  <c r="J2881" i="6"/>
  <c r="I2881" i="6"/>
  <c r="H2881" i="6"/>
  <c r="S2881" i="6" s="1"/>
  <c r="G2881" i="6"/>
  <c r="P2880" i="6"/>
  <c r="O2880" i="6"/>
  <c r="N2880" i="6"/>
  <c r="M2880" i="6"/>
  <c r="L2880" i="6"/>
  <c r="K2880" i="6"/>
  <c r="J2880" i="6"/>
  <c r="I2880" i="6"/>
  <c r="H2880" i="6"/>
  <c r="S2880" i="6" s="1"/>
  <c r="G2880" i="6"/>
  <c r="P2879" i="6"/>
  <c r="O2879" i="6"/>
  <c r="N2879" i="6"/>
  <c r="M2879" i="6"/>
  <c r="L2879" i="6"/>
  <c r="K2879" i="6"/>
  <c r="J2879" i="6"/>
  <c r="I2879" i="6"/>
  <c r="H2879" i="6"/>
  <c r="S2879" i="6" s="1"/>
  <c r="G2879" i="6"/>
  <c r="P2878" i="6"/>
  <c r="O2878" i="6"/>
  <c r="N2878" i="6"/>
  <c r="M2878" i="6"/>
  <c r="L2878" i="6"/>
  <c r="K2878" i="6"/>
  <c r="J2878" i="6"/>
  <c r="I2878" i="6"/>
  <c r="H2878" i="6"/>
  <c r="S2878" i="6" s="1"/>
  <c r="G2878" i="6"/>
  <c r="P2877" i="6"/>
  <c r="O2877" i="6"/>
  <c r="N2877" i="6"/>
  <c r="M2877" i="6"/>
  <c r="L2877" i="6"/>
  <c r="K2877" i="6"/>
  <c r="J2877" i="6"/>
  <c r="I2877" i="6"/>
  <c r="H2877" i="6"/>
  <c r="S2877" i="6" s="1"/>
  <c r="G2877" i="6"/>
  <c r="P2876" i="6"/>
  <c r="O2876" i="6"/>
  <c r="N2876" i="6"/>
  <c r="M2876" i="6"/>
  <c r="L2876" i="6"/>
  <c r="K2876" i="6"/>
  <c r="J2876" i="6"/>
  <c r="I2876" i="6"/>
  <c r="H2876" i="6"/>
  <c r="S2876" i="6" s="1"/>
  <c r="G2876" i="6"/>
  <c r="P2875" i="6"/>
  <c r="O2875" i="6"/>
  <c r="N2875" i="6"/>
  <c r="M2875" i="6"/>
  <c r="L2875" i="6"/>
  <c r="K2875" i="6"/>
  <c r="J2875" i="6"/>
  <c r="I2875" i="6"/>
  <c r="H2875" i="6"/>
  <c r="S2875" i="6" s="1"/>
  <c r="G2875" i="6"/>
  <c r="P2874" i="6"/>
  <c r="O2874" i="6"/>
  <c r="N2874" i="6"/>
  <c r="M2874" i="6"/>
  <c r="L2874" i="6"/>
  <c r="K2874" i="6"/>
  <c r="J2874" i="6"/>
  <c r="I2874" i="6"/>
  <c r="H2874" i="6"/>
  <c r="S2874" i="6" s="1"/>
  <c r="G2874" i="6"/>
  <c r="P2873" i="6"/>
  <c r="O2873" i="6"/>
  <c r="N2873" i="6"/>
  <c r="M2873" i="6"/>
  <c r="L2873" i="6"/>
  <c r="K2873" i="6"/>
  <c r="J2873" i="6"/>
  <c r="I2873" i="6"/>
  <c r="H2873" i="6"/>
  <c r="S2873" i="6" s="1"/>
  <c r="G2873" i="6"/>
  <c r="P2872" i="6"/>
  <c r="O2872" i="6"/>
  <c r="N2872" i="6"/>
  <c r="M2872" i="6"/>
  <c r="L2872" i="6"/>
  <c r="K2872" i="6"/>
  <c r="J2872" i="6"/>
  <c r="I2872" i="6"/>
  <c r="H2872" i="6"/>
  <c r="S2872" i="6" s="1"/>
  <c r="G2872" i="6"/>
  <c r="P2871" i="6"/>
  <c r="O2871" i="6"/>
  <c r="N2871" i="6"/>
  <c r="M2871" i="6"/>
  <c r="L2871" i="6"/>
  <c r="K2871" i="6"/>
  <c r="J2871" i="6"/>
  <c r="I2871" i="6"/>
  <c r="H2871" i="6"/>
  <c r="S2871" i="6" s="1"/>
  <c r="G2871" i="6"/>
  <c r="P2870" i="6"/>
  <c r="O2870" i="6"/>
  <c r="N2870" i="6"/>
  <c r="M2870" i="6"/>
  <c r="L2870" i="6"/>
  <c r="K2870" i="6"/>
  <c r="J2870" i="6"/>
  <c r="I2870" i="6"/>
  <c r="H2870" i="6"/>
  <c r="S2870" i="6" s="1"/>
  <c r="G2870" i="6"/>
  <c r="P2869" i="6"/>
  <c r="O2869" i="6"/>
  <c r="N2869" i="6"/>
  <c r="M2869" i="6"/>
  <c r="L2869" i="6"/>
  <c r="K2869" i="6"/>
  <c r="J2869" i="6"/>
  <c r="I2869" i="6"/>
  <c r="H2869" i="6"/>
  <c r="S2869" i="6" s="1"/>
  <c r="G2869" i="6"/>
  <c r="P2868" i="6"/>
  <c r="O2868" i="6"/>
  <c r="N2868" i="6"/>
  <c r="M2868" i="6"/>
  <c r="L2868" i="6"/>
  <c r="K2868" i="6"/>
  <c r="J2868" i="6"/>
  <c r="I2868" i="6"/>
  <c r="H2868" i="6"/>
  <c r="S2868" i="6" s="1"/>
  <c r="G2868" i="6"/>
  <c r="P2867" i="6"/>
  <c r="O2867" i="6"/>
  <c r="N2867" i="6"/>
  <c r="M2867" i="6"/>
  <c r="L2867" i="6"/>
  <c r="K2867" i="6"/>
  <c r="J2867" i="6"/>
  <c r="I2867" i="6"/>
  <c r="H2867" i="6"/>
  <c r="S2867" i="6" s="1"/>
  <c r="G2867" i="6"/>
  <c r="P2866" i="6"/>
  <c r="O2866" i="6"/>
  <c r="N2866" i="6"/>
  <c r="M2866" i="6"/>
  <c r="L2866" i="6"/>
  <c r="K2866" i="6"/>
  <c r="J2866" i="6"/>
  <c r="I2866" i="6"/>
  <c r="H2866" i="6"/>
  <c r="S2866" i="6" s="1"/>
  <c r="G2866" i="6"/>
  <c r="P2865" i="6"/>
  <c r="O2865" i="6"/>
  <c r="N2865" i="6"/>
  <c r="M2865" i="6"/>
  <c r="L2865" i="6"/>
  <c r="K2865" i="6"/>
  <c r="J2865" i="6"/>
  <c r="I2865" i="6"/>
  <c r="H2865" i="6"/>
  <c r="S2865" i="6" s="1"/>
  <c r="G2865" i="6"/>
  <c r="P2864" i="6"/>
  <c r="O2864" i="6"/>
  <c r="N2864" i="6"/>
  <c r="M2864" i="6"/>
  <c r="L2864" i="6"/>
  <c r="K2864" i="6"/>
  <c r="J2864" i="6"/>
  <c r="I2864" i="6"/>
  <c r="H2864" i="6"/>
  <c r="S2864" i="6" s="1"/>
  <c r="G2864" i="6"/>
  <c r="P2863" i="6"/>
  <c r="O2863" i="6"/>
  <c r="N2863" i="6"/>
  <c r="M2863" i="6"/>
  <c r="L2863" i="6"/>
  <c r="K2863" i="6"/>
  <c r="J2863" i="6"/>
  <c r="I2863" i="6"/>
  <c r="H2863" i="6"/>
  <c r="S2863" i="6" s="1"/>
  <c r="G2863" i="6"/>
  <c r="P2862" i="6"/>
  <c r="O2862" i="6"/>
  <c r="N2862" i="6"/>
  <c r="M2862" i="6"/>
  <c r="L2862" i="6"/>
  <c r="K2862" i="6"/>
  <c r="J2862" i="6"/>
  <c r="I2862" i="6"/>
  <c r="H2862" i="6"/>
  <c r="S2862" i="6" s="1"/>
  <c r="G2862" i="6"/>
  <c r="P2861" i="6"/>
  <c r="O2861" i="6"/>
  <c r="N2861" i="6"/>
  <c r="M2861" i="6"/>
  <c r="L2861" i="6"/>
  <c r="K2861" i="6"/>
  <c r="J2861" i="6"/>
  <c r="I2861" i="6"/>
  <c r="H2861" i="6"/>
  <c r="S2861" i="6" s="1"/>
  <c r="G2861" i="6"/>
  <c r="P2860" i="6"/>
  <c r="O2860" i="6"/>
  <c r="N2860" i="6"/>
  <c r="M2860" i="6"/>
  <c r="L2860" i="6"/>
  <c r="K2860" i="6"/>
  <c r="J2860" i="6"/>
  <c r="I2860" i="6"/>
  <c r="H2860" i="6"/>
  <c r="S2860" i="6" s="1"/>
  <c r="G2860" i="6"/>
  <c r="P2859" i="6"/>
  <c r="O2859" i="6"/>
  <c r="N2859" i="6"/>
  <c r="M2859" i="6"/>
  <c r="L2859" i="6"/>
  <c r="K2859" i="6"/>
  <c r="J2859" i="6"/>
  <c r="I2859" i="6"/>
  <c r="H2859" i="6"/>
  <c r="S2859" i="6" s="1"/>
  <c r="G2859" i="6"/>
  <c r="P2858" i="6"/>
  <c r="O2858" i="6"/>
  <c r="N2858" i="6"/>
  <c r="M2858" i="6"/>
  <c r="L2858" i="6"/>
  <c r="K2858" i="6"/>
  <c r="J2858" i="6"/>
  <c r="I2858" i="6"/>
  <c r="H2858" i="6"/>
  <c r="S2858" i="6" s="1"/>
  <c r="G2858" i="6"/>
  <c r="P2857" i="6"/>
  <c r="O2857" i="6"/>
  <c r="N2857" i="6"/>
  <c r="M2857" i="6"/>
  <c r="L2857" i="6"/>
  <c r="K2857" i="6"/>
  <c r="J2857" i="6"/>
  <c r="I2857" i="6"/>
  <c r="H2857" i="6"/>
  <c r="S2857" i="6" s="1"/>
  <c r="G2857" i="6"/>
  <c r="P2856" i="6"/>
  <c r="O2856" i="6"/>
  <c r="N2856" i="6"/>
  <c r="M2856" i="6"/>
  <c r="L2856" i="6"/>
  <c r="K2856" i="6"/>
  <c r="J2856" i="6"/>
  <c r="I2856" i="6"/>
  <c r="H2856" i="6"/>
  <c r="S2856" i="6" s="1"/>
  <c r="G2856" i="6"/>
  <c r="P2855" i="6"/>
  <c r="O2855" i="6"/>
  <c r="N2855" i="6"/>
  <c r="M2855" i="6"/>
  <c r="L2855" i="6"/>
  <c r="K2855" i="6"/>
  <c r="J2855" i="6"/>
  <c r="I2855" i="6"/>
  <c r="H2855" i="6"/>
  <c r="S2855" i="6" s="1"/>
  <c r="G2855" i="6"/>
  <c r="P2854" i="6"/>
  <c r="O2854" i="6"/>
  <c r="N2854" i="6"/>
  <c r="M2854" i="6"/>
  <c r="L2854" i="6"/>
  <c r="K2854" i="6"/>
  <c r="J2854" i="6"/>
  <c r="I2854" i="6"/>
  <c r="H2854" i="6"/>
  <c r="S2854" i="6" s="1"/>
  <c r="G2854" i="6"/>
  <c r="P2853" i="6"/>
  <c r="O2853" i="6"/>
  <c r="N2853" i="6"/>
  <c r="M2853" i="6"/>
  <c r="L2853" i="6"/>
  <c r="K2853" i="6"/>
  <c r="J2853" i="6"/>
  <c r="I2853" i="6"/>
  <c r="H2853" i="6"/>
  <c r="S2853" i="6" s="1"/>
  <c r="G2853" i="6"/>
  <c r="P2852" i="6"/>
  <c r="O2852" i="6"/>
  <c r="N2852" i="6"/>
  <c r="M2852" i="6"/>
  <c r="L2852" i="6"/>
  <c r="K2852" i="6"/>
  <c r="J2852" i="6"/>
  <c r="I2852" i="6"/>
  <c r="H2852" i="6"/>
  <c r="S2852" i="6" s="1"/>
  <c r="G2852" i="6"/>
  <c r="P2851" i="6"/>
  <c r="O2851" i="6"/>
  <c r="N2851" i="6"/>
  <c r="M2851" i="6"/>
  <c r="L2851" i="6"/>
  <c r="K2851" i="6"/>
  <c r="J2851" i="6"/>
  <c r="I2851" i="6"/>
  <c r="H2851" i="6"/>
  <c r="S2851" i="6" s="1"/>
  <c r="G2851" i="6"/>
  <c r="P2850" i="6"/>
  <c r="O2850" i="6"/>
  <c r="N2850" i="6"/>
  <c r="M2850" i="6"/>
  <c r="L2850" i="6"/>
  <c r="K2850" i="6"/>
  <c r="J2850" i="6"/>
  <c r="I2850" i="6"/>
  <c r="H2850" i="6"/>
  <c r="S2850" i="6" s="1"/>
  <c r="G2850" i="6"/>
  <c r="P2849" i="6"/>
  <c r="O2849" i="6"/>
  <c r="N2849" i="6"/>
  <c r="M2849" i="6"/>
  <c r="L2849" i="6"/>
  <c r="K2849" i="6"/>
  <c r="J2849" i="6"/>
  <c r="I2849" i="6"/>
  <c r="H2849" i="6"/>
  <c r="S2849" i="6" s="1"/>
  <c r="G2849" i="6"/>
  <c r="P2848" i="6"/>
  <c r="O2848" i="6"/>
  <c r="N2848" i="6"/>
  <c r="M2848" i="6"/>
  <c r="L2848" i="6"/>
  <c r="K2848" i="6"/>
  <c r="J2848" i="6"/>
  <c r="I2848" i="6"/>
  <c r="H2848" i="6"/>
  <c r="S2848" i="6" s="1"/>
  <c r="G2848" i="6"/>
  <c r="P2847" i="6"/>
  <c r="O2847" i="6"/>
  <c r="N2847" i="6"/>
  <c r="M2847" i="6"/>
  <c r="L2847" i="6"/>
  <c r="K2847" i="6"/>
  <c r="J2847" i="6"/>
  <c r="I2847" i="6"/>
  <c r="H2847" i="6"/>
  <c r="S2847" i="6" s="1"/>
  <c r="G2847" i="6"/>
  <c r="P2846" i="6"/>
  <c r="O2846" i="6"/>
  <c r="N2846" i="6"/>
  <c r="M2846" i="6"/>
  <c r="L2846" i="6"/>
  <c r="K2846" i="6"/>
  <c r="J2846" i="6"/>
  <c r="I2846" i="6"/>
  <c r="H2846" i="6"/>
  <c r="S2846" i="6" s="1"/>
  <c r="G2846" i="6"/>
  <c r="P2845" i="6"/>
  <c r="O2845" i="6"/>
  <c r="N2845" i="6"/>
  <c r="M2845" i="6"/>
  <c r="L2845" i="6"/>
  <c r="K2845" i="6"/>
  <c r="J2845" i="6"/>
  <c r="I2845" i="6"/>
  <c r="H2845" i="6"/>
  <c r="S2845" i="6" s="1"/>
  <c r="G2845" i="6"/>
  <c r="P2844" i="6"/>
  <c r="O2844" i="6"/>
  <c r="N2844" i="6"/>
  <c r="M2844" i="6"/>
  <c r="L2844" i="6"/>
  <c r="K2844" i="6"/>
  <c r="J2844" i="6"/>
  <c r="I2844" i="6"/>
  <c r="H2844" i="6"/>
  <c r="S2844" i="6" s="1"/>
  <c r="G2844" i="6"/>
  <c r="P2843" i="6"/>
  <c r="O2843" i="6"/>
  <c r="N2843" i="6"/>
  <c r="M2843" i="6"/>
  <c r="L2843" i="6"/>
  <c r="K2843" i="6"/>
  <c r="J2843" i="6"/>
  <c r="I2843" i="6"/>
  <c r="H2843" i="6"/>
  <c r="S2843" i="6" s="1"/>
  <c r="G2843" i="6"/>
  <c r="P2842" i="6"/>
  <c r="O2842" i="6"/>
  <c r="N2842" i="6"/>
  <c r="M2842" i="6"/>
  <c r="L2842" i="6"/>
  <c r="K2842" i="6"/>
  <c r="J2842" i="6"/>
  <c r="I2842" i="6"/>
  <c r="H2842" i="6"/>
  <c r="S2842" i="6" s="1"/>
  <c r="G2842" i="6"/>
  <c r="P2841" i="6"/>
  <c r="O2841" i="6"/>
  <c r="N2841" i="6"/>
  <c r="M2841" i="6"/>
  <c r="L2841" i="6"/>
  <c r="K2841" i="6"/>
  <c r="J2841" i="6"/>
  <c r="I2841" i="6"/>
  <c r="H2841" i="6"/>
  <c r="S2841" i="6" s="1"/>
  <c r="G2841" i="6"/>
  <c r="P2840" i="6"/>
  <c r="O2840" i="6"/>
  <c r="N2840" i="6"/>
  <c r="M2840" i="6"/>
  <c r="L2840" i="6"/>
  <c r="K2840" i="6"/>
  <c r="J2840" i="6"/>
  <c r="I2840" i="6"/>
  <c r="H2840" i="6"/>
  <c r="S2840" i="6" s="1"/>
  <c r="G2840" i="6"/>
  <c r="P2839" i="6"/>
  <c r="O2839" i="6"/>
  <c r="N2839" i="6"/>
  <c r="M2839" i="6"/>
  <c r="L2839" i="6"/>
  <c r="K2839" i="6"/>
  <c r="J2839" i="6"/>
  <c r="I2839" i="6"/>
  <c r="H2839" i="6"/>
  <c r="S2839" i="6" s="1"/>
  <c r="G2839" i="6"/>
  <c r="P2838" i="6"/>
  <c r="O2838" i="6"/>
  <c r="N2838" i="6"/>
  <c r="M2838" i="6"/>
  <c r="L2838" i="6"/>
  <c r="K2838" i="6"/>
  <c r="J2838" i="6"/>
  <c r="I2838" i="6"/>
  <c r="H2838" i="6"/>
  <c r="S2838" i="6" s="1"/>
  <c r="G2838" i="6"/>
  <c r="P2837" i="6"/>
  <c r="O2837" i="6"/>
  <c r="N2837" i="6"/>
  <c r="M2837" i="6"/>
  <c r="L2837" i="6"/>
  <c r="K2837" i="6"/>
  <c r="J2837" i="6"/>
  <c r="I2837" i="6"/>
  <c r="H2837" i="6"/>
  <c r="S2837" i="6" s="1"/>
  <c r="G2837" i="6"/>
  <c r="P2836" i="6"/>
  <c r="O2836" i="6"/>
  <c r="N2836" i="6"/>
  <c r="M2836" i="6"/>
  <c r="L2836" i="6"/>
  <c r="K2836" i="6"/>
  <c r="J2836" i="6"/>
  <c r="I2836" i="6"/>
  <c r="H2836" i="6"/>
  <c r="S2836" i="6" s="1"/>
  <c r="G2836" i="6"/>
  <c r="P2835" i="6"/>
  <c r="O2835" i="6"/>
  <c r="N2835" i="6"/>
  <c r="M2835" i="6"/>
  <c r="L2835" i="6"/>
  <c r="K2835" i="6"/>
  <c r="J2835" i="6"/>
  <c r="I2835" i="6"/>
  <c r="H2835" i="6"/>
  <c r="S2835" i="6" s="1"/>
  <c r="G2835" i="6"/>
  <c r="P2834" i="6"/>
  <c r="O2834" i="6"/>
  <c r="N2834" i="6"/>
  <c r="M2834" i="6"/>
  <c r="L2834" i="6"/>
  <c r="K2834" i="6"/>
  <c r="J2834" i="6"/>
  <c r="I2834" i="6"/>
  <c r="H2834" i="6"/>
  <c r="S2834" i="6" s="1"/>
  <c r="G2834" i="6"/>
  <c r="P2833" i="6"/>
  <c r="O2833" i="6"/>
  <c r="N2833" i="6"/>
  <c r="M2833" i="6"/>
  <c r="L2833" i="6"/>
  <c r="K2833" i="6"/>
  <c r="J2833" i="6"/>
  <c r="I2833" i="6"/>
  <c r="H2833" i="6"/>
  <c r="S2833" i="6" s="1"/>
  <c r="G2833" i="6"/>
  <c r="P2832" i="6"/>
  <c r="O2832" i="6"/>
  <c r="N2832" i="6"/>
  <c r="M2832" i="6"/>
  <c r="L2832" i="6"/>
  <c r="K2832" i="6"/>
  <c r="J2832" i="6"/>
  <c r="I2832" i="6"/>
  <c r="H2832" i="6"/>
  <c r="S2832" i="6" s="1"/>
  <c r="G2832" i="6"/>
  <c r="P2831" i="6"/>
  <c r="O2831" i="6"/>
  <c r="N2831" i="6"/>
  <c r="M2831" i="6"/>
  <c r="L2831" i="6"/>
  <c r="K2831" i="6"/>
  <c r="J2831" i="6"/>
  <c r="I2831" i="6"/>
  <c r="H2831" i="6"/>
  <c r="S2831" i="6" s="1"/>
  <c r="G2831" i="6"/>
  <c r="P2830" i="6"/>
  <c r="O2830" i="6"/>
  <c r="N2830" i="6"/>
  <c r="M2830" i="6"/>
  <c r="L2830" i="6"/>
  <c r="K2830" i="6"/>
  <c r="J2830" i="6"/>
  <c r="I2830" i="6"/>
  <c r="H2830" i="6"/>
  <c r="S2830" i="6" s="1"/>
  <c r="G2830" i="6"/>
  <c r="P2829" i="6"/>
  <c r="O2829" i="6"/>
  <c r="N2829" i="6"/>
  <c r="M2829" i="6"/>
  <c r="L2829" i="6"/>
  <c r="K2829" i="6"/>
  <c r="J2829" i="6"/>
  <c r="I2829" i="6"/>
  <c r="H2829" i="6"/>
  <c r="S2829" i="6" s="1"/>
  <c r="G2829" i="6"/>
  <c r="P2828" i="6"/>
  <c r="O2828" i="6"/>
  <c r="N2828" i="6"/>
  <c r="M2828" i="6"/>
  <c r="L2828" i="6"/>
  <c r="K2828" i="6"/>
  <c r="J2828" i="6"/>
  <c r="I2828" i="6"/>
  <c r="H2828" i="6"/>
  <c r="S2828" i="6" s="1"/>
  <c r="G2828" i="6"/>
  <c r="P2827" i="6"/>
  <c r="O2827" i="6"/>
  <c r="N2827" i="6"/>
  <c r="M2827" i="6"/>
  <c r="L2827" i="6"/>
  <c r="K2827" i="6"/>
  <c r="J2827" i="6"/>
  <c r="I2827" i="6"/>
  <c r="H2827" i="6"/>
  <c r="S2827" i="6" s="1"/>
  <c r="G2827" i="6"/>
  <c r="P2826" i="6"/>
  <c r="O2826" i="6"/>
  <c r="N2826" i="6"/>
  <c r="M2826" i="6"/>
  <c r="L2826" i="6"/>
  <c r="K2826" i="6"/>
  <c r="J2826" i="6"/>
  <c r="I2826" i="6"/>
  <c r="H2826" i="6"/>
  <c r="S2826" i="6" s="1"/>
  <c r="G2826" i="6"/>
  <c r="P2825" i="6"/>
  <c r="O2825" i="6"/>
  <c r="N2825" i="6"/>
  <c r="M2825" i="6"/>
  <c r="L2825" i="6"/>
  <c r="K2825" i="6"/>
  <c r="J2825" i="6"/>
  <c r="I2825" i="6"/>
  <c r="H2825" i="6"/>
  <c r="S2825" i="6" s="1"/>
  <c r="G2825" i="6"/>
  <c r="P2824" i="6"/>
  <c r="O2824" i="6"/>
  <c r="N2824" i="6"/>
  <c r="M2824" i="6"/>
  <c r="L2824" i="6"/>
  <c r="K2824" i="6"/>
  <c r="J2824" i="6"/>
  <c r="I2824" i="6"/>
  <c r="H2824" i="6"/>
  <c r="S2824" i="6" s="1"/>
  <c r="G2824" i="6"/>
  <c r="P2823" i="6"/>
  <c r="O2823" i="6"/>
  <c r="N2823" i="6"/>
  <c r="M2823" i="6"/>
  <c r="L2823" i="6"/>
  <c r="K2823" i="6"/>
  <c r="J2823" i="6"/>
  <c r="I2823" i="6"/>
  <c r="H2823" i="6"/>
  <c r="S2823" i="6" s="1"/>
  <c r="G2823" i="6"/>
  <c r="P2822" i="6"/>
  <c r="O2822" i="6"/>
  <c r="N2822" i="6"/>
  <c r="M2822" i="6"/>
  <c r="L2822" i="6"/>
  <c r="K2822" i="6"/>
  <c r="J2822" i="6"/>
  <c r="I2822" i="6"/>
  <c r="H2822" i="6"/>
  <c r="S2822" i="6" s="1"/>
  <c r="G2822" i="6"/>
  <c r="P2821" i="6"/>
  <c r="O2821" i="6"/>
  <c r="N2821" i="6"/>
  <c r="M2821" i="6"/>
  <c r="L2821" i="6"/>
  <c r="K2821" i="6"/>
  <c r="J2821" i="6"/>
  <c r="I2821" i="6"/>
  <c r="H2821" i="6"/>
  <c r="S2821" i="6" s="1"/>
  <c r="G2821" i="6"/>
  <c r="P2820" i="6"/>
  <c r="O2820" i="6"/>
  <c r="N2820" i="6"/>
  <c r="M2820" i="6"/>
  <c r="L2820" i="6"/>
  <c r="K2820" i="6"/>
  <c r="J2820" i="6"/>
  <c r="I2820" i="6"/>
  <c r="H2820" i="6"/>
  <c r="S2820" i="6" s="1"/>
  <c r="G2820" i="6"/>
  <c r="P2819" i="6"/>
  <c r="O2819" i="6"/>
  <c r="N2819" i="6"/>
  <c r="M2819" i="6"/>
  <c r="L2819" i="6"/>
  <c r="K2819" i="6"/>
  <c r="J2819" i="6"/>
  <c r="I2819" i="6"/>
  <c r="H2819" i="6"/>
  <c r="S2819" i="6" s="1"/>
  <c r="G2819" i="6"/>
  <c r="P2818" i="6"/>
  <c r="O2818" i="6"/>
  <c r="N2818" i="6"/>
  <c r="M2818" i="6"/>
  <c r="L2818" i="6"/>
  <c r="K2818" i="6"/>
  <c r="J2818" i="6"/>
  <c r="I2818" i="6"/>
  <c r="H2818" i="6"/>
  <c r="S2818" i="6" s="1"/>
  <c r="G2818" i="6"/>
  <c r="P2817" i="6"/>
  <c r="O2817" i="6"/>
  <c r="N2817" i="6"/>
  <c r="M2817" i="6"/>
  <c r="L2817" i="6"/>
  <c r="K2817" i="6"/>
  <c r="J2817" i="6"/>
  <c r="I2817" i="6"/>
  <c r="H2817" i="6"/>
  <c r="S2817" i="6" s="1"/>
  <c r="G2817" i="6"/>
  <c r="P2816" i="6"/>
  <c r="O2816" i="6"/>
  <c r="N2816" i="6"/>
  <c r="M2816" i="6"/>
  <c r="L2816" i="6"/>
  <c r="K2816" i="6"/>
  <c r="J2816" i="6"/>
  <c r="I2816" i="6"/>
  <c r="H2816" i="6"/>
  <c r="S2816" i="6" s="1"/>
  <c r="G2816" i="6"/>
  <c r="P2815" i="6"/>
  <c r="O2815" i="6"/>
  <c r="N2815" i="6"/>
  <c r="M2815" i="6"/>
  <c r="L2815" i="6"/>
  <c r="K2815" i="6"/>
  <c r="J2815" i="6"/>
  <c r="I2815" i="6"/>
  <c r="H2815" i="6"/>
  <c r="S2815" i="6" s="1"/>
  <c r="G2815" i="6"/>
  <c r="P2814" i="6"/>
  <c r="O2814" i="6"/>
  <c r="N2814" i="6"/>
  <c r="M2814" i="6"/>
  <c r="L2814" i="6"/>
  <c r="K2814" i="6"/>
  <c r="J2814" i="6"/>
  <c r="I2814" i="6"/>
  <c r="H2814" i="6"/>
  <c r="S2814" i="6" s="1"/>
  <c r="G2814" i="6"/>
  <c r="P2813" i="6"/>
  <c r="O2813" i="6"/>
  <c r="N2813" i="6"/>
  <c r="M2813" i="6"/>
  <c r="L2813" i="6"/>
  <c r="K2813" i="6"/>
  <c r="J2813" i="6"/>
  <c r="I2813" i="6"/>
  <c r="H2813" i="6"/>
  <c r="S2813" i="6" s="1"/>
  <c r="G2813" i="6"/>
  <c r="P2812" i="6"/>
  <c r="O2812" i="6"/>
  <c r="N2812" i="6"/>
  <c r="M2812" i="6"/>
  <c r="L2812" i="6"/>
  <c r="K2812" i="6"/>
  <c r="J2812" i="6"/>
  <c r="I2812" i="6"/>
  <c r="H2812" i="6"/>
  <c r="S2812" i="6" s="1"/>
  <c r="G2812" i="6"/>
  <c r="P2811" i="6"/>
  <c r="O2811" i="6"/>
  <c r="N2811" i="6"/>
  <c r="M2811" i="6"/>
  <c r="L2811" i="6"/>
  <c r="K2811" i="6"/>
  <c r="J2811" i="6"/>
  <c r="I2811" i="6"/>
  <c r="H2811" i="6"/>
  <c r="S2811" i="6" s="1"/>
  <c r="G2811" i="6"/>
  <c r="P2810" i="6"/>
  <c r="O2810" i="6"/>
  <c r="N2810" i="6"/>
  <c r="M2810" i="6"/>
  <c r="L2810" i="6"/>
  <c r="K2810" i="6"/>
  <c r="J2810" i="6"/>
  <c r="I2810" i="6"/>
  <c r="H2810" i="6"/>
  <c r="S2810" i="6" s="1"/>
  <c r="G2810" i="6"/>
  <c r="P2809" i="6"/>
  <c r="O2809" i="6"/>
  <c r="N2809" i="6"/>
  <c r="M2809" i="6"/>
  <c r="L2809" i="6"/>
  <c r="K2809" i="6"/>
  <c r="J2809" i="6"/>
  <c r="I2809" i="6"/>
  <c r="H2809" i="6"/>
  <c r="S2809" i="6" s="1"/>
  <c r="G2809" i="6"/>
  <c r="P2808" i="6"/>
  <c r="O2808" i="6"/>
  <c r="N2808" i="6"/>
  <c r="M2808" i="6"/>
  <c r="L2808" i="6"/>
  <c r="K2808" i="6"/>
  <c r="J2808" i="6"/>
  <c r="I2808" i="6"/>
  <c r="H2808" i="6"/>
  <c r="S2808" i="6" s="1"/>
  <c r="G2808" i="6"/>
  <c r="P2807" i="6"/>
  <c r="O2807" i="6"/>
  <c r="N2807" i="6"/>
  <c r="M2807" i="6"/>
  <c r="L2807" i="6"/>
  <c r="K2807" i="6"/>
  <c r="J2807" i="6"/>
  <c r="I2807" i="6"/>
  <c r="H2807" i="6"/>
  <c r="S2807" i="6" s="1"/>
  <c r="G2807" i="6"/>
  <c r="P2806" i="6"/>
  <c r="O2806" i="6"/>
  <c r="N2806" i="6"/>
  <c r="M2806" i="6"/>
  <c r="L2806" i="6"/>
  <c r="K2806" i="6"/>
  <c r="J2806" i="6"/>
  <c r="I2806" i="6"/>
  <c r="H2806" i="6"/>
  <c r="S2806" i="6" s="1"/>
  <c r="G2806" i="6"/>
  <c r="P2805" i="6"/>
  <c r="O2805" i="6"/>
  <c r="N2805" i="6"/>
  <c r="M2805" i="6"/>
  <c r="L2805" i="6"/>
  <c r="K2805" i="6"/>
  <c r="J2805" i="6"/>
  <c r="I2805" i="6"/>
  <c r="H2805" i="6"/>
  <c r="S2805" i="6" s="1"/>
  <c r="G2805" i="6"/>
  <c r="P2804" i="6"/>
  <c r="O2804" i="6"/>
  <c r="N2804" i="6"/>
  <c r="M2804" i="6"/>
  <c r="L2804" i="6"/>
  <c r="K2804" i="6"/>
  <c r="J2804" i="6"/>
  <c r="I2804" i="6"/>
  <c r="H2804" i="6"/>
  <c r="S2804" i="6" s="1"/>
  <c r="G2804" i="6"/>
  <c r="P2803" i="6"/>
  <c r="O2803" i="6"/>
  <c r="N2803" i="6"/>
  <c r="M2803" i="6"/>
  <c r="L2803" i="6"/>
  <c r="K2803" i="6"/>
  <c r="J2803" i="6"/>
  <c r="I2803" i="6"/>
  <c r="H2803" i="6"/>
  <c r="S2803" i="6" s="1"/>
  <c r="G2803" i="6"/>
  <c r="P2802" i="6"/>
  <c r="O2802" i="6"/>
  <c r="N2802" i="6"/>
  <c r="M2802" i="6"/>
  <c r="L2802" i="6"/>
  <c r="K2802" i="6"/>
  <c r="J2802" i="6"/>
  <c r="I2802" i="6"/>
  <c r="H2802" i="6"/>
  <c r="S2802" i="6" s="1"/>
  <c r="G2802" i="6"/>
  <c r="P2801" i="6"/>
  <c r="O2801" i="6"/>
  <c r="N2801" i="6"/>
  <c r="M2801" i="6"/>
  <c r="L2801" i="6"/>
  <c r="K2801" i="6"/>
  <c r="J2801" i="6"/>
  <c r="I2801" i="6"/>
  <c r="H2801" i="6"/>
  <c r="S2801" i="6" s="1"/>
  <c r="G2801" i="6"/>
  <c r="P2800" i="6"/>
  <c r="O2800" i="6"/>
  <c r="N2800" i="6"/>
  <c r="M2800" i="6"/>
  <c r="L2800" i="6"/>
  <c r="K2800" i="6"/>
  <c r="J2800" i="6"/>
  <c r="I2800" i="6"/>
  <c r="H2800" i="6"/>
  <c r="S2800" i="6" s="1"/>
  <c r="G2800" i="6"/>
  <c r="P2799" i="6"/>
  <c r="O2799" i="6"/>
  <c r="N2799" i="6"/>
  <c r="M2799" i="6"/>
  <c r="L2799" i="6"/>
  <c r="K2799" i="6"/>
  <c r="J2799" i="6"/>
  <c r="I2799" i="6"/>
  <c r="H2799" i="6"/>
  <c r="S2799" i="6" s="1"/>
  <c r="G2799" i="6"/>
  <c r="P2798" i="6"/>
  <c r="O2798" i="6"/>
  <c r="N2798" i="6"/>
  <c r="M2798" i="6"/>
  <c r="L2798" i="6"/>
  <c r="K2798" i="6"/>
  <c r="J2798" i="6"/>
  <c r="I2798" i="6"/>
  <c r="H2798" i="6"/>
  <c r="S2798" i="6" s="1"/>
  <c r="G2798" i="6"/>
  <c r="P2797" i="6"/>
  <c r="O2797" i="6"/>
  <c r="N2797" i="6"/>
  <c r="M2797" i="6"/>
  <c r="L2797" i="6"/>
  <c r="K2797" i="6"/>
  <c r="J2797" i="6"/>
  <c r="I2797" i="6"/>
  <c r="H2797" i="6"/>
  <c r="S2797" i="6" s="1"/>
  <c r="G2797" i="6"/>
  <c r="P2796" i="6"/>
  <c r="O2796" i="6"/>
  <c r="N2796" i="6"/>
  <c r="M2796" i="6"/>
  <c r="L2796" i="6"/>
  <c r="K2796" i="6"/>
  <c r="J2796" i="6"/>
  <c r="I2796" i="6"/>
  <c r="H2796" i="6"/>
  <c r="S2796" i="6" s="1"/>
  <c r="G2796" i="6"/>
  <c r="P2795" i="6"/>
  <c r="O2795" i="6"/>
  <c r="N2795" i="6"/>
  <c r="M2795" i="6"/>
  <c r="L2795" i="6"/>
  <c r="K2795" i="6"/>
  <c r="J2795" i="6"/>
  <c r="I2795" i="6"/>
  <c r="H2795" i="6"/>
  <c r="S2795" i="6" s="1"/>
  <c r="G2795" i="6"/>
  <c r="P2794" i="6"/>
  <c r="O2794" i="6"/>
  <c r="N2794" i="6"/>
  <c r="M2794" i="6"/>
  <c r="L2794" i="6"/>
  <c r="K2794" i="6"/>
  <c r="J2794" i="6"/>
  <c r="I2794" i="6"/>
  <c r="H2794" i="6"/>
  <c r="S2794" i="6" s="1"/>
  <c r="G2794" i="6"/>
  <c r="P2793" i="6"/>
  <c r="O2793" i="6"/>
  <c r="N2793" i="6"/>
  <c r="M2793" i="6"/>
  <c r="L2793" i="6"/>
  <c r="K2793" i="6"/>
  <c r="J2793" i="6"/>
  <c r="I2793" i="6"/>
  <c r="H2793" i="6"/>
  <c r="S2793" i="6" s="1"/>
  <c r="G2793" i="6"/>
  <c r="P2792" i="6"/>
  <c r="O2792" i="6"/>
  <c r="N2792" i="6"/>
  <c r="M2792" i="6"/>
  <c r="L2792" i="6"/>
  <c r="K2792" i="6"/>
  <c r="J2792" i="6"/>
  <c r="I2792" i="6"/>
  <c r="H2792" i="6"/>
  <c r="S2792" i="6" s="1"/>
  <c r="G2792" i="6"/>
  <c r="P2791" i="6"/>
  <c r="O2791" i="6"/>
  <c r="N2791" i="6"/>
  <c r="M2791" i="6"/>
  <c r="L2791" i="6"/>
  <c r="K2791" i="6"/>
  <c r="J2791" i="6"/>
  <c r="I2791" i="6"/>
  <c r="H2791" i="6"/>
  <c r="S2791" i="6" s="1"/>
  <c r="G2791" i="6"/>
  <c r="P2790" i="6"/>
  <c r="O2790" i="6"/>
  <c r="N2790" i="6"/>
  <c r="M2790" i="6"/>
  <c r="L2790" i="6"/>
  <c r="K2790" i="6"/>
  <c r="J2790" i="6"/>
  <c r="I2790" i="6"/>
  <c r="H2790" i="6"/>
  <c r="S2790" i="6" s="1"/>
  <c r="G2790" i="6"/>
  <c r="P2789" i="6"/>
  <c r="O2789" i="6"/>
  <c r="N2789" i="6"/>
  <c r="M2789" i="6"/>
  <c r="L2789" i="6"/>
  <c r="K2789" i="6"/>
  <c r="J2789" i="6"/>
  <c r="I2789" i="6"/>
  <c r="H2789" i="6"/>
  <c r="S2789" i="6" s="1"/>
  <c r="G2789" i="6"/>
  <c r="P2788" i="6"/>
  <c r="O2788" i="6"/>
  <c r="N2788" i="6"/>
  <c r="M2788" i="6"/>
  <c r="L2788" i="6"/>
  <c r="K2788" i="6"/>
  <c r="J2788" i="6"/>
  <c r="I2788" i="6"/>
  <c r="H2788" i="6"/>
  <c r="S2788" i="6" s="1"/>
  <c r="G2788" i="6"/>
  <c r="P2787" i="6"/>
  <c r="O2787" i="6"/>
  <c r="N2787" i="6"/>
  <c r="M2787" i="6"/>
  <c r="L2787" i="6"/>
  <c r="K2787" i="6"/>
  <c r="J2787" i="6"/>
  <c r="I2787" i="6"/>
  <c r="H2787" i="6"/>
  <c r="S2787" i="6" s="1"/>
  <c r="G2787" i="6"/>
  <c r="P2786" i="6"/>
  <c r="O2786" i="6"/>
  <c r="N2786" i="6"/>
  <c r="M2786" i="6"/>
  <c r="L2786" i="6"/>
  <c r="K2786" i="6"/>
  <c r="J2786" i="6"/>
  <c r="I2786" i="6"/>
  <c r="H2786" i="6"/>
  <c r="S2786" i="6" s="1"/>
  <c r="G2786" i="6"/>
  <c r="P2785" i="6"/>
  <c r="O2785" i="6"/>
  <c r="N2785" i="6"/>
  <c r="M2785" i="6"/>
  <c r="L2785" i="6"/>
  <c r="K2785" i="6"/>
  <c r="J2785" i="6"/>
  <c r="I2785" i="6"/>
  <c r="H2785" i="6"/>
  <c r="S2785" i="6" s="1"/>
  <c r="G2785" i="6"/>
  <c r="P2784" i="6"/>
  <c r="O2784" i="6"/>
  <c r="N2784" i="6"/>
  <c r="M2784" i="6"/>
  <c r="L2784" i="6"/>
  <c r="K2784" i="6"/>
  <c r="J2784" i="6"/>
  <c r="I2784" i="6"/>
  <c r="H2784" i="6"/>
  <c r="S2784" i="6" s="1"/>
  <c r="G2784" i="6"/>
  <c r="P2783" i="6"/>
  <c r="O2783" i="6"/>
  <c r="N2783" i="6"/>
  <c r="M2783" i="6"/>
  <c r="L2783" i="6"/>
  <c r="K2783" i="6"/>
  <c r="J2783" i="6"/>
  <c r="I2783" i="6"/>
  <c r="H2783" i="6"/>
  <c r="S2783" i="6" s="1"/>
  <c r="G2783" i="6"/>
  <c r="P2782" i="6"/>
  <c r="O2782" i="6"/>
  <c r="N2782" i="6"/>
  <c r="M2782" i="6"/>
  <c r="L2782" i="6"/>
  <c r="K2782" i="6"/>
  <c r="J2782" i="6"/>
  <c r="I2782" i="6"/>
  <c r="H2782" i="6"/>
  <c r="S2782" i="6" s="1"/>
  <c r="G2782" i="6"/>
  <c r="P2781" i="6"/>
  <c r="O2781" i="6"/>
  <c r="N2781" i="6"/>
  <c r="M2781" i="6"/>
  <c r="L2781" i="6"/>
  <c r="K2781" i="6"/>
  <c r="J2781" i="6"/>
  <c r="I2781" i="6"/>
  <c r="H2781" i="6"/>
  <c r="S2781" i="6" s="1"/>
  <c r="G2781" i="6"/>
  <c r="P2780" i="6"/>
  <c r="O2780" i="6"/>
  <c r="N2780" i="6"/>
  <c r="M2780" i="6"/>
  <c r="L2780" i="6"/>
  <c r="K2780" i="6"/>
  <c r="J2780" i="6"/>
  <c r="I2780" i="6"/>
  <c r="H2780" i="6"/>
  <c r="S2780" i="6" s="1"/>
  <c r="G2780" i="6"/>
  <c r="P2779" i="6"/>
  <c r="O2779" i="6"/>
  <c r="N2779" i="6"/>
  <c r="M2779" i="6"/>
  <c r="L2779" i="6"/>
  <c r="K2779" i="6"/>
  <c r="J2779" i="6"/>
  <c r="I2779" i="6"/>
  <c r="H2779" i="6"/>
  <c r="S2779" i="6" s="1"/>
  <c r="G2779" i="6"/>
  <c r="P2778" i="6"/>
  <c r="O2778" i="6"/>
  <c r="N2778" i="6"/>
  <c r="M2778" i="6"/>
  <c r="L2778" i="6"/>
  <c r="K2778" i="6"/>
  <c r="J2778" i="6"/>
  <c r="I2778" i="6"/>
  <c r="H2778" i="6"/>
  <c r="S2778" i="6" s="1"/>
  <c r="G2778" i="6"/>
  <c r="P2777" i="6"/>
  <c r="O2777" i="6"/>
  <c r="N2777" i="6"/>
  <c r="M2777" i="6"/>
  <c r="L2777" i="6"/>
  <c r="K2777" i="6"/>
  <c r="J2777" i="6"/>
  <c r="I2777" i="6"/>
  <c r="H2777" i="6"/>
  <c r="S2777" i="6" s="1"/>
  <c r="G2777" i="6"/>
  <c r="P2776" i="6"/>
  <c r="O2776" i="6"/>
  <c r="N2776" i="6"/>
  <c r="M2776" i="6"/>
  <c r="L2776" i="6"/>
  <c r="K2776" i="6"/>
  <c r="J2776" i="6"/>
  <c r="I2776" i="6"/>
  <c r="H2776" i="6"/>
  <c r="S2776" i="6" s="1"/>
  <c r="G2776" i="6"/>
  <c r="P2775" i="6"/>
  <c r="O2775" i="6"/>
  <c r="N2775" i="6"/>
  <c r="M2775" i="6"/>
  <c r="L2775" i="6"/>
  <c r="K2775" i="6"/>
  <c r="J2775" i="6"/>
  <c r="I2775" i="6"/>
  <c r="H2775" i="6"/>
  <c r="S2775" i="6" s="1"/>
  <c r="G2775" i="6"/>
  <c r="P2774" i="6"/>
  <c r="O2774" i="6"/>
  <c r="N2774" i="6"/>
  <c r="M2774" i="6"/>
  <c r="L2774" i="6"/>
  <c r="K2774" i="6"/>
  <c r="J2774" i="6"/>
  <c r="I2774" i="6"/>
  <c r="H2774" i="6"/>
  <c r="S2774" i="6" s="1"/>
  <c r="G2774" i="6"/>
  <c r="P2773" i="6"/>
  <c r="O2773" i="6"/>
  <c r="N2773" i="6"/>
  <c r="M2773" i="6"/>
  <c r="L2773" i="6"/>
  <c r="K2773" i="6"/>
  <c r="J2773" i="6"/>
  <c r="I2773" i="6"/>
  <c r="H2773" i="6"/>
  <c r="S2773" i="6" s="1"/>
  <c r="G2773" i="6"/>
  <c r="P2772" i="6"/>
  <c r="O2772" i="6"/>
  <c r="N2772" i="6"/>
  <c r="M2772" i="6"/>
  <c r="L2772" i="6"/>
  <c r="K2772" i="6"/>
  <c r="J2772" i="6"/>
  <c r="I2772" i="6"/>
  <c r="H2772" i="6"/>
  <c r="S2772" i="6" s="1"/>
  <c r="G2772" i="6"/>
  <c r="P2771" i="6"/>
  <c r="O2771" i="6"/>
  <c r="N2771" i="6"/>
  <c r="M2771" i="6"/>
  <c r="L2771" i="6"/>
  <c r="K2771" i="6"/>
  <c r="J2771" i="6"/>
  <c r="I2771" i="6"/>
  <c r="H2771" i="6"/>
  <c r="S2771" i="6" s="1"/>
  <c r="G2771" i="6"/>
  <c r="P2770" i="6"/>
  <c r="O2770" i="6"/>
  <c r="N2770" i="6"/>
  <c r="M2770" i="6"/>
  <c r="L2770" i="6"/>
  <c r="K2770" i="6"/>
  <c r="J2770" i="6"/>
  <c r="I2770" i="6"/>
  <c r="H2770" i="6"/>
  <c r="S2770" i="6" s="1"/>
  <c r="G2770" i="6"/>
  <c r="P2769" i="6"/>
  <c r="O2769" i="6"/>
  <c r="N2769" i="6"/>
  <c r="M2769" i="6"/>
  <c r="L2769" i="6"/>
  <c r="K2769" i="6"/>
  <c r="J2769" i="6"/>
  <c r="I2769" i="6"/>
  <c r="H2769" i="6"/>
  <c r="S2769" i="6" s="1"/>
  <c r="G2769" i="6"/>
  <c r="P2768" i="6"/>
  <c r="O2768" i="6"/>
  <c r="N2768" i="6"/>
  <c r="M2768" i="6"/>
  <c r="L2768" i="6"/>
  <c r="K2768" i="6"/>
  <c r="J2768" i="6"/>
  <c r="I2768" i="6"/>
  <c r="H2768" i="6"/>
  <c r="S2768" i="6" s="1"/>
  <c r="G2768" i="6"/>
  <c r="P2767" i="6"/>
  <c r="O2767" i="6"/>
  <c r="N2767" i="6"/>
  <c r="M2767" i="6"/>
  <c r="L2767" i="6"/>
  <c r="K2767" i="6"/>
  <c r="J2767" i="6"/>
  <c r="I2767" i="6"/>
  <c r="H2767" i="6"/>
  <c r="S2767" i="6" s="1"/>
  <c r="G2767" i="6"/>
  <c r="P2766" i="6"/>
  <c r="O2766" i="6"/>
  <c r="N2766" i="6"/>
  <c r="M2766" i="6"/>
  <c r="L2766" i="6"/>
  <c r="K2766" i="6"/>
  <c r="J2766" i="6"/>
  <c r="I2766" i="6"/>
  <c r="H2766" i="6"/>
  <c r="S2766" i="6" s="1"/>
  <c r="G2766" i="6"/>
  <c r="P2765" i="6"/>
  <c r="O2765" i="6"/>
  <c r="N2765" i="6"/>
  <c r="M2765" i="6"/>
  <c r="L2765" i="6"/>
  <c r="K2765" i="6"/>
  <c r="J2765" i="6"/>
  <c r="I2765" i="6"/>
  <c r="H2765" i="6"/>
  <c r="S2765" i="6" s="1"/>
  <c r="G2765" i="6"/>
  <c r="P2764" i="6"/>
  <c r="O2764" i="6"/>
  <c r="N2764" i="6"/>
  <c r="M2764" i="6"/>
  <c r="L2764" i="6"/>
  <c r="K2764" i="6"/>
  <c r="J2764" i="6"/>
  <c r="I2764" i="6"/>
  <c r="H2764" i="6"/>
  <c r="S2764" i="6" s="1"/>
  <c r="G2764" i="6"/>
  <c r="P2763" i="6"/>
  <c r="O2763" i="6"/>
  <c r="N2763" i="6"/>
  <c r="M2763" i="6"/>
  <c r="L2763" i="6"/>
  <c r="K2763" i="6"/>
  <c r="J2763" i="6"/>
  <c r="I2763" i="6"/>
  <c r="H2763" i="6"/>
  <c r="S2763" i="6" s="1"/>
  <c r="G2763" i="6"/>
  <c r="P2762" i="6"/>
  <c r="O2762" i="6"/>
  <c r="N2762" i="6"/>
  <c r="M2762" i="6"/>
  <c r="L2762" i="6"/>
  <c r="K2762" i="6"/>
  <c r="J2762" i="6"/>
  <c r="I2762" i="6"/>
  <c r="H2762" i="6"/>
  <c r="S2762" i="6" s="1"/>
  <c r="G2762" i="6"/>
  <c r="P2761" i="6"/>
  <c r="O2761" i="6"/>
  <c r="N2761" i="6"/>
  <c r="M2761" i="6"/>
  <c r="L2761" i="6"/>
  <c r="K2761" i="6"/>
  <c r="J2761" i="6"/>
  <c r="I2761" i="6"/>
  <c r="H2761" i="6"/>
  <c r="S2761" i="6" s="1"/>
  <c r="G2761" i="6"/>
  <c r="P2760" i="6"/>
  <c r="O2760" i="6"/>
  <c r="N2760" i="6"/>
  <c r="M2760" i="6"/>
  <c r="L2760" i="6"/>
  <c r="K2760" i="6"/>
  <c r="J2760" i="6"/>
  <c r="I2760" i="6"/>
  <c r="H2760" i="6"/>
  <c r="S2760" i="6" s="1"/>
  <c r="G2760" i="6"/>
  <c r="P2759" i="6"/>
  <c r="O2759" i="6"/>
  <c r="N2759" i="6"/>
  <c r="M2759" i="6"/>
  <c r="L2759" i="6"/>
  <c r="K2759" i="6"/>
  <c r="J2759" i="6"/>
  <c r="I2759" i="6"/>
  <c r="H2759" i="6"/>
  <c r="S2759" i="6" s="1"/>
  <c r="G2759" i="6"/>
  <c r="P2758" i="6"/>
  <c r="O2758" i="6"/>
  <c r="N2758" i="6"/>
  <c r="M2758" i="6"/>
  <c r="L2758" i="6"/>
  <c r="K2758" i="6"/>
  <c r="J2758" i="6"/>
  <c r="I2758" i="6"/>
  <c r="H2758" i="6"/>
  <c r="S2758" i="6" s="1"/>
  <c r="G2758" i="6"/>
  <c r="P2757" i="6"/>
  <c r="O2757" i="6"/>
  <c r="N2757" i="6"/>
  <c r="M2757" i="6"/>
  <c r="L2757" i="6"/>
  <c r="K2757" i="6"/>
  <c r="J2757" i="6"/>
  <c r="I2757" i="6"/>
  <c r="H2757" i="6"/>
  <c r="S2757" i="6" s="1"/>
  <c r="G2757" i="6"/>
  <c r="P2756" i="6"/>
  <c r="O2756" i="6"/>
  <c r="N2756" i="6"/>
  <c r="M2756" i="6"/>
  <c r="L2756" i="6"/>
  <c r="K2756" i="6"/>
  <c r="J2756" i="6"/>
  <c r="I2756" i="6"/>
  <c r="H2756" i="6"/>
  <c r="S2756" i="6" s="1"/>
  <c r="G2756" i="6"/>
  <c r="P2755" i="6"/>
  <c r="O2755" i="6"/>
  <c r="N2755" i="6"/>
  <c r="M2755" i="6"/>
  <c r="L2755" i="6"/>
  <c r="K2755" i="6"/>
  <c r="J2755" i="6"/>
  <c r="I2755" i="6"/>
  <c r="H2755" i="6"/>
  <c r="S2755" i="6" s="1"/>
  <c r="G2755" i="6"/>
  <c r="P2754" i="6"/>
  <c r="O2754" i="6"/>
  <c r="N2754" i="6"/>
  <c r="M2754" i="6"/>
  <c r="L2754" i="6"/>
  <c r="K2754" i="6"/>
  <c r="J2754" i="6"/>
  <c r="I2754" i="6"/>
  <c r="H2754" i="6"/>
  <c r="S2754" i="6" s="1"/>
  <c r="G2754" i="6"/>
  <c r="P2753" i="6"/>
  <c r="O2753" i="6"/>
  <c r="N2753" i="6"/>
  <c r="M2753" i="6"/>
  <c r="L2753" i="6"/>
  <c r="K2753" i="6"/>
  <c r="J2753" i="6"/>
  <c r="I2753" i="6"/>
  <c r="H2753" i="6"/>
  <c r="S2753" i="6" s="1"/>
  <c r="G2753" i="6"/>
  <c r="P2752" i="6"/>
  <c r="O2752" i="6"/>
  <c r="N2752" i="6"/>
  <c r="M2752" i="6"/>
  <c r="L2752" i="6"/>
  <c r="K2752" i="6"/>
  <c r="J2752" i="6"/>
  <c r="I2752" i="6"/>
  <c r="H2752" i="6"/>
  <c r="S2752" i="6" s="1"/>
  <c r="G2752" i="6"/>
  <c r="P2751" i="6"/>
  <c r="O2751" i="6"/>
  <c r="N2751" i="6"/>
  <c r="M2751" i="6"/>
  <c r="L2751" i="6"/>
  <c r="K2751" i="6"/>
  <c r="J2751" i="6"/>
  <c r="I2751" i="6"/>
  <c r="H2751" i="6"/>
  <c r="S2751" i="6" s="1"/>
  <c r="G2751" i="6"/>
  <c r="P2750" i="6"/>
  <c r="O2750" i="6"/>
  <c r="N2750" i="6"/>
  <c r="M2750" i="6"/>
  <c r="L2750" i="6"/>
  <c r="K2750" i="6"/>
  <c r="J2750" i="6"/>
  <c r="I2750" i="6"/>
  <c r="H2750" i="6"/>
  <c r="S2750" i="6" s="1"/>
  <c r="G2750" i="6"/>
  <c r="P2749" i="6"/>
  <c r="O2749" i="6"/>
  <c r="N2749" i="6"/>
  <c r="M2749" i="6"/>
  <c r="L2749" i="6"/>
  <c r="K2749" i="6"/>
  <c r="J2749" i="6"/>
  <c r="I2749" i="6"/>
  <c r="H2749" i="6"/>
  <c r="S2749" i="6" s="1"/>
  <c r="G2749" i="6"/>
  <c r="P2748" i="6"/>
  <c r="O2748" i="6"/>
  <c r="N2748" i="6"/>
  <c r="M2748" i="6"/>
  <c r="L2748" i="6"/>
  <c r="K2748" i="6"/>
  <c r="J2748" i="6"/>
  <c r="I2748" i="6"/>
  <c r="H2748" i="6"/>
  <c r="S2748" i="6" s="1"/>
  <c r="G2748" i="6"/>
  <c r="P2747" i="6"/>
  <c r="O2747" i="6"/>
  <c r="N2747" i="6"/>
  <c r="M2747" i="6"/>
  <c r="L2747" i="6"/>
  <c r="K2747" i="6"/>
  <c r="J2747" i="6"/>
  <c r="I2747" i="6"/>
  <c r="H2747" i="6"/>
  <c r="S2747" i="6" s="1"/>
  <c r="G2747" i="6"/>
  <c r="P2746" i="6"/>
  <c r="O2746" i="6"/>
  <c r="N2746" i="6"/>
  <c r="M2746" i="6"/>
  <c r="L2746" i="6"/>
  <c r="K2746" i="6"/>
  <c r="J2746" i="6"/>
  <c r="I2746" i="6"/>
  <c r="H2746" i="6"/>
  <c r="S2746" i="6" s="1"/>
  <c r="G2746" i="6"/>
  <c r="P2745" i="6"/>
  <c r="O2745" i="6"/>
  <c r="N2745" i="6"/>
  <c r="M2745" i="6"/>
  <c r="L2745" i="6"/>
  <c r="K2745" i="6"/>
  <c r="J2745" i="6"/>
  <c r="I2745" i="6"/>
  <c r="H2745" i="6"/>
  <c r="S2745" i="6" s="1"/>
  <c r="G2745" i="6"/>
  <c r="P2744" i="6"/>
  <c r="O2744" i="6"/>
  <c r="N2744" i="6"/>
  <c r="M2744" i="6"/>
  <c r="L2744" i="6"/>
  <c r="K2744" i="6"/>
  <c r="J2744" i="6"/>
  <c r="I2744" i="6"/>
  <c r="H2744" i="6"/>
  <c r="S2744" i="6" s="1"/>
  <c r="G2744" i="6"/>
  <c r="P2743" i="6"/>
  <c r="O2743" i="6"/>
  <c r="N2743" i="6"/>
  <c r="M2743" i="6"/>
  <c r="L2743" i="6"/>
  <c r="K2743" i="6"/>
  <c r="J2743" i="6"/>
  <c r="I2743" i="6"/>
  <c r="H2743" i="6"/>
  <c r="S2743" i="6" s="1"/>
  <c r="G2743" i="6"/>
  <c r="P2742" i="6"/>
  <c r="O2742" i="6"/>
  <c r="N2742" i="6"/>
  <c r="M2742" i="6"/>
  <c r="L2742" i="6"/>
  <c r="K2742" i="6"/>
  <c r="J2742" i="6"/>
  <c r="I2742" i="6"/>
  <c r="H2742" i="6"/>
  <c r="S2742" i="6" s="1"/>
  <c r="G2742" i="6"/>
  <c r="P2741" i="6"/>
  <c r="O2741" i="6"/>
  <c r="N2741" i="6"/>
  <c r="M2741" i="6"/>
  <c r="L2741" i="6"/>
  <c r="K2741" i="6"/>
  <c r="J2741" i="6"/>
  <c r="I2741" i="6"/>
  <c r="H2741" i="6"/>
  <c r="S2741" i="6" s="1"/>
  <c r="G2741" i="6"/>
  <c r="P2740" i="6"/>
  <c r="O2740" i="6"/>
  <c r="N2740" i="6"/>
  <c r="M2740" i="6"/>
  <c r="L2740" i="6"/>
  <c r="K2740" i="6"/>
  <c r="J2740" i="6"/>
  <c r="I2740" i="6"/>
  <c r="H2740" i="6"/>
  <c r="S2740" i="6" s="1"/>
  <c r="G2740" i="6"/>
  <c r="P2739" i="6"/>
  <c r="O2739" i="6"/>
  <c r="N2739" i="6"/>
  <c r="M2739" i="6"/>
  <c r="L2739" i="6"/>
  <c r="K2739" i="6"/>
  <c r="J2739" i="6"/>
  <c r="I2739" i="6"/>
  <c r="H2739" i="6"/>
  <c r="S2739" i="6" s="1"/>
  <c r="G2739" i="6"/>
  <c r="P2738" i="6"/>
  <c r="O2738" i="6"/>
  <c r="N2738" i="6"/>
  <c r="M2738" i="6"/>
  <c r="L2738" i="6"/>
  <c r="K2738" i="6"/>
  <c r="J2738" i="6"/>
  <c r="I2738" i="6"/>
  <c r="H2738" i="6"/>
  <c r="S2738" i="6" s="1"/>
  <c r="G2738" i="6"/>
  <c r="P2737" i="6"/>
  <c r="O2737" i="6"/>
  <c r="N2737" i="6"/>
  <c r="M2737" i="6"/>
  <c r="L2737" i="6"/>
  <c r="K2737" i="6"/>
  <c r="J2737" i="6"/>
  <c r="I2737" i="6"/>
  <c r="H2737" i="6"/>
  <c r="S2737" i="6" s="1"/>
  <c r="G2737" i="6"/>
  <c r="P2736" i="6"/>
  <c r="O2736" i="6"/>
  <c r="N2736" i="6"/>
  <c r="M2736" i="6"/>
  <c r="L2736" i="6"/>
  <c r="K2736" i="6"/>
  <c r="J2736" i="6"/>
  <c r="I2736" i="6"/>
  <c r="H2736" i="6"/>
  <c r="S2736" i="6" s="1"/>
  <c r="G2736" i="6"/>
  <c r="P2735" i="6"/>
  <c r="O2735" i="6"/>
  <c r="N2735" i="6"/>
  <c r="M2735" i="6"/>
  <c r="L2735" i="6"/>
  <c r="K2735" i="6"/>
  <c r="J2735" i="6"/>
  <c r="I2735" i="6"/>
  <c r="H2735" i="6"/>
  <c r="S2735" i="6" s="1"/>
  <c r="G2735" i="6"/>
  <c r="P2734" i="6"/>
  <c r="O2734" i="6"/>
  <c r="N2734" i="6"/>
  <c r="M2734" i="6"/>
  <c r="L2734" i="6"/>
  <c r="K2734" i="6"/>
  <c r="J2734" i="6"/>
  <c r="I2734" i="6"/>
  <c r="H2734" i="6"/>
  <c r="S2734" i="6" s="1"/>
  <c r="G2734" i="6"/>
  <c r="P2733" i="6"/>
  <c r="O2733" i="6"/>
  <c r="N2733" i="6"/>
  <c r="M2733" i="6"/>
  <c r="L2733" i="6"/>
  <c r="K2733" i="6"/>
  <c r="J2733" i="6"/>
  <c r="I2733" i="6"/>
  <c r="H2733" i="6"/>
  <c r="S2733" i="6" s="1"/>
  <c r="G2733" i="6"/>
  <c r="P2732" i="6"/>
  <c r="O2732" i="6"/>
  <c r="N2732" i="6"/>
  <c r="M2732" i="6"/>
  <c r="L2732" i="6"/>
  <c r="K2732" i="6"/>
  <c r="J2732" i="6"/>
  <c r="I2732" i="6"/>
  <c r="H2732" i="6"/>
  <c r="S2732" i="6" s="1"/>
  <c r="G2732" i="6"/>
  <c r="P2731" i="6"/>
  <c r="O2731" i="6"/>
  <c r="N2731" i="6"/>
  <c r="M2731" i="6"/>
  <c r="L2731" i="6"/>
  <c r="K2731" i="6"/>
  <c r="J2731" i="6"/>
  <c r="I2731" i="6"/>
  <c r="H2731" i="6"/>
  <c r="S2731" i="6" s="1"/>
  <c r="G2731" i="6"/>
  <c r="P2730" i="6"/>
  <c r="O2730" i="6"/>
  <c r="N2730" i="6"/>
  <c r="M2730" i="6"/>
  <c r="L2730" i="6"/>
  <c r="K2730" i="6"/>
  <c r="J2730" i="6"/>
  <c r="I2730" i="6"/>
  <c r="H2730" i="6"/>
  <c r="S2730" i="6" s="1"/>
  <c r="G2730" i="6"/>
  <c r="P2729" i="6"/>
  <c r="O2729" i="6"/>
  <c r="N2729" i="6"/>
  <c r="M2729" i="6"/>
  <c r="L2729" i="6"/>
  <c r="K2729" i="6"/>
  <c r="J2729" i="6"/>
  <c r="I2729" i="6"/>
  <c r="H2729" i="6"/>
  <c r="S2729" i="6" s="1"/>
  <c r="G2729" i="6"/>
  <c r="P2728" i="6"/>
  <c r="O2728" i="6"/>
  <c r="N2728" i="6"/>
  <c r="M2728" i="6"/>
  <c r="L2728" i="6"/>
  <c r="K2728" i="6"/>
  <c r="J2728" i="6"/>
  <c r="I2728" i="6"/>
  <c r="H2728" i="6"/>
  <c r="S2728" i="6" s="1"/>
  <c r="G2728" i="6"/>
  <c r="P2727" i="6"/>
  <c r="O2727" i="6"/>
  <c r="N2727" i="6"/>
  <c r="M2727" i="6"/>
  <c r="L2727" i="6"/>
  <c r="K2727" i="6"/>
  <c r="J2727" i="6"/>
  <c r="I2727" i="6"/>
  <c r="H2727" i="6"/>
  <c r="S2727" i="6" s="1"/>
  <c r="G2727" i="6"/>
  <c r="P2726" i="6"/>
  <c r="O2726" i="6"/>
  <c r="N2726" i="6"/>
  <c r="M2726" i="6"/>
  <c r="L2726" i="6"/>
  <c r="K2726" i="6"/>
  <c r="J2726" i="6"/>
  <c r="I2726" i="6"/>
  <c r="H2726" i="6"/>
  <c r="S2726" i="6" s="1"/>
  <c r="G2726" i="6"/>
  <c r="P2725" i="6"/>
  <c r="O2725" i="6"/>
  <c r="N2725" i="6"/>
  <c r="M2725" i="6"/>
  <c r="L2725" i="6"/>
  <c r="K2725" i="6"/>
  <c r="J2725" i="6"/>
  <c r="I2725" i="6"/>
  <c r="H2725" i="6"/>
  <c r="S2725" i="6" s="1"/>
  <c r="G2725" i="6"/>
  <c r="P2724" i="6"/>
  <c r="O2724" i="6"/>
  <c r="N2724" i="6"/>
  <c r="M2724" i="6"/>
  <c r="L2724" i="6"/>
  <c r="K2724" i="6"/>
  <c r="J2724" i="6"/>
  <c r="I2724" i="6"/>
  <c r="H2724" i="6"/>
  <c r="S2724" i="6" s="1"/>
  <c r="G2724" i="6"/>
  <c r="P2723" i="6"/>
  <c r="O2723" i="6"/>
  <c r="N2723" i="6"/>
  <c r="M2723" i="6"/>
  <c r="L2723" i="6"/>
  <c r="K2723" i="6"/>
  <c r="J2723" i="6"/>
  <c r="I2723" i="6"/>
  <c r="H2723" i="6"/>
  <c r="S2723" i="6" s="1"/>
  <c r="G2723" i="6"/>
  <c r="P2722" i="6"/>
  <c r="O2722" i="6"/>
  <c r="N2722" i="6"/>
  <c r="M2722" i="6"/>
  <c r="L2722" i="6"/>
  <c r="K2722" i="6"/>
  <c r="J2722" i="6"/>
  <c r="I2722" i="6"/>
  <c r="H2722" i="6"/>
  <c r="S2722" i="6" s="1"/>
  <c r="G2722" i="6"/>
  <c r="P2721" i="6"/>
  <c r="O2721" i="6"/>
  <c r="N2721" i="6"/>
  <c r="M2721" i="6"/>
  <c r="L2721" i="6"/>
  <c r="K2721" i="6"/>
  <c r="J2721" i="6"/>
  <c r="I2721" i="6"/>
  <c r="H2721" i="6"/>
  <c r="S2721" i="6" s="1"/>
  <c r="G2721" i="6"/>
  <c r="P2720" i="6"/>
  <c r="O2720" i="6"/>
  <c r="N2720" i="6"/>
  <c r="M2720" i="6"/>
  <c r="L2720" i="6"/>
  <c r="K2720" i="6"/>
  <c r="J2720" i="6"/>
  <c r="I2720" i="6"/>
  <c r="H2720" i="6"/>
  <c r="S2720" i="6" s="1"/>
  <c r="G2720" i="6"/>
  <c r="P2719" i="6"/>
  <c r="O2719" i="6"/>
  <c r="N2719" i="6"/>
  <c r="M2719" i="6"/>
  <c r="L2719" i="6"/>
  <c r="K2719" i="6"/>
  <c r="J2719" i="6"/>
  <c r="I2719" i="6"/>
  <c r="H2719" i="6"/>
  <c r="S2719" i="6" s="1"/>
  <c r="G2719" i="6"/>
  <c r="P2718" i="6"/>
  <c r="O2718" i="6"/>
  <c r="N2718" i="6"/>
  <c r="M2718" i="6"/>
  <c r="L2718" i="6"/>
  <c r="K2718" i="6"/>
  <c r="J2718" i="6"/>
  <c r="I2718" i="6"/>
  <c r="H2718" i="6"/>
  <c r="S2718" i="6" s="1"/>
  <c r="G2718" i="6"/>
  <c r="P2717" i="6"/>
  <c r="O2717" i="6"/>
  <c r="N2717" i="6"/>
  <c r="M2717" i="6"/>
  <c r="L2717" i="6"/>
  <c r="K2717" i="6"/>
  <c r="J2717" i="6"/>
  <c r="I2717" i="6"/>
  <c r="H2717" i="6"/>
  <c r="S2717" i="6" s="1"/>
  <c r="G2717" i="6"/>
  <c r="P2716" i="6"/>
  <c r="O2716" i="6"/>
  <c r="N2716" i="6"/>
  <c r="M2716" i="6"/>
  <c r="L2716" i="6"/>
  <c r="K2716" i="6"/>
  <c r="J2716" i="6"/>
  <c r="I2716" i="6"/>
  <c r="H2716" i="6"/>
  <c r="S2716" i="6" s="1"/>
  <c r="G2716" i="6"/>
  <c r="P2715" i="6"/>
  <c r="O2715" i="6"/>
  <c r="N2715" i="6"/>
  <c r="M2715" i="6"/>
  <c r="L2715" i="6"/>
  <c r="K2715" i="6"/>
  <c r="J2715" i="6"/>
  <c r="I2715" i="6"/>
  <c r="H2715" i="6"/>
  <c r="S2715" i="6" s="1"/>
  <c r="G2715" i="6"/>
  <c r="P2714" i="6"/>
  <c r="O2714" i="6"/>
  <c r="N2714" i="6"/>
  <c r="M2714" i="6"/>
  <c r="L2714" i="6"/>
  <c r="K2714" i="6"/>
  <c r="J2714" i="6"/>
  <c r="I2714" i="6"/>
  <c r="H2714" i="6"/>
  <c r="S2714" i="6" s="1"/>
  <c r="G2714" i="6"/>
  <c r="P2713" i="6"/>
  <c r="O2713" i="6"/>
  <c r="N2713" i="6"/>
  <c r="M2713" i="6"/>
  <c r="L2713" i="6"/>
  <c r="K2713" i="6"/>
  <c r="J2713" i="6"/>
  <c r="I2713" i="6"/>
  <c r="H2713" i="6"/>
  <c r="S2713" i="6" s="1"/>
  <c r="G2713" i="6"/>
  <c r="P2712" i="6"/>
  <c r="O2712" i="6"/>
  <c r="N2712" i="6"/>
  <c r="M2712" i="6"/>
  <c r="L2712" i="6"/>
  <c r="K2712" i="6"/>
  <c r="J2712" i="6"/>
  <c r="I2712" i="6"/>
  <c r="H2712" i="6"/>
  <c r="S2712" i="6" s="1"/>
  <c r="G2712" i="6"/>
  <c r="P2711" i="6"/>
  <c r="O2711" i="6"/>
  <c r="N2711" i="6"/>
  <c r="M2711" i="6"/>
  <c r="L2711" i="6"/>
  <c r="K2711" i="6"/>
  <c r="J2711" i="6"/>
  <c r="I2711" i="6"/>
  <c r="H2711" i="6"/>
  <c r="S2711" i="6" s="1"/>
  <c r="G2711" i="6"/>
  <c r="P2710" i="6"/>
  <c r="O2710" i="6"/>
  <c r="N2710" i="6"/>
  <c r="M2710" i="6"/>
  <c r="L2710" i="6"/>
  <c r="K2710" i="6"/>
  <c r="J2710" i="6"/>
  <c r="I2710" i="6"/>
  <c r="H2710" i="6"/>
  <c r="S2710" i="6" s="1"/>
  <c r="G2710" i="6"/>
  <c r="P2709" i="6"/>
  <c r="O2709" i="6"/>
  <c r="N2709" i="6"/>
  <c r="M2709" i="6"/>
  <c r="L2709" i="6"/>
  <c r="K2709" i="6"/>
  <c r="J2709" i="6"/>
  <c r="I2709" i="6"/>
  <c r="H2709" i="6"/>
  <c r="S2709" i="6" s="1"/>
  <c r="G2709" i="6"/>
  <c r="P2708" i="6"/>
  <c r="O2708" i="6"/>
  <c r="N2708" i="6"/>
  <c r="M2708" i="6"/>
  <c r="L2708" i="6"/>
  <c r="K2708" i="6"/>
  <c r="J2708" i="6"/>
  <c r="I2708" i="6"/>
  <c r="H2708" i="6"/>
  <c r="S2708" i="6" s="1"/>
  <c r="G2708" i="6"/>
  <c r="P2707" i="6"/>
  <c r="O2707" i="6"/>
  <c r="N2707" i="6"/>
  <c r="M2707" i="6"/>
  <c r="L2707" i="6"/>
  <c r="K2707" i="6"/>
  <c r="J2707" i="6"/>
  <c r="I2707" i="6"/>
  <c r="H2707" i="6"/>
  <c r="S2707" i="6" s="1"/>
  <c r="G2707" i="6"/>
  <c r="P2706" i="6"/>
  <c r="O2706" i="6"/>
  <c r="N2706" i="6"/>
  <c r="M2706" i="6"/>
  <c r="L2706" i="6"/>
  <c r="K2706" i="6"/>
  <c r="J2706" i="6"/>
  <c r="I2706" i="6"/>
  <c r="H2706" i="6"/>
  <c r="S2706" i="6" s="1"/>
  <c r="G2706" i="6"/>
  <c r="P2705" i="6"/>
  <c r="O2705" i="6"/>
  <c r="N2705" i="6"/>
  <c r="M2705" i="6"/>
  <c r="L2705" i="6"/>
  <c r="K2705" i="6"/>
  <c r="J2705" i="6"/>
  <c r="I2705" i="6"/>
  <c r="H2705" i="6"/>
  <c r="S2705" i="6" s="1"/>
  <c r="G2705" i="6"/>
  <c r="P2704" i="6"/>
  <c r="O2704" i="6"/>
  <c r="N2704" i="6"/>
  <c r="M2704" i="6"/>
  <c r="L2704" i="6"/>
  <c r="K2704" i="6"/>
  <c r="J2704" i="6"/>
  <c r="I2704" i="6"/>
  <c r="H2704" i="6"/>
  <c r="S2704" i="6" s="1"/>
  <c r="G2704" i="6"/>
  <c r="P2703" i="6"/>
  <c r="O2703" i="6"/>
  <c r="N2703" i="6"/>
  <c r="M2703" i="6"/>
  <c r="L2703" i="6"/>
  <c r="K2703" i="6"/>
  <c r="J2703" i="6"/>
  <c r="I2703" i="6"/>
  <c r="H2703" i="6"/>
  <c r="S2703" i="6" s="1"/>
  <c r="G2703" i="6"/>
  <c r="P2702" i="6"/>
  <c r="O2702" i="6"/>
  <c r="N2702" i="6"/>
  <c r="M2702" i="6"/>
  <c r="L2702" i="6"/>
  <c r="K2702" i="6"/>
  <c r="J2702" i="6"/>
  <c r="I2702" i="6"/>
  <c r="H2702" i="6"/>
  <c r="S2702" i="6" s="1"/>
  <c r="G2702" i="6"/>
  <c r="P2701" i="6"/>
  <c r="O2701" i="6"/>
  <c r="N2701" i="6"/>
  <c r="M2701" i="6"/>
  <c r="L2701" i="6"/>
  <c r="K2701" i="6"/>
  <c r="J2701" i="6"/>
  <c r="I2701" i="6"/>
  <c r="H2701" i="6"/>
  <c r="S2701" i="6" s="1"/>
  <c r="G2701" i="6"/>
  <c r="P2700" i="6"/>
  <c r="O2700" i="6"/>
  <c r="N2700" i="6"/>
  <c r="M2700" i="6"/>
  <c r="L2700" i="6"/>
  <c r="K2700" i="6"/>
  <c r="J2700" i="6"/>
  <c r="I2700" i="6"/>
  <c r="H2700" i="6"/>
  <c r="S2700" i="6" s="1"/>
  <c r="G2700" i="6"/>
  <c r="P2699" i="6"/>
  <c r="O2699" i="6"/>
  <c r="N2699" i="6"/>
  <c r="M2699" i="6"/>
  <c r="L2699" i="6"/>
  <c r="K2699" i="6"/>
  <c r="J2699" i="6"/>
  <c r="I2699" i="6"/>
  <c r="H2699" i="6"/>
  <c r="S2699" i="6" s="1"/>
  <c r="G2699" i="6"/>
  <c r="P2698" i="6"/>
  <c r="O2698" i="6"/>
  <c r="N2698" i="6"/>
  <c r="M2698" i="6"/>
  <c r="L2698" i="6"/>
  <c r="K2698" i="6"/>
  <c r="J2698" i="6"/>
  <c r="I2698" i="6"/>
  <c r="H2698" i="6"/>
  <c r="S2698" i="6" s="1"/>
  <c r="G2698" i="6"/>
  <c r="P2697" i="6"/>
  <c r="O2697" i="6"/>
  <c r="N2697" i="6"/>
  <c r="M2697" i="6"/>
  <c r="L2697" i="6"/>
  <c r="K2697" i="6"/>
  <c r="J2697" i="6"/>
  <c r="I2697" i="6"/>
  <c r="H2697" i="6"/>
  <c r="S2697" i="6" s="1"/>
  <c r="G2697" i="6"/>
  <c r="P2696" i="6"/>
  <c r="O2696" i="6"/>
  <c r="N2696" i="6"/>
  <c r="M2696" i="6"/>
  <c r="L2696" i="6"/>
  <c r="K2696" i="6"/>
  <c r="J2696" i="6"/>
  <c r="I2696" i="6"/>
  <c r="H2696" i="6"/>
  <c r="S2696" i="6" s="1"/>
  <c r="G2696" i="6"/>
  <c r="P2695" i="6"/>
  <c r="O2695" i="6"/>
  <c r="N2695" i="6"/>
  <c r="M2695" i="6"/>
  <c r="L2695" i="6"/>
  <c r="K2695" i="6"/>
  <c r="J2695" i="6"/>
  <c r="I2695" i="6"/>
  <c r="H2695" i="6"/>
  <c r="S2695" i="6" s="1"/>
  <c r="G2695" i="6"/>
  <c r="P2694" i="6"/>
  <c r="O2694" i="6"/>
  <c r="N2694" i="6"/>
  <c r="M2694" i="6"/>
  <c r="L2694" i="6"/>
  <c r="K2694" i="6"/>
  <c r="J2694" i="6"/>
  <c r="I2694" i="6"/>
  <c r="H2694" i="6"/>
  <c r="S2694" i="6" s="1"/>
  <c r="G2694" i="6"/>
  <c r="P2693" i="6"/>
  <c r="O2693" i="6"/>
  <c r="N2693" i="6"/>
  <c r="M2693" i="6"/>
  <c r="L2693" i="6"/>
  <c r="K2693" i="6"/>
  <c r="J2693" i="6"/>
  <c r="I2693" i="6"/>
  <c r="H2693" i="6"/>
  <c r="S2693" i="6" s="1"/>
  <c r="G2693" i="6"/>
  <c r="P2692" i="6"/>
  <c r="O2692" i="6"/>
  <c r="N2692" i="6"/>
  <c r="M2692" i="6"/>
  <c r="L2692" i="6"/>
  <c r="K2692" i="6"/>
  <c r="J2692" i="6"/>
  <c r="I2692" i="6"/>
  <c r="H2692" i="6"/>
  <c r="S2692" i="6" s="1"/>
  <c r="G2692" i="6"/>
  <c r="P2691" i="6"/>
  <c r="O2691" i="6"/>
  <c r="N2691" i="6"/>
  <c r="M2691" i="6"/>
  <c r="L2691" i="6"/>
  <c r="K2691" i="6"/>
  <c r="J2691" i="6"/>
  <c r="I2691" i="6"/>
  <c r="H2691" i="6"/>
  <c r="S2691" i="6" s="1"/>
  <c r="G2691" i="6"/>
  <c r="P2690" i="6"/>
  <c r="O2690" i="6"/>
  <c r="N2690" i="6"/>
  <c r="M2690" i="6"/>
  <c r="L2690" i="6"/>
  <c r="K2690" i="6"/>
  <c r="J2690" i="6"/>
  <c r="I2690" i="6"/>
  <c r="H2690" i="6"/>
  <c r="S2690" i="6" s="1"/>
  <c r="G2690" i="6"/>
  <c r="P2689" i="6"/>
  <c r="O2689" i="6"/>
  <c r="N2689" i="6"/>
  <c r="M2689" i="6"/>
  <c r="L2689" i="6"/>
  <c r="K2689" i="6"/>
  <c r="J2689" i="6"/>
  <c r="I2689" i="6"/>
  <c r="H2689" i="6"/>
  <c r="S2689" i="6" s="1"/>
  <c r="G2689" i="6"/>
  <c r="P2688" i="6"/>
  <c r="O2688" i="6"/>
  <c r="N2688" i="6"/>
  <c r="M2688" i="6"/>
  <c r="L2688" i="6"/>
  <c r="K2688" i="6"/>
  <c r="J2688" i="6"/>
  <c r="I2688" i="6"/>
  <c r="H2688" i="6"/>
  <c r="S2688" i="6" s="1"/>
  <c r="G2688" i="6"/>
  <c r="P2687" i="6"/>
  <c r="O2687" i="6"/>
  <c r="N2687" i="6"/>
  <c r="M2687" i="6"/>
  <c r="L2687" i="6"/>
  <c r="K2687" i="6"/>
  <c r="J2687" i="6"/>
  <c r="I2687" i="6"/>
  <c r="H2687" i="6"/>
  <c r="S2687" i="6" s="1"/>
  <c r="G2687" i="6"/>
  <c r="P2686" i="6"/>
  <c r="O2686" i="6"/>
  <c r="N2686" i="6"/>
  <c r="M2686" i="6"/>
  <c r="L2686" i="6"/>
  <c r="K2686" i="6"/>
  <c r="J2686" i="6"/>
  <c r="I2686" i="6"/>
  <c r="H2686" i="6"/>
  <c r="S2686" i="6" s="1"/>
  <c r="G2686" i="6"/>
  <c r="P2685" i="6"/>
  <c r="O2685" i="6"/>
  <c r="N2685" i="6"/>
  <c r="M2685" i="6"/>
  <c r="L2685" i="6"/>
  <c r="K2685" i="6"/>
  <c r="J2685" i="6"/>
  <c r="I2685" i="6"/>
  <c r="H2685" i="6"/>
  <c r="S2685" i="6" s="1"/>
  <c r="G2685" i="6"/>
  <c r="P2684" i="6"/>
  <c r="O2684" i="6"/>
  <c r="N2684" i="6"/>
  <c r="M2684" i="6"/>
  <c r="L2684" i="6"/>
  <c r="K2684" i="6"/>
  <c r="J2684" i="6"/>
  <c r="I2684" i="6"/>
  <c r="H2684" i="6"/>
  <c r="S2684" i="6" s="1"/>
  <c r="G2684" i="6"/>
  <c r="P2683" i="6"/>
  <c r="O2683" i="6"/>
  <c r="N2683" i="6"/>
  <c r="M2683" i="6"/>
  <c r="L2683" i="6"/>
  <c r="K2683" i="6"/>
  <c r="J2683" i="6"/>
  <c r="I2683" i="6"/>
  <c r="H2683" i="6"/>
  <c r="S2683" i="6" s="1"/>
  <c r="G2683" i="6"/>
  <c r="P2682" i="6"/>
  <c r="O2682" i="6"/>
  <c r="N2682" i="6"/>
  <c r="M2682" i="6"/>
  <c r="L2682" i="6"/>
  <c r="K2682" i="6"/>
  <c r="J2682" i="6"/>
  <c r="I2682" i="6"/>
  <c r="H2682" i="6"/>
  <c r="S2682" i="6" s="1"/>
  <c r="G2682" i="6"/>
  <c r="P2681" i="6"/>
  <c r="O2681" i="6"/>
  <c r="N2681" i="6"/>
  <c r="M2681" i="6"/>
  <c r="L2681" i="6"/>
  <c r="K2681" i="6"/>
  <c r="J2681" i="6"/>
  <c r="I2681" i="6"/>
  <c r="H2681" i="6"/>
  <c r="S2681" i="6" s="1"/>
  <c r="G2681" i="6"/>
  <c r="P2680" i="6"/>
  <c r="O2680" i="6"/>
  <c r="N2680" i="6"/>
  <c r="M2680" i="6"/>
  <c r="L2680" i="6"/>
  <c r="K2680" i="6"/>
  <c r="J2680" i="6"/>
  <c r="I2680" i="6"/>
  <c r="H2680" i="6"/>
  <c r="S2680" i="6" s="1"/>
  <c r="G2680" i="6"/>
  <c r="P2679" i="6"/>
  <c r="O2679" i="6"/>
  <c r="N2679" i="6"/>
  <c r="M2679" i="6"/>
  <c r="L2679" i="6"/>
  <c r="K2679" i="6"/>
  <c r="J2679" i="6"/>
  <c r="I2679" i="6"/>
  <c r="H2679" i="6"/>
  <c r="S2679" i="6" s="1"/>
  <c r="G2679" i="6"/>
  <c r="P2678" i="6"/>
  <c r="O2678" i="6"/>
  <c r="N2678" i="6"/>
  <c r="M2678" i="6"/>
  <c r="L2678" i="6"/>
  <c r="K2678" i="6"/>
  <c r="J2678" i="6"/>
  <c r="I2678" i="6"/>
  <c r="H2678" i="6"/>
  <c r="S2678" i="6" s="1"/>
  <c r="G2678" i="6"/>
  <c r="P2677" i="6"/>
  <c r="O2677" i="6"/>
  <c r="N2677" i="6"/>
  <c r="M2677" i="6"/>
  <c r="L2677" i="6"/>
  <c r="K2677" i="6"/>
  <c r="J2677" i="6"/>
  <c r="I2677" i="6"/>
  <c r="H2677" i="6"/>
  <c r="S2677" i="6" s="1"/>
  <c r="G2677" i="6"/>
  <c r="P2676" i="6"/>
  <c r="O2676" i="6"/>
  <c r="N2676" i="6"/>
  <c r="M2676" i="6"/>
  <c r="L2676" i="6"/>
  <c r="K2676" i="6"/>
  <c r="J2676" i="6"/>
  <c r="I2676" i="6"/>
  <c r="H2676" i="6"/>
  <c r="S2676" i="6" s="1"/>
  <c r="G2676" i="6"/>
  <c r="P2675" i="6"/>
  <c r="O2675" i="6"/>
  <c r="N2675" i="6"/>
  <c r="M2675" i="6"/>
  <c r="L2675" i="6"/>
  <c r="K2675" i="6"/>
  <c r="J2675" i="6"/>
  <c r="I2675" i="6"/>
  <c r="H2675" i="6"/>
  <c r="S2675" i="6" s="1"/>
  <c r="G2675" i="6"/>
  <c r="P2674" i="6"/>
  <c r="O2674" i="6"/>
  <c r="N2674" i="6"/>
  <c r="M2674" i="6"/>
  <c r="L2674" i="6"/>
  <c r="K2674" i="6"/>
  <c r="J2674" i="6"/>
  <c r="I2674" i="6"/>
  <c r="H2674" i="6"/>
  <c r="S2674" i="6" s="1"/>
  <c r="G2674" i="6"/>
  <c r="P2673" i="6"/>
  <c r="O2673" i="6"/>
  <c r="N2673" i="6"/>
  <c r="M2673" i="6"/>
  <c r="L2673" i="6"/>
  <c r="K2673" i="6"/>
  <c r="J2673" i="6"/>
  <c r="I2673" i="6"/>
  <c r="H2673" i="6"/>
  <c r="S2673" i="6" s="1"/>
  <c r="G2673" i="6"/>
  <c r="P2672" i="6"/>
  <c r="O2672" i="6"/>
  <c r="N2672" i="6"/>
  <c r="M2672" i="6"/>
  <c r="L2672" i="6"/>
  <c r="K2672" i="6"/>
  <c r="J2672" i="6"/>
  <c r="I2672" i="6"/>
  <c r="H2672" i="6"/>
  <c r="S2672" i="6" s="1"/>
  <c r="G2672" i="6"/>
  <c r="P2671" i="6"/>
  <c r="O2671" i="6"/>
  <c r="N2671" i="6"/>
  <c r="M2671" i="6"/>
  <c r="L2671" i="6"/>
  <c r="K2671" i="6"/>
  <c r="J2671" i="6"/>
  <c r="I2671" i="6"/>
  <c r="H2671" i="6"/>
  <c r="S2671" i="6" s="1"/>
  <c r="G2671" i="6"/>
  <c r="P2670" i="6"/>
  <c r="O2670" i="6"/>
  <c r="N2670" i="6"/>
  <c r="M2670" i="6"/>
  <c r="L2670" i="6"/>
  <c r="K2670" i="6"/>
  <c r="J2670" i="6"/>
  <c r="I2670" i="6"/>
  <c r="H2670" i="6"/>
  <c r="S2670" i="6" s="1"/>
  <c r="G2670" i="6"/>
  <c r="P2669" i="6"/>
  <c r="O2669" i="6"/>
  <c r="N2669" i="6"/>
  <c r="M2669" i="6"/>
  <c r="L2669" i="6"/>
  <c r="K2669" i="6"/>
  <c r="J2669" i="6"/>
  <c r="I2669" i="6"/>
  <c r="H2669" i="6"/>
  <c r="S2669" i="6" s="1"/>
  <c r="G2669" i="6"/>
  <c r="P2668" i="6"/>
  <c r="O2668" i="6"/>
  <c r="N2668" i="6"/>
  <c r="M2668" i="6"/>
  <c r="L2668" i="6"/>
  <c r="K2668" i="6"/>
  <c r="J2668" i="6"/>
  <c r="I2668" i="6"/>
  <c r="H2668" i="6"/>
  <c r="S2668" i="6" s="1"/>
  <c r="G2668" i="6"/>
  <c r="P2667" i="6"/>
  <c r="O2667" i="6"/>
  <c r="N2667" i="6"/>
  <c r="M2667" i="6"/>
  <c r="L2667" i="6"/>
  <c r="K2667" i="6"/>
  <c r="J2667" i="6"/>
  <c r="I2667" i="6"/>
  <c r="H2667" i="6"/>
  <c r="S2667" i="6" s="1"/>
  <c r="G2667" i="6"/>
  <c r="P2666" i="6"/>
  <c r="O2666" i="6"/>
  <c r="N2666" i="6"/>
  <c r="M2666" i="6"/>
  <c r="L2666" i="6"/>
  <c r="K2666" i="6"/>
  <c r="J2666" i="6"/>
  <c r="I2666" i="6"/>
  <c r="H2666" i="6"/>
  <c r="S2666" i="6" s="1"/>
  <c r="G2666" i="6"/>
  <c r="P2665" i="6"/>
  <c r="O2665" i="6"/>
  <c r="N2665" i="6"/>
  <c r="M2665" i="6"/>
  <c r="L2665" i="6"/>
  <c r="K2665" i="6"/>
  <c r="J2665" i="6"/>
  <c r="I2665" i="6"/>
  <c r="H2665" i="6"/>
  <c r="S2665" i="6" s="1"/>
  <c r="G2665" i="6"/>
  <c r="P2664" i="6"/>
  <c r="O2664" i="6"/>
  <c r="N2664" i="6"/>
  <c r="M2664" i="6"/>
  <c r="L2664" i="6"/>
  <c r="K2664" i="6"/>
  <c r="J2664" i="6"/>
  <c r="I2664" i="6"/>
  <c r="H2664" i="6"/>
  <c r="S2664" i="6" s="1"/>
  <c r="G2664" i="6"/>
  <c r="P2663" i="6"/>
  <c r="O2663" i="6"/>
  <c r="N2663" i="6"/>
  <c r="M2663" i="6"/>
  <c r="L2663" i="6"/>
  <c r="K2663" i="6"/>
  <c r="J2663" i="6"/>
  <c r="I2663" i="6"/>
  <c r="H2663" i="6"/>
  <c r="S2663" i="6" s="1"/>
  <c r="G2663" i="6"/>
  <c r="P2662" i="6"/>
  <c r="O2662" i="6"/>
  <c r="N2662" i="6"/>
  <c r="M2662" i="6"/>
  <c r="L2662" i="6"/>
  <c r="K2662" i="6"/>
  <c r="J2662" i="6"/>
  <c r="I2662" i="6"/>
  <c r="H2662" i="6"/>
  <c r="S2662" i="6" s="1"/>
  <c r="G2662" i="6"/>
  <c r="P2661" i="6"/>
  <c r="O2661" i="6"/>
  <c r="N2661" i="6"/>
  <c r="M2661" i="6"/>
  <c r="L2661" i="6"/>
  <c r="K2661" i="6"/>
  <c r="J2661" i="6"/>
  <c r="I2661" i="6"/>
  <c r="H2661" i="6"/>
  <c r="S2661" i="6" s="1"/>
  <c r="G2661" i="6"/>
  <c r="P2660" i="6"/>
  <c r="O2660" i="6"/>
  <c r="N2660" i="6"/>
  <c r="M2660" i="6"/>
  <c r="L2660" i="6"/>
  <c r="K2660" i="6"/>
  <c r="J2660" i="6"/>
  <c r="I2660" i="6"/>
  <c r="H2660" i="6"/>
  <c r="S2660" i="6" s="1"/>
  <c r="G2660" i="6"/>
  <c r="P2659" i="6"/>
  <c r="O2659" i="6"/>
  <c r="N2659" i="6"/>
  <c r="M2659" i="6"/>
  <c r="L2659" i="6"/>
  <c r="K2659" i="6"/>
  <c r="J2659" i="6"/>
  <c r="I2659" i="6"/>
  <c r="H2659" i="6"/>
  <c r="S2659" i="6" s="1"/>
  <c r="G2659" i="6"/>
  <c r="P2658" i="6"/>
  <c r="O2658" i="6"/>
  <c r="N2658" i="6"/>
  <c r="M2658" i="6"/>
  <c r="L2658" i="6"/>
  <c r="K2658" i="6"/>
  <c r="J2658" i="6"/>
  <c r="I2658" i="6"/>
  <c r="H2658" i="6"/>
  <c r="S2658" i="6" s="1"/>
  <c r="G2658" i="6"/>
  <c r="P2657" i="6"/>
  <c r="O2657" i="6"/>
  <c r="N2657" i="6"/>
  <c r="M2657" i="6"/>
  <c r="L2657" i="6"/>
  <c r="K2657" i="6"/>
  <c r="J2657" i="6"/>
  <c r="I2657" i="6"/>
  <c r="H2657" i="6"/>
  <c r="S2657" i="6" s="1"/>
  <c r="G2657" i="6"/>
  <c r="P2656" i="6"/>
  <c r="O2656" i="6"/>
  <c r="N2656" i="6"/>
  <c r="M2656" i="6"/>
  <c r="L2656" i="6"/>
  <c r="K2656" i="6"/>
  <c r="J2656" i="6"/>
  <c r="I2656" i="6"/>
  <c r="H2656" i="6"/>
  <c r="S2656" i="6" s="1"/>
  <c r="G2656" i="6"/>
  <c r="P2655" i="6"/>
  <c r="O2655" i="6"/>
  <c r="N2655" i="6"/>
  <c r="M2655" i="6"/>
  <c r="L2655" i="6"/>
  <c r="K2655" i="6"/>
  <c r="J2655" i="6"/>
  <c r="I2655" i="6"/>
  <c r="H2655" i="6"/>
  <c r="S2655" i="6" s="1"/>
  <c r="G2655" i="6"/>
  <c r="P2654" i="6"/>
  <c r="O2654" i="6"/>
  <c r="N2654" i="6"/>
  <c r="M2654" i="6"/>
  <c r="L2654" i="6"/>
  <c r="K2654" i="6"/>
  <c r="J2654" i="6"/>
  <c r="I2654" i="6"/>
  <c r="H2654" i="6"/>
  <c r="S2654" i="6" s="1"/>
  <c r="G2654" i="6"/>
  <c r="P2653" i="6"/>
  <c r="O2653" i="6"/>
  <c r="N2653" i="6"/>
  <c r="M2653" i="6"/>
  <c r="L2653" i="6"/>
  <c r="K2653" i="6"/>
  <c r="J2653" i="6"/>
  <c r="I2653" i="6"/>
  <c r="H2653" i="6"/>
  <c r="S2653" i="6" s="1"/>
  <c r="G2653" i="6"/>
  <c r="P2652" i="6"/>
  <c r="O2652" i="6"/>
  <c r="N2652" i="6"/>
  <c r="M2652" i="6"/>
  <c r="L2652" i="6"/>
  <c r="K2652" i="6"/>
  <c r="J2652" i="6"/>
  <c r="I2652" i="6"/>
  <c r="H2652" i="6"/>
  <c r="S2652" i="6" s="1"/>
  <c r="G2652" i="6"/>
  <c r="P2651" i="6"/>
  <c r="O2651" i="6"/>
  <c r="N2651" i="6"/>
  <c r="M2651" i="6"/>
  <c r="L2651" i="6"/>
  <c r="K2651" i="6"/>
  <c r="J2651" i="6"/>
  <c r="I2651" i="6"/>
  <c r="H2651" i="6"/>
  <c r="S2651" i="6" s="1"/>
  <c r="G2651" i="6"/>
  <c r="P2650" i="6"/>
  <c r="O2650" i="6"/>
  <c r="N2650" i="6"/>
  <c r="M2650" i="6"/>
  <c r="L2650" i="6"/>
  <c r="K2650" i="6"/>
  <c r="J2650" i="6"/>
  <c r="I2650" i="6"/>
  <c r="H2650" i="6"/>
  <c r="S2650" i="6" s="1"/>
  <c r="G2650" i="6"/>
  <c r="P2649" i="6"/>
  <c r="O2649" i="6"/>
  <c r="N2649" i="6"/>
  <c r="M2649" i="6"/>
  <c r="L2649" i="6"/>
  <c r="K2649" i="6"/>
  <c r="J2649" i="6"/>
  <c r="I2649" i="6"/>
  <c r="H2649" i="6"/>
  <c r="S2649" i="6" s="1"/>
  <c r="G2649" i="6"/>
  <c r="P2648" i="6"/>
  <c r="O2648" i="6"/>
  <c r="N2648" i="6"/>
  <c r="M2648" i="6"/>
  <c r="L2648" i="6"/>
  <c r="K2648" i="6"/>
  <c r="J2648" i="6"/>
  <c r="I2648" i="6"/>
  <c r="H2648" i="6"/>
  <c r="S2648" i="6" s="1"/>
  <c r="G2648" i="6"/>
  <c r="P2647" i="6"/>
  <c r="O2647" i="6"/>
  <c r="N2647" i="6"/>
  <c r="M2647" i="6"/>
  <c r="L2647" i="6"/>
  <c r="K2647" i="6"/>
  <c r="J2647" i="6"/>
  <c r="I2647" i="6"/>
  <c r="H2647" i="6"/>
  <c r="S2647" i="6" s="1"/>
  <c r="G2647" i="6"/>
  <c r="P2646" i="6"/>
  <c r="O2646" i="6"/>
  <c r="N2646" i="6"/>
  <c r="M2646" i="6"/>
  <c r="L2646" i="6"/>
  <c r="K2646" i="6"/>
  <c r="J2646" i="6"/>
  <c r="I2646" i="6"/>
  <c r="H2646" i="6"/>
  <c r="S2646" i="6" s="1"/>
  <c r="G2646" i="6"/>
  <c r="P2645" i="6"/>
  <c r="O2645" i="6"/>
  <c r="N2645" i="6"/>
  <c r="M2645" i="6"/>
  <c r="L2645" i="6"/>
  <c r="K2645" i="6"/>
  <c r="J2645" i="6"/>
  <c r="I2645" i="6"/>
  <c r="H2645" i="6"/>
  <c r="S2645" i="6" s="1"/>
  <c r="G2645" i="6"/>
  <c r="P2644" i="6"/>
  <c r="O2644" i="6"/>
  <c r="N2644" i="6"/>
  <c r="M2644" i="6"/>
  <c r="L2644" i="6"/>
  <c r="K2644" i="6"/>
  <c r="J2644" i="6"/>
  <c r="I2644" i="6"/>
  <c r="H2644" i="6"/>
  <c r="S2644" i="6" s="1"/>
  <c r="G2644" i="6"/>
  <c r="P2643" i="6"/>
  <c r="O2643" i="6"/>
  <c r="N2643" i="6"/>
  <c r="M2643" i="6"/>
  <c r="L2643" i="6"/>
  <c r="K2643" i="6"/>
  <c r="J2643" i="6"/>
  <c r="I2643" i="6"/>
  <c r="H2643" i="6"/>
  <c r="S2643" i="6" s="1"/>
  <c r="G2643" i="6"/>
  <c r="P2642" i="6"/>
  <c r="O2642" i="6"/>
  <c r="N2642" i="6"/>
  <c r="M2642" i="6"/>
  <c r="L2642" i="6"/>
  <c r="K2642" i="6"/>
  <c r="J2642" i="6"/>
  <c r="I2642" i="6"/>
  <c r="H2642" i="6"/>
  <c r="S2642" i="6" s="1"/>
  <c r="G2642" i="6"/>
  <c r="P2641" i="6"/>
  <c r="O2641" i="6"/>
  <c r="N2641" i="6"/>
  <c r="M2641" i="6"/>
  <c r="L2641" i="6"/>
  <c r="K2641" i="6"/>
  <c r="J2641" i="6"/>
  <c r="I2641" i="6"/>
  <c r="H2641" i="6"/>
  <c r="S2641" i="6" s="1"/>
  <c r="G2641" i="6"/>
  <c r="P2640" i="6"/>
  <c r="O2640" i="6"/>
  <c r="N2640" i="6"/>
  <c r="M2640" i="6"/>
  <c r="L2640" i="6"/>
  <c r="K2640" i="6"/>
  <c r="J2640" i="6"/>
  <c r="I2640" i="6"/>
  <c r="H2640" i="6"/>
  <c r="S2640" i="6" s="1"/>
  <c r="G2640" i="6"/>
  <c r="P2639" i="6"/>
  <c r="O2639" i="6"/>
  <c r="N2639" i="6"/>
  <c r="M2639" i="6"/>
  <c r="L2639" i="6"/>
  <c r="K2639" i="6"/>
  <c r="J2639" i="6"/>
  <c r="I2639" i="6"/>
  <c r="H2639" i="6"/>
  <c r="S2639" i="6" s="1"/>
  <c r="G2639" i="6"/>
  <c r="P2638" i="6"/>
  <c r="O2638" i="6"/>
  <c r="N2638" i="6"/>
  <c r="M2638" i="6"/>
  <c r="L2638" i="6"/>
  <c r="K2638" i="6"/>
  <c r="J2638" i="6"/>
  <c r="I2638" i="6"/>
  <c r="H2638" i="6"/>
  <c r="S2638" i="6" s="1"/>
  <c r="G2638" i="6"/>
  <c r="P2637" i="6"/>
  <c r="O2637" i="6"/>
  <c r="N2637" i="6"/>
  <c r="M2637" i="6"/>
  <c r="L2637" i="6"/>
  <c r="K2637" i="6"/>
  <c r="J2637" i="6"/>
  <c r="I2637" i="6"/>
  <c r="H2637" i="6"/>
  <c r="S2637" i="6" s="1"/>
  <c r="G2637" i="6"/>
  <c r="P2636" i="6"/>
  <c r="O2636" i="6"/>
  <c r="N2636" i="6"/>
  <c r="M2636" i="6"/>
  <c r="L2636" i="6"/>
  <c r="K2636" i="6"/>
  <c r="J2636" i="6"/>
  <c r="I2636" i="6"/>
  <c r="H2636" i="6"/>
  <c r="S2636" i="6" s="1"/>
  <c r="G2636" i="6"/>
  <c r="P2635" i="6"/>
  <c r="O2635" i="6"/>
  <c r="N2635" i="6"/>
  <c r="M2635" i="6"/>
  <c r="L2635" i="6"/>
  <c r="K2635" i="6"/>
  <c r="J2635" i="6"/>
  <c r="I2635" i="6"/>
  <c r="H2635" i="6"/>
  <c r="S2635" i="6" s="1"/>
  <c r="G2635" i="6"/>
  <c r="P2634" i="6"/>
  <c r="O2634" i="6"/>
  <c r="N2634" i="6"/>
  <c r="M2634" i="6"/>
  <c r="L2634" i="6"/>
  <c r="K2634" i="6"/>
  <c r="J2634" i="6"/>
  <c r="I2634" i="6"/>
  <c r="H2634" i="6"/>
  <c r="S2634" i="6" s="1"/>
  <c r="G2634" i="6"/>
  <c r="P2633" i="6"/>
  <c r="O2633" i="6"/>
  <c r="N2633" i="6"/>
  <c r="M2633" i="6"/>
  <c r="L2633" i="6"/>
  <c r="K2633" i="6"/>
  <c r="J2633" i="6"/>
  <c r="I2633" i="6"/>
  <c r="H2633" i="6"/>
  <c r="S2633" i="6" s="1"/>
  <c r="G2633" i="6"/>
  <c r="P2632" i="6"/>
  <c r="O2632" i="6"/>
  <c r="N2632" i="6"/>
  <c r="M2632" i="6"/>
  <c r="L2632" i="6"/>
  <c r="K2632" i="6"/>
  <c r="J2632" i="6"/>
  <c r="I2632" i="6"/>
  <c r="H2632" i="6"/>
  <c r="S2632" i="6" s="1"/>
  <c r="G2632" i="6"/>
  <c r="P2631" i="6"/>
  <c r="O2631" i="6"/>
  <c r="N2631" i="6"/>
  <c r="M2631" i="6"/>
  <c r="L2631" i="6"/>
  <c r="K2631" i="6"/>
  <c r="J2631" i="6"/>
  <c r="I2631" i="6"/>
  <c r="H2631" i="6"/>
  <c r="S2631" i="6" s="1"/>
  <c r="G2631" i="6"/>
  <c r="P2630" i="6"/>
  <c r="O2630" i="6"/>
  <c r="N2630" i="6"/>
  <c r="M2630" i="6"/>
  <c r="L2630" i="6"/>
  <c r="K2630" i="6"/>
  <c r="J2630" i="6"/>
  <c r="I2630" i="6"/>
  <c r="H2630" i="6"/>
  <c r="S2630" i="6" s="1"/>
  <c r="G2630" i="6"/>
  <c r="P2629" i="6"/>
  <c r="O2629" i="6"/>
  <c r="N2629" i="6"/>
  <c r="M2629" i="6"/>
  <c r="L2629" i="6"/>
  <c r="K2629" i="6"/>
  <c r="J2629" i="6"/>
  <c r="I2629" i="6"/>
  <c r="H2629" i="6"/>
  <c r="S2629" i="6" s="1"/>
  <c r="G2629" i="6"/>
  <c r="P2628" i="6"/>
  <c r="O2628" i="6"/>
  <c r="N2628" i="6"/>
  <c r="M2628" i="6"/>
  <c r="L2628" i="6"/>
  <c r="K2628" i="6"/>
  <c r="J2628" i="6"/>
  <c r="I2628" i="6"/>
  <c r="H2628" i="6"/>
  <c r="S2628" i="6" s="1"/>
  <c r="G2628" i="6"/>
  <c r="P2627" i="6"/>
  <c r="O2627" i="6"/>
  <c r="N2627" i="6"/>
  <c r="M2627" i="6"/>
  <c r="L2627" i="6"/>
  <c r="K2627" i="6"/>
  <c r="J2627" i="6"/>
  <c r="I2627" i="6"/>
  <c r="H2627" i="6"/>
  <c r="S2627" i="6" s="1"/>
  <c r="G2627" i="6"/>
  <c r="P2626" i="6"/>
  <c r="O2626" i="6"/>
  <c r="N2626" i="6"/>
  <c r="M2626" i="6"/>
  <c r="L2626" i="6"/>
  <c r="K2626" i="6"/>
  <c r="J2626" i="6"/>
  <c r="I2626" i="6"/>
  <c r="H2626" i="6"/>
  <c r="S2626" i="6" s="1"/>
  <c r="G2626" i="6"/>
  <c r="P2625" i="6"/>
  <c r="O2625" i="6"/>
  <c r="N2625" i="6"/>
  <c r="M2625" i="6"/>
  <c r="L2625" i="6"/>
  <c r="K2625" i="6"/>
  <c r="J2625" i="6"/>
  <c r="I2625" i="6"/>
  <c r="H2625" i="6"/>
  <c r="S2625" i="6" s="1"/>
  <c r="G2625" i="6"/>
  <c r="P2624" i="6"/>
  <c r="O2624" i="6"/>
  <c r="N2624" i="6"/>
  <c r="M2624" i="6"/>
  <c r="L2624" i="6"/>
  <c r="K2624" i="6"/>
  <c r="J2624" i="6"/>
  <c r="I2624" i="6"/>
  <c r="H2624" i="6"/>
  <c r="S2624" i="6" s="1"/>
  <c r="G2624" i="6"/>
  <c r="P2623" i="6"/>
  <c r="O2623" i="6"/>
  <c r="N2623" i="6"/>
  <c r="M2623" i="6"/>
  <c r="L2623" i="6"/>
  <c r="K2623" i="6"/>
  <c r="J2623" i="6"/>
  <c r="I2623" i="6"/>
  <c r="H2623" i="6"/>
  <c r="S2623" i="6" s="1"/>
  <c r="G2623" i="6"/>
  <c r="P2622" i="6"/>
  <c r="O2622" i="6"/>
  <c r="N2622" i="6"/>
  <c r="M2622" i="6"/>
  <c r="L2622" i="6"/>
  <c r="K2622" i="6"/>
  <c r="J2622" i="6"/>
  <c r="I2622" i="6"/>
  <c r="H2622" i="6"/>
  <c r="S2622" i="6" s="1"/>
  <c r="G2622" i="6"/>
  <c r="P2621" i="6"/>
  <c r="O2621" i="6"/>
  <c r="N2621" i="6"/>
  <c r="M2621" i="6"/>
  <c r="L2621" i="6"/>
  <c r="K2621" i="6"/>
  <c r="J2621" i="6"/>
  <c r="I2621" i="6"/>
  <c r="H2621" i="6"/>
  <c r="S2621" i="6" s="1"/>
  <c r="G2621" i="6"/>
  <c r="P2620" i="6"/>
  <c r="O2620" i="6"/>
  <c r="N2620" i="6"/>
  <c r="M2620" i="6"/>
  <c r="L2620" i="6"/>
  <c r="K2620" i="6"/>
  <c r="J2620" i="6"/>
  <c r="I2620" i="6"/>
  <c r="H2620" i="6"/>
  <c r="S2620" i="6" s="1"/>
  <c r="G2620" i="6"/>
  <c r="P2619" i="6"/>
  <c r="O2619" i="6"/>
  <c r="N2619" i="6"/>
  <c r="M2619" i="6"/>
  <c r="L2619" i="6"/>
  <c r="K2619" i="6"/>
  <c r="J2619" i="6"/>
  <c r="I2619" i="6"/>
  <c r="H2619" i="6"/>
  <c r="S2619" i="6" s="1"/>
  <c r="G2619" i="6"/>
  <c r="P2618" i="6"/>
  <c r="O2618" i="6"/>
  <c r="N2618" i="6"/>
  <c r="M2618" i="6"/>
  <c r="L2618" i="6"/>
  <c r="K2618" i="6"/>
  <c r="J2618" i="6"/>
  <c r="I2618" i="6"/>
  <c r="H2618" i="6"/>
  <c r="S2618" i="6" s="1"/>
  <c r="G2618" i="6"/>
  <c r="P2617" i="6"/>
  <c r="O2617" i="6"/>
  <c r="N2617" i="6"/>
  <c r="M2617" i="6"/>
  <c r="L2617" i="6"/>
  <c r="K2617" i="6"/>
  <c r="J2617" i="6"/>
  <c r="I2617" i="6"/>
  <c r="H2617" i="6"/>
  <c r="S2617" i="6" s="1"/>
  <c r="G2617" i="6"/>
  <c r="P2616" i="6"/>
  <c r="O2616" i="6"/>
  <c r="N2616" i="6"/>
  <c r="M2616" i="6"/>
  <c r="L2616" i="6"/>
  <c r="K2616" i="6"/>
  <c r="J2616" i="6"/>
  <c r="I2616" i="6"/>
  <c r="H2616" i="6"/>
  <c r="S2616" i="6" s="1"/>
  <c r="G2616" i="6"/>
  <c r="P2615" i="6"/>
  <c r="O2615" i="6"/>
  <c r="N2615" i="6"/>
  <c r="M2615" i="6"/>
  <c r="L2615" i="6"/>
  <c r="K2615" i="6"/>
  <c r="J2615" i="6"/>
  <c r="I2615" i="6"/>
  <c r="H2615" i="6"/>
  <c r="S2615" i="6" s="1"/>
  <c r="G2615" i="6"/>
  <c r="P2614" i="6"/>
  <c r="O2614" i="6"/>
  <c r="N2614" i="6"/>
  <c r="M2614" i="6"/>
  <c r="L2614" i="6"/>
  <c r="K2614" i="6"/>
  <c r="J2614" i="6"/>
  <c r="I2614" i="6"/>
  <c r="H2614" i="6"/>
  <c r="S2614" i="6" s="1"/>
  <c r="G2614" i="6"/>
  <c r="P2613" i="6"/>
  <c r="O2613" i="6"/>
  <c r="N2613" i="6"/>
  <c r="M2613" i="6"/>
  <c r="L2613" i="6"/>
  <c r="K2613" i="6"/>
  <c r="J2613" i="6"/>
  <c r="I2613" i="6"/>
  <c r="H2613" i="6"/>
  <c r="S2613" i="6" s="1"/>
  <c r="G2613" i="6"/>
  <c r="P2612" i="6"/>
  <c r="O2612" i="6"/>
  <c r="N2612" i="6"/>
  <c r="M2612" i="6"/>
  <c r="L2612" i="6"/>
  <c r="K2612" i="6"/>
  <c r="J2612" i="6"/>
  <c r="I2612" i="6"/>
  <c r="H2612" i="6"/>
  <c r="S2612" i="6" s="1"/>
  <c r="G2612" i="6"/>
  <c r="P2611" i="6"/>
  <c r="O2611" i="6"/>
  <c r="N2611" i="6"/>
  <c r="M2611" i="6"/>
  <c r="L2611" i="6"/>
  <c r="K2611" i="6"/>
  <c r="J2611" i="6"/>
  <c r="I2611" i="6"/>
  <c r="H2611" i="6"/>
  <c r="S2611" i="6" s="1"/>
  <c r="G2611" i="6"/>
  <c r="P2610" i="6"/>
  <c r="O2610" i="6"/>
  <c r="N2610" i="6"/>
  <c r="M2610" i="6"/>
  <c r="L2610" i="6"/>
  <c r="K2610" i="6"/>
  <c r="J2610" i="6"/>
  <c r="I2610" i="6"/>
  <c r="H2610" i="6"/>
  <c r="S2610" i="6" s="1"/>
  <c r="G2610" i="6"/>
  <c r="P2609" i="6"/>
  <c r="O2609" i="6"/>
  <c r="N2609" i="6"/>
  <c r="M2609" i="6"/>
  <c r="L2609" i="6"/>
  <c r="K2609" i="6"/>
  <c r="J2609" i="6"/>
  <c r="I2609" i="6"/>
  <c r="H2609" i="6"/>
  <c r="S2609" i="6" s="1"/>
  <c r="G2609" i="6"/>
  <c r="P2608" i="6"/>
  <c r="O2608" i="6"/>
  <c r="N2608" i="6"/>
  <c r="M2608" i="6"/>
  <c r="L2608" i="6"/>
  <c r="K2608" i="6"/>
  <c r="J2608" i="6"/>
  <c r="I2608" i="6"/>
  <c r="H2608" i="6"/>
  <c r="S2608" i="6" s="1"/>
  <c r="G2608" i="6"/>
  <c r="P2607" i="6"/>
  <c r="O2607" i="6"/>
  <c r="N2607" i="6"/>
  <c r="M2607" i="6"/>
  <c r="L2607" i="6"/>
  <c r="K2607" i="6"/>
  <c r="J2607" i="6"/>
  <c r="I2607" i="6"/>
  <c r="H2607" i="6"/>
  <c r="S2607" i="6" s="1"/>
  <c r="G2607" i="6"/>
  <c r="P2606" i="6"/>
  <c r="O2606" i="6"/>
  <c r="N2606" i="6"/>
  <c r="M2606" i="6"/>
  <c r="L2606" i="6"/>
  <c r="K2606" i="6"/>
  <c r="J2606" i="6"/>
  <c r="I2606" i="6"/>
  <c r="H2606" i="6"/>
  <c r="S2606" i="6" s="1"/>
  <c r="G2606" i="6"/>
  <c r="P2605" i="6"/>
  <c r="O2605" i="6"/>
  <c r="N2605" i="6"/>
  <c r="M2605" i="6"/>
  <c r="L2605" i="6"/>
  <c r="K2605" i="6"/>
  <c r="J2605" i="6"/>
  <c r="I2605" i="6"/>
  <c r="H2605" i="6"/>
  <c r="S2605" i="6" s="1"/>
  <c r="G2605" i="6"/>
  <c r="P2604" i="6"/>
  <c r="O2604" i="6"/>
  <c r="N2604" i="6"/>
  <c r="M2604" i="6"/>
  <c r="L2604" i="6"/>
  <c r="K2604" i="6"/>
  <c r="J2604" i="6"/>
  <c r="I2604" i="6"/>
  <c r="H2604" i="6"/>
  <c r="S2604" i="6" s="1"/>
  <c r="G2604" i="6"/>
  <c r="P2603" i="6"/>
  <c r="O2603" i="6"/>
  <c r="N2603" i="6"/>
  <c r="M2603" i="6"/>
  <c r="L2603" i="6"/>
  <c r="K2603" i="6"/>
  <c r="J2603" i="6"/>
  <c r="I2603" i="6"/>
  <c r="H2603" i="6"/>
  <c r="S2603" i="6" s="1"/>
  <c r="G2603" i="6"/>
  <c r="P2602" i="6"/>
  <c r="O2602" i="6"/>
  <c r="N2602" i="6"/>
  <c r="M2602" i="6"/>
  <c r="L2602" i="6"/>
  <c r="K2602" i="6"/>
  <c r="J2602" i="6"/>
  <c r="I2602" i="6"/>
  <c r="H2602" i="6"/>
  <c r="S2602" i="6" s="1"/>
  <c r="G2602" i="6"/>
  <c r="P2601" i="6"/>
  <c r="O2601" i="6"/>
  <c r="N2601" i="6"/>
  <c r="M2601" i="6"/>
  <c r="L2601" i="6"/>
  <c r="K2601" i="6"/>
  <c r="J2601" i="6"/>
  <c r="I2601" i="6"/>
  <c r="H2601" i="6"/>
  <c r="S2601" i="6" s="1"/>
  <c r="G2601" i="6"/>
  <c r="P2600" i="6"/>
  <c r="O2600" i="6"/>
  <c r="N2600" i="6"/>
  <c r="M2600" i="6"/>
  <c r="L2600" i="6"/>
  <c r="K2600" i="6"/>
  <c r="J2600" i="6"/>
  <c r="I2600" i="6"/>
  <c r="H2600" i="6"/>
  <c r="S2600" i="6" s="1"/>
  <c r="G2600" i="6"/>
  <c r="P2599" i="6"/>
  <c r="O2599" i="6"/>
  <c r="N2599" i="6"/>
  <c r="M2599" i="6"/>
  <c r="L2599" i="6"/>
  <c r="K2599" i="6"/>
  <c r="J2599" i="6"/>
  <c r="I2599" i="6"/>
  <c r="H2599" i="6"/>
  <c r="S2599" i="6" s="1"/>
  <c r="G2599" i="6"/>
  <c r="P2598" i="6"/>
  <c r="O2598" i="6"/>
  <c r="N2598" i="6"/>
  <c r="M2598" i="6"/>
  <c r="L2598" i="6"/>
  <c r="K2598" i="6"/>
  <c r="J2598" i="6"/>
  <c r="I2598" i="6"/>
  <c r="H2598" i="6"/>
  <c r="S2598" i="6" s="1"/>
  <c r="G2598" i="6"/>
  <c r="P2597" i="6"/>
  <c r="O2597" i="6"/>
  <c r="N2597" i="6"/>
  <c r="M2597" i="6"/>
  <c r="L2597" i="6"/>
  <c r="K2597" i="6"/>
  <c r="J2597" i="6"/>
  <c r="I2597" i="6"/>
  <c r="H2597" i="6"/>
  <c r="S2597" i="6" s="1"/>
  <c r="G2597" i="6"/>
  <c r="P2596" i="6"/>
  <c r="O2596" i="6"/>
  <c r="N2596" i="6"/>
  <c r="M2596" i="6"/>
  <c r="L2596" i="6"/>
  <c r="K2596" i="6"/>
  <c r="J2596" i="6"/>
  <c r="I2596" i="6"/>
  <c r="H2596" i="6"/>
  <c r="S2596" i="6" s="1"/>
  <c r="G2596" i="6"/>
  <c r="P2595" i="6"/>
  <c r="O2595" i="6"/>
  <c r="N2595" i="6"/>
  <c r="M2595" i="6"/>
  <c r="L2595" i="6"/>
  <c r="K2595" i="6"/>
  <c r="J2595" i="6"/>
  <c r="I2595" i="6"/>
  <c r="H2595" i="6"/>
  <c r="S2595" i="6" s="1"/>
  <c r="G2595" i="6"/>
  <c r="P2594" i="6"/>
  <c r="O2594" i="6"/>
  <c r="N2594" i="6"/>
  <c r="M2594" i="6"/>
  <c r="L2594" i="6"/>
  <c r="K2594" i="6"/>
  <c r="J2594" i="6"/>
  <c r="I2594" i="6"/>
  <c r="H2594" i="6"/>
  <c r="S2594" i="6" s="1"/>
  <c r="G2594" i="6"/>
  <c r="P2593" i="6"/>
  <c r="O2593" i="6"/>
  <c r="N2593" i="6"/>
  <c r="M2593" i="6"/>
  <c r="L2593" i="6"/>
  <c r="K2593" i="6"/>
  <c r="J2593" i="6"/>
  <c r="I2593" i="6"/>
  <c r="H2593" i="6"/>
  <c r="S2593" i="6" s="1"/>
  <c r="G2593" i="6"/>
  <c r="P2592" i="6"/>
  <c r="O2592" i="6"/>
  <c r="N2592" i="6"/>
  <c r="M2592" i="6"/>
  <c r="L2592" i="6"/>
  <c r="K2592" i="6"/>
  <c r="J2592" i="6"/>
  <c r="I2592" i="6"/>
  <c r="H2592" i="6"/>
  <c r="S2592" i="6" s="1"/>
  <c r="G2592" i="6"/>
  <c r="P2591" i="6"/>
  <c r="O2591" i="6"/>
  <c r="N2591" i="6"/>
  <c r="M2591" i="6"/>
  <c r="L2591" i="6"/>
  <c r="K2591" i="6"/>
  <c r="J2591" i="6"/>
  <c r="I2591" i="6"/>
  <c r="H2591" i="6"/>
  <c r="S2591" i="6" s="1"/>
  <c r="G2591" i="6"/>
  <c r="P2590" i="6"/>
  <c r="O2590" i="6"/>
  <c r="N2590" i="6"/>
  <c r="M2590" i="6"/>
  <c r="L2590" i="6"/>
  <c r="K2590" i="6"/>
  <c r="J2590" i="6"/>
  <c r="I2590" i="6"/>
  <c r="H2590" i="6"/>
  <c r="S2590" i="6" s="1"/>
  <c r="G2590" i="6"/>
  <c r="P2589" i="6"/>
  <c r="O2589" i="6"/>
  <c r="N2589" i="6"/>
  <c r="M2589" i="6"/>
  <c r="L2589" i="6"/>
  <c r="K2589" i="6"/>
  <c r="J2589" i="6"/>
  <c r="I2589" i="6"/>
  <c r="H2589" i="6"/>
  <c r="S2589" i="6" s="1"/>
  <c r="G2589" i="6"/>
  <c r="P2588" i="6"/>
  <c r="O2588" i="6"/>
  <c r="N2588" i="6"/>
  <c r="M2588" i="6"/>
  <c r="L2588" i="6"/>
  <c r="K2588" i="6"/>
  <c r="J2588" i="6"/>
  <c r="I2588" i="6"/>
  <c r="H2588" i="6"/>
  <c r="S2588" i="6" s="1"/>
  <c r="G2588" i="6"/>
  <c r="P2587" i="6"/>
  <c r="O2587" i="6"/>
  <c r="N2587" i="6"/>
  <c r="M2587" i="6"/>
  <c r="L2587" i="6"/>
  <c r="K2587" i="6"/>
  <c r="J2587" i="6"/>
  <c r="I2587" i="6"/>
  <c r="H2587" i="6"/>
  <c r="S2587" i="6" s="1"/>
  <c r="G2587" i="6"/>
  <c r="P2586" i="6"/>
  <c r="O2586" i="6"/>
  <c r="N2586" i="6"/>
  <c r="M2586" i="6"/>
  <c r="L2586" i="6"/>
  <c r="K2586" i="6"/>
  <c r="J2586" i="6"/>
  <c r="I2586" i="6"/>
  <c r="H2586" i="6"/>
  <c r="S2586" i="6" s="1"/>
  <c r="G2586" i="6"/>
  <c r="P2585" i="6"/>
  <c r="O2585" i="6"/>
  <c r="N2585" i="6"/>
  <c r="M2585" i="6"/>
  <c r="L2585" i="6"/>
  <c r="K2585" i="6"/>
  <c r="J2585" i="6"/>
  <c r="I2585" i="6"/>
  <c r="H2585" i="6"/>
  <c r="S2585" i="6" s="1"/>
  <c r="G2585" i="6"/>
  <c r="P2584" i="6"/>
  <c r="O2584" i="6"/>
  <c r="N2584" i="6"/>
  <c r="M2584" i="6"/>
  <c r="L2584" i="6"/>
  <c r="K2584" i="6"/>
  <c r="J2584" i="6"/>
  <c r="I2584" i="6"/>
  <c r="H2584" i="6"/>
  <c r="S2584" i="6" s="1"/>
  <c r="G2584" i="6"/>
  <c r="P2583" i="6"/>
  <c r="O2583" i="6"/>
  <c r="N2583" i="6"/>
  <c r="M2583" i="6"/>
  <c r="L2583" i="6"/>
  <c r="K2583" i="6"/>
  <c r="J2583" i="6"/>
  <c r="I2583" i="6"/>
  <c r="H2583" i="6"/>
  <c r="S2583" i="6" s="1"/>
  <c r="G2583" i="6"/>
  <c r="P2582" i="6"/>
  <c r="O2582" i="6"/>
  <c r="N2582" i="6"/>
  <c r="M2582" i="6"/>
  <c r="L2582" i="6"/>
  <c r="K2582" i="6"/>
  <c r="J2582" i="6"/>
  <c r="I2582" i="6"/>
  <c r="H2582" i="6"/>
  <c r="S2582" i="6" s="1"/>
  <c r="G2582" i="6"/>
  <c r="P2581" i="6"/>
  <c r="O2581" i="6"/>
  <c r="N2581" i="6"/>
  <c r="M2581" i="6"/>
  <c r="L2581" i="6"/>
  <c r="K2581" i="6"/>
  <c r="J2581" i="6"/>
  <c r="I2581" i="6"/>
  <c r="H2581" i="6"/>
  <c r="S2581" i="6" s="1"/>
  <c r="G2581" i="6"/>
  <c r="P2580" i="6"/>
  <c r="O2580" i="6"/>
  <c r="N2580" i="6"/>
  <c r="M2580" i="6"/>
  <c r="L2580" i="6"/>
  <c r="K2580" i="6"/>
  <c r="J2580" i="6"/>
  <c r="I2580" i="6"/>
  <c r="H2580" i="6"/>
  <c r="S2580" i="6" s="1"/>
  <c r="G2580" i="6"/>
  <c r="P2579" i="6"/>
  <c r="O2579" i="6"/>
  <c r="N2579" i="6"/>
  <c r="M2579" i="6"/>
  <c r="L2579" i="6"/>
  <c r="K2579" i="6"/>
  <c r="J2579" i="6"/>
  <c r="I2579" i="6"/>
  <c r="H2579" i="6"/>
  <c r="S2579" i="6" s="1"/>
  <c r="G2579" i="6"/>
  <c r="P2578" i="6"/>
  <c r="O2578" i="6"/>
  <c r="N2578" i="6"/>
  <c r="M2578" i="6"/>
  <c r="L2578" i="6"/>
  <c r="K2578" i="6"/>
  <c r="J2578" i="6"/>
  <c r="I2578" i="6"/>
  <c r="H2578" i="6"/>
  <c r="S2578" i="6" s="1"/>
  <c r="G2578" i="6"/>
  <c r="P2577" i="6"/>
  <c r="O2577" i="6"/>
  <c r="N2577" i="6"/>
  <c r="M2577" i="6"/>
  <c r="L2577" i="6"/>
  <c r="K2577" i="6"/>
  <c r="J2577" i="6"/>
  <c r="I2577" i="6"/>
  <c r="H2577" i="6"/>
  <c r="S2577" i="6" s="1"/>
  <c r="G2577" i="6"/>
  <c r="P2576" i="6"/>
  <c r="O2576" i="6"/>
  <c r="N2576" i="6"/>
  <c r="M2576" i="6"/>
  <c r="L2576" i="6"/>
  <c r="K2576" i="6"/>
  <c r="J2576" i="6"/>
  <c r="I2576" i="6"/>
  <c r="H2576" i="6"/>
  <c r="S2576" i="6" s="1"/>
  <c r="G2576" i="6"/>
  <c r="P2575" i="6"/>
  <c r="O2575" i="6"/>
  <c r="N2575" i="6"/>
  <c r="M2575" i="6"/>
  <c r="L2575" i="6"/>
  <c r="K2575" i="6"/>
  <c r="J2575" i="6"/>
  <c r="I2575" i="6"/>
  <c r="H2575" i="6"/>
  <c r="S2575" i="6" s="1"/>
  <c r="G2575" i="6"/>
  <c r="P2574" i="6"/>
  <c r="O2574" i="6"/>
  <c r="N2574" i="6"/>
  <c r="M2574" i="6"/>
  <c r="L2574" i="6"/>
  <c r="K2574" i="6"/>
  <c r="J2574" i="6"/>
  <c r="I2574" i="6"/>
  <c r="H2574" i="6"/>
  <c r="S2574" i="6" s="1"/>
  <c r="G2574" i="6"/>
  <c r="P2573" i="6"/>
  <c r="O2573" i="6"/>
  <c r="N2573" i="6"/>
  <c r="M2573" i="6"/>
  <c r="L2573" i="6"/>
  <c r="K2573" i="6"/>
  <c r="J2573" i="6"/>
  <c r="I2573" i="6"/>
  <c r="H2573" i="6"/>
  <c r="S2573" i="6" s="1"/>
  <c r="G2573" i="6"/>
  <c r="P2572" i="6"/>
  <c r="O2572" i="6"/>
  <c r="N2572" i="6"/>
  <c r="M2572" i="6"/>
  <c r="L2572" i="6"/>
  <c r="K2572" i="6"/>
  <c r="J2572" i="6"/>
  <c r="I2572" i="6"/>
  <c r="H2572" i="6"/>
  <c r="S2572" i="6" s="1"/>
  <c r="G2572" i="6"/>
  <c r="P2571" i="6"/>
  <c r="O2571" i="6"/>
  <c r="N2571" i="6"/>
  <c r="M2571" i="6"/>
  <c r="L2571" i="6"/>
  <c r="K2571" i="6"/>
  <c r="J2571" i="6"/>
  <c r="I2571" i="6"/>
  <c r="H2571" i="6"/>
  <c r="S2571" i="6" s="1"/>
  <c r="G2571" i="6"/>
  <c r="P2570" i="6"/>
  <c r="O2570" i="6"/>
  <c r="N2570" i="6"/>
  <c r="M2570" i="6"/>
  <c r="L2570" i="6"/>
  <c r="K2570" i="6"/>
  <c r="J2570" i="6"/>
  <c r="I2570" i="6"/>
  <c r="H2570" i="6"/>
  <c r="S2570" i="6" s="1"/>
  <c r="G2570" i="6"/>
  <c r="P2569" i="6"/>
  <c r="O2569" i="6"/>
  <c r="N2569" i="6"/>
  <c r="M2569" i="6"/>
  <c r="L2569" i="6"/>
  <c r="K2569" i="6"/>
  <c r="J2569" i="6"/>
  <c r="I2569" i="6"/>
  <c r="H2569" i="6"/>
  <c r="S2569" i="6" s="1"/>
  <c r="G2569" i="6"/>
  <c r="P2568" i="6"/>
  <c r="O2568" i="6"/>
  <c r="N2568" i="6"/>
  <c r="M2568" i="6"/>
  <c r="L2568" i="6"/>
  <c r="K2568" i="6"/>
  <c r="J2568" i="6"/>
  <c r="I2568" i="6"/>
  <c r="H2568" i="6"/>
  <c r="S2568" i="6" s="1"/>
  <c r="G2568" i="6"/>
  <c r="P2567" i="6"/>
  <c r="O2567" i="6"/>
  <c r="N2567" i="6"/>
  <c r="M2567" i="6"/>
  <c r="L2567" i="6"/>
  <c r="K2567" i="6"/>
  <c r="J2567" i="6"/>
  <c r="I2567" i="6"/>
  <c r="H2567" i="6"/>
  <c r="S2567" i="6" s="1"/>
  <c r="G2567" i="6"/>
  <c r="P2566" i="6"/>
  <c r="O2566" i="6"/>
  <c r="N2566" i="6"/>
  <c r="M2566" i="6"/>
  <c r="L2566" i="6"/>
  <c r="K2566" i="6"/>
  <c r="J2566" i="6"/>
  <c r="I2566" i="6"/>
  <c r="H2566" i="6"/>
  <c r="S2566" i="6" s="1"/>
  <c r="G2566" i="6"/>
  <c r="P2565" i="6"/>
  <c r="O2565" i="6"/>
  <c r="N2565" i="6"/>
  <c r="M2565" i="6"/>
  <c r="L2565" i="6"/>
  <c r="K2565" i="6"/>
  <c r="J2565" i="6"/>
  <c r="I2565" i="6"/>
  <c r="H2565" i="6"/>
  <c r="S2565" i="6" s="1"/>
  <c r="G2565" i="6"/>
  <c r="P2564" i="6"/>
  <c r="O2564" i="6"/>
  <c r="N2564" i="6"/>
  <c r="M2564" i="6"/>
  <c r="L2564" i="6"/>
  <c r="K2564" i="6"/>
  <c r="J2564" i="6"/>
  <c r="I2564" i="6"/>
  <c r="H2564" i="6"/>
  <c r="S2564" i="6" s="1"/>
  <c r="G2564" i="6"/>
  <c r="P2563" i="6"/>
  <c r="O2563" i="6"/>
  <c r="N2563" i="6"/>
  <c r="M2563" i="6"/>
  <c r="L2563" i="6"/>
  <c r="K2563" i="6"/>
  <c r="J2563" i="6"/>
  <c r="I2563" i="6"/>
  <c r="H2563" i="6"/>
  <c r="S2563" i="6" s="1"/>
  <c r="G2563" i="6"/>
  <c r="P2562" i="6"/>
  <c r="O2562" i="6"/>
  <c r="N2562" i="6"/>
  <c r="M2562" i="6"/>
  <c r="L2562" i="6"/>
  <c r="K2562" i="6"/>
  <c r="J2562" i="6"/>
  <c r="I2562" i="6"/>
  <c r="H2562" i="6"/>
  <c r="S2562" i="6" s="1"/>
  <c r="G2562" i="6"/>
  <c r="P2561" i="6"/>
  <c r="O2561" i="6"/>
  <c r="N2561" i="6"/>
  <c r="M2561" i="6"/>
  <c r="L2561" i="6"/>
  <c r="K2561" i="6"/>
  <c r="J2561" i="6"/>
  <c r="I2561" i="6"/>
  <c r="H2561" i="6"/>
  <c r="S2561" i="6" s="1"/>
  <c r="G2561" i="6"/>
  <c r="P2560" i="6"/>
  <c r="O2560" i="6"/>
  <c r="N2560" i="6"/>
  <c r="M2560" i="6"/>
  <c r="L2560" i="6"/>
  <c r="K2560" i="6"/>
  <c r="J2560" i="6"/>
  <c r="I2560" i="6"/>
  <c r="H2560" i="6"/>
  <c r="S2560" i="6" s="1"/>
  <c r="G2560" i="6"/>
  <c r="P2559" i="6"/>
  <c r="O2559" i="6"/>
  <c r="N2559" i="6"/>
  <c r="M2559" i="6"/>
  <c r="L2559" i="6"/>
  <c r="K2559" i="6"/>
  <c r="J2559" i="6"/>
  <c r="I2559" i="6"/>
  <c r="H2559" i="6"/>
  <c r="S2559" i="6" s="1"/>
  <c r="G2559" i="6"/>
  <c r="P2558" i="6"/>
  <c r="O2558" i="6"/>
  <c r="N2558" i="6"/>
  <c r="M2558" i="6"/>
  <c r="L2558" i="6"/>
  <c r="K2558" i="6"/>
  <c r="J2558" i="6"/>
  <c r="I2558" i="6"/>
  <c r="H2558" i="6"/>
  <c r="S2558" i="6" s="1"/>
  <c r="G2558" i="6"/>
  <c r="P2557" i="6"/>
  <c r="O2557" i="6"/>
  <c r="N2557" i="6"/>
  <c r="M2557" i="6"/>
  <c r="L2557" i="6"/>
  <c r="K2557" i="6"/>
  <c r="J2557" i="6"/>
  <c r="I2557" i="6"/>
  <c r="H2557" i="6"/>
  <c r="S2557" i="6" s="1"/>
  <c r="G2557" i="6"/>
  <c r="P2556" i="6"/>
  <c r="O2556" i="6"/>
  <c r="N2556" i="6"/>
  <c r="M2556" i="6"/>
  <c r="L2556" i="6"/>
  <c r="K2556" i="6"/>
  <c r="J2556" i="6"/>
  <c r="I2556" i="6"/>
  <c r="H2556" i="6"/>
  <c r="S2556" i="6" s="1"/>
  <c r="G2556" i="6"/>
  <c r="P2555" i="6"/>
  <c r="O2555" i="6"/>
  <c r="N2555" i="6"/>
  <c r="M2555" i="6"/>
  <c r="L2555" i="6"/>
  <c r="K2555" i="6"/>
  <c r="J2555" i="6"/>
  <c r="I2555" i="6"/>
  <c r="H2555" i="6"/>
  <c r="S2555" i="6" s="1"/>
  <c r="G2555" i="6"/>
  <c r="P2554" i="6"/>
  <c r="O2554" i="6"/>
  <c r="N2554" i="6"/>
  <c r="M2554" i="6"/>
  <c r="L2554" i="6"/>
  <c r="K2554" i="6"/>
  <c r="J2554" i="6"/>
  <c r="I2554" i="6"/>
  <c r="H2554" i="6"/>
  <c r="S2554" i="6" s="1"/>
  <c r="G2554" i="6"/>
  <c r="P2553" i="6"/>
  <c r="O2553" i="6"/>
  <c r="N2553" i="6"/>
  <c r="M2553" i="6"/>
  <c r="L2553" i="6"/>
  <c r="K2553" i="6"/>
  <c r="J2553" i="6"/>
  <c r="I2553" i="6"/>
  <c r="H2553" i="6"/>
  <c r="S2553" i="6" s="1"/>
  <c r="G2553" i="6"/>
  <c r="P2552" i="6"/>
  <c r="O2552" i="6"/>
  <c r="N2552" i="6"/>
  <c r="M2552" i="6"/>
  <c r="L2552" i="6"/>
  <c r="K2552" i="6"/>
  <c r="J2552" i="6"/>
  <c r="I2552" i="6"/>
  <c r="H2552" i="6"/>
  <c r="S2552" i="6" s="1"/>
  <c r="G2552" i="6"/>
  <c r="P2551" i="6"/>
  <c r="O2551" i="6"/>
  <c r="N2551" i="6"/>
  <c r="M2551" i="6"/>
  <c r="L2551" i="6"/>
  <c r="K2551" i="6"/>
  <c r="J2551" i="6"/>
  <c r="I2551" i="6"/>
  <c r="H2551" i="6"/>
  <c r="S2551" i="6" s="1"/>
  <c r="G2551" i="6"/>
  <c r="P2550" i="6"/>
  <c r="O2550" i="6"/>
  <c r="N2550" i="6"/>
  <c r="M2550" i="6"/>
  <c r="L2550" i="6"/>
  <c r="K2550" i="6"/>
  <c r="J2550" i="6"/>
  <c r="I2550" i="6"/>
  <c r="H2550" i="6"/>
  <c r="S2550" i="6" s="1"/>
  <c r="G2550" i="6"/>
  <c r="P2549" i="6"/>
  <c r="O2549" i="6"/>
  <c r="N2549" i="6"/>
  <c r="M2549" i="6"/>
  <c r="L2549" i="6"/>
  <c r="K2549" i="6"/>
  <c r="J2549" i="6"/>
  <c r="I2549" i="6"/>
  <c r="H2549" i="6"/>
  <c r="S2549" i="6" s="1"/>
  <c r="G2549" i="6"/>
  <c r="P2548" i="6"/>
  <c r="O2548" i="6"/>
  <c r="N2548" i="6"/>
  <c r="M2548" i="6"/>
  <c r="L2548" i="6"/>
  <c r="K2548" i="6"/>
  <c r="J2548" i="6"/>
  <c r="I2548" i="6"/>
  <c r="H2548" i="6"/>
  <c r="S2548" i="6" s="1"/>
  <c r="G2548" i="6"/>
  <c r="P2547" i="6"/>
  <c r="O2547" i="6"/>
  <c r="N2547" i="6"/>
  <c r="M2547" i="6"/>
  <c r="L2547" i="6"/>
  <c r="K2547" i="6"/>
  <c r="J2547" i="6"/>
  <c r="I2547" i="6"/>
  <c r="H2547" i="6"/>
  <c r="S2547" i="6" s="1"/>
  <c r="G2547" i="6"/>
  <c r="P2546" i="6"/>
  <c r="O2546" i="6"/>
  <c r="N2546" i="6"/>
  <c r="M2546" i="6"/>
  <c r="L2546" i="6"/>
  <c r="K2546" i="6"/>
  <c r="J2546" i="6"/>
  <c r="I2546" i="6"/>
  <c r="H2546" i="6"/>
  <c r="S2546" i="6" s="1"/>
  <c r="G2546" i="6"/>
  <c r="P2545" i="6"/>
  <c r="O2545" i="6"/>
  <c r="N2545" i="6"/>
  <c r="M2545" i="6"/>
  <c r="L2545" i="6"/>
  <c r="K2545" i="6"/>
  <c r="J2545" i="6"/>
  <c r="I2545" i="6"/>
  <c r="H2545" i="6"/>
  <c r="S2545" i="6" s="1"/>
  <c r="G2545" i="6"/>
  <c r="P2544" i="6"/>
  <c r="O2544" i="6"/>
  <c r="N2544" i="6"/>
  <c r="M2544" i="6"/>
  <c r="L2544" i="6"/>
  <c r="K2544" i="6"/>
  <c r="J2544" i="6"/>
  <c r="I2544" i="6"/>
  <c r="H2544" i="6"/>
  <c r="S2544" i="6" s="1"/>
  <c r="G2544" i="6"/>
  <c r="P2543" i="6"/>
  <c r="O2543" i="6"/>
  <c r="N2543" i="6"/>
  <c r="M2543" i="6"/>
  <c r="L2543" i="6"/>
  <c r="K2543" i="6"/>
  <c r="J2543" i="6"/>
  <c r="I2543" i="6"/>
  <c r="H2543" i="6"/>
  <c r="S2543" i="6" s="1"/>
  <c r="G2543" i="6"/>
  <c r="P2542" i="6"/>
  <c r="O2542" i="6"/>
  <c r="N2542" i="6"/>
  <c r="M2542" i="6"/>
  <c r="L2542" i="6"/>
  <c r="K2542" i="6"/>
  <c r="J2542" i="6"/>
  <c r="I2542" i="6"/>
  <c r="H2542" i="6"/>
  <c r="S2542" i="6" s="1"/>
  <c r="G2542" i="6"/>
  <c r="P2541" i="6"/>
  <c r="O2541" i="6"/>
  <c r="N2541" i="6"/>
  <c r="M2541" i="6"/>
  <c r="L2541" i="6"/>
  <c r="K2541" i="6"/>
  <c r="J2541" i="6"/>
  <c r="I2541" i="6"/>
  <c r="H2541" i="6"/>
  <c r="S2541" i="6" s="1"/>
  <c r="G2541" i="6"/>
  <c r="P2540" i="6"/>
  <c r="O2540" i="6"/>
  <c r="N2540" i="6"/>
  <c r="M2540" i="6"/>
  <c r="L2540" i="6"/>
  <c r="K2540" i="6"/>
  <c r="J2540" i="6"/>
  <c r="I2540" i="6"/>
  <c r="H2540" i="6"/>
  <c r="S2540" i="6" s="1"/>
  <c r="G2540" i="6"/>
  <c r="P2539" i="6"/>
  <c r="O2539" i="6"/>
  <c r="N2539" i="6"/>
  <c r="M2539" i="6"/>
  <c r="L2539" i="6"/>
  <c r="K2539" i="6"/>
  <c r="J2539" i="6"/>
  <c r="I2539" i="6"/>
  <c r="H2539" i="6"/>
  <c r="S2539" i="6" s="1"/>
  <c r="G2539" i="6"/>
  <c r="P2538" i="6"/>
  <c r="O2538" i="6"/>
  <c r="N2538" i="6"/>
  <c r="M2538" i="6"/>
  <c r="L2538" i="6"/>
  <c r="K2538" i="6"/>
  <c r="J2538" i="6"/>
  <c r="I2538" i="6"/>
  <c r="H2538" i="6"/>
  <c r="S2538" i="6" s="1"/>
  <c r="G2538" i="6"/>
  <c r="P2537" i="6"/>
  <c r="O2537" i="6"/>
  <c r="N2537" i="6"/>
  <c r="M2537" i="6"/>
  <c r="L2537" i="6"/>
  <c r="K2537" i="6"/>
  <c r="J2537" i="6"/>
  <c r="I2537" i="6"/>
  <c r="H2537" i="6"/>
  <c r="S2537" i="6" s="1"/>
  <c r="G2537" i="6"/>
  <c r="P2536" i="6"/>
  <c r="O2536" i="6"/>
  <c r="N2536" i="6"/>
  <c r="M2536" i="6"/>
  <c r="L2536" i="6"/>
  <c r="K2536" i="6"/>
  <c r="J2536" i="6"/>
  <c r="I2536" i="6"/>
  <c r="H2536" i="6"/>
  <c r="S2536" i="6" s="1"/>
  <c r="G2536" i="6"/>
  <c r="P2535" i="6"/>
  <c r="O2535" i="6"/>
  <c r="N2535" i="6"/>
  <c r="M2535" i="6"/>
  <c r="L2535" i="6"/>
  <c r="K2535" i="6"/>
  <c r="J2535" i="6"/>
  <c r="I2535" i="6"/>
  <c r="H2535" i="6"/>
  <c r="S2535" i="6" s="1"/>
  <c r="G2535" i="6"/>
  <c r="P2534" i="6"/>
  <c r="O2534" i="6"/>
  <c r="N2534" i="6"/>
  <c r="M2534" i="6"/>
  <c r="L2534" i="6"/>
  <c r="K2534" i="6"/>
  <c r="J2534" i="6"/>
  <c r="I2534" i="6"/>
  <c r="H2534" i="6"/>
  <c r="S2534" i="6" s="1"/>
  <c r="G2534" i="6"/>
  <c r="P2533" i="6"/>
  <c r="O2533" i="6"/>
  <c r="N2533" i="6"/>
  <c r="M2533" i="6"/>
  <c r="L2533" i="6"/>
  <c r="K2533" i="6"/>
  <c r="J2533" i="6"/>
  <c r="I2533" i="6"/>
  <c r="H2533" i="6"/>
  <c r="S2533" i="6" s="1"/>
  <c r="G2533" i="6"/>
  <c r="P2532" i="6"/>
  <c r="O2532" i="6"/>
  <c r="N2532" i="6"/>
  <c r="M2532" i="6"/>
  <c r="L2532" i="6"/>
  <c r="K2532" i="6"/>
  <c r="J2532" i="6"/>
  <c r="I2532" i="6"/>
  <c r="H2532" i="6"/>
  <c r="S2532" i="6" s="1"/>
  <c r="G2532" i="6"/>
  <c r="P2531" i="6"/>
  <c r="O2531" i="6"/>
  <c r="N2531" i="6"/>
  <c r="M2531" i="6"/>
  <c r="L2531" i="6"/>
  <c r="K2531" i="6"/>
  <c r="J2531" i="6"/>
  <c r="I2531" i="6"/>
  <c r="H2531" i="6"/>
  <c r="S2531" i="6" s="1"/>
  <c r="G2531" i="6"/>
  <c r="P2530" i="6"/>
  <c r="O2530" i="6"/>
  <c r="N2530" i="6"/>
  <c r="M2530" i="6"/>
  <c r="L2530" i="6"/>
  <c r="K2530" i="6"/>
  <c r="J2530" i="6"/>
  <c r="I2530" i="6"/>
  <c r="H2530" i="6"/>
  <c r="S2530" i="6" s="1"/>
  <c r="G2530" i="6"/>
  <c r="P2529" i="6"/>
  <c r="O2529" i="6"/>
  <c r="N2529" i="6"/>
  <c r="M2529" i="6"/>
  <c r="L2529" i="6"/>
  <c r="K2529" i="6"/>
  <c r="J2529" i="6"/>
  <c r="I2529" i="6"/>
  <c r="H2529" i="6"/>
  <c r="S2529" i="6" s="1"/>
  <c r="G2529" i="6"/>
  <c r="P2528" i="6"/>
  <c r="O2528" i="6"/>
  <c r="N2528" i="6"/>
  <c r="M2528" i="6"/>
  <c r="L2528" i="6"/>
  <c r="K2528" i="6"/>
  <c r="J2528" i="6"/>
  <c r="I2528" i="6"/>
  <c r="H2528" i="6"/>
  <c r="S2528" i="6" s="1"/>
  <c r="G2528" i="6"/>
  <c r="P2527" i="6"/>
  <c r="O2527" i="6"/>
  <c r="N2527" i="6"/>
  <c r="M2527" i="6"/>
  <c r="L2527" i="6"/>
  <c r="K2527" i="6"/>
  <c r="J2527" i="6"/>
  <c r="I2527" i="6"/>
  <c r="H2527" i="6"/>
  <c r="S2527" i="6" s="1"/>
  <c r="G2527" i="6"/>
  <c r="P2526" i="6"/>
  <c r="O2526" i="6"/>
  <c r="N2526" i="6"/>
  <c r="M2526" i="6"/>
  <c r="L2526" i="6"/>
  <c r="K2526" i="6"/>
  <c r="J2526" i="6"/>
  <c r="I2526" i="6"/>
  <c r="H2526" i="6"/>
  <c r="S2526" i="6" s="1"/>
  <c r="G2526" i="6"/>
  <c r="P2525" i="6"/>
  <c r="O2525" i="6"/>
  <c r="N2525" i="6"/>
  <c r="M2525" i="6"/>
  <c r="L2525" i="6"/>
  <c r="K2525" i="6"/>
  <c r="J2525" i="6"/>
  <c r="I2525" i="6"/>
  <c r="H2525" i="6"/>
  <c r="S2525" i="6" s="1"/>
  <c r="G2525" i="6"/>
  <c r="P2524" i="6"/>
  <c r="O2524" i="6"/>
  <c r="N2524" i="6"/>
  <c r="M2524" i="6"/>
  <c r="L2524" i="6"/>
  <c r="K2524" i="6"/>
  <c r="J2524" i="6"/>
  <c r="I2524" i="6"/>
  <c r="H2524" i="6"/>
  <c r="S2524" i="6" s="1"/>
  <c r="G2524" i="6"/>
  <c r="P2523" i="6"/>
  <c r="O2523" i="6"/>
  <c r="N2523" i="6"/>
  <c r="M2523" i="6"/>
  <c r="L2523" i="6"/>
  <c r="K2523" i="6"/>
  <c r="J2523" i="6"/>
  <c r="I2523" i="6"/>
  <c r="H2523" i="6"/>
  <c r="S2523" i="6" s="1"/>
  <c r="G2523" i="6"/>
  <c r="P2522" i="6"/>
  <c r="O2522" i="6"/>
  <c r="N2522" i="6"/>
  <c r="M2522" i="6"/>
  <c r="L2522" i="6"/>
  <c r="K2522" i="6"/>
  <c r="J2522" i="6"/>
  <c r="I2522" i="6"/>
  <c r="H2522" i="6"/>
  <c r="S2522" i="6" s="1"/>
  <c r="G2522" i="6"/>
  <c r="P2521" i="6"/>
  <c r="O2521" i="6"/>
  <c r="N2521" i="6"/>
  <c r="M2521" i="6"/>
  <c r="L2521" i="6"/>
  <c r="K2521" i="6"/>
  <c r="J2521" i="6"/>
  <c r="I2521" i="6"/>
  <c r="H2521" i="6"/>
  <c r="S2521" i="6" s="1"/>
  <c r="G2521" i="6"/>
  <c r="P2520" i="6"/>
  <c r="O2520" i="6"/>
  <c r="N2520" i="6"/>
  <c r="M2520" i="6"/>
  <c r="L2520" i="6"/>
  <c r="K2520" i="6"/>
  <c r="J2520" i="6"/>
  <c r="I2520" i="6"/>
  <c r="H2520" i="6"/>
  <c r="S2520" i="6" s="1"/>
  <c r="G2520" i="6"/>
  <c r="P2519" i="6"/>
  <c r="O2519" i="6"/>
  <c r="N2519" i="6"/>
  <c r="M2519" i="6"/>
  <c r="L2519" i="6"/>
  <c r="K2519" i="6"/>
  <c r="J2519" i="6"/>
  <c r="I2519" i="6"/>
  <c r="H2519" i="6"/>
  <c r="S2519" i="6" s="1"/>
  <c r="G2519" i="6"/>
  <c r="P2518" i="6"/>
  <c r="O2518" i="6"/>
  <c r="N2518" i="6"/>
  <c r="M2518" i="6"/>
  <c r="L2518" i="6"/>
  <c r="K2518" i="6"/>
  <c r="J2518" i="6"/>
  <c r="I2518" i="6"/>
  <c r="H2518" i="6"/>
  <c r="S2518" i="6" s="1"/>
  <c r="G2518" i="6"/>
  <c r="P2517" i="6"/>
  <c r="O2517" i="6"/>
  <c r="N2517" i="6"/>
  <c r="M2517" i="6"/>
  <c r="L2517" i="6"/>
  <c r="K2517" i="6"/>
  <c r="J2517" i="6"/>
  <c r="I2517" i="6"/>
  <c r="H2517" i="6"/>
  <c r="S2517" i="6" s="1"/>
  <c r="G2517" i="6"/>
  <c r="P2516" i="6"/>
  <c r="O2516" i="6"/>
  <c r="N2516" i="6"/>
  <c r="M2516" i="6"/>
  <c r="L2516" i="6"/>
  <c r="K2516" i="6"/>
  <c r="J2516" i="6"/>
  <c r="I2516" i="6"/>
  <c r="H2516" i="6"/>
  <c r="S2516" i="6" s="1"/>
  <c r="G2516" i="6"/>
  <c r="P2515" i="6"/>
  <c r="O2515" i="6"/>
  <c r="N2515" i="6"/>
  <c r="M2515" i="6"/>
  <c r="L2515" i="6"/>
  <c r="K2515" i="6"/>
  <c r="J2515" i="6"/>
  <c r="I2515" i="6"/>
  <c r="H2515" i="6"/>
  <c r="S2515" i="6" s="1"/>
  <c r="G2515" i="6"/>
  <c r="P2514" i="6"/>
  <c r="O2514" i="6"/>
  <c r="N2514" i="6"/>
  <c r="M2514" i="6"/>
  <c r="L2514" i="6"/>
  <c r="K2514" i="6"/>
  <c r="J2514" i="6"/>
  <c r="I2514" i="6"/>
  <c r="H2514" i="6"/>
  <c r="S2514" i="6" s="1"/>
  <c r="G2514" i="6"/>
  <c r="P2513" i="6"/>
  <c r="O2513" i="6"/>
  <c r="N2513" i="6"/>
  <c r="M2513" i="6"/>
  <c r="L2513" i="6"/>
  <c r="K2513" i="6"/>
  <c r="J2513" i="6"/>
  <c r="I2513" i="6"/>
  <c r="H2513" i="6"/>
  <c r="S2513" i="6" s="1"/>
  <c r="G2513" i="6"/>
  <c r="P2512" i="6"/>
  <c r="O2512" i="6"/>
  <c r="N2512" i="6"/>
  <c r="M2512" i="6"/>
  <c r="L2512" i="6"/>
  <c r="K2512" i="6"/>
  <c r="J2512" i="6"/>
  <c r="I2512" i="6"/>
  <c r="H2512" i="6"/>
  <c r="S2512" i="6" s="1"/>
  <c r="G2512" i="6"/>
  <c r="P2511" i="6"/>
  <c r="O2511" i="6"/>
  <c r="N2511" i="6"/>
  <c r="M2511" i="6"/>
  <c r="L2511" i="6"/>
  <c r="K2511" i="6"/>
  <c r="J2511" i="6"/>
  <c r="I2511" i="6"/>
  <c r="H2511" i="6"/>
  <c r="S2511" i="6" s="1"/>
  <c r="G2511" i="6"/>
  <c r="P2510" i="6"/>
  <c r="O2510" i="6"/>
  <c r="N2510" i="6"/>
  <c r="M2510" i="6"/>
  <c r="L2510" i="6"/>
  <c r="K2510" i="6"/>
  <c r="J2510" i="6"/>
  <c r="I2510" i="6"/>
  <c r="H2510" i="6"/>
  <c r="S2510" i="6" s="1"/>
  <c r="G2510" i="6"/>
  <c r="P2509" i="6"/>
  <c r="O2509" i="6"/>
  <c r="N2509" i="6"/>
  <c r="M2509" i="6"/>
  <c r="L2509" i="6"/>
  <c r="K2509" i="6"/>
  <c r="J2509" i="6"/>
  <c r="I2509" i="6"/>
  <c r="H2509" i="6"/>
  <c r="S2509" i="6" s="1"/>
  <c r="G2509" i="6"/>
  <c r="P2508" i="6"/>
  <c r="O2508" i="6"/>
  <c r="N2508" i="6"/>
  <c r="M2508" i="6"/>
  <c r="L2508" i="6"/>
  <c r="K2508" i="6"/>
  <c r="J2508" i="6"/>
  <c r="I2508" i="6"/>
  <c r="H2508" i="6"/>
  <c r="S2508" i="6" s="1"/>
  <c r="G2508" i="6"/>
  <c r="P2507" i="6"/>
  <c r="O2507" i="6"/>
  <c r="N2507" i="6"/>
  <c r="M2507" i="6"/>
  <c r="L2507" i="6"/>
  <c r="K2507" i="6"/>
  <c r="J2507" i="6"/>
  <c r="I2507" i="6"/>
  <c r="H2507" i="6"/>
  <c r="S2507" i="6" s="1"/>
  <c r="G2507" i="6"/>
  <c r="P2506" i="6"/>
  <c r="O2506" i="6"/>
  <c r="N2506" i="6"/>
  <c r="M2506" i="6"/>
  <c r="L2506" i="6"/>
  <c r="K2506" i="6"/>
  <c r="J2506" i="6"/>
  <c r="I2506" i="6"/>
  <c r="H2506" i="6"/>
  <c r="S2506" i="6" s="1"/>
  <c r="G2506" i="6"/>
  <c r="P2505" i="6"/>
  <c r="O2505" i="6"/>
  <c r="N2505" i="6"/>
  <c r="M2505" i="6"/>
  <c r="L2505" i="6"/>
  <c r="K2505" i="6"/>
  <c r="J2505" i="6"/>
  <c r="I2505" i="6"/>
  <c r="H2505" i="6"/>
  <c r="S2505" i="6" s="1"/>
  <c r="G2505" i="6"/>
  <c r="P2504" i="6"/>
  <c r="O2504" i="6"/>
  <c r="N2504" i="6"/>
  <c r="M2504" i="6"/>
  <c r="L2504" i="6"/>
  <c r="K2504" i="6"/>
  <c r="J2504" i="6"/>
  <c r="I2504" i="6"/>
  <c r="H2504" i="6"/>
  <c r="S2504" i="6" s="1"/>
  <c r="G2504" i="6"/>
  <c r="P2503" i="6"/>
  <c r="O2503" i="6"/>
  <c r="N2503" i="6"/>
  <c r="M2503" i="6"/>
  <c r="L2503" i="6"/>
  <c r="K2503" i="6"/>
  <c r="J2503" i="6"/>
  <c r="I2503" i="6"/>
  <c r="H2503" i="6"/>
  <c r="S2503" i="6" s="1"/>
  <c r="G2503" i="6"/>
  <c r="P2502" i="6"/>
  <c r="O2502" i="6"/>
  <c r="N2502" i="6"/>
  <c r="M2502" i="6"/>
  <c r="L2502" i="6"/>
  <c r="K2502" i="6"/>
  <c r="J2502" i="6"/>
  <c r="I2502" i="6"/>
  <c r="H2502" i="6"/>
  <c r="S2502" i="6" s="1"/>
  <c r="G2502" i="6"/>
  <c r="P2501" i="6"/>
  <c r="O2501" i="6"/>
  <c r="N2501" i="6"/>
  <c r="M2501" i="6"/>
  <c r="L2501" i="6"/>
  <c r="K2501" i="6"/>
  <c r="J2501" i="6"/>
  <c r="I2501" i="6"/>
  <c r="H2501" i="6"/>
  <c r="S2501" i="6" s="1"/>
  <c r="G2501" i="6"/>
  <c r="P2500" i="6"/>
  <c r="O2500" i="6"/>
  <c r="N2500" i="6"/>
  <c r="M2500" i="6"/>
  <c r="L2500" i="6"/>
  <c r="K2500" i="6"/>
  <c r="J2500" i="6"/>
  <c r="I2500" i="6"/>
  <c r="H2500" i="6"/>
  <c r="S2500" i="6" s="1"/>
  <c r="G2500" i="6"/>
  <c r="P2499" i="6"/>
  <c r="O2499" i="6"/>
  <c r="N2499" i="6"/>
  <c r="M2499" i="6"/>
  <c r="L2499" i="6"/>
  <c r="K2499" i="6"/>
  <c r="J2499" i="6"/>
  <c r="I2499" i="6"/>
  <c r="H2499" i="6"/>
  <c r="S2499" i="6" s="1"/>
  <c r="G2499" i="6"/>
  <c r="P2498" i="6"/>
  <c r="O2498" i="6"/>
  <c r="N2498" i="6"/>
  <c r="M2498" i="6"/>
  <c r="L2498" i="6"/>
  <c r="K2498" i="6"/>
  <c r="J2498" i="6"/>
  <c r="I2498" i="6"/>
  <c r="H2498" i="6"/>
  <c r="S2498" i="6" s="1"/>
  <c r="G2498" i="6"/>
  <c r="P2497" i="6"/>
  <c r="O2497" i="6"/>
  <c r="N2497" i="6"/>
  <c r="M2497" i="6"/>
  <c r="L2497" i="6"/>
  <c r="K2497" i="6"/>
  <c r="J2497" i="6"/>
  <c r="I2497" i="6"/>
  <c r="H2497" i="6"/>
  <c r="S2497" i="6" s="1"/>
  <c r="G2497" i="6"/>
  <c r="P2496" i="6"/>
  <c r="O2496" i="6"/>
  <c r="N2496" i="6"/>
  <c r="M2496" i="6"/>
  <c r="L2496" i="6"/>
  <c r="K2496" i="6"/>
  <c r="J2496" i="6"/>
  <c r="I2496" i="6"/>
  <c r="H2496" i="6"/>
  <c r="S2496" i="6" s="1"/>
  <c r="G2496" i="6"/>
  <c r="P2495" i="6"/>
  <c r="O2495" i="6"/>
  <c r="N2495" i="6"/>
  <c r="M2495" i="6"/>
  <c r="L2495" i="6"/>
  <c r="K2495" i="6"/>
  <c r="J2495" i="6"/>
  <c r="I2495" i="6"/>
  <c r="H2495" i="6"/>
  <c r="S2495" i="6" s="1"/>
  <c r="G2495" i="6"/>
  <c r="P2494" i="6"/>
  <c r="O2494" i="6"/>
  <c r="N2494" i="6"/>
  <c r="M2494" i="6"/>
  <c r="L2494" i="6"/>
  <c r="K2494" i="6"/>
  <c r="J2494" i="6"/>
  <c r="I2494" i="6"/>
  <c r="H2494" i="6"/>
  <c r="S2494" i="6" s="1"/>
  <c r="G2494" i="6"/>
  <c r="P2493" i="6"/>
  <c r="O2493" i="6"/>
  <c r="N2493" i="6"/>
  <c r="M2493" i="6"/>
  <c r="L2493" i="6"/>
  <c r="K2493" i="6"/>
  <c r="J2493" i="6"/>
  <c r="I2493" i="6"/>
  <c r="H2493" i="6"/>
  <c r="S2493" i="6" s="1"/>
  <c r="G2493" i="6"/>
  <c r="P2492" i="6"/>
  <c r="O2492" i="6"/>
  <c r="N2492" i="6"/>
  <c r="M2492" i="6"/>
  <c r="L2492" i="6"/>
  <c r="K2492" i="6"/>
  <c r="J2492" i="6"/>
  <c r="I2492" i="6"/>
  <c r="H2492" i="6"/>
  <c r="S2492" i="6" s="1"/>
  <c r="G2492" i="6"/>
  <c r="P2491" i="6"/>
  <c r="O2491" i="6"/>
  <c r="N2491" i="6"/>
  <c r="M2491" i="6"/>
  <c r="L2491" i="6"/>
  <c r="K2491" i="6"/>
  <c r="J2491" i="6"/>
  <c r="I2491" i="6"/>
  <c r="H2491" i="6"/>
  <c r="S2491" i="6" s="1"/>
  <c r="G2491" i="6"/>
  <c r="P2490" i="6"/>
  <c r="O2490" i="6"/>
  <c r="N2490" i="6"/>
  <c r="M2490" i="6"/>
  <c r="L2490" i="6"/>
  <c r="K2490" i="6"/>
  <c r="J2490" i="6"/>
  <c r="I2490" i="6"/>
  <c r="H2490" i="6"/>
  <c r="S2490" i="6" s="1"/>
  <c r="G2490" i="6"/>
  <c r="P2489" i="6"/>
  <c r="O2489" i="6"/>
  <c r="N2489" i="6"/>
  <c r="M2489" i="6"/>
  <c r="L2489" i="6"/>
  <c r="K2489" i="6"/>
  <c r="J2489" i="6"/>
  <c r="I2489" i="6"/>
  <c r="H2489" i="6"/>
  <c r="S2489" i="6" s="1"/>
  <c r="G2489" i="6"/>
  <c r="P2488" i="6"/>
  <c r="O2488" i="6"/>
  <c r="N2488" i="6"/>
  <c r="M2488" i="6"/>
  <c r="L2488" i="6"/>
  <c r="K2488" i="6"/>
  <c r="J2488" i="6"/>
  <c r="I2488" i="6"/>
  <c r="H2488" i="6"/>
  <c r="S2488" i="6" s="1"/>
  <c r="G2488" i="6"/>
  <c r="P2487" i="6"/>
  <c r="O2487" i="6"/>
  <c r="N2487" i="6"/>
  <c r="M2487" i="6"/>
  <c r="L2487" i="6"/>
  <c r="K2487" i="6"/>
  <c r="J2487" i="6"/>
  <c r="I2487" i="6"/>
  <c r="H2487" i="6"/>
  <c r="S2487" i="6" s="1"/>
  <c r="G2487" i="6"/>
  <c r="P2486" i="6"/>
  <c r="O2486" i="6"/>
  <c r="N2486" i="6"/>
  <c r="M2486" i="6"/>
  <c r="L2486" i="6"/>
  <c r="K2486" i="6"/>
  <c r="J2486" i="6"/>
  <c r="I2486" i="6"/>
  <c r="H2486" i="6"/>
  <c r="S2486" i="6" s="1"/>
  <c r="G2486" i="6"/>
  <c r="P2485" i="6"/>
  <c r="O2485" i="6"/>
  <c r="N2485" i="6"/>
  <c r="M2485" i="6"/>
  <c r="L2485" i="6"/>
  <c r="K2485" i="6"/>
  <c r="J2485" i="6"/>
  <c r="I2485" i="6"/>
  <c r="H2485" i="6"/>
  <c r="S2485" i="6" s="1"/>
  <c r="G2485" i="6"/>
  <c r="P2484" i="6"/>
  <c r="O2484" i="6"/>
  <c r="N2484" i="6"/>
  <c r="M2484" i="6"/>
  <c r="L2484" i="6"/>
  <c r="K2484" i="6"/>
  <c r="J2484" i="6"/>
  <c r="I2484" i="6"/>
  <c r="H2484" i="6"/>
  <c r="S2484" i="6" s="1"/>
  <c r="G2484" i="6"/>
  <c r="P2483" i="6"/>
  <c r="O2483" i="6"/>
  <c r="N2483" i="6"/>
  <c r="M2483" i="6"/>
  <c r="L2483" i="6"/>
  <c r="K2483" i="6"/>
  <c r="J2483" i="6"/>
  <c r="I2483" i="6"/>
  <c r="H2483" i="6"/>
  <c r="S2483" i="6" s="1"/>
  <c r="G2483" i="6"/>
  <c r="P2482" i="6"/>
  <c r="O2482" i="6"/>
  <c r="N2482" i="6"/>
  <c r="M2482" i="6"/>
  <c r="L2482" i="6"/>
  <c r="K2482" i="6"/>
  <c r="J2482" i="6"/>
  <c r="I2482" i="6"/>
  <c r="H2482" i="6"/>
  <c r="S2482" i="6" s="1"/>
  <c r="G2482" i="6"/>
  <c r="P2481" i="6"/>
  <c r="O2481" i="6"/>
  <c r="N2481" i="6"/>
  <c r="M2481" i="6"/>
  <c r="L2481" i="6"/>
  <c r="K2481" i="6"/>
  <c r="J2481" i="6"/>
  <c r="I2481" i="6"/>
  <c r="H2481" i="6"/>
  <c r="S2481" i="6" s="1"/>
  <c r="G2481" i="6"/>
  <c r="P2480" i="6"/>
  <c r="O2480" i="6"/>
  <c r="N2480" i="6"/>
  <c r="M2480" i="6"/>
  <c r="L2480" i="6"/>
  <c r="K2480" i="6"/>
  <c r="J2480" i="6"/>
  <c r="I2480" i="6"/>
  <c r="H2480" i="6"/>
  <c r="S2480" i="6" s="1"/>
  <c r="G2480" i="6"/>
  <c r="P2479" i="6"/>
  <c r="O2479" i="6"/>
  <c r="N2479" i="6"/>
  <c r="M2479" i="6"/>
  <c r="L2479" i="6"/>
  <c r="K2479" i="6"/>
  <c r="J2479" i="6"/>
  <c r="I2479" i="6"/>
  <c r="H2479" i="6"/>
  <c r="S2479" i="6" s="1"/>
  <c r="G2479" i="6"/>
  <c r="P2478" i="6"/>
  <c r="O2478" i="6"/>
  <c r="N2478" i="6"/>
  <c r="M2478" i="6"/>
  <c r="L2478" i="6"/>
  <c r="K2478" i="6"/>
  <c r="J2478" i="6"/>
  <c r="I2478" i="6"/>
  <c r="H2478" i="6"/>
  <c r="S2478" i="6" s="1"/>
  <c r="G2478" i="6"/>
  <c r="P2477" i="6"/>
  <c r="O2477" i="6"/>
  <c r="N2477" i="6"/>
  <c r="M2477" i="6"/>
  <c r="L2477" i="6"/>
  <c r="K2477" i="6"/>
  <c r="J2477" i="6"/>
  <c r="I2477" i="6"/>
  <c r="H2477" i="6"/>
  <c r="S2477" i="6" s="1"/>
  <c r="G2477" i="6"/>
  <c r="P2476" i="6"/>
  <c r="O2476" i="6"/>
  <c r="N2476" i="6"/>
  <c r="M2476" i="6"/>
  <c r="L2476" i="6"/>
  <c r="K2476" i="6"/>
  <c r="J2476" i="6"/>
  <c r="I2476" i="6"/>
  <c r="H2476" i="6"/>
  <c r="S2476" i="6" s="1"/>
  <c r="G2476" i="6"/>
  <c r="P2475" i="6"/>
  <c r="O2475" i="6"/>
  <c r="N2475" i="6"/>
  <c r="M2475" i="6"/>
  <c r="L2475" i="6"/>
  <c r="K2475" i="6"/>
  <c r="J2475" i="6"/>
  <c r="I2475" i="6"/>
  <c r="H2475" i="6"/>
  <c r="S2475" i="6" s="1"/>
  <c r="G2475" i="6"/>
  <c r="P2474" i="6"/>
  <c r="O2474" i="6"/>
  <c r="N2474" i="6"/>
  <c r="M2474" i="6"/>
  <c r="L2474" i="6"/>
  <c r="K2474" i="6"/>
  <c r="J2474" i="6"/>
  <c r="I2474" i="6"/>
  <c r="H2474" i="6"/>
  <c r="S2474" i="6" s="1"/>
  <c r="G2474" i="6"/>
  <c r="P2473" i="6"/>
  <c r="O2473" i="6"/>
  <c r="N2473" i="6"/>
  <c r="M2473" i="6"/>
  <c r="L2473" i="6"/>
  <c r="K2473" i="6"/>
  <c r="J2473" i="6"/>
  <c r="I2473" i="6"/>
  <c r="H2473" i="6"/>
  <c r="S2473" i="6" s="1"/>
  <c r="G2473" i="6"/>
  <c r="P2472" i="6"/>
  <c r="O2472" i="6"/>
  <c r="N2472" i="6"/>
  <c r="M2472" i="6"/>
  <c r="L2472" i="6"/>
  <c r="K2472" i="6"/>
  <c r="J2472" i="6"/>
  <c r="I2472" i="6"/>
  <c r="H2472" i="6"/>
  <c r="S2472" i="6" s="1"/>
  <c r="G2472" i="6"/>
  <c r="P2471" i="6"/>
  <c r="O2471" i="6"/>
  <c r="N2471" i="6"/>
  <c r="M2471" i="6"/>
  <c r="L2471" i="6"/>
  <c r="K2471" i="6"/>
  <c r="J2471" i="6"/>
  <c r="I2471" i="6"/>
  <c r="H2471" i="6"/>
  <c r="S2471" i="6" s="1"/>
  <c r="G2471" i="6"/>
  <c r="P2470" i="6"/>
  <c r="O2470" i="6"/>
  <c r="N2470" i="6"/>
  <c r="M2470" i="6"/>
  <c r="L2470" i="6"/>
  <c r="K2470" i="6"/>
  <c r="J2470" i="6"/>
  <c r="I2470" i="6"/>
  <c r="H2470" i="6"/>
  <c r="S2470" i="6" s="1"/>
  <c r="G2470" i="6"/>
  <c r="P2469" i="6"/>
  <c r="O2469" i="6"/>
  <c r="N2469" i="6"/>
  <c r="M2469" i="6"/>
  <c r="L2469" i="6"/>
  <c r="K2469" i="6"/>
  <c r="J2469" i="6"/>
  <c r="I2469" i="6"/>
  <c r="H2469" i="6"/>
  <c r="S2469" i="6" s="1"/>
  <c r="G2469" i="6"/>
  <c r="P2468" i="6"/>
  <c r="O2468" i="6"/>
  <c r="N2468" i="6"/>
  <c r="M2468" i="6"/>
  <c r="L2468" i="6"/>
  <c r="K2468" i="6"/>
  <c r="J2468" i="6"/>
  <c r="I2468" i="6"/>
  <c r="H2468" i="6"/>
  <c r="S2468" i="6" s="1"/>
  <c r="G2468" i="6"/>
  <c r="P2467" i="6"/>
  <c r="O2467" i="6"/>
  <c r="N2467" i="6"/>
  <c r="M2467" i="6"/>
  <c r="L2467" i="6"/>
  <c r="K2467" i="6"/>
  <c r="J2467" i="6"/>
  <c r="I2467" i="6"/>
  <c r="H2467" i="6"/>
  <c r="S2467" i="6" s="1"/>
  <c r="G2467" i="6"/>
  <c r="P2466" i="6"/>
  <c r="O2466" i="6"/>
  <c r="N2466" i="6"/>
  <c r="M2466" i="6"/>
  <c r="L2466" i="6"/>
  <c r="K2466" i="6"/>
  <c r="J2466" i="6"/>
  <c r="I2466" i="6"/>
  <c r="H2466" i="6"/>
  <c r="S2466" i="6" s="1"/>
  <c r="G2466" i="6"/>
  <c r="P2465" i="6"/>
  <c r="O2465" i="6"/>
  <c r="N2465" i="6"/>
  <c r="M2465" i="6"/>
  <c r="L2465" i="6"/>
  <c r="K2465" i="6"/>
  <c r="J2465" i="6"/>
  <c r="I2465" i="6"/>
  <c r="H2465" i="6"/>
  <c r="S2465" i="6" s="1"/>
  <c r="G2465" i="6"/>
  <c r="P2464" i="6"/>
  <c r="O2464" i="6"/>
  <c r="N2464" i="6"/>
  <c r="M2464" i="6"/>
  <c r="L2464" i="6"/>
  <c r="K2464" i="6"/>
  <c r="J2464" i="6"/>
  <c r="I2464" i="6"/>
  <c r="H2464" i="6"/>
  <c r="S2464" i="6" s="1"/>
  <c r="G2464" i="6"/>
  <c r="P2463" i="6"/>
  <c r="O2463" i="6"/>
  <c r="N2463" i="6"/>
  <c r="M2463" i="6"/>
  <c r="L2463" i="6"/>
  <c r="K2463" i="6"/>
  <c r="J2463" i="6"/>
  <c r="I2463" i="6"/>
  <c r="H2463" i="6"/>
  <c r="S2463" i="6" s="1"/>
  <c r="G2463" i="6"/>
  <c r="P2462" i="6"/>
  <c r="O2462" i="6"/>
  <c r="N2462" i="6"/>
  <c r="M2462" i="6"/>
  <c r="L2462" i="6"/>
  <c r="K2462" i="6"/>
  <c r="J2462" i="6"/>
  <c r="I2462" i="6"/>
  <c r="H2462" i="6"/>
  <c r="S2462" i="6" s="1"/>
  <c r="G2462" i="6"/>
  <c r="P2461" i="6"/>
  <c r="O2461" i="6"/>
  <c r="N2461" i="6"/>
  <c r="M2461" i="6"/>
  <c r="L2461" i="6"/>
  <c r="K2461" i="6"/>
  <c r="J2461" i="6"/>
  <c r="I2461" i="6"/>
  <c r="H2461" i="6"/>
  <c r="S2461" i="6" s="1"/>
  <c r="G2461" i="6"/>
  <c r="P2460" i="6"/>
  <c r="O2460" i="6"/>
  <c r="N2460" i="6"/>
  <c r="M2460" i="6"/>
  <c r="L2460" i="6"/>
  <c r="K2460" i="6"/>
  <c r="J2460" i="6"/>
  <c r="I2460" i="6"/>
  <c r="H2460" i="6"/>
  <c r="S2460" i="6" s="1"/>
  <c r="G2460" i="6"/>
  <c r="P2459" i="6"/>
  <c r="O2459" i="6"/>
  <c r="N2459" i="6"/>
  <c r="M2459" i="6"/>
  <c r="L2459" i="6"/>
  <c r="K2459" i="6"/>
  <c r="J2459" i="6"/>
  <c r="I2459" i="6"/>
  <c r="H2459" i="6"/>
  <c r="S2459" i="6" s="1"/>
  <c r="G2459" i="6"/>
  <c r="P2458" i="6"/>
  <c r="O2458" i="6"/>
  <c r="N2458" i="6"/>
  <c r="M2458" i="6"/>
  <c r="L2458" i="6"/>
  <c r="K2458" i="6"/>
  <c r="J2458" i="6"/>
  <c r="I2458" i="6"/>
  <c r="H2458" i="6"/>
  <c r="S2458" i="6" s="1"/>
  <c r="G2458" i="6"/>
  <c r="P2457" i="6"/>
  <c r="O2457" i="6"/>
  <c r="N2457" i="6"/>
  <c r="M2457" i="6"/>
  <c r="L2457" i="6"/>
  <c r="K2457" i="6"/>
  <c r="J2457" i="6"/>
  <c r="I2457" i="6"/>
  <c r="H2457" i="6"/>
  <c r="S2457" i="6" s="1"/>
  <c r="G2457" i="6"/>
  <c r="P2456" i="6"/>
  <c r="O2456" i="6"/>
  <c r="N2456" i="6"/>
  <c r="M2456" i="6"/>
  <c r="L2456" i="6"/>
  <c r="K2456" i="6"/>
  <c r="J2456" i="6"/>
  <c r="I2456" i="6"/>
  <c r="H2456" i="6"/>
  <c r="S2456" i="6" s="1"/>
  <c r="G2456" i="6"/>
  <c r="P2455" i="6"/>
  <c r="O2455" i="6"/>
  <c r="N2455" i="6"/>
  <c r="M2455" i="6"/>
  <c r="L2455" i="6"/>
  <c r="K2455" i="6"/>
  <c r="J2455" i="6"/>
  <c r="I2455" i="6"/>
  <c r="H2455" i="6"/>
  <c r="S2455" i="6" s="1"/>
  <c r="G2455" i="6"/>
  <c r="P2454" i="6"/>
  <c r="O2454" i="6"/>
  <c r="N2454" i="6"/>
  <c r="M2454" i="6"/>
  <c r="L2454" i="6"/>
  <c r="K2454" i="6"/>
  <c r="J2454" i="6"/>
  <c r="I2454" i="6"/>
  <c r="H2454" i="6"/>
  <c r="S2454" i="6" s="1"/>
  <c r="G2454" i="6"/>
  <c r="P2453" i="6"/>
  <c r="O2453" i="6"/>
  <c r="N2453" i="6"/>
  <c r="M2453" i="6"/>
  <c r="L2453" i="6"/>
  <c r="K2453" i="6"/>
  <c r="J2453" i="6"/>
  <c r="I2453" i="6"/>
  <c r="H2453" i="6"/>
  <c r="S2453" i="6" s="1"/>
  <c r="G2453" i="6"/>
  <c r="P2452" i="6"/>
  <c r="O2452" i="6"/>
  <c r="N2452" i="6"/>
  <c r="M2452" i="6"/>
  <c r="L2452" i="6"/>
  <c r="K2452" i="6"/>
  <c r="J2452" i="6"/>
  <c r="I2452" i="6"/>
  <c r="H2452" i="6"/>
  <c r="S2452" i="6" s="1"/>
  <c r="G2452" i="6"/>
  <c r="P2451" i="6"/>
  <c r="O2451" i="6"/>
  <c r="N2451" i="6"/>
  <c r="M2451" i="6"/>
  <c r="L2451" i="6"/>
  <c r="K2451" i="6"/>
  <c r="J2451" i="6"/>
  <c r="I2451" i="6"/>
  <c r="H2451" i="6"/>
  <c r="S2451" i="6" s="1"/>
  <c r="G2451" i="6"/>
  <c r="P2450" i="6"/>
  <c r="O2450" i="6"/>
  <c r="N2450" i="6"/>
  <c r="M2450" i="6"/>
  <c r="L2450" i="6"/>
  <c r="K2450" i="6"/>
  <c r="J2450" i="6"/>
  <c r="I2450" i="6"/>
  <c r="H2450" i="6"/>
  <c r="S2450" i="6" s="1"/>
  <c r="G2450" i="6"/>
  <c r="P2449" i="6"/>
  <c r="O2449" i="6"/>
  <c r="N2449" i="6"/>
  <c r="M2449" i="6"/>
  <c r="L2449" i="6"/>
  <c r="K2449" i="6"/>
  <c r="J2449" i="6"/>
  <c r="I2449" i="6"/>
  <c r="H2449" i="6"/>
  <c r="S2449" i="6" s="1"/>
  <c r="G2449" i="6"/>
  <c r="P2448" i="6"/>
  <c r="O2448" i="6"/>
  <c r="N2448" i="6"/>
  <c r="M2448" i="6"/>
  <c r="L2448" i="6"/>
  <c r="K2448" i="6"/>
  <c r="J2448" i="6"/>
  <c r="I2448" i="6"/>
  <c r="H2448" i="6"/>
  <c r="S2448" i="6" s="1"/>
  <c r="G2448" i="6"/>
  <c r="P2447" i="6"/>
  <c r="O2447" i="6"/>
  <c r="N2447" i="6"/>
  <c r="M2447" i="6"/>
  <c r="L2447" i="6"/>
  <c r="K2447" i="6"/>
  <c r="J2447" i="6"/>
  <c r="I2447" i="6"/>
  <c r="H2447" i="6"/>
  <c r="S2447" i="6" s="1"/>
  <c r="G2447" i="6"/>
  <c r="P2446" i="6"/>
  <c r="O2446" i="6"/>
  <c r="N2446" i="6"/>
  <c r="M2446" i="6"/>
  <c r="L2446" i="6"/>
  <c r="K2446" i="6"/>
  <c r="J2446" i="6"/>
  <c r="I2446" i="6"/>
  <c r="H2446" i="6"/>
  <c r="S2446" i="6" s="1"/>
  <c r="G2446" i="6"/>
  <c r="P2445" i="6"/>
  <c r="O2445" i="6"/>
  <c r="N2445" i="6"/>
  <c r="M2445" i="6"/>
  <c r="L2445" i="6"/>
  <c r="K2445" i="6"/>
  <c r="J2445" i="6"/>
  <c r="I2445" i="6"/>
  <c r="H2445" i="6"/>
  <c r="S2445" i="6" s="1"/>
  <c r="G2445" i="6"/>
  <c r="P2444" i="6"/>
  <c r="O2444" i="6"/>
  <c r="N2444" i="6"/>
  <c r="M2444" i="6"/>
  <c r="L2444" i="6"/>
  <c r="K2444" i="6"/>
  <c r="J2444" i="6"/>
  <c r="I2444" i="6"/>
  <c r="H2444" i="6"/>
  <c r="S2444" i="6" s="1"/>
  <c r="G2444" i="6"/>
  <c r="P2443" i="6"/>
  <c r="O2443" i="6"/>
  <c r="N2443" i="6"/>
  <c r="M2443" i="6"/>
  <c r="L2443" i="6"/>
  <c r="K2443" i="6"/>
  <c r="J2443" i="6"/>
  <c r="I2443" i="6"/>
  <c r="H2443" i="6"/>
  <c r="S2443" i="6" s="1"/>
  <c r="G2443" i="6"/>
  <c r="P2442" i="6"/>
  <c r="O2442" i="6"/>
  <c r="N2442" i="6"/>
  <c r="M2442" i="6"/>
  <c r="L2442" i="6"/>
  <c r="K2442" i="6"/>
  <c r="J2442" i="6"/>
  <c r="I2442" i="6"/>
  <c r="H2442" i="6"/>
  <c r="S2442" i="6" s="1"/>
  <c r="G2442" i="6"/>
  <c r="P2441" i="6"/>
  <c r="O2441" i="6"/>
  <c r="N2441" i="6"/>
  <c r="M2441" i="6"/>
  <c r="L2441" i="6"/>
  <c r="K2441" i="6"/>
  <c r="J2441" i="6"/>
  <c r="I2441" i="6"/>
  <c r="H2441" i="6"/>
  <c r="S2441" i="6" s="1"/>
  <c r="G2441" i="6"/>
  <c r="P2440" i="6"/>
  <c r="O2440" i="6"/>
  <c r="N2440" i="6"/>
  <c r="M2440" i="6"/>
  <c r="L2440" i="6"/>
  <c r="K2440" i="6"/>
  <c r="J2440" i="6"/>
  <c r="I2440" i="6"/>
  <c r="H2440" i="6"/>
  <c r="S2440" i="6" s="1"/>
  <c r="G2440" i="6"/>
  <c r="P2439" i="6"/>
  <c r="O2439" i="6"/>
  <c r="N2439" i="6"/>
  <c r="M2439" i="6"/>
  <c r="L2439" i="6"/>
  <c r="K2439" i="6"/>
  <c r="J2439" i="6"/>
  <c r="I2439" i="6"/>
  <c r="H2439" i="6"/>
  <c r="S2439" i="6" s="1"/>
  <c r="G2439" i="6"/>
  <c r="P2438" i="6"/>
  <c r="O2438" i="6"/>
  <c r="N2438" i="6"/>
  <c r="M2438" i="6"/>
  <c r="L2438" i="6"/>
  <c r="K2438" i="6"/>
  <c r="J2438" i="6"/>
  <c r="I2438" i="6"/>
  <c r="H2438" i="6"/>
  <c r="S2438" i="6" s="1"/>
  <c r="G2438" i="6"/>
  <c r="P2437" i="6"/>
  <c r="O2437" i="6"/>
  <c r="N2437" i="6"/>
  <c r="M2437" i="6"/>
  <c r="L2437" i="6"/>
  <c r="K2437" i="6"/>
  <c r="J2437" i="6"/>
  <c r="I2437" i="6"/>
  <c r="H2437" i="6"/>
  <c r="S2437" i="6" s="1"/>
  <c r="G2437" i="6"/>
  <c r="P2436" i="6"/>
  <c r="O2436" i="6"/>
  <c r="N2436" i="6"/>
  <c r="M2436" i="6"/>
  <c r="L2436" i="6"/>
  <c r="K2436" i="6"/>
  <c r="J2436" i="6"/>
  <c r="I2436" i="6"/>
  <c r="H2436" i="6"/>
  <c r="S2436" i="6" s="1"/>
  <c r="G2436" i="6"/>
  <c r="P2435" i="6"/>
  <c r="O2435" i="6"/>
  <c r="N2435" i="6"/>
  <c r="M2435" i="6"/>
  <c r="L2435" i="6"/>
  <c r="K2435" i="6"/>
  <c r="J2435" i="6"/>
  <c r="I2435" i="6"/>
  <c r="H2435" i="6"/>
  <c r="S2435" i="6" s="1"/>
  <c r="G2435" i="6"/>
  <c r="P2434" i="6"/>
  <c r="O2434" i="6"/>
  <c r="N2434" i="6"/>
  <c r="M2434" i="6"/>
  <c r="L2434" i="6"/>
  <c r="K2434" i="6"/>
  <c r="J2434" i="6"/>
  <c r="I2434" i="6"/>
  <c r="H2434" i="6"/>
  <c r="S2434" i="6" s="1"/>
  <c r="G2434" i="6"/>
  <c r="P2433" i="6"/>
  <c r="O2433" i="6"/>
  <c r="N2433" i="6"/>
  <c r="M2433" i="6"/>
  <c r="L2433" i="6"/>
  <c r="K2433" i="6"/>
  <c r="J2433" i="6"/>
  <c r="I2433" i="6"/>
  <c r="H2433" i="6"/>
  <c r="S2433" i="6" s="1"/>
  <c r="G2433" i="6"/>
  <c r="P2432" i="6"/>
  <c r="O2432" i="6"/>
  <c r="N2432" i="6"/>
  <c r="M2432" i="6"/>
  <c r="L2432" i="6"/>
  <c r="K2432" i="6"/>
  <c r="J2432" i="6"/>
  <c r="I2432" i="6"/>
  <c r="H2432" i="6"/>
  <c r="S2432" i="6" s="1"/>
  <c r="G2432" i="6"/>
  <c r="P2431" i="6"/>
  <c r="O2431" i="6"/>
  <c r="N2431" i="6"/>
  <c r="M2431" i="6"/>
  <c r="L2431" i="6"/>
  <c r="K2431" i="6"/>
  <c r="J2431" i="6"/>
  <c r="I2431" i="6"/>
  <c r="H2431" i="6"/>
  <c r="S2431" i="6" s="1"/>
  <c r="G2431" i="6"/>
  <c r="P2430" i="6"/>
  <c r="O2430" i="6"/>
  <c r="N2430" i="6"/>
  <c r="M2430" i="6"/>
  <c r="L2430" i="6"/>
  <c r="K2430" i="6"/>
  <c r="J2430" i="6"/>
  <c r="I2430" i="6"/>
  <c r="H2430" i="6"/>
  <c r="S2430" i="6" s="1"/>
  <c r="G2430" i="6"/>
  <c r="P2429" i="6"/>
  <c r="O2429" i="6"/>
  <c r="N2429" i="6"/>
  <c r="M2429" i="6"/>
  <c r="L2429" i="6"/>
  <c r="K2429" i="6"/>
  <c r="J2429" i="6"/>
  <c r="I2429" i="6"/>
  <c r="H2429" i="6"/>
  <c r="S2429" i="6" s="1"/>
  <c r="G2429" i="6"/>
  <c r="P2428" i="6"/>
  <c r="O2428" i="6"/>
  <c r="N2428" i="6"/>
  <c r="M2428" i="6"/>
  <c r="L2428" i="6"/>
  <c r="K2428" i="6"/>
  <c r="J2428" i="6"/>
  <c r="I2428" i="6"/>
  <c r="H2428" i="6"/>
  <c r="S2428" i="6" s="1"/>
  <c r="G2428" i="6"/>
  <c r="P2427" i="6"/>
  <c r="O2427" i="6"/>
  <c r="N2427" i="6"/>
  <c r="M2427" i="6"/>
  <c r="L2427" i="6"/>
  <c r="K2427" i="6"/>
  <c r="J2427" i="6"/>
  <c r="I2427" i="6"/>
  <c r="H2427" i="6"/>
  <c r="S2427" i="6" s="1"/>
  <c r="G2427" i="6"/>
  <c r="P2426" i="6"/>
  <c r="O2426" i="6"/>
  <c r="N2426" i="6"/>
  <c r="M2426" i="6"/>
  <c r="L2426" i="6"/>
  <c r="K2426" i="6"/>
  <c r="J2426" i="6"/>
  <c r="I2426" i="6"/>
  <c r="H2426" i="6"/>
  <c r="S2426" i="6" s="1"/>
  <c r="G2426" i="6"/>
  <c r="P2425" i="6"/>
  <c r="O2425" i="6"/>
  <c r="N2425" i="6"/>
  <c r="M2425" i="6"/>
  <c r="L2425" i="6"/>
  <c r="K2425" i="6"/>
  <c r="J2425" i="6"/>
  <c r="I2425" i="6"/>
  <c r="H2425" i="6"/>
  <c r="S2425" i="6" s="1"/>
  <c r="G2425" i="6"/>
  <c r="P2424" i="6"/>
  <c r="O2424" i="6"/>
  <c r="N2424" i="6"/>
  <c r="M2424" i="6"/>
  <c r="L2424" i="6"/>
  <c r="K2424" i="6"/>
  <c r="J2424" i="6"/>
  <c r="I2424" i="6"/>
  <c r="H2424" i="6"/>
  <c r="S2424" i="6" s="1"/>
  <c r="G2424" i="6"/>
  <c r="P2423" i="6"/>
  <c r="O2423" i="6"/>
  <c r="N2423" i="6"/>
  <c r="M2423" i="6"/>
  <c r="L2423" i="6"/>
  <c r="K2423" i="6"/>
  <c r="J2423" i="6"/>
  <c r="I2423" i="6"/>
  <c r="H2423" i="6"/>
  <c r="S2423" i="6" s="1"/>
  <c r="G2423" i="6"/>
  <c r="P2422" i="6"/>
  <c r="O2422" i="6"/>
  <c r="N2422" i="6"/>
  <c r="M2422" i="6"/>
  <c r="L2422" i="6"/>
  <c r="K2422" i="6"/>
  <c r="J2422" i="6"/>
  <c r="I2422" i="6"/>
  <c r="H2422" i="6"/>
  <c r="S2422" i="6" s="1"/>
  <c r="G2422" i="6"/>
  <c r="P2421" i="6"/>
  <c r="O2421" i="6"/>
  <c r="N2421" i="6"/>
  <c r="M2421" i="6"/>
  <c r="L2421" i="6"/>
  <c r="K2421" i="6"/>
  <c r="J2421" i="6"/>
  <c r="I2421" i="6"/>
  <c r="H2421" i="6"/>
  <c r="S2421" i="6" s="1"/>
  <c r="G2421" i="6"/>
  <c r="P2420" i="6"/>
  <c r="O2420" i="6"/>
  <c r="N2420" i="6"/>
  <c r="M2420" i="6"/>
  <c r="L2420" i="6"/>
  <c r="K2420" i="6"/>
  <c r="J2420" i="6"/>
  <c r="I2420" i="6"/>
  <c r="H2420" i="6"/>
  <c r="S2420" i="6" s="1"/>
  <c r="G2420" i="6"/>
  <c r="P2419" i="6"/>
  <c r="O2419" i="6"/>
  <c r="N2419" i="6"/>
  <c r="M2419" i="6"/>
  <c r="L2419" i="6"/>
  <c r="K2419" i="6"/>
  <c r="J2419" i="6"/>
  <c r="I2419" i="6"/>
  <c r="H2419" i="6"/>
  <c r="S2419" i="6" s="1"/>
  <c r="G2419" i="6"/>
  <c r="P2418" i="6"/>
  <c r="O2418" i="6"/>
  <c r="N2418" i="6"/>
  <c r="M2418" i="6"/>
  <c r="L2418" i="6"/>
  <c r="K2418" i="6"/>
  <c r="J2418" i="6"/>
  <c r="I2418" i="6"/>
  <c r="H2418" i="6"/>
  <c r="S2418" i="6" s="1"/>
  <c r="G2418" i="6"/>
  <c r="P2417" i="6"/>
  <c r="O2417" i="6"/>
  <c r="N2417" i="6"/>
  <c r="M2417" i="6"/>
  <c r="L2417" i="6"/>
  <c r="K2417" i="6"/>
  <c r="J2417" i="6"/>
  <c r="I2417" i="6"/>
  <c r="H2417" i="6"/>
  <c r="S2417" i="6" s="1"/>
  <c r="G2417" i="6"/>
  <c r="P2416" i="6"/>
  <c r="O2416" i="6"/>
  <c r="N2416" i="6"/>
  <c r="M2416" i="6"/>
  <c r="L2416" i="6"/>
  <c r="K2416" i="6"/>
  <c r="J2416" i="6"/>
  <c r="I2416" i="6"/>
  <c r="H2416" i="6"/>
  <c r="S2416" i="6" s="1"/>
  <c r="G2416" i="6"/>
  <c r="P2415" i="6"/>
  <c r="O2415" i="6"/>
  <c r="N2415" i="6"/>
  <c r="M2415" i="6"/>
  <c r="L2415" i="6"/>
  <c r="K2415" i="6"/>
  <c r="J2415" i="6"/>
  <c r="I2415" i="6"/>
  <c r="H2415" i="6"/>
  <c r="S2415" i="6" s="1"/>
  <c r="G2415" i="6"/>
  <c r="P2414" i="6"/>
  <c r="O2414" i="6"/>
  <c r="N2414" i="6"/>
  <c r="M2414" i="6"/>
  <c r="L2414" i="6"/>
  <c r="K2414" i="6"/>
  <c r="J2414" i="6"/>
  <c r="I2414" i="6"/>
  <c r="H2414" i="6"/>
  <c r="S2414" i="6" s="1"/>
  <c r="G2414" i="6"/>
  <c r="P2413" i="6"/>
  <c r="O2413" i="6"/>
  <c r="N2413" i="6"/>
  <c r="M2413" i="6"/>
  <c r="L2413" i="6"/>
  <c r="K2413" i="6"/>
  <c r="J2413" i="6"/>
  <c r="I2413" i="6"/>
  <c r="H2413" i="6"/>
  <c r="S2413" i="6" s="1"/>
  <c r="G2413" i="6"/>
  <c r="P2412" i="6"/>
  <c r="O2412" i="6"/>
  <c r="N2412" i="6"/>
  <c r="M2412" i="6"/>
  <c r="L2412" i="6"/>
  <c r="K2412" i="6"/>
  <c r="J2412" i="6"/>
  <c r="I2412" i="6"/>
  <c r="H2412" i="6"/>
  <c r="S2412" i="6" s="1"/>
  <c r="G2412" i="6"/>
  <c r="P2411" i="6"/>
  <c r="O2411" i="6"/>
  <c r="N2411" i="6"/>
  <c r="M2411" i="6"/>
  <c r="L2411" i="6"/>
  <c r="K2411" i="6"/>
  <c r="J2411" i="6"/>
  <c r="I2411" i="6"/>
  <c r="H2411" i="6"/>
  <c r="S2411" i="6" s="1"/>
  <c r="G2411" i="6"/>
  <c r="P2410" i="6"/>
  <c r="O2410" i="6"/>
  <c r="N2410" i="6"/>
  <c r="M2410" i="6"/>
  <c r="L2410" i="6"/>
  <c r="K2410" i="6"/>
  <c r="J2410" i="6"/>
  <c r="I2410" i="6"/>
  <c r="H2410" i="6"/>
  <c r="S2410" i="6" s="1"/>
  <c r="G2410" i="6"/>
  <c r="P2409" i="6"/>
  <c r="O2409" i="6"/>
  <c r="N2409" i="6"/>
  <c r="M2409" i="6"/>
  <c r="L2409" i="6"/>
  <c r="K2409" i="6"/>
  <c r="J2409" i="6"/>
  <c r="I2409" i="6"/>
  <c r="H2409" i="6"/>
  <c r="S2409" i="6" s="1"/>
  <c r="G2409" i="6"/>
  <c r="P2408" i="6"/>
  <c r="O2408" i="6"/>
  <c r="N2408" i="6"/>
  <c r="M2408" i="6"/>
  <c r="L2408" i="6"/>
  <c r="K2408" i="6"/>
  <c r="J2408" i="6"/>
  <c r="I2408" i="6"/>
  <c r="H2408" i="6"/>
  <c r="S2408" i="6" s="1"/>
  <c r="G2408" i="6"/>
  <c r="P2407" i="6"/>
  <c r="O2407" i="6"/>
  <c r="N2407" i="6"/>
  <c r="M2407" i="6"/>
  <c r="L2407" i="6"/>
  <c r="K2407" i="6"/>
  <c r="J2407" i="6"/>
  <c r="I2407" i="6"/>
  <c r="H2407" i="6"/>
  <c r="S2407" i="6" s="1"/>
  <c r="G2407" i="6"/>
  <c r="P2406" i="6"/>
  <c r="O2406" i="6"/>
  <c r="N2406" i="6"/>
  <c r="M2406" i="6"/>
  <c r="L2406" i="6"/>
  <c r="K2406" i="6"/>
  <c r="J2406" i="6"/>
  <c r="I2406" i="6"/>
  <c r="H2406" i="6"/>
  <c r="S2406" i="6" s="1"/>
  <c r="G2406" i="6"/>
  <c r="P2405" i="6"/>
  <c r="O2405" i="6"/>
  <c r="N2405" i="6"/>
  <c r="M2405" i="6"/>
  <c r="L2405" i="6"/>
  <c r="K2405" i="6"/>
  <c r="J2405" i="6"/>
  <c r="I2405" i="6"/>
  <c r="H2405" i="6"/>
  <c r="S2405" i="6" s="1"/>
  <c r="G2405" i="6"/>
  <c r="P2404" i="6"/>
  <c r="O2404" i="6"/>
  <c r="N2404" i="6"/>
  <c r="M2404" i="6"/>
  <c r="L2404" i="6"/>
  <c r="K2404" i="6"/>
  <c r="J2404" i="6"/>
  <c r="I2404" i="6"/>
  <c r="H2404" i="6"/>
  <c r="S2404" i="6" s="1"/>
  <c r="G2404" i="6"/>
  <c r="P2403" i="6"/>
  <c r="O2403" i="6"/>
  <c r="N2403" i="6"/>
  <c r="M2403" i="6"/>
  <c r="L2403" i="6"/>
  <c r="K2403" i="6"/>
  <c r="J2403" i="6"/>
  <c r="I2403" i="6"/>
  <c r="H2403" i="6"/>
  <c r="S2403" i="6" s="1"/>
  <c r="G2403" i="6"/>
  <c r="P2402" i="6"/>
  <c r="O2402" i="6"/>
  <c r="N2402" i="6"/>
  <c r="M2402" i="6"/>
  <c r="L2402" i="6"/>
  <c r="K2402" i="6"/>
  <c r="J2402" i="6"/>
  <c r="I2402" i="6"/>
  <c r="H2402" i="6"/>
  <c r="S2402" i="6" s="1"/>
  <c r="G2402" i="6"/>
  <c r="P2401" i="6"/>
  <c r="O2401" i="6"/>
  <c r="N2401" i="6"/>
  <c r="M2401" i="6"/>
  <c r="L2401" i="6"/>
  <c r="K2401" i="6"/>
  <c r="J2401" i="6"/>
  <c r="I2401" i="6"/>
  <c r="H2401" i="6"/>
  <c r="S2401" i="6" s="1"/>
  <c r="G2401" i="6"/>
  <c r="P2400" i="6"/>
  <c r="O2400" i="6"/>
  <c r="N2400" i="6"/>
  <c r="M2400" i="6"/>
  <c r="L2400" i="6"/>
  <c r="K2400" i="6"/>
  <c r="J2400" i="6"/>
  <c r="I2400" i="6"/>
  <c r="H2400" i="6"/>
  <c r="S2400" i="6" s="1"/>
  <c r="G2400" i="6"/>
  <c r="P2399" i="6"/>
  <c r="O2399" i="6"/>
  <c r="N2399" i="6"/>
  <c r="M2399" i="6"/>
  <c r="L2399" i="6"/>
  <c r="K2399" i="6"/>
  <c r="J2399" i="6"/>
  <c r="I2399" i="6"/>
  <c r="H2399" i="6"/>
  <c r="S2399" i="6" s="1"/>
  <c r="G2399" i="6"/>
  <c r="P2398" i="6"/>
  <c r="O2398" i="6"/>
  <c r="N2398" i="6"/>
  <c r="M2398" i="6"/>
  <c r="L2398" i="6"/>
  <c r="K2398" i="6"/>
  <c r="J2398" i="6"/>
  <c r="I2398" i="6"/>
  <c r="H2398" i="6"/>
  <c r="S2398" i="6" s="1"/>
  <c r="G2398" i="6"/>
  <c r="P2397" i="6"/>
  <c r="O2397" i="6"/>
  <c r="N2397" i="6"/>
  <c r="M2397" i="6"/>
  <c r="L2397" i="6"/>
  <c r="K2397" i="6"/>
  <c r="J2397" i="6"/>
  <c r="I2397" i="6"/>
  <c r="H2397" i="6"/>
  <c r="S2397" i="6" s="1"/>
  <c r="G2397" i="6"/>
  <c r="P2396" i="6"/>
  <c r="O2396" i="6"/>
  <c r="N2396" i="6"/>
  <c r="M2396" i="6"/>
  <c r="L2396" i="6"/>
  <c r="K2396" i="6"/>
  <c r="J2396" i="6"/>
  <c r="I2396" i="6"/>
  <c r="H2396" i="6"/>
  <c r="S2396" i="6" s="1"/>
  <c r="G2396" i="6"/>
  <c r="P2395" i="6"/>
  <c r="O2395" i="6"/>
  <c r="N2395" i="6"/>
  <c r="M2395" i="6"/>
  <c r="L2395" i="6"/>
  <c r="K2395" i="6"/>
  <c r="J2395" i="6"/>
  <c r="I2395" i="6"/>
  <c r="H2395" i="6"/>
  <c r="S2395" i="6" s="1"/>
  <c r="G2395" i="6"/>
  <c r="P2394" i="6"/>
  <c r="O2394" i="6"/>
  <c r="N2394" i="6"/>
  <c r="M2394" i="6"/>
  <c r="L2394" i="6"/>
  <c r="K2394" i="6"/>
  <c r="J2394" i="6"/>
  <c r="I2394" i="6"/>
  <c r="H2394" i="6"/>
  <c r="S2394" i="6" s="1"/>
  <c r="G2394" i="6"/>
  <c r="P2393" i="6"/>
  <c r="O2393" i="6"/>
  <c r="N2393" i="6"/>
  <c r="M2393" i="6"/>
  <c r="L2393" i="6"/>
  <c r="K2393" i="6"/>
  <c r="J2393" i="6"/>
  <c r="I2393" i="6"/>
  <c r="H2393" i="6"/>
  <c r="S2393" i="6" s="1"/>
  <c r="G2393" i="6"/>
  <c r="P2392" i="6"/>
  <c r="O2392" i="6"/>
  <c r="N2392" i="6"/>
  <c r="M2392" i="6"/>
  <c r="L2392" i="6"/>
  <c r="K2392" i="6"/>
  <c r="J2392" i="6"/>
  <c r="I2392" i="6"/>
  <c r="H2392" i="6"/>
  <c r="S2392" i="6" s="1"/>
  <c r="G2392" i="6"/>
  <c r="P2391" i="6"/>
  <c r="O2391" i="6"/>
  <c r="N2391" i="6"/>
  <c r="M2391" i="6"/>
  <c r="L2391" i="6"/>
  <c r="K2391" i="6"/>
  <c r="J2391" i="6"/>
  <c r="I2391" i="6"/>
  <c r="H2391" i="6"/>
  <c r="S2391" i="6" s="1"/>
  <c r="G2391" i="6"/>
  <c r="P2390" i="6"/>
  <c r="O2390" i="6"/>
  <c r="N2390" i="6"/>
  <c r="M2390" i="6"/>
  <c r="L2390" i="6"/>
  <c r="K2390" i="6"/>
  <c r="J2390" i="6"/>
  <c r="I2390" i="6"/>
  <c r="H2390" i="6"/>
  <c r="S2390" i="6" s="1"/>
  <c r="G2390" i="6"/>
  <c r="P2389" i="6"/>
  <c r="O2389" i="6"/>
  <c r="N2389" i="6"/>
  <c r="M2389" i="6"/>
  <c r="L2389" i="6"/>
  <c r="K2389" i="6"/>
  <c r="J2389" i="6"/>
  <c r="I2389" i="6"/>
  <c r="H2389" i="6"/>
  <c r="S2389" i="6" s="1"/>
  <c r="G2389" i="6"/>
  <c r="P2388" i="6"/>
  <c r="O2388" i="6"/>
  <c r="N2388" i="6"/>
  <c r="M2388" i="6"/>
  <c r="L2388" i="6"/>
  <c r="K2388" i="6"/>
  <c r="J2388" i="6"/>
  <c r="I2388" i="6"/>
  <c r="H2388" i="6"/>
  <c r="S2388" i="6" s="1"/>
  <c r="G2388" i="6"/>
  <c r="P2387" i="6"/>
  <c r="O2387" i="6"/>
  <c r="N2387" i="6"/>
  <c r="M2387" i="6"/>
  <c r="L2387" i="6"/>
  <c r="K2387" i="6"/>
  <c r="J2387" i="6"/>
  <c r="I2387" i="6"/>
  <c r="H2387" i="6"/>
  <c r="S2387" i="6" s="1"/>
  <c r="G2387" i="6"/>
  <c r="P2386" i="6"/>
  <c r="O2386" i="6"/>
  <c r="N2386" i="6"/>
  <c r="M2386" i="6"/>
  <c r="L2386" i="6"/>
  <c r="K2386" i="6"/>
  <c r="J2386" i="6"/>
  <c r="I2386" i="6"/>
  <c r="H2386" i="6"/>
  <c r="S2386" i="6" s="1"/>
  <c r="G2386" i="6"/>
  <c r="P2385" i="6"/>
  <c r="O2385" i="6"/>
  <c r="N2385" i="6"/>
  <c r="M2385" i="6"/>
  <c r="L2385" i="6"/>
  <c r="K2385" i="6"/>
  <c r="J2385" i="6"/>
  <c r="I2385" i="6"/>
  <c r="H2385" i="6"/>
  <c r="S2385" i="6" s="1"/>
  <c r="G2385" i="6"/>
  <c r="P2384" i="6"/>
  <c r="O2384" i="6"/>
  <c r="N2384" i="6"/>
  <c r="M2384" i="6"/>
  <c r="L2384" i="6"/>
  <c r="K2384" i="6"/>
  <c r="J2384" i="6"/>
  <c r="I2384" i="6"/>
  <c r="H2384" i="6"/>
  <c r="S2384" i="6" s="1"/>
  <c r="G2384" i="6"/>
  <c r="P2383" i="6"/>
  <c r="O2383" i="6"/>
  <c r="N2383" i="6"/>
  <c r="M2383" i="6"/>
  <c r="L2383" i="6"/>
  <c r="K2383" i="6"/>
  <c r="J2383" i="6"/>
  <c r="I2383" i="6"/>
  <c r="H2383" i="6"/>
  <c r="S2383" i="6" s="1"/>
  <c r="G2383" i="6"/>
  <c r="P2382" i="6"/>
  <c r="O2382" i="6"/>
  <c r="N2382" i="6"/>
  <c r="M2382" i="6"/>
  <c r="L2382" i="6"/>
  <c r="K2382" i="6"/>
  <c r="J2382" i="6"/>
  <c r="I2382" i="6"/>
  <c r="H2382" i="6"/>
  <c r="S2382" i="6" s="1"/>
  <c r="G2382" i="6"/>
  <c r="P2381" i="6"/>
  <c r="O2381" i="6"/>
  <c r="N2381" i="6"/>
  <c r="M2381" i="6"/>
  <c r="L2381" i="6"/>
  <c r="K2381" i="6"/>
  <c r="J2381" i="6"/>
  <c r="I2381" i="6"/>
  <c r="H2381" i="6"/>
  <c r="S2381" i="6" s="1"/>
  <c r="G2381" i="6"/>
  <c r="P2380" i="6"/>
  <c r="O2380" i="6"/>
  <c r="N2380" i="6"/>
  <c r="M2380" i="6"/>
  <c r="L2380" i="6"/>
  <c r="K2380" i="6"/>
  <c r="J2380" i="6"/>
  <c r="I2380" i="6"/>
  <c r="H2380" i="6"/>
  <c r="S2380" i="6" s="1"/>
  <c r="G2380" i="6"/>
  <c r="P2379" i="6"/>
  <c r="O2379" i="6"/>
  <c r="N2379" i="6"/>
  <c r="M2379" i="6"/>
  <c r="L2379" i="6"/>
  <c r="K2379" i="6"/>
  <c r="J2379" i="6"/>
  <c r="I2379" i="6"/>
  <c r="H2379" i="6"/>
  <c r="S2379" i="6" s="1"/>
  <c r="G2379" i="6"/>
  <c r="P2378" i="6"/>
  <c r="O2378" i="6"/>
  <c r="N2378" i="6"/>
  <c r="M2378" i="6"/>
  <c r="L2378" i="6"/>
  <c r="K2378" i="6"/>
  <c r="J2378" i="6"/>
  <c r="I2378" i="6"/>
  <c r="H2378" i="6"/>
  <c r="S2378" i="6" s="1"/>
  <c r="G2378" i="6"/>
  <c r="P2377" i="6"/>
  <c r="O2377" i="6"/>
  <c r="N2377" i="6"/>
  <c r="M2377" i="6"/>
  <c r="L2377" i="6"/>
  <c r="K2377" i="6"/>
  <c r="J2377" i="6"/>
  <c r="I2377" i="6"/>
  <c r="H2377" i="6"/>
  <c r="S2377" i="6" s="1"/>
  <c r="G2377" i="6"/>
  <c r="P2376" i="6"/>
  <c r="O2376" i="6"/>
  <c r="N2376" i="6"/>
  <c r="M2376" i="6"/>
  <c r="L2376" i="6"/>
  <c r="K2376" i="6"/>
  <c r="J2376" i="6"/>
  <c r="I2376" i="6"/>
  <c r="H2376" i="6"/>
  <c r="S2376" i="6" s="1"/>
  <c r="G2376" i="6"/>
  <c r="P2375" i="6"/>
  <c r="O2375" i="6"/>
  <c r="N2375" i="6"/>
  <c r="M2375" i="6"/>
  <c r="L2375" i="6"/>
  <c r="K2375" i="6"/>
  <c r="J2375" i="6"/>
  <c r="I2375" i="6"/>
  <c r="H2375" i="6"/>
  <c r="S2375" i="6" s="1"/>
  <c r="G2375" i="6"/>
  <c r="P2374" i="6"/>
  <c r="O2374" i="6"/>
  <c r="N2374" i="6"/>
  <c r="M2374" i="6"/>
  <c r="L2374" i="6"/>
  <c r="K2374" i="6"/>
  <c r="J2374" i="6"/>
  <c r="I2374" i="6"/>
  <c r="H2374" i="6"/>
  <c r="S2374" i="6" s="1"/>
  <c r="G2374" i="6"/>
  <c r="P2373" i="6"/>
  <c r="O2373" i="6"/>
  <c r="N2373" i="6"/>
  <c r="M2373" i="6"/>
  <c r="L2373" i="6"/>
  <c r="K2373" i="6"/>
  <c r="J2373" i="6"/>
  <c r="I2373" i="6"/>
  <c r="H2373" i="6"/>
  <c r="S2373" i="6" s="1"/>
  <c r="G2373" i="6"/>
  <c r="P2372" i="6"/>
  <c r="O2372" i="6"/>
  <c r="N2372" i="6"/>
  <c r="M2372" i="6"/>
  <c r="L2372" i="6"/>
  <c r="K2372" i="6"/>
  <c r="J2372" i="6"/>
  <c r="I2372" i="6"/>
  <c r="H2372" i="6"/>
  <c r="S2372" i="6" s="1"/>
  <c r="G2372" i="6"/>
  <c r="P2371" i="6"/>
  <c r="O2371" i="6"/>
  <c r="N2371" i="6"/>
  <c r="M2371" i="6"/>
  <c r="L2371" i="6"/>
  <c r="K2371" i="6"/>
  <c r="J2371" i="6"/>
  <c r="I2371" i="6"/>
  <c r="H2371" i="6"/>
  <c r="S2371" i="6" s="1"/>
  <c r="G2371" i="6"/>
  <c r="P2370" i="6"/>
  <c r="O2370" i="6"/>
  <c r="N2370" i="6"/>
  <c r="M2370" i="6"/>
  <c r="L2370" i="6"/>
  <c r="K2370" i="6"/>
  <c r="J2370" i="6"/>
  <c r="I2370" i="6"/>
  <c r="H2370" i="6"/>
  <c r="S2370" i="6" s="1"/>
  <c r="G2370" i="6"/>
  <c r="P2369" i="6"/>
  <c r="O2369" i="6"/>
  <c r="N2369" i="6"/>
  <c r="M2369" i="6"/>
  <c r="L2369" i="6"/>
  <c r="K2369" i="6"/>
  <c r="J2369" i="6"/>
  <c r="I2369" i="6"/>
  <c r="H2369" i="6"/>
  <c r="S2369" i="6" s="1"/>
  <c r="G2369" i="6"/>
  <c r="P2368" i="6"/>
  <c r="O2368" i="6"/>
  <c r="N2368" i="6"/>
  <c r="M2368" i="6"/>
  <c r="L2368" i="6"/>
  <c r="K2368" i="6"/>
  <c r="J2368" i="6"/>
  <c r="I2368" i="6"/>
  <c r="H2368" i="6"/>
  <c r="S2368" i="6" s="1"/>
  <c r="G2368" i="6"/>
  <c r="P2367" i="6"/>
  <c r="O2367" i="6"/>
  <c r="N2367" i="6"/>
  <c r="M2367" i="6"/>
  <c r="L2367" i="6"/>
  <c r="K2367" i="6"/>
  <c r="J2367" i="6"/>
  <c r="I2367" i="6"/>
  <c r="H2367" i="6"/>
  <c r="S2367" i="6" s="1"/>
  <c r="G2367" i="6"/>
  <c r="P2366" i="6"/>
  <c r="O2366" i="6"/>
  <c r="N2366" i="6"/>
  <c r="M2366" i="6"/>
  <c r="L2366" i="6"/>
  <c r="K2366" i="6"/>
  <c r="J2366" i="6"/>
  <c r="I2366" i="6"/>
  <c r="H2366" i="6"/>
  <c r="S2366" i="6" s="1"/>
  <c r="G2366" i="6"/>
  <c r="P2365" i="6"/>
  <c r="O2365" i="6"/>
  <c r="N2365" i="6"/>
  <c r="M2365" i="6"/>
  <c r="L2365" i="6"/>
  <c r="K2365" i="6"/>
  <c r="J2365" i="6"/>
  <c r="I2365" i="6"/>
  <c r="H2365" i="6"/>
  <c r="S2365" i="6" s="1"/>
  <c r="G2365" i="6"/>
  <c r="P2364" i="6"/>
  <c r="O2364" i="6"/>
  <c r="N2364" i="6"/>
  <c r="M2364" i="6"/>
  <c r="L2364" i="6"/>
  <c r="K2364" i="6"/>
  <c r="J2364" i="6"/>
  <c r="I2364" i="6"/>
  <c r="H2364" i="6"/>
  <c r="S2364" i="6" s="1"/>
  <c r="G2364" i="6"/>
  <c r="P2363" i="6"/>
  <c r="O2363" i="6"/>
  <c r="N2363" i="6"/>
  <c r="M2363" i="6"/>
  <c r="L2363" i="6"/>
  <c r="K2363" i="6"/>
  <c r="J2363" i="6"/>
  <c r="I2363" i="6"/>
  <c r="H2363" i="6"/>
  <c r="S2363" i="6" s="1"/>
  <c r="G2363" i="6"/>
  <c r="P2362" i="6"/>
  <c r="O2362" i="6"/>
  <c r="N2362" i="6"/>
  <c r="M2362" i="6"/>
  <c r="L2362" i="6"/>
  <c r="K2362" i="6"/>
  <c r="J2362" i="6"/>
  <c r="I2362" i="6"/>
  <c r="H2362" i="6"/>
  <c r="S2362" i="6" s="1"/>
  <c r="G2362" i="6"/>
  <c r="P2361" i="6"/>
  <c r="O2361" i="6"/>
  <c r="N2361" i="6"/>
  <c r="M2361" i="6"/>
  <c r="L2361" i="6"/>
  <c r="K2361" i="6"/>
  <c r="J2361" i="6"/>
  <c r="I2361" i="6"/>
  <c r="H2361" i="6"/>
  <c r="S2361" i="6" s="1"/>
  <c r="G2361" i="6"/>
  <c r="P2360" i="6"/>
  <c r="O2360" i="6"/>
  <c r="N2360" i="6"/>
  <c r="M2360" i="6"/>
  <c r="L2360" i="6"/>
  <c r="K2360" i="6"/>
  <c r="J2360" i="6"/>
  <c r="I2360" i="6"/>
  <c r="H2360" i="6"/>
  <c r="S2360" i="6" s="1"/>
  <c r="G2360" i="6"/>
  <c r="P2359" i="6"/>
  <c r="O2359" i="6"/>
  <c r="N2359" i="6"/>
  <c r="M2359" i="6"/>
  <c r="L2359" i="6"/>
  <c r="K2359" i="6"/>
  <c r="J2359" i="6"/>
  <c r="I2359" i="6"/>
  <c r="H2359" i="6"/>
  <c r="S2359" i="6" s="1"/>
  <c r="G2359" i="6"/>
  <c r="P2358" i="6"/>
  <c r="O2358" i="6"/>
  <c r="N2358" i="6"/>
  <c r="M2358" i="6"/>
  <c r="L2358" i="6"/>
  <c r="K2358" i="6"/>
  <c r="J2358" i="6"/>
  <c r="I2358" i="6"/>
  <c r="H2358" i="6"/>
  <c r="S2358" i="6" s="1"/>
  <c r="G2358" i="6"/>
  <c r="P2357" i="6"/>
  <c r="O2357" i="6"/>
  <c r="N2357" i="6"/>
  <c r="M2357" i="6"/>
  <c r="L2357" i="6"/>
  <c r="K2357" i="6"/>
  <c r="J2357" i="6"/>
  <c r="I2357" i="6"/>
  <c r="H2357" i="6"/>
  <c r="S2357" i="6" s="1"/>
  <c r="G2357" i="6"/>
  <c r="P2356" i="6"/>
  <c r="O2356" i="6"/>
  <c r="N2356" i="6"/>
  <c r="M2356" i="6"/>
  <c r="L2356" i="6"/>
  <c r="K2356" i="6"/>
  <c r="J2356" i="6"/>
  <c r="I2356" i="6"/>
  <c r="H2356" i="6"/>
  <c r="S2356" i="6" s="1"/>
  <c r="G2356" i="6"/>
  <c r="P2355" i="6"/>
  <c r="O2355" i="6"/>
  <c r="N2355" i="6"/>
  <c r="M2355" i="6"/>
  <c r="L2355" i="6"/>
  <c r="K2355" i="6"/>
  <c r="J2355" i="6"/>
  <c r="I2355" i="6"/>
  <c r="H2355" i="6"/>
  <c r="S2355" i="6" s="1"/>
  <c r="G2355" i="6"/>
  <c r="P2354" i="6"/>
  <c r="O2354" i="6"/>
  <c r="N2354" i="6"/>
  <c r="M2354" i="6"/>
  <c r="L2354" i="6"/>
  <c r="K2354" i="6"/>
  <c r="J2354" i="6"/>
  <c r="I2354" i="6"/>
  <c r="H2354" i="6"/>
  <c r="S2354" i="6" s="1"/>
  <c r="G2354" i="6"/>
  <c r="P2353" i="6"/>
  <c r="O2353" i="6"/>
  <c r="N2353" i="6"/>
  <c r="M2353" i="6"/>
  <c r="L2353" i="6"/>
  <c r="K2353" i="6"/>
  <c r="J2353" i="6"/>
  <c r="I2353" i="6"/>
  <c r="H2353" i="6"/>
  <c r="S2353" i="6" s="1"/>
  <c r="G2353" i="6"/>
  <c r="P2352" i="6"/>
  <c r="O2352" i="6"/>
  <c r="N2352" i="6"/>
  <c r="M2352" i="6"/>
  <c r="L2352" i="6"/>
  <c r="K2352" i="6"/>
  <c r="J2352" i="6"/>
  <c r="I2352" i="6"/>
  <c r="H2352" i="6"/>
  <c r="S2352" i="6" s="1"/>
  <c r="G2352" i="6"/>
  <c r="P2351" i="6"/>
  <c r="O2351" i="6"/>
  <c r="N2351" i="6"/>
  <c r="M2351" i="6"/>
  <c r="L2351" i="6"/>
  <c r="K2351" i="6"/>
  <c r="J2351" i="6"/>
  <c r="I2351" i="6"/>
  <c r="H2351" i="6"/>
  <c r="S2351" i="6" s="1"/>
  <c r="G2351" i="6"/>
  <c r="P2350" i="6"/>
  <c r="O2350" i="6"/>
  <c r="N2350" i="6"/>
  <c r="M2350" i="6"/>
  <c r="L2350" i="6"/>
  <c r="K2350" i="6"/>
  <c r="J2350" i="6"/>
  <c r="I2350" i="6"/>
  <c r="H2350" i="6"/>
  <c r="S2350" i="6" s="1"/>
  <c r="G2350" i="6"/>
  <c r="P2349" i="6"/>
  <c r="O2349" i="6"/>
  <c r="N2349" i="6"/>
  <c r="M2349" i="6"/>
  <c r="L2349" i="6"/>
  <c r="K2349" i="6"/>
  <c r="J2349" i="6"/>
  <c r="I2349" i="6"/>
  <c r="H2349" i="6"/>
  <c r="S2349" i="6" s="1"/>
  <c r="G2349" i="6"/>
  <c r="P2348" i="6"/>
  <c r="O2348" i="6"/>
  <c r="N2348" i="6"/>
  <c r="M2348" i="6"/>
  <c r="L2348" i="6"/>
  <c r="K2348" i="6"/>
  <c r="J2348" i="6"/>
  <c r="I2348" i="6"/>
  <c r="H2348" i="6"/>
  <c r="S2348" i="6" s="1"/>
  <c r="G2348" i="6"/>
  <c r="P2347" i="6"/>
  <c r="O2347" i="6"/>
  <c r="N2347" i="6"/>
  <c r="M2347" i="6"/>
  <c r="L2347" i="6"/>
  <c r="K2347" i="6"/>
  <c r="J2347" i="6"/>
  <c r="I2347" i="6"/>
  <c r="H2347" i="6"/>
  <c r="S2347" i="6" s="1"/>
  <c r="G2347" i="6"/>
  <c r="P2346" i="6"/>
  <c r="O2346" i="6"/>
  <c r="N2346" i="6"/>
  <c r="M2346" i="6"/>
  <c r="L2346" i="6"/>
  <c r="K2346" i="6"/>
  <c r="J2346" i="6"/>
  <c r="I2346" i="6"/>
  <c r="H2346" i="6"/>
  <c r="S2346" i="6" s="1"/>
  <c r="G2346" i="6"/>
  <c r="P2345" i="6"/>
  <c r="O2345" i="6"/>
  <c r="N2345" i="6"/>
  <c r="M2345" i="6"/>
  <c r="L2345" i="6"/>
  <c r="K2345" i="6"/>
  <c r="J2345" i="6"/>
  <c r="I2345" i="6"/>
  <c r="H2345" i="6"/>
  <c r="S2345" i="6" s="1"/>
  <c r="G2345" i="6"/>
  <c r="P2344" i="6"/>
  <c r="O2344" i="6"/>
  <c r="N2344" i="6"/>
  <c r="M2344" i="6"/>
  <c r="L2344" i="6"/>
  <c r="K2344" i="6"/>
  <c r="J2344" i="6"/>
  <c r="I2344" i="6"/>
  <c r="H2344" i="6"/>
  <c r="S2344" i="6" s="1"/>
  <c r="G2344" i="6"/>
  <c r="P2343" i="6"/>
  <c r="O2343" i="6"/>
  <c r="N2343" i="6"/>
  <c r="M2343" i="6"/>
  <c r="L2343" i="6"/>
  <c r="K2343" i="6"/>
  <c r="J2343" i="6"/>
  <c r="I2343" i="6"/>
  <c r="H2343" i="6"/>
  <c r="S2343" i="6" s="1"/>
  <c r="G2343" i="6"/>
  <c r="P2342" i="6"/>
  <c r="O2342" i="6"/>
  <c r="N2342" i="6"/>
  <c r="M2342" i="6"/>
  <c r="L2342" i="6"/>
  <c r="K2342" i="6"/>
  <c r="J2342" i="6"/>
  <c r="I2342" i="6"/>
  <c r="H2342" i="6"/>
  <c r="S2342" i="6" s="1"/>
  <c r="G2342" i="6"/>
  <c r="P2341" i="6"/>
  <c r="O2341" i="6"/>
  <c r="N2341" i="6"/>
  <c r="M2341" i="6"/>
  <c r="L2341" i="6"/>
  <c r="K2341" i="6"/>
  <c r="J2341" i="6"/>
  <c r="I2341" i="6"/>
  <c r="H2341" i="6"/>
  <c r="S2341" i="6" s="1"/>
  <c r="G2341" i="6"/>
  <c r="P2340" i="6"/>
  <c r="O2340" i="6"/>
  <c r="N2340" i="6"/>
  <c r="M2340" i="6"/>
  <c r="L2340" i="6"/>
  <c r="K2340" i="6"/>
  <c r="J2340" i="6"/>
  <c r="I2340" i="6"/>
  <c r="H2340" i="6"/>
  <c r="S2340" i="6" s="1"/>
  <c r="G2340" i="6"/>
  <c r="P2339" i="6"/>
  <c r="O2339" i="6"/>
  <c r="N2339" i="6"/>
  <c r="M2339" i="6"/>
  <c r="L2339" i="6"/>
  <c r="K2339" i="6"/>
  <c r="J2339" i="6"/>
  <c r="I2339" i="6"/>
  <c r="H2339" i="6"/>
  <c r="S2339" i="6" s="1"/>
  <c r="G2339" i="6"/>
  <c r="P2338" i="6"/>
  <c r="O2338" i="6"/>
  <c r="N2338" i="6"/>
  <c r="M2338" i="6"/>
  <c r="L2338" i="6"/>
  <c r="K2338" i="6"/>
  <c r="J2338" i="6"/>
  <c r="I2338" i="6"/>
  <c r="H2338" i="6"/>
  <c r="S2338" i="6" s="1"/>
  <c r="G2338" i="6"/>
  <c r="P2337" i="6"/>
  <c r="O2337" i="6"/>
  <c r="N2337" i="6"/>
  <c r="M2337" i="6"/>
  <c r="L2337" i="6"/>
  <c r="K2337" i="6"/>
  <c r="J2337" i="6"/>
  <c r="I2337" i="6"/>
  <c r="H2337" i="6"/>
  <c r="S2337" i="6" s="1"/>
  <c r="G2337" i="6"/>
  <c r="P2336" i="6"/>
  <c r="O2336" i="6"/>
  <c r="N2336" i="6"/>
  <c r="M2336" i="6"/>
  <c r="L2336" i="6"/>
  <c r="K2336" i="6"/>
  <c r="J2336" i="6"/>
  <c r="I2336" i="6"/>
  <c r="H2336" i="6"/>
  <c r="S2336" i="6" s="1"/>
  <c r="G2336" i="6"/>
  <c r="P2335" i="6"/>
  <c r="O2335" i="6"/>
  <c r="N2335" i="6"/>
  <c r="M2335" i="6"/>
  <c r="L2335" i="6"/>
  <c r="K2335" i="6"/>
  <c r="J2335" i="6"/>
  <c r="I2335" i="6"/>
  <c r="H2335" i="6"/>
  <c r="S2335" i="6" s="1"/>
  <c r="G2335" i="6"/>
  <c r="P2334" i="6"/>
  <c r="O2334" i="6"/>
  <c r="N2334" i="6"/>
  <c r="M2334" i="6"/>
  <c r="L2334" i="6"/>
  <c r="K2334" i="6"/>
  <c r="J2334" i="6"/>
  <c r="I2334" i="6"/>
  <c r="H2334" i="6"/>
  <c r="S2334" i="6" s="1"/>
  <c r="G2334" i="6"/>
  <c r="P2333" i="6"/>
  <c r="O2333" i="6"/>
  <c r="N2333" i="6"/>
  <c r="M2333" i="6"/>
  <c r="L2333" i="6"/>
  <c r="K2333" i="6"/>
  <c r="J2333" i="6"/>
  <c r="I2333" i="6"/>
  <c r="H2333" i="6"/>
  <c r="S2333" i="6" s="1"/>
  <c r="G2333" i="6"/>
  <c r="P2332" i="6"/>
  <c r="O2332" i="6"/>
  <c r="N2332" i="6"/>
  <c r="M2332" i="6"/>
  <c r="L2332" i="6"/>
  <c r="K2332" i="6"/>
  <c r="J2332" i="6"/>
  <c r="I2332" i="6"/>
  <c r="H2332" i="6"/>
  <c r="S2332" i="6" s="1"/>
  <c r="G2332" i="6"/>
  <c r="P2331" i="6"/>
  <c r="O2331" i="6"/>
  <c r="N2331" i="6"/>
  <c r="M2331" i="6"/>
  <c r="L2331" i="6"/>
  <c r="K2331" i="6"/>
  <c r="J2331" i="6"/>
  <c r="I2331" i="6"/>
  <c r="H2331" i="6"/>
  <c r="S2331" i="6" s="1"/>
  <c r="G2331" i="6"/>
  <c r="P2330" i="6"/>
  <c r="O2330" i="6"/>
  <c r="N2330" i="6"/>
  <c r="M2330" i="6"/>
  <c r="L2330" i="6"/>
  <c r="K2330" i="6"/>
  <c r="J2330" i="6"/>
  <c r="I2330" i="6"/>
  <c r="H2330" i="6"/>
  <c r="S2330" i="6" s="1"/>
  <c r="G2330" i="6"/>
  <c r="P2329" i="6"/>
  <c r="O2329" i="6"/>
  <c r="N2329" i="6"/>
  <c r="M2329" i="6"/>
  <c r="L2329" i="6"/>
  <c r="K2329" i="6"/>
  <c r="J2329" i="6"/>
  <c r="I2329" i="6"/>
  <c r="H2329" i="6"/>
  <c r="S2329" i="6" s="1"/>
  <c r="G2329" i="6"/>
  <c r="P2328" i="6"/>
  <c r="O2328" i="6"/>
  <c r="N2328" i="6"/>
  <c r="M2328" i="6"/>
  <c r="L2328" i="6"/>
  <c r="K2328" i="6"/>
  <c r="J2328" i="6"/>
  <c r="I2328" i="6"/>
  <c r="H2328" i="6"/>
  <c r="S2328" i="6" s="1"/>
  <c r="G2328" i="6"/>
  <c r="P2327" i="6"/>
  <c r="O2327" i="6"/>
  <c r="N2327" i="6"/>
  <c r="M2327" i="6"/>
  <c r="L2327" i="6"/>
  <c r="K2327" i="6"/>
  <c r="J2327" i="6"/>
  <c r="I2327" i="6"/>
  <c r="H2327" i="6"/>
  <c r="S2327" i="6" s="1"/>
  <c r="G2327" i="6"/>
  <c r="P2326" i="6"/>
  <c r="O2326" i="6"/>
  <c r="N2326" i="6"/>
  <c r="M2326" i="6"/>
  <c r="L2326" i="6"/>
  <c r="K2326" i="6"/>
  <c r="J2326" i="6"/>
  <c r="I2326" i="6"/>
  <c r="H2326" i="6"/>
  <c r="S2326" i="6" s="1"/>
  <c r="G2326" i="6"/>
  <c r="P2325" i="6"/>
  <c r="O2325" i="6"/>
  <c r="N2325" i="6"/>
  <c r="M2325" i="6"/>
  <c r="L2325" i="6"/>
  <c r="K2325" i="6"/>
  <c r="J2325" i="6"/>
  <c r="I2325" i="6"/>
  <c r="H2325" i="6"/>
  <c r="S2325" i="6" s="1"/>
  <c r="G2325" i="6"/>
  <c r="P2324" i="6"/>
  <c r="O2324" i="6"/>
  <c r="N2324" i="6"/>
  <c r="M2324" i="6"/>
  <c r="L2324" i="6"/>
  <c r="K2324" i="6"/>
  <c r="J2324" i="6"/>
  <c r="I2324" i="6"/>
  <c r="H2324" i="6"/>
  <c r="S2324" i="6" s="1"/>
  <c r="G2324" i="6"/>
  <c r="P2323" i="6"/>
  <c r="O2323" i="6"/>
  <c r="N2323" i="6"/>
  <c r="M2323" i="6"/>
  <c r="L2323" i="6"/>
  <c r="K2323" i="6"/>
  <c r="J2323" i="6"/>
  <c r="I2323" i="6"/>
  <c r="H2323" i="6"/>
  <c r="S2323" i="6" s="1"/>
  <c r="G2323" i="6"/>
  <c r="P2322" i="6"/>
  <c r="O2322" i="6"/>
  <c r="N2322" i="6"/>
  <c r="M2322" i="6"/>
  <c r="L2322" i="6"/>
  <c r="K2322" i="6"/>
  <c r="J2322" i="6"/>
  <c r="I2322" i="6"/>
  <c r="H2322" i="6"/>
  <c r="S2322" i="6" s="1"/>
  <c r="G2322" i="6"/>
  <c r="P2321" i="6"/>
  <c r="O2321" i="6"/>
  <c r="N2321" i="6"/>
  <c r="M2321" i="6"/>
  <c r="L2321" i="6"/>
  <c r="K2321" i="6"/>
  <c r="J2321" i="6"/>
  <c r="I2321" i="6"/>
  <c r="H2321" i="6"/>
  <c r="S2321" i="6" s="1"/>
  <c r="G2321" i="6"/>
  <c r="P2320" i="6"/>
  <c r="O2320" i="6"/>
  <c r="N2320" i="6"/>
  <c r="M2320" i="6"/>
  <c r="L2320" i="6"/>
  <c r="K2320" i="6"/>
  <c r="J2320" i="6"/>
  <c r="I2320" i="6"/>
  <c r="H2320" i="6"/>
  <c r="S2320" i="6" s="1"/>
  <c r="G2320" i="6"/>
  <c r="P2319" i="6"/>
  <c r="O2319" i="6"/>
  <c r="N2319" i="6"/>
  <c r="M2319" i="6"/>
  <c r="L2319" i="6"/>
  <c r="K2319" i="6"/>
  <c r="J2319" i="6"/>
  <c r="I2319" i="6"/>
  <c r="H2319" i="6"/>
  <c r="S2319" i="6" s="1"/>
  <c r="G2319" i="6"/>
  <c r="P2318" i="6"/>
  <c r="O2318" i="6"/>
  <c r="N2318" i="6"/>
  <c r="M2318" i="6"/>
  <c r="L2318" i="6"/>
  <c r="K2318" i="6"/>
  <c r="J2318" i="6"/>
  <c r="I2318" i="6"/>
  <c r="H2318" i="6"/>
  <c r="S2318" i="6" s="1"/>
  <c r="G2318" i="6"/>
  <c r="P2317" i="6"/>
  <c r="O2317" i="6"/>
  <c r="N2317" i="6"/>
  <c r="M2317" i="6"/>
  <c r="L2317" i="6"/>
  <c r="K2317" i="6"/>
  <c r="J2317" i="6"/>
  <c r="I2317" i="6"/>
  <c r="H2317" i="6"/>
  <c r="S2317" i="6" s="1"/>
  <c r="G2317" i="6"/>
  <c r="P2316" i="6"/>
  <c r="O2316" i="6"/>
  <c r="N2316" i="6"/>
  <c r="M2316" i="6"/>
  <c r="L2316" i="6"/>
  <c r="K2316" i="6"/>
  <c r="J2316" i="6"/>
  <c r="I2316" i="6"/>
  <c r="H2316" i="6"/>
  <c r="S2316" i="6" s="1"/>
  <c r="G2316" i="6"/>
  <c r="P2315" i="6"/>
  <c r="O2315" i="6"/>
  <c r="N2315" i="6"/>
  <c r="M2315" i="6"/>
  <c r="L2315" i="6"/>
  <c r="K2315" i="6"/>
  <c r="J2315" i="6"/>
  <c r="I2315" i="6"/>
  <c r="H2315" i="6"/>
  <c r="S2315" i="6" s="1"/>
  <c r="G2315" i="6"/>
  <c r="P2314" i="6"/>
  <c r="O2314" i="6"/>
  <c r="N2314" i="6"/>
  <c r="M2314" i="6"/>
  <c r="L2314" i="6"/>
  <c r="K2314" i="6"/>
  <c r="J2314" i="6"/>
  <c r="I2314" i="6"/>
  <c r="H2314" i="6"/>
  <c r="S2314" i="6" s="1"/>
  <c r="G2314" i="6"/>
  <c r="P2313" i="6"/>
  <c r="O2313" i="6"/>
  <c r="N2313" i="6"/>
  <c r="M2313" i="6"/>
  <c r="L2313" i="6"/>
  <c r="K2313" i="6"/>
  <c r="J2313" i="6"/>
  <c r="I2313" i="6"/>
  <c r="H2313" i="6"/>
  <c r="S2313" i="6" s="1"/>
  <c r="G2313" i="6"/>
  <c r="P2312" i="6"/>
  <c r="O2312" i="6"/>
  <c r="N2312" i="6"/>
  <c r="M2312" i="6"/>
  <c r="L2312" i="6"/>
  <c r="K2312" i="6"/>
  <c r="J2312" i="6"/>
  <c r="I2312" i="6"/>
  <c r="H2312" i="6"/>
  <c r="S2312" i="6" s="1"/>
  <c r="G2312" i="6"/>
  <c r="P2311" i="6"/>
  <c r="O2311" i="6"/>
  <c r="N2311" i="6"/>
  <c r="M2311" i="6"/>
  <c r="L2311" i="6"/>
  <c r="K2311" i="6"/>
  <c r="J2311" i="6"/>
  <c r="I2311" i="6"/>
  <c r="H2311" i="6"/>
  <c r="S2311" i="6" s="1"/>
  <c r="G2311" i="6"/>
  <c r="P2310" i="6"/>
  <c r="O2310" i="6"/>
  <c r="N2310" i="6"/>
  <c r="M2310" i="6"/>
  <c r="L2310" i="6"/>
  <c r="K2310" i="6"/>
  <c r="J2310" i="6"/>
  <c r="I2310" i="6"/>
  <c r="H2310" i="6"/>
  <c r="S2310" i="6" s="1"/>
  <c r="G2310" i="6"/>
  <c r="P2309" i="6"/>
  <c r="O2309" i="6"/>
  <c r="N2309" i="6"/>
  <c r="M2309" i="6"/>
  <c r="L2309" i="6"/>
  <c r="K2309" i="6"/>
  <c r="J2309" i="6"/>
  <c r="I2309" i="6"/>
  <c r="H2309" i="6"/>
  <c r="S2309" i="6" s="1"/>
  <c r="G2309" i="6"/>
  <c r="P2308" i="6"/>
  <c r="O2308" i="6"/>
  <c r="N2308" i="6"/>
  <c r="M2308" i="6"/>
  <c r="L2308" i="6"/>
  <c r="K2308" i="6"/>
  <c r="J2308" i="6"/>
  <c r="I2308" i="6"/>
  <c r="H2308" i="6"/>
  <c r="S2308" i="6" s="1"/>
  <c r="G2308" i="6"/>
  <c r="P2307" i="6"/>
  <c r="O2307" i="6"/>
  <c r="N2307" i="6"/>
  <c r="M2307" i="6"/>
  <c r="L2307" i="6"/>
  <c r="K2307" i="6"/>
  <c r="J2307" i="6"/>
  <c r="I2307" i="6"/>
  <c r="H2307" i="6"/>
  <c r="S2307" i="6" s="1"/>
  <c r="G2307" i="6"/>
  <c r="P2306" i="6"/>
  <c r="O2306" i="6"/>
  <c r="N2306" i="6"/>
  <c r="M2306" i="6"/>
  <c r="L2306" i="6"/>
  <c r="K2306" i="6"/>
  <c r="J2306" i="6"/>
  <c r="I2306" i="6"/>
  <c r="H2306" i="6"/>
  <c r="S2306" i="6" s="1"/>
  <c r="G2306" i="6"/>
  <c r="P2305" i="6"/>
  <c r="O2305" i="6"/>
  <c r="N2305" i="6"/>
  <c r="M2305" i="6"/>
  <c r="L2305" i="6"/>
  <c r="K2305" i="6"/>
  <c r="J2305" i="6"/>
  <c r="I2305" i="6"/>
  <c r="H2305" i="6"/>
  <c r="S2305" i="6" s="1"/>
  <c r="G2305" i="6"/>
  <c r="P2304" i="6"/>
  <c r="O2304" i="6"/>
  <c r="N2304" i="6"/>
  <c r="M2304" i="6"/>
  <c r="L2304" i="6"/>
  <c r="K2304" i="6"/>
  <c r="J2304" i="6"/>
  <c r="I2304" i="6"/>
  <c r="H2304" i="6"/>
  <c r="S2304" i="6" s="1"/>
  <c r="G2304" i="6"/>
  <c r="P2303" i="6"/>
  <c r="O2303" i="6"/>
  <c r="N2303" i="6"/>
  <c r="M2303" i="6"/>
  <c r="L2303" i="6"/>
  <c r="K2303" i="6"/>
  <c r="J2303" i="6"/>
  <c r="I2303" i="6"/>
  <c r="H2303" i="6"/>
  <c r="S2303" i="6" s="1"/>
  <c r="G2303" i="6"/>
  <c r="P2302" i="6"/>
  <c r="O2302" i="6"/>
  <c r="N2302" i="6"/>
  <c r="M2302" i="6"/>
  <c r="L2302" i="6"/>
  <c r="K2302" i="6"/>
  <c r="J2302" i="6"/>
  <c r="I2302" i="6"/>
  <c r="H2302" i="6"/>
  <c r="S2302" i="6" s="1"/>
  <c r="G2302" i="6"/>
  <c r="P2301" i="6"/>
  <c r="O2301" i="6"/>
  <c r="N2301" i="6"/>
  <c r="M2301" i="6"/>
  <c r="L2301" i="6"/>
  <c r="K2301" i="6"/>
  <c r="J2301" i="6"/>
  <c r="I2301" i="6"/>
  <c r="H2301" i="6"/>
  <c r="S2301" i="6" s="1"/>
  <c r="G2301" i="6"/>
  <c r="P2300" i="6"/>
  <c r="O2300" i="6"/>
  <c r="N2300" i="6"/>
  <c r="M2300" i="6"/>
  <c r="L2300" i="6"/>
  <c r="K2300" i="6"/>
  <c r="J2300" i="6"/>
  <c r="I2300" i="6"/>
  <c r="H2300" i="6"/>
  <c r="S2300" i="6" s="1"/>
  <c r="G2300" i="6"/>
  <c r="P2299" i="6"/>
  <c r="O2299" i="6"/>
  <c r="N2299" i="6"/>
  <c r="M2299" i="6"/>
  <c r="L2299" i="6"/>
  <c r="K2299" i="6"/>
  <c r="J2299" i="6"/>
  <c r="I2299" i="6"/>
  <c r="H2299" i="6"/>
  <c r="S2299" i="6" s="1"/>
  <c r="G2299" i="6"/>
  <c r="P2298" i="6"/>
  <c r="O2298" i="6"/>
  <c r="N2298" i="6"/>
  <c r="M2298" i="6"/>
  <c r="L2298" i="6"/>
  <c r="K2298" i="6"/>
  <c r="J2298" i="6"/>
  <c r="I2298" i="6"/>
  <c r="H2298" i="6"/>
  <c r="S2298" i="6" s="1"/>
  <c r="G2298" i="6"/>
  <c r="P2297" i="6"/>
  <c r="O2297" i="6"/>
  <c r="N2297" i="6"/>
  <c r="M2297" i="6"/>
  <c r="L2297" i="6"/>
  <c r="K2297" i="6"/>
  <c r="J2297" i="6"/>
  <c r="I2297" i="6"/>
  <c r="H2297" i="6"/>
  <c r="S2297" i="6" s="1"/>
  <c r="G2297" i="6"/>
  <c r="P2296" i="6"/>
  <c r="O2296" i="6"/>
  <c r="N2296" i="6"/>
  <c r="M2296" i="6"/>
  <c r="L2296" i="6"/>
  <c r="K2296" i="6"/>
  <c r="J2296" i="6"/>
  <c r="I2296" i="6"/>
  <c r="H2296" i="6"/>
  <c r="S2296" i="6" s="1"/>
  <c r="G2296" i="6"/>
  <c r="P2295" i="6"/>
  <c r="O2295" i="6"/>
  <c r="N2295" i="6"/>
  <c r="M2295" i="6"/>
  <c r="L2295" i="6"/>
  <c r="K2295" i="6"/>
  <c r="J2295" i="6"/>
  <c r="I2295" i="6"/>
  <c r="H2295" i="6"/>
  <c r="S2295" i="6" s="1"/>
  <c r="G2295" i="6"/>
  <c r="P2294" i="6"/>
  <c r="O2294" i="6"/>
  <c r="N2294" i="6"/>
  <c r="M2294" i="6"/>
  <c r="L2294" i="6"/>
  <c r="K2294" i="6"/>
  <c r="J2294" i="6"/>
  <c r="I2294" i="6"/>
  <c r="H2294" i="6"/>
  <c r="S2294" i="6" s="1"/>
  <c r="G2294" i="6"/>
  <c r="P2293" i="6"/>
  <c r="O2293" i="6"/>
  <c r="N2293" i="6"/>
  <c r="M2293" i="6"/>
  <c r="L2293" i="6"/>
  <c r="K2293" i="6"/>
  <c r="J2293" i="6"/>
  <c r="I2293" i="6"/>
  <c r="H2293" i="6"/>
  <c r="S2293" i="6" s="1"/>
  <c r="G2293" i="6"/>
  <c r="P2292" i="6"/>
  <c r="O2292" i="6"/>
  <c r="N2292" i="6"/>
  <c r="M2292" i="6"/>
  <c r="L2292" i="6"/>
  <c r="K2292" i="6"/>
  <c r="J2292" i="6"/>
  <c r="I2292" i="6"/>
  <c r="H2292" i="6"/>
  <c r="S2292" i="6" s="1"/>
  <c r="G2292" i="6"/>
  <c r="P2291" i="6"/>
  <c r="O2291" i="6"/>
  <c r="N2291" i="6"/>
  <c r="M2291" i="6"/>
  <c r="L2291" i="6"/>
  <c r="K2291" i="6"/>
  <c r="J2291" i="6"/>
  <c r="I2291" i="6"/>
  <c r="H2291" i="6"/>
  <c r="S2291" i="6" s="1"/>
  <c r="G2291" i="6"/>
  <c r="P2290" i="6"/>
  <c r="O2290" i="6"/>
  <c r="N2290" i="6"/>
  <c r="M2290" i="6"/>
  <c r="L2290" i="6"/>
  <c r="K2290" i="6"/>
  <c r="J2290" i="6"/>
  <c r="I2290" i="6"/>
  <c r="H2290" i="6"/>
  <c r="S2290" i="6" s="1"/>
  <c r="G2290" i="6"/>
  <c r="P2289" i="6"/>
  <c r="O2289" i="6"/>
  <c r="N2289" i="6"/>
  <c r="M2289" i="6"/>
  <c r="L2289" i="6"/>
  <c r="K2289" i="6"/>
  <c r="J2289" i="6"/>
  <c r="I2289" i="6"/>
  <c r="H2289" i="6"/>
  <c r="S2289" i="6" s="1"/>
  <c r="G2289" i="6"/>
  <c r="P2288" i="6"/>
  <c r="O2288" i="6"/>
  <c r="N2288" i="6"/>
  <c r="M2288" i="6"/>
  <c r="L2288" i="6"/>
  <c r="K2288" i="6"/>
  <c r="J2288" i="6"/>
  <c r="I2288" i="6"/>
  <c r="H2288" i="6"/>
  <c r="S2288" i="6" s="1"/>
  <c r="G2288" i="6"/>
  <c r="P2287" i="6"/>
  <c r="O2287" i="6"/>
  <c r="N2287" i="6"/>
  <c r="M2287" i="6"/>
  <c r="L2287" i="6"/>
  <c r="K2287" i="6"/>
  <c r="J2287" i="6"/>
  <c r="I2287" i="6"/>
  <c r="H2287" i="6"/>
  <c r="S2287" i="6" s="1"/>
  <c r="G2287" i="6"/>
  <c r="P2286" i="6"/>
  <c r="O2286" i="6"/>
  <c r="N2286" i="6"/>
  <c r="M2286" i="6"/>
  <c r="L2286" i="6"/>
  <c r="K2286" i="6"/>
  <c r="J2286" i="6"/>
  <c r="I2286" i="6"/>
  <c r="H2286" i="6"/>
  <c r="S2286" i="6" s="1"/>
  <c r="G2286" i="6"/>
  <c r="P2285" i="6"/>
  <c r="O2285" i="6"/>
  <c r="N2285" i="6"/>
  <c r="M2285" i="6"/>
  <c r="L2285" i="6"/>
  <c r="K2285" i="6"/>
  <c r="J2285" i="6"/>
  <c r="I2285" i="6"/>
  <c r="H2285" i="6"/>
  <c r="S2285" i="6" s="1"/>
  <c r="G2285" i="6"/>
  <c r="P2284" i="6"/>
  <c r="O2284" i="6"/>
  <c r="N2284" i="6"/>
  <c r="M2284" i="6"/>
  <c r="L2284" i="6"/>
  <c r="K2284" i="6"/>
  <c r="J2284" i="6"/>
  <c r="I2284" i="6"/>
  <c r="H2284" i="6"/>
  <c r="S2284" i="6" s="1"/>
  <c r="G2284" i="6"/>
  <c r="P2283" i="6"/>
  <c r="O2283" i="6"/>
  <c r="N2283" i="6"/>
  <c r="M2283" i="6"/>
  <c r="L2283" i="6"/>
  <c r="K2283" i="6"/>
  <c r="J2283" i="6"/>
  <c r="I2283" i="6"/>
  <c r="H2283" i="6"/>
  <c r="S2283" i="6" s="1"/>
  <c r="G2283" i="6"/>
  <c r="P2282" i="6"/>
  <c r="O2282" i="6"/>
  <c r="N2282" i="6"/>
  <c r="M2282" i="6"/>
  <c r="L2282" i="6"/>
  <c r="K2282" i="6"/>
  <c r="J2282" i="6"/>
  <c r="I2282" i="6"/>
  <c r="H2282" i="6"/>
  <c r="S2282" i="6" s="1"/>
  <c r="G2282" i="6"/>
  <c r="P2281" i="6"/>
  <c r="O2281" i="6"/>
  <c r="N2281" i="6"/>
  <c r="M2281" i="6"/>
  <c r="L2281" i="6"/>
  <c r="K2281" i="6"/>
  <c r="J2281" i="6"/>
  <c r="I2281" i="6"/>
  <c r="H2281" i="6"/>
  <c r="S2281" i="6" s="1"/>
  <c r="G2281" i="6"/>
  <c r="P2280" i="6"/>
  <c r="O2280" i="6"/>
  <c r="N2280" i="6"/>
  <c r="M2280" i="6"/>
  <c r="L2280" i="6"/>
  <c r="K2280" i="6"/>
  <c r="J2280" i="6"/>
  <c r="I2280" i="6"/>
  <c r="H2280" i="6"/>
  <c r="S2280" i="6" s="1"/>
  <c r="G2280" i="6"/>
  <c r="P2279" i="6"/>
  <c r="O2279" i="6"/>
  <c r="N2279" i="6"/>
  <c r="M2279" i="6"/>
  <c r="L2279" i="6"/>
  <c r="K2279" i="6"/>
  <c r="J2279" i="6"/>
  <c r="I2279" i="6"/>
  <c r="H2279" i="6"/>
  <c r="S2279" i="6" s="1"/>
  <c r="G2279" i="6"/>
  <c r="P2278" i="6"/>
  <c r="O2278" i="6"/>
  <c r="N2278" i="6"/>
  <c r="M2278" i="6"/>
  <c r="L2278" i="6"/>
  <c r="K2278" i="6"/>
  <c r="J2278" i="6"/>
  <c r="I2278" i="6"/>
  <c r="H2278" i="6"/>
  <c r="S2278" i="6" s="1"/>
  <c r="G2278" i="6"/>
  <c r="P2277" i="6"/>
  <c r="O2277" i="6"/>
  <c r="N2277" i="6"/>
  <c r="M2277" i="6"/>
  <c r="L2277" i="6"/>
  <c r="K2277" i="6"/>
  <c r="J2277" i="6"/>
  <c r="I2277" i="6"/>
  <c r="H2277" i="6"/>
  <c r="S2277" i="6" s="1"/>
  <c r="G2277" i="6"/>
  <c r="P2276" i="6"/>
  <c r="O2276" i="6"/>
  <c r="N2276" i="6"/>
  <c r="M2276" i="6"/>
  <c r="L2276" i="6"/>
  <c r="K2276" i="6"/>
  <c r="J2276" i="6"/>
  <c r="I2276" i="6"/>
  <c r="H2276" i="6"/>
  <c r="S2276" i="6" s="1"/>
  <c r="G2276" i="6"/>
  <c r="P2275" i="6"/>
  <c r="O2275" i="6"/>
  <c r="N2275" i="6"/>
  <c r="M2275" i="6"/>
  <c r="L2275" i="6"/>
  <c r="K2275" i="6"/>
  <c r="J2275" i="6"/>
  <c r="I2275" i="6"/>
  <c r="H2275" i="6"/>
  <c r="S2275" i="6" s="1"/>
  <c r="G2275" i="6"/>
  <c r="P2274" i="6"/>
  <c r="O2274" i="6"/>
  <c r="N2274" i="6"/>
  <c r="M2274" i="6"/>
  <c r="L2274" i="6"/>
  <c r="K2274" i="6"/>
  <c r="J2274" i="6"/>
  <c r="I2274" i="6"/>
  <c r="H2274" i="6"/>
  <c r="S2274" i="6" s="1"/>
  <c r="G2274" i="6"/>
  <c r="P2273" i="6"/>
  <c r="O2273" i="6"/>
  <c r="N2273" i="6"/>
  <c r="M2273" i="6"/>
  <c r="L2273" i="6"/>
  <c r="K2273" i="6"/>
  <c r="J2273" i="6"/>
  <c r="I2273" i="6"/>
  <c r="H2273" i="6"/>
  <c r="S2273" i="6" s="1"/>
  <c r="G2273" i="6"/>
  <c r="P2272" i="6"/>
  <c r="O2272" i="6"/>
  <c r="N2272" i="6"/>
  <c r="M2272" i="6"/>
  <c r="L2272" i="6"/>
  <c r="K2272" i="6"/>
  <c r="J2272" i="6"/>
  <c r="I2272" i="6"/>
  <c r="H2272" i="6"/>
  <c r="S2272" i="6" s="1"/>
  <c r="G2272" i="6"/>
  <c r="P2271" i="6"/>
  <c r="O2271" i="6"/>
  <c r="N2271" i="6"/>
  <c r="M2271" i="6"/>
  <c r="L2271" i="6"/>
  <c r="K2271" i="6"/>
  <c r="J2271" i="6"/>
  <c r="I2271" i="6"/>
  <c r="H2271" i="6"/>
  <c r="S2271" i="6" s="1"/>
  <c r="G2271" i="6"/>
  <c r="P2270" i="6"/>
  <c r="O2270" i="6"/>
  <c r="N2270" i="6"/>
  <c r="M2270" i="6"/>
  <c r="L2270" i="6"/>
  <c r="K2270" i="6"/>
  <c r="J2270" i="6"/>
  <c r="I2270" i="6"/>
  <c r="H2270" i="6"/>
  <c r="S2270" i="6" s="1"/>
  <c r="G2270" i="6"/>
  <c r="P2269" i="6"/>
  <c r="O2269" i="6"/>
  <c r="N2269" i="6"/>
  <c r="M2269" i="6"/>
  <c r="L2269" i="6"/>
  <c r="K2269" i="6"/>
  <c r="J2269" i="6"/>
  <c r="I2269" i="6"/>
  <c r="H2269" i="6"/>
  <c r="S2269" i="6" s="1"/>
  <c r="G2269" i="6"/>
  <c r="P2268" i="6"/>
  <c r="O2268" i="6"/>
  <c r="N2268" i="6"/>
  <c r="M2268" i="6"/>
  <c r="L2268" i="6"/>
  <c r="K2268" i="6"/>
  <c r="J2268" i="6"/>
  <c r="I2268" i="6"/>
  <c r="H2268" i="6"/>
  <c r="S2268" i="6" s="1"/>
  <c r="G2268" i="6"/>
  <c r="P2267" i="6"/>
  <c r="O2267" i="6"/>
  <c r="N2267" i="6"/>
  <c r="M2267" i="6"/>
  <c r="L2267" i="6"/>
  <c r="K2267" i="6"/>
  <c r="J2267" i="6"/>
  <c r="I2267" i="6"/>
  <c r="H2267" i="6"/>
  <c r="S2267" i="6" s="1"/>
  <c r="G2267" i="6"/>
  <c r="P2266" i="6"/>
  <c r="O2266" i="6"/>
  <c r="N2266" i="6"/>
  <c r="M2266" i="6"/>
  <c r="L2266" i="6"/>
  <c r="K2266" i="6"/>
  <c r="J2266" i="6"/>
  <c r="I2266" i="6"/>
  <c r="H2266" i="6"/>
  <c r="S2266" i="6" s="1"/>
  <c r="G2266" i="6"/>
  <c r="P2265" i="6"/>
  <c r="O2265" i="6"/>
  <c r="N2265" i="6"/>
  <c r="M2265" i="6"/>
  <c r="L2265" i="6"/>
  <c r="K2265" i="6"/>
  <c r="J2265" i="6"/>
  <c r="I2265" i="6"/>
  <c r="H2265" i="6"/>
  <c r="S2265" i="6" s="1"/>
  <c r="G2265" i="6"/>
  <c r="P2264" i="6"/>
  <c r="O2264" i="6"/>
  <c r="N2264" i="6"/>
  <c r="M2264" i="6"/>
  <c r="L2264" i="6"/>
  <c r="K2264" i="6"/>
  <c r="J2264" i="6"/>
  <c r="I2264" i="6"/>
  <c r="H2264" i="6"/>
  <c r="S2264" i="6" s="1"/>
  <c r="G2264" i="6"/>
  <c r="P2263" i="6"/>
  <c r="O2263" i="6"/>
  <c r="N2263" i="6"/>
  <c r="M2263" i="6"/>
  <c r="L2263" i="6"/>
  <c r="K2263" i="6"/>
  <c r="J2263" i="6"/>
  <c r="I2263" i="6"/>
  <c r="H2263" i="6"/>
  <c r="S2263" i="6" s="1"/>
  <c r="G2263" i="6"/>
  <c r="P2262" i="6"/>
  <c r="O2262" i="6"/>
  <c r="N2262" i="6"/>
  <c r="M2262" i="6"/>
  <c r="L2262" i="6"/>
  <c r="K2262" i="6"/>
  <c r="J2262" i="6"/>
  <c r="I2262" i="6"/>
  <c r="H2262" i="6"/>
  <c r="S2262" i="6" s="1"/>
  <c r="G2262" i="6"/>
  <c r="P2261" i="6"/>
  <c r="O2261" i="6"/>
  <c r="N2261" i="6"/>
  <c r="M2261" i="6"/>
  <c r="L2261" i="6"/>
  <c r="K2261" i="6"/>
  <c r="J2261" i="6"/>
  <c r="I2261" i="6"/>
  <c r="H2261" i="6"/>
  <c r="S2261" i="6" s="1"/>
  <c r="G2261" i="6"/>
  <c r="P2260" i="6"/>
  <c r="O2260" i="6"/>
  <c r="N2260" i="6"/>
  <c r="M2260" i="6"/>
  <c r="L2260" i="6"/>
  <c r="K2260" i="6"/>
  <c r="J2260" i="6"/>
  <c r="I2260" i="6"/>
  <c r="H2260" i="6"/>
  <c r="S2260" i="6" s="1"/>
  <c r="G2260" i="6"/>
  <c r="P2259" i="6"/>
  <c r="O2259" i="6"/>
  <c r="N2259" i="6"/>
  <c r="M2259" i="6"/>
  <c r="L2259" i="6"/>
  <c r="K2259" i="6"/>
  <c r="J2259" i="6"/>
  <c r="I2259" i="6"/>
  <c r="H2259" i="6"/>
  <c r="S2259" i="6" s="1"/>
  <c r="G2259" i="6"/>
  <c r="P2258" i="6"/>
  <c r="O2258" i="6"/>
  <c r="N2258" i="6"/>
  <c r="M2258" i="6"/>
  <c r="L2258" i="6"/>
  <c r="K2258" i="6"/>
  <c r="J2258" i="6"/>
  <c r="I2258" i="6"/>
  <c r="H2258" i="6"/>
  <c r="S2258" i="6" s="1"/>
  <c r="G2258" i="6"/>
  <c r="P2257" i="6"/>
  <c r="O2257" i="6"/>
  <c r="N2257" i="6"/>
  <c r="M2257" i="6"/>
  <c r="L2257" i="6"/>
  <c r="K2257" i="6"/>
  <c r="J2257" i="6"/>
  <c r="I2257" i="6"/>
  <c r="H2257" i="6"/>
  <c r="S2257" i="6" s="1"/>
  <c r="G2257" i="6"/>
  <c r="P2256" i="6"/>
  <c r="O2256" i="6"/>
  <c r="N2256" i="6"/>
  <c r="M2256" i="6"/>
  <c r="L2256" i="6"/>
  <c r="K2256" i="6"/>
  <c r="J2256" i="6"/>
  <c r="I2256" i="6"/>
  <c r="H2256" i="6"/>
  <c r="S2256" i="6" s="1"/>
  <c r="G2256" i="6"/>
  <c r="P2255" i="6"/>
  <c r="O2255" i="6"/>
  <c r="N2255" i="6"/>
  <c r="M2255" i="6"/>
  <c r="L2255" i="6"/>
  <c r="K2255" i="6"/>
  <c r="J2255" i="6"/>
  <c r="I2255" i="6"/>
  <c r="H2255" i="6"/>
  <c r="S2255" i="6" s="1"/>
  <c r="G2255" i="6"/>
  <c r="P2254" i="6"/>
  <c r="O2254" i="6"/>
  <c r="N2254" i="6"/>
  <c r="M2254" i="6"/>
  <c r="L2254" i="6"/>
  <c r="K2254" i="6"/>
  <c r="J2254" i="6"/>
  <c r="I2254" i="6"/>
  <c r="H2254" i="6"/>
  <c r="S2254" i="6" s="1"/>
  <c r="G2254" i="6"/>
  <c r="P2253" i="6"/>
  <c r="O2253" i="6"/>
  <c r="N2253" i="6"/>
  <c r="M2253" i="6"/>
  <c r="L2253" i="6"/>
  <c r="K2253" i="6"/>
  <c r="J2253" i="6"/>
  <c r="I2253" i="6"/>
  <c r="H2253" i="6"/>
  <c r="S2253" i="6" s="1"/>
  <c r="G2253" i="6"/>
  <c r="P2252" i="6"/>
  <c r="O2252" i="6"/>
  <c r="N2252" i="6"/>
  <c r="M2252" i="6"/>
  <c r="L2252" i="6"/>
  <c r="K2252" i="6"/>
  <c r="J2252" i="6"/>
  <c r="I2252" i="6"/>
  <c r="H2252" i="6"/>
  <c r="S2252" i="6" s="1"/>
  <c r="G2252" i="6"/>
  <c r="P2251" i="6"/>
  <c r="O2251" i="6"/>
  <c r="N2251" i="6"/>
  <c r="M2251" i="6"/>
  <c r="L2251" i="6"/>
  <c r="K2251" i="6"/>
  <c r="J2251" i="6"/>
  <c r="I2251" i="6"/>
  <c r="H2251" i="6"/>
  <c r="S2251" i="6" s="1"/>
  <c r="G2251" i="6"/>
  <c r="P2250" i="6"/>
  <c r="O2250" i="6"/>
  <c r="N2250" i="6"/>
  <c r="M2250" i="6"/>
  <c r="L2250" i="6"/>
  <c r="K2250" i="6"/>
  <c r="J2250" i="6"/>
  <c r="I2250" i="6"/>
  <c r="H2250" i="6"/>
  <c r="S2250" i="6" s="1"/>
  <c r="G2250" i="6"/>
  <c r="P2249" i="6"/>
  <c r="O2249" i="6"/>
  <c r="N2249" i="6"/>
  <c r="M2249" i="6"/>
  <c r="L2249" i="6"/>
  <c r="K2249" i="6"/>
  <c r="J2249" i="6"/>
  <c r="I2249" i="6"/>
  <c r="H2249" i="6"/>
  <c r="S2249" i="6" s="1"/>
  <c r="G2249" i="6"/>
  <c r="P2248" i="6"/>
  <c r="O2248" i="6"/>
  <c r="N2248" i="6"/>
  <c r="M2248" i="6"/>
  <c r="L2248" i="6"/>
  <c r="K2248" i="6"/>
  <c r="J2248" i="6"/>
  <c r="I2248" i="6"/>
  <c r="H2248" i="6"/>
  <c r="S2248" i="6" s="1"/>
  <c r="G2248" i="6"/>
  <c r="P2247" i="6"/>
  <c r="O2247" i="6"/>
  <c r="N2247" i="6"/>
  <c r="M2247" i="6"/>
  <c r="L2247" i="6"/>
  <c r="K2247" i="6"/>
  <c r="J2247" i="6"/>
  <c r="I2247" i="6"/>
  <c r="H2247" i="6"/>
  <c r="S2247" i="6" s="1"/>
  <c r="G2247" i="6"/>
  <c r="P2246" i="6"/>
  <c r="O2246" i="6"/>
  <c r="N2246" i="6"/>
  <c r="M2246" i="6"/>
  <c r="L2246" i="6"/>
  <c r="K2246" i="6"/>
  <c r="J2246" i="6"/>
  <c r="I2246" i="6"/>
  <c r="H2246" i="6"/>
  <c r="S2246" i="6" s="1"/>
  <c r="G2246" i="6"/>
  <c r="P2245" i="6"/>
  <c r="O2245" i="6"/>
  <c r="N2245" i="6"/>
  <c r="M2245" i="6"/>
  <c r="L2245" i="6"/>
  <c r="K2245" i="6"/>
  <c r="J2245" i="6"/>
  <c r="I2245" i="6"/>
  <c r="H2245" i="6"/>
  <c r="S2245" i="6" s="1"/>
  <c r="G2245" i="6"/>
  <c r="P2244" i="6"/>
  <c r="O2244" i="6"/>
  <c r="N2244" i="6"/>
  <c r="M2244" i="6"/>
  <c r="L2244" i="6"/>
  <c r="K2244" i="6"/>
  <c r="J2244" i="6"/>
  <c r="I2244" i="6"/>
  <c r="H2244" i="6"/>
  <c r="S2244" i="6" s="1"/>
  <c r="G2244" i="6"/>
  <c r="P2243" i="6"/>
  <c r="O2243" i="6"/>
  <c r="N2243" i="6"/>
  <c r="M2243" i="6"/>
  <c r="L2243" i="6"/>
  <c r="K2243" i="6"/>
  <c r="J2243" i="6"/>
  <c r="I2243" i="6"/>
  <c r="H2243" i="6"/>
  <c r="S2243" i="6" s="1"/>
  <c r="G2243" i="6"/>
  <c r="P2242" i="6"/>
  <c r="O2242" i="6"/>
  <c r="N2242" i="6"/>
  <c r="M2242" i="6"/>
  <c r="L2242" i="6"/>
  <c r="K2242" i="6"/>
  <c r="J2242" i="6"/>
  <c r="I2242" i="6"/>
  <c r="H2242" i="6"/>
  <c r="S2242" i="6" s="1"/>
  <c r="G2242" i="6"/>
  <c r="P2241" i="6"/>
  <c r="O2241" i="6"/>
  <c r="N2241" i="6"/>
  <c r="M2241" i="6"/>
  <c r="L2241" i="6"/>
  <c r="K2241" i="6"/>
  <c r="J2241" i="6"/>
  <c r="I2241" i="6"/>
  <c r="H2241" i="6"/>
  <c r="S2241" i="6" s="1"/>
  <c r="G2241" i="6"/>
  <c r="P2240" i="6"/>
  <c r="O2240" i="6"/>
  <c r="N2240" i="6"/>
  <c r="M2240" i="6"/>
  <c r="L2240" i="6"/>
  <c r="K2240" i="6"/>
  <c r="J2240" i="6"/>
  <c r="I2240" i="6"/>
  <c r="H2240" i="6"/>
  <c r="S2240" i="6" s="1"/>
  <c r="G2240" i="6"/>
  <c r="P2239" i="6"/>
  <c r="O2239" i="6"/>
  <c r="N2239" i="6"/>
  <c r="M2239" i="6"/>
  <c r="L2239" i="6"/>
  <c r="K2239" i="6"/>
  <c r="J2239" i="6"/>
  <c r="I2239" i="6"/>
  <c r="H2239" i="6"/>
  <c r="S2239" i="6" s="1"/>
  <c r="G2239" i="6"/>
  <c r="P2238" i="6"/>
  <c r="O2238" i="6"/>
  <c r="N2238" i="6"/>
  <c r="M2238" i="6"/>
  <c r="L2238" i="6"/>
  <c r="K2238" i="6"/>
  <c r="J2238" i="6"/>
  <c r="I2238" i="6"/>
  <c r="H2238" i="6"/>
  <c r="S2238" i="6" s="1"/>
  <c r="G2238" i="6"/>
  <c r="P2237" i="6"/>
  <c r="O2237" i="6"/>
  <c r="N2237" i="6"/>
  <c r="M2237" i="6"/>
  <c r="L2237" i="6"/>
  <c r="K2237" i="6"/>
  <c r="J2237" i="6"/>
  <c r="I2237" i="6"/>
  <c r="H2237" i="6"/>
  <c r="S2237" i="6" s="1"/>
  <c r="G2237" i="6"/>
  <c r="P2236" i="6"/>
  <c r="O2236" i="6"/>
  <c r="N2236" i="6"/>
  <c r="M2236" i="6"/>
  <c r="L2236" i="6"/>
  <c r="K2236" i="6"/>
  <c r="J2236" i="6"/>
  <c r="I2236" i="6"/>
  <c r="H2236" i="6"/>
  <c r="S2236" i="6" s="1"/>
  <c r="G2236" i="6"/>
  <c r="P2235" i="6"/>
  <c r="O2235" i="6"/>
  <c r="N2235" i="6"/>
  <c r="M2235" i="6"/>
  <c r="L2235" i="6"/>
  <c r="K2235" i="6"/>
  <c r="J2235" i="6"/>
  <c r="I2235" i="6"/>
  <c r="H2235" i="6"/>
  <c r="S2235" i="6" s="1"/>
  <c r="G2235" i="6"/>
  <c r="P2234" i="6"/>
  <c r="O2234" i="6"/>
  <c r="N2234" i="6"/>
  <c r="M2234" i="6"/>
  <c r="L2234" i="6"/>
  <c r="K2234" i="6"/>
  <c r="J2234" i="6"/>
  <c r="I2234" i="6"/>
  <c r="H2234" i="6"/>
  <c r="S2234" i="6" s="1"/>
  <c r="G2234" i="6"/>
  <c r="P2233" i="6"/>
  <c r="O2233" i="6"/>
  <c r="N2233" i="6"/>
  <c r="M2233" i="6"/>
  <c r="L2233" i="6"/>
  <c r="K2233" i="6"/>
  <c r="J2233" i="6"/>
  <c r="I2233" i="6"/>
  <c r="H2233" i="6"/>
  <c r="S2233" i="6" s="1"/>
  <c r="G2233" i="6"/>
  <c r="P2232" i="6"/>
  <c r="O2232" i="6"/>
  <c r="N2232" i="6"/>
  <c r="M2232" i="6"/>
  <c r="L2232" i="6"/>
  <c r="K2232" i="6"/>
  <c r="J2232" i="6"/>
  <c r="I2232" i="6"/>
  <c r="H2232" i="6"/>
  <c r="S2232" i="6" s="1"/>
  <c r="G2232" i="6"/>
  <c r="P2231" i="6"/>
  <c r="O2231" i="6"/>
  <c r="N2231" i="6"/>
  <c r="M2231" i="6"/>
  <c r="L2231" i="6"/>
  <c r="K2231" i="6"/>
  <c r="J2231" i="6"/>
  <c r="I2231" i="6"/>
  <c r="H2231" i="6"/>
  <c r="S2231" i="6" s="1"/>
  <c r="G2231" i="6"/>
  <c r="P2230" i="6"/>
  <c r="O2230" i="6"/>
  <c r="N2230" i="6"/>
  <c r="M2230" i="6"/>
  <c r="L2230" i="6"/>
  <c r="K2230" i="6"/>
  <c r="J2230" i="6"/>
  <c r="I2230" i="6"/>
  <c r="H2230" i="6"/>
  <c r="S2230" i="6" s="1"/>
  <c r="G2230" i="6"/>
  <c r="P2229" i="6"/>
  <c r="O2229" i="6"/>
  <c r="N2229" i="6"/>
  <c r="M2229" i="6"/>
  <c r="L2229" i="6"/>
  <c r="K2229" i="6"/>
  <c r="J2229" i="6"/>
  <c r="I2229" i="6"/>
  <c r="H2229" i="6"/>
  <c r="S2229" i="6" s="1"/>
  <c r="G2229" i="6"/>
  <c r="P2228" i="6"/>
  <c r="O2228" i="6"/>
  <c r="N2228" i="6"/>
  <c r="M2228" i="6"/>
  <c r="L2228" i="6"/>
  <c r="K2228" i="6"/>
  <c r="J2228" i="6"/>
  <c r="I2228" i="6"/>
  <c r="H2228" i="6"/>
  <c r="S2228" i="6" s="1"/>
  <c r="G2228" i="6"/>
  <c r="P2227" i="6"/>
  <c r="O2227" i="6"/>
  <c r="N2227" i="6"/>
  <c r="M2227" i="6"/>
  <c r="L2227" i="6"/>
  <c r="K2227" i="6"/>
  <c r="J2227" i="6"/>
  <c r="I2227" i="6"/>
  <c r="H2227" i="6"/>
  <c r="S2227" i="6" s="1"/>
  <c r="G2227" i="6"/>
  <c r="P2226" i="6"/>
  <c r="O2226" i="6"/>
  <c r="N2226" i="6"/>
  <c r="M2226" i="6"/>
  <c r="L2226" i="6"/>
  <c r="K2226" i="6"/>
  <c r="J2226" i="6"/>
  <c r="I2226" i="6"/>
  <c r="H2226" i="6"/>
  <c r="S2226" i="6" s="1"/>
  <c r="G2226" i="6"/>
  <c r="P2225" i="6"/>
  <c r="O2225" i="6"/>
  <c r="N2225" i="6"/>
  <c r="M2225" i="6"/>
  <c r="L2225" i="6"/>
  <c r="K2225" i="6"/>
  <c r="J2225" i="6"/>
  <c r="I2225" i="6"/>
  <c r="H2225" i="6"/>
  <c r="S2225" i="6" s="1"/>
  <c r="G2225" i="6"/>
  <c r="P2224" i="6"/>
  <c r="O2224" i="6"/>
  <c r="N2224" i="6"/>
  <c r="M2224" i="6"/>
  <c r="L2224" i="6"/>
  <c r="K2224" i="6"/>
  <c r="J2224" i="6"/>
  <c r="I2224" i="6"/>
  <c r="H2224" i="6"/>
  <c r="S2224" i="6" s="1"/>
  <c r="G2224" i="6"/>
  <c r="P2223" i="6"/>
  <c r="O2223" i="6"/>
  <c r="N2223" i="6"/>
  <c r="M2223" i="6"/>
  <c r="L2223" i="6"/>
  <c r="K2223" i="6"/>
  <c r="J2223" i="6"/>
  <c r="I2223" i="6"/>
  <c r="H2223" i="6"/>
  <c r="S2223" i="6" s="1"/>
  <c r="G2223" i="6"/>
  <c r="P2222" i="6"/>
  <c r="O2222" i="6"/>
  <c r="N2222" i="6"/>
  <c r="M2222" i="6"/>
  <c r="L2222" i="6"/>
  <c r="K2222" i="6"/>
  <c r="J2222" i="6"/>
  <c r="I2222" i="6"/>
  <c r="H2222" i="6"/>
  <c r="S2222" i="6" s="1"/>
  <c r="G2222" i="6"/>
  <c r="P2221" i="6"/>
  <c r="O2221" i="6"/>
  <c r="N2221" i="6"/>
  <c r="M2221" i="6"/>
  <c r="L2221" i="6"/>
  <c r="K2221" i="6"/>
  <c r="J2221" i="6"/>
  <c r="I2221" i="6"/>
  <c r="H2221" i="6"/>
  <c r="S2221" i="6" s="1"/>
  <c r="G2221" i="6"/>
  <c r="P2220" i="6"/>
  <c r="O2220" i="6"/>
  <c r="N2220" i="6"/>
  <c r="M2220" i="6"/>
  <c r="L2220" i="6"/>
  <c r="K2220" i="6"/>
  <c r="J2220" i="6"/>
  <c r="I2220" i="6"/>
  <c r="H2220" i="6"/>
  <c r="S2220" i="6" s="1"/>
  <c r="G2220" i="6"/>
  <c r="P2219" i="6"/>
  <c r="O2219" i="6"/>
  <c r="N2219" i="6"/>
  <c r="M2219" i="6"/>
  <c r="L2219" i="6"/>
  <c r="K2219" i="6"/>
  <c r="J2219" i="6"/>
  <c r="I2219" i="6"/>
  <c r="H2219" i="6"/>
  <c r="S2219" i="6" s="1"/>
  <c r="G2219" i="6"/>
  <c r="P2218" i="6"/>
  <c r="O2218" i="6"/>
  <c r="N2218" i="6"/>
  <c r="M2218" i="6"/>
  <c r="L2218" i="6"/>
  <c r="K2218" i="6"/>
  <c r="J2218" i="6"/>
  <c r="I2218" i="6"/>
  <c r="H2218" i="6"/>
  <c r="S2218" i="6" s="1"/>
  <c r="G2218" i="6"/>
  <c r="P2217" i="6"/>
  <c r="O2217" i="6"/>
  <c r="N2217" i="6"/>
  <c r="M2217" i="6"/>
  <c r="L2217" i="6"/>
  <c r="K2217" i="6"/>
  <c r="J2217" i="6"/>
  <c r="I2217" i="6"/>
  <c r="H2217" i="6"/>
  <c r="S2217" i="6" s="1"/>
  <c r="G2217" i="6"/>
  <c r="P2216" i="6"/>
  <c r="O2216" i="6"/>
  <c r="N2216" i="6"/>
  <c r="M2216" i="6"/>
  <c r="L2216" i="6"/>
  <c r="K2216" i="6"/>
  <c r="J2216" i="6"/>
  <c r="I2216" i="6"/>
  <c r="H2216" i="6"/>
  <c r="S2216" i="6" s="1"/>
  <c r="G2216" i="6"/>
  <c r="P2215" i="6"/>
  <c r="O2215" i="6"/>
  <c r="N2215" i="6"/>
  <c r="M2215" i="6"/>
  <c r="L2215" i="6"/>
  <c r="K2215" i="6"/>
  <c r="J2215" i="6"/>
  <c r="I2215" i="6"/>
  <c r="H2215" i="6"/>
  <c r="S2215" i="6" s="1"/>
  <c r="G2215" i="6"/>
  <c r="P2214" i="6"/>
  <c r="O2214" i="6"/>
  <c r="N2214" i="6"/>
  <c r="M2214" i="6"/>
  <c r="L2214" i="6"/>
  <c r="K2214" i="6"/>
  <c r="J2214" i="6"/>
  <c r="I2214" i="6"/>
  <c r="H2214" i="6"/>
  <c r="S2214" i="6" s="1"/>
  <c r="G2214" i="6"/>
  <c r="P2213" i="6"/>
  <c r="O2213" i="6"/>
  <c r="N2213" i="6"/>
  <c r="M2213" i="6"/>
  <c r="L2213" i="6"/>
  <c r="K2213" i="6"/>
  <c r="J2213" i="6"/>
  <c r="I2213" i="6"/>
  <c r="H2213" i="6"/>
  <c r="S2213" i="6" s="1"/>
  <c r="G2213" i="6"/>
  <c r="P2212" i="6"/>
  <c r="O2212" i="6"/>
  <c r="N2212" i="6"/>
  <c r="M2212" i="6"/>
  <c r="L2212" i="6"/>
  <c r="K2212" i="6"/>
  <c r="J2212" i="6"/>
  <c r="I2212" i="6"/>
  <c r="H2212" i="6"/>
  <c r="S2212" i="6" s="1"/>
  <c r="G2212" i="6"/>
  <c r="P2211" i="6"/>
  <c r="O2211" i="6"/>
  <c r="N2211" i="6"/>
  <c r="M2211" i="6"/>
  <c r="L2211" i="6"/>
  <c r="K2211" i="6"/>
  <c r="J2211" i="6"/>
  <c r="I2211" i="6"/>
  <c r="H2211" i="6"/>
  <c r="S2211" i="6" s="1"/>
  <c r="G2211" i="6"/>
  <c r="P2210" i="6"/>
  <c r="O2210" i="6"/>
  <c r="N2210" i="6"/>
  <c r="M2210" i="6"/>
  <c r="L2210" i="6"/>
  <c r="K2210" i="6"/>
  <c r="J2210" i="6"/>
  <c r="I2210" i="6"/>
  <c r="H2210" i="6"/>
  <c r="S2210" i="6" s="1"/>
  <c r="G2210" i="6"/>
  <c r="P2209" i="6"/>
  <c r="O2209" i="6"/>
  <c r="N2209" i="6"/>
  <c r="M2209" i="6"/>
  <c r="L2209" i="6"/>
  <c r="K2209" i="6"/>
  <c r="J2209" i="6"/>
  <c r="I2209" i="6"/>
  <c r="H2209" i="6"/>
  <c r="S2209" i="6" s="1"/>
  <c r="G2209" i="6"/>
  <c r="P2208" i="6"/>
  <c r="O2208" i="6"/>
  <c r="N2208" i="6"/>
  <c r="M2208" i="6"/>
  <c r="L2208" i="6"/>
  <c r="K2208" i="6"/>
  <c r="J2208" i="6"/>
  <c r="I2208" i="6"/>
  <c r="H2208" i="6"/>
  <c r="S2208" i="6" s="1"/>
  <c r="G2208" i="6"/>
  <c r="P2207" i="6"/>
  <c r="O2207" i="6"/>
  <c r="N2207" i="6"/>
  <c r="M2207" i="6"/>
  <c r="L2207" i="6"/>
  <c r="K2207" i="6"/>
  <c r="J2207" i="6"/>
  <c r="I2207" i="6"/>
  <c r="H2207" i="6"/>
  <c r="S2207" i="6" s="1"/>
  <c r="G2207" i="6"/>
  <c r="P2206" i="6"/>
  <c r="O2206" i="6"/>
  <c r="N2206" i="6"/>
  <c r="M2206" i="6"/>
  <c r="L2206" i="6"/>
  <c r="K2206" i="6"/>
  <c r="J2206" i="6"/>
  <c r="I2206" i="6"/>
  <c r="H2206" i="6"/>
  <c r="S2206" i="6" s="1"/>
  <c r="G2206" i="6"/>
  <c r="P2205" i="6"/>
  <c r="O2205" i="6"/>
  <c r="N2205" i="6"/>
  <c r="M2205" i="6"/>
  <c r="L2205" i="6"/>
  <c r="K2205" i="6"/>
  <c r="J2205" i="6"/>
  <c r="I2205" i="6"/>
  <c r="H2205" i="6"/>
  <c r="S2205" i="6" s="1"/>
  <c r="G2205" i="6"/>
  <c r="P2204" i="6"/>
  <c r="O2204" i="6"/>
  <c r="N2204" i="6"/>
  <c r="M2204" i="6"/>
  <c r="L2204" i="6"/>
  <c r="K2204" i="6"/>
  <c r="J2204" i="6"/>
  <c r="I2204" i="6"/>
  <c r="H2204" i="6"/>
  <c r="S2204" i="6" s="1"/>
  <c r="G2204" i="6"/>
  <c r="P2203" i="6"/>
  <c r="O2203" i="6"/>
  <c r="N2203" i="6"/>
  <c r="M2203" i="6"/>
  <c r="L2203" i="6"/>
  <c r="K2203" i="6"/>
  <c r="J2203" i="6"/>
  <c r="I2203" i="6"/>
  <c r="H2203" i="6"/>
  <c r="S2203" i="6" s="1"/>
  <c r="G2203" i="6"/>
  <c r="P2202" i="6"/>
  <c r="O2202" i="6"/>
  <c r="N2202" i="6"/>
  <c r="M2202" i="6"/>
  <c r="L2202" i="6"/>
  <c r="K2202" i="6"/>
  <c r="J2202" i="6"/>
  <c r="I2202" i="6"/>
  <c r="H2202" i="6"/>
  <c r="S2202" i="6" s="1"/>
  <c r="G2202" i="6"/>
  <c r="P2201" i="6"/>
  <c r="O2201" i="6"/>
  <c r="N2201" i="6"/>
  <c r="M2201" i="6"/>
  <c r="L2201" i="6"/>
  <c r="K2201" i="6"/>
  <c r="J2201" i="6"/>
  <c r="I2201" i="6"/>
  <c r="H2201" i="6"/>
  <c r="S2201" i="6" s="1"/>
  <c r="G2201" i="6"/>
  <c r="P2200" i="6"/>
  <c r="O2200" i="6"/>
  <c r="N2200" i="6"/>
  <c r="M2200" i="6"/>
  <c r="L2200" i="6"/>
  <c r="K2200" i="6"/>
  <c r="J2200" i="6"/>
  <c r="I2200" i="6"/>
  <c r="H2200" i="6"/>
  <c r="S2200" i="6" s="1"/>
  <c r="G2200" i="6"/>
  <c r="P2199" i="6"/>
  <c r="O2199" i="6"/>
  <c r="N2199" i="6"/>
  <c r="M2199" i="6"/>
  <c r="L2199" i="6"/>
  <c r="K2199" i="6"/>
  <c r="J2199" i="6"/>
  <c r="I2199" i="6"/>
  <c r="H2199" i="6"/>
  <c r="S2199" i="6" s="1"/>
  <c r="G2199" i="6"/>
  <c r="P2198" i="6"/>
  <c r="O2198" i="6"/>
  <c r="N2198" i="6"/>
  <c r="M2198" i="6"/>
  <c r="L2198" i="6"/>
  <c r="K2198" i="6"/>
  <c r="J2198" i="6"/>
  <c r="I2198" i="6"/>
  <c r="H2198" i="6"/>
  <c r="S2198" i="6" s="1"/>
  <c r="G2198" i="6"/>
  <c r="P2197" i="6"/>
  <c r="O2197" i="6"/>
  <c r="N2197" i="6"/>
  <c r="M2197" i="6"/>
  <c r="L2197" i="6"/>
  <c r="K2197" i="6"/>
  <c r="J2197" i="6"/>
  <c r="I2197" i="6"/>
  <c r="H2197" i="6"/>
  <c r="S2197" i="6" s="1"/>
  <c r="G2197" i="6"/>
  <c r="P2196" i="6"/>
  <c r="O2196" i="6"/>
  <c r="N2196" i="6"/>
  <c r="M2196" i="6"/>
  <c r="L2196" i="6"/>
  <c r="K2196" i="6"/>
  <c r="J2196" i="6"/>
  <c r="I2196" i="6"/>
  <c r="H2196" i="6"/>
  <c r="S2196" i="6" s="1"/>
  <c r="G2196" i="6"/>
  <c r="P2195" i="6"/>
  <c r="O2195" i="6"/>
  <c r="N2195" i="6"/>
  <c r="M2195" i="6"/>
  <c r="L2195" i="6"/>
  <c r="K2195" i="6"/>
  <c r="J2195" i="6"/>
  <c r="I2195" i="6"/>
  <c r="H2195" i="6"/>
  <c r="S2195" i="6" s="1"/>
  <c r="G2195" i="6"/>
  <c r="P2194" i="6"/>
  <c r="O2194" i="6"/>
  <c r="N2194" i="6"/>
  <c r="M2194" i="6"/>
  <c r="L2194" i="6"/>
  <c r="K2194" i="6"/>
  <c r="J2194" i="6"/>
  <c r="I2194" i="6"/>
  <c r="H2194" i="6"/>
  <c r="S2194" i="6" s="1"/>
  <c r="G2194" i="6"/>
  <c r="P2193" i="6"/>
  <c r="O2193" i="6"/>
  <c r="N2193" i="6"/>
  <c r="M2193" i="6"/>
  <c r="L2193" i="6"/>
  <c r="K2193" i="6"/>
  <c r="J2193" i="6"/>
  <c r="I2193" i="6"/>
  <c r="H2193" i="6"/>
  <c r="S2193" i="6" s="1"/>
  <c r="G2193" i="6"/>
  <c r="P2192" i="6"/>
  <c r="O2192" i="6"/>
  <c r="N2192" i="6"/>
  <c r="M2192" i="6"/>
  <c r="L2192" i="6"/>
  <c r="K2192" i="6"/>
  <c r="J2192" i="6"/>
  <c r="I2192" i="6"/>
  <c r="H2192" i="6"/>
  <c r="S2192" i="6" s="1"/>
  <c r="G2192" i="6"/>
  <c r="P2191" i="6"/>
  <c r="O2191" i="6"/>
  <c r="N2191" i="6"/>
  <c r="M2191" i="6"/>
  <c r="L2191" i="6"/>
  <c r="K2191" i="6"/>
  <c r="J2191" i="6"/>
  <c r="I2191" i="6"/>
  <c r="H2191" i="6"/>
  <c r="S2191" i="6" s="1"/>
  <c r="G2191" i="6"/>
  <c r="P2190" i="6"/>
  <c r="O2190" i="6"/>
  <c r="N2190" i="6"/>
  <c r="M2190" i="6"/>
  <c r="L2190" i="6"/>
  <c r="K2190" i="6"/>
  <c r="J2190" i="6"/>
  <c r="I2190" i="6"/>
  <c r="H2190" i="6"/>
  <c r="S2190" i="6" s="1"/>
  <c r="G2190" i="6"/>
  <c r="P2189" i="6"/>
  <c r="O2189" i="6"/>
  <c r="N2189" i="6"/>
  <c r="M2189" i="6"/>
  <c r="L2189" i="6"/>
  <c r="K2189" i="6"/>
  <c r="J2189" i="6"/>
  <c r="I2189" i="6"/>
  <c r="H2189" i="6"/>
  <c r="S2189" i="6" s="1"/>
  <c r="G2189" i="6"/>
  <c r="P2188" i="6"/>
  <c r="O2188" i="6"/>
  <c r="N2188" i="6"/>
  <c r="M2188" i="6"/>
  <c r="L2188" i="6"/>
  <c r="K2188" i="6"/>
  <c r="J2188" i="6"/>
  <c r="I2188" i="6"/>
  <c r="H2188" i="6"/>
  <c r="S2188" i="6" s="1"/>
  <c r="G2188" i="6"/>
  <c r="P2187" i="6"/>
  <c r="O2187" i="6"/>
  <c r="N2187" i="6"/>
  <c r="M2187" i="6"/>
  <c r="L2187" i="6"/>
  <c r="K2187" i="6"/>
  <c r="J2187" i="6"/>
  <c r="I2187" i="6"/>
  <c r="H2187" i="6"/>
  <c r="S2187" i="6" s="1"/>
  <c r="G2187" i="6"/>
  <c r="P2186" i="6"/>
  <c r="O2186" i="6"/>
  <c r="N2186" i="6"/>
  <c r="M2186" i="6"/>
  <c r="L2186" i="6"/>
  <c r="K2186" i="6"/>
  <c r="J2186" i="6"/>
  <c r="I2186" i="6"/>
  <c r="H2186" i="6"/>
  <c r="S2186" i="6" s="1"/>
  <c r="G2186" i="6"/>
  <c r="P2185" i="6"/>
  <c r="O2185" i="6"/>
  <c r="N2185" i="6"/>
  <c r="M2185" i="6"/>
  <c r="L2185" i="6"/>
  <c r="K2185" i="6"/>
  <c r="J2185" i="6"/>
  <c r="I2185" i="6"/>
  <c r="H2185" i="6"/>
  <c r="S2185" i="6" s="1"/>
  <c r="G2185" i="6"/>
  <c r="P2184" i="6"/>
  <c r="O2184" i="6"/>
  <c r="N2184" i="6"/>
  <c r="M2184" i="6"/>
  <c r="L2184" i="6"/>
  <c r="K2184" i="6"/>
  <c r="J2184" i="6"/>
  <c r="I2184" i="6"/>
  <c r="H2184" i="6"/>
  <c r="S2184" i="6" s="1"/>
  <c r="G2184" i="6"/>
  <c r="P2183" i="6"/>
  <c r="O2183" i="6"/>
  <c r="N2183" i="6"/>
  <c r="M2183" i="6"/>
  <c r="L2183" i="6"/>
  <c r="K2183" i="6"/>
  <c r="J2183" i="6"/>
  <c r="I2183" i="6"/>
  <c r="H2183" i="6"/>
  <c r="S2183" i="6" s="1"/>
  <c r="G2183" i="6"/>
  <c r="P2182" i="6"/>
  <c r="O2182" i="6"/>
  <c r="N2182" i="6"/>
  <c r="M2182" i="6"/>
  <c r="L2182" i="6"/>
  <c r="K2182" i="6"/>
  <c r="J2182" i="6"/>
  <c r="I2182" i="6"/>
  <c r="H2182" i="6"/>
  <c r="S2182" i="6" s="1"/>
  <c r="G2182" i="6"/>
  <c r="P2181" i="6"/>
  <c r="O2181" i="6"/>
  <c r="N2181" i="6"/>
  <c r="M2181" i="6"/>
  <c r="L2181" i="6"/>
  <c r="K2181" i="6"/>
  <c r="J2181" i="6"/>
  <c r="I2181" i="6"/>
  <c r="H2181" i="6"/>
  <c r="S2181" i="6" s="1"/>
  <c r="G2181" i="6"/>
  <c r="P2180" i="6"/>
  <c r="O2180" i="6"/>
  <c r="N2180" i="6"/>
  <c r="M2180" i="6"/>
  <c r="L2180" i="6"/>
  <c r="K2180" i="6"/>
  <c r="J2180" i="6"/>
  <c r="I2180" i="6"/>
  <c r="H2180" i="6"/>
  <c r="S2180" i="6" s="1"/>
  <c r="G2180" i="6"/>
  <c r="P2179" i="6"/>
  <c r="O2179" i="6"/>
  <c r="N2179" i="6"/>
  <c r="M2179" i="6"/>
  <c r="L2179" i="6"/>
  <c r="K2179" i="6"/>
  <c r="J2179" i="6"/>
  <c r="I2179" i="6"/>
  <c r="H2179" i="6"/>
  <c r="S2179" i="6" s="1"/>
  <c r="G2179" i="6"/>
  <c r="P2178" i="6"/>
  <c r="O2178" i="6"/>
  <c r="N2178" i="6"/>
  <c r="M2178" i="6"/>
  <c r="L2178" i="6"/>
  <c r="K2178" i="6"/>
  <c r="J2178" i="6"/>
  <c r="I2178" i="6"/>
  <c r="H2178" i="6"/>
  <c r="S2178" i="6" s="1"/>
  <c r="G2178" i="6"/>
  <c r="P2177" i="6"/>
  <c r="O2177" i="6"/>
  <c r="N2177" i="6"/>
  <c r="M2177" i="6"/>
  <c r="L2177" i="6"/>
  <c r="K2177" i="6"/>
  <c r="J2177" i="6"/>
  <c r="I2177" i="6"/>
  <c r="H2177" i="6"/>
  <c r="S2177" i="6" s="1"/>
  <c r="G2177" i="6"/>
  <c r="P2176" i="6"/>
  <c r="O2176" i="6"/>
  <c r="N2176" i="6"/>
  <c r="M2176" i="6"/>
  <c r="L2176" i="6"/>
  <c r="K2176" i="6"/>
  <c r="J2176" i="6"/>
  <c r="I2176" i="6"/>
  <c r="H2176" i="6"/>
  <c r="S2176" i="6" s="1"/>
  <c r="G2176" i="6"/>
  <c r="P2175" i="6"/>
  <c r="O2175" i="6"/>
  <c r="N2175" i="6"/>
  <c r="M2175" i="6"/>
  <c r="L2175" i="6"/>
  <c r="K2175" i="6"/>
  <c r="J2175" i="6"/>
  <c r="I2175" i="6"/>
  <c r="H2175" i="6"/>
  <c r="S2175" i="6" s="1"/>
  <c r="G2175" i="6"/>
  <c r="P2174" i="6"/>
  <c r="O2174" i="6"/>
  <c r="N2174" i="6"/>
  <c r="M2174" i="6"/>
  <c r="L2174" i="6"/>
  <c r="K2174" i="6"/>
  <c r="J2174" i="6"/>
  <c r="I2174" i="6"/>
  <c r="H2174" i="6"/>
  <c r="S2174" i="6" s="1"/>
  <c r="G2174" i="6"/>
  <c r="P2173" i="6"/>
  <c r="O2173" i="6"/>
  <c r="N2173" i="6"/>
  <c r="M2173" i="6"/>
  <c r="L2173" i="6"/>
  <c r="K2173" i="6"/>
  <c r="J2173" i="6"/>
  <c r="I2173" i="6"/>
  <c r="H2173" i="6"/>
  <c r="S2173" i="6" s="1"/>
  <c r="G2173" i="6"/>
  <c r="P2172" i="6"/>
  <c r="O2172" i="6"/>
  <c r="N2172" i="6"/>
  <c r="M2172" i="6"/>
  <c r="L2172" i="6"/>
  <c r="K2172" i="6"/>
  <c r="J2172" i="6"/>
  <c r="I2172" i="6"/>
  <c r="H2172" i="6"/>
  <c r="S2172" i="6" s="1"/>
  <c r="G2172" i="6"/>
  <c r="P2171" i="6"/>
  <c r="O2171" i="6"/>
  <c r="N2171" i="6"/>
  <c r="M2171" i="6"/>
  <c r="L2171" i="6"/>
  <c r="K2171" i="6"/>
  <c r="J2171" i="6"/>
  <c r="I2171" i="6"/>
  <c r="H2171" i="6"/>
  <c r="S2171" i="6" s="1"/>
  <c r="G2171" i="6"/>
  <c r="P2170" i="6"/>
  <c r="O2170" i="6"/>
  <c r="N2170" i="6"/>
  <c r="M2170" i="6"/>
  <c r="L2170" i="6"/>
  <c r="K2170" i="6"/>
  <c r="J2170" i="6"/>
  <c r="I2170" i="6"/>
  <c r="H2170" i="6"/>
  <c r="S2170" i="6" s="1"/>
  <c r="G2170" i="6"/>
  <c r="P2169" i="6"/>
  <c r="O2169" i="6"/>
  <c r="N2169" i="6"/>
  <c r="M2169" i="6"/>
  <c r="L2169" i="6"/>
  <c r="K2169" i="6"/>
  <c r="J2169" i="6"/>
  <c r="I2169" i="6"/>
  <c r="H2169" i="6"/>
  <c r="S2169" i="6" s="1"/>
  <c r="G2169" i="6"/>
  <c r="P2168" i="6"/>
  <c r="O2168" i="6"/>
  <c r="N2168" i="6"/>
  <c r="M2168" i="6"/>
  <c r="L2168" i="6"/>
  <c r="K2168" i="6"/>
  <c r="J2168" i="6"/>
  <c r="I2168" i="6"/>
  <c r="H2168" i="6"/>
  <c r="S2168" i="6" s="1"/>
  <c r="G2168" i="6"/>
  <c r="P2167" i="6"/>
  <c r="O2167" i="6"/>
  <c r="N2167" i="6"/>
  <c r="M2167" i="6"/>
  <c r="L2167" i="6"/>
  <c r="K2167" i="6"/>
  <c r="J2167" i="6"/>
  <c r="I2167" i="6"/>
  <c r="H2167" i="6"/>
  <c r="S2167" i="6" s="1"/>
  <c r="G2167" i="6"/>
  <c r="P2166" i="6"/>
  <c r="O2166" i="6"/>
  <c r="N2166" i="6"/>
  <c r="M2166" i="6"/>
  <c r="L2166" i="6"/>
  <c r="K2166" i="6"/>
  <c r="J2166" i="6"/>
  <c r="I2166" i="6"/>
  <c r="H2166" i="6"/>
  <c r="S2166" i="6" s="1"/>
  <c r="G2166" i="6"/>
  <c r="P2165" i="6"/>
  <c r="O2165" i="6"/>
  <c r="N2165" i="6"/>
  <c r="M2165" i="6"/>
  <c r="L2165" i="6"/>
  <c r="K2165" i="6"/>
  <c r="J2165" i="6"/>
  <c r="I2165" i="6"/>
  <c r="H2165" i="6"/>
  <c r="S2165" i="6" s="1"/>
  <c r="G2165" i="6"/>
  <c r="P2164" i="6"/>
  <c r="O2164" i="6"/>
  <c r="N2164" i="6"/>
  <c r="M2164" i="6"/>
  <c r="L2164" i="6"/>
  <c r="K2164" i="6"/>
  <c r="J2164" i="6"/>
  <c r="I2164" i="6"/>
  <c r="H2164" i="6"/>
  <c r="S2164" i="6" s="1"/>
  <c r="G2164" i="6"/>
  <c r="P2163" i="6"/>
  <c r="O2163" i="6"/>
  <c r="N2163" i="6"/>
  <c r="M2163" i="6"/>
  <c r="L2163" i="6"/>
  <c r="K2163" i="6"/>
  <c r="J2163" i="6"/>
  <c r="I2163" i="6"/>
  <c r="H2163" i="6"/>
  <c r="S2163" i="6" s="1"/>
  <c r="G2163" i="6"/>
  <c r="P2162" i="6"/>
  <c r="O2162" i="6"/>
  <c r="N2162" i="6"/>
  <c r="M2162" i="6"/>
  <c r="L2162" i="6"/>
  <c r="K2162" i="6"/>
  <c r="J2162" i="6"/>
  <c r="I2162" i="6"/>
  <c r="H2162" i="6"/>
  <c r="S2162" i="6" s="1"/>
  <c r="G2162" i="6"/>
  <c r="P2161" i="6"/>
  <c r="O2161" i="6"/>
  <c r="N2161" i="6"/>
  <c r="M2161" i="6"/>
  <c r="L2161" i="6"/>
  <c r="K2161" i="6"/>
  <c r="J2161" i="6"/>
  <c r="I2161" i="6"/>
  <c r="H2161" i="6"/>
  <c r="S2161" i="6" s="1"/>
  <c r="G2161" i="6"/>
  <c r="P2160" i="6"/>
  <c r="O2160" i="6"/>
  <c r="N2160" i="6"/>
  <c r="M2160" i="6"/>
  <c r="L2160" i="6"/>
  <c r="K2160" i="6"/>
  <c r="J2160" i="6"/>
  <c r="I2160" i="6"/>
  <c r="H2160" i="6"/>
  <c r="S2160" i="6" s="1"/>
  <c r="G2160" i="6"/>
  <c r="P2159" i="6"/>
  <c r="O2159" i="6"/>
  <c r="N2159" i="6"/>
  <c r="M2159" i="6"/>
  <c r="L2159" i="6"/>
  <c r="K2159" i="6"/>
  <c r="J2159" i="6"/>
  <c r="I2159" i="6"/>
  <c r="H2159" i="6"/>
  <c r="S2159" i="6" s="1"/>
  <c r="G2159" i="6"/>
  <c r="P2158" i="6"/>
  <c r="O2158" i="6"/>
  <c r="N2158" i="6"/>
  <c r="M2158" i="6"/>
  <c r="L2158" i="6"/>
  <c r="K2158" i="6"/>
  <c r="J2158" i="6"/>
  <c r="I2158" i="6"/>
  <c r="H2158" i="6"/>
  <c r="S2158" i="6" s="1"/>
  <c r="G2158" i="6"/>
  <c r="P2157" i="6"/>
  <c r="O2157" i="6"/>
  <c r="N2157" i="6"/>
  <c r="M2157" i="6"/>
  <c r="L2157" i="6"/>
  <c r="K2157" i="6"/>
  <c r="J2157" i="6"/>
  <c r="I2157" i="6"/>
  <c r="H2157" i="6"/>
  <c r="S2157" i="6" s="1"/>
  <c r="G2157" i="6"/>
  <c r="P2156" i="6"/>
  <c r="O2156" i="6"/>
  <c r="N2156" i="6"/>
  <c r="M2156" i="6"/>
  <c r="L2156" i="6"/>
  <c r="K2156" i="6"/>
  <c r="J2156" i="6"/>
  <c r="I2156" i="6"/>
  <c r="H2156" i="6"/>
  <c r="S2156" i="6" s="1"/>
  <c r="G2156" i="6"/>
  <c r="P2155" i="6"/>
  <c r="O2155" i="6"/>
  <c r="N2155" i="6"/>
  <c r="M2155" i="6"/>
  <c r="L2155" i="6"/>
  <c r="K2155" i="6"/>
  <c r="J2155" i="6"/>
  <c r="I2155" i="6"/>
  <c r="H2155" i="6"/>
  <c r="S2155" i="6" s="1"/>
  <c r="G2155" i="6"/>
  <c r="P2154" i="6"/>
  <c r="O2154" i="6"/>
  <c r="N2154" i="6"/>
  <c r="M2154" i="6"/>
  <c r="L2154" i="6"/>
  <c r="K2154" i="6"/>
  <c r="J2154" i="6"/>
  <c r="I2154" i="6"/>
  <c r="H2154" i="6"/>
  <c r="S2154" i="6" s="1"/>
  <c r="G2154" i="6"/>
  <c r="P2153" i="6"/>
  <c r="O2153" i="6"/>
  <c r="N2153" i="6"/>
  <c r="M2153" i="6"/>
  <c r="L2153" i="6"/>
  <c r="K2153" i="6"/>
  <c r="J2153" i="6"/>
  <c r="I2153" i="6"/>
  <c r="H2153" i="6"/>
  <c r="S2153" i="6" s="1"/>
  <c r="G2153" i="6"/>
  <c r="P2152" i="6"/>
  <c r="O2152" i="6"/>
  <c r="N2152" i="6"/>
  <c r="M2152" i="6"/>
  <c r="L2152" i="6"/>
  <c r="K2152" i="6"/>
  <c r="J2152" i="6"/>
  <c r="I2152" i="6"/>
  <c r="H2152" i="6"/>
  <c r="S2152" i="6" s="1"/>
  <c r="G2152" i="6"/>
  <c r="P2151" i="6"/>
  <c r="O2151" i="6"/>
  <c r="N2151" i="6"/>
  <c r="M2151" i="6"/>
  <c r="L2151" i="6"/>
  <c r="K2151" i="6"/>
  <c r="J2151" i="6"/>
  <c r="I2151" i="6"/>
  <c r="H2151" i="6"/>
  <c r="S2151" i="6" s="1"/>
  <c r="G2151" i="6"/>
  <c r="P2150" i="6"/>
  <c r="O2150" i="6"/>
  <c r="N2150" i="6"/>
  <c r="M2150" i="6"/>
  <c r="L2150" i="6"/>
  <c r="K2150" i="6"/>
  <c r="J2150" i="6"/>
  <c r="I2150" i="6"/>
  <c r="H2150" i="6"/>
  <c r="S2150" i="6" s="1"/>
  <c r="G2150" i="6"/>
  <c r="P2149" i="6"/>
  <c r="O2149" i="6"/>
  <c r="N2149" i="6"/>
  <c r="M2149" i="6"/>
  <c r="L2149" i="6"/>
  <c r="K2149" i="6"/>
  <c r="J2149" i="6"/>
  <c r="I2149" i="6"/>
  <c r="H2149" i="6"/>
  <c r="S2149" i="6" s="1"/>
  <c r="G2149" i="6"/>
  <c r="P2148" i="6"/>
  <c r="O2148" i="6"/>
  <c r="N2148" i="6"/>
  <c r="M2148" i="6"/>
  <c r="L2148" i="6"/>
  <c r="K2148" i="6"/>
  <c r="J2148" i="6"/>
  <c r="I2148" i="6"/>
  <c r="H2148" i="6"/>
  <c r="S2148" i="6" s="1"/>
  <c r="G2148" i="6"/>
  <c r="P2147" i="6"/>
  <c r="O2147" i="6"/>
  <c r="N2147" i="6"/>
  <c r="M2147" i="6"/>
  <c r="L2147" i="6"/>
  <c r="K2147" i="6"/>
  <c r="J2147" i="6"/>
  <c r="I2147" i="6"/>
  <c r="H2147" i="6"/>
  <c r="S2147" i="6" s="1"/>
  <c r="G2147" i="6"/>
  <c r="P2146" i="6"/>
  <c r="O2146" i="6"/>
  <c r="N2146" i="6"/>
  <c r="M2146" i="6"/>
  <c r="L2146" i="6"/>
  <c r="K2146" i="6"/>
  <c r="J2146" i="6"/>
  <c r="I2146" i="6"/>
  <c r="H2146" i="6"/>
  <c r="S2146" i="6" s="1"/>
  <c r="G2146" i="6"/>
  <c r="P2145" i="6"/>
  <c r="O2145" i="6"/>
  <c r="N2145" i="6"/>
  <c r="M2145" i="6"/>
  <c r="L2145" i="6"/>
  <c r="K2145" i="6"/>
  <c r="J2145" i="6"/>
  <c r="I2145" i="6"/>
  <c r="H2145" i="6"/>
  <c r="S2145" i="6" s="1"/>
  <c r="G2145" i="6"/>
  <c r="P2144" i="6"/>
  <c r="O2144" i="6"/>
  <c r="N2144" i="6"/>
  <c r="M2144" i="6"/>
  <c r="L2144" i="6"/>
  <c r="K2144" i="6"/>
  <c r="J2144" i="6"/>
  <c r="I2144" i="6"/>
  <c r="H2144" i="6"/>
  <c r="S2144" i="6" s="1"/>
  <c r="G2144" i="6"/>
  <c r="P2143" i="6"/>
  <c r="O2143" i="6"/>
  <c r="N2143" i="6"/>
  <c r="M2143" i="6"/>
  <c r="L2143" i="6"/>
  <c r="K2143" i="6"/>
  <c r="J2143" i="6"/>
  <c r="I2143" i="6"/>
  <c r="H2143" i="6"/>
  <c r="S2143" i="6" s="1"/>
  <c r="G2143" i="6"/>
  <c r="P2142" i="6"/>
  <c r="O2142" i="6"/>
  <c r="N2142" i="6"/>
  <c r="M2142" i="6"/>
  <c r="L2142" i="6"/>
  <c r="K2142" i="6"/>
  <c r="J2142" i="6"/>
  <c r="I2142" i="6"/>
  <c r="H2142" i="6"/>
  <c r="S2142" i="6" s="1"/>
  <c r="G2142" i="6"/>
  <c r="P2141" i="6"/>
  <c r="O2141" i="6"/>
  <c r="N2141" i="6"/>
  <c r="M2141" i="6"/>
  <c r="L2141" i="6"/>
  <c r="K2141" i="6"/>
  <c r="J2141" i="6"/>
  <c r="I2141" i="6"/>
  <c r="H2141" i="6"/>
  <c r="S2141" i="6" s="1"/>
  <c r="G2141" i="6"/>
  <c r="P2140" i="6"/>
  <c r="O2140" i="6"/>
  <c r="N2140" i="6"/>
  <c r="M2140" i="6"/>
  <c r="L2140" i="6"/>
  <c r="K2140" i="6"/>
  <c r="J2140" i="6"/>
  <c r="I2140" i="6"/>
  <c r="H2140" i="6"/>
  <c r="S2140" i="6" s="1"/>
  <c r="G2140" i="6"/>
  <c r="P2139" i="6"/>
  <c r="O2139" i="6"/>
  <c r="N2139" i="6"/>
  <c r="M2139" i="6"/>
  <c r="L2139" i="6"/>
  <c r="K2139" i="6"/>
  <c r="J2139" i="6"/>
  <c r="I2139" i="6"/>
  <c r="H2139" i="6"/>
  <c r="S2139" i="6" s="1"/>
  <c r="G2139" i="6"/>
  <c r="P2138" i="6"/>
  <c r="O2138" i="6"/>
  <c r="N2138" i="6"/>
  <c r="M2138" i="6"/>
  <c r="L2138" i="6"/>
  <c r="K2138" i="6"/>
  <c r="J2138" i="6"/>
  <c r="I2138" i="6"/>
  <c r="H2138" i="6"/>
  <c r="S2138" i="6" s="1"/>
  <c r="G2138" i="6"/>
  <c r="P2137" i="6"/>
  <c r="O2137" i="6"/>
  <c r="N2137" i="6"/>
  <c r="M2137" i="6"/>
  <c r="L2137" i="6"/>
  <c r="K2137" i="6"/>
  <c r="J2137" i="6"/>
  <c r="I2137" i="6"/>
  <c r="H2137" i="6"/>
  <c r="S2137" i="6" s="1"/>
  <c r="G2137" i="6"/>
  <c r="P2136" i="6"/>
  <c r="O2136" i="6"/>
  <c r="N2136" i="6"/>
  <c r="M2136" i="6"/>
  <c r="L2136" i="6"/>
  <c r="K2136" i="6"/>
  <c r="J2136" i="6"/>
  <c r="I2136" i="6"/>
  <c r="H2136" i="6"/>
  <c r="S2136" i="6" s="1"/>
  <c r="G2136" i="6"/>
  <c r="P2135" i="6"/>
  <c r="O2135" i="6"/>
  <c r="N2135" i="6"/>
  <c r="M2135" i="6"/>
  <c r="L2135" i="6"/>
  <c r="K2135" i="6"/>
  <c r="J2135" i="6"/>
  <c r="I2135" i="6"/>
  <c r="H2135" i="6"/>
  <c r="S2135" i="6" s="1"/>
  <c r="G2135" i="6"/>
  <c r="P2134" i="6"/>
  <c r="O2134" i="6"/>
  <c r="N2134" i="6"/>
  <c r="M2134" i="6"/>
  <c r="L2134" i="6"/>
  <c r="K2134" i="6"/>
  <c r="J2134" i="6"/>
  <c r="I2134" i="6"/>
  <c r="H2134" i="6"/>
  <c r="S2134" i="6" s="1"/>
  <c r="G2134" i="6"/>
  <c r="P2133" i="6"/>
  <c r="O2133" i="6"/>
  <c r="N2133" i="6"/>
  <c r="M2133" i="6"/>
  <c r="L2133" i="6"/>
  <c r="K2133" i="6"/>
  <c r="J2133" i="6"/>
  <c r="I2133" i="6"/>
  <c r="H2133" i="6"/>
  <c r="S2133" i="6" s="1"/>
  <c r="G2133" i="6"/>
  <c r="P2132" i="6"/>
  <c r="O2132" i="6"/>
  <c r="N2132" i="6"/>
  <c r="M2132" i="6"/>
  <c r="L2132" i="6"/>
  <c r="K2132" i="6"/>
  <c r="J2132" i="6"/>
  <c r="I2132" i="6"/>
  <c r="H2132" i="6"/>
  <c r="S2132" i="6" s="1"/>
  <c r="G2132" i="6"/>
  <c r="P2131" i="6"/>
  <c r="O2131" i="6"/>
  <c r="N2131" i="6"/>
  <c r="M2131" i="6"/>
  <c r="L2131" i="6"/>
  <c r="K2131" i="6"/>
  <c r="J2131" i="6"/>
  <c r="I2131" i="6"/>
  <c r="H2131" i="6"/>
  <c r="S2131" i="6" s="1"/>
  <c r="G2131" i="6"/>
  <c r="P2130" i="6"/>
  <c r="O2130" i="6"/>
  <c r="N2130" i="6"/>
  <c r="M2130" i="6"/>
  <c r="L2130" i="6"/>
  <c r="K2130" i="6"/>
  <c r="J2130" i="6"/>
  <c r="I2130" i="6"/>
  <c r="H2130" i="6"/>
  <c r="S2130" i="6" s="1"/>
  <c r="G2130" i="6"/>
  <c r="P2129" i="6"/>
  <c r="O2129" i="6"/>
  <c r="N2129" i="6"/>
  <c r="M2129" i="6"/>
  <c r="L2129" i="6"/>
  <c r="K2129" i="6"/>
  <c r="J2129" i="6"/>
  <c r="I2129" i="6"/>
  <c r="H2129" i="6"/>
  <c r="S2129" i="6" s="1"/>
  <c r="G2129" i="6"/>
  <c r="P2128" i="6"/>
  <c r="O2128" i="6"/>
  <c r="N2128" i="6"/>
  <c r="M2128" i="6"/>
  <c r="L2128" i="6"/>
  <c r="K2128" i="6"/>
  <c r="J2128" i="6"/>
  <c r="I2128" i="6"/>
  <c r="H2128" i="6"/>
  <c r="S2128" i="6" s="1"/>
  <c r="G2128" i="6"/>
  <c r="P2127" i="6"/>
  <c r="O2127" i="6"/>
  <c r="N2127" i="6"/>
  <c r="M2127" i="6"/>
  <c r="L2127" i="6"/>
  <c r="K2127" i="6"/>
  <c r="J2127" i="6"/>
  <c r="I2127" i="6"/>
  <c r="H2127" i="6"/>
  <c r="S2127" i="6" s="1"/>
  <c r="G2127" i="6"/>
  <c r="P2126" i="6"/>
  <c r="O2126" i="6"/>
  <c r="N2126" i="6"/>
  <c r="M2126" i="6"/>
  <c r="L2126" i="6"/>
  <c r="K2126" i="6"/>
  <c r="J2126" i="6"/>
  <c r="I2126" i="6"/>
  <c r="H2126" i="6"/>
  <c r="S2126" i="6" s="1"/>
  <c r="G2126" i="6"/>
  <c r="P2125" i="6"/>
  <c r="O2125" i="6"/>
  <c r="N2125" i="6"/>
  <c r="M2125" i="6"/>
  <c r="L2125" i="6"/>
  <c r="K2125" i="6"/>
  <c r="J2125" i="6"/>
  <c r="I2125" i="6"/>
  <c r="H2125" i="6"/>
  <c r="S2125" i="6" s="1"/>
  <c r="G2125" i="6"/>
  <c r="P2124" i="6"/>
  <c r="O2124" i="6"/>
  <c r="N2124" i="6"/>
  <c r="M2124" i="6"/>
  <c r="L2124" i="6"/>
  <c r="K2124" i="6"/>
  <c r="J2124" i="6"/>
  <c r="I2124" i="6"/>
  <c r="H2124" i="6"/>
  <c r="S2124" i="6" s="1"/>
  <c r="G2124" i="6"/>
  <c r="P2123" i="6"/>
  <c r="O2123" i="6"/>
  <c r="N2123" i="6"/>
  <c r="M2123" i="6"/>
  <c r="L2123" i="6"/>
  <c r="K2123" i="6"/>
  <c r="J2123" i="6"/>
  <c r="I2123" i="6"/>
  <c r="H2123" i="6"/>
  <c r="S2123" i="6" s="1"/>
  <c r="G2123" i="6"/>
  <c r="P2122" i="6"/>
  <c r="O2122" i="6"/>
  <c r="N2122" i="6"/>
  <c r="M2122" i="6"/>
  <c r="L2122" i="6"/>
  <c r="K2122" i="6"/>
  <c r="J2122" i="6"/>
  <c r="I2122" i="6"/>
  <c r="H2122" i="6"/>
  <c r="S2122" i="6" s="1"/>
  <c r="G2122" i="6"/>
  <c r="P2121" i="6"/>
  <c r="O2121" i="6"/>
  <c r="N2121" i="6"/>
  <c r="M2121" i="6"/>
  <c r="L2121" i="6"/>
  <c r="K2121" i="6"/>
  <c r="J2121" i="6"/>
  <c r="I2121" i="6"/>
  <c r="H2121" i="6"/>
  <c r="S2121" i="6" s="1"/>
  <c r="G2121" i="6"/>
  <c r="P2120" i="6"/>
  <c r="O2120" i="6"/>
  <c r="N2120" i="6"/>
  <c r="M2120" i="6"/>
  <c r="L2120" i="6"/>
  <c r="K2120" i="6"/>
  <c r="J2120" i="6"/>
  <c r="I2120" i="6"/>
  <c r="H2120" i="6"/>
  <c r="S2120" i="6" s="1"/>
  <c r="G2120" i="6"/>
  <c r="P2119" i="6"/>
  <c r="O2119" i="6"/>
  <c r="N2119" i="6"/>
  <c r="M2119" i="6"/>
  <c r="L2119" i="6"/>
  <c r="K2119" i="6"/>
  <c r="J2119" i="6"/>
  <c r="I2119" i="6"/>
  <c r="H2119" i="6"/>
  <c r="S2119" i="6" s="1"/>
  <c r="G2119" i="6"/>
  <c r="P2118" i="6"/>
  <c r="O2118" i="6"/>
  <c r="N2118" i="6"/>
  <c r="M2118" i="6"/>
  <c r="L2118" i="6"/>
  <c r="K2118" i="6"/>
  <c r="J2118" i="6"/>
  <c r="I2118" i="6"/>
  <c r="H2118" i="6"/>
  <c r="S2118" i="6" s="1"/>
  <c r="G2118" i="6"/>
  <c r="P2117" i="6"/>
  <c r="O2117" i="6"/>
  <c r="N2117" i="6"/>
  <c r="M2117" i="6"/>
  <c r="L2117" i="6"/>
  <c r="K2117" i="6"/>
  <c r="J2117" i="6"/>
  <c r="I2117" i="6"/>
  <c r="H2117" i="6"/>
  <c r="S2117" i="6" s="1"/>
  <c r="G2117" i="6"/>
  <c r="P2116" i="6"/>
  <c r="O2116" i="6"/>
  <c r="N2116" i="6"/>
  <c r="M2116" i="6"/>
  <c r="L2116" i="6"/>
  <c r="K2116" i="6"/>
  <c r="J2116" i="6"/>
  <c r="I2116" i="6"/>
  <c r="H2116" i="6"/>
  <c r="S2116" i="6" s="1"/>
  <c r="G2116" i="6"/>
  <c r="P2115" i="6"/>
  <c r="O2115" i="6"/>
  <c r="N2115" i="6"/>
  <c r="M2115" i="6"/>
  <c r="L2115" i="6"/>
  <c r="K2115" i="6"/>
  <c r="J2115" i="6"/>
  <c r="I2115" i="6"/>
  <c r="H2115" i="6"/>
  <c r="S2115" i="6" s="1"/>
  <c r="G2115" i="6"/>
  <c r="P2114" i="6"/>
  <c r="O2114" i="6"/>
  <c r="N2114" i="6"/>
  <c r="M2114" i="6"/>
  <c r="L2114" i="6"/>
  <c r="K2114" i="6"/>
  <c r="J2114" i="6"/>
  <c r="I2114" i="6"/>
  <c r="H2114" i="6"/>
  <c r="S2114" i="6" s="1"/>
  <c r="G2114" i="6"/>
  <c r="P2113" i="6"/>
  <c r="O2113" i="6"/>
  <c r="N2113" i="6"/>
  <c r="M2113" i="6"/>
  <c r="L2113" i="6"/>
  <c r="K2113" i="6"/>
  <c r="J2113" i="6"/>
  <c r="I2113" i="6"/>
  <c r="H2113" i="6"/>
  <c r="S2113" i="6" s="1"/>
  <c r="G2113" i="6"/>
  <c r="P2112" i="6"/>
  <c r="O2112" i="6"/>
  <c r="N2112" i="6"/>
  <c r="M2112" i="6"/>
  <c r="L2112" i="6"/>
  <c r="K2112" i="6"/>
  <c r="J2112" i="6"/>
  <c r="I2112" i="6"/>
  <c r="H2112" i="6"/>
  <c r="S2112" i="6" s="1"/>
  <c r="G2112" i="6"/>
  <c r="P2111" i="6"/>
  <c r="O2111" i="6"/>
  <c r="N2111" i="6"/>
  <c r="M2111" i="6"/>
  <c r="L2111" i="6"/>
  <c r="K2111" i="6"/>
  <c r="J2111" i="6"/>
  <c r="I2111" i="6"/>
  <c r="H2111" i="6"/>
  <c r="S2111" i="6" s="1"/>
  <c r="G2111" i="6"/>
  <c r="P2110" i="6"/>
  <c r="O2110" i="6"/>
  <c r="N2110" i="6"/>
  <c r="M2110" i="6"/>
  <c r="L2110" i="6"/>
  <c r="K2110" i="6"/>
  <c r="J2110" i="6"/>
  <c r="I2110" i="6"/>
  <c r="H2110" i="6"/>
  <c r="S2110" i="6" s="1"/>
  <c r="G2110" i="6"/>
  <c r="P2109" i="6"/>
  <c r="O2109" i="6"/>
  <c r="N2109" i="6"/>
  <c r="M2109" i="6"/>
  <c r="L2109" i="6"/>
  <c r="K2109" i="6"/>
  <c r="J2109" i="6"/>
  <c r="I2109" i="6"/>
  <c r="H2109" i="6"/>
  <c r="S2109" i="6" s="1"/>
  <c r="G2109" i="6"/>
  <c r="P2108" i="6"/>
  <c r="O2108" i="6"/>
  <c r="N2108" i="6"/>
  <c r="M2108" i="6"/>
  <c r="L2108" i="6"/>
  <c r="K2108" i="6"/>
  <c r="J2108" i="6"/>
  <c r="I2108" i="6"/>
  <c r="H2108" i="6"/>
  <c r="S2108" i="6" s="1"/>
  <c r="G2108" i="6"/>
  <c r="P2107" i="6"/>
  <c r="O2107" i="6"/>
  <c r="N2107" i="6"/>
  <c r="M2107" i="6"/>
  <c r="L2107" i="6"/>
  <c r="K2107" i="6"/>
  <c r="J2107" i="6"/>
  <c r="I2107" i="6"/>
  <c r="H2107" i="6"/>
  <c r="S2107" i="6" s="1"/>
  <c r="G2107" i="6"/>
  <c r="P2106" i="6"/>
  <c r="O2106" i="6"/>
  <c r="N2106" i="6"/>
  <c r="M2106" i="6"/>
  <c r="L2106" i="6"/>
  <c r="K2106" i="6"/>
  <c r="J2106" i="6"/>
  <c r="I2106" i="6"/>
  <c r="H2106" i="6"/>
  <c r="S2106" i="6" s="1"/>
  <c r="G2106" i="6"/>
  <c r="P2105" i="6"/>
  <c r="O2105" i="6"/>
  <c r="N2105" i="6"/>
  <c r="M2105" i="6"/>
  <c r="L2105" i="6"/>
  <c r="K2105" i="6"/>
  <c r="J2105" i="6"/>
  <c r="I2105" i="6"/>
  <c r="H2105" i="6"/>
  <c r="S2105" i="6" s="1"/>
  <c r="G2105" i="6"/>
  <c r="P2104" i="6"/>
  <c r="O2104" i="6"/>
  <c r="N2104" i="6"/>
  <c r="M2104" i="6"/>
  <c r="L2104" i="6"/>
  <c r="K2104" i="6"/>
  <c r="J2104" i="6"/>
  <c r="I2104" i="6"/>
  <c r="H2104" i="6"/>
  <c r="S2104" i="6" s="1"/>
  <c r="G2104" i="6"/>
  <c r="P2103" i="6"/>
  <c r="O2103" i="6"/>
  <c r="N2103" i="6"/>
  <c r="M2103" i="6"/>
  <c r="L2103" i="6"/>
  <c r="K2103" i="6"/>
  <c r="J2103" i="6"/>
  <c r="I2103" i="6"/>
  <c r="H2103" i="6"/>
  <c r="S2103" i="6" s="1"/>
  <c r="G2103" i="6"/>
  <c r="P2102" i="6"/>
  <c r="O2102" i="6"/>
  <c r="N2102" i="6"/>
  <c r="M2102" i="6"/>
  <c r="L2102" i="6"/>
  <c r="K2102" i="6"/>
  <c r="J2102" i="6"/>
  <c r="I2102" i="6"/>
  <c r="H2102" i="6"/>
  <c r="S2102" i="6" s="1"/>
  <c r="G2102" i="6"/>
  <c r="P2101" i="6"/>
  <c r="O2101" i="6"/>
  <c r="N2101" i="6"/>
  <c r="M2101" i="6"/>
  <c r="L2101" i="6"/>
  <c r="K2101" i="6"/>
  <c r="J2101" i="6"/>
  <c r="I2101" i="6"/>
  <c r="H2101" i="6"/>
  <c r="S2101" i="6" s="1"/>
  <c r="G2101" i="6"/>
  <c r="P2100" i="6"/>
  <c r="O2100" i="6"/>
  <c r="N2100" i="6"/>
  <c r="M2100" i="6"/>
  <c r="L2100" i="6"/>
  <c r="K2100" i="6"/>
  <c r="J2100" i="6"/>
  <c r="I2100" i="6"/>
  <c r="H2100" i="6"/>
  <c r="S2100" i="6" s="1"/>
  <c r="G2100" i="6"/>
  <c r="P2099" i="6"/>
  <c r="O2099" i="6"/>
  <c r="N2099" i="6"/>
  <c r="M2099" i="6"/>
  <c r="L2099" i="6"/>
  <c r="K2099" i="6"/>
  <c r="J2099" i="6"/>
  <c r="I2099" i="6"/>
  <c r="H2099" i="6"/>
  <c r="S2099" i="6" s="1"/>
  <c r="G2099" i="6"/>
  <c r="P2098" i="6"/>
  <c r="O2098" i="6"/>
  <c r="N2098" i="6"/>
  <c r="M2098" i="6"/>
  <c r="L2098" i="6"/>
  <c r="K2098" i="6"/>
  <c r="J2098" i="6"/>
  <c r="I2098" i="6"/>
  <c r="H2098" i="6"/>
  <c r="S2098" i="6" s="1"/>
  <c r="G2098" i="6"/>
  <c r="P2097" i="6"/>
  <c r="O2097" i="6"/>
  <c r="N2097" i="6"/>
  <c r="M2097" i="6"/>
  <c r="L2097" i="6"/>
  <c r="K2097" i="6"/>
  <c r="J2097" i="6"/>
  <c r="I2097" i="6"/>
  <c r="H2097" i="6"/>
  <c r="S2097" i="6" s="1"/>
  <c r="G2097" i="6"/>
  <c r="P2096" i="6"/>
  <c r="O2096" i="6"/>
  <c r="N2096" i="6"/>
  <c r="M2096" i="6"/>
  <c r="L2096" i="6"/>
  <c r="K2096" i="6"/>
  <c r="J2096" i="6"/>
  <c r="I2096" i="6"/>
  <c r="H2096" i="6"/>
  <c r="S2096" i="6" s="1"/>
  <c r="G2096" i="6"/>
  <c r="P2095" i="6"/>
  <c r="O2095" i="6"/>
  <c r="N2095" i="6"/>
  <c r="M2095" i="6"/>
  <c r="L2095" i="6"/>
  <c r="K2095" i="6"/>
  <c r="J2095" i="6"/>
  <c r="I2095" i="6"/>
  <c r="H2095" i="6"/>
  <c r="S2095" i="6" s="1"/>
  <c r="G2095" i="6"/>
  <c r="P2094" i="6"/>
  <c r="O2094" i="6"/>
  <c r="N2094" i="6"/>
  <c r="M2094" i="6"/>
  <c r="L2094" i="6"/>
  <c r="K2094" i="6"/>
  <c r="J2094" i="6"/>
  <c r="I2094" i="6"/>
  <c r="H2094" i="6"/>
  <c r="S2094" i="6" s="1"/>
  <c r="G2094" i="6"/>
  <c r="P2093" i="6"/>
  <c r="O2093" i="6"/>
  <c r="N2093" i="6"/>
  <c r="M2093" i="6"/>
  <c r="L2093" i="6"/>
  <c r="K2093" i="6"/>
  <c r="J2093" i="6"/>
  <c r="I2093" i="6"/>
  <c r="H2093" i="6"/>
  <c r="S2093" i="6" s="1"/>
  <c r="G2093" i="6"/>
  <c r="P2092" i="6"/>
  <c r="O2092" i="6"/>
  <c r="N2092" i="6"/>
  <c r="M2092" i="6"/>
  <c r="L2092" i="6"/>
  <c r="K2092" i="6"/>
  <c r="J2092" i="6"/>
  <c r="I2092" i="6"/>
  <c r="H2092" i="6"/>
  <c r="S2092" i="6" s="1"/>
  <c r="G2092" i="6"/>
  <c r="P2091" i="6"/>
  <c r="O2091" i="6"/>
  <c r="N2091" i="6"/>
  <c r="M2091" i="6"/>
  <c r="L2091" i="6"/>
  <c r="K2091" i="6"/>
  <c r="J2091" i="6"/>
  <c r="I2091" i="6"/>
  <c r="H2091" i="6"/>
  <c r="S2091" i="6" s="1"/>
  <c r="G2091" i="6"/>
  <c r="P2090" i="6"/>
  <c r="O2090" i="6"/>
  <c r="N2090" i="6"/>
  <c r="M2090" i="6"/>
  <c r="L2090" i="6"/>
  <c r="K2090" i="6"/>
  <c r="J2090" i="6"/>
  <c r="I2090" i="6"/>
  <c r="H2090" i="6"/>
  <c r="S2090" i="6" s="1"/>
  <c r="G2090" i="6"/>
  <c r="P2089" i="6"/>
  <c r="O2089" i="6"/>
  <c r="N2089" i="6"/>
  <c r="M2089" i="6"/>
  <c r="L2089" i="6"/>
  <c r="K2089" i="6"/>
  <c r="J2089" i="6"/>
  <c r="I2089" i="6"/>
  <c r="H2089" i="6"/>
  <c r="S2089" i="6" s="1"/>
  <c r="G2089" i="6"/>
  <c r="P2088" i="6"/>
  <c r="O2088" i="6"/>
  <c r="N2088" i="6"/>
  <c r="M2088" i="6"/>
  <c r="L2088" i="6"/>
  <c r="K2088" i="6"/>
  <c r="J2088" i="6"/>
  <c r="I2088" i="6"/>
  <c r="H2088" i="6"/>
  <c r="S2088" i="6" s="1"/>
  <c r="G2088" i="6"/>
  <c r="P2087" i="6"/>
  <c r="O2087" i="6"/>
  <c r="N2087" i="6"/>
  <c r="M2087" i="6"/>
  <c r="L2087" i="6"/>
  <c r="K2087" i="6"/>
  <c r="J2087" i="6"/>
  <c r="I2087" i="6"/>
  <c r="H2087" i="6"/>
  <c r="S2087" i="6" s="1"/>
  <c r="G2087" i="6"/>
  <c r="P2086" i="6"/>
  <c r="O2086" i="6"/>
  <c r="N2086" i="6"/>
  <c r="M2086" i="6"/>
  <c r="L2086" i="6"/>
  <c r="K2086" i="6"/>
  <c r="J2086" i="6"/>
  <c r="I2086" i="6"/>
  <c r="H2086" i="6"/>
  <c r="S2086" i="6" s="1"/>
  <c r="G2086" i="6"/>
  <c r="P2085" i="6"/>
  <c r="O2085" i="6"/>
  <c r="N2085" i="6"/>
  <c r="M2085" i="6"/>
  <c r="L2085" i="6"/>
  <c r="K2085" i="6"/>
  <c r="J2085" i="6"/>
  <c r="I2085" i="6"/>
  <c r="H2085" i="6"/>
  <c r="S2085" i="6" s="1"/>
  <c r="G2085" i="6"/>
  <c r="P2084" i="6"/>
  <c r="O2084" i="6"/>
  <c r="N2084" i="6"/>
  <c r="M2084" i="6"/>
  <c r="L2084" i="6"/>
  <c r="K2084" i="6"/>
  <c r="J2084" i="6"/>
  <c r="I2084" i="6"/>
  <c r="H2084" i="6"/>
  <c r="S2084" i="6" s="1"/>
  <c r="G2084" i="6"/>
  <c r="P2083" i="6"/>
  <c r="O2083" i="6"/>
  <c r="N2083" i="6"/>
  <c r="M2083" i="6"/>
  <c r="L2083" i="6"/>
  <c r="K2083" i="6"/>
  <c r="J2083" i="6"/>
  <c r="I2083" i="6"/>
  <c r="H2083" i="6"/>
  <c r="S2083" i="6" s="1"/>
  <c r="G2083" i="6"/>
  <c r="P2082" i="6"/>
  <c r="O2082" i="6"/>
  <c r="N2082" i="6"/>
  <c r="M2082" i="6"/>
  <c r="L2082" i="6"/>
  <c r="K2082" i="6"/>
  <c r="J2082" i="6"/>
  <c r="I2082" i="6"/>
  <c r="H2082" i="6"/>
  <c r="S2082" i="6" s="1"/>
  <c r="G2082" i="6"/>
  <c r="P2081" i="6"/>
  <c r="O2081" i="6"/>
  <c r="N2081" i="6"/>
  <c r="M2081" i="6"/>
  <c r="L2081" i="6"/>
  <c r="K2081" i="6"/>
  <c r="J2081" i="6"/>
  <c r="I2081" i="6"/>
  <c r="H2081" i="6"/>
  <c r="S2081" i="6" s="1"/>
  <c r="G2081" i="6"/>
  <c r="P2080" i="6"/>
  <c r="O2080" i="6"/>
  <c r="N2080" i="6"/>
  <c r="M2080" i="6"/>
  <c r="L2080" i="6"/>
  <c r="K2080" i="6"/>
  <c r="J2080" i="6"/>
  <c r="I2080" i="6"/>
  <c r="H2080" i="6"/>
  <c r="S2080" i="6" s="1"/>
  <c r="G2080" i="6"/>
  <c r="P2079" i="6"/>
  <c r="O2079" i="6"/>
  <c r="N2079" i="6"/>
  <c r="M2079" i="6"/>
  <c r="L2079" i="6"/>
  <c r="K2079" i="6"/>
  <c r="J2079" i="6"/>
  <c r="I2079" i="6"/>
  <c r="H2079" i="6"/>
  <c r="S2079" i="6" s="1"/>
  <c r="G2079" i="6"/>
  <c r="P2078" i="6"/>
  <c r="O2078" i="6"/>
  <c r="N2078" i="6"/>
  <c r="M2078" i="6"/>
  <c r="L2078" i="6"/>
  <c r="K2078" i="6"/>
  <c r="J2078" i="6"/>
  <c r="I2078" i="6"/>
  <c r="H2078" i="6"/>
  <c r="S2078" i="6" s="1"/>
  <c r="G2078" i="6"/>
  <c r="P2077" i="6"/>
  <c r="O2077" i="6"/>
  <c r="N2077" i="6"/>
  <c r="M2077" i="6"/>
  <c r="L2077" i="6"/>
  <c r="K2077" i="6"/>
  <c r="J2077" i="6"/>
  <c r="I2077" i="6"/>
  <c r="H2077" i="6"/>
  <c r="S2077" i="6" s="1"/>
  <c r="G2077" i="6"/>
  <c r="P2076" i="6"/>
  <c r="O2076" i="6"/>
  <c r="N2076" i="6"/>
  <c r="M2076" i="6"/>
  <c r="L2076" i="6"/>
  <c r="K2076" i="6"/>
  <c r="J2076" i="6"/>
  <c r="I2076" i="6"/>
  <c r="H2076" i="6"/>
  <c r="S2076" i="6" s="1"/>
  <c r="G2076" i="6"/>
  <c r="P2075" i="6"/>
  <c r="O2075" i="6"/>
  <c r="N2075" i="6"/>
  <c r="M2075" i="6"/>
  <c r="L2075" i="6"/>
  <c r="K2075" i="6"/>
  <c r="J2075" i="6"/>
  <c r="I2075" i="6"/>
  <c r="H2075" i="6"/>
  <c r="S2075" i="6" s="1"/>
  <c r="G2075" i="6"/>
  <c r="P2074" i="6"/>
  <c r="O2074" i="6"/>
  <c r="N2074" i="6"/>
  <c r="M2074" i="6"/>
  <c r="L2074" i="6"/>
  <c r="K2074" i="6"/>
  <c r="J2074" i="6"/>
  <c r="I2074" i="6"/>
  <c r="H2074" i="6"/>
  <c r="S2074" i="6" s="1"/>
  <c r="G2074" i="6"/>
  <c r="P2073" i="6"/>
  <c r="O2073" i="6"/>
  <c r="N2073" i="6"/>
  <c r="M2073" i="6"/>
  <c r="L2073" i="6"/>
  <c r="K2073" i="6"/>
  <c r="J2073" i="6"/>
  <c r="I2073" i="6"/>
  <c r="H2073" i="6"/>
  <c r="S2073" i="6" s="1"/>
  <c r="G2073" i="6"/>
  <c r="P2072" i="6"/>
  <c r="O2072" i="6"/>
  <c r="N2072" i="6"/>
  <c r="M2072" i="6"/>
  <c r="L2072" i="6"/>
  <c r="K2072" i="6"/>
  <c r="J2072" i="6"/>
  <c r="I2072" i="6"/>
  <c r="H2072" i="6"/>
  <c r="S2072" i="6" s="1"/>
  <c r="G2072" i="6"/>
  <c r="P2071" i="6"/>
  <c r="O2071" i="6"/>
  <c r="N2071" i="6"/>
  <c r="M2071" i="6"/>
  <c r="L2071" i="6"/>
  <c r="K2071" i="6"/>
  <c r="J2071" i="6"/>
  <c r="I2071" i="6"/>
  <c r="H2071" i="6"/>
  <c r="S2071" i="6" s="1"/>
  <c r="G2071" i="6"/>
  <c r="P2070" i="6"/>
  <c r="O2070" i="6"/>
  <c r="N2070" i="6"/>
  <c r="M2070" i="6"/>
  <c r="L2070" i="6"/>
  <c r="K2070" i="6"/>
  <c r="J2070" i="6"/>
  <c r="I2070" i="6"/>
  <c r="H2070" i="6"/>
  <c r="S2070" i="6" s="1"/>
  <c r="G2070" i="6"/>
  <c r="P2069" i="6"/>
  <c r="O2069" i="6"/>
  <c r="N2069" i="6"/>
  <c r="M2069" i="6"/>
  <c r="L2069" i="6"/>
  <c r="K2069" i="6"/>
  <c r="J2069" i="6"/>
  <c r="I2069" i="6"/>
  <c r="H2069" i="6"/>
  <c r="S2069" i="6" s="1"/>
  <c r="G2069" i="6"/>
  <c r="P2068" i="6"/>
  <c r="O2068" i="6"/>
  <c r="N2068" i="6"/>
  <c r="M2068" i="6"/>
  <c r="L2068" i="6"/>
  <c r="K2068" i="6"/>
  <c r="J2068" i="6"/>
  <c r="I2068" i="6"/>
  <c r="H2068" i="6"/>
  <c r="S2068" i="6" s="1"/>
  <c r="G2068" i="6"/>
  <c r="P2067" i="6"/>
  <c r="O2067" i="6"/>
  <c r="N2067" i="6"/>
  <c r="M2067" i="6"/>
  <c r="L2067" i="6"/>
  <c r="K2067" i="6"/>
  <c r="J2067" i="6"/>
  <c r="I2067" i="6"/>
  <c r="H2067" i="6"/>
  <c r="S2067" i="6" s="1"/>
  <c r="G2067" i="6"/>
  <c r="P2066" i="6"/>
  <c r="O2066" i="6"/>
  <c r="N2066" i="6"/>
  <c r="M2066" i="6"/>
  <c r="L2066" i="6"/>
  <c r="K2066" i="6"/>
  <c r="J2066" i="6"/>
  <c r="I2066" i="6"/>
  <c r="H2066" i="6"/>
  <c r="S2066" i="6" s="1"/>
  <c r="G2066" i="6"/>
  <c r="P2065" i="6"/>
  <c r="O2065" i="6"/>
  <c r="N2065" i="6"/>
  <c r="M2065" i="6"/>
  <c r="L2065" i="6"/>
  <c r="K2065" i="6"/>
  <c r="J2065" i="6"/>
  <c r="I2065" i="6"/>
  <c r="H2065" i="6"/>
  <c r="S2065" i="6" s="1"/>
  <c r="G2065" i="6"/>
  <c r="P2064" i="6"/>
  <c r="O2064" i="6"/>
  <c r="N2064" i="6"/>
  <c r="M2064" i="6"/>
  <c r="L2064" i="6"/>
  <c r="K2064" i="6"/>
  <c r="J2064" i="6"/>
  <c r="I2064" i="6"/>
  <c r="H2064" i="6"/>
  <c r="S2064" i="6" s="1"/>
  <c r="G2064" i="6"/>
  <c r="P2063" i="6"/>
  <c r="O2063" i="6"/>
  <c r="N2063" i="6"/>
  <c r="M2063" i="6"/>
  <c r="L2063" i="6"/>
  <c r="K2063" i="6"/>
  <c r="J2063" i="6"/>
  <c r="I2063" i="6"/>
  <c r="H2063" i="6"/>
  <c r="S2063" i="6" s="1"/>
  <c r="G2063" i="6"/>
  <c r="P2062" i="6"/>
  <c r="O2062" i="6"/>
  <c r="N2062" i="6"/>
  <c r="M2062" i="6"/>
  <c r="L2062" i="6"/>
  <c r="K2062" i="6"/>
  <c r="J2062" i="6"/>
  <c r="I2062" i="6"/>
  <c r="H2062" i="6"/>
  <c r="S2062" i="6" s="1"/>
  <c r="G2062" i="6"/>
  <c r="P2061" i="6"/>
  <c r="O2061" i="6"/>
  <c r="N2061" i="6"/>
  <c r="M2061" i="6"/>
  <c r="L2061" i="6"/>
  <c r="K2061" i="6"/>
  <c r="J2061" i="6"/>
  <c r="I2061" i="6"/>
  <c r="H2061" i="6"/>
  <c r="S2061" i="6" s="1"/>
  <c r="G2061" i="6"/>
  <c r="P2060" i="6"/>
  <c r="O2060" i="6"/>
  <c r="N2060" i="6"/>
  <c r="M2060" i="6"/>
  <c r="L2060" i="6"/>
  <c r="K2060" i="6"/>
  <c r="J2060" i="6"/>
  <c r="I2060" i="6"/>
  <c r="H2060" i="6"/>
  <c r="S2060" i="6" s="1"/>
  <c r="G2060" i="6"/>
  <c r="P2059" i="6"/>
  <c r="O2059" i="6"/>
  <c r="N2059" i="6"/>
  <c r="M2059" i="6"/>
  <c r="L2059" i="6"/>
  <c r="K2059" i="6"/>
  <c r="J2059" i="6"/>
  <c r="I2059" i="6"/>
  <c r="H2059" i="6"/>
  <c r="S2059" i="6" s="1"/>
  <c r="G2059" i="6"/>
  <c r="P2058" i="6"/>
  <c r="O2058" i="6"/>
  <c r="N2058" i="6"/>
  <c r="M2058" i="6"/>
  <c r="L2058" i="6"/>
  <c r="K2058" i="6"/>
  <c r="J2058" i="6"/>
  <c r="I2058" i="6"/>
  <c r="H2058" i="6"/>
  <c r="S2058" i="6" s="1"/>
  <c r="G2058" i="6"/>
  <c r="P2057" i="6"/>
  <c r="O2057" i="6"/>
  <c r="N2057" i="6"/>
  <c r="M2057" i="6"/>
  <c r="L2057" i="6"/>
  <c r="K2057" i="6"/>
  <c r="J2057" i="6"/>
  <c r="I2057" i="6"/>
  <c r="H2057" i="6"/>
  <c r="S2057" i="6" s="1"/>
  <c r="G2057" i="6"/>
  <c r="P2056" i="6"/>
  <c r="O2056" i="6"/>
  <c r="N2056" i="6"/>
  <c r="M2056" i="6"/>
  <c r="L2056" i="6"/>
  <c r="K2056" i="6"/>
  <c r="J2056" i="6"/>
  <c r="I2056" i="6"/>
  <c r="H2056" i="6"/>
  <c r="S2056" i="6" s="1"/>
  <c r="G2056" i="6"/>
  <c r="P2055" i="6"/>
  <c r="O2055" i="6"/>
  <c r="N2055" i="6"/>
  <c r="M2055" i="6"/>
  <c r="L2055" i="6"/>
  <c r="K2055" i="6"/>
  <c r="J2055" i="6"/>
  <c r="I2055" i="6"/>
  <c r="H2055" i="6"/>
  <c r="S2055" i="6" s="1"/>
  <c r="G2055" i="6"/>
  <c r="P2054" i="6"/>
  <c r="O2054" i="6"/>
  <c r="N2054" i="6"/>
  <c r="M2054" i="6"/>
  <c r="L2054" i="6"/>
  <c r="K2054" i="6"/>
  <c r="J2054" i="6"/>
  <c r="I2054" i="6"/>
  <c r="H2054" i="6"/>
  <c r="S2054" i="6" s="1"/>
  <c r="G2054" i="6"/>
  <c r="P2053" i="6"/>
  <c r="O2053" i="6"/>
  <c r="N2053" i="6"/>
  <c r="M2053" i="6"/>
  <c r="L2053" i="6"/>
  <c r="K2053" i="6"/>
  <c r="J2053" i="6"/>
  <c r="I2053" i="6"/>
  <c r="H2053" i="6"/>
  <c r="S2053" i="6" s="1"/>
  <c r="G2053" i="6"/>
  <c r="P2052" i="6"/>
  <c r="O2052" i="6"/>
  <c r="N2052" i="6"/>
  <c r="M2052" i="6"/>
  <c r="L2052" i="6"/>
  <c r="K2052" i="6"/>
  <c r="J2052" i="6"/>
  <c r="I2052" i="6"/>
  <c r="H2052" i="6"/>
  <c r="S2052" i="6" s="1"/>
  <c r="G2052" i="6"/>
  <c r="P2051" i="6"/>
  <c r="O2051" i="6"/>
  <c r="N2051" i="6"/>
  <c r="M2051" i="6"/>
  <c r="L2051" i="6"/>
  <c r="K2051" i="6"/>
  <c r="J2051" i="6"/>
  <c r="I2051" i="6"/>
  <c r="H2051" i="6"/>
  <c r="S2051" i="6" s="1"/>
  <c r="G2051" i="6"/>
  <c r="P2050" i="6"/>
  <c r="O2050" i="6"/>
  <c r="N2050" i="6"/>
  <c r="M2050" i="6"/>
  <c r="L2050" i="6"/>
  <c r="K2050" i="6"/>
  <c r="J2050" i="6"/>
  <c r="I2050" i="6"/>
  <c r="H2050" i="6"/>
  <c r="S2050" i="6" s="1"/>
  <c r="G2050" i="6"/>
  <c r="P2049" i="6"/>
  <c r="O2049" i="6"/>
  <c r="N2049" i="6"/>
  <c r="M2049" i="6"/>
  <c r="L2049" i="6"/>
  <c r="K2049" i="6"/>
  <c r="J2049" i="6"/>
  <c r="I2049" i="6"/>
  <c r="H2049" i="6"/>
  <c r="S2049" i="6" s="1"/>
  <c r="G2049" i="6"/>
  <c r="P2048" i="6"/>
  <c r="O2048" i="6"/>
  <c r="N2048" i="6"/>
  <c r="M2048" i="6"/>
  <c r="L2048" i="6"/>
  <c r="K2048" i="6"/>
  <c r="J2048" i="6"/>
  <c r="I2048" i="6"/>
  <c r="H2048" i="6"/>
  <c r="S2048" i="6" s="1"/>
  <c r="G2048" i="6"/>
  <c r="P2047" i="6"/>
  <c r="O2047" i="6"/>
  <c r="N2047" i="6"/>
  <c r="M2047" i="6"/>
  <c r="L2047" i="6"/>
  <c r="K2047" i="6"/>
  <c r="J2047" i="6"/>
  <c r="I2047" i="6"/>
  <c r="H2047" i="6"/>
  <c r="S2047" i="6" s="1"/>
  <c r="G2047" i="6"/>
  <c r="P2046" i="6"/>
  <c r="O2046" i="6"/>
  <c r="N2046" i="6"/>
  <c r="M2046" i="6"/>
  <c r="L2046" i="6"/>
  <c r="K2046" i="6"/>
  <c r="J2046" i="6"/>
  <c r="I2046" i="6"/>
  <c r="H2046" i="6"/>
  <c r="S2046" i="6" s="1"/>
  <c r="G2046" i="6"/>
  <c r="P2045" i="6"/>
  <c r="O2045" i="6"/>
  <c r="N2045" i="6"/>
  <c r="M2045" i="6"/>
  <c r="L2045" i="6"/>
  <c r="K2045" i="6"/>
  <c r="J2045" i="6"/>
  <c r="I2045" i="6"/>
  <c r="H2045" i="6"/>
  <c r="S2045" i="6" s="1"/>
  <c r="G2045" i="6"/>
  <c r="P2044" i="6"/>
  <c r="O2044" i="6"/>
  <c r="N2044" i="6"/>
  <c r="M2044" i="6"/>
  <c r="L2044" i="6"/>
  <c r="K2044" i="6"/>
  <c r="J2044" i="6"/>
  <c r="I2044" i="6"/>
  <c r="H2044" i="6"/>
  <c r="S2044" i="6" s="1"/>
  <c r="G2044" i="6"/>
  <c r="P2043" i="6"/>
  <c r="O2043" i="6"/>
  <c r="N2043" i="6"/>
  <c r="M2043" i="6"/>
  <c r="L2043" i="6"/>
  <c r="K2043" i="6"/>
  <c r="J2043" i="6"/>
  <c r="I2043" i="6"/>
  <c r="H2043" i="6"/>
  <c r="S2043" i="6" s="1"/>
  <c r="G2043" i="6"/>
  <c r="P2042" i="6"/>
  <c r="O2042" i="6"/>
  <c r="N2042" i="6"/>
  <c r="M2042" i="6"/>
  <c r="L2042" i="6"/>
  <c r="K2042" i="6"/>
  <c r="J2042" i="6"/>
  <c r="I2042" i="6"/>
  <c r="H2042" i="6"/>
  <c r="S2042" i="6" s="1"/>
  <c r="G2042" i="6"/>
  <c r="P2041" i="6"/>
  <c r="O2041" i="6"/>
  <c r="N2041" i="6"/>
  <c r="M2041" i="6"/>
  <c r="L2041" i="6"/>
  <c r="K2041" i="6"/>
  <c r="J2041" i="6"/>
  <c r="I2041" i="6"/>
  <c r="H2041" i="6"/>
  <c r="S2041" i="6" s="1"/>
  <c r="G2041" i="6"/>
  <c r="P2040" i="6"/>
  <c r="O2040" i="6"/>
  <c r="N2040" i="6"/>
  <c r="M2040" i="6"/>
  <c r="L2040" i="6"/>
  <c r="K2040" i="6"/>
  <c r="J2040" i="6"/>
  <c r="I2040" i="6"/>
  <c r="H2040" i="6"/>
  <c r="S2040" i="6" s="1"/>
  <c r="G2040" i="6"/>
  <c r="P2039" i="6"/>
  <c r="O2039" i="6"/>
  <c r="N2039" i="6"/>
  <c r="M2039" i="6"/>
  <c r="L2039" i="6"/>
  <c r="K2039" i="6"/>
  <c r="J2039" i="6"/>
  <c r="I2039" i="6"/>
  <c r="H2039" i="6"/>
  <c r="S2039" i="6" s="1"/>
  <c r="G2039" i="6"/>
  <c r="P2038" i="6"/>
  <c r="O2038" i="6"/>
  <c r="N2038" i="6"/>
  <c r="M2038" i="6"/>
  <c r="L2038" i="6"/>
  <c r="K2038" i="6"/>
  <c r="J2038" i="6"/>
  <c r="I2038" i="6"/>
  <c r="H2038" i="6"/>
  <c r="S2038" i="6" s="1"/>
  <c r="G2038" i="6"/>
  <c r="P2037" i="6"/>
  <c r="O2037" i="6"/>
  <c r="N2037" i="6"/>
  <c r="M2037" i="6"/>
  <c r="L2037" i="6"/>
  <c r="K2037" i="6"/>
  <c r="J2037" i="6"/>
  <c r="I2037" i="6"/>
  <c r="H2037" i="6"/>
  <c r="S2037" i="6" s="1"/>
  <c r="G2037" i="6"/>
  <c r="P2036" i="6"/>
  <c r="O2036" i="6"/>
  <c r="N2036" i="6"/>
  <c r="M2036" i="6"/>
  <c r="L2036" i="6"/>
  <c r="K2036" i="6"/>
  <c r="J2036" i="6"/>
  <c r="I2036" i="6"/>
  <c r="H2036" i="6"/>
  <c r="S2036" i="6" s="1"/>
  <c r="G2036" i="6"/>
  <c r="P2035" i="6"/>
  <c r="O2035" i="6"/>
  <c r="N2035" i="6"/>
  <c r="M2035" i="6"/>
  <c r="L2035" i="6"/>
  <c r="K2035" i="6"/>
  <c r="J2035" i="6"/>
  <c r="I2035" i="6"/>
  <c r="H2035" i="6"/>
  <c r="S2035" i="6" s="1"/>
  <c r="G2035" i="6"/>
  <c r="P2034" i="6"/>
  <c r="O2034" i="6"/>
  <c r="N2034" i="6"/>
  <c r="M2034" i="6"/>
  <c r="L2034" i="6"/>
  <c r="K2034" i="6"/>
  <c r="J2034" i="6"/>
  <c r="I2034" i="6"/>
  <c r="H2034" i="6"/>
  <c r="S2034" i="6" s="1"/>
  <c r="G2034" i="6"/>
  <c r="P2033" i="6"/>
  <c r="O2033" i="6"/>
  <c r="N2033" i="6"/>
  <c r="M2033" i="6"/>
  <c r="L2033" i="6"/>
  <c r="K2033" i="6"/>
  <c r="J2033" i="6"/>
  <c r="I2033" i="6"/>
  <c r="H2033" i="6"/>
  <c r="S2033" i="6" s="1"/>
  <c r="G2033" i="6"/>
  <c r="P2032" i="6"/>
  <c r="O2032" i="6"/>
  <c r="N2032" i="6"/>
  <c r="M2032" i="6"/>
  <c r="L2032" i="6"/>
  <c r="K2032" i="6"/>
  <c r="J2032" i="6"/>
  <c r="I2032" i="6"/>
  <c r="H2032" i="6"/>
  <c r="S2032" i="6" s="1"/>
  <c r="G2032" i="6"/>
  <c r="P2031" i="6"/>
  <c r="O2031" i="6"/>
  <c r="N2031" i="6"/>
  <c r="M2031" i="6"/>
  <c r="L2031" i="6"/>
  <c r="K2031" i="6"/>
  <c r="J2031" i="6"/>
  <c r="I2031" i="6"/>
  <c r="H2031" i="6"/>
  <c r="S2031" i="6" s="1"/>
  <c r="G2031" i="6"/>
  <c r="P2030" i="6"/>
  <c r="O2030" i="6"/>
  <c r="N2030" i="6"/>
  <c r="M2030" i="6"/>
  <c r="L2030" i="6"/>
  <c r="K2030" i="6"/>
  <c r="J2030" i="6"/>
  <c r="I2030" i="6"/>
  <c r="H2030" i="6"/>
  <c r="S2030" i="6" s="1"/>
  <c r="G2030" i="6"/>
  <c r="P2029" i="6"/>
  <c r="O2029" i="6"/>
  <c r="N2029" i="6"/>
  <c r="M2029" i="6"/>
  <c r="L2029" i="6"/>
  <c r="K2029" i="6"/>
  <c r="J2029" i="6"/>
  <c r="I2029" i="6"/>
  <c r="H2029" i="6"/>
  <c r="S2029" i="6" s="1"/>
  <c r="G2029" i="6"/>
  <c r="P2028" i="6"/>
  <c r="O2028" i="6"/>
  <c r="N2028" i="6"/>
  <c r="M2028" i="6"/>
  <c r="L2028" i="6"/>
  <c r="K2028" i="6"/>
  <c r="J2028" i="6"/>
  <c r="I2028" i="6"/>
  <c r="H2028" i="6"/>
  <c r="S2028" i="6" s="1"/>
  <c r="G2028" i="6"/>
  <c r="P2027" i="6"/>
  <c r="O2027" i="6"/>
  <c r="N2027" i="6"/>
  <c r="M2027" i="6"/>
  <c r="L2027" i="6"/>
  <c r="K2027" i="6"/>
  <c r="J2027" i="6"/>
  <c r="I2027" i="6"/>
  <c r="H2027" i="6"/>
  <c r="S2027" i="6" s="1"/>
  <c r="G2027" i="6"/>
  <c r="P2026" i="6"/>
  <c r="O2026" i="6"/>
  <c r="N2026" i="6"/>
  <c r="M2026" i="6"/>
  <c r="L2026" i="6"/>
  <c r="K2026" i="6"/>
  <c r="J2026" i="6"/>
  <c r="I2026" i="6"/>
  <c r="H2026" i="6"/>
  <c r="S2026" i="6" s="1"/>
  <c r="G2026" i="6"/>
  <c r="P2025" i="6"/>
  <c r="O2025" i="6"/>
  <c r="N2025" i="6"/>
  <c r="M2025" i="6"/>
  <c r="L2025" i="6"/>
  <c r="K2025" i="6"/>
  <c r="J2025" i="6"/>
  <c r="I2025" i="6"/>
  <c r="H2025" i="6"/>
  <c r="S2025" i="6" s="1"/>
  <c r="G2025" i="6"/>
  <c r="P2024" i="6"/>
  <c r="O2024" i="6"/>
  <c r="N2024" i="6"/>
  <c r="M2024" i="6"/>
  <c r="L2024" i="6"/>
  <c r="K2024" i="6"/>
  <c r="J2024" i="6"/>
  <c r="I2024" i="6"/>
  <c r="H2024" i="6"/>
  <c r="S2024" i="6" s="1"/>
  <c r="G2024" i="6"/>
  <c r="P2023" i="6"/>
  <c r="O2023" i="6"/>
  <c r="N2023" i="6"/>
  <c r="M2023" i="6"/>
  <c r="L2023" i="6"/>
  <c r="K2023" i="6"/>
  <c r="J2023" i="6"/>
  <c r="I2023" i="6"/>
  <c r="H2023" i="6"/>
  <c r="S2023" i="6" s="1"/>
  <c r="G2023" i="6"/>
  <c r="P2022" i="6"/>
  <c r="O2022" i="6"/>
  <c r="N2022" i="6"/>
  <c r="M2022" i="6"/>
  <c r="L2022" i="6"/>
  <c r="K2022" i="6"/>
  <c r="J2022" i="6"/>
  <c r="I2022" i="6"/>
  <c r="H2022" i="6"/>
  <c r="S2022" i="6" s="1"/>
  <c r="G2022" i="6"/>
  <c r="P2021" i="6"/>
  <c r="O2021" i="6"/>
  <c r="N2021" i="6"/>
  <c r="M2021" i="6"/>
  <c r="L2021" i="6"/>
  <c r="K2021" i="6"/>
  <c r="J2021" i="6"/>
  <c r="I2021" i="6"/>
  <c r="H2021" i="6"/>
  <c r="S2021" i="6" s="1"/>
  <c r="G2021" i="6"/>
  <c r="P2020" i="6"/>
  <c r="O2020" i="6"/>
  <c r="N2020" i="6"/>
  <c r="M2020" i="6"/>
  <c r="L2020" i="6"/>
  <c r="K2020" i="6"/>
  <c r="J2020" i="6"/>
  <c r="I2020" i="6"/>
  <c r="H2020" i="6"/>
  <c r="S2020" i="6" s="1"/>
  <c r="G2020" i="6"/>
  <c r="P2019" i="6"/>
  <c r="O2019" i="6"/>
  <c r="N2019" i="6"/>
  <c r="M2019" i="6"/>
  <c r="L2019" i="6"/>
  <c r="K2019" i="6"/>
  <c r="J2019" i="6"/>
  <c r="I2019" i="6"/>
  <c r="H2019" i="6"/>
  <c r="S2019" i="6" s="1"/>
  <c r="G2019" i="6"/>
  <c r="P2018" i="6"/>
  <c r="O2018" i="6"/>
  <c r="N2018" i="6"/>
  <c r="M2018" i="6"/>
  <c r="L2018" i="6"/>
  <c r="K2018" i="6"/>
  <c r="J2018" i="6"/>
  <c r="I2018" i="6"/>
  <c r="H2018" i="6"/>
  <c r="S2018" i="6" s="1"/>
  <c r="G2018" i="6"/>
  <c r="P2017" i="6"/>
  <c r="O2017" i="6"/>
  <c r="N2017" i="6"/>
  <c r="M2017" i="6"/>
  <c r="L2017" i="6"/>
  <c r="K2017" i="6"/>
  <c r="J2017" i="6"/>
  <c r="I2017" i="6"/>
  <c r="H2017" i="6"/>
  <c r="S2017" i="6" s="1"/>
  <c r="G2017" i="6"/>
  <c r="P2016" i="6"/>
  <c r="O2016" i="6"/>
  <c r="N2016" i="6"/>
  <c r="M2016" i="6"/>
  <c r="L2016" i="6"/>
  <c r="K2016" i="6"/>
  <c r="J2016" i="6"/>
  <c r="I2016" i="6"/>
  <c r="H2016" i="6"/>
  <c r="S2016" i="6" s="1"/>
  <c r="G2016" i="6"/>
  <c r="P2015" i="6"/>
  <c r="O2015" i="6"/>
  <c r="N2015" i="6"/>
  <c r="M2015" i="6"/>
  <c r="L2015" i="6"/>
  <c r="K2015" i="6"/>
  <c r="J2015" i="6"/>
  <c r="I2015" i="6"/>
  <c r="H2015" i="6"/>
  <c r="S2015" i="6" s="1"/>
  <c r="G2015" i="6"/>
  <c r="P2014" i="6"/>
  <c r="O2014" i="6"/>
  <c r="N2014" i="6"/>
  <c r="M2014" i="6"/>
  <c r="L2014" i="6"/>
  <c r="K2014" i="6"/>
  <c r="J2014" i="6"/>
  <c r="I2014" i="6"/>
  <c r="H2014" i="6"/>
  <c r="S2014" i="6" s="1"/>
  <c r="G2014" i="6"/>
  <c r="P2013" i="6"/>
  <c r="O2013" i="6"/>
  <c r="N2013" i="6"/>
  <c r="M2013" i="6"/>
  <c r="L2013" i="6"/>
  <c r="K2013" i="6"/>
  <c r="J2013" i="6"/>
  <c r="I2013" i="6"/>
  <c r="H2013" i="6"/>
  <c r="S2013" i="6" s="1"/>
  <c r="G2013" i="6"/>
  <c r="P2012" i="6"/>
  <c r="O2012" i="6"/>
  <c r="N2012" i="6"/>
  <c r="M2012" i="6"/>
  <c r="L2012" i="6"/>
  <c r="K2012" i="6"/>
  <c r="J2012" i="6"/>
  <c r="I2012" i="6"/>
  <c r="H2012" i="6"/>
  <c r="S2012" i="6" s="1"/>
  <c r="G2012" i="6"/>
  <c r="P2011" i="6"/>
  <c r="O2011" i="6"/>
  <c r="N2011" i="6"/>
  <c r="M2011" i="6"/>
  <c r="L2011" i="6"/>
  <c r="K2011" i="6"/>
  <c r="J2011" i="6"/>
  <c r="I2011" i="6"/>
  <c r="H2011" i="6"/>
  <c r="S2011" i="6" s="1"/>
  <c r="G2011" i="6"/>
  <c r="P2010" i="6"/>
  <c r="O2010" i="6"/>
  <c r="N2010" i="6"/>
  <c r="M2010" i="6"/>
  <c r="L2010" i="6"/>
  <c r="K2010" i="6"/>
  <c r="J2010" i="6"/>
  <c r="I2010" i="6"/>
  <c r="H2010" i="6"/>
  <c r="S2010" i="6" s="1"/>
  <c r="G2010" i="6"/>
  <c r="P2009" i="6"/>
  <c r="O2009" i="6"/>
  <c r="N2009" i="6"/>
  <c r="M2009" i="6"/>
  <c r="L2009" i="6"/>
  <c r="K2009" i="6"/>
  <c r="J2009" i="6"/>
  <c r="I2009" i="6"/>
  <c r="H2009" i="6"/>
  <c r="S2009" i="6" s="1"/>
  <c r="G2009" i="6"/>
  <c r="P2008" i="6"/>
  <c r="O2008" i="6"/>
  <c r="N2008" i="6"/>
  <c r="M2008" i="6"/>
  <c r="L2008" i="6"/>
  <c r="K2008" i="6"/>
  <c r="J2008" i="6"/>
  <c r="I2008" i="6"/>
  <c r="H2008" i="6"/>
  <c r="S2008" i="6" s="1"/>
  <c r="G2008" i="6"/>
  <c r="P2007" i="6"/>
  <c r="O2007" i="6"/>
  <c r="N2007" i="6"/>
  <c r="M2007" i="6"/>
  <c r="L2007" i="6"/>
  <c r="K2007" i="6"/>
  <c r="J2007" i="6"/>
  <c r="I2007" i="6"/>
  <c r="H2007" i="6"/>
  <c r="S2007" i="6" s="1"/>
  <c r="G2007" i="6"/>
  <c r="P2006" i="6"/>
  <c r="O2006" i="6"/>
  <c r="N2006" i="6"/>
  <c r="M2006" i="6"/>
  <c r="L2006" i="6"/>
  <c r="K2006" i="6"/>
  <c r="J2006" i="6"/>
  <c r="I2006" i="6"/>
  <c r="H2006" i="6"/>
  <c r="S2006" i="6" s="1"/>
  <c r="G2006" i="6"/>
  <c r="P2005" i="6"/>
  <c r="O2005" i="6"/>
  <c r="N2005" i="6"/>
  <c r="M2005" i="6"/>
  <c r="L2005" i="6"/>
  <c r="K2005" i="6"/>
  <c r="J2005" i="6"/>
  <c r="I2005" i="6"/>
  <c r="H2005" i="6"/>
  <c r="S2005" i="6" s="1"/>
  <c r="G2005" i="6"/>
  <c r="P2004" i="6"/>
  <c r="O2004" i="6"/>
  <c r="N2004" i="6"/>
  <c r="M2004" i="6"/>
  <c r="L2004" i="6"/>
  <c r="K2004" i="6"/>
  <c r="J2004" i="6"/>
  <c r="I2004" i="6"/>
  <c r="H2004" i="6"/>
  <c r="S2004" i="6" s="1"/>
  <c r="G2004" i="6"/>
  <c r="P2003" i="6"/>
  <c r="O2003" i="6"/>
  <c r="N2003" i="6"/>
  <c r="M2003" i="6"/>
  <c r="L2003" i="6"/>
  <c r="K2003" i="6"/>
  <c r="J2003" i="6"/>
  <c r="I2003" i="6"/>
  <c r="H2003" i="6"/>
  <c r="S2003" i="6" s="1"/>
  <c r="G2003" i="6"/>
  <c r="P2002" i="6"/>
  <c r="O2002" i="6"/>
  <c r="N2002" i="6"/>
  <c r="M2002" i="6"/>
  <c r="L2002" i="6"/>
  <c r="K2002" i="6"/>
  <c r="J2002" i="6"/>
  <c r="I2002" i="6"/>
  <c r="H2002" i="6"/>
  <c r="S2002" i="6" s="1"/>
  <c r="G2002" i="6"/>
  <c r="P2001" i="6"/>
  <c r="O2001" i="6"/>
  <c r="N2001" i="6"/>
  <c r="M2001" i="6"/>
  <c r="L2001" i="6"/>
  <c r="K2001" i="6"/>
  <c r="J2001" i="6"/>
  <c r="I2001" i="6"/>
  <c r="H2001" i="6"/>
  <c r="S2001" i="6" s="1"/>
  <c r="G2001" i="6"/>
  <c r="P2000" i="6"/>
  <c r="O2000" i="6"/>
  <c r="N2000" i="6"/>
  <c r="M2000" i="6"/>
  <c r="L2000" i="6"/>
  <c r="K2000" i="6"/>
  <c r="J2000" i="6"/>
  <c r="I2000" i="6"/>
  <c r="H2000" i="6"/>
  <c r="S2000" i="6" s="1"/>
  <c r="G2000" i="6"/>
  <c r="P1999" i="6"/>
  <c r="O1999" i="6"/>
  <c r="N1999" i="6"/>
  <c r="M1999" i="6"/>
  <c r="L1999" i="6"/>
  <c r="K1999" i="6"/>
  <c r="J1999" i="6"/>
  <c r="I1999" i="6"/>
  <c r="H1999" i="6"/>
  <c r="S1999" i="6" s="1"/>
  <c r="G1999" i="6"/>
  <c r="P1998" i="6"/>
  <c r="O1998" i="6"/>
  <c r="N1998" i="6"/>
  <c r="M1998" i="6"/>
  <c r="L1998" i="6"/>
  <c r="K1998" i="6"/>
  <c r="J1998" i="6"/>
  <c r="I1998" i="6"/>
  <c r="H1998" i="6"/>
  <c r="S1998" i="6" s="1"/>
  <c r="G1998" i="6"/>
  <c r="P1997" i="6"/>
  <c r="O1997" i="6"/>
  <c r="N1997" i="6"/>
  <c r="M1997" i="6"/>
  <c r="L1997" i="6"/>
  <c r="K1997" i="6"/>
  <c r="J1997" i="6"/>
  <c r="I1997" i="6"/>
  <c r="H1997" i="6"/>
  <c r="S1997" i="6" s="1"/>
  <c r="G1997" i="6"/>
  <c r="P1996" i="6"/>
  <c r="O1996" i="6"/>
  <c r="N1996" i="6"/>
  <c r="M1996" i="6"/>
  <c r="L1996" i="6"/>
  <c r="K1996" i="6"/>
  <c r="J1996" i="6"/>
  <c r="I1996" i="6"/>
  <c r="H1996" i="6"/>
  <c r="S1996" i="6" s="1"/>
  <c r="G1996" i="6"/>
  <c r="P1995" i="6"/>
  <c r="O1995" i="6"/>
  <c r="N1995" i="6"/>
  <c r="M1995" i="6"/>
  <c r="L1995" i="6"/>
  <c r="K1995" i="6"/>
  <c r="J1995" i="6"/>
  <c r="I1995" i="6"/>
  <c r="H1995" i="6"/>
  <c r="S1995" i="6" s="1"/>
  <c r="G1995" i="6"/>
  <c r="P1994" i="6"/>
  <c r="O1994" i="6"/>
  <c r="N1994" i="6"/>
  <c r="M1994" i="6"/>
  <c r="L1994" i="6"/>
  <c r="K1994" i="6"/>
  <c r="J1994" i="6"/>
  <c r="I1994" i="6"/>
  <c r="H1994" i="6"/>
  <c r="S1994" i="6" s="1"/>
  <c r="G1994" i="6"/>
  <c r="P1993" i="6"/>
  <c r="O1993" i="6"/>
  <c r="N1993" i="6"/>
  <c r="M1993" i="6"/>
  <c r="L1993" i="6"/>
  <c r="K1993" i="6"/>
  <c r="J1993" i="6"/>
  <c r="I1993" i="6"/>
  <c r="H1993" i="6"/>
  <c r="S1993" i="6" s="1"/>
  <c r="G1993" i="6"/>
  <c r="P1992" i="6"/>
  <c r="O1992" i="6"/>
  <c r="N1992" i="6"/>
  <c r="M1992" i="6"/>
  <c r="L1992" i="6"/>
  <c r="K1992" i="6"/>
  <c r="J1992" i="6"/>
  <c r="I1992" i="6"/>
  <c r="H1992" i="6"/>
  <c r="S1992" i="6" s="1"/>
  <c r="G1992" i="6"/>
  <c r="P1991" i="6"/>
  <c r="O1991" i="6"/>
  <c r="N1991" i="6"/>
  <c r="M1991" i="6"/>
  <c r="L1991" i="6"/>
  <c r="K1991" i="6"/>
  <c r="J1991" i="6"/>
  <c r="I1991" i="6"/>
  <c r="H1991" i="6"/>
  <c r="S1991" i="6" s="1"/>
  <c r="G1991" i="6"/>
  <c r="P1990" i="6"/>
  <c r="O1990" i="6"/>
  <c r="N1990" i="6"/>
  <c r="M1990" i="6"/>
  <c r="L1990" i="6"/>
  <c r="K1990" i="6"/>
  <c r="J1990" i="6"/>
  <c r="I1990" i="6"/>
  <c r="H1990" i="6"/>
  <c r="S1990" i="6" s="1"/>
  <c r="G1990" i="6"/>
  <c r="P1989" i="6"/>
  <c r="O1989" i="6"/>
  <c r="N1989" i="6"/>
  <c r="M1989" i="6"/>
  <c r="L1989" i="6"/>
  <c r="K1989" i="6"/>
  <c r="J1989" i="6"/>
  <c r="I1989" i="6"/>
  <c r="H1989" i="6"/>
  <c r="S1989" i="6" s="1"/>
  <c r="G1989" i="6"/>
  <c r="P1988" i="6"/>
  <c r="O1988" i="6"/>
  <c r="N1988" i="6"/>
  <c r="M1988" i="6"/>
  <c r="L1988" i="6"/>
  <c r="K1988" i="6"/>
  <c r="J1988" i="6"/>
  <c r="I1988" i="6"/>
  <c r="H1988" i="6"/>
  <c r="S1988" i="6" s="1"/>
  <c r="G1988" i="6"/>
  <c r="P1987" i="6"/>
  <c r="O1987" i="6"/>
  <c r="N1987" i="6"/>
  <c r="M1987" i="6"/>
  <c r="L1987" i="6"/>
  <c r="K1987" i="6"/>
  <c r="J1987" i="6"/>
  <c r="I1987" i="6"/>
  <c r="H1987" i="6"/>
  <c r="S1987" i="6" s="1"/>
  <c r="G1987" i="6"/>
  <c r="P1986" i="6"/>
  <c r="O1986" i="6"/>
  <c r="N1986" i="6"/>
  <c r="M1986" i="6"/>
  <c r="L1986" i="6"/>
  <c r="K1986" i="6"/>
  <c r="J1986" i="6"/>
  <c r="I1986" i="6"/>
  <c r="H1986" i="6"/>
  <c r="S1986" i="6" s="1"/>
  <c r="G1986" i="6"/>
  <c r="P1985" i="6"/>
  <c r="O1985" i="6"/>
  <c r="N1985" i="6"/>
  <c r="M1985" i="6"/>
  <c r="L1985" i="6"/>
  <c r="K1985" i="6"/>
  <c r="J1985" i="6"/>
  <c r="I1985" i="6"/>
  <c r="H1985" i="6"/>
  <c r="S1985" i="6" s="1"/>
  <c r="G1985" i="6"/>
  <c r="P1984" i="6"/>
  <c r="O1984" i="6"/>
  <c r="N1984" i="6"/>
  <c r="M1984" i="6"/>
  <c r="L1984" i="6"/>
  <c r="K1984" i="6"/>
  <c r="J1984" i="6"/>
  <c r="I1984" i="6"/>
  <c r="H1984" i="6"/>
  <c r="S1984" i="6" s="1"/>
  <c r="G1984" i="6"/>
  <c r="P1983" i="6"/>
  <c r="O1983" i="6"/>
  <c r="N1983" i="6"/>
  <c r="M1983" i="6"/>
  <c r="L1983" i="6"/>
  <c r="K1983" i="6"/>
  <c r="J1983" i="6"/>
  <c r="I1983" i="6"/>
  <c r="H1983" i="6"/>
  <c r="S1983" i="6" s="1"/>
  <c r="G1983" i="6"/>
  <c r="P1982" i="6"/>
  <c r="O1982" i="6"/>
  <c r="N1982" i="6"/>
  <c r="M1982" i="6"/>
  <c r="L1982" i="6"/>
  <c r="K1982" i="6"/>
  <c r="J1982" i="6"/>
  <c r="I1982" i="6"/>
  <c r="H1982" i="6"/>
  <c r="S1982" i="6" s="1"/>
  <c r="G1982" i="6"/>
  <c r="P1981" i="6"/>
  <c r="O1981" i="6"/>
  <c r="N1981" i="6"/>
  <c r="M1981" i="6"/>
  <c r="L1981" i="6"/>
  <c r="K1981" i="6"/>
  <c r="J1981" i="6"/>
  <c r="I1981" i="6"/>
  <c r="H1981" i="6"/>
  <c r="S1981" i="6" s="1"/>
  <c r="G1981" i="6"/>
  <c r="P1980" i="6"/>
  <c r="O1980" i="6"/>
  <c r="N1980" i="6"/>
  <c r="M1980" i="6"/>
  <c r="L1980" i="6"/>
  <c r="K1980" i="6"/>
  <c r="J1980" i="6"/>
  <c r="I1980" i="6"/>
  <c r="H1980" i="6"/>
  <c r="S1980" i="6" s="1"/>
  <c r="G1980" i="6"/>
  <c r="P1979" i="6"/>
  <c r="O1979" i="6"/>
  <c r="N1979" i="6"/>
  <c r="M1979" i="6"/>
  <c r="L1979" i="6"/>
  <c r="K1979" i="6"/>
  <c r="J1979" i="6"/>
  <c r="I1979" i="6"/>
  <c r="H1979" i="6"/>
  <c r="S1979" i="6" s="1"/>
  <c r="G1979" i="6"/>
  <c r="P1978" i="6"/>
  <c r="O1978" i="6"/>
  <c r="N1978" i="6"/>
  <c r="M1978" i="6"/>
  <c r="L1978" i="6"/>
  <c r="K1978" i="6"/>
  <c r="J1978" i="6"/>
  <c r="I1978" i="6"/>
  <c r="H1978" i="6"/>
  <c r="S1978" i="6" s="1"/>
  <c r="G1978" i="6"/>
  <c r="P1977" i="6"/>
  <c r="O1977" i="6"/>
  <c r="N1977" i="6"/>
  <c r="M1977" i="6"/>
  <c r="L1977" i="6"/>
  <c r="K1977" i="6"/>
  <c r="J1977" i="6"/>
  <c r="I1977" i="6"/>
  <c r="H1977" i="6"/>
  <c r="S1977" i="6" s="1"/>
  <c r="G1977" i="6"/>
  <c r="P1976" i="6"/>
  <c r="O1976" i="6"/>
  <c r="N1976" i="6"/>
  <c r="M1976" i="6"/>
  <c r="L1976" i="6"/>
  <c r="K1976" i="6"/>
  <c r="J1976" i="6"/>
  <c r="I1976" i="6"/>
  <c r="H1976" i="6"/>
  <c r="S1976" i="6" s="1"/>
  <c r="G1976" i="6"/>
  <c r="P1975" i="6"/>
  <c r="O1975" i="6"/>
  <c r="N1975" i="6"/>
  <c r="M1975" i="6"/>
  <c r="L1975" i="6"/>
  <c r="K1975" i="6"/>
  <c r="J1975" i="6"/>
  <c r="I1975" i="6"/>
  <c r="H1975" i="6"/>
  <c r="S1975" i="6" s="1"/>
  <c r="G1975" i="6"/>
  <c r="P1974" i="6"/>
  <c r="O1974" i="6"/>
  <c r="N1974" i="6"/>
  <c r="M1974" i="6"/>
  <c r="L1974" i="6"/>
  <c r="K1974" i="6"/>
  <c r="J1974" i="6"/>
  <c r="I1974" i="6"/>
  <c r="H1974" i="6"/>
  <c r="S1974" i="6" s="1"/>
  <c r="G1974" i="6"/>
  <c r="P1973" i="6"/>
  <c r="O1973" i="6"/>
  <c r="N1973" i="6"/>
  <c r="M1973" i="6"/>
  <c r="L1973" i="6"/>
  <c r="K1973" i="6"/>
  <c r="J1973" i="6"/>
  <c r="I1973" i="6"/>
  <c r="H1973" i="6"/>
  <c r="S1973" i="6" s="1"/>
  <c r="G1973" i="6"/>
  <c r="P1972" i="6"/>
  <c r="O1972" i="6"/>
  <c r="N1972" i="6"/>
  <c r="M1972" i="6"/>
  <c r="L1972" i="6"/>
  <c r="K1972" i="6"/>
  <c r="J1972" i="6"/>
  <c r="I1972" i="6"/>
  <c r="H1972" i="6"/>
  <c r="S1972" i="6" s="1"/>
  <c r="G1972" i="6"/>
  <c r="P1971" i="6"/>
  <c r="O1971" i="6"/>
  <c r="N1971" i="6"/>
  <c r="M1971" i="6"/>
  <c r="L1971" i="6"/>
  <c r="K1971" i="6"/>
  <c r="J1971" i="6"/>
  <c r="I1971" i="6"/>
  <c r="H1971" i="6"/>
  <c r="S1971" i="6" s="1"/>
  <c r="G1971" i="6"/>
  <c r="P1970" i="6"/>
  <c r="O1970" i="6"/>
  <c r="N1970" i="6"/>
  <c r="M1970" i="6"/>
  <c r="L1970" i="6"/>
  <c r="K1970" i="6"/>
  <c r="J1970" i="6"/>
  <c r="I1970" i="6"/>
  <c r="H1970" i="6"/>
  <c r="S1970" i="6" s="1"/>
  <c r="G1970" i="6"/>
  <c r="P1969" i="6"/>
  <c r="O1969" i="6"/>
  <c r="N1969" i="6"/>
  <c r="M1969" i="6"/>
  <c r="L1969" i="6"/>
  <c r="K1969" i="6"/>
  <c r="J1969" i="6"/>
  <c r="I1969" i="6"/>
  <c r="H1969" i="6"/>
  <c r="S1969" i="6" s="1"/>
  <c r="G1969" i="6"/>
  <c r="P1968" i="6"/>
  <c r="O1968" i="6"/>
  <c r="N1968" i="6"/>
  <c r="M1968" i="6"/>
  <c r="L1968" i="6"/>
  <c r="K1968" i="6"/>
  <c r="J1968" i="6"/>
  <c r="I1968" i="6"/>
  <c r="H1968" i="6"/>
  <c r="S1968" i="6" s="1"/>
  <c r="G1968" i="6"/>
  <c r="P1967" i="6"/>
  <c r="O1967" i="6"/>
  <c r="N1967" i="6"/>
  <c r="M1967" i="6"/>
  <c r="L1967" i="6"/>
  <c r="K1967" i="6"/>
  <c r="J1967" i="6"/>
  <c r="I1967" i="6"/>
  <c r="H1967" i="6"/>
  <c r="S1967" i="6" s="1"/>
  <c r="G1967" i="6"/>
  <c r="P1966" i="6"/>
  <c r="O1966" i="6"/>
  <c r="N1966" i="6"/>
  <c r="M1966" i="6"/>
  <c r="L1966" i="6"/>
  <c r="K1966" i="6"/>
  <c r="J1966" i="6"/>
  <c r="I1966" i="6"/>
  <c r="H1966" i="6"/>
  <c r="S1966" i="6" s="1"/>
  <c r="G1966" i="6"/>
  <c r="P1965" i="6"/>
  <c r="O1965" i="6"/>
  <c r="N1965" i="6"/>
  <c r="M1965" i="6"/>
  <c r="L1965" i="6"/>
  <c r="K1965" i="6"/>
  <c r="J1965" i="6"/>
  <c r="I1965" i="6"/>
  <c r="H1965" i="6"/>
  <c r="S1965" i="6" s="1"/>
  <c r="G1965" i="6"/>
  <c r="P1964" i="6"/>
  <c r="O1964" i="6"/>
  <c r="N1964" i="6"/>
  <c r="M1964" i="6"/>
  <c r="L1964" i="6"/>
  <c r="K1964" i="6"/>
  <c r="J1964" i="6"/>
  <c r="I1964" i="6"/>
  <c r="H1964" i="6"/>
  <c r="S1964" i="6" s="1"/>
  <c r="G1964" i="6"/>
  <c r="P1963" i="6"/>
  <c r="O1963" i="6"/>
  <c r="N1963" i="6"/>
  <c r="M1963" i="6"/>
  <c r="L1963" i="6"/>
  <c r="K1963" i="6"/>
  <c r="J1963" i="6"/>
  <c r="I1963" i="6"/>
  <c r="H1963" i="6"/>
  <c r="S1963" i="6" s="1"/>
  <c r="G1963" i="6"/>
  <c r="P1962" i="6"/>
  <c r="O1962" i="6"/>
  <c r="N1962" i="6"/>
  <c r="M1962" i="6"/>
  <c r="L1962" i="6"/>
  <c r="K1962" i="6"/>
  <c r="J1962" i="6"/>
  <c r="I1962" i="6"/>
  <c r="H1962" i="6"/>
  <c r="S1962" i="6" s="1"/>
  <c r="G1962" i="6"/>
  <c r="P1961" i="6"/>
  <c r="O1961" i="6"/>
  <c r="N1961" i="6"/>
  <c r="M1961" i="6"/>
  <c r="L1961" i="6"/>
  <c r="K1961" i="6"/>
  <c r="J1961" i="6"/>
  <c r="I1961" i="6"/>
  <c r="H1961" i="6"/>
  <c r="S1961" i="6" s="1"/>
  <c r="G1961" i="6"/>
  <c r="P1960" i="6"/>
  <c r="O1960" i="6"/>
  <c r="N1960" i="6"/>
  <c r="M1960" i="6"/>
  <c r="L1960" i="6"/>
  <c r="K1960" i="6"/>
  <c r="J1960" i="6"/>
  <c r="I1960" i="6"/>
  <c r="H1960" i="6"/>
  <c r="S1960" i="6" s="1"/>
  <c r="G1960" i="6"/>
  <c r="P1959" i="6"/>
  <c r="O1959" i="6"/>
  <c r="N1959" i="6"/>
  <c r="M1959" i="6"/>
  <c r="L1959" i="6"/>
  <c r="K1959" i="6"/>
  <c r="J1959" i="6"/>
  <c r="I1959" i="6"/>
  <c r="H1959" i="6"/>
  <c r="S1959" i="6" s="1"/>
  <c r="G1959" i="6"/>
  <c r="P1958" i="6"/>
  <c r="O1958" i="6"/>
  <c r="N1958" i="6"/>
  <c r="M1958" i="6"/>
  <c r="L1958" i="6"/>
  <c r="K1958" i="6"/>
  <c r="J1958" i="6"/>
  <c r="I1958" i="6"/>
  <c r="H1958" i="6"/>
  <c r="S1958" i="6" s="1"/>
  <c r="G1958" i="6"/>
  <c r="P1957" i="6"/>
  <c r="O1957" i="6"/>
  <c r="N1957" i="6"/>
  <c r="M1957" i="6"/>
  <c r="L1957" i="6"/>
  <c r="K1957" i="6"/>
  <c r="J1957" i="6"/>
  <c r="I1957" i="6"/>
  <c r="H1957" i="6"/>
  <c r="S1957" i="6" s="1"/>
  <c r="G1957" i="6"/>
  <c r="P1956" i="6"/>
  <c r="O1956" i="6"/>
  <c r="N1956" i="6"/>
  <c r="M1956" i="6"/>
  <c r="L1956" i="6"/>
  <c r="K1956" i="6"/>
  <c r="J1956" i="6"/>
  <c r="I1956" i="6"/>
  <c r="H1956" i="6"/>
  <c r="S1956" i="6" s="1"/>
  <c r="G1956" i="6"/>
  <c r="P1955" i="6"/>
  <c r="O1955" i="6"/>
  <c r="N1955" i="6"/>
  <c r="M1955" i="6"/>
  <c r="L1955" i="6"/>
  <c r="K1955" i="6"/>
  <c r="J1955" i="6"/>
  <c r="I1955" i="6"/>
  <c r="H1955" i="6"/>
  <c r="S1955" i="6" s="1"/>
  <c r="G1955" i="6"/>
  <c r="P1954" i="6"/>
  <c r="O1954" i="6"/>
  <c r="N1954" i="6"/>
  <c r="M1954" i="6"/>
  <c r="L1954" i="6"/>
  <c r="K1954" i="6"/>
  <c r="J1954" i="6"/>
  <c r="I1954" i="6"/>
  <c r="H1954" i="6"/>
  <c r="S1954" i="6" s="1"/>
  <c r="G1954" i="6"/>
  <c r="P1953" i="6"/>
  <c r="O1953" i="6"/>
  <c r="N1953" i="6"/>
  <c r="M1953" i="6"/>
  <c r="L1953" i="6"/>
  <c r="K1953" i="6"/>
  <c r="J1953" i="6"/>
  <c r="I1953" i="6"/>
  <c r="H1953" i="6"/>
  <c r="S1953" i="6" s="1"/>
  <c r="G1953" i="6"/>
  <c r="P1952" i="6"/>
  <c r="O1952" i="6"/>
  <c r="N1952" i="6"/>
  <c r="M1952" i="6"/>
  <c r="L1952" i="6"/>
  <c r="K1952" i="6"/>
  <c r="J1952" i="6"/>
  <c r="I1952" i="6"/>
  <c r="H1952" i="6"/>
  <c r="S1952" i="6" s="1"/>
  <c r="G1952" i="6"/>
  <c r="P1951" i="6"/>
  <c r="O1951" i="6"/>
  <c r="N1951" i="6"/>
  <c r="M1951" i="6"/>
  <c r="L1951" i="6"/>
  <c r="K1951" i="6"/>
  <c r="J1951" i="6"/>
  <c r="I1951" i="6"/>
  <c r="H1951" i="6"/>
  <c r="S1951" i="6" s="1"/>
  <c r="G1951" i="6"/>
  <c r="P1950" i="6"/>
  <c r="O1950" i="6"/>
  <c r="N1950" i="6"/>
  <c r="M1950" i="6"/>
  <c r="L1950" i="6"/>
  <c r="K1950" i="6"/>
  <c r="J1950" i="6"/>
  <c r="I1950" i="6"/>
  <c r="H1950" i="6"/>
  <c r="S1950" i="6" s="1"/>
  <c r="G1950" i="6"/>
  <c r="P1949" i="6"/>
  <c r="O1949" i="6"/>
  <c r="N1949" i="6"/>
  <c r="M1949" i="6"/>
  <c r="L1949" i="6"/>
  <c r="K1949" i="6"/>
  <c r="J1949" i="6"/>
  <c r="I1949" i="6"/>
  <c r="H1949" i="6"/>
  <c r="S1949" i="6" s="1"/>
  <c r="G1949" i="6"/>
  <c r="P1948" i="6"/>
  <c r="O1948" i="6"/>
  <c r="N1948" i="6"/>
  <c r="M1948" i="6"/>
  <c r="L1948" i="6"/>
  <c r="K1948" i="6"/>
  <c r="J1948" i="6"/>
  <c r="I1948" i="6"/>
  <c r="H1948" i="6"/>
  <c r="S1948" i="6" s="1"/>
  <c r="G1948" i="6"/>
  <c r="P1947" i="6"/>
  <c r="O1947" i="6"/>
  <c r="N1947" i="6"/>
  <c r="M1947" i="6"/>
  <c r="L1947" i="6"/>
  <c r="K1947" i="6"/>
  <c r="J1947" i="6"/>
  <c r="I1947" i="6"/>
  <c r="H1947" i="6"/>
  <c r="S1947" i="6" s="1"/>
  <c r="G1947" i="6"/>
  <c r="P1946" i="6"/>
  <c r="O1946" i="6"/>
  <c r="N1946" i="6"/>
  <c r="M1946" i="6"/>
  <c r="L1946" i="6"/>
  <c r="K1946" i="6"/>
  <c r="J1946" i="6"/>
  <c r="I1946" i="6"/>
  <c r="H1946" i="6"/>
  <c r="S1946" i="6" s="1"/>
  <c r="G1946" i="6"/>
  <c r="P1945" i="6"/>
  <c r="O1945" i="6"/>
  <c r="N1945" i="6"/>
  <c r="M1945" i="6"/>
  <c r="L1945" i="6"/>
  <c r="K1945" i="6"/>
  <c r="J1945" i="6"/>
  <c r="I1945" i="6"/>
  <c r="H1945" i="6"/>
  <c r="S1945" i="6" s="1"/>
  <c r="G1945" i="6"/>
  <c r="P1944" i="6"/>
  <c r="O1944" i="6"/>
  <c r="N1944" i="6"/>
  <c r="M1944" i="6"/>
  <c r="L1944" i="6"/>
  <c r="K1944" i="6"/>
  <c r="J1944" i="6"/>
  <c r="I1944" i="6"/>
  <c r="H1944" i="6"/>
  <c r="S1944" i="6" s="1"/>
  <c r="G1944" i="6"/>
  <c r="P1943" i="6"/>
  <c r="O1943" i="6"/>
  <c r="N1943" i="6"/>
  <c r="M1943" i="6"/>
  <c r="L1943" i="6"/>
  <c r="K1943" i="6"/>
  <c r="J1943" i="6"/>
  <c r="I1943" i="6"/>
  <c r="H1943" i="6"/>
  <c r="S1943" i="6" s="1"/>
  <c r="G1943" i="6"/>
  <c r="P1942" i="6"/>
  <c r="O1942" i="6"/>
  <c r="N1942" i="6"/>
  <c r="M1942" i="6"/>
  <c r="L1942" i="6"/>
  <c r="K1942" i="6"/>
  <c r="J1942" i="6"/>
  <c r="I1942" i="6"/>
  <c r="H1942" i="6"/>
  <c r="S1942" i="6" s="1"/>
  <c r="G1942" i="6"/>
  <c r="P1941" i="6"/>
  <c r="O1941" i="6"/>
  <c r="N1941" i="6"/>
  <c r="M1941" i="6"/>
  <c r="L1941" i="6"/>
  <c r="K1941" i="6"/>
  <c r="J1941" i="6"/>
  <c r="I1941" i="6"/>
  <c r="H1941" i="6"/>
  <c r="S1941" i="6" s="1"/>
  <c r="G1941" i="6"/>
  <c r="P1940" i="6"/>
  <c r="O1940" i="6"/>
  <c r="N1940" i="6"/>
  <c r="M1940" i="6"/>
  <c r="L1940" i="6"/>
  <c r="K1940" i="6"/>
  <c r="J1940" i="6"/>
  <c r="I1940" i="6"/>
  <c r="H1940" i="6"/>
  <c r="S1940" i="6" s="1"/>
  <c r="G1940" i="6"/>
  <c r="P1939" i="6"/>
  <c r="O1939" i="6"/>
  <c r="N1939" i="6"/>
  <c r="M1939" i="6"/>
  <c r="L1939" i="6"/>
  <c r="K1939" i="6"/>
  <c r="J1939" i="6"/>
  <c r="I1939" i="6"/>
  <c r="H1939" i="6"/>
  <c r="S1939" i="6" s="1"/>
  <c r="G1939" i="6"/>
  <c r="P1938" i="6"/>
  <c r="O1938" i="6"/>
  <c r="N1938" i="6"/>
  <c r="M1938" i="6"/>
  <c r="L1938" i="6"/>
  <c r="K1938" i="6"/>
  <c r="J1938" i="6"/>
  <c r="I1938" i="6"/>
  <c r="H1938" i="6"/>
  <c r="S1938" i="6" s="1"/>
  <c r="G1938" i="6"/>
  <c r="P1937" i="6"/>
  <c r="O1937" i="6"/>
  <c r="N1937" i="6"/>
  <c r="M1937" i="6"/>
  <c r="L1937" i="6"/>
  <c r="K1937" i="6"/>
  <c r="J1937" i="6"/>
  <c r="I1937" i="6"/>
  <c r="H1937" i="6"/>
  <c r="S1937" i="6" s="1"/>
  <c r="G1937" i="6"/>
  <c r="P1936" i="6"/>
  <c r="O1936" i="6"/>
  <c r="N1936" i="6"/>
  <c r="M1936" i="6"/>
  <c r="L1936" i="6"/>
  <c r="K1936" i="6"/>
  <c r="J1936" i="6"/>
  <c r="I1936" i="6"/>
  <c r="H1936" i="6"/>
  <c r="S1936" i="6" s="1"/>
  <c r="G1936" i="6"/>
  <c r="P1935" i="6"/>
  <c r="O1935" i="6"/>
  <c r="N1935" i="6"/>
  <c r="M1935" i="6"/>
  <c r="L1935" i="6"/>
  <c r="K1935" i="6"/>
  <c r="J1935" i="6"/>
  <c r="I1935" i="6"/>
  <c r="H1935" i="6"/>
  <c r="S1935" i="6" s="1"/>
  <c r="G1935" i="6"/>
  <c r="P1934" i="6"/>
  <c r="O1934" i="6"/>
  <c r="N1934" i="6"/>
  <c r="M1934" i="6"/>
  <c r="L1934" i="6"/>
  <c r="K1934" i="6"/>
  <c r="J1934" i="6"/>
  <c r="I1934" i="6"/>
  <c r="H1934" i="6"/>
  <c r="S1934" i="6" s="1"/>
  <c r="G1934" i="6"/>
  <c r="P1933" i="6"/>
  <c r="O1933" i="6"/>
  <c r="N1933" i="6"/>
  <c r="M1933" i="6"/>
  <c r="L1933" i="6"/>
  <c r="K1933" i="6"/>
  <c r="J1933" i="6"/>
  <c r="I1933" i="6"/>
  <c r="H1933" i="6"/>
  <c r="S1933" i="6" s="1"/>
  <c r="G1933" i="6"/>
  <c r="P1932" i="6"/>
  <c r="O1932" i="6"/>
  <c r="N1932" i="6"/>
  <c r="M1932" i="6"/>
  <c r="L1932" i="6"/>
  <c r="K1932" i="6"/>
  <c r="J1932" i="6"/>
  <c r="I1932" i="6"/>
  <c r="H1932" i="6"/>
  <c r="S1932" i="6" s="1"/>
  <c r="G1932" i="6"/>
  <c r="P1931" i="6"/>
  <c r="O1931" i="6"/>
  <c r="N1931" i="6"/>
  <c r="M1931" i="6"/>
  <c r="L1931" i="6"/>
  <c r="K1931" i="6"/>
  <c r="J1931" i="6"/>
  <c r="I1931" i="6"/>
  <c r="H1931" i="6"/>
  <c r="S1931" i="6" s="1"/>
  <c r="G1931" i="6"/>
  <c r="P1930" i="6"/>
  <c r="O1930" i="6"/>
  <c r="N1930" i="6"/>
  <c r="M1930" i="6"/>
  <c r="L1930" i="6"/>
  <c r="K1930" i="6"/>
  <c r="J1930" i="6"/>
  <c r="I1930" i="6"/>
  <c r="H1930" i="6"/>
  <c r="S1930" i="6" s="1"/>
  <c r="G1930" i="6"/>
  <c r="P1929" i="6"/>
  <c r="O1929" i="6"/>
  <c r="N1929" i="6"/>
  <c r="M1929" i="6"/>
  <c r="L1929" i="6"/>
  <c r="K1929" i="6"/>
  <c r="J1929" i="6"/>
  <c r="I1929" i="6"/>
  <c r="H1929" i="6"/>
  <c r="S1929" i="6" s="1"/>
  <c r="G1929" i="6"/>
  <c r="P1928" i="6"/>
  <c r="O1928" i="6"/>
  <c r="N1928" i="6"/>
  <c r="M1928" i="6"/>
  <c r="L1928" i="6"/>
  <c r="K1928" i="6"/>
  <c r="J1928" i="6"/>
  <c r="I1928" i="6"/>
  <c r="H1928" i="6"/>
  <c r="S1928" i="6" s="1"/>
  <c r="G1928" i="6"/>
  <c r="P1927" i="6"/>
  <c r="O1927" i="6"/>
  <c r="N1927" i="6"/>
  <c r="M1927" i="6"/>
  <c r="L1927" i="6"/>
  <c r="K1927" i="6"/>
  <c r="J1927" i="6"/>
  <c r="I1927" i="6"/>
  <c r="H1927" i="6"/>
  <c r="S1927" i="6" s="1"/>
  <c r="G1927" i="6"/>
  <c r="P1926" i="6"/>
  <c r="O1926" i="6"/>
  <c r="N1926" i="6"/>
  <c r="M1926" i="6"/>
  <c r="L1926" i="6"/>
  <c r="K1926" i="6"/>
  <c r="J1926" i="6"/>
  <c r="I1926" i="6"/>
  <c r="H1926" i="6"/>
  <c r="S1926" i="6" s="1"/>
  <c r="G1926" i="6"/>
  <c r="P1925" i="6"/>
  <c r="O1925" i="6"/>
  <c r="N1925" i="6"/>
  <c r="M1925" i="6"/>
  <c r="L1925" i="6"/>
  <c r="K1925" i="6"/>
  <c r="J1925" i="6"/>
  <c r="I1925" i="6"/>
  <c r="H1925" i="6"/>
  <c r="S1925" i="6" s="1"/>
  <c r="G1925" i="6"/>
  <c r="P1924" i="6"/>
  <c r="O1924" i="6"/>
  <c r="N1924" i="6"/>
  <c r="M1924" i="6"/>
  <c r="L1924" i="6"/>
  <c r="K1924" i="6"/>
  <c r="J1924" i="6"/>
  <c r="I1924" i="6"/>
  <c r="H1924" i="6"/>
  <c r="S1924" i="6" s="1"/>
  <c r="G1924" i="6"/>
  <c r="P1923" i="6"/>
  <c r="O1923" i="6"/>
  <c r="N1923" i="6"/>
  <c r="M1923" i="6"/>
  <c r="L1923" i="6"/>
  <c r="K1923" i="6"/>
  <c r="J1923" i="6"/>
  <c r="I1923" i="6"/>
  <c r="H1923" i="6"/>
  <c r="S1923" i="6" s="1"/>
  <c r="G1923" i="6"/>
  <c r="P1922" i="6"/>
  <c r="O1922" i="6"/>
  <c r="N1922" i="6"/>
  <c r="M1922" i="6"/>
  <c r="L1922" i="6"/>
  <c r="K1922" i="6"/>
  <c r="J1922" i="6"/>
  <c r="I1922" i="6"/>
  <c r="H1922" i="6"/>
  <c r="S1922" i="6" s="1"/>
  <c r="G1922" i="6"/>
  <c r="P1921" i="6"/>
  <c r="O1921" i="6"/>
  <c r="N1921" i="6"/>
  <c r="M1921" i="6"/>
  <c r="L1921" i="6"/>
  <c r="K1921" i="6"/>
  <c r="J1921" i="6"/>
  <c r="I1921" i="6"/>
  <c r="H1921" i="6"/>
  <c r="S1921" i="6" s="1"/>
  <c r="G1921" i="6"/>
  <c r="P1920" i="6"/>
  <c r="O1920" i="6"/>
  <c r="N1920" i="6"/>
  <c r="M1920" i="6"/>
  <c r="L1920" i="6"/>
  <c r="K1920" i="6"/>
  <c r="J1920" i="6"/>
  <c r="I1920" i="6"/>
  <c r="H1920" i="6"/>
  <c r="S1920" i="6" s="1"/>
  <c r="G1920" i="6"/>
  <c r="P1919" i="6"/>
  <c r="O1919" i="6"/>
  <c r="N1919" i="6"/>
  <c r="M1919" i="6"/>
  <c r="L1919" i="6"/>
  <c r="K1919" i="6"/>
  <c r="J1919" i="6"/>
  <c r="I1919" i="6"/>
  <c r="H1919" i="6"/>
  <c r="S1919" i="6" s="1"/>
  <c r="G1919" i="6"/>
  <c r="P1918" i="6"/>
  <c r="O1918" i="6"/>
  <c r="N1918" i="6"/>
  <c r="M1918" i="6"/>
  <c r="L1918" i="6"/>
  <c r="K1918" i="6"/>
  <c r="J1918" i="6"/>
  <c r="I1918" i="6"/>
  <c r="H1918" i="6"/>
  <c r="S1918" i="6" s="1"/>
  <c r="G1918" i="6"/>
  <c r="P1917" i="6"/>
  <c r="O1917" i="6"/>
  <c r="N1917" i="6"/>
  <c r="M1917" i="6"/>
  <c r="L1917" i="6"/>
  <c r="K1917" i="6"/>
  <c r="J1917" i="6"/>
  <c r="I1917" i="6"/>
  <c r="H1917" i="6"/>
  <c r="S1917" i="6" s="1"/>
  <c r="G1917" i="6"/>
  <c r="P1916" i="6"/>
  <c r="O1916" i="6"/>
  <c r="N1916" i="6"/>
  <c r="M1916" i="6"/>
  <c r="L1916" i="6"/>
  <c r="K1916" i="6"/>
  <c r="J1916" i="6"/>
  <c r="I1916" i="6"/>
  <c r="H1916" i="6"/>
  <c r="S1916" i="6" s="1"/>
  <c r="G1916" i="6"/>
  <c r="P1915" i="6"/>
  <c r="O1915" i="6"/>
  <c r="N1915" i="6"/>
  <c r="M1915" i="6"/>
  <c r="L1915" i="6"/>
  <c r="K1915" i="6"/>
  <c r="J1915" i="6"/>
  <c r="I1915" i="6"/>
  <c r="H1915" i="6"/>
  <c r="S1915" i="6" s="1"/>
  <c r="G1915" i="6"/>
  <c r="P1914" i="6"/>
  <c r="O1914" i="6"/>
  <c r="N1914" i="6"/>
  <c r="M1914" i="6"/>
  <c r="L1914" i="6"/>
  <c r="K1914" i="6"/>
  <c r="J1914" i="6"/>
  <c r="I1914" i="6"/>
  <c r="H1914" i="6"/>
  <c r="S1914" i="6" s="1"/>
  <c r="G1914" i="6"/>
  <c r="P1913" i="6"/>
  <c r="O1913" i="6"/>
  <c r="N1913" i="6"/>
  <c r="M1913" i="6"/>
  <c r="L1913" i="6"/>
  <c r="K1913" i="6"/>
  <c r="J1913" i="6"/>
  <c r="I1913" i="6"/>
  <c r="H1913" i="6"/>
  <c r="S1913" i="6" s="1"/>
  <c r="G1913" i="6"/>
  <c r="P1912" i="6"/>
  <c r="O1912" i="6"/>
  <c r="N1912" i="6"/>
  <c r="M1912" i="6"/>
  <c r="L1912" i="6"/>
  <c r="K1912" i="6"/>
  <c r="J1912" i="6"/>
  <c r="I1912" i="6"/>
  <c r="H1912" i="6"/>
  <c r="S1912" i="6" s="1"/>
  <c r="G1912" i="6"/>
  <c r="P1911" i="6"/>
  <c r="O1911" i="6"/>
  <c r="N1911" i="6"/>
  <c r="M1911" i="6"/>
  <c r="L1911" i="6"/>
  <c r="K1911" i="6"/>
  <c r="J1911" i="6"/>
  <c r="I1911" i="6"/>
  <c r="H1911" i="6"/>
  <c r="S1911" i="6" s="1"/>
  <c r="G1911" i="6"/>
  <c r="P1910" i="6"/>
  <c r="O1910" i="6"/>
  <c r="N1910" i="6"/>
  <c r="M1910" i="6"/>
  <c r="L1910" i="6"/>
  <c r="K1910" i="6"/>
  <c r="J1910" i="6"/>
  <c r="I1910" i="6"/>
  <c r="H1910" i="6"/>
  <c r="S1910" i="6" s="1"/>
  <c r="G1910" i="6"/>
  <c r="P1909" i="6"/>
  <c r="O1909" i="6"/>
  <c r="N1909" i="6"/>
  <c r="M1909" i="6"/>
  <c r="L1909" i="6"/>
  <c r="K1909" i="6"/>
  <c r="J1909" i="6"/>
  <c r="I1909" i="6"/>
  <c r="H1909" i="6"/>
  <c r="S1909" i="6" s="1"/>
  <c r="G1909" i="6"/>
  <c r="P1908" i="6"/>
  <c r="O1908" i="6"/>
  <c r="N1908" i="6"/>
  <c r="M1908" i="6"/>
  <c r="L1908" i="6"/>
  <c r="K1908" i="6"/>
  <c r="J1908" i="6"/>
  <c r="I1908" i="6"/>
  <c r="H1908" i="6"/>
  <c r="S1908" i="6" s="1"/>
  <c r="G1908" i="6"/>
  <c r="P1907" i="6"/>
  <c r="O1907" i="6"/>
  <c r="N1907" i="6"/>
  <c r="M1907" i="6"/>
  <c r="L1907" i="6"/>
  <c r="K1907" i="6"/>
  <c r="J1907" i="6"/>
  <c r="I1907" i="6"/>
  <c r="H1907" i="6"/>
  <c r="S1907" i="6" s="1"/>
  <c r="G1907" i="6"/>
  <c r="P1906" i="6"/>
  <c r="O1906" i="6"/>
  <c r="N1906" i="6"/>
  <c r="M1906" i="6"/>
  <c r="L1906" i="6"/>
  <c r="K1906" i="6"/>
  <c r="J1906" i="6"/>
  <c r="I1906" i="6"/>
  <c r="H1906" i="6"/>
  <c r="S1906" i="6" s="1"/>
  <c r="G1906" i="6"/>
  <c r="P1905" i="6"/>
  <c r="O1905" i="6"/>
  <c r="N1905" i="6"/>
  <c r="M1905" i="6"/>
  <c r="L1905" i="6"/>
  <c r="K1905" i="6"/>
  <c r="J1905" i="6"/>
  <c r="I1905" i="6"/>
  <c r="H1905" i="6"/>
  <c r="S1905" i="6" s="1"/>
  <c r="G1905" i="6"/>
  <c r="P1904" i="6"/>
  <c r="O1904" i="6"/>
  <c r="N1904" i="6"/>
  <c r="M1904" i="6"/>
  <c r="L1904" i="6"/>
  <c r="K1904" i="6"/>
  <c r="J1904" i="6"/>
  <c r="I1904" i="6"/>
  <c r="H1904" i="6"/>
  <c r="S1904" i="6" s="1"/>
  <c r="G1904" i="6"/>
  <c r="P1903" i="6"/>
  <c r="O1903" i="6"/>
  <c r="N1903" i="6"/>
  <c r="M1903" i="6"/>
  <c r="L1903" i="6"/>
  <c r="K1903" i="6"/>
  <c r="J1903" i="6"/>
  <c r="I1903" i="6"/>
  <c r="H1903" i="6"/>
  <c r="S1903" i="6" s="1"/>
  <c r="G1903" i="6"/>
  <c r="P1902" i="6"/>
  <c r="O1902" i="6"/>
  <c r="N1902" i="6"/>
  <c r="M1902" i="6"/>
  <c r="L1902" i="6"/>
  <c r="K1902" i="6"/>
  <c r="J1902" i="6"/>
  <c r="I1902" i="6"/>
  <c r="H1902" i="6"/>
  <c r="S1902" i="6" s="1"/>
  <c r="G1902" i="6"/>
  <c r="P1901" i="6"/>
  <c r="O1901" i="6"/>
  <c r="N1901" i="6"/>
  <c r="M1901" i="6"/>
  <c r="L1901" i="6"/>
  <c r="K1901" i="6"/>
  <c r="J1901" i="6"/>
  <c r="I1901" i="6"/>
  <c r="H1901" i="6"/>
  <c r="S1901" i="6" s="1"/>
  <c r="G1901" i="6"/>
  <c r="P1900" i="6"/>
  <c r="O1900" i="6"/>
  <c r="N1900" i="6"/>
  <c r="M1900" i="6"/>
  <c r="L1900" i="6"/>
  <c r="K1900" i="6"/>
  <c r="J1900" i="6"/>
  <c r="I1900" i="6"/>
  <c r="H1900" i="6"/>
  <c r="S1900" i="6" s="1"/>
  <c r="G1900" i="6"/>
  <c r="P1899" i="6"/>
  <c r="O1899" i="6"/>
  <c r="N1899" i="6"/>
  <c r="M1899" i="6"/>
  <c r="L1899" i="6"/>
  <c r="K1899" i="6"/>
  <c r="J1899" i="6"/>
  <c r="I1899" i="6"/>
  <c r="H1899" i="6"/>
  <c r="S1899" i="6" s="1"/>
  <c r="G1899" i="6"/>
  <c r="P1898" i="6"/>
  <c r="O1898" i="6"/>
  <c r="N1898" i="6"/>
  <c r="M1898" i="6"/>
  <c r="L1898" i="6"/>
  <c r="K1898" i="6"/>
  <c r="J1898" i="6"/>
  <c r="I1898" i="6"/>
  <c r="H1898" i="6"/>
  <c r="S1898" i="6" s="1"/>
  <c r="G1898" i="6"/>
  <c r="P1897" i="6"/>
  <c r="O1897" i="6"/>
  <c r="N1897" i="6"/>
  <c r="M1897" i="6"/>
  <c r="L1897" i="6"/>
  <c r="K1897" i="6"/>
  <c r="J1897" i="6"/>
  <c r="I1897" i="6"/>
  <c r="H1897" i="6"/>
  <c r="S1897" i="6" s="1"/>
  <c r="G1897" i="6"/>
  <c r="P1896" i="6"/>
  <c r="O1896" i="6"/>
  <c r="N1896" i="6"/>
  <c r="M1896" i="6"/>
  <c r="L1896" i="6"/>
  <c r="K1896" i="6"/>
  <c r="J1896" i="6"/>
  <c r="I1896" i="6"/>
  <c r="H1896" i="6"/>
  <c r="S1896" i="6" s="1"/>
  <c r="G1896" i="6"/>
  <c r="P1895" i="6"/>
  <c r="O1895" i="6"/>
  <c r="N1895" i="6"/>
  <c r="M1895" i="6"/>
  <c r="L1895" i="6"/>
  <c r="K1895" i="6"/>
  <c r="J1895" i="6"/>
  <c r="I1895" i="6"/>
  <c r="H1895" i="6"/>
  <c r="S1895" i="6" s="1"/>
  <c r="G1895" i="6"/>
  <c r="P1894" i="6"/>
  <c r="O1894" i="6"/>
  <c r="N1894" i="6"/>
  <c r="M1894" i="6"/>
  <c r="L1894" i="6"/>
  <c r="K1894" i="6"/>
  <c r="J1894" i="6"/>
  <c r="I1894" i="6"/>
  <c r="H1894" i="6"/>
  <c r="S1894" i="6" s="1"/>
  <c r="G1894" i="6"/>
  <c r="P1893" i="6"/>
  <c r="O1893" i="6"/>
  <c r="N1893" i="6"/>
  <c r="M1893" i="6"/>
  <c r="L1893" i="6"/>
  <c r="K1893" i="6"/>
  <c r="J1893" i="6"/>
  <c r="I1893" i="6"/>
  <c r="H1893" i="6"/>
  <c r="S1893" i="6" s="1"/>
  <c r="G1893" i="6"/>
  <c r="P1892" i="6"/>
  <c r="O1892" i="6"/>
  <c r="N1892" i="6"/>
  <c r="M1892" i="6"/>
  <c r="L1892" i="6"/>
  <c r="K1892" i="6"/>
  <c r="J1892" i="6"/>
  <c r="I1892" i="6"/>
  <c r="H1892" i="6"/>
  <c r="S1892" i="6" s="1"/>
  <c r="G1892" i="6"/>
  <c r="P1891" i="6"/>
  <c r="O1891" i="6"/>
  <c r="N1891" i="6"/>
  <c r="M1891" i="6"/>
  <c r="L1891" i="6"/>
  <c r="K1891" i="6"/>
  <c r="J1891" i="6"/>
  <c r="I1891" i="6"/>
  <c r="H1891" i="6"/>
  <c r="S1891" i="6" s="1"/>
  <c r="G1891" i="6"/>
  <c r="P1890" i="6"/>
  <c r="O1890" i="6"/>
  <c r="N1890" i="6"/>
  <c r="M1890" i="6"/>
  <c r="L1890" i="6"/>
  <c r="K1890" i="6"/>
  <c r="J1890" i="6"/>
  <c r="I1890" i="6"/>
  <c r="H1890" i="6"/>
  <c r="S1890" i="6" s="1"/>
  <c r="G1890" i="6"/>
  <c r="P1889" i="6"/>
  <c r="O1889" i="6"/>
  <c r="N1889" i="6"/>
  <c r="M1889" i="6"/>
  <c r="L1889" i="6"/>
  <c r="K1889" i="6"/>
  <c r="J1889" i="6"/>
  <c r="I1889" i="6"/>
  <c r="H1889" i="6"/>
  <c r="S1889" i="6" s="1"/>
  <c r="G1889" i="6"/>
  <c r="P1888" i="6"/>
  <c r="O1888" i="6"/>
  <c r="N1888" i="6"/>
  <c r="M1888" i="6"/>
  <c r="L1888" i="6"/>
  <c r="K1888" i="6"/>
  <c r="J1888" i="6"/>
  <c r="I1888" i="6"/>
  <c r="H1888" i="6"/>
  <c r="S1888" i="6" s="1"/>
  <c r="G1888" i="6"/>
  <c r="P1887" i="6"/>
  <c r="O1887" i="6"/>
  <c r="N1887" i="6"/>
  <c r="M1887" i="6"/>
  <c r="L1887" i="6"/>
  <c r="K1887" i="6"/>
  <c r="J1887" i="6"/>
  <c r="I1887" i="6"/>
  <c r="H1887" i="6"/>
  <c r="S1887" i="6" s="1"/>
  <c r="G1887" i="6"/>
  <c r="P1886" i="6"/>
  <c r="O1886" i="6"/>
  <c r="N1886" i="6"/>
  <c r="M1886" i="6"/>
  <c r="L1886" i="6"/>
  <c r="K1886" i="6"/>
  <c r="J1886" i="6"/>
  <c r="I1886" i="6"/>
  <c r="H1886" i="6"/>
  <c r="S1886" i="6" s="1"/>
  <c r="G1886" i="6"/>
  <c r="P1885" i="6"/>
  <c r="O1885" i="6"/>
  <c r="N1885" i="6"/>
  <c r="M1885" i="6"/>
  <c r="L1885" i="6"/>
  <c r="K1885" i="6"/>
  <c r="J1885" i="6"/>
  <c r="I1885" i="6"/>
  <c r="H1885" i="6"/>
  <c r="S1885" i="6" s="1"/>
  <c r="G1885" i="6"/>
  <c r="P1884" i="6"/>
  <c r="O1884" i="6"/>
  <c r="N1884" i="6"/>
  <c r="M1884" i="6"/>
  <c r="L1884" i="6"/>
  <c r="K1884" i="6"/>
  <c r="J1884" i="6"/>
  <c r="I1884" i="6"/>
  <c r="H1884" i="6"/>
  <c r="S1884" i="6" s="1"/>
  <c r="G1884" i="6"/>
  <c r="P1883" i="6"/>
  <c r="O1883" i="6"/>
  <c r="N1883" i="6"/>
  <c r="M1883" i="6"/>
  <c r="L1883" i="6"/>
  <c r="K1883" i="6"/>
  <c r="J1883" i="6"/>
  <c r="I1883" i="6"/>
  <c r="H1883" i="6"/>
  <c r="S1883" i="6" s="1"/>
  <c r="G1883" i="6"/>
  <c r="P1882" i="6"/>
  <c r="O1882" i="6"/>
  <c r="N1882" i="6"/>
  <c r="M1882" i="6"/>
  <c r="L1882" i="6"/>
  <c r="K1882" i="6"/>
  <c r="J1882" i="6"/>
  <c r="I1882" i="6"/>
  <c r="H1882" i="6"/>
  <c r="S1882" i="6" s="1"/>
  <c r="G1882" i="6"/>
  <c r="P1881" i="6"/>
  <c r="O1881" i="6"/>
  <c r="N1881" i="6"/>
  <c r="M1881" i="6"/>
  <c r="L1881" i="6"/>
  <c r="K1881" i="6"/>
  <c r="J1881" i="6"/>
  <c r="I1881" i="6"/>
  <c r="H1881" i="6"/>
  <c r="S1881" i="6" s="1"/>
  <c r="G1881" i="6"/>
  <c r="P1880" i="6"/>
  <c r="O1880" i="6"/>
  <c r="N1880" i="6"/>
  <c r="M1880" i="6"/>
  <c r="L1880" i="6"/>
  <c r="K1880" i="6"/>
  <c r="J1880" i="6"/>
  <c r="I1880" i="6"/>
  <c r="H1880" i="6"/>
  <c r="S1880" i="6" s="1"/>
  <c r="G1880" i="6"/>
  <c r="P1879" i="6"/>
  <c r="O1879" i="6"/>
  <c r="N1879" i="6"/>
  <c r="M1879" i="6"/>
  <c r="L1879" i="6"/>
  <c r="K1879" i="6"/>
  <c r="J1879" i="6"/>
  <c r="I1879" i="6"/>
  <c r="H1879" i="6"/>
  <c r="S1879" i="6" s="1"/>
  <c r="G1879" i="6"/>
  <c r="P1878" i="6"/>
  <c r="O1878" i="6"/>
  <c r="N1878" i="6"/>
  <c r="M1878" i="6"/>
  <c r="L1878" i="6"/>
  <c r="K1878" i="6"/>
  <c r="J1878" i="6"/>
  <c r="I1878" i="6"/>
  <c r="H1878" i="6"/>
  <c r="S1878" i="6" s="1"/>
  <c r="G1878" i="6"/>
  <c r="P1877" i="6"/>
  <c r="O1877" i="6"/>
  <c r="N1877" i="6"/>
  <c r="M1877" i="6"/>
  <c r="L1877" i="6"/>
  <c r="K1877" i="6"/>
  <c r="J1877" i="6"/>
  <c r="I1877" i="6"/>
  <c r="H1877" i="6"/>
  <c r="S1877" i="6" s="1"/>
  <c r="G1877" i="6"/>
  <c r="P1876" i="6"/>
  <c r="O1876" i="6"/>
  <c r="N1876" i="6"/>
  <c r="M1876" i="6"/>
  <c r="L1876" i="6"/>
  <c r="K1876" i="6"/>
  <c r="J1876" i="6"/>
  <c r="I1876" i="6"/>
  <c r="H1876" i="6"/>
  <c r="S1876" i="6" s="1"/>
  <c r="G1876" i="6"/>
  <c r="P1875" i="6"/>
  <c r="O1875" i="6"/>
  <c r="N1875" i="6"/>
  <c r="M1875" i="6"/>
  <c r="L1875" i="6"/>
  <c r="K1875" i="6"/>
  <c r="J1875" i="6"/>
  <c r="I1875" i="6"/>
  <c r="H1875" i="6"/>
  <c r="S1875" i="6" s="1"/>
  <c r="G1875" i="6"/>
  <c r="P1874" i="6"/>
  <c r="O1874" i="6"/>
  <c r="N1874" i="6"/>
  <c r="M1874" i="6"/>
  <c r="L1874" i="6"/>
  <c r="K1874" i="6"/>
  <c r="J1874" i="6"/>
  <c r="I1874" i="6"/>
  <c r="H1874" i="6"/>
  <c r="S1874" i="6" s="1"/>
  <c r="G1874" i="6"/>
  <c r="P1873" i="6"/>
  <c r="O1873" i="6"/>
  <c r="N1873" i="6"/>
  <c r="M1873" i="6"/>
  <c r="L1873" i="6"/>
  <c r="K1873" i="6"/>
  <c r="J1873" i="6"/>
  <c r="I1873" i="6"/>
  <c r="H1873" i="6"/>
  <c r="S1873" i="6" s="1"/>
  <c r="G1873" i="6"/>
  <c r="P1872" i="6"/>
  <c r="O1872" i="6"/>
  <c r="N1872" i="6"/>
  <c r="M1872" i="6"/>
  <c r="L1872" i="6"/>
  <c r="K1872" i="6"/>
  <c r="J1872" i="6"/>
  <c r="I1872" i="6"/>
  <c r="H1872" i="6"/>
  <c r="S1872" i="6" s="1"/>
  <c r="G1872" i="6"/>
  <c r="P1871" i="6"/>
  <c r="O1871" i="6"/>
  <c r="N1871" i="6"/>
  <c r="M1871" i="6"/>
  <c r="L1871" i="6"/>
  <c r="K1871" i="6"/>
  <c r="J1871" i="6"/>
  <c r="I1871" i="6"/>
  <c r="H1871" i="6"/>
  <c r="S1871" i="6" s="1"/>
  <c r="G1871" i="6"/>
  <c r="P1870" i="6"/>
  <c r="O1870" i="6"/>
  <c r="N1870" i="6"/>
  <c r="M1870" i="6"/>
  <c r="L1870" i="6"/>
  <c r="K1870" i="6"/>
  <c r="J1870" i="6"/>
  <c r="I1870" i="6"/>
  <c r="H1870" i="6"/>
  <c r="S1870" i="6" s="1"/>
  <c r="G1870" i="6"/>
  <c r="P1869" i="6"/>
  <c r="O1869" i="6"/>
  <c r="N1869" i="6"/>
  <c r="M1869" i="6"/>
  <c r="L1869" i="6"/>
  <c r="K1869" i="6"/>
  <c r="J1869" i="6"/>
  <c r="I1869" i="6"/>
  <c r="H1869" i="6"/>
  <c r="S1869" i="6" s="1"/>
  <c r="G1869" i="6"/>
  <c r="P1868" i="6"/>
  <c r="O1868" i="6"/>
  <c r="N1868" i="6"/>
  <c r="M1868" i="6"/>
  <c r="L1868" i="6"/>
  <c r="K1868" i="6"/>
  <c r="J1868" i="6"/>
  <c r="I1868" i="6"/>
  <c r="H1868" i="6"/>
  <c r="S1868" i="6" s="1"/>
  <c r="G1868" i="6"/>
  <c r="P1867" i="6"/>
  <c r="O1867" i="6"/>
  <c r="N1867" i="6"/>
  <c r="M1867" i="6"/>
  <c r="L1867" i="6"/>
  <c r="K1867" i="6"/>
  <c r="J1867" i="6"/>
  <c r="I1867" i="6"/>
  <c r="H1867" i="6"/>
  <c r="S1867" i="6" s="1"/>
  <c r="G1867" i="6"/>
  <c r="P1866" i="6"/>
  <c r="O1866" i="6"/>
  <c r="N1866" i="6"/>
  <c r="M1866" i="6"/>
  <c r="L1866" i="6"/>
  <c r="K1866" i="6"/>
  <c r="J1866" i="6"/>
  <c r="I1866" i="6"/>
  <c r="H1866" i="6"/>
  <c r="S1866" i="6" s="1"/>
  <c r="G1866" i="6"/>
  <c r="P1865" i="6"/>
  <c r="O1865" i="6"/>
  <c r="N1865" i="6"/>
  <c r="M1865" i="6"/>
  <c r="L1865" i="6"/>
  <c r="K1865" i="6"/>
  <c r="J1865" i="6"/>
  <c r="I1865" i="6"/>
  <c r="H1865" i="6"/>
  <c r="S1865" i="6" s="1"/>
  <c r="G1865" i="6"/>
  <c r="P1864" i="6"/>
  <c r="O1864" i="6"/>
  <c r="N1864" i="6"/>
  <c r="M1864" i="6"/>
  <c r="L1864" i="6"/>
  <c r="K1864" i="6"/>
  <c r="J1864" i="6"/>
  <c r="I1864" i="6"/>
  <c r="H1864" i="6"/>
  <c r="S1864" i="6" s="1"/>
  <c r="G1864" i="6"/>
  <c r="P1863" i="6"/>
  <c r="O1863" i="6"/>
  <c r="N1863" i="6"/>
  <c r="M1863" i="6"/>
  <c r="L1863" i="6"/>
  <c r="K1863" i="6"/>
  <c r="J1863" i="6"/>
  <c r="I1863" i="6"/>
  <c r="H1863" i="6"/>
  <c r="S1863" i="6" s="1"/>
  <c r="G1863" i="6"/>
  <c r="P1862" i="6"/>
  <c r="O1862" i="6"/>
  <c r="N1862" i="6"/>
  <c r="M1862" i="6"/>
  <c r="L1862" i="6"/>
  <c r="K1862" i="6"/>
  <c r="J1862" i="6"/>
  <c r="I1862" i="6"/>
  <c r="H1862" i="6"/>
  <c r="S1862" i="6" s="1"/>
  <c r="G1862" i="6"/>
  <c r="P1861" i="6"/>
  <c r="O1861" i="6"/>
  <c r="N1861" i="6"/>
  <c r="M1861" i="6"/>
  <c r="L1861" i="6"/>
  <c r="K1861" i="6"/>
  <c r="J1861" i="6"/>
  <c r="I1861" i="6"/>
  <c r="H1861" i="6"/>
  <c r="S1861" i="6" s="1"/>
  <c r="G1861" i="6"/>
  <c r="P1860" i="6"/>
  <c r="O1860" i="6"/>
  <c r="N1860" i="6"/>
  <c r="M1860" i="6"/>
  <c r="L1860" i="6"/>
  <c r="K1860" i="6"/>
  <c r="J1860" i="6"/>
  <c r="I1860" i="6"/>
  <c r="H1860" i="6"/>
  <c r="S1860" i="6" s="1"/>
  <c r="G1860" i="6"/>
  <c r="P1859" i="6"/>
  <c r="O1859" i="6"/>
  <c r="N1859" i="6"/>
  <c r="M1859" i="6"/>
  <c r="L1859" i="6"/>
  <c r="K1859" i="6"/>
  <c r="J1859" i="6"/>
  <c r="I1859" i="6"/>
  <c r="H1859" i="6"/>
  <c r="S1859" i="6" s="1"/>
  <c r="G1859" i="6"/>
  <c r="P1858" i="6"/>
  <c r="O1858" i="6"/>
  <c r="N1858" i="6"/>
  <c r="M1858" i="6"/>
  <c r="L1858" i="6"/>
  <c r="K1858" i="6"/>
  <c r="J1858" i="6"/>
  <c r="I1858" i="6"/>
  <c r="H1858" i="6"/>
  <c r="S1858" i="6" s="1"/>
  <c r="G1858" i="6"/>
  <c r="P1857" i="6"/>
  <c r="O1857" i="6"/>
  <c r="N1857" i="6"/>
  <c r="M1857" i="6"/>
  <c r="L1857" i="6"/>
  <c r="K1857" i="6"/>
  <c r="J1857" i="6"/>
  <c r="I1857" i="6"/>
  <c r="H1857" i="6"/>
  <c r="S1857" i="6" s="1"/>
  <c r="G1857" i="6"/>
  <c r="P1856" i="6"/>
  <c r="O1856" i="6"/>
  <c r="N1856" i="6"/>
  <c r="M1856" i="6"/>
  <c r="L1856" i="6"/>
  <c r="K1856" i="6"/>
  <c r="J1856" i="6"/>
  <c r="I1856" i="6"/>
  <c r="H1856" i="6"/>
  <c r="S1856" i="6" s="1"/>
  <c r="G1856" i="6"/>
  <c r="P1855" i="6"/>
  <c r="O1855" i="6"/>
  <c r="N1855" i="6"/>
  <c r="M1855" i="6"/>
  <c r="L1855" i="6"/>
  <c r="K1855" i="6"/>
  <c r="J1855" i="6"/>
  <c r="I1855" i="6"/>
  <c r="H1855" i="6"/>
  <c r="S1855" i="6" s="1"/>
  <c r="G1855" i="6"/>
  <c r="P1854" i="6"/>
  <c r="O1854" i="6"/>
  <c r="N1854" i="6"/>
  <c r="M1854" i="6"/>
  <c r="L1854" i="6"/>
  <c r="K1854" i="6"/>
  <c r="J1854" i="6"/>
  <c r="I1854" i="6"/>
  <c r="H1854" i="6"/>
  <c r="S1854" i="6" s="1"/>
  <c r="G1854" i="6"/>
  <c r="P1853" i="6"/>
  <c r="O1853" i="6"/>
  <c r="N1853" i="6"/>
  <c r="M1853" i="6"/>
  <c r="L1853" i="6"/>
  <c r="K1853" i="6"/>
  <c r="J1853" i="6"/>
  <c r="I1853" i="6"/>
  <c r="H1853" i="6"/>
  <c r="S1853" i="6" s="1"/>
  <c r="G1853" i="6"/>
  <c r="P1852" i="6"/>
  <c r="O1852" i="6"/>
  <c r="N1852" i="6"/>
  <c r="M1852" i="6"/>
  <c r="L1852" i="6"/>
  <c r="K1852" i="6"/>
  <c r="J1852" i="6"/>
  <c r="I1852" i="6"/>
  <c r="H1852" i="6"/>
  <c r="S1852" i="6" s="1"/>
  <c r="G1852" i="6"/>
  <c r="P1851" i="6"/>
  <c r="O1851" i="6"/>
  <c r="N1851" i="6"/>
  <c r="M1851" i="6"/>
  <c r="L1851" i="6"/>
  <c r="K1851" i="6"/>
  <c r="J1851" i="6"/>
  <c r="I1851" i="6"/>
  <c r="H1851" i="6"/>
  <c r="S1851" i="6" s="1"/>
  <c r="G1851" i="6"/>
  <c r="P1850" i="6"/>
  <c r="O1850" i="6"/>
  <c r="N1850" i="6"/>
  <c r="M1850" i="6"/>
  <c r="L1850" i="6"/>
  <c r="K1850" i="6"/>
  <c r="J1850" i="6"/>
  <c r="I1850" i="6"/>
  <c r="H1850" i="6"/>
  <c r="S1850" i="6" s="1"/>
  <c r="G1850" i="6"/>
  <c r="P1849" i="6"/>
  <c r="O1849" i="6"/>
  <c r="N1849" i="6"/>
  <c r="M1849" i="6"/>
  <c r="L1849" i="6"/>
  <c r="K1849" i="6"/>
  <c r="J1849" i="6"/>
  <c r="I1849" i="6"/>
  <c r="H1849" i="6"/>
  <c r="S1849" i="6" s="1"/>
  <c r="G1849" i="6"/>
  <c r="P1848" i="6"/>
  <c r="O1848" i="6"/>
  <c r="N1848" i="6"/>
  <c r="M1848" i="6"/>
  <c r="L1848" i="6"/>
  <c r="K1848" i="6"/>
  <c r="J1848" i="6"/>
  <c r="I1848" i="6"/>
  <c r="H1848" i="6"/>
  <c r="S1848" i="6" s="1"/>
  <c r="G1848" i="6"/>
  <c r="P1847" i="6"/>
  <c r="O1847" i="6"/>
  <c r="N1847" i="6"/>
  <c r="M1847" i="6"/>
  <c r="L1847" i="6"/>
  <c r="K1847" i="6"/>
  <c r="J1847" i="6"/>
  <c r="I1847" i="6"/>
  <c r="H1847" i="6"/>
  <c r="S1847" i="6" s="1"/>
  <c r="G1847" i="6"/>
  <c r="P1846" i="6"/>
  <c r="O1846" i="6"/>
  <c r="N1846" i="6"/>
  <c r="M1846" i="6"/>
  <c r="L1846" i="6"/>
  <c r="K1846" i="6"/>
  <c r="J1846" i="6"/>
  <c r="I1846" i="6"/>
  <c r="H1846" i="6"/>
  <c r="S1846" i="6" s="1"/>
  <c r="G1846" i="6"/>
  <c r="P1845" i="6"/>
  <c r="O1845" i="6"/>
  <c r="N1845" i="6"/>
  <c r="M1845" i="6"/>
  <c r="L1845" i="6"/>
  <c r="K1845" i="6"/>
  <c r="J1845" i="6"/>
  <c r="I1845" i="6"/>
  <c r="H1845" i="6"/>
  <c r="S1845" i="6" s="1"/>
  <c r="G1845" i="6"/>
  <c r="P1844" i="6"/>
  <c r="O1844" i="6"/>
  <c r="N1844" i="6"/>
  <c r="M1844" i="6"/>
  <c r="L1844" i="6"/>
  <c r="K1844" i="6"/>
  <c r="J1844" i="6"/>
  <c r="I1844" i="6"/>
  <c r="H1844" i="6"/>
  <c r="S1844" i="6" s="1"/>
  <c r="G1844" i="6"/>
  <c r="P1843" i="6"/>
  <c r="O1843" i="6"/>
  <c r="N1843" i="6"/>
  <c r="M1843" i="6"/>
  <c r="L1843" i="6"/>
  <c r="K1843" i="6"/>
  <c r="J1843" i="6"/>
  <c r="I1843" i="6"/>
  <c r="H1843" i="6"/>
  <c r="S1843" i="6" s="1"/>
  <c r="G1843" i="6"/>
  <c r="P1842" i="6"/>
  <c r="O1842" i="6"/>
  <c r="N1842" i="6"/>
  <c r="M1842" i="6"/>
  <c r="L1842" i="6"/>
  <c r="K1842" i="6"/>
  <c r="J1842" i="6"/>
  <c r="I1842" i="6"/>
  <c r="H1842" i="6"/>
  <c r="S1842" i="6" s="1"/>
  <c r="G1842" i="6"/>
  <c r="P1841" i="6"/>
  <c r="O1841" i="6"/>
  <c r="N1841" i="6"/>
  <c r="M1841" i="6"/>
  <c r="L1841" i="6"/>
  <c r="K1841" i="6"/>
  <c r="J1841" i="6"/>
  <c r="I1841" i="6"/>
  <c r="H1841" i="6"/>
  <c r="S1841" i="6" s="1"/>
  <c r="G1841" i="6"/>
  <c r="P1840" i="6"/>
  <c r="O1840" i="6"/>
  <c r="N1840" i="6"/>
  <c r="M1840" i="6"/>
  <c r="L1840" i="6"/>
  <c r="K1840" i="6"/>
  <c r="J1840" i="6"/>
  <c r="I1840" i="6"/>
  <c r="H1840" i="6"/>
  <c r="S1840" i="6" s="1"/>
  <c r="G1840" i="6"/>
  <c r="P1839" i="6"/>
  <c r="O1839" i="6"/>
  <c r="N1839" i="6"/>
  <c r="M1839" i="6"/>
  <c r="L1839" i="6"/>
  <c r="K1839" i="6"/>
  <c r="J1839" i="6"/>
  <c r="I1839" i="6"/>
  <c r="H1839" i="6"/>
  <c r="S1839" i="6" s="1"/>
  <c r="G1839" i="6"/>
  <c r="P1838" i="6"/>
  <c r="O1838" i="6"/>
  <c r="N1838" i="6"/>
  <c r="M1838" i="6"/>
  <c r="L1838" i="6"/>
  <c r="K1838" i="6"/>
  <c r="J1838" i="6"/>
  <c r="I1838" i="6"/>
  <c r="H1838" i="6"/>
  <c r="S1838" i="6" s="1"/>
  <c r="G1838" i="6"/>
  <c r="P1837" i="6"/>
  <c r="O1837" i="6"/>
  <c r="N1837" i="6"/>
  <c r="M1837" i="6"/>
  <c r="L1837" i="6"/>
  <c r="K1837" i="6"/>
  <c r="J1837" i="6"/>
  <c r="I1837" i="6"/>
  <c r="H1837" i="6"/>
  <c r="S1837" i="6" s="1"/>
  <c r="G1837" i="6"/>
  <c r="P1836" i="6"/>
  <c r="O1836" i="6"/>
  <c r="N1836" i="6"/>
  <c r="M1836" i="6"/>
  <c r="L1836" i="6"/>
  <c r="K1836" i="6"/>
  <c r="J1836" i="6"/>
  <c r="I1836" i="6"/>
  <c r="H1836" i="6"/>
  <c r="S1836" i="6" s="1"/>
  <c r="G1836" i="6"/>
  <c r="P1835" i="6"/>
  <c r="O1835" i="6"/>
  <c r="N1835" i="6"/>
  <c r="M1835" i="6"/>
  <c r="L1835" i="6"/>
  <c r="K1835" i="6"/>
  <c r="J1835" i="6"/>
  <c r="I1835" i="6"/>
  <c r="H1835" i="6"/>
  <c r="S1835" i="6" s="1"/>
  <c r="G1835" i="6"/>
  <c r="P1834" i="6"/>
  <c r="O1834" i="6"/>
  <c r="N1834" i="6"/>
  <c r="M1834" i="6"/>
  <c r="L1834" i="6"/>
  <c r="K1834" i="6"/>
  <c r="J1834" i="6"/>
  <c r="I1834" i="6"/>
  <c r="H1834" i="6"/>
  <c r="S1834" i="6" s="1"/>
  <c r="G1834" i="6"/>
  <c r="P1833" i="6"/>
  <c r="O1833" i="6"/>
  <c r="N1833" i="6"/>
  <c r="M1833" i="6"/>
  <c r="L1833" i="6"/>
  <c r="K1833" i="6"/>
  <c r="J1833" i="6"/>
  <c r="I1833" i="6"/>
  <c r="H1833" i="6"/>
  <c r="S1833" i="6" s="1"/>
  <c r="G1833" i="6"/>
  <c r="P1832" i="6"/>
  <c r="O1832" i="6"/>
  <c r="N1832" i="6"/>
  <c r="M1832" i="6"/>
  <c r="L1832" i="6"/>
  <c r="K1832" i="6"/>
  <c r="J1832" i="6"/>
  <c r="I1832" i="6"/>
  <c r="H1832" i="6"/>
  <c r="S1832" i="6" s="1"/>
  <c r="G1832" i="6"/>
  <c r="P1831" i="6"/>
  <c r="O1831" i="6"/>
  <c r="N1831" i="6"/>
  <c r="M1831" i="6"/>
  <c r="L1831" i="6"/>
  <c r="K1831" i="6"/>
  <c r="J1831" i="6"/>
  <c r="I1831" i="6"/>
  <c r="H1831" i="6"/>
  <c r="S1831" i="6" s="1"/>
  <c r="G1831" i="6"/>
  <c r="P1830" i="6"/>
  <c r="O1830" i="6"/>
  <c r="N1830" i="6"/>
  <c r="M1830" i="6"/>
  <c r="L1830" i="6"/>
  <c r="K1830" i="6"/>
  <c r="J1830" i="6"/>
  <c r="I1830" i="6"/>
  <c r="H1830" i="6"/>
  <c r="S1830" i="6" s="1"/>
  <c r="G1830" i="6"/>
  <c r="P1829" i="6"/>
  <c r="O1829" i="6"/>
  <c r="N1829" i="6"/>
  <c r="M1829" i="6"/>
  <c r="L1829" i="6"/>
  <c r="K1829" i="6"/>
  <c r="J1829" i="6"/>
  <c r="I1829" i="6"/>
  <c r="H1829" i="6"/>
  <c r="S1829" i="6" s="1"/>
  <c r="G1829" i="6"/>
  <c r="P1828" i="6"/>
  <c r="O1828" i="6"/>
  <c r="N1828" i="6"/>
  <c r="M1828" i="6"/>
  <c r="L1828" i="6"/>
  <c r="K1828" i="6"/>
  <c r="J1828" i="6"/>
  <c r="I1828" i="6"/>
  <c r="H1828" i="6"/>
  <c r="S1828" i="6" s="1"/>
  <c r="G1828" i="6"/>
  <c r="P1827" i="6"/>
  <c r="O1827" i="6"/>
  <c r="N1827" i="6"/>
  <c r="M1827" i="6"/>
  <c r="L1827" i="6"/>
  <c r="K1827" i="6"/>
  <c r="J1827" i="6"/>
  <c r="I1827" i="6"/>
  <c r="H1827" i="6"/>
  <c r="S1827" i="6" s="1"/>
  <c r="G1827" i="6"/>
  <c r="P1826" i="6"/>
  <c r="O1826" i="6"/>
  <c r="N1826" i="6"/>
  <c r="M1826" i="6"/>
  <c r="L1826" i="6"/>
  <c r="K1826" i="6"/>
  <c r="J1826" i="6"/>
  <c r="I1826" i="6"/>
  <c r="H1826" i="6"/>
  <c r="S1826" i="6" s="1"/>
  <c r="G1826" i="6"/>
  <c r="P1825" i="6"/>
  <c r="O1825" i="6"/>
  <c r="N1825" i="6"/>
  <c r="M1825" i="6"/>
  <c r="L1825" i="6"/>
  <c r="K1825" i="6"/>
  <c r="J1825" i="6"/>
  <c r="I1825" i="6"/>
  <c r="H1825" i="6"/>
  <c r="S1825" i="6" s="1"/>
  <c r="G1825" i="6"/>
  <c r="P1824" i="6"/>
  <c r="O1824" i="6"/>
  <c r="N1824" i="6"/>
  <c r="M1824" i="6"/>
  <c r="L1824" i="6"/>
  <c r="K1824" i="6"/>
  <c r="J1824" i="6"/>
  <c r="I1824" i="6"/>
  <c r="H1824" i="6"/>
  <c r="S1824" i="6" s="1"/>
  <c r="G1824" i="6"/>
  <c r="P1823" i="6"/>
  <c r="O1823" i="6"/>
  <c r="N1823" i="6"/>
  <c r="M1823" i="6"/>
  <c r="L1823" i="6"/>
  <c r="K1823" i="6"/>
  <c r="J1823" i="6"/>
  <c r="I1823" i="6"/>
  <c r="H1823" i="6"/>
  <c r="S1823" i="6" s="1"/>
  <c r="G1823" i="6"/>
  <c r="P1822" i="6"/>
  <c r="O1822" i="6"/>
  <c r="N1822" i="6"/>
  <c r="M1822" i="6"/>
  <c r="L1822" i="6"/>
  <c r="K1822" i="6"/>
  <c r="J1822" i="6"/>
  <c r="I1822" i="6"/>
  <c r="H1822" i="6"/>
  <c r="S1822" i="6" s="1"/>
  <c r="G1822" i="6"/>
  <c r="P1821" i="6"/>
  <c r="O1821" i="6"/>
  <c r="N1821" i="6"/>
  <c r="M1821" i="6"/>
  <c r="L1821" i="6"/>
  <c r="K1821" i="6"/>
  <c r="J1821" i="6"/>
  <c r="I1821" i="6"/>
  <c r="H1821" i="6"/>
  <c r="S1821" i="6" s="1"/>
  <c r="G1821" i="6"/>
  <c r="P1820" i="6"/>
  <c r="O1820" i="6"/>
  <c r="N1820" i="6"/>
  <c r="M1820" i="6"/>
  <c r="L1820" i="6"/>
  <c r="K1820" i="6"/>
  <c r="J1820" i="6"/>
  <c r="I1820" i="6"/>
  <c r="H1820" i="6"/>
  <c r="S1820" i="6" s="1"/>
  <c r="G1820" i="6"/>
  <c r="P1819" i="6"/>
  <c r="O1819" i="6"/>
  <c r="N1819" i="6"/>
  <c r="M1819" i="6"/>
  <c r="L1819" i="6"/>
  <c r="K1819" i="6"/>
  <c r="J1819" i="6"/>
  <c r="I1819" i="6"/>
  <c r="H1819" i="6"/>
  <c r="S1819" i="6" s="1"/>
  <c r="G1819" i="6"/>
  <c r="P1818" i="6"/>
  <c r="O1818" i="6"/>
  <c r="N1818" i="6"/>
  <c r="M1818" i="6"/>
  <c r="L1818" i="6"/>
  <c r="K1818" i="6"/>
  <c r="J1818" i="6"/>
  <c r="I1818" i="6"/>
  <c r="H1818" i="6"/>
  <c r="S1818" i="6" s="1"/>
  <c r="G1818" i="6"/>
  <c r="P1817" i="6"/>
  <c r="O1817" i="6"/>
  <c r="N1817" i="6"/>
  <c r="M1817" i="6"/>
  <c r="L1817" i="6"/>
  <c r="K1817" i="6"/>
  <c r="J1817" i="6"/>
  <c r="I1817" i="6"/>
  <c r="H1817" i="6"/>
  <c r="S1817" i="6" s="1"/>
  <c r="G1817" i="6"/>
  <c r="P1816" i="6"/>
  <c r="O1816" i="6"/>
  <c r="N1816" i="6"/>
  <c r="M1816" i="6"/>
  <c r="L1816" i="6"/>
  <c r="K1816" i="6"/>
  <c r="J1816" i="6"/>
  <c r="I1816" i="6"/>
  <c r="H1816" i="6"/>
  <c r="S1816" i="6" s="1"/>
  <c r="G1816" i="6"/>
  <c r="P1815" i="6"/>
  <c r="O1815" i="6"/>
  <c r="N1815" i="6"/>
  <c r="M1815" i="6"/>
  <c r="L1815" i="6"/>
  <c r="K1815" i="6"/>
  <c r="J1815" i="6"/>
  <c r="I1815" i="6"/>
  <c r="H1815" i="6"/>
  <c r="S1815" i="6" s="1"/>
  <c r="G1815" i="6"/>
  <c r="P1814" i="6"/>
  <c r="O1814" i="6"/>
  <c r="N1814" i="6"/>
  <c r="M1814" i="6"/>
  <c r="L1814" i="6"/>
  <c r="K1814" i="6"/>
  <c r="J1814" i="6"/>
  <c r="I1814" i="6"/>
  <c r="H1814" i="6"/>
  <c r="S1814" i="6" s="1"/>
  <c r="G1814" i="6"/>
  <c r="P1813" i="6"/>
  <c r="O1813" i="6"/>
  <c r="N1813" i="6"/>
  <c r="M1813" i="6"/>
  <c r="L1813" i="6"/>
  <c r="K1813" i="6"/>
  <c r="J1813" i="6"/>
  <c r="I1813" i="6"/>
  <c r="H1813" i="6"/>
  <c r="S1813" i="6" s="1"/>
  <c r="G1813" i="6"/>
  <c r="P1812" i="6"/>
  <c r="O1812" i="6"/>
  <c r="N1812" i="6"/>
  <c r="M1812" i="6"/>
  <c r="L1812" i="6"/>
  <c r="K1812" i="6"/>
  <c r="J1812" i="6"/>
  <c r="I1812" i="6"/>
  <c r="H1812" i="6"/>
  <c r="S1812" i="6" s="1"/>
  <c r="G1812" i="6"/>
  <c r="P1811" i="6"/>
  <c r="O1811" i="6"/>
  <c r="N1811" i="6"/>
  <c r="M1811" i="6"/>
  <c r="L1811" i="6"/>
  <c r="K1811" i="6"/>
  <c r="J1811" i="6"/>
  <c r="I1811" i="6"/>
  <c r="H1811" i="6"/>
  <c r="S1811" i="6" s="1"/>
  <c r="G1811" i="6"/>
  <c r="P1810" i="6"/>
  <c r="O1810" i="6"/>
  <c r="N1810" i="6"/>
  <c r="M1810" i="6"/>
  <c r="L1810" i="6"/>
  <c r="K1810" i="6"/>
  <c r="J1810" i="6"/>
  <c r="I1810" i="6"/>
  <c r="H1810" i="6"/>
  <c r="S1810" i="6" s="1"/>
  <c r="G1810" i="6"/>
  <c r="P1809" i="6"/>
  <c r="O1809" i="6"/>
  <c r="N1809" i="6"/>
  <c r="M1809" i="6"/>
  <c r="L1809" i="6"/>
  <c r="K1809" i="6"/>
  <c r="J1809" i="6"/>
  <c r="I1809" i="6"/>
  <c r="H1809" i="6"/>
  <c r="S1809" i="6" s="1"/>
  <c r="G1809" i="6"/>
  <c r="P1808" i="6"/>
  <c r="O1808" i="6"/>
  <c r="N1808" i="6"/>
  <c r="M1808" i="6"/>
  <c r="L1808" i="6"/>
  <c r="K1808" i="6"/>
  <c r="J1808" i="6"/>
  <c r="I1808" i="6"/>
  <c r="H1808" i="6"/>
  <c r="S1808" i="6" s="1"/>
  <c r="G1808" i="6"/>
  <c r="P1807" i="6"/>
  <c r="O1807" i="6"/>
  <c r="N1807" i="6"/>
  <c r="M1807" i="6"/>
  <c r="L1807" i="6"/>
  <c r="K1807" i="6"/>
  <c r="J1807" i="6"/>
  <c r="I1807" i="6"/>
  <c r="H1807" i="6"/>
  <c r="S1807" i="6" s="1"/>
  <c r="G1807" i="6"/>
  <c r="P1806" i="6"/>
  <c r="O1806" i="6"/>
  <c r="N1806" i="6"/>
  <c r="M1806" i="6"/>
  <c r="L1806" i="6"/>
  <c r="K1806" i="6"/>
  <c r="J1806" i="6"/>
  <c r="I1806" i="6"/>
  <c r="H1806" i="6"/>
  <c r="S1806" i="6" s="1"/>
  <c r="G1806" i="6"/>
  <c r="P1805" i="6"/>
  <c r="O1805" i="6"/>
  <c r="N1805" i="6"/>
  <c r="M1805" i="6"/>
  <c r="L1805" i="6"/>
  <c r="K1805" i="6"/>
  <c r="J1805" i="6"/>
  <c r="I1805" i="6"/>
  <c r="H1805" i="6"/>
  <c r="S1805" i="6" s="1"/>
  <c r="G1805" i="6"/>
  <c r="P1804" i="6"/>
  <c r="O1804" i="6"/>
  <c r="N1804" i="6"/>
  <c r="M1804" i="6"/>
  <c r="L1804" i="6"/>
  <c r="K1804" i="6"/>
  <c r="J1804" i="6"/>
  <c r="I1804" i="6"/>
  <c r="H1804" i="6"/>
  <c r="S1804" i="6" s="1"/>
  <c r="G1804" i="6"/>
  <c r="P1803" i="6"/>
  <c r="O1803" i="6"/>
  <c r="N1803" i="6"/>
  <c r="M1803" i="6"/>
  <c r="L1803" i="6"/>
  <c r="K1803" i="6"/>
  <c r="J1803" i="6"/>
  <c r="I1803" i="6"/>
  <c r="H1803" i="6"/>
  <c r="S1803" i="6" s="1"/>
  <c r="G1803" i="6"/>
  <c r="P1802" i="6"/>
  <c r="O1802" i="6"/>
  <c r="N1802" i="6"/>
  <c r="M1802" i="6"/>
  <c r="L1802" i="6"/>
  <c r="K1802" i="6"/>
  <c r="J1802" i="6"/>
  <c r="I1802" i="6"/>
  <c r="H1802" i="6"/>
  <c r="S1802" i="6" s="1"/>
  <c r="G1802" i="6"/>
  <c r="P1801" i="6"/>
  <c r="O1801" i="6"/>
  <c r="N1801" i="6"/>
  <c r="M1801" i="6"/>
  <c r="L1801" i="6"/>
  <c r="K1801" i="6"/>
  <c r="J1801" i="6"/>
  <c r="I1801" i="6"/>
  <c r="H1801" i="6"/>
  <c r="S1801" i="6" s="1"/>
  <c r="G1801" i="6"/>
  <c r="P1800" i="6"/>
  <c r="O1800" i="6"/>
  <c r="N1800" i="6"/>
  <c r="M1800" i="6"/>
  <c r="L1800" i="6"/>
  <c r="K1800" i="6"/>
  <c r="J1800" i="6"/>
  <c r="I1800" i="6"/>
  <c r="H1800" i="6"/>
  <c r="S1800" i="6" s="1"/>
  <c r="G1800" i="6"/>
  <c r="P1799" i="6"/>
  <c r="O1799" i="6"/>
  <c r="N1799" i="6"/>
  <c r="M1799" i="6"/>
  <c r="L1799" i="6"/>
  <c r="K1799" i="6"/>
  <c r="J1799" i="6"/>
  <c r="I1799" i="6"/>
  <c r="H1799" i="6"/>
  <c r="S1799" i="6" s="1"/>
  <c r="G1799" i="6"/>
  <c r="P1798" i="6"/>
  <c r="O1798" i="6"/>
  <c r="N1798" i="6"/>
  <c r="M1798" i="6"/>
  <c r="L1798" i="6"/>
  <c r="K1798" i="6"/>
  <c r="J1798" i="6"/>
  <c r="I1798" i="6"/>
  <c r="H1798" i="6"/>
  <c r="S1798" i="6" s="1"/>
  <c r="G1798" i="6"/>
  <c r="P1797" i="6"/>
  <c r="O1797" i="6"/>
  <c r="N1797" i="6"/>
  <c r="M1797" i="6"/>
  <c r="L1797" i="6"/>
  <c r="K1797" i="6"/>
  <c r="J1797" i="6"/>
  <c r="I1797" i="6"/>
  <c r="H1797" i="6"/>
  <c r="S1797" i="6" s="1"/>
  <c r="G1797" i="6"/>
  <c r="P1796" i="6"/>
  <c r="O1796" i="6"/>
  <c r="N1796" i="6"/>
  <c r="M1796" i="6"/>
  <c r="L1796" i="6"/>
  <c r="K1796" i="6"/>
  <c r="J1796" i="6"/>
  <c r="I1796" i="6"/>
  <c r="H1796" i="6"/>
  <c r="S1796" i="6" s="1"/>
  <c r="G1796" i="6"/>
  <c r="P1795" i="6"/>
  <c r="O1795" i="6"/>
  <c r="N1795" i="6"/>
  <c r="M1795" i="6"/>
  <c r="L1795" i="6"/>
  <c r="K1795" i="6"/>
  <c r="J1795" i="6"/>
  <c r="I1795" i="6"/>
  <c r="H1795" i="6"/>
  <c r="S1795" i="6" s="1"/>
  <c r="G1795" i="6"/>
  <c r="P1794" i="6"/>
  <c r="O1794" i="6"/>
  <c r="N1794" i="6"/>
  <c r="M1794" i="6"/>
  <c r="L1794" i="6"/>
  <c r="K1794" i="6"/>
  <c r="J1794" i="6"/>
  <c r="I1794" i="6"/>
  <c r="H1794" i="6"/>
  <c r="S1794" i="6" s="1"/>
  <c r="G1794" i="6"/>
  <c r="P1793" i="6"/>
  <c r="O1793" i="6"/>
  <c r="N1793" i="6"/>
  <c r="M1793" i="6"/>
  <c r="L1793" i="6"/>
  <c r="K1793" i="6"/>
  <c r="J1793" i="6"/>
  <c r="I1793" i="6"/>
  <c r="H1793" i="6"/>
  <c r="S1793" i="6" s="1"/>
  <c r="G1793" i="6"/>
  <c r="P1792" i="6"/>
  <c r="O1792" i="6"/>
  <c r="N1792" i="6"/>
  <c r="M1792" i="6"/>
  <c r="L1792" i="6"/>
  <c r="K1792" i="6"/>
  <c r="J1792" i="6"/>
  <c r="I1792" i="6"/>
  <c r="H1792" i="6"/>
  <c r="S1792" i="6" s="1"/>
  <c r="G1792" i="6"/>
  <c r="P1791" i="6"/>
  <c r="O1791" i="6"/>
  <c r="N1791" i="6"/>
  <c r="M1791" i="6"/>
  <c r="L1791" i="6"/>
  <c r="K1791" i="6"/>
  <c r="J1791" i="6"/>
  <c r="I1791" i="6"/>
  <c r="H1791" i="6"/>
  <c r="S1791" i="6" s="1"/>
  <c r="G1791" i="6"/>
  <c r="P1790" i="6"/>
  <c r="O1790" i="6"/>
  <c r="N1790" i="6"/>
  <c r="M1790" i="6"/>
  <c r="L1790" i="6"/>
  <c r="K1790" i="6"/>
  <c r="J1790" i="6"/>
  <c r="I1790" i="6"/>
  <c r="H1790" i="6"/>
  <c r="S1790" i="6" s="1"/>
  <c r="G1790" i="6"/>
  <c r="P1789" i="6"/>
  <c r="O1789" i="6"/>
  <c r="N1789" i="6"/>
  <c r="M1789" i="6"/>
  <c r="L1789" i="6"/>
  <c r="K1789" i="6"/>
  <c r="J1789" i="6"/>
  <c r="I1789" i="6"/>
  <c r="H1789" i="6"/>
  <c r="S1789" i="6" s="1"/>
  <c r="G1789" i="6"/>
  <c r="P1788" i="6"/>
  <c r="O1788" i="6"/>
  <c r="N1788" i="6"/>
  <c r="M1788" i="6"/>
  <c r="L1788" i="6"/>
  <c r="K1788" i="6"/>
  <c r="J1788" i="6"/>
  <c r="I1788" i="6"/>
  <c r="H1788" i="6"/>
  <c r="S1788" i="6" s="1"/>
  <c r="G1788" i="6"/>
  <c r="P1787" i="6"/>
  <c r="O1787" i="6"/>
  <c r="N1787" i="6"/>
  <c r="M1787" i="6"/>
  <c r="L1787" i="6"/>
  <c r="K1787" i="6"/>
  <c r="J1787" i="6"/>
  <c r="I1787" i="6"/>
  <c r="H1787" i="6"/>
  <c r="S1787" i="6" s="1"/>
  <c r="G1787" i="6"/>
  <c r="P1786" i="6"/>
  <c r="O1786" i="6"/>
  <c r="N1786" i="6"/>
  <c r="M1786" i="6"/>
  <c r="L1786" i="6"/>
  <c r="K1786" i="6"/>
  <c r="J1786" i="6"/>
  <c r="I1786" i="6"/>
  <c r="H1786" i="6"/>
  <c r="S1786" i="6" s="1"/>
  <c r="G1786" i="6"/>
  <c r="P1785" i="6"/>
  <c r="O1785" i="6"/>
  <c r="N1785" i="6"/>
  <c r="M1785" i="6"/>
  <c r="L1785" i="6"/>
  <c r="K1785" i="6"/>
  <c r="J1785" i="6"/>
  <c r="I1785" i="6"/>
  <c r="H1785" i="6"/>
  <c r="S1785" i="6" s="1"/>
  <c r="G1785" i="6"/>
  <c r="P1784" i="6"/>
  <c r="O1784" i="6"/>
  <c r="N1784" i="6"/>
  <c r="M1784" i="6"/>
  <c r="L1784" i="6"/>
  <c r="K1784" i="6"/>
  <c r="J1784" i="6"/>
  <c r="I1784" i="6"/>
  <c r="H1784" i="6"/>
  <c r="S1784" i="6" s="1"/>
  <c r="G1784" i="6"/>
  <c r="P1783" i="6"/>
  <c r="O1783" i="6"/>
  <c r="N1783" i="6"/>
  <c r="M1783" i="6"/>
  <c r="L1783" i="6"/>
  <c r="K1783" i="6"/>
  <c r="J1783" i="6"/>
  <c r="I1783" i="6"/>
  <c r="H1783" i="6"/>
  <c r="S1783" i="6" s="1"/>
  <c r="G1783" i="6"/>
  <c r="P1782" i="6"/>
  <c r="O1782" i="6"/>
  <c r="N1782" i="6"/>
  <c r="M1782" i="6"/>
  <c r="L1782" i="6"/>
  <c r="K1782" i="6"/>
  <c r="J1782" i="6"/>
  <c r="I1782" i="6"/>
  <c r="H1782" i="6"/>
  <c r="S1782" i="6" s="1"/>
  <c r="G1782" i="6"/>
  <c r="P1781" i="6"/>
  <c r="O1781" i="6"/>
  <c r="N1781" i="6"/>
  <c r="M1781" i="6"/>
  <c r="L1781" i="6"/>
  <c r="K1781" i="6"/>
  <c r="J1781" i="6"/>
  <c r="I1781" i="6"/>
  <c r="H1781" i="6"/>
  <c r="S1781" i="6" s="1"/>
  <c r="G1781" i="6"/>
  <c r="P1780" i="6"/>
  <c r="O1780" i="6"/>
  <c r="N1780" i="6"/>
  <c r="M1780" i="6"/>
  <c r="L1780" i="6"/>
  <c r="K1780" i="6"/>
  <c r="J1780" i="6"/>
  <c r="I1780" i="6"/>
  <c r="H1780" i="6"/>
  <c r="S1780" i="6" s="1"/>
  <c r="G1780" i="6"/>
  <c r="P1779" i="6"/>
  <c r="O1779" i="6"/>
  <c r="N1779" i="6"/>
  <c r="M1779" i="6"/>
  <c r="L1779" i="6"/>
  <c r="K1779" i="6"/>
  <c r="J1779" i="6"/>
  <c r="I1779" i="6"/>
  <c r="H1779" i="6"/>
  <c r="S1779" i="6" s="1"/>
  <c r="G1779" i="6"/>
  <c r="P1778" i="6"/>
  <c r="O1778" i="6"/>
  <c r="N1778" i="6"/>
  <c r="M1778" i="6"/>
  <c r="L1778" i="6"/>
  <c r="K1778" i="6"/>
  <c r="J1778" i="6"/>
  <c r="I1778" i="6"/>
  <c r="H1778" i="6"/>
  <c r="S1778" i="6" s="1"/>
  <c r="G1778" i="6"/>
  <c r="P1777" i="6"/>
  <c r="O1777" i="6"/>
  <c r="N1777" i="6"/>
  <c r="M1777" i="6"/>
  <c r="L1777" i="6"/>
  <c r="K1777" i="6"/>
  <c r="J1777" i="6"/>
  <c r="I1777" i="6"/>
  <c r="H1777" i="6"/>
  <c r="S1777" i="6" s="1"/>
  <c r="G1777" i="6"/>
  <c r="P1776" i="6"/>
  <c r="O1776" i="6"/>
  <c r="N1776" i="6"/>
  <c r="M1776" i="6"/>
  <c r="L1776" i="6"/>
  <c r="K1776" i="6"/>
  <c r="J1776" i="6"/>
  <c r="I1776" i="6"/>
  <c r="H1776" i="6"/>
  <c r="S1776" i="6" s="1"/>
  <c r="G1776" i="6"/>
  <c r="P1775" i="6"/>
  <c r="O1775" i="6"/>
  <c r="N1775" i="6"/>
  <c r="M1775" i="6"/>
  <c r="L1775" i="6"/>
  <c r="K1775" i="6"/>
  <c r="J1775" i="6"/>
  <c r="I1775" i="6"/>
  <c r="H1775" i="6"/>
  <c r="S1775" i="6" s="1"/>
  <c r="G1775" i="6"/>
  <c r="P1774" i="6"/>
  <c r="O1774" i="6"/>
  <c r="N1774" i="6"/>
  <c r="M1774" i="6"/>
  <c r="L1774" i="6"/>
  <c r="K1774" i="6"/>
  <c r="J1774" i="6"/>
  <c r="I1774" i="6"/>
  <c r="H1774" i="6"/>
  <c r="S1774" i="6" s="1"/>
  <c r="G1774" i="6"/>
  <c r="P1773" i="6"/>
  <c r="O1773" i="6"/>
  <c r="N1773" i="6"/>
  <c r="M1773" i="6"/>
  <c r="L1773" i="6"/>
  <c r="K1773" i="6"/>
  <c r="J1773" i="6"/>
  <c r="I1773" i="6"/>
  <c r="H1773" i="6"/>
  <c r="S1773" i="6" s="1"/>
  <c r="G1773" i="6"/>
  <c r="P1772" i="6"/>
  <c r="O1772" i="6"/>
  <c r="N1772" i="6"/>
  <c r="M1772" i="6"/>
  <c r="L1772" i="6"/>
  <c r="K1772" i="6"/>
  <c r="J1772" i="6"/>
  <c r="I1772" i="6"/>
  <c r="H1772" i="6"/>
  <c r="S1772" i="6" s="1"/>
  <c r="G1772" i="6"/>
  <c r="P1771" i="6"/>
  <c r="O1771" i="6"/>
  <c r="N1771" i="6"/>
  <c r="M1771" i="6"/>
  <c r="L1771" i="6"/>
  <c r="K1771" i="6"/>
  <c r="J1771" i="6"/>
  <c r="I1771" i="6"/>
  <c r="H1771" i="6"/>
  <c r="S1771" i="6" s="1"/>
  <c r="G1771" i="6"/>
  <c r="P1770" i="6"/>
  <c r="O1770" i="6"/>
  <c r="N1770" i="6"/>
  <c r="M1770" i="6"/>
  <c r="L1770" i="6"/>
  <c r="K1770" i="6"/>
  <c r="J1770" i="6"/>
  <c r="I1770" i="6"/>
  <c r="H1770" i="6"/>
  <c r="S1770" i="6" s="1"/>
  <c r="G1770" i="6"/>
  <c r="P1769" i="6"/>
  <c r="O1769" i="6"/>
  <c r="N1769" i="6"/>
  <c r="M1769" i="6"/>
  <c r="L1769" i="6"/>
  <c r="K1769" i="6"/>
  <c r="J1769" i="6"/>
  <c r="I1769" i="6"/>
  <c r="H1769" i="6"/>
  <c r="S1769" i="6" s="1"/>
  <c r="G1769" i="6"/>
  <c r="P1768" i="6"/>
  <c r="O1768" i="6"/>
  <c r="N1768" i="6"/>
  <c r="M1768" i="6"/>
  <c r="L1768" i="6"/>
  <c r="K1768" i="6"/>
  <c r="J1768" i="6"/>
  <c r="I1768" i="6"/>
  <c r="H1768" i="6"/>
  <c r="S1768" i="6" s="1"/>
  <c r="G1768" i="6"/>
  <c r="P1767" i="6"/>
  <c r="O1767" i="6"/>
  <c r="N1767" i="6"/>
  <c r="M1767" i="6"/>
  <c r="L1767" i="6"/>
  <c r="K1767" i="6"/>
  <c r="J1767" i="6"/>
  <c r="I1767" i="6"/>
  <c r="H1767" i="6"/>
  <c r="S1767" i="6" s="1"/>
  <c r="G1767" i="6"/>
  <c r="P1766" i="6"/>
  <c r="O1766" i="6"/>
  <c r="N1766" i="6"/>
  <c r="M1766" i="6"/>
  <c r="L1766" i="6"/>
  <c r="K1766" i="6"/>
  <c r="J1766" i="6"/>
  <c r="I1766" i="6"/>
  <c r="H1766" i="6"/>
  <c r="S1766" i="6" s="1"/>
  <c r="G1766" i="6"/>
  <c r="P1765" i="6"/>
  <c r="O1765" i="6"/>
  <c r="N1765" i="6"/>
  <c r="M1765" i="6"/>
  <c r="L1765" i="6"/>
  <c r="K1765" i="6"/>
  <c r="J1765" i="6"/>
  <c r="I1765" i="6"/>
  <c r="H1765" i="6"/>
  <c r="S1765" i="6" s="1"/>
  <c r="G1765" i="6"/>
  <c r="P1764" i="6"/>
  <c r="O1764" i="6"/>
  <c r="N1764" i="6"/>
  <c r="M1764" i="6"/>
  <c r="L1764" i="6"/>
  <c r="K1764" i="6"/>
  <c r="J1764" i="6"/>
  <c r="I1764" i="6"/>
  <c r="H1764" i="6"/>
  <c r="S1764" i="6" s="1"/>
  <c r="G1764" i="6"/>
  <c r="P1763" i="6"/>
  <c r="O1763" i="6"/>
  <c r="N1763" i="6"/>
  <c r="M1763" i="6"/>
  <c r="L1763" i="6"/>
  <c r="K1763" i="6"/>
  <c r="J1763" i="6"/>
  <c r="I1763" i="6"/>
  <c r="H1763" i="6"/>
  <c r="S1763" i="6" s="1"/>
  <c r="G1763" i="6"/>
  <c r="P1762" i="6"/>
  <c r="O1762" i="6"/>
  <c r="N1762" i="6"/>
  <c r="M1762" i="6"/>
  <c r="L1762" i="6"/>
  <c r="K1762" i="6"/>
  <c r="J1762" i="6"/>
  <c r="I1762" i="6"/>
  <c r="H1762" i="6"/>
  <c r="S1762" i="6" s="1"/>
  <c r="G1762" i="6"/>
  <c r="P1761" i="6"/>
  <c r="O1761" i="6"/>
  <c r="N1761" i="6"/>
  <c r="M1761" i="6"/>
  <c r="L1761" i="6"/>
  <c r="K1761" i="6"/>
  <c r="J1761" i="6"/>
  <c r="I1761" i="6"/>
  <c r="H1761" i="6"/>
  <c r="S1761" i="6" s="1"/>
  <c r="G1761" i="6"/>
  <c r="P1760" i="6"/>
  <c r="O1760" i="6"/>
  <c r="N1760" i="6"/>
  <c r="M1760" i="6"/>
  <c r="L1760" i="6"/>
  <c r="K1760" i="6"/>
  <c r="J1760" i="6"/>
  <c r="I1760" i="6"/>
  <c r="H1760" i="6"/>
  <c r="S1760" i="6" s="1"/>
  <c r="G1760" i="6"/>
  <c r="P1759" i="6"/>
  <c r="O1759" i="6"/>
  <c r="N1759" i="6"/>
  <c r="M1759" i="6"/>
  <c r="L1759" i="6"/>
  <c r="K1759" i="6"/>
  <c r="J1759" i="6"/>
  <c r="I1759" i="6"/>
  <c r="H1759" i="6"/>
  <c r="S1759" i="6" s="1"/>
  <c r="G1759" i="6"/>
  <c r="P1758" i="6"/>
  <c r="O1758" i="6"/>
  <c r="N1758" i="6"/>
  <c r="M1758" i="6"/>
  <c r="L1758" i="6"/>
  <c r="K1758" i="6"/>
  <c r="J1758" i="6"/>
  <c r="I1758" i="6"/>
  <c r="H1758" i="6"/>
  <c r="S1758" i="6" s="1"/>
  <c r="G1758" i="6"/>
  <c r="P1757" i="6"/>
  <c r="O1757" i="6"/>
  <c r="N1757" i="6"/>
  <c r="M1757" i="6"/>
  <c r="L1757" i="6"/>
  <c r="K1757" i="6"/>
  <c r="J1757" i="6"/>
  <c r="I1757" i="6"/>
  <c r="H1757" i="6"/>
  <c r="S1757" i="6" s="1"/>
  <c r="G1757" i="6"/>
  <c r="P1756" i="6"/>
  <c r="O1756" i="6"/>
  <c r="N1756" i="6"/>
  <c r="M1756" i="6"/>
  <c r="L1756" i="6"/>
  <c r="K1756" i="6"/>
  <c r="J1756" i="6"/>
  <c r="I1756" i="6"/>
  <c r="H1756" i="6"/>
  <c r="S1756" i="6" s="1"/>
  <c r="G1756" i="6"/>
  <c r="P1755" i="6"/>
  <c r="O1755" i="6"/>
  <c r="N1755" i="6"/>
  <c r="M1755" i="6"/>
  <c r="L1755" i="6"/>
  <c r="K1755" i="6"/>
  <c r="J1755" i="6"/>
  <c r="I1755" i="6"/>
  <c r="H1755" i="6"/>
  <c r="S1755" i="6" s="1"/>
  <c r="G1755" i="6"/>
  <c r="P1754" i="6"/>
  <c r="O1754" i="6"/>
  <c r="N1754" i="6"/>
  <c r="M1754" i="6"/>
  <c r="L1754" i="6"/>
  <c r="K1754" i="6"/>
  <c r="J1754" i="6"/>
  <c r="I1754" i="6"/>
  <c r="H1754" i="6"/>
  <c r="S1754" i="6" s="1"/>
  <c r="G1754" i="6"/>
  <c r="P1753" i="6"/>
  <c r="O1753" i="6"/>
  <c r="N1753" i="6"/>
  <c r="M1753" i="6"/>
  <c r="L1753" i="6"/>
  <c r="K1753" i="6"/>
  <c r="J1753" i="6"/>
  <c r="I1753" i="6"/>
  <c r="H1753" i="6"/>
  <c r="S1753" i="6" s="1"/>
  <c r="G1753" i="6"/>
  <c r="P1752" i="6"/>
  <c r="O1752" i="6"/>
  <c r="N1752" i="6"/>
  <c r="M1752" i="6"/>
  <c r="L1752" i="6"/>
  <c r="K1752" i="6"/>
  <c r="J1752" i="6"/>
  <c r="I1752" i="6"/>
  <c r="H1752" i="6"/>
  <c r="S1752" i="6" s="1"/>
  <c r="G1752" i="6"/>
  <c r="P1751" i="6"/>
  <c r="O1751" i="6"/>
  <c r="N1751" i="6"/>
  <c r="M1751" i="6"/>
  <c r="L1751" i="6"/>
  <c r="K1751" i="6"/>
  <c r="J1751" i="6"/>
  <c r="I1751" i="6"/>
  <c r="H1751" i="6"/>
  <c r="S1751" i="6" s="1"/>
  <c r="G1751" i="6"/>
  <c r="P1750" i="6"/>
  <c r="O1750" i="6"/>
  <c r="N1750" i="6"/>
  <c r="M1750" i="6"/>
  <c r="L1750" i="6"/>
  <c r="K1750" i="6"/>
  <c r="J1750" i="6"/>
  <c r="I1750" i="6"/>
  <c r="H1750" i="6"/>
  <c r="S1750" i="6" s="1"/>
  <c r="G1750" i="6"/>
  <c r="P1749" i="6"/>
  <c r="O1749" i="6"/>
  <c r="N1749" i="6"/>
  <c r="M1749" i="6"/>
  <c r="L1749" i="6"/>
  <c r="K1749" i="6"/>
  <c r="J1749" i="6"/>
  <c r="I1749" i="6"/>
  <c r="H1749" i="6"/>
  <c r="S1749" i="6" s="1"/>
  <c r="G1749" i="6"/>
  <c r="P1748" i="6"/>
  <c r="O1748" i="6"/>
  <c r="N1748" i="6"/>
  <c r="M1748" i="6"/>
  <c r="L1748" i="6"/>
  <c r="K1748" i="6"/>
  <c r="J1748" i="6"/>
  <c r="I1748" i="6"/>
  <c r="H1748" i="6"/>
  <c r="S1748" i="6" s="1"/>
  <c r="G1748" i="6"/>
  <c r="P1747" i="6"/>
  <c r="O1747" i="6"/>
  <c r="N1747" i="6"/>
  <c r="M1747" i="6"/>
  <c r="L1747" i="6"/>
  <c r="K1747" i="6"/>
  <c r="J1747" i="6"/>
  <c r="I1747" i="6"/>
  <c r="H1747" i="6"/>
  <c r="S1747" i="6" s="1"/>
  <c r="G1747" i="6"/>
  <c r="P1746" i="6"/>
  <c r="O1746" i="6"/>
  <c r="N1746" i="6"/>
  <c r="M1746" i="6"/>
  <c r="L1746" i="6"/>
  <c r="K1746" i="6"/>
  <c r="J1746" i="6"/>
  <c r="I1746" i="6"/>
  <c r="H1746" i="6"/>
  <c r="S1746" i="6" s="1"/>
  <c r="G1746" i="6"/>
  <c r="P1745" i="6"/>
  <c r="O1745" i="6"/>
  <c r="N1745" i="6"/>
  <c r="M1745" i="6"/>
  <c r="L1745" i="6"/>
  <c r="K1745" i="6"/>
  <c r="J1745" i="6"/>
  <c r="I1745" i="6"/>
  <c r="H1745" i="6"/>
  <c r="S1745" i="6" s="1"/>
  <c r="G1745" i="6"/>
  <c r="P1744" i="6"/>
  <c r="O1744" i="6"/>
  <c r="N1744" i="6"/>
  <c r="M1744" i="6"/>
  <c r="L1744" i="6"/>
  <c r="K1744" i="6"/>
  <c r="J1744" i="6"/>
  <c r="I1744" i="6"/>
  <c r="H1744" i="6"/>
  <c r="S1744" i="6" s="1"/>
  <c r="G1744" i="6"/>
  <c r="P1743" i="6"/>
  <c r="O1743" i="6"/>
  <c r="N1743" i="6"/>
  <c r="M1743" i="6"/>
  <c r="L1743" i="6"/>
  <c r="K1743" i="6"/>
  <c r="J1743" i="6"/>
  <c r="I1743" i="6"/>
  <c r="H1743" i="6"/>
  <c r="S1743" i="6" s="1"/>
  <c r="G1743" i="6"/>
  <c r="P1742" i="6"/>
  <c r="O1742" i="6"/>
  <c r="N1742" i="6"/>
  <c r="M1742" i="6"/>
  <c r="L1742" i="6"/>
  <c r="K1742" i="6"/>
  <c r="J1742" i="6"/>
  <c r="I1742" i="6"/>
  <c r="H1742" i="6"/>
  <c r="S1742" i="6" s="1"/>
  <c r="G1742" i="6"/>
  <c r="P1741" i="6"/>
  <c r="O1741" i="6"/>
  <c r="N1741" i="6"/>
  <c r="M1741" i="6"/>
  <c r="L1741" i="6"/>
  <c r="K1741" i="6"/>
  <c r="J1741" i="6"/>
  <c r="I1741" i="6"/>
  <c r="H1741" i="6"/>
  <c r="S1741" i="6" s="1"/>
  <c r="G1741" i="6"/>
  <c r="P1740" i="6"/>
  <c r="O1740" i="6"/>
  <c r="N1740" i="6"/>
  <c r="M1740" i="6"/>
  <c r="L1740" i="6"/>
  <c r="K1740" i="6"/>
  <c r="J1740" i="6"/>
  <c r="I1740" i="6"/>
  <c r="H1740" i="6"/>
  <c r="S1740" i="6" s="1"/>
  <c r="G1740" i="6"/>
  <c r="P1739" i="6"/>
  <c r="O1739" i="6"/>
  <c r="N1739" i="6"/>
  <c r="M1739" i="6"/>
  <c r="L1739" i="6"/>
  <c r="K1739" i="6"/>
  <c r="J1739" i="6"/>
  <c r="I1739" i="6"/>
  <c r="H1739" i="6"/>
  <c r="S1739" i="6" s="1"/>
  <c r="G1739" i="6"/>
  <c r="P1738" i="6"/>
  <c r="O1738" i="6"/>
  <c r="N1738" i="6"/>
  <c r="M1738" i="6"/>
  <c r="L1738" i="6"/>
  <c r="K1738" i="6"/>
  <c r="J1738" i="6"/>
  <c r="I1738" i="6"/>
  <c r="H1738" i="6"/>
  <c r="S1738" i="6" s="1"/>
  <c r="G1738" i="6"/>
  <c r="P1737" i="6"/>
  <c r="O1737" i="6"/>
  <c r="N1737" i="6"/>
  <c r="M1737" i="6"/>
  <c r="L1737" i="6"/>
  <c r="K1737" i="6"/>
  <c r="J1737" i="6"/>
  <c r="I1737" i="6"/>
  <c r="H1737" i="6"/>
  <c r="S1737" i="6" s="1"/>
  <c r="G1737" i="6"/>
  <c r="P1736" i="6"/>
  <c r="O1736" i="6"/>
  <c r="N1736" i="6"/>
  <c r="M1736" i="6"/>
  <c r="L1736" i="6"/>
  <c r="K1736" i="6"/>
  <c r="J1736" i="6"/>
  <c r="I1736" i="6"/>
  <c r="H1736" i="6"/>
  <c r="S1736" i="6" s="1"/>
  <c r="G1736" i="6"/>
  <c r="P1735" i="6"/>
  <c r="O1735" i="6"/>
  <c r="N1735" i="6"/>
  <c r="M1735" i="6"/>
  <c r="L1735" i="6"/>
  <c r="K1735" i="6"/>
  <c r="J1735" i="6"/>
  <c r="I1735" i="6"/>
  <c r="H1735" i="6"/>
  <c r="S1735" i="6" s="1"/>
  <c r="G1735" i="6"/>
  <c r="P1734" i="6"/>
  <c r="O1734" i="6"/>
  <c r="N1734" i="6"/>
  <c r="M1734" i="6"/>
  <c r="L1734" i="6"/>
  <c r="K1734" i="6"/>
  <c r="J1734" i="6"/>
  <c r="I1734" i="6"/>
  <c r="H1734" i="6"/>
  <c r="S1734" i="6" s="1"/>
  <c r="G1734" i="6"/>
  <c r="P1733" i="6"/>
  <c r="O1733" i="6"/>
  <c r="N1733" i="6"/>
  <c r="M1733" i="6"/>
  <c r="L1733" i="6"/>
  <c r="K1733" i="6"/>
  <c r="J1733" i="6"/>
  <c r="I1733" i="6"/>
  <c r="H1733" i="6"/>
  <c r="S1733" i="6" s="1"/>
  <c r="G1733" i="6"/>
  <c r="P1732" i="6"/>
  <c r="O1732" i="6"/>
  <c r="N1732" i="6"/>
  <c r="M1732" i="6"/>
  <c r="L1732" i="6"/>
  <c r="K1732" i="6"/>
  <c r="J1732" i="6"/>
  <c r="I1732" i="6"/>
  <c r="H1732" i="6"/>
  <c r="S1732" i="6" s="1"/>
  <c r="G1732" i="6"/>
  <c r="P1731" i="6"/>
  <c r="O1731" i="6"/>
  <c r="N1731" i="6"/>
  <c r="M1731" i="6"/>
  <c r="L1731" i="6"/>
  <c r="K1731" i="6"/>
  <c r="J1731" i="6"/>
  <c r="I1731" i="6"/>
  <c r="H1731" i="6"/>
  <c r="S1731" i="6" s="1"/>
  <c r="G1731" i="6"/>
  <c r="P1730" i="6"/>
  <c r="O1730" i="6"/>
  <c r="N1730" i="6"/>
  <c r="M1730" i="6"/>
  <c r="L1730" i="6"/>
  <c r="K1730" i="6"/>
  <c r="J1730" i="6"/>
  <c r="I1730" i="6"/>
  <c r="H1730" i="6"/>
  <c r="S1730" i="6" s="1"/>
  <c r="G1730" i="6"/>
  <c r="P1729" i="6"/>
  <c r="O1729" i="6"/>
  <c r="N1729" i="6"/>
  <c r="M1729" i="6"/>
  <c r="L1729" i="6"/>
  <c r="K1729" i="6"/>
  <c r="J1729" i="6"/>
  <c r="I1729" i="6"/>
  <c r="H1729" i="6"/>
  <c r="S1729" i="6" s="1"/>
  <c r="G1729" i="6"/>
  <c r="P1728" i="6"/>
  <c r="O1728" i="6"/>
  <c r="N1728" i="6"/>
  <c r="M1728" i="6"/>
  <c r="L1728" i="6"/>
  <c r="K1728" i="6"/>
  <c r="J1728" i="6"/>
  <c r="I1728" i="6"/>
  <c r="H1728" i="6"/>
  <c r="S1728" i="6" s="1"/>
  <c r="G1728" i="6"/>
  <c r="P1727" i="6"/>
  <c r="O1727" i="6"/>
  <c r="N1727" i="6"/>
  <c r="M1727" i="6"/>
  <c r="L1727" i="6"/>
  <c r="K1727" i="6"/>
  <c r="J1727" i="6"/>
  <c r="I1727" i="6"/>
  <c r="H1727" i="6"/>
  <c r="S1727" i="6" s="1"/>
  <c r="G1727" i="6"/>
  <c r="P1726" i="6"/>
  <c r="O1726" i="6"/>
  <c r="N1726" i="6"/>
  <c r="M1726" i="6"/>
  <c r="L1726" i="6"/>
  <c r="K1726" i="6"/>
  <c r="J1726" i="6"/>
  <c r="I1726" i="6"/>
  <c r="H1726" i="6"/>
  <c r="S1726" i="6" s="1"/>
  <c r="G1726" i="6"/>
  <c r="P1725" i="6"/>
  <c r="O1725" i="6"/>
  <c r="N1725" i="6"/>
  <c r="M1725" i="6"/>
  <c r="L1725" i="6"/>
  <c r="K1725" i="6"/>
  <c r="J1725" i="6"/>
  <c r="I1725" i="6"/>
  <c r="H1725" i="6"/>
  <c r="S1725" i="6" s="1"/>
  <c r="G1725" i="6"/>
  <c r="P1724" i="6"/>
  <c r="O1724" i="6"/>
  <c r="N1724" i="6"/>
  <c r="M1724" i="6"/>
  <c r="L1724" i="6"/>
  <c r="K1724" i="6"/>
  <c r="J1724" i="6"/>
  <c r="I1724" i="6"/>
  <c r="H1724" i="6"/>
  <c r="S1724" i="6" s="1"/>
  <c r="G1724" i="6"/>
  <c r="P1723" i="6"/>
  <c r="O1723" i="6"/>
  <c r="N1723" i="6"/>
  <c r="M1723" i="6"/>
  <c r="L1723" i="6"/>
  <c r="K1723" i="6"/>
  <c r="J1723" i="6"/>
  <c r="I1723" i="6"/>
  <c r="H1723" i="6"/>
  <c r="S1723" i="6" s="1"/>
  <c r="G1723" i="6"/>
  <c r="P1722" i="6"/>
  <c r="O1722" i="6"/>
  <c r="N1722" i="6"/>
  <c r="M1722" i="6"/>
  <c r="L1722" i="6"/>
  <c r="K1722" i="6"/>
  <c r="J1722" i="6"/>
  <c r="I1722" i="6"/>
  <c r="H1722" i="6"/>
  <c r="S1722" i="6" s="1"/>
  <c r="G1722" i="6"/>
  <c r="P1721" i="6"/>
  <c r="O1721" i="6"/>
  <c r="N1721" i="6"/>
  <c r="M1721" i="6"/>
  <c r="L1721" i="6"/>
  <c r="K1721" i="6"/>
  <c r="J1721" i="6"/>
  <c r="I1721" i="6"/>
  <c r="H1721" i="6"/>
  <c r="S1721" i="6" s="1"/>
  <c r="G1721" i="6"/>
  <c r="P1720" i="6"/>
  <c r="O1720" i="6"/>
  <c r="N1720" i="6"/>
  <c r="M1720" i="6"/>
  <c r="L1720" i="6"/>
  <c r="K1720" i="6"/>
  <c r="J1720" i="6"/>
  <c r="I1720" i="6"/>
  <c r="H1720" i="6"/>
  <c r="S1720" i="6" s="1"/>
  <c r="G1720" i="6"/>
  <c r="P1719" i="6"/>
  <c r="O1719" i="6"/>
  <c r="N1719" i="6"/>
  <c r="M1719" i="6"/>
  <c r="L1719" i="6"/>
  <c r="K1719" i="6"/>
  <c r="J1719" i="6"/>
  <c r="I1719" i="6"/>
  <c r="H1719" i="6"/>
  <c r="S1719" i="6" s="1"/>
  <c r="G1719" i="6"/>
  <c r="P1718" i="6"/>
  <c r="O1718" i="6"/>
  <c r="N1718" i="6"/>
  <c r="M1718" i="6"/>
  <c r="L1718" i="6"/>
  <c r="K1718" i="6"/>
  <c r="J1718" i="6"/>
  <c r="I1718" i="6"/>
  <c r="H1718" i="6"/>
  <c r="S1718" i="6" s="1"/>
  <c r="G1718" i="6"/>
  <c r="P1717" i="6"/>
  <c r="O1717" i="6"/>
  <c r="N1717" i="6"/>
  <c r="M1717" i="6"/>
  <c r="L1717" i="6"/>
  <c r="K1717" i="6"/>
  <c r="J1717" i="6"/>
  <c r="I1717" i="6"/>
  <c r="H1717" i="6"/>
  <c r="S1717" i="6" s="1"/>
  <c r="G1717" i="6"/>
  <c r="P1716" i="6"/>
  <c r="O1716" i="6"/>
  <c r="N1716" i="6"/>
  <c r="M1716" i="6"/>
  <c r="L1716" i="6"/>
  <c r="K1716" i="6"/>
  <c r="J1716" i="6"/>
  <c r="I1716" i="6"/>
  <c r="H1716" i="6"/>
  <c r="S1716" i="6" s="1"/>
  <c r="G1716" i="6"/>
  <c r="P1715" i="6"/>
  <c r="O1715" i="6"/>
  <c r="N1715" i="6"/>
  <c r="M1715" i="6"/>
  <c r="L1715" i="6"/>
  <c r="K1715" i="6"/>
  <c r="J1715" i="6"/>
  <c r="I1715" i="6"/>
  <c r="H1715" i="6"/>
  <c r="S1715" i="6" s="1"/>
  <c r="G1715" i="6"/>
  <c r="P1714" i="6"/>
  <c r="O1714" i="6"/>
  <c r="N1714" i="6"/>
  <c r="M1714" i="6"/>
  <c r="L1714" i="6"/>
  <c r="K1714" i="6"/>
  <c r="J1714" i="6"/>
  <c r="I1714" i="6"/>
  <c r="H1714" i="6"/>
  <c r="S1714" i="6" s="1"/>
  <c r="G1714" i="6"/>
  <c r="P1713" i="6"/>
  <c r="O1713" i="6"/>
  <c r="N1713" i="6"/>
  <c r="M1713" i="6"/>
  <c r="L1713" i="6"/>
  <c r="K1713" i="6"/>
  <c r="J1713" i="6"/>
  <c r="I1713" i="6"/>
  <c r="H1713" i="6"/>
  <c r="S1713" i="6" s="1"/>
  <c r="G1713" i="6"/>
  <c r="P1712" i="6"/>
  <c r="O1712" i="6"/>
  <c r="N1712" i="6"/>
  <c r="M1712" i="6"/>
  <c r="L1712" i="6"/>
  <c r="K1712" i="6"/>
  <c r="J1712" i="6"/>
  <c r="I1712" i="6"/>
  <c r="H1712" i="6"/>
  <c r="S1712" i="6" s="1"/>
  <c r="G1712" i="6"/>
  <c r="P1711" i="6"/>
  <c r="O1711" i="6"/>
  <c r="N1711" i="6"/>
  <c r="M1711" i="6"/>
  <c r="L1711" i="6"/>
  <c r="K1711" i="6"/>
  <c r="J1711" i="6"/>
  <c r="I1711" i="6"/>
  <c r="H1711" i="6"/>
  <c r="S1711" i="6" s="1"/>
  <c r="G1711" i="6"/>
  <c r="P1710" i="6"/>
  <c r="O1710" i="6"/>
  <c r="N1710" i="6"/>
  <c r="M1710" i="6"/>
  <c r="L1710" i="6"/>
  <c r="K1710" i="6"/>
  <c r="J1710" i="6"/>
  <c r="I1710" i="6"/>
  <c r="H1710" i="6"/>
  <c r="S1710" i="6" s="1"/>
  <c r="G1710" i="6"/>
  <c r="P1709" i="6"/>
  <c r="O1709" i="6"/>
  <c r="N1709" i="6"/>
  <c r="M1709" i="6"/>
  <c r="L1709" i="6"/>
  <c r="K1709" i="6"/>
  <c r="J1709" i="6"/>
  <c r="I1709" i="6"/>
  <c r="H1709" i="6"/>
  <c r="S1709" i="6" s="1"/>
  <c r="G1709" i="6"/>
  <c r="P1708" i="6"/>
  <c r="O1708" i="6"/>
  <c r="N1708" i="6"/>
  <c r="M1708" i="6"/>
  <c r="L1708" i="6"/>
  <c r="K1708" i="6"/>
  <c r="J1708" i="6"/>
  <c r="I1708" i="6"/>
  <c r="H1708" i="6"/>
  <c r="S1708" i="6" s="1"/>
  <c r="G1708" i="6"/>
  <c r="P1707" i="6"/>
  <c r="O1707" i="6"/>
  <c r="N1707" i="6"/>
  <c r="M1707" i="6"/>
  <c r="L1707" i="6"/>
  <c r="K1707" i="6"/>
  <c r="J1707" i="6"/>
  <c r="I1707" i="6"/>
  <c r="H1707" i="6"/>
  <c r="S1707" i="6" s="1"/>
  <c r="G1707" i="6"/>
  <c r="P1706" i="6"/>
  <c r="O1706" i="6"/>
  <c r="N1706" i="6"/>
  <c r="M1706" i="6"/>
  <c r="L1706" i="6"/>
  <c r="K1706" i="6"/>
  <c r="J1706" i="6"/>
  <c r="I1706" i="6"/>
  <c r="H1706" i="6"/>
  <c r="S1706" i="6" s="1"/>
  <c r="G1706" i="6"/>
  <c r="P1705" i="6"/>
  <c r="O1705" i="6"/>
  <c r="N1705" i="6"/>
  <c r="M1705" i="6"/>
  <c r="L1705" i="6"/>
  <c r="K1705" i="6"/>
  <c r="J1705" i="6"/>
  <c r="I1705" i="6"/>
  <c r="H1705" i="6"/>
  <c r="S1705" i="6" s="1"/>
  <c r="G1705" i="6"/>
  <c r="P1704" i="6"/>
  <c r="O1704" i="6"/>
  <c r="N1704" i="6"/>
  <c r="M1704" i="6"/>
  <c r="L1704" i="6"/>
  <c r="K1704" i="6"/>
  <c r="J1704" i="6"/>
  <c r="I1704" i="6"/>
  <c r="H1704" i="6"/>
  <c r="S1704" i="6" s="1"/>
  <c r="G1704" i="6"/>
  <c r="P1703" i="6"/>
  <c r="O1703" i="6"/>
  <c r="N1703" i="6"/>
  <c r="M1703" i="6"/>
  <c r="L1703" i="6"/>
  <c r="K1703" i="6"/>
  <c r="J1703" i="6"/>
  <c r="I1703" i="6"/>
  <c r="H1703" i="6"/>
  <c r="S1703" i="6" s="1"/>
  <c r="G1703" i="6"/>
  <c r="P1702" i="6"/>
  <c r="O1702" i="6"/>
  <c r="N1702" i="6"/>
  <c r="M1702" i="6"/>
  <c r="L1702" i="6"/>
  <c r="K1702" i="6"/>
  <c r="J1702" i="6"/>
  <c r="I1702" i="6"/>
  <c r="H1702" i="6"/>
  <c r="S1702" i="6" s="1"/>
  <c r="G1702" i="6"/>
  <c r="P1701" i="6"/>
  <c r="O1701" i="6"/>
  <c r="N1701" i="6"/>
  <c r="M1701" i="6"/>
  <c r="L1701" i="6"/>
  <c r="K1701" i="6"/>
  <c r="J1701" i="6"/>
  <c r="I1701" i="6"/>
  <c r="H1701" i="6"/>
  <c r="S1701" i="6" s="1"/>
  <c r="G1701" i="6"/>
  <c r="P1700" i="6"/>
  <c r="O1700" i="6"/>
  <c r="N1700" i="6"/>
  <c r="M1700" i="6"/>
  <c r="L1700" i="6"/>
  <c r="K1700" i="6"/>
  <c r="J1700" i="6"/>
  <c r="I1700" i="6"/>
  <c r="H1700" i="6"/>
  <c r="S1700" i="6" s="1"/>
  <c r="G1700" i="6"/>
  <c r="P1699" i="6"/>
  <c r="O1699" i="6"/>
  <c r="N1699" i="6"/>
  <c r="M1699" i="6"/>
  <c r="L1699" i="6"/>
  <c r="K1699" i="6"/>
  <c r="J1699" i="6"/>
  <c r="I1699" i="6"/>
  <c r="H1699" i="6"/>
  <c r="S1699" i="6" s="1"/>
  <c r="G1699" i="6"/>
  <c r="P1698" i="6"/>
  <c r="O1698" i="6"/>
  <c r="N1698" i="6"/>
  <c r="M1698" i="6"/>
  <c r="L1698" i="6"/>
  <c r="K1698" i="6"/>
  <c r="J1698" i="6"/>
  <c r="I1698" i="6"/>
  <c r="H1698" i="6"/>
  <c r="S1698" i="6" s="1"/>
  <c r="G1698" i="6"/>
  <c r="P1697" i="6"/>
  <c r="O1697" i="6"/>
  <c r="N1697" i="6"/>
  <c r="M1697" i="6"/>
  <c r="L1697" i="6"/>
  <c r="K1697" i="6"/>
  <c r="J1697" i="6"/>
  <c r="I1697" i="6"/>
  <c r="H1697" i="6"/>
  <c r="S1697" i="6" s="1"/>
  <c r="G1697" i="6"/>
  <c r="P1696" i="6"/>
  <c r="O1696" i="6"/>
  <c r="N1696" i="6"/>
  <c r="M1696" i="6"/>
  <c r="L1696" i="6"/>
  <c r="K1696" i="6"/>
  <c r="J1696" i="6"/>
  <c r="I1696" i="6"/>
  <c r="H1696" i="6"/>
  <c r="S1696" i="6" s="1"/>
  <c r="G1696" i="6"/>
  <c r="P1695" i="6"/>
  <c r="O1695" i="6"/>
  <c r="N1695" i="6"/>
  <c r="M1695" i="6"/>
  <c r="L1695" i="6"/>
  <c r="K1695" i="6"/>
  <c r="J1695" i="6"/>
  <c r="I1695" i="6"/>
  <c r="H1695" i="6"/>
  <c r="S1695" i="6" s="1"/>
  <c r="G1695" i="6"/>
  <c r="P1694" i="6"/>
  <c r="O1694" i="6"/>
  <c r="N1694" i="6"/>
  <c r="M1694" i="6"/>
  <c r="L1694" i="6"/>
  <c r="K1694" i="6"/>
  <c r="J1694" i="6"/>
  <c r="I1694" i="6"/>
  <c r="H1694" i="6"/>
  <c r="S1694" i="6" s="1"/>
  <c r="G1694" i="6"/>
  <c r="P1693" i="6"/>
  <c r="O1693" i="6"/>
  <c r="N1693" i="6"/>
  <c r="M1693" i="6"/>
  <c r="L1693" i="6"/>
  <c r="K1693" i="6"/>
  <c r="J1693" i="6"/>
  <c r="I1693" i="6"/>
  <c r="H1693" i="6"/>
  <c r="S1693" i="6" s="1"/>
  <c r="G1693" i="6"/>
  <c r="P1692" i="6"/>
  <c r="O1692" i="6"/>
  <c r="N1692" i="6"/>
  <c r="M1692" i="6"/>
  <c r="L1692" i="6"/>
  <c r="K1692" i="6"/>
  <c r="J1692" i="6"/>
  <c r="I1692" i="6"/>
  <c r="H1692" i="6"/>
  <c r="S1692" i="6" s="1"/>
  <c r="G1692" i="6"/>
  <c r="P1691" i="6"/>
  <c r="O1691" i="6"/>
  <c r="N1691" i="6"/>
  <c r="M1691" i="6"/>
  <c r="L1691" i="6"/>
  <c r="K1691" i="6"/>
  <c r="J1691" i="6"/>
  <c r="I1691" i="6"/>
  <c r="H1691" i="6"/>
  <c r="S1691" i="6" s="1"/>
  <c r="G1691" i="6"/>
  <c r="P1690" i="6"/>
  <c r="O1690" i="6"/>
  <c r="N1690" i="6"/>
  <c r="M1690" i="6"/>
  <c r="L1690" i="6"/>
  <c r="K1690" i="6"/>
  <c r="J1690" i="6"/>
  <c r="I1690" i="6"/>
  <c r="H1690" i="6"/>
  <c r="S1690" i="6" s="1"/>
  <c r="G1690" i="6"/>
  <c r="P1689" i="6"/>
  <c r="O1689" i="6"/>
  <c r="N1689" i="6"/>
  <c r="M1689" i="6"/>
  <c r="L1689" i="6"/>
  <c r="K1689" i="6"/>
  <c r="J1689" i="6"/>
  <c r="I1689" i="6"/>
  <c r="H1689" i="6"/>
  <c r="S1689" i="6" s="1"/>
  <c r="G1689" i="6"/>
  <c r="P1688" i="6"/>
  <c r="O1688" i="6"/>
  <c r="N1688" i="6"/>
  <c r="M1688" i="6"/>
  <c r="L1688" i="6"/>
  <c r="K1688" i="6"/>
  <c r="J1688" i="6"/>
  <c r="I1688" i="6"/>
  <c r="H1688" i="6"/>
  <c r="S1688" i="6" s="1"/>
  <c r="G1688" i="6"/>
  <c r="P1687" i="6"/>
  <c r="O1687" i="6"/>
  <c r="N1687" i="6"/>
  <c r="M1687" i="6"/>
  <c r="L1687" i="6"/>
  <c r="K1687" i="6"/>
  <c r="J1687" i="6"/>
  <c r="I1687" i="6"/>
  <c r="H1687" i="6"/>
  <c r="S1687" i="6" s="1"/>
  <c r="G1687" i="6"/>
  <c r="P1686" i="6"/>
  <c r="O1686" i="6"/>
  <c r="N1686" i="6"/>
  <c r="M1686" i="6"/>
  <c r="L1686" i="6"/>
  <c r="K1686" i="6"/>
  <c r="J1686" i="6"/>
  <c r="I1686" i="6"/>
  <c r="H1686" i="6"/>
  <c r="S1686" i="6" s="1"/>
  <c r="G1686" i="6"/>
  <c r="P1685" i="6"/>
  <c r="O1685" i="6"/>
  <c r="N1685" i="6"/>
  <c r="M1685" i="6"/>
  <c r="L1685" i="6"/>
  <c r="K1685" i="6"/>
  <c r="J1685" i="6"/>
  <c r="I1685" i="6"/>
  <c r="H1685" i="6"/>
  <c r="S1685" i="6" s="1"/>
  <c r="G1685" i="6"/>
  <c r="P1684" i="6"/>
  <c r="O1684" i="6"/>
  <c r="N1684" i="6"/>
  <c r="M1684" i="6"/>
  <c r="L1684" i="6"/>
  <c r="K1684" i="6"/>
  <c r="J1684" i="6"/>
  <c r="I1684" i="6"/>
  <c r="H1684" i="6"/>
  <c r="S1684" i="6" s="1"/>
  <c r="G1684" i="6"/>
  <c r="P1683" i="6"/>
  <c r="O1683" i="6"/>
  <c r="N1683" i="6"/>
  <c r="M1683" i="6"/>
  <c r="L1683" i="6"/>
  <c r="K1683" i="6"/>
  <c r="J1683" i="6"/>
  <c r="I1683" i="6"/>
  <c r="H1683" i="6"/>
  <c r="S1683" i="6" s="1"/>
  <c r="G1683" i="6"/>
  <c r="P1682" i="6"/>
  <c r="O1682" i="6"/>
  <c r="N1682" i="6"/>
  <c r="M1682" i="6"/>
  <c r="L1682" i="6"/>
  <c r="K1682" i="6"/>
  <c r="J1682" i="6"/>
  <c r="I1682" i="6"/>
  <c r="H1682" i="6"/>
  <c r="S1682" i="6" s="1"/>
  <c r="G1682" i="6"/>
  <c r="P1681" i="6"/>
  <c r="O1681" i="6"/>
  <c r="N1681" i="6"/>
  <c r="M1681" i="6"/>
  <c r="L1681" i="6"/>
  <c r="K1681" i="6"/>
  <c r="J1681" i="6"/>
  <c r="I1681" i="6"/>
  <c r="H1681" i="6"/>
  <c r="S1681" i="6" s="1"/>
  <c r="G1681" i="6"/>
  <c r="P1680" i="6"/>
  <c r="O1680" i="6"/>
  <c r="N1680" i="6"/>
  <c r="M1680" i="6"/>
  <c r="L1680" i="6"/>
  <c r="K1680" i="6"/>
  <c r="J1680" i="6"/>
  <c r="I1680" i="6"/>
  <c r="H1680" i="6"/>
  <c r="S1680" i="6" s="1"/>
  <c r="G1680" i="6"/>
  <c r="P1679" i="6"/>
  <c r="O1679" i="6"/>
  <c r="N1679" i="6"/>
  <c r="M1679" i="6"/>
  <c r="L1679" i="6"/>
  <c r="K1679" i="6"/>
  <c r="J1679" i="6"/>
  <c r="I1679" i="6"/>
  <c r="H1679" i="6"/>
  <c r="S1679" i="6" s="1"/>
  <c r="G1679" i="6"/>
  <c r="P1678" i="6"/>
  <c r="O1678" i="6"/>
  <c r="N1678" i="6"/>
  <c r="M1678" i="6"/>
  <c r="L1678" i="6"/>
  <c r="K1678" i="6"/>
  <c r="J1678" i="6"/>
  <c r="I1678" i="6"/>
  <c r="H1678" i="6"/>
  <c r="S1678" i="6" s="1"/>
  <c r="G1678" i="6"/>
  <c r="P1677" i="6"/>
  <c r="O1677" i="6"/>
  <c r="N1677" i="6"/>
  <c r="M1677" i="6"/>
  <c r="L1677" i="6"/>
  <c r="K1677" i="6"/>
  <c r="J1677" i="6"/>
  <c r="I1677" i="6"/>
  <c r="H1677" i="6"/>
  <c r="S1677" i="6" s="1"/>
  <c r="G1677" i="6"/>
  <c r="P1676" i="6"/>
  <c r="O1676" i="6"/>
  <c r="N1676" i="6"/>
  <c r="M1676" i="6"/>
  <c r="L1676" i="6"/>
  <c r="K1676" i="6"/>
  <c r="J1676" i="6"/>
  <c r="I1676" i="6"/>
  <c r="H1676" i="6"/>
  <c r="S1676" i="6" s="1"/>
  <c r="G1676" i="6"/>
  <c r="P1675" i="6"/>
  <c r="O1675" i="6"/>
  <c r="N1675" i="6"/>
  <c r="M1675" i="6"/>
  <c r="L1675" i="6"/>
  <c r="K1675" i="6"/>
  <c r="J1675" i="6"/>
  <c r="I1675" i="6"/>
  <c r="H1675" i="6"/>
  <c r="S1675" i="6" s="1"/>
  <c r="G1675" i="6"/>
  <c r="P1674" i="6"/>
  <c r="O1674" i="6"/>
  <c r="N1674" i="6"/>
  <c r="M1674" i="6"/>
  <c r="L1674" i="6"/>
  <c r="K1674" i="6"/>
  <c r="J1674" i="6"/>
  <c r="I1674" i="6"/>
  <c r="H1674" i="6"/>
  <c r="S1674" i="6" s="1"/>
  <c r="G1674" i="6"/>
  <c r="P1673" i="6"/>
  <c r="O1673" i="6"/>
  <c r="N1673" i="6"/>
  <c r="M1673" i="6"/>
  <c r="L1673" i="6"/>
  <c r="K1673" i="6"/>
  <c r="J1673" i="6"/>
  <c r="I1673" i="6"/>
  <c r="H1673" i="6"/>
  <c r="S1673" i="6" s="1"/>
  <c r="G1673" i="6"/>
  <c r="P1672" i="6"/>
  <c r="O1672" i="6"/>
  <c r="N1672" i="6"/>
  <c r="M1672" i="6"/>
  <c r="L1672" i="6"/>
  <c r="K1672" i="6"/>
  <c r="J1672" i="6"/>
  <c r="I1672" i="6"/>
  <c r="H1672" i="6"/>
  <c r="S1672" i="6" s="1"/>
  <c r="G1672" i="6"/>
  <c r="P1671" i="6"/>
  <c r="O1671" i="6"/>
  <c r="N1671" i="6"/>
  <c r="M1671" i="6"/>
  <c r="L1671" i="6"/>
  <c r="K1671" i="6"/>
  <c r="J1671" i="6"/>
  <c r="I1671" i="6"/>
  <c r="H1671" i="6"/>
  <c r="S1671" i="6" s="1"/>
  <c r="G1671" i="6"/>
  <c r="P1670" i="6"/>
  <c r="O1670" i="6"/>
  <c r="N1670" i="6"/>
  <c r="M1670" i="6"/>
  <c r="L1670" i="6"/>
  <c r="K1670" i="6"/>
  <c r="J1670" i="6"/>
  <c r="I1670" i="6"/>
  <c r="H1670" i="6"/>
  <c r="S1670" i="6" s="1"/>
  <c r="G1670" i="6"/>
  <c r="P1669" i="6"/>
  <c r="O1669" i="6"/>
  <c r="N1669" i="6"/>
  <c r="M1669" i="6"/>
  <c r="L1669" i="6"/>
  <c r="K1669" i="6"/>
  <c r="J1669" i="6"/>
  <c r="I1669" i="6"/>
  <c r="H1669" i="6"/>
  <c r="S1669" i="6" s="1"/>
  <c r="G1669" i="6"/>
  <c r="P1668" i="6"/>
  <c r="O1668" i="6"/>
  <c r="N1668" i="6"/>
  <c r="M1668" i="6"/>
  <c r="L1668" i="6"/>
  <c r="K1668" i="6"/>
  <c r="J1668" i="6"/>
  <c r="I1668" i="6"/>
  <c r="H1668" i="6"/>
  <c r="S1668" i="6" s="1"/>
  <c r="G1668" i="6"/>
  <c r="P1667" i="6"/>
  <c r="O1667" i="6"/>
  <c r="N1667" i="6"/>
  <c r="M1667" i="6"/>
  <c r="L1667" i="6"/>
  <c r="K1667" i="6"/>
  <c r="J1667" i="6"/>
  <c r="I1667" i="6"/>
  <c r="H1667" i="6"/>
  <c r="S1667" i="6" s="1"/>
  <c r="G1667" i="6"/>
  <c r="P1666" i="6"/>
  <c r="O1666" i="6"/>
  <c r="N1666" i="6"/>
  <c r="M1666" i="6"/>
  <c r="L1666" i="6"/>
  <c r="K1666" i="6"/>
  <c r="J1666" i="6"/>
  <c r="I1666" i="6"/>
  <c r="H1666" i="6"/>
  <c r="S1666" i="6" s="1"/>
  <c r="G1666" i="6"/>
  <c r="P1665" i="6"/>
  <c r="O1665" i="6"/>
  <c r="N1665" i="6"/>
  <c r="M1665" i="6"/>
  <c r="L1665" i="6"/>
  <c r="K1665" i="6"/>
  <c r="J1665" i="6"/>
  <c r="I1665" i="6"/>
  <c r="H1665" i="6"/>
  <c r="S1665" i="6" s="1"/>
  <c r="G1665" i="6"/>
  <c r="P1664" i="6"/>
  <c r="O1664" i="6"/>
  <c r="N1664" i="6"/>
  <c r="M1664" i="6"/>
  <c r="L1664" i="6"/>
  <c r="K1664" i="6"/>
  <c r="J1664" i="6"/>
  <c r="I1664" i="6"/>
  <c r="H1664" i="6"/>
  <c r="S1664" i="6" s="1"/>
  <c r="G1664" i="6"/>
  <c r="P1663" i="6"/>
  <c r="O1663" i="6"/>
  <c r="N1663" i="6"/>
  <c r="M1663" i="6"/>
  <c r="L1663" i="6"/>
  <c r="K1663" i="6"/>
  <c r="J1663" i="6"/>
  <c r="I1663" i="6"/>
  <c r="H1663" i="6"/>
  <c r="S1663" i="6" s="1"/>
  <c r="G1663" i="6"/>
  <c r="P1662" i="6"/>
  <c r="O1662" i="6"/>
  <c r="N1662" i="6"/>
  <c r="M1662" i="6"/>
  <c r="L1662" i="6"/>
  <c r="K1662" i="6"/>
  <c r="J1662" i="6"/>
  <c r="I1662" i="6"/>
  <c r="H1662" i="6"/>
  <c r="S1662" i="6" s="1"/>
  <c r="G1662" i="6"/>
  <c r="P1661" i="6"/>
  <c r="O1661" i="6"/>
  <c r="N1661" i="6"/>
  <c r="M1661" i="6"/>
  <c r="L1661" i="6"/>
  <c r="K1661" i="6"/>
  <c r="J1661" i="6"/>
  <c r="I1661" i="6"/>
  <c r="H1661" i="6"/>
  <c r="S1661" i="6" s="1"/>
  <c r="G1661" i="6"/>
  <c r="P1660" i="6"/>
  <c r="O1660" i="6"/>
  <c r="N1660" i="6"/>
  <c r="M1660" i="6"/>
  <c r="L1660" i="6"/>
  <c r="K1660" i="6"/>
  <c r="J1660" i="6"/>
  <c r="I1660" i="6"/>
  <c r="H1660" i="6"/>
  <c r="S1660" i="6" s="1"/>
  <c r="G1660" i="6"/>
  <c r="P1659" i="6"/>
  <c r="O1659" i="6"/>
  <c r="N1659" i="6"/>
  <c r="M1659" i="6"/>
  <c r="L1659" i="6"/>
  <c r="K1659" i="6"/>
  <c r="J1659" i="6"/>
  <c r="I1659" i="6"/>
  <c r="H1659" i="6"/>
  <c r="S1659" i="6" s="1"/>
  <c r="G1659" i="6"/>
  <c r="P1658" i="6"/>
  <c r="O1658" i="6"/>
  <c r="N1658" i="6"/>
  <c r="M1658" i="6"/>
  <c r="L1658" i="6"/>
  <c r="K1658" i="6"/>
  <c r="J1658" i="6"/>
  <c r="I1658" i="6"/>
  <c r="H1658" i="6"/>
  <c r="S1658" i="6" s="1"/>
  <c r="G1658" i="6"/>
  <c r="P1657" i="6"/>
  <c r="O1657" i="6"/>
  <c r="N1657" i="6"/>
  <c r="M1657" i="6"/>
  <c r="L1657" i="6"/>
  <c r="K1657" i="6"/>
  <c r="J1657" i="6"/>
  <c r="I1657" i="6"/>
  <c r="H1657" i="6"/>
  <c r="S1657" i="6" s="1"/>
  <c r="G1657" i="6"/>
  <c r="P1656" i="6"/>
  <c r="O1656" i="6"/>
  <c r="N1656" i="6"/>
  <c r="M1656" i="6"/>
  <c r="L1656" i="6"/>
  <c r="K1656" i="6"/>
  <c r="J1656" i="6"/>
  <c r="I1656" i="6"/>
  <c r="H1656" i="6"/>
  <c r="S1656" i="6" s="1"/>
  <c r="G1656" i="6"/>
  <c r="P1655" i="6"/>
  <c r="O1655" i="6"/>
  <c r="N1655" i="6"/>
  <c r="M1655" i="6"/>
  <c r="L1655" i="6"/>
  <c r="K1655" i="6"/>
  <c r="J1655" i="6"/>
  <c r="I1655" i="6"/>
  <c r="H1655" i="6"/>
  <c r="S1655" i="6" s="1"/>
  <c r="G1655" i="6"/>
  <c r="P1654" i="6"/>
  <c r="O1654" i="6"/>
  <c r="N1654" i="6"/>
  <c r="M1654" i="6"/>
  <c r="L1654" i="6"/>
  <c r="K1654" i="6"/>
  <c r="J1654" i="6"/>
  <c r="I1654" i="6"/>
  <c r="H1654" i="6"/>
  <c r="S1654" i="6" s="1"/>
  <c r="G1654" i="6"/>
  <c r="P1653" i="6"/>
  <c r="O1653" i="6"/>
  <c r="N1653" i="6"/>
  <c r="M1653" i="6"/>
  <c r="L1653" i="6"/>
  <c r="K1653" i="6"/>
  <c r="J1653" i="6"/>
  <c r="I1653" i="6"/>
  <c r="H1653" i="6"/>
  <c r="S1653" i="6" s="1"/>
  <c r="G1653" i="6"/>
  <c r="P1652" i="6"/>
  <c r="O1652" i="6"/>
  <c r="N1652" i="6"/>
  <c r="M1652" i="6"/>
  <c r="L1652" i="6"/>
  <c r="K1652" i="6"/>
  <c r="J1652" i="6"/>
  <c r="I1652" i="6"/>
  <c r="H1652" i="6"/>
  <c r="S1652" i="6" s="1"/>
  <c r="G1652" i="6"/>
  <c r="P1651" i="6"/>
  <c r="O1651" i="6"/>
  <c r="N1651" i="6"/>
  <c r="M1651" i="6"/>
  <c r="L1651" i="6"/>
  <c r="K1651" i="6"/>
  <c r="J1651" i="6"/>
  <c r="I1651" i="6"/>
  <c r="H1651" i="6"/>
  <c r="S1651" i="6" s="1"/>
  <c r="G1651" i="6"/>
  <c r="P1650" i="6"/>
  <c r="O1650" i="6"/>
  <c r="N1650" i="6"/>
  <c r="M1650" i="6"/>
  <c r="L1650" i="6"/>
  <c r="K1650" i="6"/>
  <c r="J1650" i="6"/>
  <c r="I1650" i="6"/>
  <c r="H1650" i="6"/>
  <c r="S1650" i="6" s="1"/>
  <c r="G1650" i="6"/>
  <c r="P1649" i="6"/>
  <c r="O1649" i="6"/>
  <c r="N1649" i="6"/>
  <c r="M1649" i="6"/>
  <c r="L1649" i="6"/>
  <c r="K1649" i="6"/>
  <c r="J1649" i="6"/>
  <c r="I1649" i="6"/>
  <c r="H1649" i="6"/>
  <c r="S1649" i="6" s="1"/>
  <c r="G1649" i="6"/>
  <c r="P1648" i="6"/>
  <c r="O1648" i="6"/>
  <c r="N1648" i="6"/>
  <c r="M1648" i="6"/>
  <c r="L1648" i="6"/>
  <c r="K1648" i="6"/>
  <c r="J1648" i="6"/>
  <c r="I1648" i="6"/>
  <c r="H1648" i="6"/>
  <c r="S1648" i="6" s="1"/>
  <c r="G1648" i="6"/>
  <c r="P1647" i="6"/>
  <c r="O1647" i="6"/>
  <c r="N1647" i="6"/>
  <c r="M1647" i="6"/>
  <c r="L1647" i="6"/>
  <c r="K1647" i="6"/>
  <c r="J1647" i="6"/>
  <c r="I1647" i="6"/>
  <c r="H1647" i="6"/>
  <c r="S1647" i="6" s="1"/>
  <c r="G1647" i="6"/>
  <c r="P1646" i="6"/>
  <c r="O1646" i="6"/>
  <c r="N1646" i="6"/>
  <c r="M1646" i="6"/>
  <c r="L1646" i="6"/>
  <c r="K1646" i="6"/>
  <c r="J1646" i="6"/>
  <c r="I1646" i="6"/>
  <c r="H1646" i="6"/>
  <c r="S1646" i="6" s="1"/>
  <c r="G1646" i="6"/>
  <c r="P1645" i="6"/>
  <c r="O1645" i="6"/>
  <c r="N1645" i="6"/>
  <c r="M1645" i="6"/>
  <c r="L1645" i="6"/>
  <c r="K1645" i="6"/>
  <c r="J1645" i="6"/>
  <c r="I1645" i="6"/>
  <c r="H1645" i="6"/>
  <c r="S1645" i="6" s="1"/>
  <c r="G1645" i="6"/>
  <c r="P1644" i="6"/>
  <c r="O1644" i="6"/>
  <c r="N1644" i="6"/>
  <c r="M1644" i="6"/>
  <c r="L1644" i="6"/>
  <c r="K1644" i="6"/>
  <c r="J1644" i="6"/>
  <c r="I1644" i="6"/>
  <c r="H1644" i="6"/>
  <c r="S1644" i="6" s="1"/>
  <c r="G1644" i="6"/>
  <c r="P1643" i="6"/>
  <c r="O1643" i="6"/>
  <c r="N1643" i="6"/>
  <c r="M1643" i="6"/>
  <c r="L1643" i="6"/>
  <c r="K1643" i="6"/>
  <c r="J1643" i="6"/>
  <c r="I1643" i="6"/>
  <c r="H1643" i="6"/>
  <c r="S1643" i="6" s="1"/>
  <c r="G1643" i="6"/>
  <c r="P1642" i="6"/>
  <c r="O1642" i="6"/>
  <c r="N1642" i="6"/>
  <c r="M1642" i="6"/>
  <c r="L1642" i="6"/>
  <c r="K1642" i="6"/>
  <c r="J1642" i="6"/>
  <c r="I1642" i="6"/>
  <c r="H1642" i="6"/>
  <c r="S1642" i="6" s="1"/>
  <c r="G1642" i="6"/>
  <c r="P1641" i="6"/>
  <c r="O1641" i="6"/>
  <c r="N1641" i="6"/>
  <c r="M1641" i="6"/>
  <c r="L1641" i="6"/>
  <c r="K1641" i="6"/>
  <c r="J1641" i="6"/>
  <c r="I1641" i="6"/>
  <c r="H1641" i="6"/>
  <c r="S1641" i="6" s="1"/>
  <c r="G1641" i="6"/>
  <c r="P1640" i="6"/>
  <c r="O1640" i="6"/>
  <c r="N1640" i="6"/>
  <c r="M1640" i="6"/>
  <c r="L1640" i="6"/>
  <c r="K1640" i="6"/>
  <c r="J1640" i="6"/>
  <c r="I1640" i="6"/>
  <c r="H1640" i="6"/>
  <c r="S1640" i="6" s="1"/>
  <c r="G1640" i="6"/>
  <c r="P1639" i="6"/>
  <c r="O1639" i="6"/>
  <c r="N1639" i="6"/>
  <c r="M1639" i="6"/>
  <c r="L1639" i="6"/>
  <c r="K1639" i="6"/>
  <c r="J1639" i="6"/>
  <c r="I1639" i="6"/>
  <c r="H1639" i="6"/>
  <c r="S1639" i="6" s="1"/>
  <c r="G1639" i="6"/>
  <c r="P1638" i="6"/>
  <c r="O1638" i="6"/>
  <c r="N1638" i="6"/>
  <c r="M1638" i="6"/>
  <c r="L1638" i="6"/>
  <c r="K1638" i="6"/>
  <c r="J1638" i="6"/>
  <c r="I1638" i="6"/>
  <c r="H1638" i="6"/>
  <c r="S1638" i="6" s="1"/>
  <c r="G1638" i="6"/>
  <c r="P1637" i="6"/>
  <c r="O1637" i="6"/>
  <c r="N1637" i="6"/>
  <c r="M1637" i="6"/>
  <c r="L1637" i="6"/>
  <c r="K1637" i="6"/>
  <c r="J1637" i="6"/>
  <c r="I1637" i="6"/>
  <c r="H1637" i="6"/>
  <c r="S1637" i="6" s="1"/>
  <c r="G1637" i="6"/>
  <c r="P1636" i="6"/>
  <c r="O1636" i="6"/>
  <c r="N1636" i="6"/>
  <c r="M1636" i="6"/>
  <c r="L1636" i="6"/>
  <c r="K1636" i="6"/>
  <c r="J1636" i="6"/>
  <c r="I1636" i="6"/>
  <c r="H1636" i="6"/>
  <c r="S1636" i="6" s="1"/>
  <c r="G1636" i="6"/>
  <c r="P1635" i="6"/>
  <c r="O1635" i="6"/>
  <c r="N1635" i="6"/>
  <c r="M1635" i="6"/>
  <c r="L1635" i="6"/>
  <c r="K1635" i="6"/>
  <c r="J1635" i="6"/>
  <c r="I1635" i="6"/>
  <c r="H1635" i="6"/>
  <c r="S1635" i="6" s="1"/>
  <c r="G1635" i="6"/>
  <c r="P1634" i="6"/>
  <c r="O1634" i="6"/>
  <c r="N1634" i="6"/>
  <c r="M1634" i="6"/>
  <c r="L1634" i="6"/>
  <c r="K1634" i="6"/>
  <c r="J1634" i="6"/>
  <c r="I1634" i="6"/>
  <c r="H1634" i="6"/>
  <c r="S1634" i="6" s="1"/>
  <c r="G1634" i="6"/>
  <c r="P1633" i="6"/>
  <c r="O1633" i="6"/>
  <c r="N1633" i="6"/>
  <c r="M1633" i="6"/>
  <c r="L1633" i="6"/>
  <c r="K1633" i="6"/>
  <c r="J1633" i="6"/>
  <c r="I1633" i="6"/>
  <c r="H1633" i="6"/>
  <c r="S1633" i="6" s="1"/>
  <c r="G1633" i="6"/>
  <c r="P1632" i="6"/>
  <c r="O1632" i="6"/>
  <c r="N1632" i="6"/>
  <c r="M1632" i="6"/>
  <c r="L1632" i="6"/>
  <c r="K1632" i="6"/>
  <c r="J1632" i="6"/>
  <c r="I1632" i="6"/>
  <c r="H1632" i="6"/>
  <c r="S1632" i="6" s="1"/>
  <c r="G1632" i="6"/>
  <c r="P1631" i="6"/>
  <c r="O1631" i="6"/>
  <c r="N1631" i="6"/>
  <c r="M1631" i="6"/>
  <c r="L1631" i="6"/>
  <c r="K1631" i="6"/>
  <c r="J1631" i="6"/>
  <c r="I1631" i="6"/>
  <c r="H1631" i="6"/>
  <c r="S1631" i="6" s="1"/>
  <c r="G1631" i="6"/>
  <c r="P1630" i="6"/>
  <c r="O1630" i="6"/>
  <c r="N1630" i="6"/>
  <c r="M1630" i="6"/>
  <c r="L1630" i="6"/>
  <c r="K1630" i="6"/>
  <c r="J1630" i="6"/>
  <c r="I1630" i="6"/>
  <c r="H1630" i="6"/>
  <c r="S1630" i="6" s="1"/>
  <c r="G1630" i="6"/>
  <c r="P1629" i="6"/>
  <c r="O1629" i="6"/>
  <c r="N1629" i="6"/>
  <c r="M1629" i="6"/>
  <c r="L1629" i="6"/>
  <c r="K1629" i="6"/>
  <c r="J1629" i="6"/>
  <c r="I1629" i="6"/>
  <c r="H1629" i="6"/>
  <c r="S1629" i="6" s="1"/>
  <c r="G1629" i="6"/>
  <c r="P1628" i="6"/>
  <c r="O1628" i="6"/>
  <c r="N1628" i="6"/>
  <c r="M1628" i="6"/>
  <c r="L1628" i="6"/>
  <c r="K1628" i="6"/>
  <c r="J1628" i="6"/>
  <c r="I1628" i="6"/>
  <c r="H1628" i="6"/>
  <c r="S1628" i="6" s="1"/>
  <c r="G1628" i="6"/>
  <c r="P1627" i="6"/>
  <c r="O1627" i="6"/>
  <c r="N1627" i="6"/>
  <c r="M1627" i="6"/>
  <c r="L1627" i="6"/>
  <c r="K1627" i="6"/>
  <c r="J1627" i="6"/>
  <c r="I1627" i="6"/>
  <c r="H1627" i="6"/>
  <c r="S1627" i="6" s="1"/>
  <c r="G1627" i="6"/>
  <c r="P1626" i="6"/>
  <c r="O1626" i="6"/>
  <c r="N1626" i="6"/>
  <c r="M1626" i="6"/>
  <c r="L1626" i="6"/>
  <c r="K1626" i="6"/>
  <c r="J1626" i="6"/>
  <c r="I1626" i="6"/>
  <c r="H1626" i="6"/>
  <c r="S1626" i="6" s="1"/>
  <c r="G1626" i="6"/>
  <c r="P1625" i="6"/>
  <c r="O1625" i="6"/>
  <c r="N1625" i="6"/>
  <c r="M1625" i="6"/>
  <c r="L1625" i="6"/>
  <c r="K1625" i="6"/>
  <c r="J1625" i="6"/>
  <c r="I1625" i="6"/>
  <c r="H1625" i="6"/>
  <c r="S1625" i="6" s="1"/>
  <c r="G1625" i="6"/>
  <c r="P1624" i="6"/>
  <c r="O1624" i="6"/>
  <c r="N1624" i="6"/>
  <c r="M1624" i="6"/>
  <c r="L1624" i="6"/>
  <c r="K1624" i="6"/>
  <c r="J1624" i="6"/>
  <c r="I1624" i="6"/>
  <c r="H1624" i="6"/>
  <c r="S1624" i="6" s="1"/>
  <c r="G1624" i="6"/>
  <c r="P1623" i="6"/>
  <c r="O1623" i="6"/>
  <c r="N1623" i="6"/>
  <c r="M1623" i="6"/>
  <c r="L1623" i="6"/>
  <c r="K1623" i="6"/>
  <c r="J1623" i="6"/>
  <c r="I1623" i="6"/>
  <c r="H1623" i="6"/>
  <c r="S1623" i="6" s="1"/>
  <c r="G1623" i="6"/>
  <c r="P1622" i="6"/>
  <c r="O1622" i="6"/>
  <c r="N1622" i="6"/>
  <c r="M1622" i="6"/>
  <c r="L1622" i="6"/>
  <c r="K1622" i="6"/>
  <c r="J1622" i="6"/>
  <c r="I1622" i="6"/>
  <c r="H1622" i="6"/>
  <c r="S1622" i="6" s="1"/>
  <c r="G1622" i="6"/>
  <c r="P1621" i="6"/>
  <c r="O1621" i="6"/>
  <c r="N1621" i="6"/>
  <c r="M1621" i="6"/>
  <c r="L1621" i="6"/>
  <c r="K1621" i="6"/>
  <c r="J1621" i="6"/>
  <c r="I1621" i="6"/>
  <c r="H1621" i="6"/>
  <c r="S1621" i="6" s="1"/>
  <c r="G1621" i="6"/>
  <c r="P1620" i="6"/>
  <c r="O1620" i="6"/>
  <c r="N1620" i="6"/>
  <c r="M1620" i="6"/>
  <c r="L1620" i="6"/>
  <c r="K1620" i="6"/>
  <c r="J1620" i="6"/>
  <c r="I1620" i="6"/>
  <c r="H1620" i="6"/>
  <c r="S1620" i="6" s="1"/>
  <c r="G1620" i="6"/>
  <c r="P1619" i="6"/>
  <c r="O1619" i="6"/>
  <c r="N1619" i="6"/>
  <c r="M1619" i="6"/>
  <c r="L1619" i="6"/>
  <c r="K1619" i="6"/>
  <c r="J1619" i="6"/>
  <c r="I1619" i="6"/>
  <c r="H1619" i="6"/>
  <c r="S1619" i="6" s="1"/>
  <c r="G1619" i="6"/>
  <c r="P1618" i="6"/>
  <c r="O1618" i="6"/>
  <c r="N1618" i="6"/>
  <c r="M1618" i="6"/>
  <c r="L1618" i="6"/>
  <c r="K1618" i="6"/>
  <c r="J1618" i="6"/>
  <c r="I1618" i="6"/>
  <c r="H1618" i="6"/>
  <c r="S1618" i="6" s="1"/>
  <c r="G1618" i="6"/>
  <c r="P1617" i="6"/>
  <c r="O1617" i="6"/>
  <c r="N1617" i="6"/>
  <c r="M1617" i="6"/>
  <c r="L1617" i="6"/>
  <c r="K1617" i="6"/>
  <c r="J1617" i="6"/>
  <c r="I1617" i="6"/>
  <c r="H1617" i="6"/>
  <c r="S1617" i="6" s="1"/>
  <c r="G1617" i="6"/>
  <c r="P1616" i="6"/>
  <c r="O1616" i="6"/>
  <c r="N1616" i="6"/>
  <c r="M1616" i="6"/>
  <c r="L1616" i="6"/>
  <c r="K1616" i="6"/>
  <c r="J1616" i="6"/>
  <c r="I1616" i="6"/>
  <c r="H1616" i="6"/>
  <c r="S1616" i="6" s="1"/>
  <c r="G1616" i="6"/>
  <c r="P1615" i="6"/>
  <c r="O1615" i="6"/>
  <c r="N1615" i="6"/>
  <c r="M1615" i="6"/>
  <c r="L1615" i="6"/>
  <c r="K1615" i="6"/>
  <c r="J1615" i="6"/>
  <c r="I1615" i="6"/>
  <c r="H1615" i="6"/>
  <c r="S1615" i="6" s="1"/>
  <c r="G1615" i="6"/>
  <c r="P1614" i="6"/>
  <c r="O1614" i="6"/>
  <c r="N1614" i="6"/>
  <c r="M1614" i="6"/>
  <c r="L1614" i="6"/>
  <c r="K1614" i="6"/>
  <c r="J1614" i="6"/>
  <c r="I1614" i="6"/>
  <c r="H1614" i="6"/>
  <c r="S1614" i="6" s="1"/>
  <c r="G1614" i="6"/>
  <c r="P1613" i="6"/>
  <c r="O1613" i="6"/>
  <c r="N1613" i="6"/>
  <c r="M1613" i="6"/>
  <c r="L1613" i="6"/>
  <c r="K1613" i="6"/>
  <c r="J1613" i="6"/>
  <c r="I1613" i="6"/>
  <c r="H1613" i="6"/>
  <c r="S1613" i="6" s="1"/>
  <c r="G1613" i="6"/>
  <c r="P1612" i="6"/>
  <c r="O1612" i="6"/>
  <c r="N1612" i="6"/>
  <c r="M1612" i="6"/>
  <c r="L1612" i="6"/>
  <c r="K1612" i="6"/>
  <c r="J1612" i="6"/>
  <c r="I1612" i="6"/>
  <c r="H1612" i="6"/>
  <c r="S1612" i="6" s="1"/>
  <c r="G1612" i="6"/>
  <c r="P1611" i="6"/>
  <c r="O1611" i="6"/>
  <c r="N1611" i="6"/>
  <c r="M1611" i="6"/>
  <c r="L1611" i="6"/>
  <c r="K1611" i="6"/>
  <c r="J1611" i="6"/>
  <c r="I1611" i="6"/>
  <c r="H1611" i="6"/>
  <c r="S1611" i="6" s="1"/>
  <c r="G1611" i="6"/>
  <c r="P1610" i="6"/>
  <c r="O1610" i="6"/>
  <c r="N1610" i="6"/>
  <c r="M1610" i="6"/>
  <c r="L1610" i="6"/>
  <c r="K1610" i="6"/>
  <c r="J1610" i="6"/>
  <c r="I1610" i="6"/>
  <c r="H1610" i="6"/>
  <c r="S1610" i="6" s="1"/>
  <c r="G1610" i="6"/>
  <c r="P1609" i="6"/>
  <c r="O1609" i="6"/>
  <c r="N1609" i="6"/>
  <c r="M1609" i="6"/>
  <c r="L1609" i="6"/>
  <c r="K1609" i="6"/>
  <c r="J1609" i="6"/>
  <c r="I1609" i="6"/>
  <c r="H1609" i="6"/>
  <c r="S1609" i="6" s="1"/>
  <c r="G1609" i="6"/>
  <c r="P1608" i="6"/>
  <c r="O1608" i="6"/>
  <c r="N1608" i="6"/>
  <c r="M1608" i="6"/>
  <c r="L1608" i="6"/>
  <c r="K1608" i="6"/>
  <c r="J1608" i="6"/>
  <c r="I1608" i="6"/>
  <c r="H1608" i="6"/>
  <c r="S1608" i="6" s="1"/>
  <c r="G1608" i="6"/>
  <c r="P1607" i="6"/>
  <c r="O1607" i="6"/>
  <c r="N1607" i="6"/>
  <c r="M1607" i="6"/>
  <c r="L1607" i="6"/>
  <c r="K1607" i="6"/>
  <c r="J1607" i="6"/>
  <c r="I1607" i="6"/>
  <c r="H1607" i="6"/>
  <c r="S1607" i="6" s="1"/>
  <c r="G1607" i="6"/>
  <c r="P1606" i="6"/>
  <c r="O1606" i="6"/>
  <c r="N1606" i="6"/>
  <c r="M1606" i="6"/>
  <c r="L1606" i="6"/>
  <c r="K1606" i="6"/>
  <c r="J1606" i="6"/>
  <c r="I1606" i="6"/>
  <c r="H1606" i="6"/>
  <c r="S1606" i="6" s="1"/>
  <c r="G1606" i="6"/>
  <c r="P1605" i="6"/>
  <c r="O1605" i="6"/>
  <c r="N1605" i="6"/>
  <c r="M1605" i="6"/>
  <c r="L1605" i="6"/>
  <c r="K1605" i="6"/>
  <c r="J1605" i="6"/>
  <c r="I1605" i="6"/>
  <c r="H1605" i="6"/>
  <c r="S1605" i="6" s="1"/>
  <c r="G1605" i="6"/>
  <c r="P1604" i="6"/>
  <c r="O1604" i="6"/>
  <c r="N1604" i="6"/>
  <c r="M1604" i="6"/>
  <c r="L1604" i="6"/>
  <c r="K1604" i="6"/>
  <c r="J1604" i="6"/>
  <c r="I1604" i="6"/>
  <c r="H1604" i="6"/>
  <c r="S1604" i="6" s="1"/>
  <c r="G1604" i="6"/>
  <c r="P1603" i="6"/>
  <c r="O1603" i="6"/>
  <c r="N1603" i="6"/>
  <c r="M1603" i="6"/>
  <c r="L1603" i="6"/>
  <c r="K1603" i="6"/>
  <c r="J1603" i="6"/>
  <c r="I1603" i="6"/>
  <c r="H1603" i="6"/>
  <c r="S1603" i="6" s="1"/>
  <c r="G1603" i="6"/>
  <c r="P1602" i="6"/>
  <c r="O1602" i="6"/>
  <c r="N1602" i="6"/>
  <c r="M1602" i="6"/>
  <c r="L1602" i="6"/>
  <c r="K1602" i="6"/>
  <c r="J1602" i="6"/>
  <c r="I1602" i="6"/>
  <c r="H1602" i="6"/>
  <c r="S1602" i="6" s="1"/>
  <c r="G1602" i="6"/>
  <c r="P1601" i="6"/>
  <c r="O1601" i="6"/>
  <c r="N1601" i="6"/>
  <c r="M1601" i="6"/>
  <c r="L1601" i="6"/>
  <c r="K1601" i="6"/>
  <c r="J1601" i="6"/>
  <c r="I1601" i="6"/>
  <c r="H1601" i="6"/>
  <c r="S1601" i="6" s="1"/>
  <c r="G1601" i="6"/>
  <c r="P1600" i="6"/>
  <c r="O1600" i="6"/>
  <c r="N1600" i="6"/>
  <c r="M1600" i="6"/>
  <c r="L1600" i="6"/>
  <c r="K1600" i="6"/>
  <c r="J1600" i="6"/>
  <c r="I1600" i="6"/>
  <c r="H1600" i="6"/>
  <c r="S1600" i="6" s="1"/>
  <c r="G1600" i="6"/>
  <c r="P1599" i="6"/>
  <c r="O1599" i="6"/>
  <c r="N1599" i="6"/>
  <c r="M1599" i="6"/>
  <c r="L1599" i="6"/>
  <c r="K1599" i="6"/>
  <c r="J1599" i="6"/>
  <c r="I1599" i="6"/>
  <c r="H1599" i="6"/>
  <c r="S1599" i="6" s="1"/>
  <c r="G1599" i="6"/>
  <c r="P1598" i="6"/>
  <c r="O1598" i="6"/>
  <c r="N1598" i="6"/>
  <c r="M1598" i="6"/>
  <c r="L1598" i="6"/>
  <c r="K1598" i="6"/>
  <c r="J1598" i="6"/>
  <c r="I1598" i="6"/>
  <c r="H1598" i="6"/>
  <c r="S1598" i="6" s="1"/>
  <c r="G1598" i="6"/>
  <c r="P1597" i="6"/>
  <c r="O1597" i="6"/>
  <c r="N1597" i="6"/>
  <c r="M1597" i="6"/>
  <c r="L1597" i="6"/>
  <c r="K1597" i="6"/>
  <c r="J1597" i="6"/>
  <c r="I1597" i="6"/>
  <c r="H1597" i="6"/>
  <c r="S1597" i="6" s="1"/>
  <c r="G1597" i="6"/>
  <c r="P1596" i="6"/>
  <c r="O1596" i="6"/>
  <c r="N1596" i="6"/>
  <c r="M1596" i="6"/>
  <c r="L1596" i="6"/>
  <c r="K1596" i="6"/>
  <c r="J1596" i="6"/>
  <c r="I1596" i="6"/>
  <c r="H1596" i="6"/>
  <c r="S1596" i="6" s="1"/>
  <c r="G1596" i="6"/>
  <c r="P1595" i="6"/>
  <c r="O1595" i="6"/>
  <c r="N1595" i="6"/>
  <c r="M1595" i="6"/>
  <c r="L1595" i="6"/>
  <c r="K1595" i="6"/>
  <c r="J1595" i="6"/>
  <c r="I1595" i="6"/>
  <c r="H1595" i="6"/>
  <c r="S1595" i="6" s="1"/>
  <c r="G1595" i="6"/>
  <c r="P1594" i="6"/>
  <c r="O1594" i="6"/>
  <c r="N1594" i="6"/>
  <c r="M1594" i="6"/>
  <c r="L1594" i="6"/>
  <c r="K1594" i="6"/>
  <c r="J1594" i="6"/>
  <c r="I1594" i="6"/>
  <c r="H1594" i="6"/>
  <c r="S1594" i="6" s="1"/>
  <c r="G1594" i="6"/>
  <c r="P1593" i="6"/>
  <c r="O1593" i="6"/>
  <c r="N1593" i="6"/>
  <c r="M1593" i="6"/>
  <c r="L1593" i="6"/>
  <c r="K1593" i="6"/>
  <c r="J1593" i="6"/>
  <c r="I1593" i="6"/>
  <c r="H1593" i="6"/>
  <c r="S1593" i="6" s="1"/>
  <c r="G1593" i="6"/>
  <c r="P1592" i="6"/>
  <c r="O1592" i="6"/>
  <c r="N1592" i="6"/>
  <c r="M1592" i="6"/>
  <c r="L1592" i="6"/>
  <c r="K1592" i="6"/>
  <c r="J1592" i="6"/>
  <c r="I1592" i="6"/>
  <c r="H1592" i="6"/>
  <c r="S1592" i="6" s="1"/>
  <c r="G1592" i="6"/>
  <c r="P1591" i="6"/>
  <c r="O1591" i="6"/>
  <c r="N1591" i="6"/>
  <c r="M1591" i="6"/>
  <c r="L1591" i="6"/>
  <c r="K1591" i="6"/>
  <c r="J1591" i="6"/>
  <c r="I1591" i="6"/>
  <c r="H1591" i="6"/>
  <c r="S1591" i="6" s="1"/>
  <c r="G1591" i="6"/>
  <c r="P1590" i="6"/>
  <c r="O1590" i="6"/>
  <c r="N1590" i="6"/>
  <c r="M1590" i="6"/>
  <c r="L1590" i="6"/>
  <c r="K1590" i="6"/>
  <c r="J1590" i="6"/>
  <c r="I1590" i="6"/>
  <c r="H1590" i="6"/>
  <c r="S1590" i="6" s="1"/>
  <c r="G1590" i="6"/>
  <c r="P1589" i="6"/>
  <c r="O1589" i="6"/>
  <c r="N1589" i="6"/>
  <c r="M1589" i="6"/>
  <c r="L1589" i="6"/>
  <c r="K1589" i="6"/>
  <c r="J1589" i="6"/>
  <c r="I1589" i="6"/>
  <c r="H1589" i="6"/>
  <c r="S1589" i="6" s="1"/>
  <c r="G1589" i="6"/>
  <c r="P1588" i="6"/>
  <c r="O1588" i="6"/>
  <c r="N1588" i="6"/>
  <c r="M1588" i="6"/>
  <c r="L1588" i="6"/>
  <c r="K1588" i="6"/>
  <c r="J1588" i="6"/>
  <c r="I1588" i="6"/>
  <c r="H1588" i="6"/>
  <c r="S1588" i="6" s="1"/>
  <c r="G1588" i="6"/>
  <c r="P1587" i="6"/>
  <c r="O1587" i="6"/>
  <c r="N1587" i="6"/>
  <c r="M1587" i="6"/>
  <c r="L1587" i="6"/>
  <c r="K1587" i="6"/>
  <c r="J1587" i="6"/>
  <c r="I1587" i="6"/>
  <c r="H1587" i="6"/>
  <c r="S1587" i="6" s="1"/>
  <c r="G1587" i="6"/>
  <c r="P1586" i="6"/>
  <c r="O1586" i="6"/>
  <c r="N1586" i="6"/>
  <c r="M1586" i="6"/>
  <c r="L1586" i="6"/>
  <c r="K1586" i="6"/>
  <c r="J1586" i="6"/>
  <c r="I1586" i="6"/>
  <c r="H1586" i="6"/>
  <c r="S1586" i="6" s="1"/>
  <c r="G1586" i="6"/>
  <c r="P1585" i="6"/>
  <c r="O1585" i="6"/>
  <c r="N1585" i="6"/>
  <c r="M1585" i="6"/>
  <c r="L1585" i="6"/>
  <c r="K1585" i="6"/>
  <c r="J1585" i="6"/>
  <c r="I1585" i="6"/>
  <c r="H1585" i="6"/>
  <c r="S1585" i="6" s="1"/>
  <c r="G1585" i="6"/>
  <c r="P1584" i="6"/>
  <c r="O1584" i="6"/>
  <c r="N1584" i="6"/>
  <c r="M1584" i="6"/>
  <c r="L1584" i="6"/>
  <c r="K1584" i="6"/>
  <c r="J1584" i="6"/>
  <c r="I1584" i="6"/>
  <c r="H1584" i="6"/>
  <c r="S1584" i="6" s="1"/>
  <c r="G1584" i="6"/>
  <c r="P1583" i="6"/>
  <c r="O1583" i="6"/>
  <c r="N1583" i="6"/>
  <c r="M1583" i="6"/>
  <c r="L1583" i="6"/>
  <c r="K1583" i="6"/>
  <c r="J1583" i="6"/>
  <c r="I1583" i="6"/>
  <c r="H1583" i="6"/>
  <c r="S1583" i="6" s="1"/>
  <c r="G1583" i="6"/>
  <c r="P1582" i="6"/>
  <c r="O1582" i="6"/>
  <c r="N1582" i="6"/>
  <c r="M1582" i="6"/>
  <c r="L1582" i="6"/>
  <c r="K1582" i="6"/>
  <c r="J1582" i="6"/>
  <c r="I1582" i="6"/>
  <c r="H1582" i="6"/>
  <c r="S1582" i="6" s="1"/>
  <c r="G1582" i="6"/>
  <c r="P1581" i="6"/>
  <c r="O1581" i="6"/>
  <c r="N1581" i="6"/>
  <c r="M1581" i="6"/>
  <c r="L1581" i="6"/>
  <c r="K1581" i="6"/>
  <c r="J1581" i="6"/>
  <c r="I1581" i="6"/>
  <c r="H1581" i="6"/>
  <c r="S1581" i="6" s="1"/>
  <c r="G1581" i="6"/>
  <c r="P1580" i="6"/>
  <c r="O1580" i="6"/>
  <c r="N1580" i="6"/>
  <c r="M1580" i="6"/>
  <c r="L1580" i="6"/>
  <c r="K1580" i="6"/>
  <c r="J1580" i="6"/>
  <c r="I1580" i="6"/>
  <c r="H1580" i="6"/>
  <c r="S1580" i="6" s="1"/>
  <c r="G1580" i="6"/>
  <c r="P1579" i="6"/>
  <c r="O1579" i="6"/>
  <c r="N1579" i="6"/>
  <c r="M1579" i="6"/>
  <c r="L1579" i="6"/>
  <c r="K1579" i="6"/>
  <c r="J1579" i="6"/>
  <c r="I1579" i="6"/>
  <c r="H1579" i="6"/>
  <c r="S1579" i="6" s="1"/>
  <c r="G1579" i="6"/>
  <c r="P1578" i="6"/>
  <c r="O1578" i="6"/>
  <c r="N1578" i="6"/>
  <c r="M1578" i="6"/>
  <c r="L1578" i="6"/>
  <c r="K1578" i="6"/>
  <c r="J1578" i="6"/>
  <c r="I1578" i="6"/>
  <c r="H1578" i="6"/>
  <c r="S1578" i="6" s="1"/>
  <c r="G1578" i="6"/>
  <c r="P1577" i="6"/>
  <c r="O1577" i="6"/>
  <c r="N1577" i="6"/>
  <c r="M1577" i="6"/>
  <c r="L1577" i="6"/>
  <c r="K1577" i="6"/>
  <c r="J1577" i="6"/>
  <c r="I1577" i="6"/>
  <c r="H1577" i="6"/>
  <c r="S1577" i="6" s="1"/>
  <c r="G1577" i="6"/>
  <c r="P1576" i="6"/>
  <c r="O1576" i="6"/>
  <c r="N1576" i="6"/>
  <c r="M1576" i="6"/>
  <c r="L1576" i="6"/>
  <c r="K1576" i="6"/>
  <c r="J1576" i="6"/>
  <c r="I1576" i="6"/>
  <c r="H1576" i="6"/>
  <c r="S1576" i="6" s="1"/>
  <c r="G1576" i="6"/>
  <c r="P1575" i="6"/>
  <c r="O1575" i="6"/>
  <c r="N1575" i="6"/>
  <c r="M1575" i="6"/>
  <c r="L1575" i="6"/>
  <c r="K1575" i="6"/>
  <c r="J1575" i="6"/>
  <c r="I1575" i="6"/>
  <c r="H1575" i="6"/>
  <c r="S1575" i="6" s="1"/>
  <c r="G1575" i="6"/>
  <c r="P1574" i="6"/>
  <c r="O1574" i="6"/>
  <c r="N1574" i="6"/>
  <c r="M1574" i="6"/>
  <c r="L1574" i="6"/>
  <c r="K1574" i="6"/>
  <c r="J1574" i="6"/>
  <c r="I1574" i="6"/>
  <c r="H1574" i="6"/>
  <c r="S1574" i="6" s="1"/>
  <c r="G1574" i="6"/>
  <c r="P1573" i="6"/>
  <c r="O1573" i="6"/>
  <c r="N1573" i="6"/>
  <c r="M1573" i="6"/>
  <c r="L1573" i="6"/>
  <c r="K1573" i="6"/>
  <c r="J1573" i="6"/>
  <c r="I1573" i="6"/>
  <c r="H1573" i="6"/>
  <c r="S1573" i="6" s="1"/>
  <c r="G1573" i="6"/>
  <c r="P1572" i="6"/>
  <c r="O1572" i="6"/>
  <c r="N1572" i="6"/>
  <c r="M1572" i="6"/>
  <c r="L1572" i="6"/>
  <c r="K1572" i="6"/>
  <c r="J1572" i="6"/>
  <c r="I1572" i="6"/>
  <c r="H1572" i="6"/>
  <c r="S1572" i="6" s="1"/>
  <c r="G1572" i="6"/>
  <c r="P1571" i="6"/>
  <c r="O1571" i="6"/>
  <c r="N1571" i="6"/>
  <c r="M1571" i="6"/>
  <c r="L1571" i="6"/>
  <c r="K1571" i="6"/>
  <c r="J1571" i="6"/>
  <c r="I1571" i="6"/>
  <c r="H1571" i="6"/>
  <c r="S1571" i="6" s="1"/>
  <c r="G1571" i="6"/>
  <c r="P1570" i="6"/>
  <c r="O1570" i="6"/>
  <c r="N1570" i="6"/>
  <c r="M1570" i="6"/>
  <c r="L1570" i="6"/>
  <c r="K1570" i="6"/>
  <c r="J1570" i="6"/>
  <c r="I1570" i="6"/>
  <c r="H1570" i="6"/>
  <c r="S1570" i="6" s="1"/>
  <c r="G1570" i="6"/>
  <c r="P1569" i="6"/>
  <c r="O1569" i="6"/>
  <c r="N1569" i="6"/>
  <c r="M1569" i="6"/>
  <c r="L1569" i="6"/>
  <c r="K1569" i="6"/>
  <c r="J1569" i="6"/>
  <c r="I1569" i="6"/>
  <c r="H1569" i="6"/>
  <c r="S1569" i="6" s="1"/>
  <c r="G1569" i="6"/>
  <c r="P1568" i="6"/>
  <c r="O1568" i="6"/>
  <c r="N1568" i="6"/>
  <c r="M1568" i="6"/>
  <c r="L1568" i="6"/>
  <c r="K1568" i="6"/>
  <c r="J1568" i="6"/>
  <c r="I1568" i="6"/>
  <c r="H1568" i="6"/>
  <c r="S1568" i="6" s="1"/>
  <c r="G1568" i="6"/>
  <c r="P1567" i="6"/>
  <c r="O1567" i="6"/>
  <c r="N1567" i="6"/>
  <c r="M1567" i="6"/>
  <c r="L1567" i="6"/>
  <c r="K1567" i="6"/>
  <c r="J1567" i="6"/>
  <c r="I1567" i="6"/>
  <c r="H1567" i="6"/>
  <c r="S1567" i="6" s="1"/>
  <c r="G1567" i="6"/>
  <c r="P1566" i="6"/>
  <c r="O1566" i="6"/>
  <c r="N1566" i="6"/>
  <c r="M1566" i="6"/>
  <c r="L1566" i="6"/>
  <c r="K1566" i="6"/>
  <c r="J1566" i="6"/>
  <c r="I1566" i="6"/>
  <c r="H1566" i="6"/>
  <c r="S1566" i="6" s="1"/>
  <c r="G1566" i="6"/>
  <c r="P1565" i="6"/>
  <c r="O1565" i="6"/>
  <c r="N1565" i="6"/>
  <c r="M1565" i="6"/>
  <c r="L1565" i="6"/>
  <c r="K1565" i="6"/>
  <c r="J1565" i="6"/>
  <c r="I1565" i="6"/>
  <c r="H1565" i="6"/>
  <c r="S1565" i="6" s="1"/>
  <c r="G1565" i="6"/>
  <c r="P1564" i="6"/>
  <c r="O1564" i="6"/>
  <c r="N1564" i="6"/>
  <c r="M1564" i="6"/>
  <c r="L1564" i="6"/>
  <c r="K1564" i="6"/>
  <c r="J1564" i="6"/>
  <c r="I1564" i="6"/>
  <c r="H1564" i="6"/>
  <c r="S1564" i="6" s="1"/>
  <c r="G1564" i="6"/>
  <c r="P1563" i="6"/>
  <c r="O1563" i="6"/>
  <c r="N1563" i="6"/>
  <c r="M1563" i="6"/>
  <c r="L1563" i="6"/>
  <c r="K1563" i="6"/>
  <c r="J1563" i="6"/>
  <c r="I1563" i="6"/>
  <c r="H1563" i="6"/>
  <c r="S1563" i="6" s="1"/>
  <c r="G1563" i="6"/>
  <c r="P1562" i="6"/>
  <c r="O1562" i="6"/>
  <c r="N1562" i="6"/>
  <c r="M1562" i="6"/>
  <c r="L1562" i="6"/>
  <c r="K1562" i="6"/>
  <c r="J1562" i="6"/>
  <c r="I1562" i="6"/>
  <c r="H1562" i="6"/>
  <c r="S1562" i="6" s="1"/>
  <c r="G1562" i="6"/>
  <c r="P1561" i="6"/>
  <c r="O1561" i="6"/>
  <c r="N1561" i="6"/>
  <c r="M1561" i="6"/>
  <c r="L1561" i="6"/>
  <c r="K1561" i="6"/>
  <c r="J1561" i="6"/>
  <c r="I1561" i="6"/>
  <c r="H1561" i="6"/>
  <c r="S1561" i="6" s="1"/>
  <c r="G1561" i="6"/>
  <c r="P1560" i="6"/>
  <c r="O1560" i="6"/>
  <c r="N1560" i="6"/>
  <c r="M1560" i="6"/>
  <c r="L1560" i="6"/>
  <c r="K1560" i="6"/>
  <c r="J1560" i="6"/>
  <c r="I1560" i="6"/>
  <c r="H1560" i="6"/>
  <c r="S1560" i="6" s="1"/>
  <c r="G1560" i="6"/>
  <c r="P1559" i="6"/>
  <c r="O1559" i="6"/>
  <c r="N1559" i="6"/>
  <c r="M1559" i="6"/>
  <c r="L1559" i="6"/>
  <c r="K1559" i="6"/>
  <c r="J1559" i="6"/>
  <c r="I1559" i="6"/>
  <c r="H1559" i="6"/>
  <c r="S1559" i="6" s="1"/>
  <c r="G1559" i="6"/>
  <c r="P1558" i="6"/>
  <c r="O1558" i="6"/>
  <c r="N1558" i="6"/>
  <c r="M1558" i="6"/>
  <c r="L1558" i="6"/>
  <c r="K1558" i="6"/>
  <c r="J1558" i="6"/>
  <c r="I1558" i="6"/>
  <c r="H1558" i="6"/>
  <c r="S1558" i="6" s="1"/>
  <c r="G1558" i="6"/>
  <c r="P1557" i="6"/>
  <c r="O1557" i="6"/>
  <c r="N1557" i="6"/>
  <c r="M1557" i="6"/>
  <c r="L1557" i="6"/>
  <c r="K1557" i="6"/>
  <c r="J1557" i="6"/>
  <c r="I1557" i="6"/>
  <c r="H1557" i="6"/>
  <c r="S1557" i="6" s="1"/>
  <c r="G1557" i="6"/>
  <c r="P1556" i="6"/>
  <c r="O1556" i="6"/>
  <c r="N1556" i="6"/>
  <c r="M1556" i="6"/>
  <c r="L1556" i="6"/>
  <c r="K1556" i="6"/>
  <c r="J1556" i="6"/>
  <c r="I1556" i="6"/>
  <c r="H1556" i="6"/>
  <c r="S1556" i="6" s="1"/>
  <c r="G1556" i="6"/>
  <c r="P1555" i="6"/>
  <c r="O1555" i="6"/>
  <c r="N1555" i="6"/>
  <c r="M1555" i="6"/>
  <c r="L1555" i="6"/>
  <c r="K1555" i="6"/>
  <c r="J1555" i="6"/>
  <c r="I1555" i="6"/>
  <c r="H1555" i="6"/>
  <c r="S1555" i="6" s="1"/>
  <c r="G1555" i="6"/>
  <c r="P1554" i="6"/>
  <c r="O1554" i="6"/>
  <c r="N1554" i="6"/>
  <c r="M1554" i="6"/>
  <c r="L1554" i="6"/>
  <c r="K1554" i="6"/>
  <c r="J1554" i="6"/>
  <c r="I1554" i="6"/>
  <c r="H1554" i="6"/>
  <c r="S1554" i="6" s="1"/>
  <c r="G1554" i="6"/>
  <c r="P1553" i="6"/>
  <c r="O1553" i="6"/>
  <c r="N1553" i="6"/>
  <c r="M1553" i="6"/>
  <c r="L1553" i="6"/>
  <c r="K1553" i="6"/>
  <c r="J1553" i="6"/>
  <c r="I1553" i="6"/>
  <c r="H1553" i="6"/>
  <c r="S1553" i="6" s="1"/>
  <c r="G1553" i="6"/>
  <c r="P1552" i="6"/>
  <c r="O1552" i="6"/>
  <c r="N1552" i="6"/>
  <c r="M1552" i="6"/>
  <c r="L1552" i="6"/>
  <c r="K1552" i="6"/>
  <c r="J1552" i="6"/>
  <c r="I1552" i="6"/>
  <c r="H1552" i="6"/>
  <c r="S1552" i="6" s="1"/>
  <c r="G1552" i="6"/>
  <c r="P1551" i="6"/>
  <c r="O1551" i="6"/>
  <c r="N1551" i="6"/>
  <c r="M1551" i="6"/>
  <c r="L1551" i="6"/>
  <c r="K1551" i="6"/>
  <c r="J1551" i="6"/>
  <c r="I1551" i="6"/>
  <c r="H1551" i="6"/>
  <c r="S1551" i="6" s="1"/>
  <c r="G1551" i="6"/>
  <c r="P1550" i="6"/>
  <c r="O1550" i="6"/>
  <c r="N1550" i="6"/>
  <c r="M1550" i="6"/>
  <c r="L1550" i="6"/>
  <c r="K1550" i="6"/>
  <c r="J1550" i="6"/>
  <c r="I1550" i="6"/>
  <c r="H1550" i="6"/>
  <c r="S1550" i="6" s="1"/>
  <c r="G1550" i="6"/>
  <c r="P1549" i="6"/>
  <c r="O1549" i="6"/>
  <c r="N1549" i="6"/>
  <c r="M1549" i="6"/>
  <c r="L1549" i="6"/>
  <c r="K1549" i="6"/>
  <c r="J1549" i="6"/>
  <c r="I1549" i="6"/>
  <c r="H1549" i="6"/>
  <c r="S1549" i="6" s="1"/>
  <c r="G1549" i="6"/>
  <c r="P1548" i="6"/>
  <c r="O1548" i="6"/>
  <c r="N1548" i="6"/>
  <c r="M1548" i="6"/>
  <c r="L1548" i="6"/>
  <c r="K1548" i="6"/>
  <c r="J1548" i="6"/>
  <c r="I1548" i="6"/>
  <c r="H1548" i="6"/>
  <c r="S1548" i="6" s="1"/>
  <c r="G1548" i="6"/>
  <c r="P1547" i="6"/>
  <c r="O1547" i="6"/>
  <c r="N1547" i="6"/>
  <c r="M1547" i="6"/>
  <c r="L1547" i="6"/>
  <c r="K1547" i="6"/>
  <c r="J1547" i="6"/>
  <c r="I1547" i="6"/>
  <c r="H1547" i="6"/>
  <c r="S1547" i="6" s="1"/>
  <c r="G1547" i="6"/>
  <c r="P1546" i="6"/>
  <c r="O1546" i="6"/>
  <c r="N1546" i="6"/>
  <c r="M1546" i="6"/>
  <c r="L1546" i="6"/>
  <c r="K1546" i="6"/>
  <c r="J1546" i="6"/>
  <c r="I1546" i="6"/>
  <c r="H1546" i="6"/>
  <c r="S1546" i="6" s="1"/>
  <c r="G1546" i="6"/>
  <c r="P1545" i="6"/>
  <c r="O1545" i="6"/>
  <c r="N1545" i="6"/>
  <c r="M1545" i="6"/>
  <c r="L1545" i="6"/>
  <c r="K1545" i="6"/>
  <c r="J1545" i="6"/>
  <c r="I1545" i="6"/>
  <c r="H1545" i="6"/>
  <c r="S1545" i="6" s="1"/>
  <c r="G1545" i="6"/>
  <c r="P1544" i="6"/>
  <c r="O1544" i="6"/>
  <c r="N1544" i="6"/>
  <c r="M1544" i="6"/>
  <c r="L1544" i="6"/>
  <c r="K1544" i="6"/>
  <c r="J1544" i="6"/>
  <c r="I1544" i="6"/>
  <c r="H1544" i="6"/>
  <c r="S1544" i="6" s="1"/>
  <c r="G1544" i="6"/>
  <c r="P1543" i="6"/>
  <c r="O1543" i="6"/>
  <c r="N1543" i="6"/>
  <c r="M1543" i="6"/>
  <c r="L1543" i="6"/>
  <c r="K1543" i="6"/>
  <c r="J1543" i="6"/>
  <c r="I1543" i="6"/>
  <c r="H1543" i="6"/>
  <c r="S1543" i="6" s="1"/>
  <c r="G1543" i="6"/>
  <c r="P1542" i="6"/>
  <c r="O1542" i="6"/>
  <c r="N1542" i="6"/>
  <c r="M1542" i="6"/>
  <c r="L1542" i="6"/>
  <c r="K1542" i="6"/>
  <c r="J1542" i="6"/>
  <c r="I1542" i="6"/>
  <c r="H1542" i="6"/>
  <c r="S1542" i="6" s="1"/>
  <c r="G1542" i="6"/>
  <c r="P1541" i="6"/>
  <c r="O1541" i="6"/>
  <c r="N1541" i="6"/>
  <c r="M1541" i="6"/>
  <c r="L1541" i="6"/>
  <c r="K1541" i="6"/>
  <c r="J1541" i="6"/>
  <c r="I1541" i="6"/>
  <c r="H1541" i="6"/>
  <c r="S1541" i="6" s="1"/>
  <c r="G1541" i="6"/>
  <c r="P1540" i="6"/>
  <c r="O1540" i="6"/>
  <c r="N1540" i="6"/>
  <c r="M1540" i="6"/>
  <c r="L1540" i="6"/>
  <c r="K1540" i="6"/>
  <c r="J1540" i="6"/>
  <c r="I1540" i="6"/>
  <c r="H1540" i="6"/>
  <c r="S1540" i="6" s="1"/>
  <c r="G1540" i="6"/>
  <c r="P1539" i="6"/>
  <c r="O1539" i="6"/>
  <c r="N1539" i="6"/>
  <c r="M1539" i="6"/>
  <c r="L1539" i="6"/>
  <c r="K1539" i="6"/>
  <c r="J1539" i="6"/>
  <c r="I1539" i="6"/>
  <c r="H1539" i="6"/>
  <c r="S1539" i="6" s="1"/>
  <c r="G1539" i="6"/>
  <c r="P1538" i="6"/>
  <c r="O1538" i="6"/>
  <c r="N1538" i="6"/>
  <c r="M1538" i="6"/>
  <c r="L1538" i="6"/>
  <c r="K1538" i="6"/>
  <c r="J1538" i="6"/>
  <c r="I1538" i="6"/>
  <c r="H1538" i="6"/>
  <c r="S1538" i="6" s="1"/>
  <c r="G1538" i="6"/>
  <c r="P1537" i="6"/>
  <c r="O1537" i="6"/>
  <c r="N1537" i="6"/>
  <c r="M1537" i="6"/>
  <c r="L1537" i="6"/>
  <c r="K1537" i="6"/>
  <c r="J1537" i="6"/>
  <c r="I1537" i="6"/>
  <c r="H1537" i="6"/>
  <c r="S1537" i="6" s="1"/>
  <c r="G1537" i="6"/>
  <c r="P1536" i="6"/>
  <c r="O1536" i="6"/>
  <c r="N1536" i="6"/>
  <c r="M1536" i="6"/>
  <c r="L1536" i="6"/>
  <c r="K1536" i="6"/>
  <c r="J1536" i="6"/>
  <c r="I1536" i="6"/>
  <c r="H1536" i="6"/>
  <c r="S1536" i="6" s="1"/>
  <c r="G1536" i="6"/>
  <c r="P1535" i="6"/>
  <c r="O1535" i="6"/>
  <c r="N1535" i="6"/>
  <c r="M1535" i="6"/>
  <c r="L1535" i="6"/>
  <c r="K1535" i="6"/>
  <c r="J1535" i="6"/>
  <c r="I1535" i="6"/>
  <c r="H1535" i="6"/>
  <c r="S1535" i="6" s="1"/>
  <c r="G1535" i="6"/>
  <c r="P1534" i="6"/>
  <c r="O1534" i="6"/>
  <c r="N1534" i="6"/>
  <c r="M1534" i="6"/>
  <c r="L1534" i="6"/>
  <c r="K1534" i="6"/>
  <c r="J1534" i="6"/>
  <c r="I1534" i="6"/>
  <c r="H1534" i="6"/>
  <c r="S1534" i="6" s="1"/>
  <c r="G1534" i="6"/>
  <c r="P1533" i="6"/>
  <c r="O1533" i="6"/>
  <c r="N1533" i="6"/>
  <c r="M1533" i="6"/>
  <c r="L1533" i="6"/>
  <c r="K1533" i="6"/>
  <c r="J1533" i="6"/>
  <c r="I1533" i="6"/>
  <c r="H1533" i="6"/>
  <c r="S1533" i="6" s="1"/>
  <c r="G1533" i="6"/>
  <c r="P1532" i="6"/>
  <c r="O1532" i="6"/>
  <c r="N1532" i="6"/>
  <c r="M1532" i="6"/>
  <c r="L1532" i="6"/>
  <c r="K1532" i="6"/>
  <c r="J1532" i="6"/>
  <c r="I1532" i="6"/>
  <c r="H1532" i="6"/>
  <c r="S1532" i="6" s="1"/>
  <c r="G1532" i="6"/>
  <c r="P1531" i="6"/>
  <c r="O1531" i="6"/>
  <c r="N1531" i="6"/>
  <c r="M1531" i="6"/>
  <c r="L1531" i="6"/>
  <c r="K1531" i="6"/>
  <c r="J1531" i="6"/>
  <c r="I1531" i="6"/>
  <c r="H1531" i="6"/>
  <c r="S1531" i="6" s="1"/>
  <c r="G1531" i="6"/>
  <c r="P1530" i="6"/>
  <c r="O1530" i="6"/>
  <c r="N1530" i="6"/>
  <c r="M1530" i="6"/>
  <c r="L1530" i="6"/>
  <c r="K1530" i="6"/>
  <c r="J1530" i="6"/>
  <c r="I1530" i="6"/>
  <c r="H1530" i="6"/>
  <c r="S1530" i="6" s="1"/>
  <c r="G1530" i="6"/>
  <c r="P1529" i="6"/>
  <c r="O1529" i="6"/>
  <c r="N1529" i="6"/>
  <c r="M1529" i="6"/>
  <c r="L1529" i="6"/>
  <c r="K1529" i="6"/>
  <c r="J1529" i="6"/>
  <c r="I1529" i="6"/>
  <c r="H1529" i="6"/>
  <c r="S1529" i="6" s="1"/>
  <c r="G1529" i="6"/>
  <c r="P1528" i="6"/>
  <c r="O1528" i="6"/>
  <c r="N1528" i="6"/>
  <c r="M1528" i="6"/>
  <c r="L1528" i="6"/>
  <c r="K1528" i="6"/>
  <c r="J1528" i="6"/>
  <c r="I1528" i="6"/>
  <c r="H1528" i="6"/>
  <c r="S1528" i="6" s="1"/>
  <c r="G1528" i="6"/>
  <c r="P1527" i="6"/>
  <c r="O1527" i="6"/>
  <c r="N1527" i="6"/>
  <c r="M1527" i="6"/>
  <c r="L1527" i="6"/>
  <c r="K1527" i="6"/>
  <c r="J1527" i="6"/>
  <c r="I1527" i="6"/>
  <c r="H1527" i="6"/>
  <c r="S1527" i="6" s="1"/>
  <c r="G1527" i="6"/>
  <c r="P1526" i="6"/>
  <c r="O1526" i="6"/>
  <c r="N1526" i="6"/>
  <c r="M1526" i="6"/>
  <c r="L1526" i="6"/>
  <c r="K1526" i="6"/>
  <c r="J1526" i="6"/>
  <c r="I1526" i="6"/>
  <c r="H1526" i="6"/>
  <c r="S1526" i="6" s="1"/>
  <c r="G1526" i="6"/>
  <c r="P1525" i="6"/>
  <c r="O1525" i="6"/>
  <c r="N1525" i="6"/>
  <c r="M1525" i="6"/>
  <c r="L1525" i="6"/>
  <c r="K1525" i="6"/>
  <c r="J1525" i="6"/>
  <c r="I1525" i="6"/>
  <c r="H1525" i="6"/>
  <c r="S1525" i="6" s="1"/>
  <c r="G1525" i="6"/>
  <c r="P1524" i="6"/>
  <c r="O1524" i="6"/>
  <c r="N1524" i="6"/>
  <c r="M1524" i="6"/>
  <c r="L1524" i="6"/>
  <c r="K1524" i="6"/>
  <c r="J1524" i="6"/>
  <c r="I1524" i="6"/>
  <c r="H1524" i="6"/>
  <c r="S1524" i="6" s="1"/>
  <c r="G1524" i="6"/>
  <c r="P1523" i="6"/>
  <c r="O1523" i="6"/>
  <c r="N1523" i="6"/>
  <c r="M1523" i="6"/>
  <c r="L1523" i="6"/>
  <c r="K1523" i="6"/>
  <c r="J1523" i="6"/>
  <c r="I1523" i="6"/>
  <c r="H1523" i="6"/>
  <c r="S1523" i="6" s="1"/>
  <c r="G1523" i="6"/>
  <c r="P1522" i="6"/>
  <c r="O1522" i="6"/>
  <c r="N1522" i="6"/>
  <c r="M1522" i="6"/>
  <c r="L1522" i="6"/>
  <c r="K1522" i="6"/>
  <c r="J1522" i="6"/>
  <c r="I1522" i="6"/>
  <c r="H1522" i="6"/>
  <c r="S1522" i="6" s="1"/>
  <c r="G1522" i="6"/>
  <c r="P1521" i="6"/>
  <c r="O1521" i="6"/>
  <c r="N1521" i="6"/>
  <c r="M1521" i="6"/>
  <c r="L1521" i="6"/>
  <c r="K1521" i="6"/>
  <c r="J1521" i="6"/>
  <c r="I1521" i="6"/>
  <c r="H1521" i="6"/>
  <c r="S1521" i="6" s="1"/>
  <c r="G1521" i="6"/>
  <c r="P1520" i="6"/>
  <c r="O1520" i="6"/>
  <c r="N1520" i="6"/>
  <c r="M1520" i="6"/>
  <c r="L1520" i="6"/>
  <c r="K1520" i="6"/>
  <c r="J1520" i="6"/>
  <c r="I1520" i="6"/>
  <c r="H1520" i="6"/>
  <c r="S1520" i="6" s="1"/>
  <c r="G1520" i="6"/>
  <c r="P1519" i="6"/>
  <c r="O1519" i="6"/>
  <c r="N1519" i="6"/>
  <c r="M1519" i="6"/>
  <c r="L1519" i="6"/>
  <c r="K1519" i="6"/>
  <c r="J1519" i="6"/>
  <c r="I1519" i="6"/>
  <c r="H1519" i="6"/>
  <c r="S1519" i="6" s="1"/>
  <c r="G1519" i="6"/>
  <c r="P1518" i="6"/>
  <c r="O1518" i="6"/>
  <c r="N1518" i="6"/>
  <c r="M1518" i="6"/>
  <c r="L1518" i="6"/>
  <c r="K1518" i="6"/>
  <c r="J1518" i="6"/>
  <c r="I1518" i="6"/>
  <c r="H1518" i="6"/>
  <c r="S1518" i="6" s="1"/>
  <c r="G1518" i="6"/>
  <c r="P1517" i="6"/>
  <c r="O1517" i="6"/>
  <c r="N1517" i="6"/>
  <c r="M1517" i="6"/>
  <c r="L1517" i="6"/>
  <c r="K1517" i="6"/>
  <c r="J1517" i="6"/>
  <c r="I1517" i="6"/>
  <c r="H1517" i="6"/>
  <c r="S1517" i="6" s="1"/>
  <c r="G1517" i="6"/>
  <c r="P1516" i="6"/>
  <c r="O1516" i="6"/>
  <c r="N1516" i="6"/>
  <c r="M1516" i="6"/>
  <c r="L1516" i="6"/>
  <c r="K1516" i="6"/>
  <c r="J1516" i="6"/>
  <c r="I1516" i="6"/>
  <c r="H1516" i="6"/>
  <c r="S1516" i="6" s="1"/>
  <c r="G1516" i="6"/>
  <c r="P1515" i="6"/>
  <c r="O1515" i="6"/>
  <c r="N1515" i="6"/>
  <c r="M1515" i="6"/>
  <c r="L1515" i="6"/>
  <c r="K1515" i="6"/>
  <c r="J1515" i="6"/>
  <c r="I1515" i="6"/>
  <c r="H1515" i="6"/>
  <c r="S1515" i="6" s="1"/>
  <c r="G1515" i="6"/>
  <c r="P1514" i="6"/>
  <c r="O1514" i="6"/>
  <c r="N1514" i="6"/>
  <c r="M1514" i="6"/>
  <c r="L1514" i="6"/>
  <c r="K1514" i="6"/>
  <c r="J1514" i="6"/>
  <c r="I1514" i="6"/>
  <c r="H1514" i="6"/>
  <c r="S1514" i="6" s="1"/>
  <c r="G1514" i="6"/>
  <c r="P1513" i="6"/>
  <c r="O1513" i="6"/>
  <c r="N1513" i="6"/>
  <c r="M1513" i="6"/>
  <c r="L1513" i="6"/>
  <c r="K1513" i="6"/>
  <c r="J1513" i="6"/>
  <c r="I1513" i="6"/>
  <c r="H1513" i="6"/>
  <c r="S1513" i="6" s="1"/>
  <c r="G1513" i="6"/>
  <c r="P1512" i="6"/>
  <c r="O1512" i="6"/>
  <c r="N1512" i="6"/>
  <c r="M1512" i="6"/>
  <c r="L1512" i="6"/>
  <c r="K1512" i="6"/>
  <c r="J1512" i="6"/>
  <c r="I1512" i="6"/>
  <c r="H1512" i="6"/>
  <c r="S1512" i="6" s="1"/>
  <c r="G1512" i="6"/>
  <c r="P1511" i="6"/>
  <c r="O1511" i="6"/>
  <c r="N1511" i="6"/>
  <c r="M1511" i="6"/>
  <c r="L1511" i="6"/>
  <c r="K1511" i="6"/>
  <c r="J1511" i="6"/>
  <c r="I1511" i="6"/>
  <c r="H1511" i="6"/>
  <c r="S1511" i="6" s="1"/>
  <c r="G1511" i="6"/>
  <c r="P1510" i="6"/>
  <c r="O1510" i="6"/>
  <c r="N1510" i="6"/>
  <c r="M1510" i="6"/>
  <c r="L1510" i="6"/>
  <c r="K1510" i="6"/>
  <c r="J1510" i="6"/>
  <c r="I1510" i="6"/>
  <c r="H1510" i="6"/>
  <c r="S1510" i="6" s="1"/>
  <c r="G1510" i="6"/>
  <c r="P1509" i="6"/>
  <c r="O1509" i="6"/>
  <c r="N1509" i="6"/>
  <c r="M1509" i="6"/>
  <c r="L1509" i="6"/>
  <c r="K1509" i="6"/>
  <c r="J1509" i="6"/>
  <c r="I1509" i="6"/>
  <c r="H1509" i="6"/>
  <c r="S1509" i="6" s="1"/>
  <c r="G1509" i="6"/>
  <c r="P1508" i="6"/>
  <c r="O1508" i="6"/>
  <c r="N1508" i="6"/>
  <c r="M1508" i="6"/>
  <c r="L1508" i="6"/>
  <c r="K1508" i="6"/>
  <c r="J1508" i="6"/>
  <c r="I1508" i="6"/>
  <c r="H1508" i="6"/>
  <c r="S1508" i="6" s="1"/>
  <c r="G1508" i="6"/>
  <c r="P1507" i="6"/>
  <c r="O1507" i="6"/>
  <c r="N1507" i="6"/>
  <c r="M1507" i="6"/>
  <c r="L1507" i="6"/>
  <c r="K1507" i="6"/>
  <c r="J1507" i="6"/>
  <c r="I1507" i="6"/>
  <c r="H1507" i="6"/>
  <c r="S1507" i="6" s="1"/>
  <c r="G1507" i="6"/>
  <c r="P1506" i="6"/>
  <c r="O1506" i="6"/>
  <c r="N1506" i="6"/>
  <c r="M1506" i="6"/>
  <c r="L1506" i="6"/>
  <c r="K1506" i="6"/>
  <c r="J1506" i="6"/>
  <c r="I1506" i="6"/>
  <c r="H1506" i="6"/>
  <c r="S1506" i="6" s="1"/>
  <c r="G1506" i="6"/>
  <c r="P1505" i="6"/>
  <c r="O1505" i="6"/>
  <c r="N1505" i="6"/>
  <c r="M1505" i="6"/>
  <c r="L1505" i="6"/>
  <c r="K1505" i="6"/>
  <c r="J1505" i="6"/>
  <c r="I1505" i="6"/>
  <c r="H1505" i="6"/>
  <c r="S1505" i="6" s="1"/>
  <c r="G1505" i="6"/>
  <c r="P1504" i="6"/>
  <c r="O1504" i="6"/>
  <c r="N1504" i="6"/>
  <c r="M1504" i="6"/>
  <c r="L1504" i="6"/>
  <c r="K1504" i="6"/>
  <c r="J1504" i="6"/>
  <c r="I1504" i="6"/>
  <c r="H1504" i="6"/>
  <c r="S1504" i="6" s="1"/>
  <c r="G1504" i="6"/>
  <c r="P1503" i="6"/>
  <c r="O1503" i="6"/>
  <c r="N1503" i="6"/>
  <c r="M1503" i="6"/>
  <c r="L1503" i="6"/>
  <c r="K1503" i="6"/>
  <c r="J1503" i="6"/>
  <c r="I1503" i="6"/>
  <c r="H1503" i="6"/>
  <c r="S1503" i="6" s="1"/>
  <c r="G1503" i="6"/>
  <c r="P1502" i="6"/>
  <c r="O1502" i="6"/>
  <c r="N1502" i="6"/>
  <c r="M1502" i="6"/>
  <c r="L1502" i="6"/>
  <c r="K1502" i="6"/>
  <c r="J1502" i="6"/>
  <c r="I1502" i="6"/>
  <c r="H1502" i="6"/>
  <c r="S1502" i="6" s="1"/>
  <c r="G1502" i="6"/>
  <c r="P1501" i="6"/>
  <c r="O1501" i="6"/>
  <c r="N1501" i="6"/>
  <c r="M1501" i="6"/>
  <c r="L1501" i="6"/>
  <c r="K1501" i="6"/>
  <c r="J1501" i="6"/>
  <c r="I1501" i="6"/>
  <c r="H1501" i="6"/>
  <c r="S1501" i="6" s="1"/>
  <c r="G1501" i="6"/>
  <c r="P1500" i="6"/>
  <c r="O1500" i="6"/>
  <c r="N1500" i="6"/>
  <c r="M1500" i="6"/>
  <c r="L1500" i="6"/>
  <c r="K1500" i="6"/>
  <c r="J1500" i="6"/>
  <c r="I1500" i="6"/>
  <c r="H1500" i="6"/>
  <c r="S1500" i="6" s="1"/>
  <c r="G1500" i="6"/>
  <c r="P1499" i="6"/>
  <c r="O1499" i="6"/>
  <c r="N1499" i="6"/>
  <c r="M1499" i="6"/>
  <c r="L1499" i="6"/>
  <c r="K1499" i="6"/>
  <c r="J1499" i="6"/>
  <c r="I1499" i="6"/>
  <c r="H1499" i="6"/>
  <c r="S1499" i="6" s="1"/>
  <c r="G1499" i="6"/>
  <c r="P1498" i="6"/>
  <c r="O1498" i="6"/>
  <c r="N1498" i="6"/>
  <c r="M1498" i="6"/>
  <c r="L1498" i="6"/>
  <c r="K1498" i="6"/>
  <c r="J1498" i="6"/>
  <c r="I1498" i="6"/>
  <c r="H1498" i="6"/>
  <c r="S1498" i="6" s="1"/>
  <c r="G1498" i="6"/>
  <c r="P1497" i="6"/>
  <c r="O1497" i="6"/>
  <c r="N1497" i="6"/>
  <c r="M1497" i="6"/>
  <c r="L1497" i="6"/>
  <c r="K1497" i="6"/>
  <c r="J1497" i="6"/>
  <c r="I1497" i="6"/>
  <c r="H1497" i="6"/>
  <c r="S1497" i="6" s="1"/>
  <c r="G1497" i="6"/>
  <c r="P1496" i="6"/>
  <c r="O1496" i="6"/>
  <c r="N1496" i="6"/>
  <c r="M1496" i="6"/>
  <c r="L1496" i="6"/>
  <c r="K1496" i="6"/>
  <c r="J1496" i="6"/>
  <c r="I1496" i="6"/>
  <c r="H1496" i="6"/>
  <c r="S1496" i="6" s="1"/>
  <c r="G1496" i="6"/>
  <c r="P1495" i="6"/>
  <c r="O1495" i="6"/>
  <c r="N1495" i="6"/>
  <c r="M1495" i="6"/>
  <c r="L1495" i="6"/>
  <c r="K1495" i="6"/>
  <c r="J1495" i="6"/>
  <c r="I1495" i="6"/>
  <c r="H1495" i="6"/>
  <c r="S1495" i="6" s="1"/>
  <c r="G1495" i="6"/>
  <c r="P1494" i="6"/>
  <c r="O1494" i="6"/>
  <c r="N1494" i="6"/>
  <c r="M1494" i="6"/>
  <c r="L1494" i="6"/>
  <c r="K1494" i="6"/>
  <c r="J1494" i="6"/>
  <c r="I1494" i="6"/>
  <c r="H1494" i="6"/>
  <c r="S1494" i="6" s="1"/>
  <c r="G1494" i="6"/>
  <c r="P1493" i="6"/>
  <c r="O1493" i="6"/>
  <c r="N1493" i="6"/>
  <c r="M1493" i="6"/>
  <c r="L1493" i="6"/>
  <c r="K1493" i="6"/>
  <c r="J1493" i="6"/>
  <c r="I1493" i="6"/>
  <c r="H1493" i="6"/>
  <c r="S1493" i="6" s="1"/>
  <c r="G1493" i="6"/>
  <c r="P1492" i="6"/>
  <c r="O1492" i="6"/>
  <c r="N1492" i="6"/>
  <c r="M1492" i="6"/>
  <c r="L1492" i="6"/>
  <c r="K1492" i="6"/>
  <c r="J1492" i="6"/>
  <c r="I1492" i="6"/>
  <c r="H1492" i="6"/>
  <c r="S1492" i="6" s="1"/>
  <c r="G1492" i="6"/>
  <c r="P1491" i="6"/>
  <c r="O1491" i="6"/>
  <c r="N1491" i="6"/>
  <c r="M1491" i="6"/>
  <c r="L1491" i="6"/>
  <c r="K1491" i="6"/>
  <c r="J1491" i="6"/>
  <c r="I1491" i="6"/>
  <c r="H1491" i="6"/>
  <c r="S1491" i="6" s="1"/>
  <c r="G1491" i="6"/>
  <c r="P1490" i="6"/>
  <c r="O1490" i="6"/>
  <c r="N1490" i="6"/>
  <c r="M1490" i="6"/>
  <c r="L1490" i="6"/>
  <c r="K1490" i="6"/>
  <c r="J1490" i="6"/>
  <c r="I1490" i="6"/>
  <c r="H1490" i="6"/>
  <c r="S1490" i="6" s="1"/>
  <c r="G1490" i="6"/>
  <c r="P1489" i="6"/>
  <c r="O1489" i="6"/>
  <c r="N1489" i="6"/>
  <c r="M1489" i="6"/>
  <c r="L1489" i="6"/>
  <c r="K1489" i="6"/>
  <c r="J1489" i="6"/>
  <c r="I1489" i="6"/>
  <c r="H1489" i="6"/>
  <c r="S1489" i="6" s="1"/>
  <c r="G1489" i="6"/>
  <c r="P1488" i="6"/>
  <c r="O1488" i="6"/>
  <c r="N1488" i="6"/>
  <c r="M1488" i="6"/>
  <c r="L1488" i="6"/>
  <c r="K1488" i="6"/>
  <c r="J1488" i="6"/>
  <c r="I1488" i="6"/>
  <c r="H1488" i="6"/>
  <c r="S1488" i="6" s="1"/>
  <c r="G1488" i="6"/>
  <c r="P1487" i="6"/>
  <c r="O1487" i="6"/>
  <c r="N1487" i="6"/>
  <c r="M1487" i="6"/>
  <c r="L1487" i="6"/>
  <c r="K1487" i="6"/>
  <c r="J1487" i="6"/>
  <c r="I1487" i="6"/>
  <c r="H1487" i="6"/>
  <c r="S1487" i="6" s="1"/>
  <c r="G1487" i="6"/>
  <c r="P1486" i="6"/>
  <c r="O1486" i="6"/>
  <c r="N1486" i="6"/>
  <c r="M1486" i="6"/>
  <c r="L1486" i="6"/>
  <c r="K1486" i="6"/>
  <c r="J1486" i="6"/>
  <c r="I1486" i="6"/>
  <c r="H1486" i="6"/>
  <c r="S1486" i="6" s="1"/>
  <c r="G1486" i="6"/>
  <c r="P1485" i="6"/>
  <c r="O1485" i="6"/>
  <c r="N1485" i="6"/>
  <c r="M1485" i="6"/>
  <c r="L1485" i="6"/>
  <c r="K1485" i="6"/>
  <c r="J1485" i="6"/>
  <c r="I1485" i="6"/>
  <c r="H1485" i="6"/>
  <c r="S1485" i="6" s="1"/>
  <c r="G1485" i="6"/>
  <c r="P1484" i="6"/>
  <c r="O1484" i="6"/>
  <c r="N1484" i="6"/>
  <c r="M1484" i="6"/>
  <c r="L1484" i="6"/>
  <c r="K1484" i="6"/>
  <c r="J1484" i="6"/>
  <c r="I1484" i="6"/>
  <c r="H1484" i="6"/>
  <c r="S1484" i="6" s="1"/>
  <c r="G1484" i="6"/>
  <c r="P1483" i="6"/>
  <c r="O1483" i="6"/>
  <c r="N1483" i="6"/>
  <c r="M1483" i="6"/>
  <c r="L1483" i="6"/>
  <c r="K1483" i="6"/>
  <c r="J1483" i="6"/>
  <c r="I1483" i="6"/>
  <c r="H1483" i="6"/>
  <c r="S1483" i="6" s="1"/>
  <c r="G1483" i="6"/>
  <c r="P1482" i="6"/>
  <c r="O1482" i="6"/>
  <c r="N1482" i="6"/>
  <c r="M1482" i="6"/>
  <c r="L1482" i="6"/>
  <c r="K1482" i="6"/>
  <c r="J1482" i="6"/>
  <c r="I1482" i="6"/>
  <c r="H1482" i="6"/>
  <c r="S1482" i="6" s="1"/>
  <c r="G1482" i="6"/>
  <c r="P1481" i="6"/>
  <c r="O1481" i="6"/>
  <c r="N1481" i="6"/>
  <c r="M1481" i="6"/>
  <c r="L1481" i="6"/>
  <c r="K1481" i="6"/>
  <c r="J1481" i="6"/>
  <c r="I1481" i="6"/>
  <c r="H1481" i="6"/>
  <c r="S1481" i="6" s="1"/>
  <c r="G1481" i="6"/>
  <c r="P1480" i="6"/>
  <c r="O1480" i="6"/>
  <c r="N1480" i="6"/>
  <c r="M1480" i="6"/>
  <c r="L1480" i="6"/>
  <c r="K1480" i="6"/>
  <c r="J1480" i="6"/>
  <c r="I1480" i="6"/>
  <c r="H1480" i="6"/>
  <c r="S1480" i="6" s="1"/>
  <c r="G1480" i="6"/>
  <c r="P1479" i="6"/>
  <c r="O1479" i="6"/>
  <c r="N1479" i="6"/>
  <c r="M1479" i="6"/>
  <c r="L1479" i="6"/>
  <c r="K1479" i="6"/>
  <c r="J1479" i="6"/>
  <c r="I1479" i="6"/>
  <c r="H1479" i="6"/>
  <c r="S1479" i="6" s="1"/>
  <c r="G1479" i="6"/>
  <c r="P1478" i="6"/>
  <c r="O1478" i="6"/>
  <c r="N1478" i="6"/>
  <c r="M1478" i="6"/>
  <c r="L1478" i="6"/>
  <c r="K1478" i="6"/>
  <c r="J1478" i="6"/>
  <c r="I1478" i="6"/>
  <c r="H1478" i="6"/>
  <c r="S1478" i="6" s="1"/>
  <c r="G1478" i="6"/>
  <c r="P1477" i="6"/>
  <c r="O1477" i="6"/>
  <c r="N1477" i="6"/>
  <c r="M1477" i="6"/>
  <c r="L1477" i="6"/>
  <c r="K1477" i="6"/>
  <c r="J1477" i="6"/>
  <c r="I1477" i="6"/>
  <c r="H1477" i="6"/>
  <c r="S1477" i="6" s="1"/>
  <c r="G1477" i="6"/>
  <c r="P1476" i="6"/>
  <c r="O1476" i="6"/>
  <c r="N1476" i="6"/>
  <c r="M1476" i="6"/>
  <c r="L1476" i="6"/>
  <c r="K1476" i="6"/>
  <c r="J1476" i="6"/>
  <c r="I1476" i="6"/>
  <c r="H1476" i="6"/>
  <c r="S1476" i="6" s="1"/>
  <c r="G1476" i="6"/>
  <c r="P1475" i="6"/>
  <c r="O1475" i="6"/>
  <c r="N1475" i="6"/>
  <c r="M1475" i="6"/>
  <c r="L1475" i="6"/>
  <c r="K1475" i="6"/>
  <c r="J1475" i="6"/>
  <c r="I1475" i="6"/>
  <c r="H1475" i="6"/>
  <c r="S1475" i="6" s="1"/>
  <c r="G1475" i="6"/>
  <c r="P1474" i="6"/>
  <c r="O1474" i="6"/>
  <c r="N1474" i="6"/>
  <c r="M1474" i="6"/>
  <c r="L1474" i="6"/>
  <c r="K1474" i="6"/>
  <c r="J1474" i="6"/>
  <c r="I1474" i="6"/>
  <c r="H1474" i="6"/>
  <c r="S1474" i="6" s="1"/>
  <c r="G1474" i="6"/>
  <c r="P1473" i="6"/>
  <c r="O1473" i="6"/>
  <c r="N1473" i="6"/>
  <c r="M1473" i="6"/>
  <c r="L1473" i="6"/>
  <c r="K1473" i="6"/>
  <c r="J1473" i="6"/>
  <c r="I1473" i="6"/>
  <c r="H1473" i="6"/>
  <c r="S1473" i="6" s="1"/>
  <c r="G1473" i="6"/>
  <c r="P1472" i="6"/>
  <c r="O1472" i="6"/>
  <c r="N1472" i="6"/>
  <c r="M1472" i="6"/>
  <c r="L1472" i="6"/>
  <c r="K1472" i="6"/>
  <c r="J1472" i="6"/>
  <c r="I1472" i="6"/>
  <c r="H1472" i="6"/>
  <c r="S1472" i="6" s="1"/>
  <c r="G1472" i="6"/>
  <c r="P1471" i="6"/>
  <c r="O1471" i="6"/>
  <c r="N1471" i="6"/>
  <c r="M1471" i="6"/>
  <c r="L1471" i="6"/>
  <c r="K1471" i="6"/>
  <c r="J1471" i="6"/>
  <c r="I1471" i="6"/>
  <c r="H1471" i="6"/>
  <c r="S1471" i="6" s="1"/>
  <c r="G1471" i="6"/>
  <c r="P1470" i="6"/>
  <c r="O1470" i="6"/>
  <c r="N1470" i="6"/>
  <c r="M1470" i="6"/>
  <c r="L1470" i="6"/>
  <c r="K1470" i="6"/>
  <c r="J1470" i="6"/>
  <c r="I1470" i="6"/>
  <c r="H1470" i="6"/>
  <c r="S1470" i="6" s="1"/>
  <c r="G1470" i="6"/>
  <c r="P1469" i="6"/>
  <c r="O1469" i="6"/>
  <c r="N1469" i="6"/>
  <c r="M1469" i="6"/>
  <c r="L1469" i="6"/>
  <c r="K1469" i="6"/>
  <c r="J1469" i="6"/>
  <c r="I1469" i="6"/>
  <c r="H1469" i="6"/>
  <c r="S1469" i="6" s="1"/>
  <c r="G1469" i="6"/>
  <c r="P1468" i="6"/>
  <c r="O1468" i="6"/>
  <c r="N1468" i="6"/>
  <c r="M1468" i="6"/>
  <c r="L1468" i="6"/>
  <c r="K1468" i="6"/>
  <c r="J1468" i="6"/>
  <c r="I1468" i="6"/>
  <c r="H1468" i="6"/>
  <c r="S1468" i="6" s="1"/>
  <c r="G1468" i="6"/>
  <c r="P1467" i="6"/>
  <c r="O1467" i="6"/>
  <c r="N1467" i="6"/>
  <c r="M1467" i="6"/>
  <c r="L1467" i="6"/>
  <c r="K1467" i="6"/>
  <c r="J1467" i="6"/>
  <c r="I1467" i="6"/>
  <c r="H1467" i="6"/>
  <c r="S1467" i="6" s="1"/>
  <c r="G1467" i="6"/>
  <c r="P1466" i="6"/>
  <c r="O1466" i="6"/>
  <c r="N1466" i="6"/>
  <c r="M1466" i="6"/>
  <c r="L1466" i="6"/>
  <c r="K1466" i="6"/>
  <c r="J1466" i="6"/>
  <c r="I1466" i="6"/>
  <c r="H1466" i="6"/>
  <c r="S1466" i="6" s="1"/>
  <c r="G1466" i="6"/>
  <c r="P1465" i="6"/>
  <c r="O1465" i="6"/>
  <c r="N1465" i="6"/>
  <c r="M1465" i="6"/>
  <c r="L1465" i="6"/>
  <c r="K1465" i="6"/>
  <c r="J1465" i="6"/>
  <c r="I1465" i="6"/>
  <c r="H1465" i="6"/>
  <c r="S1465" i="6" s="1"/>
  <c r="G1465" i="6"/>
  <c r="P1464" i="6"/>
  <c r="O1464" i="6"/>
  <c r="N1464" i="6"/>
  <c r="M1464" i="6"/>
  <c r="L1464" i="6"/>
  <c r="K1464" i="6"/>
  <c r="J1464" i="6"/>
  <c r="I1464" i="6"/>
  <c r="H1464" i="6"/>
  <c r="S1464" i="6" s="1"/>
  <c r="G1464" i="6"/>
  <c r="P1463" i="6"/>
  <c r="O1463" i="6"/>
  <c r="N1463" i="6"/>
  <c r="M1463" i="6"/>
  <c r="L1463" i="6"/>
  <c r="K1463" i="6"/>
  <c r="J1463" i="6"/>
  <c r="I1463" i="6"/>
  <c r="H1463" i="6"/>
  <c r="S1463" i="6" s="1"/>
  <c r="G1463" i="6"/>
  <c r="P1462" i="6"/>
  <c r="O1462" i="6"/>
  <c r="N1462" i="6"/>
  <c r="M1462" i="6"/>
  <c r="L1462" i="6"/>
  <c r="K1462" i="6"/>
  <c r="J1462" i="6"/>
  <c r="I1462" i="6"/>
  <c r="H1462" i="6"/>
  <c r="S1462" i="6" s="1"/>
  <c r="G1462" i="6"/>
  <c r="P1461" i="6"/>
  <c r="O1461" i="6"/>
  <c r="N1461" i="6"/>
  <c r="M1461" i="6"/>
  <c r="L1461" i="6"/>
  <c r="K1461" i="6"/>
  <c r="J1461" i="6"/>
  <c r="I1461" i="6"/>
  <c r="H1461" i="6"/>
  <c r="S1461" i="6" s="1"/>
  <c r="G1461" i="6"/>
  <c r="P1460" i="6"/>
  <c r="O1460" i="6"/>
  <c r="N1460" i="6"/>
  <c r="M1460" i="6"/>
  <c r="L1460" i="6"/>
  <c r="K1460" i="6"/>
  <c r="J1460" i="6"/>
  <c r="I1460" i="6"/>
  <c r="H1460" i="6"/>
  <c r="S1460" i="6" s="1"/>
  <c r="G1460" i="6"/>
  <c r="P1459" i="6"/>
  <c r="O1459" i="6"/>
  <c r="N1459" i="6"/>
  <c r="M1459" i="6"/>
  <c r="L1459" i="6"/>
  <c r="K1459" i="6"/>
  <c r="J1459" i="6"/>
  <c r="I1459" i="6"/>
  <c r="H1459" i="6"/>
  <c r="S1459" i="6" s="1"/>
  <c r="G1459" i="6"/>
  <c r="P1458" i="6"/>
  <c r="O1458" i="6"/>
  <c r="N1458" i="6"/>
  <c r="M1458" i="6"/>
  <c r="L1458" i="6"/>
  <c r="K1458" i="6"/>
  <c r="J1458" i="6"/>
  <c r="I1458" i="6"/>
  <c r="H1458" i="6"/>
  <c r="S1458" i="6" s="1"/>
  <c r="G1458" i="6"/>
  <c r="P1457" i="6"/>
  <c r="O1457" i="6"/>
  <c r="N1457" i="6"/>
  <c r="M1457" i="6"/>
  <c r="L1457" i="6"/>
  <c r="K1457" i="6"/>
  <c r="J1457" i="6"/>
  <c r="I1457" i="6"/>
  <c r="H1457" i="6"/>
  <c r="S1457" i="6" s="1"/>
  <c r="G1457" i="6"/>
  <c r="P1456" i="6"/>
  <c r="O1456" i="6"/>
  <c r="N1456" i="6"/>
  <c r="M1456" i="6"/>
  <c r="L1456" i="6"/>
  <c r="K1456" i="6"/>
  <c r="J1456" i="6"/>
  <c r="I1456" i="6"/>
  <c r="H1456" i="6"/>
  <c r="S1456" i="6" s="1"/>
  <c r="G1456" i="6"/>
  <c r="P1455" i="6"/>
  <c r="O1455" i="6"/>
  <c r="N1455" i="6"/>
  <c r="M1455" i="6"/>
  <c r="L1455" i="6"/>
  <c r="K1455" i="6"/>
  <c r="J1455" i="6"/>
  <c r="I1455" i="6"/>
  <c r="H1455" i="6"/>
  <c r="S1455" i="6" s="1"/>
  <c r="G1455" i="6"/>
  <c r="P1454" i="6"/>
  <c r="O1454" i="6"/>
  <c r="N1454" i="6"/>
  <c r="M1454" i="6"/>
  <c r="L1454" i="6"/>
  <c r="K1454" i="6"/>
  <c r="J1454" i="6"/>
  <c r="I1454" i="6"/>
  <c r="H1454" i="6"/>
  <c r="S1454" i="6" s="1"/>
  <c r="G1454" i="6"/>
  <c r="P1453" i="6"/>
  <c r="O1453" i="6"/>
  <c r="N1453" i="6"/>
  <c r="M1453" i="6"/>
  <c r="L1453" i="6"/>
  <c r="K1453" i="6"/>
  <c r="J1453" i="6"/>
  <c r="I1453" i="6"/>
  <c r="H1453" i="6"/>
  <c r="S1453" i="6" s="1"/>
  <c r="G1453" i="6"/>
  <c r="P1452" i="6"/>
  <c r="O1452" i="6"/>
  <c r="N1452" i="6"/>
  <c r="M1452" i="6"/>
  <c r="L1452" i="6"/>
  <c r="K1452" i="6"/>
  <c r="J1452" i="6"/>
  <c r="I1452" i="6"/>
  <c r="H1452" i="6"/>
  <c r="S1452" i="6" s="1"/>
  <c r="G1452" i="6"/>
  <c r="P1451" i="6"/>
  <c r="O1451" i="6"/>
  <c r="N1451" i="6"/>
  <c r="M1451" i="6"/>
  <c r="L1451" i="6"/>
  <c r="K1451" i="6"/>
  <c r="J1451" i="6"/>
  <c r="I1451" i="6"/>
  <c r="H1451" i="6"/>
  <c r="S1451" i="6" s="1"/>
  <c r="G1451" i="6"/>
  <c r="P1450" i="6"/>
  <c r="O1450" i="6"/>
  <c r="N1450" i="6"/>
  <c r="M1450" i="6"/>
  <c r="L1450" i="6"/>
  <c r="K1450" i="6"/>
  <c r="J1450" i="6"/>
  <c r="I1450" i="6"/>
  <c r="H1450" i="6"/>
  <c r="S1450" i="6" s="1"/>
  <c r="G1450" i="6"/>
  <c r="P1449" i="6"/>
  <c r="O1449" i="6"/>
  <c r="N1449" i="6"/>
  <c r="M1449" i="6"/>
  <c r="L1449" i="6"/>
  <c r="K1449" i="6"/>
  <c r="J1449" i="6"/>
  <c r="I1449" i="6"/>
  <c r="H1449" i="6"/>
  <c r="S1449" i="6" s="1"/>
  <c r="G1449" i="6"/>
  <c r="P1448" i="6"/>
  <c r="O1448" i="6"/>
  <c r="N1448" i="6"/>
  <c r="M1448" i="6"/>
  <c r="L1448" i="6"/>
  <c r="K1448" i="6"/>
  <c r="J1448" i="6"/>
  <c r="I1448" i="6"/>
  <c r="H1448" i="6"/>
  <c r="S1448" i="6" s="1"/>
  <c r="G1448" i="6"/>
  <c r="P1447" i="6"/>
  <c r="O1447" i="6"/>
  <c r="N1447" i="6"/>
  <c r="M1447" i="6"/>
  <c r="L1447" i="6"/>
  <c r="K1447" i="6"/>
  <c r="J1447" i="6"/>
  <c r="I1447" i="6"/>
  <c r="H1447" i="6"/>
  <c r="S1447" i="6" s="1"/>
  <c r="G1447" i="6"/>
  <c r="P1446" i="6"/>
  <c r="O1446" i="6"/>
  <c r="N1446" i="6"/>
  <c r="M1446" i="6"/>
  <c r="L1446" i="6"/>
  <c r="K1446" i="6"/>
  <c r="J1446" i="6"/>
  <c r="I1446" i="6"/>
  <c r="H1446" i="6"/>
  <c r="S1446" i="6" s="1"/>
  <c r="G1446" i="6"/>
  <c r="P1445" i="6"/>
  <c r="O1445" i="6"/>
  <c r="N1445" i="6"/>
  <c r="M1445" i="6"/>
  <c r="L1445" i="6"/>
  <c r="K1445" i="6"/>
  <c r="J1445" i="6"/>
  <c r="I1445" i="6"/>
  <c r="H1445" i="6"/>
  <c r="S1445" i="6" s="1"/>
  <c r="G1445" i="6"/>
  <c r="P1444" i="6"/>
  <c r="O1444" i="6"/>
  <c r="N1444" i="6"/>
  <c r="M1444" i="6"/>
  <c r="L1444" i="6"/>
  <c r="K1444" i="6"/>
  <c r="J1444" i="6"/>
  <c r="I1444" i="6"/>
  <c r="H1444" i="6"/>
  <c r="S1444" i="6" s="1"/>
  <c r="G1444" i="6"/>
  <c r="P1443" i="6"/>
  <c r="O1443" i="6"/>
  <c r="N1443" i="6"/>
  <c r="M1443" i="6"/>
  <c r="L1443" i="6"/>
  <c r="K1443" i="6"/>
  <c r="J1443" i="6"/>
  <c r="I1443" i="6"/>
  <c r="H1443" i="6"/>
  <c r="S1443" i="6" s="1"/>
  <c r="G1443" i="6"/>
  <c r="P1442" i="6"/>
  <c r="O1442" i="6"/>
  <c r="N1442" i="6"/>
  <c r="M1442" i="6"/>
  <c r="L1442" i="6"/>
  <c r="K1442" i="6"/>
  <c r="J1442" i="6"/>
  <c r="I1442" i="6"/>
  <c r="H1442" i="6"/>
  <c r="S1442" i="6" s="1"/>
  <c r="G1442" i="6"/>
  <c r="P1441" i="6"/>
  <c r="O1441" i="6"/>
  <c r="N1441" i="6"/>
  <c r="M1441" i="6"/>
  <c r="L1441" i="6"/>
  <c r="K1441" i="6"/>
  <c r="J1441" i="6"/>
  <c r="I1441" i="6"/>
  <c r="H1441" i="6"/>
  <c r="S1441" i="6" s="1"/>
  <c r="G1441" i="6"/>
  <c r="P1440" i="6"/>
  <c r="O1440" i="6"/>
  <c r="N1440" i="6"/>
  <c r="M1440" i="6"/>
  <c r="L1440" i="6"/>
  <c r="K1440" i="6"/>
  <c r="J1440" i="6"/>
  <c r="I1440" i="6"/>
  <c r="H1440" i="6"/>
  <c r="S1440" i="6" s="1"/>
  <c r="G1440" i="6"/>
  <c r="P1439" i="6"/>
  <c r="O1439" i="6"/>
  <c r="N1439" i="6"/>
  <c r="M1439" i="6"/>
  <c r="L1439" i="6"/>
  <c r="K1439" i="6"/>
  <c r="J1439" i="6"/>
  <c r="I1439" i="6"/>
  <c r="H1439" i="6"/>
  <c r="S1439" i="6" s="1"/>
  <c r="G1439" i="6"/>
  <c r="P1438" i="6"/>
  <c r="O1438" i="6"/>
  <c r="N1438" i="6"/>
  <c r="M1438" i="6"/>
  <c r="L1438" i="6"/>
  <c r="K1438" i="6"/>
  <c r="J1438" i="6"/>
  <c r="I1438" i="6"/>
  <c r="H1438" i="6"/>
  <c r="S1438" i="6" s="1"/>
  <c r="G1438" i="6"/>
  <c r="P1437" i="6"/>
  <c r="O1437" i="6"/>
  <c r="N1437" i="6"/>
  <c r="M1437" i="6"/>
  <c r="L1437" i="6"/>
  <c r="K1437" i="6"/>
  <c r="J1437" i="6"/>
  <c r="I1437" i="6"/>
  <c r="H1437" i="6"/>
  <c r="S1437" i="6" s="1"/>
  <c r="G1437" i="6"/>
  <c r="P1436" i="6"/>
  <c r="O1436" i="6"/>
  <c r="N1436" i="6"/>
  <c r="M1436" i="6"/>
  <c r="L1436" i="6"/>
  <c r="K1436" i="6"/>
  <c r="J1436" i="6"/>
  <c r="I1436" i="6"/>
  <c r="H1436" i="6"/>
  <c r="S1436" i="6" s="1"/>
  <c r="G1436" i="6"/>
  <c r="P1435" i="6"/>
  <c r="O1435" i="6"/>
  <c r="N1435" i="6"/>
  <c r="M1435" i="6"/>
  <c r="L1435" i="6"/>
  <c r="K1435" i="6"/>
  <c r="J1435" i="6"/>
  <c r="I1435" i="6"/>
  <c r="H1435" i="6"/>
  <c r="S1435" i="6" s="1"/>
  <c r="G1435" i="6"/>
  <c r="P1434" i="6"/>
  <c r="O1434" i="6"/>
  <c r="N1434" i="6"/>
  <c r="M1434" i="6"/>
  <c r="L1434" i="6"/>
  <c r="K1434" i="6"/>
  <c r="J1434" i="6"/>
  <c r="I1434" i="6"/>
  <c r="H1434" i="6"/>
  <c r="S1434" i="6" s="1"/>
  <c r="G1434" i="6"/>
  <c r="P1433" i="6"/>
  <c r="O1433" i="6"/>
  <c r="N1433" i="6"/>
  <c r="M1433" i="6"/>
  <c r="L1433" i="6"/>
  <c r="K1433" i="6"/>
  <c r="J1433" i="6"/>
  <c r="I1433" i="6"/>
  <c r="H1433" i="6"/>
  <c r="S1433" i="6" s="1"/>
  <c r="G1433" i="6"/>
  <c r="P1432" i="6"/>
  <c r="O1432" i="6"/>
  <c r="N1432" i="6"/>
  <c r="M1432" i="6"/>
  <c r="L1432" i="6"/>
  <c r="K1432" i="6"/>
  <c r="J1432" i="6"/>
  <c r="I1432" i="6"/>
  <c r="H1432" i="6"/>
  <c r="S1432" i="6" s="1"/>
  <c r="G1432" i="6"/>
  <c r="P1431" i="6"/>
  <c r="O1431" i="6"/>
  <c r="N1431" i="6"/>
  <c r="M1431" i="6"/>
  <c r="L1431" i="6"/>
  <c r="K1431" i="6"/>
  <c r="J1431" i="6"/>
  <c r="I1431" i="6"/>
  <c r="H1431" i="6"/>
  <c r="S1431" i="6" s="1"/>
  <c r="G1431" i="6"/>
  <c r="P1430" i="6"/>
  <c r="O1430" i="6"/>
  <c r="N1430" i="6"/>
  <c r="M1430" i="6"/>
  <c r="L1430" i="6"/>
  <c r="K1430" i="6"/>
  <c r="J1430" i="6"/>
  <c r="I1430" i="6"/>
  <c r="H1430" i="6"/>
  <c r="S1430" i="6" s="1"/>
  <c r="G1430" i="6"/>
  <c r="P1429" i="6"/>
  <c r="O1429" i="6"/>
  <c r="N1429" i="6"/>
  <c r="M1429" i="6"/>
  <c r="L1429" i="6"/>
  <c r="K1429" i="6"/>
  <c r="J1429" i="6"/>
  <c r="I1429" i="6"/>
  <c r="H1429" i="6"/>
  <c r="S1429" i="6" s="1"/>
  <c r="G1429" i="6"/>
  <c r="P1428" i="6"/>
  <c r="O1428" i="6"/>
  <c r="N1428" i="6"/>
  <c r="M1428" i="6"/>
  <c r="L1428" i="6"/>
  <c r="K1428" i="6"/>
  <c r="J1428" i="6"/>
  <c r="I1428" i="6"/>
  <c r="H1428" i="6"/>
  <c r="S1428" i="6" s="1"/>
  <c r="G1428" i="6"/>
  <c r="P1427" i="6"/>
  <c r="O1427" i="6"/>
  <c r="N1427" i="6"/>
  <c r="M1427" i="6"/>
  <c r="L1427" i="6"/>
  <c r="K1427" i="6"/>
  <c r="J1427" i="6"/>
  <c r="I1427" i="6"/>
  <c r="H1427" i="6"/>
  <c r="S1427" i="6" s="1"/>
  <c r="G1427" i="6"/>
  <c r="P1426" i="6"/>
  <c r="O1426" i="6"/>
  <c r="N1426" i="6"/>
  <c r="M1426" i="6"/>
  <c r="L1426" i="6"/>
  <c r="K1426" i="6"/>
  <c r="J1426" i="6"/>
  <c r="I1426" i="6"/>
  <c r="H1426" i="6"/>
  <c r="S1426" i="6" s="1"/>
  <c r="G1426" i="6"/>
  <c r="P1425" i="6"/>
  <c r="O1425" i="6"/>
  <c r="N1425" i="6"/>
  <c r="M1425" i="6"/>
  <c r="L1425" i="6"/>
  <c r="K1425" i="6"/>
  <c r="J1425" i="6"/>
  <c r="I1425" i="6"/>
  <c r="H1425" i="6"/>
  <c r="S1425" i="6" s="1"/>
  <c r="G1425" i="6"/>
  <c r="P1424" i="6"/>
  <c r="O1424" i="6"/>
  <c r="N1424" i="6"/>
  <c r="M1424" i="6"/>
  <c r="L1424" i="6"/>
  <c r="K1424" i="6"/>
  <c r="J1424" i="6"/>
  <c r="I1424" i="6"/>
  <c r="H1424" i="6"/>
  <c r="S1424" i="6" s="1"/>
  <c r="G1424" i="6"/>
  <c r="P1423" i="6"/>
  <c r="O1423" i="6"/>
  <c r="N1423" i="6"/>
  <c r="M1423" i="6"/>
  <c r="L1423" i="6"/>
  <c r="K1423" i="6"/>
  <c r="J1423" i="6"/>
  <c r="I1423" i="6"/>
  <c r="H1423" i="6"/>
  <c r="S1423" i="6" s="1"/>
  <c r="G1423" i="6"/>
  <c r="P1422" i="6"/>
  <c r="O1422" i="6"/>
  <c r="N1422" i="6"/>
  <c r="M1422" i="6"/>
  <c r="L1422" i="6"/>
  <c r="K1422" i="6"/>
  <c r="J1422" i="6"/>
  <c r="I1422" i="6"/>
  <c r="H1422" i="6"/>
  <c r="S1422" i="6" s="1"/>
  <c r="G1422" i="6"/>
  <c r="P1421" i="6"/>
  <c r="O1421" i="6"/>
  <c r="N1421" i="6"/>
  <c r="M1421" i="6"/>
  <c r="L1421" i="6"/>
  <c r="K1421" i="6"/>
  <c r="J1421" i="6"/>
  <c r="I1421" i="6"/>
  <c r="H1421" i="6"/>
  <c r="S1421" i="6" s="1"/>
  <c r="G1421" i="6"/>
  <c r="P1420" i="6"/>
  <c r="O1420" i="6"/>
  <c r="N1420" i="6"/>
  <c r="M1420" i="6"/>
  <c r="L1420" i="6"/>
  <c r="K1420" i="6"/>
  <c r="J1420" i="6"/>
  <c r="I1420" i="6"/>
  <c r="H1420" i="6"/>
  <c r="S1420" i="6" s="1"/>
  <c r="G1420" i="6"/>
  <c r="P1419" i="6"/>
  <c r="O1419" i="6"/>
  <c r="N1419" i="6"/>
  <c r="M1419" i="6"/>
  <c r="L1419" i="6"/>
  <c r="K1419" i="6"/>
  <c r="J1419" i="6"/>
  <c r="I1419" i="6"/>
  <c r="H1419" i="6"/>
  <c r="S1419" i="6" s="1"/>
  <c r="G1419" i="6"/>
  <c r="P1418" i="6"/>
  <c r="O1418" i="6"/>
  <c r="N1418" i="6"/>
  <c r="M1418" i="6"/>
  <c r="L1418" i="6"/>
  <c r="K1418" i="6"/>
  <c r="J1418" i="6"/>
  <c r="I1418" i="6"/>
  <c r="H1418" i="6"/>
  <c r="S1418" i="6" s="1"/>
  <c r="G1418" i="6"/>
  <c r="P1417" i="6"/>
  <c r="O1417" i="6"/>
  <c r="N1417" i="6"/>
  <c r="M1417" i="6"/>
  <c r="L1417" i="6"/>
  <c r="K1417" i="6"/>
  <c r="J1417" i="6"/>
  <c r="I1417" i="6"/>
  <c r="H1417" i="6"/>
  <c r="S1417" i="6" s="1"/>
  <c r="G1417" i="6"/>
  <c r="P1416" i="6"/>
  <c r="O1416" i="6"/>
  <c r="N1416" i="6"/>
  <c r="M1416" i="6"/>
  <c r="L1416" i="6"/>
  <c r="K1416" i="6"/>
  <c r="J1416" i="6"/>
  <c r="I1416" i="6"/>
  <c r="H1416" i="6"/>
  <c r="S1416" i="6" s="1"/>
  <c r="G1416" i="6"/>
  <c r="P1415" i="6"/>
  <c r="O1415" i="6"/>
  <c r="N1415" i="6"/>
  <c r="M1415" i="6"/>
  <c r="L1415" i="6"/>
  <c r="K1415" i="6"/>
  <c r="J1415" i="6"/>
  <c r="I1415" i="6"/>
  <c r="H1415" i="6"/>
  <c r="S1415" i="6" s="1"/>
  <c r="G1415" i="6"/>
  <c r="P1414" i="6"/>
  <c r="O1414" i="6"/>
  <c r="N1414" i="6"/>
  <c r="M1414" i="6"/>
  <c r="L1414" i="6"/>
  <c r="K1414" i="6"/>
  <c r="J1414" i="6"/>
  <c r="I1414" i="6"/>
  <c r="H1414" i="6"/>
  <c r="S1414" i="6" s="1"/>
  <c r="G1414" i="6"/>
  <c r="P1413" i="6"/>
  <c r="O1413" i="6"/>
  <c r="N1413" i="6"/>
  <c r="M1413" i="6"/>
  <c r="L1413" i="6"/>
  <c r="K1413" i="6"/>
  <c r="J1413" i="6"/>
  <c r="I1413" i="6"/>
  <c r="H1413" i="6"/>
  <c r="S1413" i="6" s="1"/>
  <c r="G1413" i="6"/>
  <c r="P1412" i="6"/>
  <c r="O1412" i="6"/>
  <c r="N1412" i="6"/>
  <c r="M1412" i="6"/>
  <c r="L1412" i="6"/>
  <c r="K1412" i="6"/>
  <c r="J1412" i="6"/>
  <c r="I1412" i="6"/>
  <c r="H1412" i="6"/>
  <c r="S1412" i="6" s="1"/>
  <c r="G1412" i="6"/>
  <c r="P1411" i="6"/>
  <c r="O1411" i="6"/>
  <c r="N1411" i="6"/>
  <c r="M1411" i="6"/>
  <c r="L1411" i="6"/>
  <c r="K1411" i="6"/>
  <c r="J1411" i="6"/>
  <c r="I1411" i="6"/>
  <c r="H1411" i="6"/>
  <c r="S1411" i="6" s="1"/>
  <c r="G1411" i="6"/>
  <c r="P1410" i="6"/>
  <c r="O1410" i="6"/>
  <c r="N1410" i="6"/>
  <c r="M1410" i="6"/>
  <c r="L1410" i="6"/>
  <c r="K1410" i="6"/>
  <c r="J1410" i="6"/>
  <c r="I1410" i="6"/>
  <c r="H1410" i="6"/>
  <c r="S1410" i="6" s="1"/>
  <c r="G1410" i="6"/>
  <c r="P1409" i="6"/>
  <c r="O1409" i="6"/>
  <c r="N1409" i="6"/>
  <c r="M1409" i="6"/>
  <c r="L1409" i="6"/>
  <c r="K1409" i="6"/>
  <c r="J1409" i="6"/>
  <c r="I1409" i="6"/>
  <c r="H1409" i="6"/>
  <c r="S1409" i="6" s="1"/>
  <c r="G1409" i="6"/>
  <c r="P1408" i="6"/>
  <c r="O1408" i="6"/>
  <c r="N1408" i="6"/>
  <c r="M1408" i="6"/>
  <c r="L1408" i="6"/>
  <c r="K1408" i="6"/>
  <c r="J1408" i="6"/>
  <c r="I1408" i="6"/>
  <c r="H1408" i="6"/>
  <c r="S1408" i="6" s="1"/>
  <c r="G1408" i="6"/>
  <c r="P1407" i="6"/>
  <c r="O1407" i="6"/>
  <c r="N1407" i="6"/>
  <c r="M1407" i="6"/>
  <c r="L1407" i="6"/>
  <c r="K1407" i="6"/>
  <c r="J1407" i="6"/>
  <c r="I1407" i="6"/>
  <c r="H1407" i="6"/>
  <c r="S1407" i="6" s="1"/>
  <c r="G1407" i="6"/>
  <c r="P1406" i="6"/>
  <c r="O1406" i="6"/>
  <c r="N1406" i="6"/>
  <c r="M1406" i="6"/>
  <c r="L1406" i="6"/>
  <c r="K1406" i="6"/>
  <c r="J1406" i="6"/>
  <c r="I1406" i="6"/>
  <c r="H1406" i="6"/>
  <c r="S1406" i="6" s="1"/>
  <c r="G1406" i="6"/>
  <c r="P1405" i="6"/>
  <c r="O1405" i="6"/>
  <c r="N1405" i="6"/>
  <c r="M1405" i="6"/>
  <c r="L1405" i="6"/>
  <c r="K1405" i="6"/>
  <c r="J1405" i="6"/>
  <c r="I1405" i="6"/>
  <c r="H1405" i="6"/>
  <c r="S1405" i="6" s="1"/>
  <c r="G1405" i="6"/>
  <c r="P1404" i="6"/>
  <c r="O1404" i="6"/>
  <c r="N1404" i="6"/>
  <c r="M1404" i="6"/>
  <c r="L1404" i="6"/>
  <c r="K1404" i="6"/>
  <c r="J1404" i="6"/>
  <c r="I1404" i="6"/>
  <c r="H1404" i="6"/>
  <c r="S1404" i="6" s="1"/>
  <c r="G1404" i="6"/>
  <c r="P1403" i="6"/>
  <c r="O1403" i="6"/>
  <c r="N1403" i="6"/>
  <c r="M1403" i="6"/>
  <c r="L1403" i="6"/>
  <c r="K1403" i="6"/>
  <c r="J1403" i="6"/>
  <c r="I1403" i="6"/>
  <c r="H1403" i="6"/>
  <c r="S1403" i="6" s="1"/>
  <c r="G1403" i="6"/>
  <c r="P1402" i="6"/>
  <c r="O1402" i="6"/>
  <c r="N1402" i="6"/>
  <c r="M1402" i="6"/>
  <c r="L1402" i="6"/>
  <c r="K1402" i="6"/>
  <c r="J1402" i="6"/>
  <c r="I1402" i="6"/>
  <c r="H1402" i="6"/>
  <c r="S1402" i="6" s="1"/>
  <c r="G1402" i="6"/>
  <c r="P1401" i="6"/>
  <c r="O1401" i="6"/>
  <c r="N1401" i="6"/>
  <c r="M1401" i="6"/>
  <c r="L1401" i="6"/>
  <c r="K1401" i="6"/>
  <c r="J1401" i="6"/>
  <c r="I1401" i="6"/>
  <c r="H1401" i="6"/>
  <c r="S1401" i="6" s="1"/>
  <c r="G1401" i="6"/>
  <c r="P1400" i="6"/>
  <c r="O1400" i="6"/>
  <c r="N1400" i="6"/>
  <c r="M1400" i="6"/>
  <c r="L1400" i="6"/>
  <c r="K1400" i="6"/>
  <c r="J1400" i="6"/>
  <c r="I1400" i="6"/>
  <c r="H1400" i="6"/>
  <c r="S1400" i="6" s="1"/>
  <c r="G1400" i="6"/>
  <c r="P1399" i="6"/>
  <c r="O1399" i="6"/>
  <c r="N1399" i="6"/>
  <c r="M1399" i="6"/>
  <c r="L1399" i="6"/>
  <c r="K1399" i="6"/>
  <c r="J1399" i="6"/>
  <c r="I1399" i="6"/>
  <c r="H1399" i="6"/>
  <c r="S1399" i="6" s="1"/>
  <c r="G1399" i="6"/>
  <c r="P1398" i="6"/>
  <c r="O1398" i="6"/>
  <c r="N1398" i="6"/>
  <c r="M1398" i="6"/>
  <c r="L1398" i="6"/>
  <c r="K1398" i="6"/>
  <c r="J1398" i="6"/>
  <c r="I1398" i="6"/>
  <c r="H1398" i="6"/>
  <c r="S1398" i="6" s="1"/>
  <c r="G1398" i="6"/>
  <c r="P1397" i="6"/>
  <c r="O1397" i="6"/>
  <c r="N1397" i="6"/>
  <c r="M1397" i="6"/>
  <c r="L1397" i="6"/>
  <c r="K1397" i="6"/>
  <c r="J1397" i="6"/>
  <c r="I1397" i="6"/>
  <c r="H1397" i="6"/>
  <c r="S1397" i="6" s="1"/>
  <c r="G1397" i="6"/>
  <c r="P1396" i="6"/>
  <c r="O1396" i="6"/>
  <c r="N1396" i="6"/>
  <c r="M1396" i="6"/>
  <c r="L1396" i="6"/>
  <c r="K1396" i="6"/>
  <c r="J1396" i="6"/>
  <c r="I1396" i="6"/>
  <c r="H1396" i="6"/>
  <c r="S1396" i="6" s="1"/>
  <c r="G1396" i="6"/>
  <c r="P1395" i="6"/>
  <c r="O1395" i="6"/>
  <c r="N1395" i="6"/>
  <c r="M1395" i="6"/>
  <c r="L1395" i="6"/>
  <c r="K1395" i="6"/>
  <c r="J1395" i="6"/>
  <c r="I1395" i="6"/>
  <c r="H1395" i="6"/>
  <c r="S1395" i="6" s="1"/>
  <c r="G1395" i="6"/>
  <c r="P1394" i="6"/>
  <c r="O1394" i="6"/>
  <c r="N1394" i="6"/>
  <c r="M1394" i="6"/>
  <c r="L1394" i="6"/>
  <c r="K1394" i="6"/>
  <c r="J1394" i="6"/>
  <c r="I1394" i="6"/>
  <c r="H1394" i="6"/>
  <c r="S1394" i="6" s="1"/>
  <c r="G1394" i="6"/>
  <c r="P1393" i="6"/>
  <c r="O1393" i="6"/>
  <c r="N1393" i="6"/>
  <c r="M1393" i="6"/>
  <c r="L1393" i="6"/>
  <c r="K1393" i="6"/>
  <c r="J1393" i="6"/>
  <c r="I1393" i="6"/>
  <c r="H1393" i="6"/>
  <c r="S1393" i="6" s="1"/>
  <c r="G1393" i="6"/>
  <c r="P1392" i="6"/>
  <c r="O1392" i="6"/>
  <c r="N1392" i="6"/>
  <c r="M1392" i="6"/>
  <c r="L1392" i="6"/>
  <c r="K1392" i="6"/>
  <c r="J1392" i="6"/>
  <c r="I1392" i="6"/>
  <c r="H1392" i="6"/>
  <c r="S1392" i="6" s="1"/>
  <c r="G1392" i="6"/>
  <c r="P1391" i="6"/>
  <c r="O1391" i="6"/>
  <c r="N1391" i="6"/>
  <c r="M1391" i="6"/>
  <c r="L1391" i="6"/>
  <c r="K1391" i="6"/>
  <c r="J1391" i="6"/>
  <c r="I1391" i="6"/>
  <c r="H1391" i="6"/>
  <c r="S1391" i="6" s="1"/>
  <c r="G1391" i="6"/>
  <c r="P1390" i="6"/>
  <c r="O1390" i="6"/>
  <c r="N1390" i="6"/>
  <c r="M1390" i="6"/>
  <c r="L1390" i="6"/>
  <c r="K1390" i="6"/>
  <c r="J1390" i="6"/>
  <c r="I1390" i="6"/>
  <c r="H1390" i="6"/>
  <c r="S1390" i="6" s="1"/>
  <c r="G1390" i="6"/>
  <c r="P1389" i="6"/>
  <c r="O1389" i="6"/>
  <c r="N1389" i="6"/>
  <c r="M1389" i="6"/>
  <c r="L1389" i="6"/>
  <c r="K1389" i="6"/>
  <c r="J1389" i="6"/>
  <c r="I1389" i="6"/>
  <c r="H1389" i="6"/>
  <c r="S1389" i="6" s="1"/>
  <c r="G1389" i="6"/>
  <c r="P1388" i="6"/>
  <c r="O1388" i="6"/>
  <c r="N1388" i="6"/>
  <c r="M1388" i="6"/>
  <c r="L1388" i="6"/>
  <c r="K1388" i="6"/>
  <c r="J1388" i="6"/>
  <c r="I1388" i="6"/>
  <c r="H1388" i="6"/>
  <c r="S1388" i="6" s="1"/>
  <c r="G1388" i="6"/>
  <c r="P1387" i="6"/>
  <c r="O1387" i="6"/>
  <c r="N1387" i="6"/>
  <c r="M1387" i="6"/>
  <c r="L1387" i="6"/>
  <c r="K1387" i="6"/>
  <c r="J1387" i="6"/>
  <c r="I1387" i="6"/>
  <c r="H1387" i="6"/>
  <c r="S1387" i="6" s="1"/>
  <c r="G1387" i="6"/>
  <c r="P1386" i="6"/>
  <c r="O1386" i="6"/>
  <c r="N1386" i="6"/>
  <c r="M1386" i="6"/>
  <c r="L1386" i="6"/>
  <c r="K1386" i="6"/>
  <c r="J1386" i="6"/>
  <c r="I1386" i="6"/>
  <c r="H1386" i="6"/>
  <c r="S1386" i="6" s="1"/>
  <c r="G1386" i="6"/>
  <c r="P1385" i="6"/>
  <c r="O1385" i="6"/>
  <c r="N1385" i="6"/>
  <c r="M1385" i="6"/>
  <c r="L1385" i="6"/>
  <c r="K1385" i="6"/>
  <c r="J1385" i="6"/>
  <c r="I1385" i="6"/>
  <c r="H1385" i="6"/>
  <c r="S1385" i="6" s="1"/>
  <c r="G1385" i="6"/>
  <c r="P1384" i="6"/>
  <c r="O1384" i="6"/>
  <c r="N1384" i="6"/>
  <c r="M1384" i="6"/>
  <c r="L1384" i="6"/>
  <c r="K1384" i="6"/>
  <c r="J1384" i="6"/>
  <c r="I1384" i="6"/>
  <c r="H1384" i="6"/>
  <c r="S1384" i="6" s="1"/>
  <c r="G1384" i="6"/>
  <c r="P1383" i="6"/>
  <c r="O1383" i="6"/>
  <c r="N1383" i="6"/>
  <c r="M1383" i="6"/>
  <c r="L1383" i="6"/>
  <c r="K1383" i="6"/>
  <c r="J1383" i="6"/>
  <c r="I1383" i="6"/>
  <c r="H1383" i="6"/>
  <c r="S1383" i="6" s="1"/>
  <c r="G1383" i="6"/>
  <c r="P1382" i="6"/>
  <c r="O1382" i="6"/>
  <c r="N1382" i="6"/>
  <c r="M1382" i="6"/>
  <c r="L1382" i="6"/>
  <c r="K1382" i="6"/>
  <c r="J1382" i="6"/>
  <c r="I1382" i="6"/>
  <c r="H1382" i="6"/>
  <c r="S1382" i="6" s="1"/>
  <c r="G1382" i="6"/>
  <c r="P1381" i="6"/>
  <c r="O1381" i="6"/>
  <c r="N1381" i="6"/>
  <c r="M1381" i="6"/>
  <c r="L1381" i="6"/>
  <c r="K1381" i="6"/>
  <c r="J1381" i="6"/>
  <c r="I1381" i="6"/>
  <c r="H1381" i="6"/>
  <c r="S1381" i="6" s="1"/>
  <c r="G1381" i="6"/>
  <c r="P1380" i="6"/>
  <c r="O1380" i="6"/>
  <c r="N1380" i="6"/>
  <c r="M1380" i="6"/>
  <c r="L1380" i="6"/>
  <c r="K1380" i="6"/>
  <c r="J1380" i="6"/>
  <c r="I1380" i="6"/>
  <c r="H1380" i="6"/>
  <c r="S1380" i="6" s="1"/>
  <c r="G1380" i="6"/>
  <c r="P1379" i="6"/>
  <c r="O1379" i="6"/>
  <c r="N1379" i="6"/>
  <c r="M1379" i="6"/>
  <c r="L1379" i="6"/>
  <c r="K1379" i="6"/>
  <c r="J1379" i="6"/>
  <c r="I1379" i="6"/>
  <c r="H1379" i="6"/>
  <c r="S1379" i="6" s="1"/>
  <c r="G1379" i="6"/>
  <c r="P1378" i="6"/>
  <c r="O1378" i="6"/>
  <c r="N1378" i="6"/>
  <c r="M1378" i="6"/>
  <c r="L1378" i="6"/>
  <c r="K1378" i="6"/>
  <c r="J1378" i="6"/>
  <c r="I1378" i="6"/>
  <c r="H1378" i="6"/>
  <c r="S1378" i="6" s="1"/>
  <c r="G1378" i="6"/>
  <c r="P1377" i="6"/>
  <c r="O1377" i="6"/>
  <c r="N1377" i="6"/>
  <c r="M1377" i="6"/>
  <c r="L1377" i="6"/>
  <c r="K1377" i="6"/>
  <c r="J1377" i="6"/>
  <c r="I1377" i="6"/>
  <c r="H1377" i="6"/>
  <c r="S1377" i="6" s="1"/>
  <c r="G1377" i="6"/>
  <c r="P1376" i="6"/>
  <c r="O1376" i="6"/>
  <c r="N1376" i="6"/>
  <c r="M1376" i="6"/>
  <c r="L1376" i="6"/>
  <c r="K1376" i="6"/>
  <c r="J1376" i="6"/>
  <c r="I1376" i="6"/>
  <c r="H1376" i="6"/>
  <c r="S1376" i="6" s="1"/>
  <c r="G1376" i="6"/>
  <c r="P1375" i="6"/>
  <c r="O1375" i="6"/>
  <c r="N1375" i="6"/>
  <c r="M1375" i="6"/>
  <c r="L1375" i="6"/>
  <c r="K1375" i="6"/>
  <c r="J1375" i="6"/>
  <c r="I1375" i="6"/>
  <c r="H1375" i="6"/>
  <c r="S1375" i="6" s="1"/>
  <c r="G1375" i="6"/>
  <c r="P1374" i="6"/>
  <c r="O1374" i="6"/>
  <c r="N1374" i="6"/>
  <c r="M1374" i="6"/>
  <c r="L1374" i="6"/>
  <c r="K1374" i="6"/>
  <c r="J1374" i="6"/>
  <c r="I1374" i="6"/>
  <c r="H1374" i="6"/>
  <c r="S1374" i="6" s="1"/>
  <c r="G1374" i="6"/>
  <c r="P1373" i="6"/>
  <c r="O1373" i="6"/>
  <c r="N1373" i="6"/>
  <c r="M1373" i="6"/>
  <c r="L1373" i="6"/>
  <c r="K1373" i="6"/>
  <c r="J1373" i="6"/>
  <c r="I1373" i="6"/>
  <c r="H1373" i="6"/>
  <c r="S1373" i="6" s="1"/>
  <c r="G1373" i="6"/>
  <c r="P1372" i="6"/>
  <c r="O1372" i="6"/>
  <c r="N1372" i="6"/>
  <c r="M1372" i="6"/>
  <c r="L1372" i="6"/>
  <c r="K1372" i="6"/>
  <c r="J1372" i="6"/>
  <c r="I1372" i="6"/>
  <c r="H1372" i="6"/>
  <c r="S1372" i="6" s="1"/>
  <c r="G1372" i="6"/>
  <c r="P1371" i="6"/>
  <c r="O1371" i="6"/>
  <c r="N1371" i="6"/>
  <c r="M1371" i="6"/>
  <c r="L1371" i="6"/>
  <c r="K1371" i="6"/>
  <c r="J1371" i="6"/>
  <c r="I1371" i="6"/>
  <c r="H1371" i="6"/>
  <c r="S1371" i="6" s="1"/>
  <c r="G1371" i="6"/>
  <c r="P1370" i="6"/>
  <c r="O1370" i="6"/>
  <c r="N1370" i="6"/>
  <c r="M1370" i="6"/>
  <c r="L1370" i="6"/>
  <c r="K1370" i="6"/>
  <c r="J1370" i="6"/>
  <c r="I1370" i="6"/>
  <c r="H1370" i="6"/>
  <c r="S1370" i="6" s="1"/>
  <c r="G1370" i="6"/>
  <c r="P1369" i="6"/>
  <c r="O1369" i="6"/>
  <c r="N1369" i="6"/>
  <c r="M1369" i="6"/>
  <c r="L1369" i="6"/>
  <c r="K1369" i="6"/>
  <c r="J1369" i="6"/>
  <c r="I1369" i="6"/>
  <c r="H1369" i="6"/>
  <c r="S1369" i="6" s="1"/>
  <c r="G1369" i="6"/>
  <c r="P1368" i="6"/>
  <c r="O1368" i="6"/>
  <c r="N1368" i="6"/>
  <c r="M1368" i="6"/>
  <c r="L1368" i="6"/>
  <c r="K1368" i="6"/>
  <c r="J1368" i="6"/>
  <c r="I1368" i="6"/>
  <c r="H1368" i="6"/>
  <c r="S1368" i="6" s="1"/>
  <c r="G1368" i="6"/>
  <c r="P1367" i="6"/>
  <c r="O1367" i="6"/>
  <c r="N1367" i="6"/>
  <c r="M1367" i="6"/>
  <c r="L1367" i="6"/>
  <c r="K1367" i="6"/>
  <c r="J1367" i="6"/>
  <c r="I1367" i="6"/>
  <c r="H1367" i="6"/>
  <c r="S1367" i="6" s="1"/>
  <c r="G1367" i="6"/>
  <c r="P1366" i="6"/>
  <c r="O1366" i="6"/>
  <c r="N1366" i="6"/>
  <c r="M1366" i="6"/>
  <c r="L1366" i="6"/>
  <c r="K1366" i="6"/>
  <c r="J1366" i="6"/>
  <c r="I1366" i="6"/>
  <c r="H1366" i="6"/>
  <c r="S1366" i="6" s="1"/>
  <c r="G1366" i="6"/>
  <c r="P1365" i="6"/>
  <c r="O1365" i="6"/>
  <c r="N1365" i="6"/>
  <c r="M1365" i="6"/>
  <c r="L1365" i="6"/>
  <c r="K1365" i="6"/>
  <c r="J1365" i="6"/>
  <c r="I1365" i="6"/>
  <c r="H1365" i="6"/>
  <c r="S1365" i="6" s="1"/>
  <c r="G1365" i="6"/>
  <c r="P1364" i="6"/>
  <c r="O1364" i="6"/>
  <c r="N1364" i="6"/>
  <c r="M1364" i="6"/>
  <c r="L1364" i="6"/>
  <c r="K1364" i="6"/>
  <c r="J1364" i="6"/>
  <c r="I1364" i="6"/>
  <c r="H1364" i="6"/>
  <c r="S1364" i="6" s="1"/>
  <c r="G1364" i="6"/>
  <c r="P1363" i="6"/>
  <c r="O1363" i="6"/>
  <c r="N1363" i="6"/>
  <c r="M1363" i="6"/>
  <c r="L1363" i="6"/>
  <c r="K1363" i="6"/>
  <c r="J1363" i="6"/>
  <c r="I1363" i="6"/>
  <c r="H1363" i="6"/>
  <c r="S1363" i="6" s="1"/>
  <c r="G1363" i="6"/>
  <c r="P1362" i="6"/>
  <c r="O1362" i="6"/>
  <c r="N1362" i="6"/>
  <c r="M1362" i="6"/>
  <c r="L1362" i="6"/>
  <c r="K1362" i="6"/>
  <c r="J1362" i="6"/>
  <c r="I1362" i="6"/>
  <c r="H1362" i="6"/>
  <c r="S1362" i="6" s="1"/>
  <c r="G1362" i="6"/>
  <c r="P1361" i="6"/>
  <c r="O1361" i="6"/>
  <c r="N1361" i="6"/>
  <c r="M1361" i="6"/>
  <c r="L1361" i="6"/>
  <c r="K1361" i="6"/>
  <c r="J1361" i="6"/>
  <c r="I1361" i="6"/>
  <c r="H1361" i="6"/>
  <c r="S1361" i="6" s="1"/>
  <c r="G1361" i="6"/>
  <c r="P1360" i="6"/>
  <c r="O1360" i="6"/>
  <c r="N1360" i="6"/>
  <c r="M1360" i="6"/>
  <c r="L1360" i="6"/>
  <c r="K1360" i="6"/>
  <c r="J1360" i="6"/>
  <c r="I1360" i="6"/>
  <c r="H1360" i="6"/>
  <c r="S1360" i="6" s="1"/>
  <c r="G1360" i="6"/>
  <c r="P1359" i="6"/>
  <c r="O1359" i="6"/>
  <c r="N1359" i="6"/>
  <c r="M1359" i="6"/>
  <c r="L1359" i="6"/>
  <c r="K1359" i="6"/>
  <c r="J1359" i="6"/>
  <c r="I1359" i="6"/>
  <c r="H1359" i="6"/>
  <c r="S1359" i="6" s="1"/>
  <c r="G1359" i="6"/>
  <c r="P1358" i="6"/>
  <c r="O1358" i="6"/>
  <c r="N1358" i="6"/>
  <c r="M1358" i="6"/>
  <c r="L1358" i="6"/>
  <c r="K1358" i="6"/>
  <c r="J1358" i="6"/>
  <c r="I1358" i="6"/>
  <c r="H1358" i="6"/>
  <c r="S1358" i="6" s="1"/>
  <c r="G1358" i="6"/>
  <c r="P1357" i="6"/>
  <c r="O1357" i="6"/>
  <c r="N1357" i="6"/>
  <c r="M1357" i="6"/>
  <c r="L1357" i="6"/>
  <c r="K1357" i="6"/>
  <c r="J1357" i="6"/>
  <c r="I1357" i="6"/>
  <c r="H1357" i="6"/>
  <c r="S1357" i="6" s="1"/>
  <c r="G1357" i="6"/>
  <c r="P1356" i="6"/>
  <c r="O1356" i="6"/>
  <c r="N1356" i="6"/>
  <c r="M1356" i="6"/>
  <c r="L1356" i="6"/>
  <c r="K1356" i="6"/>
  <c r="J1356" i="6"/>
  <c r="I1356" i="6"/>
  <c r="H1356" i="6"/>
  <c r="S1356" i="6" s="1"/>
  <c r="G1356" i="6"/>
  <c r="P1355" i="6"/>
  <c r="O1355" i="6"/>
  <c r="N1355" i="6"/>
  <c r="M1355" i="6"/>
  <c r="L1355" i="6"/>
  <c r="K1355" i="6"/>
  <c r="J1355" i="6"/>
  <c r="I1355" i="6"/>
  <c r="H1355" i="6"/>
  <c r="S1355" i="6" s="1"/>
  <c r="G1355" i="6"/>
  <c r="P1354" i="6"/>
  <c r="O1354" i="6"/>
  <c r="N1354" i="6"/>
  <c r="M1354" i="6"/>
  <c r="L1354" i="6"/>
  <c r="K1354" i="6"/>
  <c r="J1354" i="6"/>
  <c r="I1354" i="6"/>
  <c r="H1354" i="6"/>
  <c r="S1354" i="6" s="1"/>
  <c r="G1354" i="6"/>
  <c r="P1353" i="6"/>
  <c r="O1353" i="6"/>
  <c r="N1353" i="6"/>
  <c r="M1353" i="6"/>
  <c r="L1353" i="6"/>
  <c r="K1353" i="6"/>
  <c r="J1353" i="6"/>
  <c r="I1353" i="6"/>
  <c r="H1353" i="6"/>
  <c r="S1353" i="6" s="1"/>
  <c r="G1353" i="6"/>
  <c r="P1352" i="6"/>
  <c r="O1352" i="6"/>
  <c r="N1352" i="6"/>
  <c r="M1352" i="6"/>
  <c r="L1352" i="6"/>
  <c r="K1352" i="6"/>
  <c r="J1352" i="6"/>
  <c r="I1352" i="6"/>
  <c r="H1352" i="6"/>
  <c r="S1352" i="6" s="1"/>
  <c r="G1352" i="6"/>
  <c r="P1351" i="6"/>
  <c r="O1351" i="6"/>
  <c r="N1351" i="6"/>
  <c r="M1351" i="6"/>
  <c r="L1351" i="6"/>
  <c r="K1351" i="6"/>
  <c r="J1351" i="6"/>
  <c r="I1351" i="6"/>
  <c r="H1351" i="6"/>
  <c r="S1351" i="6" s="1"/>
  <c r="G1351" i="6"/>
  <c r="P1350" i="6"/>
  <c r="O1350" i="6"/>
  <c r="N1350" i="6"/>
  <c r="M1350" i="6"/>
  <c r="L1350" i="6"/>
  <c r="K1350" i="6"/>
  <c r="J1350" i="6"/>
  <c r="I1350" i="6"/>
  <c r="H1350" i="6"/>
  <c r="S1350" i="6" s="1"/>
  <c r="G1350" i="6"/>
  <c r="P1349" i="6"/>
  <c r="O1349" i="6"/>
  <c r="N1349" i="6"/>
  <c r="M1349" i="6"/>
  <c r="L1349" i="6"/>
  <c r="K1349" i="6"/>
  <c r="J1349" i="6"/>
  <c r="I1349" i="6"/>
  <c r="H1349" i="6"/>
  <c r="S1349" i="6" s="1"/>
  <c r="G1349" i="6"/>
  <c r="P1348" i="6"/>
  <c r="O1348" i="6"/>
  <c r="N1348" i="6"/>
  <c r="M1348" i="6"/>
  <c r="L1348" i="6"/>
  <c r="K1348" i="6"/>
  <c r="J1348" i="6"/>
  <c r="I1348" i="6"/>
  <c r="H1348" i="6"/>
  <c r="S1348" i="6" s="1"/>
  <c r="G1348" i="6"/>
  <c r="P1347" i="6"/>
  <c r="O1347" i="6"/>
  <c r="N1347" i="6"/>
  <c r="M1347" i="6"/>
  <c r="L1347" i="6"/>
  <c r="K1347" i="6"/>
  <c r="J1347" i="6"/>
  <c r="I1347" i="6"/>
  <c r="H1347" i="6"/>
  <c r="S1347" i="6" s="1"/>
  <c r="G1347" i="6"/>
  <c r="P1346" i="6"/>
  <c r="O1346" i="6"/>
  <c r="N1346" i="6"/>
  <c r="M1346" i="6"/>
  <c r="L1346" i="6"/>
  <c r="K1346" i="6"/>
  <c r="J1346" i="6"/>
  <c r="I1346" i="6"/>
  <c r="H1346" i="6"/>
  <c r="S1346" i="6" s="1"/>
  <c r="G1346" i="6"/>
  <c r="P1345" i="6"/>
  <c r="O1345" i="6"/>
  <c r="N1345" i="6"/>
  <c r="M1345" i="6"/>
  <c r="L1345" i="6"/>
  <c r="K1345" i="6"/>
  <c r="J1345" i="6"/>
  <c r="I1345" i="6"/>
  <c r="H1345" i="6"/>
  <c r="S1345" i="6" s="1"/>
  <c r="G1345" i="6"/>
  <c r="P1344" i="6"/>
  <c r="O1344" i="6"/>
  <c r="N1344" i="6"/>
  <c r="M1344" i="6"/>
  <c r="L1344" i="6"/>
  <c r="K1344" i="6"/>
  <c r="J1344" i="6"/>
  <c r="I1344" i="6"/>
  <c r="H1344" i="6"/>
  <c r="S1344" i="6" s="1"/>
  <c r="G1344" i="6"/>
  <c r="P1343" i="6"/>
  <c r="O1343" i="6"/>
  <c r="N1343" i="6"/>
  <c r="M1343" i="6"/>
  <c r="L1343" i="6"/>
  <c r="K1343" i="6"/>
  <c r="J1343" i="6"/>
  <c r="I1343" i="6"/>
  <c r="H1343" i="6"/>
  <c r="S1343" i="6" s="1"/>
  <c r="G1343" i="6"/>
  <c r="P1342" i="6"/>
  <c r="O1342" i="6"/>
  <c r="N1342" i="6"/>
  <c r="M1342" i="6"/>
  <c r="L1342" i="6"/>
  <c r="K1342" i="6"/>
  <c r="J1342" i="6"/>
  <c r="I1342" i="6"/>
  <c r="H1342" i="6"/>
  <c r="S1342" i="6" s="1"/>
  <c r="G1342" i="6"/>
  <c r="P1341" i="6"/>
  <c r="O1341" i="6"/>
  <c r="N1341" i="6"/>
  <c r="M1341" i="6"/>
  <c r="L1341" i="6"/>
  <c r="K1341" i="6"/>
  <c r="J1341" i="6"/>
  <c r="I1341" i="6"/>
  <c r="H1341" i="6"/>
  <c r="S1341" i="6" s="1"/>
  <c r="G1341" i="6"/>
  <c r="P1340" i="6"/>
  <c r="O1340" i="6"/>
  <c r="N1340" i="6"/>
  <c r="M1340" i="6"/>
  <c r="L1340" i="6"/>
  <c r="K1340" i="6"/>
  <c r="J1340" i="6"/>
  <c r="I1340" i="6"/>
  <c r="H1340" i="6"/>
  <c r="S1340" i="6" s="1"/>
  <c r="G1340" i="6"/>
  <c r="P1339" i="6"/>
  <c r="O1339" i="6"/>
  <c r="N1339" i="6"/>
  <c r="M1339" i="6"/>
  <c r="L1339" i="6"/>
  <c r="K1339" i="6"/>
  <c r="J1339" i="6"/>
  <c r="I1339" i="6"/>
  <c r="H1339" i="6"/>
  <c r="S1339" i="6" s="1"/>
  <c r="G1339" i="6"/>
  <c r="P1338" i="6"/>
  <c r="O1338" i="6"/>
  <c r="N1338" i="6"/>
  <c r="M1338" i="6"/>
  <c r="L1338" i="6"/>
  <c r="K1338" i="6"/>
  <c r="J1338" i="6"/>
  <c r="I1338" i="6"/>
  <c r="H1338" i="6"/>
  <c r="S1338" i="6" s="1"/>
  <c r="G1338" i="6"/>
  <c r="P1337" i="6"/>
  <c r="O1337" i="6"/>
  <c r="N1337" i="6"/>
  <c r="M1337" i="6"/>
  <c r="L1337" i="6"/>
  <c r="K1337" i="6"/>
  <c r="J1337" i="6"/>
  <c r="I1337" i="6"/>
  <c r="H1337" i="6"/>
  <c r="S1337" i="6" s="1"/>
  <c r="G1337" i="6"/>
  <c r="P1336" i="6"/>
  <c r="O1336" i="6"/>
  <c r="N1336" i="6"/>
  <c r="M1336" i="6"/>
  <c r="L1336" i="6"/>
  <c r="K1336" i="6"/>
  <c r="J1336" i="6"/>
  <c r="I1336" i="6"/>
  <c r="H1336" i="6"/>
  <c r="S1336" i="6" s="1"/>
  <c r="G1336" i="6"/>
  <c r="P1335" i="6"/>
  <c r="O1335" i="6"/>
  <c r="N1335" i="6"/>
  <c r="M1335" i="6"/>
  <c r="L1335" i="6"/>
  <c r="K1335" i="6"/>
  <c r="J1335" i="6"/>
  <c r="I1335" i="6"/>
  <c r="H1335" i="6"/>
  <c r="S1335" i="6" s="1"/>
  <c r="G1335" i="6"/>
  <c r="P1334" i="6"/>
  <c r="O1334" i="6"/>
  <c r="N1334" i="6"/>
  <c r="M1334" i="6"/>
  <c r="L1334" i="6"/>
  <c r="K1334" i="6"/>
  <c r="J1334" i="6"/>
  <c r="I1334" i="6"/>
  <c r="H1334" i="6"/>
  <c r="S1334" i="6" s="1"/>
  <c r="G1334" i="6"/>
  <c r="P1333" i="6"/>
  <c r="O1333" i="6"/>
  <c r="N1333" i="6"/>
  <c r="M1333" i="6"/>
  <c r="L1333" i="6"/>
  <c r="K1333" i="6"/>
  <c r="J1333" i="6"/>
  <c r="I1333" i="6"/>
  <c r="H1333" i="6"/>
  <c r="S1333" i="6" s="1"/>
  <c r="G1333" i="6"/>
  <c r="P1332" i="6"/>
  <c r="O1332" i="6"/>
  <c r="N1332" i="6"/>
  <c r="M1332" i="6"/>
  <c r="L1332" i="6"/>
  <c r="K1332" i="6"/>
  <c r="J1332" i="6"/>
  <c r="I1332" i="6"/>
  <c r="H1332" i="6"/>
  <c r="S1332" i="6" s="1"/>
  <c r="G1332" i="6"/>
  <c r="P1331" i="6"/>
  <c r="O1331" i="6"/>
  <c r="N1331" i="6"/>
  <c r="M1331" i="6"/>
  <c r="L1331" i="6"/>
  <c r="K1331" i="6"/>
  <c r="J1331" i="6"/>
  <c r="I1331" i="6"/>
  <c r="H1331" i="6"/>
  <c r="S1331" i="6" s="1"/>
  <c r="G1331" i="6"/>
  <c r="P1330" i="6"/>
  <c r="O1330" i="6"/>
  <c r="N1330" i="6"/>
  <c r="M1330" i="6"/>
  <c r="L1330" i="6"/>
  <c r="K1330" i="6"/>
  <c r="J1330" i="6"/>
  <c r="I1330" i="6"/>
  <c r="H1330" i="6"/>
  <c r="S1330" i="6" s="1"/>
  <c r="G1330" i="6"/>
  <c r="P1329" i="6"/>
  <c r="O1329" i="6"/>
  <c r="N1329" i="6"/>
  <c r="M1329" i="6"/>
  <c r="L1329" i="6"/>
  <c r="K1329" i="6"/>
  <c r="J1329" i="6"/>
  <c r="I1329" i="6"/>
  <c r="H1329" i="6"/>
  <c r="S1329" i="6" s="1"/>
  <c r="G1329" i="6"/>
  <c r="P1328" i="6"/>
  <c r="O1328" i="6"/>
  <c r="N1328" i="6"/>
  <c r="M1328" i="6"/>
  <c r="L1328" i="6"/>
  <c r="K1328" i="6"/>
  <c r="J1328" i="6"/>
  <c r="I1328" i="6"/>
  <c r="H1328" i="6"/>
  <c r="S1328" i="6" s="1"/>
  <c r="G1328" i="6"/>
  <c r="P1327" i="6"/>
  <c r="O1327" i="6"/>
  <c r="N1327" i="6"/>
  <c r="M1327" i="6"/>
  <c r="L1327" i="6"/>
  <c r="K1327" i="6"/>
  <c r="J1327" i="6"/>
  <c r="I1327" i="6"/>
  <c r="H1327" i="6"/>
  <c r="S1327" i="6" s="1"/>
  <c r="G1327" i="6"/>
  <c r="P1326" i="6"/>
  <c r="O1326" i="6"/>
  <c r="N1326" i="6"/>
  <c r="M1326" i="6"/>
  <c r="L1326" i="6"/>
  <c r="K1326" i="6"/>
  <c r="J1326" i="6"/>
  <c r="I1326" i="6"/>
  <c r="H1326" i="6"/>
  <c r="S1326" i="6" s="1"/>
  <c r="G1326" i="6"/>
  <c r="P1325" i="6"/>
  <c r="O1325" i="6"/>
  <c r="N1325" i="6"/>
  <c r="M1325" i="6"/>
  <c r="L1325" i="6"/>
  <c r="K1325" i="6"/>
  <c r="J1325" i="6"/>
  <c r="I1325" i="6"/>
  <c r="H1325" i="6"/>
  <c r="S1325" i="6" s="1"/>
  <c r="G1325" i="6"/>
  <c r="P1324" i="6"/>
  <c r="O1324" i="6"/>
  <c r="N1324" i="6"/>
  <c r="M1324" i="6"/>
  <c r="L1324" i="6"/>
  <c r="K1324" i="6"/>
  <c r="J1324" i="6"/>
  <c r="I1324" i="6"/>
  <c r="H1324" i="6"/>
  <c r="S1324" i="6" s="1"/>
  <c r="G1324" i="6"/>
  <c r="P1323" i="6"/>
  <c r="O1323" i="6"/>
  <c r="N1323" i="6"/>
  <c r="M1323" i="6"/>
  <c r="L1323" i="6"/>
  <c r="K1323" i="6"/>
  <c r="J1323" i="6"/>
  <c r="I1323" i="6"/>
  <c r="H1323" i="6"/>
  <c r="S1323" i="6" s="1"/>
  <c r="G1323" i="6"/>
  <c r="P1322" i="6"/>
  <c r="O1322" i="6"/>
  <c r="N1322" i="6"/>
  <c r="M1322" i="6"/>
  <c r="L1322" i="6"/>
  <c r="K1322" i="6"/>
  <c r="J1322" i="6"/>
  <c r="I1322" i="6"/>
  <c r="H1322" i="6"/>
  <c r="S1322" i="6" s="1"/>
  <c r="G1322" i="6"/>
  <c r="P1321" i="6"/>
  <c r="O1321" i="6"/>
  <c r="N1321" i="6"/>
  <c r="M1321" i="6"/>
  <c r="L1321" i="6"/>
  <c r="K1321" i="6"/>
  <c r="J1321" i="6"/>
  <c r="I1321" i="6"/>
  <c r="H1321" i="6"/>
  <c r="S1321" i="6" s="1"/>
  <c r="G1321" i="6"/>
  <c r="P1320" i="6"/>
  <c r="O1320" i="6"/>
  <c r="N1320" i="6"/>
  <c r="M1320" i="6"/>
  <c r="L1320" i="6"/>
  <c r="K1320" i="6"/>
  <c r="J1320" i="6"/>
  <c r="I1320" i="6"/>
  <c r="H1320" i="6"/>
  <c r="S1320" i="6" s="1"/>
  <c r="G1320" i="6"/>
  <c r="P1319" i="6"/>
  <c r="O1319" i="6"/>
  <c r="N1319" i="6"/>
  <c r="M1319" i="6"/>
  <c r="L1319" i="6"/>
  <c r="K1319" i="6"/>
  <c r="J1319" i="6"/>
  <c r="I1319" i="6"/>
  <c r="H1319" i="6"/>
  <c r="S1319" i="6" s="1"/>
  <c r="G1319" i="6"/>
  <c r="P1318" i="6"/>
  <c r="O1318" i="6"/>
  <c r="N1318" i="6"/>
  <c r="M1318" i="6"/>
  <c r="L1318" i="6"/>
  <c r="K1318" i="6"/>
  <c r="J1318" i="6"/>
  <c r="I1318" i="6"/>
  <c r="H1318" i="6"/>
  <c r="S1318" i="6" s="1"/>
  <c r="G1318" i="6"/>
  <c r="P1317" i="6"/>
  <c r="O1317" i="6"/>
  <c r="N1317" i="6"/>
  <c r="M1317" i="6"/>
  <c r="L1317" i="6"/>
  <c r="K1317" i="6"/>
  <c r="J1317" i="6"/>
  <c r="I1317" i="6"/>
  <c r="H1317" i="6"/>
  <c r="S1317" i="6" s="1"/>
  <c r="G1317" i="6"/>
  <c r="P1316" i="6"/>
  <c r="O1316" i="6"/>
  <c r="N1316" i="6"/>
  <c r="M1316" i="6"/>
  <c r="L1316" i="6"/>
  <c r="K1316" i="6"/>
  <c r="J1316" i="6"/>
  <c r="I1316" i="6"/>
  <c r="H1316" i="6"/>
  <c r="S1316" i="6" s="1"/>
  <c r="G1316" i="6"/>
  <c r="P1315" i="6"/>
  <c r="O1315" i="6"/>
  <c r="N1315" i="6"/>
  <c r="M1315" i="6"/>
  <c r="L1315" i="6"/>
  <c r="K1315" i="6"/>
  <c r="J1315" i="6"/>
  <c r="I1315" i="6"/>
  <c r="H1315" i="6"/>
  <c r="S1315" i="6" s="1"/>
  <c r="G1315" i="6"/>
  <c r="P1314" i="6"/>
  <c r="O1314" i="6"/>
  <c r="N1314" i="6"/>
  <c r="M1314" i="6"/>
  <c r="L1314" i="6"/>
  <c r="K1314" i="6"/>
  <c r="J1314" i="6"/>
  <c r="I1314" i="6"/>
  <c r="H1314" i="6"/>
  <c r="S1314" i="6" s="1"/>
  <c r="G1314" i="6"/>
  <c r="P1313" i="6"/>
  <c r="O1313" i="6"/>
  <c r="N1313" i="6"/>
  <c r="M1313" i="6"/>
  <c r="L1313" i="6"/>
  <c r="K1313" i="6"/>
  <c r="J1313" i="6"/>
  <c r="I1313" i="6"/>
  <c r="H1313" i="6"/>
  <c r="S1313" i="6" s="1"/>
  <c r="G1313" i="6"/>
  <c r="P1312" i="6"/>
  <c r="O1312" i="6"/>
  <c r="N1312" i="6"/>
  <c r="M1312" i="6"/>
  <c r="L1312" i="6"/>
  <c r="K1312" i="6"/>
  <c r="J1312" i="6"/>
  <c r="I1312" i="6"/>
  <c r="H1312" i="6"/>
  <c r="S1312" i="6" s="1"/>
  <c r="G1312" i="6"/>
  <c r="P1311" i="6"/>
  <c r="O1311" i="6"/>
  <c r="N1311" i="6"/>
  <c r="M1311" i="6"/>
  <c r="L1311" i="6"/>
  <c r="K1311" i="6"/>
  <c r="J1311" i="6"/>
  <c r="I1311" i="6"/>
  <c r="H1311" i="6"/>
  <c r="S1311" i="6" s="1"/>
  <c r="G1311" i="6"/>
  <c r="P1310" i="6"/>
  <c r="O1310" i="6"/>
  <c r="N1310" i="6"/>
  <c r="M1310" i="6"/>
  <c r="L1310" i="6"/>
  <c r="K1310" i="6"/>
  <c r="J1310" i="6"/>
  <c r="I1310" i="6"/>
  <c r="H1310" i="6"/>
  <c r="S1310" i="6" s="1"/>
  <c r="G1310" i="6"/>
  <c r="P1309" i="6"/>
  <c r="O1309" i="6"/>
  <c r="N1309" i="6"/>
  <c r="M1309" i="6"/>
  <c r="L1309" i="6"/>
  <c r="K1309" i="6"/>
  <c r="J1309" i="6"/>
  <c r="I1309" i="6"/>
  <c r="H1309" i="6"/>
  <c r="S1309" i="6" s="1"/>
  <c r="G1309" i="6"/>
  <c r="P1308" i="6"/>
  <c r="O1308" i="6"/>
  <c r="N1308" i="6"/>
  <c r="M1308" i="6"/>
  <c r="L1308" i="6"/>
  <c r="K1308" i="6"/>
  <c r="J1308" i="6"/>
  <c r="I1308" i="6"/>
  <c r="H1308" i="6"/>
  <c r="S1308" i="6" s="1"/>
  <c r="G1308" i="6"/>
  <c r="P1307" i="6"/>
  <c r="O1307" i="6"/>
  <c r="N1307" i="6"/>
  <c r="M1307" i="6"/>
  <c r="L1307" i="6"/>
  <c r="K1307" i="6"/>
  <c r="J1307" i="6"/>
  <c r="I1307" i="6"/>
  <c r="H1307" i="6"/>
  <c r="S1307" i="6" s="1"/>
  <c r="G1307" i="6"/>
  <c r="P1306" i="6"/>
  <c r="O1306" i="6"/>
  <c r="N1306" i="6"/>
  <c r="M1306" i="6"/>
  <c r="L1306" i="6"/>
  <c r="K1306" i="6"/>
  <c r="J1306" i="6"/>
  <c r="I1306" i="6"/>
  <c r="H1306" i="6"/>
  <c r="S1306" i="6" s="1"/>
  <c r="G1306" i="6"/>
  <c r="P1305" i="6"/>
  <c r="O1305" i="6"/>
  <c r="N1305" i="6"/>
  <c r="M1305" i="6"/>
  <c r="L1305" i="6"/>
  <c r="K1305" i="6"/>
  <c r="J1305" i="6"/>
  <c r="I1305" i="6"/>
  <c r="H1305" i="6"/>
  <c r="S1305" i="6" s="1"/>
  <c r="G1305" i="6"/>
  <c r="P1304" i="6"/>
  <c r="O1304" i="6"/>
  <c r="N1304" i="6"/>
  <c r="M1304" i="6"/>
  <c r="L1304" i="6"/>
  <c r="K1304" i="6"/>
  <c r="J1304" i="6"/>
  <c r="I1304" i="6"/>
  <c r="H1304" i="6"/>
  <c r="S1304" i="6" s="1"/>
  <c r="G1304" i="6"/>
  <c r="P1303" i="6"/>
  <c r="O1303" i="6"/>
  <c r="N1303" i="6"/>
  <c r="M1303" i="6"/>
  <c r="L1303" i="6"/>
  <c r="K1303" i="6"/>
  <c r="J1303" i="6"/>
  <c r="I1303" i="6"/>
  <c r="H1303" i="6"/>
  <c r="S1303" i="6" s="1"/>
  <c r="G1303" i="6"/>
  <c r="P1302" i="6"/>
  <c r="O1302" i="6"/>
  <c r="N1302" i="6"/>
  <c r="M1302" i="6"/>
  <c r="L1302" i="6"/>
  <c r="K1302" i="6"/>
  <c r="J1302" i="6"/>
  <c r="I1302" i="6"/>
  <c r="H1302" i="6"/>
  <c r="S1302" i="6" s="1"/>
  <c r="G1302" i="6"/>
  <c r="P1301" i="6"/>
  <c r="O1301" i="6"/>
  <c r="N1301" i="6"/>
  <c r="M1301" i="6"/>
  <c r="L1301" i="6"/>
  <c r="K1301" i="6"/>
  <c r="J1301" i="6"/>
  <c r="I1301" i="6"/>
  <c r="H1301" i="6"/>
  <c r="S1301" i="6" s="1"/>
  <c r="G1301" i="6"/>
  <c r="P1300" i="6"/>
  <c r="O1300" i="6"/>
  <c r="N1300" i="6"/>
  <c r="M1300" i="6"/>
  <c r="L1300" i="6"/>
  <c r="K1300" i="6"/>
  <c r="J1300" i="6"/>
  <c r="I1300" i="6"/>
  <c r="H1300" i="6"/>
  <c r="S1300" i="6" s="1"/>
  <c r="G1300" i="6"/>
  <c r="P1299" i="6"/>
  <c r="O1299" i="6"/>
  <c r="N1299" i="6"/>
  <c r="M1299" i="6"/>
  <c r="L1299" i="6"/>
  <c r="K1299" i="6"/>
  <c r="J1299" i="6"/>
  <c r="I1299" i="6"/>
  <c r="H1299" i="6"/>
  <c r="S1299" i="6" s="1"/>
  <c r="G1299" i="6"/>
  <c r="P1298" i="6"/>
  <c r="O1298" i="6"/>
  <c r="N1298" i="6"/>
  <c r="M1298" i="6"/>
  <c r="L1298" i="6"/>
  <c r="K1298" i="6"/>
  <c r="J1298" i="6"/>
  <c r="I1298" i="6"/>
  <c r="H1298" i="6"/>
  <c r="S1298" i="6" s="1"/>
  <c r="G1298" i="6"/>
  <c r="P1297" i="6"/>
  <c r="O1297" i="6"/>
  <c r="N1297" i="6"/>
  <c r="M1297" i="6"/>
  <c r="L1297" i="6"/>
  <c r="K1297" i="6"/>
  <c r="J1297" i="6"/>
  <c r="I1297" i="6"/>
  <c r="H1297" i="6"/>
  <c r="S1297" i="6" s="1"/>
  <c r="G1297" i="6"/>
  <c r="P1296" i="6"/>
  <c r="O1296" i="6"/>
  <c r="N1296" i="6"/>
  <c r="M1296" i="6"/>
  <c r="L1296" i="6"/>
  <c r="K1296" i="6"/>
  <c r="J1296" i="6"/>
  <c r="I1296" i="6"/>
  <c r="H1296" i="6"/>
  <c r="S1296" i="6" s="1"/>
  <c r="G1296" i="6"/>
  <c r="P1295" i="6"/>
  <c r="O1295" i="6"/>
  <c r="N1295" i="6"/>
  <c r="M1295" i="6"/>
  <c r="L1295" i="6"/>
  <c r="K1295" i="6"/>
  <c r="J1295" i="6"/>
  <c r="I1295" i="6"/>
  <c r="H1295" i="6"/>
  <c r="S1295" i="6" s="1"/>
  <c r="G1295" i="6"/>
  <c r="P1294" i="6"/>
  <c r="O1294" i="6"/>
  <c r="N1294" i="6"/>
  <c r="M1294" i="6"/>
  <c r="L1294" i="6"/>
  <c r="K1294" i="6"/>
  <c r="J1294" i="6"/>
  <c r="I1294" i="6"/>
  <c r="H1294" i="6"/>
  <c r="S1294" i="6" s="1"/>
  <c r="G1294" i="6"/>
  <c r="P1293" i="6"/>
  <c r="O1293" i="6"/>
  <c r="N1293" i="6"/>
  <c r="M1293" i="6"/>
  <c r="L1293" i="6"/>
  <c r="K1293" i="6"/>
  <c r="J1293" i="6"/>
  <c r="I1293" i="6"/>
  <c r="H1293" i="6"/>
  <c r="S1293" i="6" s="1"/>
  <c r="G1293" i="6"/>
  <c r="P1292" i="6"/>
  <c r="O1292" i="6"/>
  <c r="N1292" i="6"/>
  <c r="M1292" i="6"/>
  <c r="L1292" i="6"/>
  <c r="K1292" i="6"/>
  <c r="J1292" i="6"/>
  <c r="I1292" i="6"/>
  <c r="H1292" i="6"/>
  <c r="S1292" i="6" s="1"/>
  <c r="G1292" i="6"/>
  <c r="P1291" i="6"/>
  <c r="O1291" i="6"/>
  <c r="N1291" i="6"/>
  <c r="M1291" i="6"/>
  <c r="L1291" i="6"/>
  <c r="K1291" i="6"/>
  <c r="J1291" i="6"/>
  <c r="I1291" i="6"/>
  <c r="H1291" i="6"/>
  <c r="S1291" i="6" s="1"/>
  <c r="G1291" i="6"/>
  <c r="P1290" i="6"/>
  <c r="O1290" i="6"/>
  <c r="N1290" i="6"/>
  <c r="M1290" i="6"/>
  <c r="L1290" i="6"/>
  <c r="K1290" i="6"/>
  <c r="J1290" i="6"/>
  <c r="I1290" i="6"/>
  <c r="H1290" i="6"/>
  <c r="S1290" i="6" s="1"/>
  <c r="G1290" i="6"/>
  <c r="P1289" i="6"/>
  <c r="O1289" i="6"/>
  <c r="N1289" i="6"/>
  <c r="M1289" i="6"/>
  <c r="L1289" i="6"/>
  <c r="K1289" i="6"/>
  <c r="J1289" i="6"/>
  <c r="I1289" i="6"/>
  <c r="H1289" i="6"/>
  <c r="S1289" i="6" s="1"/>
  <c r="G1289" i="6"/>
  <c r="P1288" i="6"/>
  <c r="O1288" i="6"/>
  <c r="N1288" i="6"/>
  <c r="M1288" i="6"/>
  <c r="L1288" i="6"/>
  <c r="K1288" i="6"/>
  <c r="J1288" i="6"/>
  <c r="I1288" i="6"/>
  <c r="H1288" i="6"/>
  <c r="S1288" i="6" s="1"/>
  <c r="G1288" i="6"/>
  <c r="P1287" i="6"/>
  <c r="O1287" i="6"/>
  <c r="N1287" i="6"/>
  <c r="M1287" i="6"/>
  <c r="L1287" i="6"/>
  <c r="K1287" i="6"/>
  <c r="J1287" i="6"/>
  <c r="I1287" i="6"/>
  <c r="H1287" i="6"/>
  <c r="S1287" i="6" s="1"/>
  <c r="G1287" i="6"/>
  <c r="P1286" i="6"/>
  <c r="O1286" i="6"/>
  <c r="N1286" i="6"/>
  <c r="M1286" i="6"/>
  <c r="L1286" i="6"/>
  <c r="K1286" i="6"/>
  <c r="J1286" i="6"/>
  <c r="I1286" i="6"/>
  <c r="H1286" i="6"/>
  <c r="S1286" i="6" s="1"/>
  <c r="G1286" i="6"/>
  <c r="P1285" i="6"/>
  <c r="O1285" i="6"/>
  <c r="N1285" i="6"/>
  <c r="M1285" i="6"/>
  <c r="L1285" i="6"/>
  <c r="K1285" i="6"/>
  <c r="J1285" i="6"/>
  <c r="I1285" i="6"/>
  <c r="H1285" i="6"/>
  <c r="S1285" i="6" s="1"/>
  <c r="G1285" i="6"/>
  <c r="P1284" i="6"/>
  <c r="O1284" i="6"/>
  <c r="N1284" i="6"/>
  <c r="M1284" i="6"/>
  <c r="L1284" i="6"/>
  <c r="K1284" i="6"/>
  <c r="J1284" i="6"/>
  <c r="I1284" i="6"/>
  <c r="H1284" i="6"/>
  <c r="S1284" i="6" s="1"/>
  <c r="G1284" i="6"/>
  <c r="P1283" i="6"/>
  <c r="O1283" i="6"/>
  <c r="N1283" i="6"/>
  <c r="M1283" i="6"/>
  <c r="L1283" i="6"/>
  <c r="K1283" i="6"/>
  <c r="J1283" i="6"/>
  <c r="I1283" i="6"/>
  <c r="H1283" i="6"/>
  <c r="S1283" i="6" s="1"/>
  <c r="G1283" i="6"/>
  <c r="P1282" i="6"/>
  <c r="O1282" i="6"/>
  <c r="N1282" i="6"/>
  <c r="M1282" i="6"/>
  <c r="L1282" i="6"/>
  <c r="K1282" i="6"/>
  <c r="J1282" i="6"/>
  <c r="I1282" i="6"/>
  <c r="H1282" i="6"/>
  <c r="S1282" i="6" s="1"/>
  <c r="G1282" i="6"/>
  <c r="P1281" i="6"/>
  <c r="O1281" i="6"/>
  <c r="N1281" i="6"/>
  <c r="M1281" i="6"/>
  <c r="L1281" i="6"/>
  <c r="K1281" i="6"/>
  <c r="J1281" i="6"/>
  <c r="I1281" i="6"/>
  <c r="H1281" i="6"/>
  <c r="S1281" i="6" s="1"/>
  <c r="G1281" i="6"/>
  <c r="P1280" i="6"/>
  <c r="O1280" i="6"/>
  <c r="N1280" i="6"/>
  <c r="M1280" i="6"/>
  <c r="L1280" i="6"/>
  <c r="K1280" i="6"/>
  <c r="J1280" i="6"/>
  <c r="I1280" i="6"/>
  <c r="H1280" i="6"/>
  <c r="S1280" i="6" s="1"/>
  <c r="G1280" i="6"/>
  <c r="P1279" i="6"/>
  <c r="O1279" i="6"/>
  <c r="N1279" i="6"/>
  <c r="M1279" i="6"/>
  <c r="L1279" i="6"/>
  <c r="K1279" i="6"/>
  <c r="J1279" i="6"/>
  <c r="I1279" i="6"/>
  <c r="H1279" i="6"/>
  <c r="S1279" i="6" s="1"/>
  <c r="G1279" i="6"/>
  <c r="P1278" i="6"/>
  <c r="O1278" i="6"/>
  <c r="N1278" i="6"/>
  <c r="M1278" i="6"/>
  <c r="L1278" i="6"/>
  <c r="K1278" i="6"/>
  <c r="J1278" i="6"/>
  <c r="I1278" i="6"/>
  <c r="H1278" i="6"/>
  <c r="S1278" i="6" s="1"/>
  <c r="G1278" i="6"/>
  <c r="P1277" i="6"/>
  <c r="O1277" i="6"/>
  <c r="N1277" i="6"/>
  <c r="M1277" i="6"/>
  <c r="L1277" i="6"/>
  <c r="K1277" i="6"/>
  <c r="J1277" i="6"/>
  <c r="I1277" i="6"/>
  <c r="H1277" i="6"/>
  <c r="S1277" i="6" s="1"/>
  <c r="G1277" i="6"/>
  <c r="P1276" i="6"/>
  <c r="O1276" i="6"/>
  <c r="N1276" i="6"/>
  <c r="M1276" i="6"/>
  <c r="L1276" i="6"/>
  <c r="K1276" i="6"/>
  <c r="J1276" i="6"/>
  <c r="I1276" i="6"/>
  <c r="H1276" i="6"/>
  <c r="S1276" i="6" s="1"/>
  <c r="G1276" i="6"/>
  <c r="P1275" i="6"/>
  <c r="O1275" i="6"/>
  <c r="N1275" i="6"/>
  <c r="M1275" i="6"/>
  <c r="L1275" i="6"/>
  <c r="K1275" i="6"/>
  <c r="J1275" i="6"/>
  <c r="I1275" i="6"/>
  <c r="H1275" i="6"/>
  <c r="S1275" i="6" s="1"/>
  <c r="G1275" i="6"/>
  <c r="P1274" i="6"/>
  <c r="O1274" i="6"/>
  <c r="N1274" i="6"/>
  <c r="M1274" i="6"/>
  <c r="L1274" i="6"/>
  <c r="K1274" i="6"/>
  <c r="J1274" i="6"/>
  <c r="I1274" i="6"/>
  <c r="H1274" i="6"/>
  <c r="S1274" i="6" s="1"/>
  <c r="G1274" i="6"/>
  <c r="P1273" i="6"/>
  <c r="O1273" i="6"/>
  <c r="N1273" i="6"/>
  <c r="M1273" i="6"/>
  <c r="L1273" i="6"/>
  <c r="K1273" i="6"/>
  <c r="J1273" i="6"/>
  <c r="I1273" i="6"/>
  <c r="H1273" i="6"/>
  <c r="S1273" i="6" s="1"/>
  <c r="G1273" i="6"/>
  <c r="P1272" i="6"/>
  <c r="O1272" i="6"/>
  <c r="N1272" i="6"/>
  <c r="M1272" i="6"/>
  <c r="L1272" i="6"/>
  <c r="K1272" i="6"/>
  <c r="J1272" i="6"/>
  <c r="I1272" i="6"/>
  <c r="H1272" i="6"/>
  <c r="S1272" i="6" s="1"/>
  <c r="G1272" i="6"/>
  <c r="P1271" i="6"/>
  <c r="O1271" i="6"/>
  <c r="N1271" i="6"/>
  <c r="M1271" i="6"/>
  <c r="L1271" i="6"/>
  <c r="K1271" i="6"/>
  <c r="J1271" i="6"/>
  <c r="I1271" i="6"/>
  <c r="H1271" i="6"/>
  <c r="S1271" i="6" s="1"/>
  <c r="G1271" i="6"/>
  <c r="P1270" i="6"/>
  <c r="O1270" i="6"/>
  <c r="N1270" i="6"/>
  <c r="M1270" i="6"/>
  <c r="L1270" i="6"/>
  <c r="K1270" i="6"/>
  <c r="J1270" i="6"/>
  <c r="I1270" i="6"/>
  <c r="H1270" i="6"/>
  <c r="S1270" i="6" s="1"/>
  <c r="G1270" i="6"/>
  <c r="P1269" i="6"/>
  <c r="O1269" i="6"/>
  <c r="N1269" i="6"/>
  <c r="M1269" i="6"/>
  <c r="L1269" i="6"/>
  <c r="K1269" i="6"/>
  <c r="J1269" i="6"/>
  <c r="I1269" i="6"/>
  <c r="H1269" i="6"/>
  <c r="S1269" i="6" s="1"/>
  <c r="G1269" i="6"/>
  <c r="P1268" i="6"/>
  <c r="O1268" i="6"/>
  <c r="N1268" i="6"/>
  <c r="M1268" i="6"/>
  <c r="L1268" i="6"/>
  <c r="K1268" i="6"/>
  <c r="J1268" i="6"/>
  <c r="I1268" i="6"/>
  <c r="H1268" i="6"/>
  <c r="S1268" i="6" s="1"/>
  <c r="G1268" i="6"/>
  <c r="P1267" i="6"/>
  <c r="O1267" i="6"/>
  <c r="N1267" i="6"/>
  <c r="M1267" i="6"/>
  <c r="L1267" i="6"/>
  <c r="K1267" i="6"/>
  <c r="J1267" i="6"/>
  <c r="I1267" i="6"/>
  <c r="H1267" i="6"/>
  <c r="S1267" i="6" s="1"/>
  <c r="G1267" i="6"/>
  <c r="P1266" i="6"/>
  <c r="O1266" i="6"/>
  <c r="N1266" i="6"/>
  <c r="M1266" i="6"/>
  <c r="L1266" i="6"/>
  <c r="K1266" i="6"/>
  <c r="J1266" i="6"/>
  <c r="I1266" i="6"/>
  <c r="H1266" i="6"/>
  <c r="S1266" i="6" s="1"/>
  <c r="G1266" i="6"/>
  <c r="P1265" i="6"/>
  <c r="O1265" i="6"/>
  <c r="N1265" i="6"/>
  <c r="M1265" i="6"/>
  <c r="L1265" i="6"/>
  <c r="K1265" i="6"/>
  <c r="J1265" i="6"/>
  <c r="I1265" i="6"/>
  <c r="H1265" i="6"/>
  <c r="S1265" i="6" s="1"/>
  <c r="G1265" i="6"/>
  <c r="P1264" i="6"/>
  <c r="O1264" i="6"/>
  <c r="N1264" i="6"/>
  <c r="M1264" i="6"/>
  <c r="L1264" i="6"/>
  <c r="K1264" i="6"/>
  <c r="J1264" i="6"/>
  <c r="I1264" i="6"/>
  <c r="H1264" i="6"/>
  <c r="S1264" i="6" s="1"/>
  <c r="G1264" i="6"/>
  <c r="P1263" i="6"/>
  <c r="O1263" i="6"/>
  <c r="N1263" i="6"/>
  <c r="M1263" i="6"/>
  <c r="L1263" i="6"/>
  <c r="K1263" i="6"/>
  <c r="J1263" i="6"/>
  <c r="I1263" i="6"/>
  <c r="H1263" i="6"/>
  <c r="S1263" i="6" s="1"/>
  <c r="G1263" i="6"/>
  <c r="P1262" i="6"/>
  <c r="O1262" i="6"/>
  <c r="N1262" i="6"/>
  <c r="M1262" i="6"/>
  <c r="L1262" i="6"/>
  <c r="K1262" i="6"/>
  <c r="J1262" i="6"/>
  <c r="I1262" i="6"/>
  <c r="H1262" i="6"/>
  <c r="S1262" i="6" s="1"/>
  <c r="G1262" i="6"/>
  <c r="P1261" i="6"/>
  <c r="O1261" i="6"/>
  <c r="N1261" i="6"/>
  <c r="M1261" i="6"/>
  <c r="L1261" i="6"/>
  <c r="K1261" i="6"/>
  <c r="J1261" i="6"/>
  <c r="I1261" i="6"/>
  <c r="H1261" i="6"/>
  <c r="S1261" i="6" s="1"/>
  <c r="G1261" i="6"/>
  <c r="P1260" i="6"/>
  <c r="O1260" i="6"/>
  <c r="N1260" i="6"/>
  <c r="M1260" i="6"/>
  <c r="L1260" i="6"/>
  <c r="K1260" i="6"/>
  <c r="J1260" i="6"/>
  <c r="I1260" i="6"/>
  <c r="H1260" i="6"/>
  <c r="S1260" i="6" s="1"/>
  <c r="G1260" i="6"/>
  <c r="P1259" i="6"/>
  <c r="O1259" i="6"/>
  <c r="N1259" i="6"/>
  <c r="M1259" i="6"/>
  <c r="L1259" i="6"/>
  <c r="K1259" i="6"/>
  <c r="J1259" i="6"/>
  <c r="I1259" i="6"/>
  <c r="H1259" i="6"/>
  <c r="S1259" i="6" s="1"/>
  <c r="G1259" i="6"/>
  <c r="P1258" i="6"/>
  <c r="O1258" i="6"/>
  <c r="N1258" i="6"/>
  <c r="M1258" i="6"/>
  <c r="L1258" i="6"/>
  <c r="K1258" i="6"/>
  <c r="J1258" i="6"/>
  <c r="I1258" i="6"/>
  <c r="H1258" i="6"/>
  <c r="S1258" i="6" s="1"/>
  <c r="G1258" i="6"/>
  <c r="P1257" i="6"/>
  <c r="O1257" i="6"/>
  <c r="N1257" i="6"/>
  <c r="M1257" i="6"/>
  <c r="L1257" i="6"/>
  <c r="K1257" i="6"/>
  <c r="J1257" i="6"/>
  <c r="I1257" i="6"/>
  <c r="H1257" i="6"/>
  <c r="S1257" i="6" s="1"/>
  <c r="G1257" i="6"/>
  <c r="P1256" i="6"/>
  <c r="O1256" i="6"/>
  <c r="N1256" i="6"/>
  <c r="M1256" i="6"/>
  <c r="L1256" i="6"/>
  <c r="K1256" i="6"/>
  <c r="J1256" i="6"/>
  <c r="I1256" i="6"/>
  <c r="H1256" i="6"/>
  <c r="S1256" i="6" s="1"/>
  <c r="G1256" i="6"/>
  <c r="P1255" i="6"/>
  <c r="O1255" i="6"/>
  <c r="N1255" i="6"/>
  <c r="M1255" i="6"/>
  <c r="L1255" i="6"/>
  <c r="K1255" i="6"/>
  <c r="J1255" i="6"/>
  <c r="I1255" i="6"/>
  <c r="H1255" i="6"/>
  <c r="S1255" i="6" s="1"/>
  <c r="G1255" i="6"/>
  <c r="P1254" i="6"/>
  <c r="O1254" i="6"/>
  <c r="N1254" i="6"/>
  <c r="M1254" i="6"/>
  <c r="L1254" i="6"/>
  <c r="K1254" i="6"/>
  <c r="J1254" i="6"/>
  <c r="I1254" i="6"/>
  <c r="H1254" i="6"/>
  <c r="S1254" i="6" s="1"/>
  <c r="G1254" i="6"/>
  <c r="P1253" i="6"/>
  <c r="O1253" i="6"/>
  <c r="N1253" i="6"/>
  <c r="M1253" i="6"/>
  <c r="L1253" i="6"/>
  <c r="K1253" i="6"/>
  <c r="J1253" i="6"/>
  <c r="I1253" i="6"/>
  <c r="H1253" i="6"/>
  <c r="S1253" i="6" s="1"/>
  <c r="G1253" i="6"/>
  <c r="P1252" i="6"/>
  <c r="O1252" i="6"/>
  <c r="N1252" i="6"/>
  <c r="M1252" i="6"/>
  <c r="L1252" i="6"/>
  <c r="K1252" i="6"/>
  <c r="J1252" i="6"/>
  <c r="I1252" i="6"/>
  <c r="H1252" i="6"/>
  <c r="S1252" i="6" s="1"/>
  <c r="G1252" i="6"/>
  <c r="P1251" i="6"/>
  <c r="O1251" i="6"/>
  <c r="N1251" i="6"/>
  <c r="M1251" i="6"/>
  <c r="L1251" i="6"/>
  <c r="K1251" i="6"/>
  <c r="J1251" i="6"/>
  <c r="I1251" i="6"/>
  <c r="H1251" i="6"/>
  <c r="S1251" i="6" s="1"/>
  <c r="G1251" i="6"/>
  <c r="P1250" i="6"/>
  <c r="O1250" i="6"/>
  <c r="N1250" i="6"/>
  <c r="M1250" i="6"/>
  <c r="L1250" i="6"/>
  <c r="K1250" i="6"/>
  <c r="J1250" i="6"/>
  <c r="I1250" i="6"/>
  <c r="H1250" i="6"/>
  <c r="S1250" i="6" s="1"/>
  <c r="G1250" i="6"/>
  <c r="P1249" i="6"/>
  <c r="O1249" i="6"/>
  <c r="N1249" i="6"/>
  <c r="M1249" i="6"/>
  <c r="L1249" i="6"/>
  <c r="K1249" i="6"/>
  <c r="J1249" i="6"/>
  <c r="I1249" i="6"/>
  <c r="H1249" i="6"/>
  <c r="S1249" i="6" s="1"/>
  <c r="G1249" i="6"/>
  <c r="P1248" i="6"/>
  <c r="O1248" i="6"/>
  <c r="N1248" i="6"/>
  <c r="M1248" i="6"/>
  <c r="L1248" i="6"/>
  <c r="K1248" i="6"/>
  <c r="J1248" i="6"/>
  <c r="I1248" i="6"/>
  <c r="H1248" i="6"/>
  <c r="S1248" i="6" s="1"/>
  <c r="G1248" i="6"/>
  <c r="P1247" i="6"/>
  <c r="O1247" i="6"/>
  <c r="N1247" i="6"/>
  <c r="M1247" i="6"/>
  <c r="L1247" i="6"/>
  <c r="K1247" i="6"/>
  <c r="J1247" i="6"/>
  <c r="I1247" i="6"/>
  <c r="H1247" i="6"/>
  <c r="S1247" i="6" s="1"/>
  <c r="G1247" i="6"/>
  <c r="P1246" i="6"/>
  <c r="O1246" i="6"/>
  <c r="N1246" i="6"/>
  <c r="M1246" i="6"/>
  <c r="L1246" i="6"/>
  <c r="K1246" i="6"/>
  <c r="J1246" i="6"/>
  <c r="I1246" i="6"/>
  <c r="H1246" i="6"/>
  <c r="S1246" i="6" s="1"/>
  <c r="G1246" i="6"/>
  <c r="P1245" i="6"/>
  <c r="O1245" i="6"/>
  <c r="N1245" i="6"/>
  <c r="M1245" i="6"/>
  <c r="L1245" i="6"/>
  <c r="K1245" i="6"/>
  <c r="J1245" i="6"/>
  <c r="I1245" i="6"/>
  <c r="H1245" i="6"/>
  <c r="S1245" i="6" s="1"/>
  <c r="G1245" i="6"/>
  <c r="P1244" i="6"/>
  <c r="O1244" i="6"/>
  <c r="N1244" i="6"/>
  <c r="M1244" i="6"/>
  <c r="L1244" i="6"/>
  <c r="K1244" i="6"/>
  <c r="J1244" i="6"/>
  <c r="I1244" i="6"/>
  <c r="H1244" i="6"/>
  <c r="S1244" i="6" s="1"/>
  <c r="G1244" i="6"/>
  <c r="P1243" i="6"/>
  <c r="O1243" i="6"/>
  <c r="N1243" i="6"/>
  <c r="M1243" i="6"/>
  <c r="L1243" i="6"/>
  <c r="K1243" i="6"/>
  <c r="J1243" i="6"/>
  <c r="I1243" i="6"/>
  <c r="H1243" i="6"/>
  <c r="S1243" i="6" s="1"/>
  <c r="G1243" i="6"/>
  <c r="P1242" i="6"/>
  <c r="O1242" i="6"/>
  <c r="N1242" i="6"/>
  <c r="M1242" i="6"/>
  <c r="L1242" i="6"/>
  <c r="K1242" i="6"/>
  <c r="J1242" i="6"/>
  <c r="I1242" i="6"/>
  <c r="H1242" i="6"/>
  <c r="S1242" i="6" s="1"/>
  <c r="G1242" i="6"/>
  <c r="P1241" i="6"/>
  <c r="O1241" i="6"/>
  <c r="N1241" i="6"/>
  <c r="M1241" i="6"/>
  <c r="L1241" i="6"/>
  <c r="K1241" i="6"/>
  <c r="J1241" i="6"/>
  <c r="I1241" i="6"/>
  <c r="H1241" i="6"/>
  <c r="S1241" i="6" s="1"/>
  <c r="G1241" i="6"/>
  <c r="P1240" i="6"/>
  <c r="O1240" i="6"/>
  <c r="N1240" i="6"/>
  <c r="M1240" i="6"/>
  <c r="L1240" i="6"/>
  <c r="K1240" i="6"/>
  <c r="J1240" i="6"/>
  <c r="I1240" i="6"/>
  <c r="H1240" i="6"/>
  <c r="S1240" i="6" s="1"/>
  <c r="G1240" i="6"/>
  <c r="P1239" i="6"/>
  <c r="O1239" i="6"/>
  <c r="N1239" i="6"/>
  <c r="M1239" i="6"/>
  <c r="L1239" i="6"/>
  <c r="K1239" i="6"/>
  <c r="J1239" i="6"/>
  <c r="I1239" i="6"/>
  <c r="H1239" i="6"/>
  <c r="S1239" i="6" s="1"/>
  <c r="G1239" i="6"/>
  <c r="P1238" i="6"/>
  <c r="O1238" i="6"/>
  <c r="N1238" i="6"/>
  <c r="M1238" i="6"/>
  <c r="L1238" i="6"/>
  <c r="K1238" i="6"/>
  <c r="J1238" i="6"/>
  <c r="I1238" i="6"/>
  <c r="H1238" i="6"/>
  <c r="S1238" i="6" s="1"/>
  <c r="G1238" i="6"/>
  <c r="P1237" i="6"/>
  <c r="O1237" i="6"/>
  <c r="N1237" i="6"/>
  <c r="M1237" i="6"/>
  <c r="L1237" i="6"/>
  <c r="K1237" i="6"/>
  <c r="J1237" i="6"/>
  <c r="I1237" i="6"/>
  <c r="H1237" i="6"/>
  <c r="S1237" i="6" s="1"/>
  <c r="G1237" i="6"/>
  <c r="P1236" i="6"/>
  <c r="O1236" i="6"/>
  <c r="N1236" i="6"/>
  <c r="M1236" i="6"/>
  <c r="L1236" i="6"/>
  <c r="K1236" i="6"/>
  <c r="J1236" i="6"/>
  <c r="I1236" i="6"/>
  <c r="H1236" i="6"/>
  <c r="S1236" i="6" s="1"/>
  <c r="G1236" i="6"/>
  <c r="P1235" i="6"/>
  <c r="O1235" i="6"/>
  <c r="N1235" i="6"/>
  <c r="M1235" i="6"/>
  <c r="L1235" i="6"/>
  <c r="K1235" i="6"/>
  <c r="J1235" i="6"/>
  <c r="I1235" i="6"/>
  <c r="H1235" i="6"/>
  <c r="S1235" i="6" s="1"/>
  <c r="G1235" i="6"/>
  <c r="P1234" i="6"/>
  <c r="O1234" i="6"/>
  <c r="N1234" i="6"/>
  <c r="M1234" i="6"/>
  <c r="L1234" i="6"/>
  <c r="K1234" i="6"/>
  <c r="J1234" i="6"/>
  <c r="I1234" i="6"/>
  <c r="H1234" i="6"/>
  <c r="S1234" i="6" s="1"/>
  <c r="G1234" i="6"/>
  <c r="P1233" i="6"/>
  <c r="O1233" i="6"/>
  <c r="N1233" i="6"/>
  <c r="M1233" i="6"/>
  <c r="L1233" i="6"/>
  <c r="K1233" i="6"/>
  <c r="J1233" i="6"/>
  <c r="I1233" i="6"/>
  <c r="H1233" i="6"/>
  <c r="S1233" i="6" s="1"/>
  <c r="G1233" i="6"/>
  <c r="P1232" i="6"/>
  <c r="O1232" i="6"/>
  <c r="N1232" i="6"/>
  <c r="M1232" i="6"/>
  <c r="L1232" i="6"/>
  <c r="K1232" i="6"/>
  <c r="J1232" i="6"/>
  <c r="I1232" i="6"/>
  <c r="H1232" i="6"/>
  <c r="S1232" i="6" s="1"/>
  <c r="G1232" i="6"/>
  <c r="P1231" i="6"/>
  <c r="O1231" i="6"/>
  <c r="N1231" i="6"/>
  <c r="M1231" i="6"/>
  <c r="L1231" i="6"/>
  <c r="K1231" i="6"/>
  <c r="J1231" i="6"/>
  <c r="I1231" i="6"/>
  <c r="H1231" i="6"/>
  <c r="S1231" i="6" s="1"/>
  <c r="G1231" i="6"/>
  <c r="P1230" i="6"/>
  <c r="O1230" i="6"/>
  <c r="N1230" i="6"/>
  <c r="M1230" i="6"/>
  <c r="L1230" i="6"/>
  <c r="K1230" i="6"/>
  <c r="J1230" i="6"/>
  <c r="I1230" i="6"/>
  <c r="H1230" i="6"/>
  <c r="S1230" i="6" s="1"/>
  <c r="G1230" i="6"/>
  <c r="P1229" i="6"/>
  <c r="O1229" i="6"/>
  <c r="N1229" i="6"/>
  <c r="M1229" i="6"/>
  <c r="L1229" i="6"/>
  <c r="K1229" i="6"/>
  <c r="J1229" i="6"/>
  <c r="I1229" i="6"/>
  <c r="H1229" i="6"/>
  <c r="S1229" i="6" s="1"/>
  <c r="G1229" i="6"/>
  <c r="P1228" i="6"/>
  <c r="O1228" i="6"/>
  <c r="N1228" i="6"/>
  <c r="M1228" i="6"/>
  <c r="L1228" i="6"/>
  <c r="K1228" i="6"/>
  <c r="J1228" i="6"/>
  <c r="I1228" i="6"/>
  <c r="H1228" i="6"/>
  <c r="S1228" i="6" s="1"/>
  <c r="G1228" i="6"/>
  <c r="P1227" i="6"/>
  <c r="O1227" i="6"/>
  <c r="N1227" i="6"/>
  <c r="M1227" i="6"/>
  <c r="L1227" i="6"/>
  <c r="K1227" i="6"/>
  <c r="J1227" i="6"/>
  <c r="I1227" i="6"/>
  <c r="H1227" i="6"/>
  <c r="S1227" i="6" s="1"/>
  <c r="G1227" i="6"/>
  <c r="P1226" i="6"/>
  <c r="O1226" i="6"/>
  <c r="N1226" i="6"/>
  <c r="M1226" i="6"/>
  <c r="L1226" i="6"/>
  <c r="K1226" i="6"/>
  <c r="J1226" i="6"/>
  <c r="I1226" i="6"/>
  <c r="H1226" i="6"/>
  <c r="S1226" i="6" s="1"/>
  <c r="G1226" i="6"/>
  <c r="P1225" i="6"/>
  <c r="O1225" i="6"/>
  <c r="N1225" i="6"/>
  <c r="M1225" i="6"/>
  <c r="L1225" i="6"/>
  <c r="K1225" i="6"/>
  <c r="J1225" i="6"/>
  <c r="I1225" i="6"/>
  <c r="H1225" i="6"/>
  <c r="S1225" i="6" s="1"/>
  <c r="G1225" i="6"/>
  <c r="P1224" i="6"/>
  <c r="O1224" i="6"/>
  <c r="N1224" i="6"/>
  <c r="M1224" i="6"/>
  <c r="L1224" i="6"/>
  <c r="K1224" i="6"/>
  <c r="J1224" i="6"/>
  <c r="I1224" i="6"/>
  <c r="H1224" i="6"/>
  <c r="S1224" i="6" s="1"/>
  <c r="G1224" i="6"/>
  <c r="P1223" i="6"/>
  <c r="O1223" i="6"/>
  <c r="N1223" i="6"/>
  <c r="M1223" i="6"/>
  <c r="L1223" i="6"/>
  <c r="K1223" i="6"/>
  <c r="J1223" i="6"/>
  <c r="I1223" i="6"/>
  <c r="H1223" i="6"/>
  <c r="S1223" i="6" s="1"/>
  <c r="G1223" i="6"/>
  <c r="P1222" i="6"/>
  <c r="O1222" i="6"/>
  <c r="N1222" i="6"/>
  <c r="M1222" i="6"/>
  <c r="L1222" i="6"/>
  <c r="K1222" i="6"/>
  <c r="J1222" i="6"/>
  <c r="I1222" i="6"/>
  <c r="H1222" i="6"/>
  <c r="S1222" i="6" s="1"/>
  <c r="G1222" i="6"/>
  <c r="P1221" i="6"/>
  <c r="O1221" i="6"/>
  <c r="N1221" i="6"/>
  <c r="M1221" i="6"/>
  <c r="L1221" i="6"/>
  <c r="K1221" i="6"/>
  <c r="J1221" i="6"/>
  <c r="I1221" i="6"/>
  <c r="H1221" i="6"/>
  <c r="S1221" i="6" s="1"/>
  <c r="G1221" i="6"/>
  <c r="P1220" i="6"/>
  <c r="O1220" i="6"/>
  <c r="N1220" i="6"/>
  <c r="M1220" i="6"/>
  <c r="L1220" i="6"/>
  <c r="K1220" i="6"/>
  <c r="J1220" i="6"/>
  <c r="I1220" i="6"/>
  <c r="H1220" i="6"/>
  <c r="S1220" i="6" s="1"/>
  <c r="G1220" i="6"/>
  <c r="P1219" i="6"/>
  <c r="O1219" i="6"/>
  <c r="N1219" i="6"/>
  <c r="M1219" i="6"/>
  <c r="L1219" i="6"/>
  <c r="K1219" i="6"/>
  <c r="J1219" i="6"/>
  <c r="I1219" i="6"/>
  <c r="H1219" i="6"/>
  <c r="S1219" i="6" s="1"/>
  <c r="G1219" i="6"/>
  <c r="P1218" i="6"/>
  <c r="O1218" i="6"/>
  <c r="N1218" i="6"/>
  <c r="M1218" i="6"/>
  <c r="L1218" i="6"/>
  <c r="K1218" i="6"/>
  <c r="J1218" i="6"/>
  <c r="I1218" i="6"/>
  <c r="H1218" i="6"/>
  <c r="S1218" i="6" s="1"/>
  <c r="G1218" i="6"/>
  <c r="P1217" i="6"/>
  <c r="O1217" i="6"/>
  <c r="N1217" i="6"/>
  <c r="M1217" i="6"/>
  <c r="L1217" i="6"/>
  <c r="K1217" i="6"/>
  <c r="J1217" i="6"/>
  <c r="I1217" i="6"/>
  <c r="H1217" i="6"/>
  <c r="S1217" i="6" s="1"/>
  <c r="G1217" i="6"/>
  <c r="P1216" i="6"/>
  <c r="O1216" i="6"/>
  <c r="N1216" i="6"/>
  <c r="M1216" i="6"/>
  <c r="L1216" i="6"/>
  <c r="K1216" i="6"/>
  <c r="J1216" i="6"/>
  <c r="I1216" i="6"/>
  <c r="H1216" i="6"/>
  <c r="S1216" i="6" s="1"/>
  <c r="G1216" i="6"/>
  <c r="P1215" i="6"/>
  <c r="O1215" i="6"/>
  <c r="N1215" i="6"/>
  <c r="M1215" i="6"/>
  <c r="L1215" i="6"/>
  <c r="K1215" i="6"/>
  <c r="J1215" i="6"/>
  <c r="I1215" i="6"/>
  <c r="H1215" i="6"/>
  <c r="S1215" i="6" s="1"/>
  <c r="G1215" i="6"/>
  <c r="P1214" i="6"/>
  <c r="O1214" i="6"/>
  <c r="N1214" i="6"/>
  <c r="M1214" i="6"/>
  <c r="L1214" i="6"/>
  <c r="K1214" i="6"/>
  <c r="J1214" i="6"/>
  <c r="I1214" i="6"/>
  <c r="H1214" i="6"/>
  <c r="S1214" i="6" s="1"/>
  <c r="G1214" i="6"/>
  <c r="P1213" i="6"/>
  <c r="O1213" i="6"/>
  <c r="N1213" i="6"/>
  <c r="M1213" i="6"/>
  <c r="L1213" i="6"/>
  <c r="K1213" i="6"/>
  <c r="J1213" i="6"/>
  <c r="I1213" i="6"/>
  <c r="H1213" i="6"/>
  <c r="S1213" i="6" s="1"/>
  <c r="G1213" i="6"/>
  <c r="P1212" i="6"/>
  <c r="O1212" i="6"/>
  <c r="N1212" i="6"/>
  <c r="M1212" i="6"/>
  <c r="L1212" i="6"/>
  <c r="K1212" i="6"/>
  <c r="J1212" i="6"/>
  <c r="I1212" i="6"/>
  <c r="H1212" i="6"/>
  <c r="S1212" i="6" s="1"/>
  <c r="G1212" i="6"/>
  <c r="P1211" i="6"/>
  <c r="O1211" i="6"/>
  <c r="N1211" i="6"/>
  <c r="M1211" i="6"/>
  <c r="L1211" i="6"/>
  <c r="K1211" i="6"/>
  <c r="J1211" i="6"/>
  <c r="I1211" i="6"/>
  <c r="H1211" i="6"/>
  <c r="S1211" i="6" s="1"/>
  <c r="G1211" i="6"/>
  <c r="P1210" i="6"/>
  <c r="O1210" i="6"/>
  <c r="N1210" i="6"/>
  <c r="M1210" i="6"/>
  <c r="L1210" i="6"/>
  <c r="K1210" i="6"/>
  <c r="J1210" i="6"/>
  <c r="I1210" i="6"/>
  <c r="H1210" i="6"/>
  <c r="S1210" i="6" s="1"/>
  <c r="G1210" i="6"/>
  <c r="P845" i="6"/>
  <c r="O845" i="6"/>
  <c r="N845" i="6"/>
  <c r="M845" i="6"/>
  <c r="L845" i="6"/>
  <c r="K845" i="6"/>
  <c r="J845" i="6"/>
  <c r="I845" i="6"/>
  <c r="P664" i="6"/>
  <c r="O664" i="6"/>
  <c r="N664" i="6"/>
  <c r="M664" i="6"/>
  <c r="L664" i="6"/>
  <c r="K664" i="6"/>
  <c r="J664" i="6"/>
  <c r="I664" i="6"/>
  <c r="P534" i="6"/>
  <c r="O534" i="6"/>
  <c r="N534" i="6"/>
  <c r="M534" i="6"/>
  <c r="L534" i="6"/>
  <c r="K534" i="6"/>
  <c r="J534" i="6"/>
  <c r="I534" i="6"/>
  <c r="P325" i="6"/>
  <c r="O325" i="6"/>
  <c r="N325" i="6"/>
  <c r="M325" i="6"/>
  <c r="L325" i="6"/>
  <c r="K325" i="6"/>
  <c r="J325" i="6"/>
  <c r="I325" i="6"/>
  <c r="P650" i="6"/>
  <c r="O650" i="6"/>
  <c r="N650" i="6"/>
  <c r="M650" i="6"/>
  <c r="L650" i="6"/>
  <c r="K650" i="6"/>
  <c r="J650" i="6"/>
  <c r="I650" i="6"/>
  <c r="P455" i="6"/>
  <c r="O455" i="6"/>
  <c r="N455" i="6"/>
  <c r="M455" i="6"/>
  <c r="L455" i="6"/>
  <c r="K455" i="6"/>
  <c r="J455" i="6"/>
  <c r="I455" i="6"/>
  <c r="P366" i="6"/>
  <c r="O366" i="6"/>
  <c r="N366" i="6"/>
  <c r="M366" i="6"/>
  <c r="L366" i="6"/>
  <c r="K366" i="6"/>
  <c r="J366" i="6"/>
  <c r="I366" i="6"/>
  <c r="P277" i="6"/>
  <c r="O277" i="6"/>
  <c r="N277" i="6"/>
  <c r="M277" i="6"/>
  <c r="L277" i="6"/>
  <c r="K277" i="6"/>
  <c r="J277" i="6"/>
  <c r="I277" i="6"/>
  <c r="P549" i="6"/>
  <c r="O549" i="6"/>
  <c r="N549" i="6"/>
  <c r="M549" i="6"/>
  <c r="L549" i="6"/>
  <c r="K549" i="6"/>
  <c r="J549" i="6"/>
  <c r="I549" i="6"/>
  <c r="P210" i="6"/>
  <c r="O210" i="6"/>
  <c r="N210" i="6"/>
  <c r="M210" i="6"/>
  <c r="L210" i="6"/>
  <c r="K210" i="6"/>
  <c r="J210" i="6"/>
  <c r="I210" i="6"/>
  <c r="P495" i="6"/>
  <c r="O495" i="6"/>
  <c r="N495" i="6"/>
  <c r="M495" i="6"/>
  <c r="L495" i="6"/>
  <c r="K495" i="6"/>
  <c r="J495" i="6"/>
  <c r="I495" i="6"/>
  <c r="P387" i="6"/>
  <c r="O387" i="6"/>
  <c r="N387" i="6"/>
  <c r="M387" i="6"/>
  <c r="L387" i="6"/>
  <c r="K387" i="6"/>
  <c r="J387" i="6"/>
  <c r="I387" i="6"/>
  <c r="P427" i="6"/>
  <c r="O427" i="6"/>
  <c r="N427" i="6"/>
  <c r="M427" i="6"/>
  <c r="L427" i="6"/>
  <c r="K427" i="6"/>
  <c r="J427" i="6"/>
  <c r="I427" i="6"/>
  <c r="P322" i="6"/>
  <c r="O322" i="6"/>
  <c r="N322" i="6"/>
  <c r="M322" i="6"/>
  <c r="L322" i="6"/>
  <c r="K322" i="6"/>
  <c r="J322" i="6"/>
  <c r="I322" i="6"/>
  <c r="P309" i="6"/>
  <c r="O309" i="6"/>
  <c r="N309" i="6"/>
  <c r="M309" i="6"/>
  <c r="L309" i="6"/>
  <c r="K309" i="6"/>
  <c r="J309" i="6"/>
  <c r="I309" i="6"/>
  <c r="P299" i="6"/>
  <c r="O299" i="6"/>
  <c r="N299" i="6"/>
  <c r="M299" i="6"/>
  <c r="L299" i="6"/>
  <c r="K299" i="6"/>
  <c r="J299" i="6"/>
  <c r="I299" i="6"/>
  <c r="P378" i="6"/>
  <c r="O378" i="6"/>
  <c r="N378" i="6"/>
  <c r="M378" i="6"/>
  <c r="L378" i="6"/>
  <c r="K378" i="6"/>
  <c r="J378" i="6"/>
  <c r="I378" i="6"/>
  <c r="P505" i="6"/>
  <c r="O505" i="6"/>
  <c r="N505" i="6"/>
  <c r="M505" i="6"/>
  <c r="L505" i="6"/>
  <c r="K505" i="6"/>
  <c r="J505" i="6"/>
  <c r="I505" i="6"/>
  <c r="P431" i="6"/>
  <c r="O431" i="6"/>
  <c r="N431" i="6"/>
  <c r="M431" i="6"/>
  <c r="L431" i="6"/>
  <c r="K431" i="6"/>
  <c r="J431" i="6"/>
  <c r="I431" i="6"/>
  <c r="P552" i="6"/>
  <c r="O552" i="6"/>
  <c r="N552" i="6"/>
  <c r="M552" i="6"/>
  <c r="L552" i="6"/>
  <c r="K552" i="6"/>
  <c r="J552" i="6"/>
  <c r="I552" i="6"/>
  <c r="P601" i="6"/>
  <c r="O601" i="6"/>
  <c r="N601" i="6"/>
  <c r="M601" i="6"/>
  <c r="L601" i="6"/>
  <c r="K601" i="6"/>
  <c r="J601" i="6"/>
  <c r="I601" i="6"/>
  <c r="P413" i="6"/>
  <c r="O413" i="6"/>
  <c r="N413" i="6"/>
  <c r="M413" i="6"/>
  <c r="L413" i="6"/>
  <c r="K413" i="6"/>
  <c r="J413" i="6"/>
  <c r="I413" i="6"/>
  <c r="P412" i="6"/>
  <c r="O412" i="6"/>
  <c r="N412" i="6"/>
  <c r="M412" i="6"/>
  <c r="L412" i="6"/>
  <c r="K412" i="6"/>
  <c r="J412" i="6"/>
  <c r="I412" i="6"/>
  <c r="P600" i="6"/>
  <c r="O600" i="6"/>
  <c r="N600" i="6"/>
  <c r="M600" i="6"/>
  <c r="L600" i="6"/>
  <c r="K600" i="6"/>
  <c r="J600" i="6"/>
  <c r="I600" i="6"/>
  <c r="P869" i="6"/>
  <c r="O869" i="6"/>
  <c r="N869" i="6"/>
  <c r="M869" i="6"/>
  <c r="L869" i="6"/>
  <c r="K869" i="6"/>
  <c r="J869" i="6"/>
  <c r="I869" i="6"/>
  <c r="P315" i="6"/>
  <c r="O315" i="6"/>
  <c r="N315" i="6"/>
  <c r="M315" i="6"/>
  <c r="L315" i="6"/>
  <c r="K315" i="6"/>
  <c r="J315" i="6"/>
  <c r="I315" i="6"/>
  <c r="P438" i="6"/>
  <c r="O438" i="6"/>
  <c r="N438" i="6"/>
  <c r="M438" i="6"/>
  <c r="L438" i="6"/>
  <c r="K438" i="6"/>
  <c r="J438" i="6"/>
  <c r="I438" i="6"/>
  <c r="P428" i="6"/>
  <c r="O428" i="6"/>
  <c r="N428" i="6"/>
  <c r="M428" i="6"/>
  <c r="L428" i="6"/>
  <c r="K428" i="6"/>
  <c r="J428" i="6"/>
  <c r="I428" i="6"/>
  <c r="P538" i="6"/>
  <c r="O538" i="6"/>
  <c r="N538" i="6"/>
  <c r="M538" i="6"/>
  <c r="L538" i="6"/>
  <c r="K538" i="6"/>
  <c r="J538" i="6"/>
  <c r="I538" i="6"/>
  <c r="P974" i="6"/>
  <c r="O974" i="6"/>
  <c r="N974" i="6"/>
  <c r="M974" i="6"/>
  <c r="L974" i="6"/>
  <c r="K974" i="6"/>
  <c r="J974" i="6"/>
  <c r="I974" i="6"/>
  <c r="P861" i="6"/>
  <c r="O861" i="6"/>
  <c r="N861" i="6"/>
  <c r="M861" i="6"/>
  <c r="L861" i="6"/>
  <c r="K861" i="6"/>
  <c r="J861" i="6"/>
  <c r="I861" i="6"/>
  <c r="P1003" i="6"/>
  <c r="O1003" i="6"/>
  <c r="N1003" i="6"/>
  <c r="M1003" i="6"/>
  <c r="L1003" i="6"/>
  <c r="K1003" i="6"/>
  <c r="J1003" i="6"/>
  <c r="I1003" i="6"/>
  <c r="P847" i="6"/>
  <c r="O847" i="6"/>
  <c r="N847" i="6"/>
  <c r="M847" i="6"/>
  <c r="L847" i="6"/>
  <c r="K847" i="6"/>
  <c r="J847" i="6"/>
  <c r="I847" i="6"/>
  <c r="P606" i="6"/>
  <c r="O606" i="6"/>
  <c r="N606" i="6"/>
  <c r="M606" i="6"/>
  <c r="L606" i="6"/>
  <c r="K606" i="6"/>
  <c r="J606" i="6"/>
  <c r="I606" i="6"/>
  <c r="P1151" i="6"/>
  <c r="O1151" i="6"/>
  <c r="N1151" i="6"/>
  <c r="M1151" i="6"/>
  <c r="L1151" i="6"/>
  <c r="K1151" i="6"/>
  <c r="J1151" i="6"/>
  <c r="I1151" i="6"/>
  <c r="P1007" i="6"/>
  <c r="O1007" i="6"/>
  <c r="N1007" i="6"/>
  <c r="M1007" i="6"/>
  <c r="L1007" i="6"/>
  <c r="K1007" i="6"/>
  <c r="J1007" i="6"/>
  <c r="I1007" i="6"/>
  <c r="P269" i="6"/>
  <c r="O269" i="6"/>
  <c r="N269" i="6"/>
  <c r="M269" i="6"/>
  <c r="L269" i="6"/>
  <c r="K269" i="6"/>
  <c r="J269" i="6"/>
  <c r="I269" i="6"/>
  <c r="P1187" i="6"/>
  <c r="O1187" i="6"/>
  <c r="N1187" i="6"/>
  <c r="M1187" i="6"/>
  <c r="L1187" i="6"/>
  <c r="K1187" i="6"/>
  <c r="J1187" i="6"/>
  <c r="I1187" i="6"/>
  <c r="P992" i="6"/>
  <c r="O992" i="6"/>
  <c r="N992" i="6"/>
  <c r="M992" i="6"/>
  <c r="L992" i="6"/>
  <c r="K992" i="6"/>
  <c r="J992" i="6"/>
  <c r="I992" i="6"/>
  <c r="P174" i="6"/>
  <c r="O174" i="6"/>
  <c r="N174" i="6"/>
  <c r="M174" i="6"/>
  <c r="L174" i="6"/>
  <c r="K174" i="6"/>
  <c r="J174" i="6"/>
  <c r="I174" i="6"/>
  <c r="P911" i="6"/>
  <c r="O911" i="6"/>
  <c r="N911" i="6"/>
  <c r="M911" i="6"/>
  <c r="L911" i="6"/>
  <c r="K911" i="6"/>
  <c r="J911" i="6"/>
  <c r="I911" i="6"/>
  <c r="P1160" i="6"/>
  <c r="O1160" i="6"/>
  <c r="N1160" i="6"/>
  <c r="M1160" i="6"/>
  <c r="L1160" i="6"/>
  <c r="K1160" i="6"/>
  <c r="J1160" i="6"/>
  <c r="I1160" i="6"/>
  <c r="P153" i="6"/>
  <c r="O153" i="6"/>
  <c r="N153" i="6"/>
  <c r="M153" i="6"/>
  <c r="L153" i="6"/>
  <c r="K153" i="6"/>
  <c r="J153" i="6"/>
  <c r="I153" i="6"/>
  <c r="P1119" i="6"/>
  <c r="O1119" i="6"/>
  <c r="N1119" i="6"/>
  <c r="M1119" i="6"/>
  <c r="L1119" i="6"/>
  <c r="K1119" i="6"/>
  <c r="J1119" i="6"/>
  <c r="I1119" i="6"/>
  <c r="P238" i="6"/>
  <c r="O238" i="6"/>
  <c r="N238" i="6"/>
  <c r="M238" i="6"/>
  <c r="L238" i="6"/>
  <c r="K238" i="6"/>
  <c r="J238" i="6"/>
  <c r="I238" i="6"/>
  <c r="P542" i="6"/>
  <c r="O542" i="6"/>
  <c r="N542" i="6"/>
  <c r="M542" i="6"/>
  <c r="L542" i="6"/>
  <c r="K542" i="6"/>
  <c r="J542" i="6"/>
  <c r="I542" i="6"/>
  <c r="P1099" i="6"/>
  <c r="O1099" i="6"/>
  <c r="N1099" i="6"/>
  <c r="M1099" i="6"/>
  <c r="L1099" i="6"/>
  <c r="K1099" i="6"/>
  <c r="J1099" i="6"/>
  <c r="I1099" i="6"/>
  <c r="P876" i="6"/>
  <c r="O876" i="6"/>
  <c r="N876" i="6"/>
  <c r="M876" i="6"/>
  <c r="L876" i="6"/>
  <c r="K876" i="6"/>
  <c r="J876" i="6"/>
  <c r="I876" i="6"/>
  <c r="P388" i="6"/>
  <c r="O388" i="6"/>
  <c r="N388" i="6"/>
  <c r="M388" i="6"/>
  <c r="L388" i="6"/>
  <c r="K388" i="6"/>
  <c r="J388" i="6"/>
  <c r="I388" i="6"/>
  <c r="P1052" i="6"/>
  <c r="O1052" i="6"/>
  <c r="N1052" i="6"/>
  <c r="M1052" i="6"/>
  <c r="L1052" i="6"/>
  <c r="K1052" i="6"/>
  <c r="J1052" i="6"/>
  <c r="I1052" i="6"/>
  <c r="P516" i="6"/>
  <c r="O516" i="6"/>
  <c r="N516" i="6"/>
  <c r="M516" i="6"/>
  <c r="L516" i="6"/>
  <c r="K516" i="6"/>
  <c r="J516" i="6"/>
  <c r="I516" i="6"/>
  <c r="P1066" i="6"/>
  <c r="O1066" i="6"/>
  <c r="N1066" i="6"/>
  <c r="M1066" i="6"/>
  <c r="L1066" i="6"/>
  <c r="K1066" i="6"/>
  <c r="J1066" i="6"/>
  <c r="I1066" i="6"/>
  <c r="P232" i="6"/>
  <c r="O232" i="6"/>
  <c r="N232" i="6"/>
  <c r="M232" i="6"/>
  <c r="L232" i="6"/>
  <c r="K232" i="6"/>
  <c r="J232" i="6"/>
  <c r="I232" i="6"/>
  <c r="P588" i="6"/>
  <c r="O588" i="6"/>
  <c r="N588" i="6"/>
  <c r="M588" i="6"/>
  <c r="L588" i="6"/>
  <c r="K588" i="6"/>
  <c r="J588" i="6"/>
  <c r="I588" i="6"/>
  <c r="P261" i="6"/>
  <c r="O261" i="6"/>
  <c r="N261" i="6"/>
  <c r="M261" i="6"/>
  <c r="L261" i="6"/>
  <c r="K261" i="6"/>
  <c r="J261" i="6"/>
  <c r="I261" i="6"/>
  <c r="P508" i="6"/>
  <c r="O508" i="6"/>
  <c r="N508" i="6"/>
  <c r="M508" i="6"/>
  <c r="L508" i="6"/>
  <c r="K508" i="6"/>
  <c r="J508" i="6"/>
  <c r="I508" i="6"/>
  <c r="P622" i="6"/>
  <c r="O622" i="6"/>
  <c r="N622" i="6"/>
  <c r="M622" i="6"/>
  <c r="L622" i="6"/>
  <c r="K622" i="6"/>
  <c r="J622" i="6"/>
  <c r="I622" i="6"/>
  <c r="P1193" i="6"/>
  <c r="O1193" i="6"/>
  <c r="N1193" i="6"/>
  <c r="M1193" i="6"/>
  <c r="L1193" i="6"/>
  <c r="K1193" i="6"/>
  <c r="J1193" i="6"/>
  <c r="I1193" i="6"/>
  <c r="P432" i="6"/>
  <c r="O432" i="6"/>
  <c r="N432" i="6"/>
  <c r="M432" i="6"/>
  <c r="L432" i="6"/>
  <c r="K432" i="6"/>
  <c r="J432" i="6"/>
  <c r="I432" i="6"/>
  <c r="P291" i="6"/>
  <c r="O291" i="6"/>
  <c r="N291" i="6"/>
  <c r="M291" i="6"/>
  <c r="L291" i="6"/>
  <c r="K291" i="6"/>
  <c r="J291" i="6"/>
  <c r="I291" i="6"/>
  <c r="P619" i="6"/>
  <c r="O619" i="6"/>
  <c r="N619" i="6"/>
  <c r="M619" i="6"/>
  <c r="L619" i="6"/>
  <c r="K619" i="6"/>
  <c r="J619" i="6"/>
  <c r="I619" i="6"/>
  <c r="P349" i="6"/>
  <c r="O349" i="6"/>
  <c r="N349" i="6"/>
  <c r="M349" i="6"/>
  <c r="L349" i="6"/>
  <c r="K349" i="6"/>
  <c r="J349" i="6"/>
  <c r="I349" i="6"/>
  <c r="P1094" i="6"/>
  <c r="O1094" i="6"/>
  <c r="N1094" i="6"/>
  <c r="M1094" i="6"/>
  <c r="L1094" i="6"/>
  <c r="K1094" i="6"/>
  <c r="J1094" i="6"/>
  <c r="I1094" i="6"/>
  <c r="P690" i="6"/>
  <c r="O690" i="6"/>
  <c r="N690" i="6"/>
  <c r="M690" i="6"/>
  <c r="L690" i="6"/>
  <c r="K690" i="6"/>
  <c r="J690" i="6"/>
  <c r="I690" i="6"/>
  <c r="P292" i="6"/>
  <c r="O292" i="6"/>
  <c r="N292" i="6"/>
  <c r="M292" i="6"/>
  <c r="L292" i="6"/>
  <c r="K292" i="6"/>
  <c r="J292" i="6"/>
  <c r="I292" i="6"/>
  <c r="P462" i="6"/>
  <c r="O462" i="6"/>
  <c r="N462" i="6"/>
  <c r="M462" i="6"/>
  <c r="L462" i="6"/>
  <c r="K462" i="6"/>
  <c r="J462" i="6"/>
  <c r="I462" i="6"/>
  <c r="P469" i="6"/>
  <c r="O469" i="6"/>
  <c r="N469" i="6"/>
  <c r="M469" i="6"/>
  <c r="L469" i="6"/>
  <c r="K469" i="6"/>
  <c r="J469" i="6"/>
  <c r="I469" i="6"/>
  <c r="P293" i="6"/>
  <c r="O293" i="6"/>
  <c r="N293" i="6"/>
  <c r="M293" i="6"/>
  <c r="L293" i="6"/>
  <c r="K293" i="6"/>
  <c r="J293" i="6"/>
  <c r="I293" i="6"/>
  <c r="P362" i="6"/>
  <c r="O362" i="6"/>
  <c r="N362" i="6"/>
  <c r="M362" i="6"/>
  <c r="L362" i="6"/>
  <c r="K362" i="6"/>
  <c r="J362" i="6"/>
  <c r="I362" i="6"/>
  <c r="P502" i="6"/>
  <c r="O502" i="6"/>
  <c r="N502" i="6"/>
  <c r="M502" i="6"/>
  <c r="L502" i="6"/>
  <c r="K502" i="6"/>
  <c r="J502" i="6"/>
  <c r="I502" i="6"/>
  <c r="P589" i="6"/>
  <c r="O589" i="6"/>
  <c r="N589" i="6"/>
  <c r="M589" i="6"/>
  <c r="L589" i="6"/>
  <c r="K589" i="6"/>
  <c r="J589" i="6"/>
  <c r="I589" i="6"/>
  <c r="P1031" i="6"/>
  <c r="O1031" i="6"/>
  <c r="N1031" i="6"/>
  <c r="M1031" i="6"/>
  <c r="L1031" i="6"/>
  <c r="K1031" i="6"/>
  <c r="J1031" i="6"/>
  <c r="I1031" i="6"/>
  <c r="P3092" i="6"/>
  <c r="O3092" i="6"/>
  <c r="N3092" i="6"/>
  <c r="M3092" i="6"/>
  <c r="L3092" i="6"/>
  <c r="K3092" i="6"/>
  <c r="J3092" i="6"/>
  <c r="I3092" i="6"/>
  <c r="P173" i="6"/>
  <c r="O173" i="6"/>
  <c r="N173" i="6"/>
  <c r="M173" i="6"/>
  <c r="L173" i="6"/>
  <c r="K173" i="6"/>
  <c r="J173" i="6"/>
  <c r="I173" i="6"/>
  <c r="P250" i="6"/>
  <c r="O250" i="6"/>
  <c r="N250" i="6"/>
  <c r="M250" i="6"/>
  <c r="L250" i="6"/>
  <c r="K250" i="6"/>
  <c r="J250" i="6"/>
  <c r="I250" i="6"/>
  <c r="P981" i="6"/>
  <c r="O981" i="6"/>
  <c r="N981" i="6"/>
  <c r="M981" i="6"/>
  <c r="L981" i="6"/>
  <c r="K981" i="6"/>
  <c r="J981" i="6"/>
  <c r="I981" i="6"/>
  <c r="P169" i="6"/>
  <c r="O169" i="6"/>
  <c r="N169" i="6"/>
  <c r="M169" i="6"/>
  <c r="L169" i="6"/>
  <c r="K169" i="6"/>
  <c r="J169" i="6"/>
  <c r="I169" i="6"/>
  <c r="P671" i="6"/>
  <c r="O671" i="6"/>
  <c r="N671" i="6"/>
  <c r="M671" i="6"/>
  <c r="L671" i="6"/>
  <c r="K671" i="6"/>
  <c r="J671" i="6"/>
  <c r="I671" i="6"/>
  <c r="P224" i="6"/>
  <c r="O224" i="6"/>
  <c r="N224" i="6"/>
  <c r="M224" i="6"/>
  <c r="L224" i="6"/>
  <c r="K224" i="6"/>
  <c r="J224" i="6"/>
  <c r="I224" i="6"/>
  <c r="P988" i="6"/>
  <c r="O988" i="6"/>
  <c r="N988" i="6"/>
  <c r="M988" i="6"/>
  <c r="L988" i="6"/>
  <c r="K988" i="6"/>
  <c r="J988" i="6"/>
  <c r="I988" i="6"/>
  <c r="P52" i="6"/>
  <c r="O52" i="6"/>
  <c r="N52" i="6"/>
  <c r="M52" i="6"/>
  <c r="L52" i="6"/>
  <c r="K52" i="6"/>
  <c r="J52" i="6"/>
  <c r="I52" i="6"/>
  <c r="P1150" i="6"/>
  <c r="O1150" i="6"/>
  <c r="N1150" i="6"/>
  <c r="M1150" i="6"/>
  <c r="L1150" i="6"/>
  <c r="K1150" i="6"/>
  <c r="J1150" i="6"/>
  <c r="I1150" i="6"/>
  <c r="P189" i="6"/>
  <c r="O189" i="6"/>
  <c r="N189" i="6"/>
  <c r="M189" i="6"/>
  <c r="L189" i="6"/>
  <c r="K189" i="6"/>
  <c r="J189" i="6"/>
  <c r="I189" i="6"/>
  <c r="P176" i="6"/>
  <c r="O176" i="6"/>
  <c r="N176" i="6"/>
  <c r="M176" i="6"/>
  <c r="L176" i="6"/>
  <c r="K176" i="6"/>
  <c r="J176" i="6"/>
  <c r="I176" i="6"/>
  <c r="P386" i="6"/>
  <c r="O386" i="6"/>
  <c r="N386" i="6"/>
  <c r="M386" i="6"/>
  <c r="L386" i="6"/>
  <c r="K386" i="6"/>
  <c r="J386" i="6"/>
  <c r="I386" i="6"/>
  <c r="P561" i="6"/>
  <c r="O561" i="6"/>
  <c r="N561" i="6"/>
  <c r="M561" i="6"/>
  <c r="L561" i="6"/>
  <c r="K561" i="6"/>
  <c r="J561" i="6"/>
  <c r="I561" i="6"/>
  <c r="P1088" i="6"/>
  <c r="O1088" i="6"/>
  <c r="N1088" i="6"/>
  <c r="M1088" i="6"/>
  <c r="L1088" i="6"/>
  <c r="K1088" i="6"/>
  <c r="J1088" i="6"/>
  <c r="I1088" i="6"/>
  <c r="P874" i="6"/>
  <c r="O874" i="6"/>
  <c r="N874" i="6"/>
  <c r="M874" i="6"/>
  <c r="L874" i="6"/>
  <c r="K874" i="6"/>
  <c r="J874" i="6"/>
  <c r="I874" i="6"/>
  <c r="P257" i="6"/>
  <c r="O257" i="6"/>
  <c r="N257" i="6"/>
  <c r="M257" i="6"/>
  <c r="L257" i="6"/>
  <c r="K257" i="6"/>
  <c r="J257" i="6"/>
  <c r="I257" i="6"/>
  <c r="P13" i="6"/>
  <c r="O13" i="6"/>
  <c r="N13" i="6"/>
  <c r="M13" i="6"/>
  <c r="L13" i="6"/>
  <c r="K13" i="6"/>
  <c r="J13" i="6"/>
  <c r="I13" i="6"/>
  <c r="P1153" i="6"/>
  <c r="O1153" i="6"/>
  <c r="N1153" i="6"/>
  <c r="M1153" i="6"/>
  <c r="L1153" i="6"/>
  <c r="K1153" i="6"/>
  <c r="J1153" i="6"/>
  <c r="I1153" i="6"/>
  <c r="P855" i="6"/>
  <c r="O855" i="6"/>
  <c r="N855" i="6"/>
  <c r="M855" i="6"/>
  <c r="L855" i="6"/>
  <c r="K855" i="6"/>
  <c r="J855" i="6"/>
  <c r="I855" i="6"/>
  <c r="P645" i="6"/>
  <c r="O645" i="6"/>
  <c r="N645" i="6"/>
  <c r="M645" i="6"/>
  <c r="L645" i="6"/>
  <c r="K645" i="6"/>
  <c r="J645" i="6"/>
  <c r="I645" i="6"/>
  <c r="P1068" i="6"/>
  <c r="O1068" i="6"/>
  <c r="N1068" i="6"/>
  <c r="M1068" i="6"/>
  <c r="L1068" i="6"/>
  <c r="K1068" i="6"/>
  <c r="J1068" i="6"/>
  <c r="I1068" i="6"/>
  <c r="P1072" i="6"/>
  <c r="O1072" i="6"/>
  <c r="N1072" i="6"/>
  <c r="M1072" i="6"/>
  <c r="L1072" i="6"/>
  <c r="K1072" i="6"/>
  <c r="J1072" i="6"/>
  <c r="I1072" i="6"/>
  <c r="P626" i="6"/>
  <c r="O626" i="6"/>
  <c r="N626" i="6"/>
  <c r="M626" i="6"/>
  <c r="L626" i="6"/>
  <c r="K626" i="6"/>
  <c r="J626" i="6"/>
  <c r="I626" i="6"/>
  <c r="P1027" i="6"/>
  <c r="O1027" i="6"/>
  <c r="N1027" i="6"/>
  <c r="M1027" i="6"/>
  <c r="L1027" i="6"/>
  <c r="K1027" i="6"/>
  <c r="J1027" i="6"/>
  <c r="I1027" i="6"/>
  <c r="P985" i="6"/>
  <c r="O985" i="6"/>
  <c r="N985" i="6"/>
  <c r="M985" i="6"/>
  <c r="L985" i="6"/>
  <c r="K985" i="6"/>
  <c r="J985" i="6"/>
  <c r="I985" i="6"/>
  <c r="P898" i="6"/>
  <c r="O898" i="6"/>
  <c r="N898" i="6"/>
  <c r="M898" i="6"/>
  <c r="L898" i="6"/>
  <c r="K898" i="6"/>
  <c r="J898" i="6"/>
  <c r="I898" i="6"/>
  <c r="P1023" i="6"/>
  <c r="O1023" i="6"/>
  <c r="N1023" i="6"/>
  <c r="M1023" i="6"/>
  <c r="L1023" i="6"/>
  <c r="K1023" i="6"/>
  <c r="J1023" i="6"/>
  <c r="I1023" i="6"/>
  <c r="P1165" i="6"/>
  <c r="O1165" i="6"/>
  <c r="N1165" i="6"/>
  <c r="M1165" i="6"/>
  <c r="L1165" i="6"/>
  <c r="K1165" i="6"/>
  <c r="J1165" i="6"/>
  <c r="I1165" i="6"/>
  <c r="P523" i="6"/>
  <c r="O523" i="6"/>
  <c r="N523" i="6"/>
  <c r="M523" i="6"/>
  <c r="L523" i="6"/>
  <c r="K523" i="6"/>
  <c r="J523" i="6"/>
  <c r="I523" i="6"/>
  <c r="P1091" i="6"/>
  <c r="O1091" i="6"/>
  <c r="N1091" i="6"/>
  <c r="M1091" i="6"/>
  <c r="L1091" i="6"/>
  <c r="K1091" i="6"/>
  <c r="J1091" i="6"/>
  <c r="I1091" i="6"/>
  <c r="P1081" i="6"/>
  <c r="O1081" i="6"/>
  <c r="N1081" i="6"/>
  <c r="M1081" i="6"/>
  <c r="L1081" i="6"/>
  <c r="K1081" i="6"/>
  <c r="J1081" i="6"/>
  <c r="I1081" i="6"/>
  <c r="P87" i="6"/>
  <c r="O87" i="6"/>
  <c r="N87" i="6"/>
  <c r="M87" i="6"/>
  <c r="L87" i="6"/>
  <c r="K87" i="6"/>
  <c r="J87" i="6"/>
  <c r="I87" i="6"/>
  <c r="P931" i="6"/>
  <c r="O931" i="6"/>
  <c r="N931" i="6"/>
  <c r="M931" i="6"/>
  <c r="L931" i="6"/>
  <c r="K931" i="6"/>
  <c r="J931" i="6"/>
  <c r="I931" i="6"/>
  <c r="P1056" i="6"/>
  <c r="O1056" i="6"/>
  <c r="N1056" i="6"/>
  <c r="M1056" i="6"/>
  <c r="L1056" i="6"/>
  <c r="K1056" i="6"/>
  <c r="J1056" i="6"/>
  <c r="I1056" i="6"/>
  <c r="P1085" i="6"/>
  <c r="O1085" i="6"/>
  <c r="N1085" i="6"/>
  <c r="M1085" i="6"/>
  <c r="L1085" i="6"/>
  <c r="K1085" i="6"/>
  <c r="J1085" i="6"/>
  <c r="I1085" i="6"/>
  <c r="P909" i="6"/>
  <c r="O909" i="6"/>
  <c r="N909" i="6"/>
  <c r="M909" i="6"/>
  <c r="L909" i="6"/>
  <c r="K909" i="6"/>
  <c r="J909" i="6"/>
  <c r="I909" i="6"/>
  <c r="P156" i="6"/>
  <c r="O156" i="6"/>
  <c r="N156" i="6"/>
  <c r="M156" i="6"/>
  <c r="L156" i="6"/>
  <c r="K156" i="6"/>
  <c r="J156" i="6"/>
  <c r="I156" i="6"/>
  <c r="P340" i="6"/>
  <c r="O340" i="6"/>
  <c r="N340" i="6"/>
  <c r="M340" i="6"/>
  <c r="L340" i="6"/>
  <c r="K340" i="6"/>
  <c r="J340" i="6"/>
  <c r="I340" i="6"/>
  <c r="P112" i="6"/>
  <c r="O112" i="6"/>
  <c r="N112" i="6"/>
  <c r="M112" i="6"/>
  <c r="L112" i="6"/>
  <c r="K112" i="6"/>
  <c r="J112" i="6"/>
  <c r="I112" i="6"/>
  <c r="P233" i="6"/>
  <c r="O233" i="6"/>
  <c r="N233" i="6"/>
  <c r="M233" i="6"/>
  <c r="L233" i="6"/>
  <c r="K233" i="6"/>
  <c r="J233" i="6"/>
  <c r="I233" i="6"/>
  <c r="P1076" i="6"/>
  <c r="O1076" i="6"/>
  <c r="N1076" i="6"/>
  <c r="M1076" i="6"/>
  <c r="L1076" i="6"/>
  <c r="K1076" i="6"/>
  <c r="J1076" i="6"/>
  <c r="I1076" i="6"/>
  <c r="P152" i="6"/>
  <c r="O152" i="6"/>
  <c r="N152" i="6"/>
  <c r="M152" i="6"/>
  <c r="L152" i="6"/>
  <c r="K152" i="6"/>
  <c r="J152" i="6"/>
  <c r="I152" i="6"/>
  <c r="P149" i="6"/>
  <c r="O149" i="6"/>
  <c r="N149" i="6"/>
  <c r="M149" i="6"/>
  <c r="L149" i="6"/>
  <c r="K149" i="6"/>
  <c r="J149" i="6"/>
  <c r="I149" i="6"/>
  <c r="P970" i="6"/>
  <c r="O970" i="6"/>
  <c r="N970" i="6"/>
  <c r="M970" i="6"/>
  <c r="L970" i="6"/>
  <c r="K970" i="6"/>
  <c r="J970" i="6"/>
  <c r="I970" i="6"/>
  <c r="P850" i="6"/>
  <c r="O850" i="6"/>
  <c r="N850" i="6"/>
  <c r="M850" i="6"/>
  <c r="L850" i="6"/>
  <c r="K850" i="6"/>
  <c r="J850" i="6"/>
  <c r="I850" i="6"/>
  <c r="P879" i="6"/>
  <c r="O879" i="6"/>
  <c r="N879" i="6"/>
  <c r="M879" i="6"/>
  <c r="L879" i="6"/>
  <c r="K879" i="6"/>
  <c r="J879" i="6"/>
  <c r="I879" i="6"/>
  <c r="P1104" i="6"/>
  <c r="O1104" i="6"/>
  <c r="N1104" i="6"/>
  <c r="M1104" i="6"/>
  <c r="L1104" i="6"/>
  <c r="K1104" i="6"/>
  <c r="J1104" i="6"/>
  <c r="I1104" i="6"/>
  <c r="P385" i="6"/>
  <c r="O385" i="6"/>
  <c r="N385" i="6"/>
  <c r="M385" i="6"/>
  <c r="L385" i="6"/>
  <c r="K385" i="6"/>
  <c r="J385" i="6"/>
  <c r="I385" i="6"/>
  <c r="P74" i="6"/>
  <c r="O74" i="6"/>
  <c r="N74" i="6"/>
  <c r="M74" i="6"/>
  <c r="L74" i="6"/>
  <c r="K74" i="6"/>
  <c r="J74" i="6"/>
  <c r="I74" i="6"/>
  <c r="P48" i="6"/>
  <c r="O48" i="6"/>
  <c r="N48" i="6"/>
  <c r="M48" i="6"/>
  <c r="L48" i="6"/>
  <c r="K48" i="6"/>
  <c r="J48" i="6"/>
  <c r="I48" i="6"/>
  <c r="P186" i="6"/>
  <c r="O186" i="6"/>
  <c r="N186" i="6"/>
  <c r="M186" i="6"/>
  <c r="L186" i="6"/>
  <c r="K186" i="6"/>
  <c r="J186" i="6"/>
  <c r="I186" i="6"/>
  <c r="P82" i="6"/>
  <c r="O82" i="6"/>
  <c r="N82" i="6"/>
  <c r="M82" i="6"/>
  <c r="L82" i="6"/>
  <c r="K82" i="6"/>
  <c r="J82" i="6"/>
  <c r="I82" i="6"/>
  <c r="P114" i="6"/>
  <c r="O114" i="6"/>
  <c r="N114" i="6"/>
  <c r="M114" i="6"/>
  <c r="L114" i="6"/>
  <c r="K114" i="6"/>
  <c r="J114" i="6"/>
  <c r="I114" i="6"/>
  <c r="P181" i="6"/>
  <c r="O181" i="6"/>
  <c r="N181" i="6"/>
  <c r="M181" i="6"/>
  <c r="L181" i="6"/>
  <c r="K181" i="6"/>
  <c r="J181" i="6"/>
  <c r="I181" i="6"/>
  <c r="P744" i="6"/>
  <c r="O744" i="6"/>
  <c r="N744" i="6"/>
  <c r="M744" i="6"/>
  <c r="L744" i="6"/>
  <c r="K744" i="6"/>
  <c r="J744" i="6"/>
  <c r="I744" i="6"/>
  <c r="P1058" i="6"/>
  <c r="O1058" i="6"/>
  <c r="N1058" i="6"/>
  <c r="M1058" i="6"/>
  <c r="L1058" i="6"/>
  <c r="K1058" i="6"/>
  <c r="J1058" i="6"/>
  <c r="I1058" i="6"/>
  <c r="P1205" i="6"/>
  <c r="O1205" i="6"/>
  <c r="N1205" i="6"/>
  <c r="M1205" i="6"/>
  <c r="L1205" i="6"/>
  <c r="K1205" i="6"/>
  <c r="J1205" i="6"/>
  <c r="I1205" i="6"/>
  <c r="P154" i="6"/>
  <c r="O154" i="6"/>
  <c r="N154" i="6"/>
  <c r="M154" i="6"/>
  <c r="L154" i="6"/>
  <c r="K154" i="6"/>
  <c r="J154" i="6"/>
  <c r="I154" i="6"/>
  <c r="P59" i="6"/>
  <c r="O59" i="6"/>
  <c r="N59" i="6"/>
  <c r="M59" i="6"/>
  <c r="L59" i="6"/>
  <c r="K59" i="6"/>
  <c r="J59" i="6"/>
  <c r="I59" i="6"/>
  <c r="P1036" i="6"/>
  <c r="O1036" i="6"/>
  <c r="N1036" i="6"/>
  <c r="M1036" i="6"/>
  <c r="L1036" i="6"/>
  <c r="K1036" i="6"/>
  <c r="J1036" i="6"/>
  <c r="I1036" i="6"/>
  <c r="P550" i="6"/>
  <c r="O550" i="6"/>
  <c r="N550" i="6"/>
  <c r="M550" i="6"/>
  <c r="L550" i="6"/>
  <c r="K550" i="6"/>
  <c r="J550" i="6"/>
  <c r="I550" i="6"/>
  <c r="P1001" i="6"/>
  <c r="O1001" i="6"/>
  <c r="N1001" i="6"/>
  <c r="M1001" i="6"/>
  <c r="L1001" i="6"/>
  <c r="K1001" i="6"/>
  <c r="J1001" i="6"/>
  <c r="I1001" i="6"/>
  <c r="P120" i="6"/>
  <c r="O120" i="6"/>
  <c r="N120" i="6"/>
  <c r="M120" i="6"/>
  <c r="L120" i="6"/>
  <c r="K120" i="6"/>
  <c r="J120" i="6"/>
  <c r="I120" i="6"/>
  <c r="P1133" i="6"/>
  <c r="O1133" i="6"/>
  <c r="N1133" i="6"/>
  <c r="M1133" i="6"/>
  <c r="L1133" i="6"/>
  <c r="K1133" i="6"/>
  <c r="J1133" i="6"/>
  <c r="I1133" i="6"/>
  <c r="P761" i="6"/>
  <c r="O761" i="6"/>
  <c r="N761" i="6"/>
  <c r="M761" i="6"/>
  <c r="L761" i="6"/>
  <c r="K761" i="6"/>
  <c r="J761" i="6"/>
  <c r="I761" i="6"/>
  <c r="P151" i="6"/>
  <c r="O151" i="6"/>
  <c r="N151" i="6"/>
  <c r="M151" i="6"/>
  <c r="L151" i="6"/>
  <c r="K151" i="6"/>
  <c r="J151" i="6"/>
  <c r="I151" i="6"/>
  <c r="P1077" i="6"/>
  <c r="O1077" i="6"/>
  <c r="N1077" i="6"/>
  <c r="M1077" i="6"/>
  <c r="L1077" i="6"/>
  <c r="K1077" i="6"/>
  <c r="J1077" i="6"/>
  <c r="I1077" i="6"/>
  <c r="P1039" i="6"/>
  <c r="O1039" i="6"/>
  <c r="N1039" i="6"/>
  <c r="M1039" i="6"/>
  <c r="L1039" i="6"/>
  <c r="K1039" i="6"/>
  <c r="J1039" i="6"/>
  <c r="I1039" i="6"/>
  <c r="P3089" i="6"/>
  <c r="O3089" i="6"/>
  <c r="N3089" i="6"/>
  <c r="M3089" i="6"/>
  <c r="L3089" i="6"/>
  <c r="K3089" i="6"/>
  <c r="J3089" i="6"/>
  <c r="I3089" i="6"/>
  <c r="P264" i="6"/>
  <c r="O264" i="6"/>
  <c r="N264" i="6"/>
  <c r="M264" i="6"/>
  <c r="L264" i="6"/>
  <c r="K264" i="6"/>
  <c r="J264" i="6"/>
  <c r="I264" i="6"/>
  <c r="P922" i="6"/>
  <c r="O922" i="6"/>
  <c r="N922" i="6"/>
  <c r="M922" i="6"/>
  <c r="L922" i="6"/>
  <c r="K922" i="6"/>
  <c r="J922" i="6"/>
  <c r="I922" i="6"/>
  <c r="P61" i="6"/>
  <c r="O61" i="6"/>
  <c r="N61" i="6"/>
  <c r="M61" i="6"/>
  <c r="L61" i="6"/>
  <c r="K61" i="6"/>
  <c r="J61" i="6"/>
  <c r="I61" i="6"/>
  <c r="P1148" i="6"/>
  <c r="O1148" i="6"/>
  <c r="N1148" i="6"/>
  <c r="M1148" i="6"/>
  <c r="L1148" i="6"/>
  <c r="K1148" i="6"/>
  <c r="J1148" i="6"/>
  <c r="I1148" i="6"/>
  <c r="P437" i="6"/>
  <c r="O437" i="6"/>
  <c r="N437" i="6"/>
  <c r="M437" i="6"/>
  <c r="L437" i="6"/>
  <c r="K437" i="6"/>
  <c r="J437" i="6"/>
  <c r="I437" i="6"/>
  <c r="P118" i="6"/>
  <c r="O118" i="6"/>
  <c r="N118" i="6"/>
  <c r="M118" i="6"/>
  <c r="L118" i="6"/>
  <c r="K118" i="6"/>
  <c r="J118" i="6"/>
  <c r="I118" i="6"/>
  <c r="P67" i="6"/>
  <c r="O67" i="6"/>
  <c r="N67" i="6"/>
  <c r="M67" i="6"/>
  <c r="L67" i="6"/>
  <c r="K67" i="6"/>
  <c r="J67" i="6"/>
  <c r="I67" i="6"/>
  <c r="P1142" i="6"/>
  <c r="O1142" i="6"/>
  <c r="N1142" i="6"/>
  <c r="M1142" i="6"/>
  <c r="L1142" i="6"/>
  <c r="K1142" i="6"/>
  <c r="J1142" i="6"/>
  <c r="I1142" i="6"/>
  <c r="P935" i="6"/>
  <c r="O935" i="6"/>
  <c r="N935" i="6"/>
  <c r="M935" i="6"/>
  <c r="L935" i="6"/>
  <c r="K935" i="6"/>
  <c r="J935" i="6"/>
  <c r="I935" i="6"/>
  <c r="P1050" i="6"/>
  <c r="O1050" i="6"/>
  <c r="N1050" i="6"/>
  <c r="M1050" i="6"/>
  <c r="L1050" i="6"/>
  <c r="K1050" i="6"/>
  <c r="J1050" i="6"/>
  <c r="I1050" i="6"/>
  <c r="P1167" i="6"/>
  <c r="O1167" i="6"/>
  <c r="N1167" i="6"/>
  <c r="M1167" i="6"/>
  <c r="L1167" i="6"/>
  <c r="K1167" i="6"/>
  <c r="J1167" i="6"/>
  <c r="I1167" i="6"/>
  <c r="P172" i="6"/>
  <c r="O172" i="6"/>
  <c r="N172" i="6"/>
  <c r="M172" i="6"/>
  <c r="L172" i="6"/>
  <c r="K172" i="6"/>
  <c r="J172" i="6"/>
  <c r="I172" i="6"/>
  <c r="P165" i="6"/>
  <c r="O165" i="6"/>
  <c r="N165" i="6"/>
  <c r="M165" i="6"/>
  <c r="L165" i="6"/>
  <c r="K165" i="6"/>
  <c r="J165" i="6"/>
  <c r="I165" i="6"/>
  <c r="P1033" i="6"/>
  <c r="O1033" i="6"/>
  <c r="N1033" i="6"/>
  <c r="M1033" i="6"/>
  <c r="L1033" i="6"/>
  <c r="K1033" i="6"/>
  <c r="J1033" i="6"/>
  <c r="I1033" i="6"/>
  <c r="P1011" i="6"/>
  <c r="O1011" i="6"/>
  <c r="N1011" i="6"/>
  <c r="M1011" i="6"/>
  <c r="L1011" i="6"/>
  <c r="K1011" i="6"/>
  <c r="J1011" i="6"/>
  <c r="I1011" i="6"/>
  <c r="P318" i="6"/>
  <c r="O318" i="6"/>
  <c r="N318" i="6"/>
  <c r="M318" i="6"/>
  <c r="L318" i="6"/>
  <c r="K318" i="6"/>
  <c r="J318" i="6"/>
  <c r="I318" i="6"/>
  <c r="P815" i="6"/>
  <c r="O815" i="6"/>
  <c r="N815" i="6"/>
  <c r="M815" i="6"/>
  <c r="L815" i="6"/>
  <c r="K815" i="6"/>
  <c r="J815" i="6"/>
  <c r="I815" i="6"/>
  <c r="P1032" i="6"/>
  <c r="O1032" i="6"/>
  <c r="N1032" i="6"/>
  <c r="M1032" i="6"/>
  <c r="L1032" i="6"/>
  <c r="K1032" i="6"/>
  <c r="J1032" i="6"/>
  <c r="I1032" i="6"/>
  <c r="P989" i="6"/>
  <c r="O989" i="6"/>
  <c r="N989" i="6"/>
  <c r="M989" i="6"/>
  <c r="L989" i="6"/>
  <c r="K989" i="6"/>
  <c r="J989" i="6"/>
  <c r="I989" i="6"/>
  <c r="P880" i="6"/>
  <c r="O880" i="6"/>
  <c r="N880" i="6"/>
  <c r="M880" i="6"/>
  <c r="L880" i="6"/>
  <c r="K880" i="6"/>
  <c r="J880" i="6"/>
  <c r="I880" i="6"/>
  <c r="P927" i="6"/>
  <c r="O927" i="6"/>
  <c r="N927" i="6"/>
  <c r="M927" i="6"/>
  <c r="L927" i="6"/>
  <c r="K927" i="6"/>
  <c r="J927" i="6"/>
  <c r="I927" i="6"/>
  <c r="P1138" i="6"/>
  <c r="O1138" i="6"/>
  <c r="N1138" i="6"/>
  <c r="M1138" i="6"/>
  <c r="L1138" i="6"/>
  <c r="K1138" i="6"/>
  <c r="J1138" i="6"/>
  <c r="I1138" i="6"/>
  <c r="P70" i="6"/>
  <c r="O70" i="6"/>
  <c r="N70" i="6"/>
  <c r="M70" i="6"/>
  <c r="L70" i="6"/>
  <c r="K70" i="6"/>
  <c r="J70" i="6"/>
  <c r="I70" i="6"/>
  <c r="P166" i="6"/>
  <c r="O166" i="6"/>
  <c r="N166" i="6"/>
  <c r="M166" i="6"/>
  <c r="L166" i="6"/>
  <c r="K166" i="6"/>
  <c r="J166" i="6"/>
  <c r="I166" i="6"/>
  <c r="P915" i="6"/>
  <c r="O915" i="6"/>
  <c r="N915" i="6"/>
  <c r="M915" i="6"/>
  <c r="L915" i="6"/>
  <c r="K915" i="6"/>
  <c r="J915" i="6"/>
  <c r="I915" i="6"/>
  <c r="P886" i="6"/>
  <c r="O886" i="6"/>
  <c r="N886" i="6"/>
  <c r="M886" i="6"/>
  <c r="L886" i="6"/>
  <c r="K886" i="6"/>
  <c r="J886" i="6"/>
  <c r="I886" i="6"/>
  <c r="P860" i="6"/>
  <c r="O860" i="6"/>
  <c r="N860" i="6"/>
  <c r="M860" i="6"/>
  <c r="L860" i="6"/>
  <c r="K860" i="6"/>
  <c r="J860" i="6"/>
  <c r="I860" i="6"/>
  <c r="P3093" i="6"/>
  <c r="O3093" i="6"/>
  <c r="N3093" i="6"/>
  <c r="M3093" i="6"/>
  <c r="L3093" i="6"/>
  <c r="K3093" i="6"/>
  <c r="J3093" i="6"/>
  <c r="I3093" i="6"/>
  <c r="P57" i="6"/>
  <c r="O57" i="6"/>
  <c r="N57" i="6"/>
  <c r="M57" i="6"/>
  <c r="L57" i="6"/>
  <c r="K57" i="6"/>
  <c r="J57" i="6"/>
  <c r="I57" i="6"/>
  <c r="P198" i="6"/>
  <c r="O198" i="6"/>
  <c r="N198" i="6"/>
  <c r="M198" i="6"/>
  <c r="L198" i="6"/>
  <c r="K198" i="6"/>
  <c r="J198" i="6"/>
  <c r="I198" i="6"/>
  <c r="P360" i="6"/>
  <c r="O360" i="6"/>
  <c r="N360" i="6"/>
  <c r="M360" i="6"/>
  <c r="L360" i="6"/>
  <c r="K360" i="6"/>
  <c r="J360" i="6"/>
  <c r="I360" i="6"/>
  <c r="P829" i="6"/>
  <c r="O829" i="6"/>
  <c r="N829" i="6"/>
  <c r="M829" i="6"/>
  <c r="L829" i="6"/>
  <c r="K829" i="6"/>
  <c r="J829" i="6"/>
  <c r="I829" i="6"/>
  <c r="P883" i="6"/>
  <c r="O883" i="6"/>
  <c r="N883" i="6"/>
  <c r="M883" i="6"/>
  <c r="L883" i="6"/>
  <c r="K883" i="6"/>
  <c r="J883" i="6"/>
  <c r="I883" i="6"/>
  <c r="P1181" i="6"/>
  <c r="O1181" i="6"/>
  <c r="N1181" i="6"/>
  <c r="M1181" i="6"/>
  <c r="L1181" i="6"/>
  <c r="K1181" i="6"/>
  <c r="J1181" i="6"/>
  <c r="I1181" i="6"/>
  <c r="P1014" i="6"/>
  <c r="O1014" i="6"/>
  <c r="N1014" i="6"/>
  <c r="M1014" i="6"/>
  <c r="L1014" i="6"/>
  <c r="K1014" i="6"/>
  <c r="J1014" i="6"/>
  <c r="I1014" i="6"/>
  <c r="P350" i="6"/>
  <c r="O350" i="6"/>
  <c r="N350" i="6"/>
  <c r="M350" i="6"/>
  <c r="L350" i="6"/>
  <c r="K350" i="6"/>
  <c r="J350" i="6"/>
  <c r="I350" i="6"/>
  <c r="P528" i="6"/>
  <c r="O528" i="6"/>
  <c r="N528" i="6"/>
  <c r="M528" i="6"/>
  <c r="L528" i="6"/>
  <c r="K528" i="6"/>
  <c r="J528" i="6"/>
  <c r="I528" i="6"/>
  <c r="P1197" i="6"/>
  <c r="O1197" i="6"/>
  <c r="N1197" i="6"/>
  <c r="M1197" i="6"/>
  <c r="L1197" i="6"/>
  <c r="K1197" i="6"/>
  <c r="J1197" i="6"/>
  <c r="I1197" i="6"/>
  <c r="P1115" i="6"/>
  <c r="O1115" i="6"/>
  <c r="N1115" i="6"/>
  <c r="M1115" i="6"/>
  <c r="L1115" i="6"/>
  <c r="K1115" i="6"/>
  <c r="J1115" i="6"/>
  <c r="I1115" i="6"/>
  <c r="P959" i="6"/>
  <c r="O959" i="6"/>
  <c r="N959" i="6"/>
  <c r="M959" i="6"/>
  <c r="L959" i="6"/>
  <c r="K959" i="6"/>
  <c r="J959" i="6"/>
  <c r="I959" i="6"/>
  <c r="P1157" i="6"/>
  <c r="O1157" i="6"/>
  <c r="N1157" i="6"/>
  <c r="M1157" i="6"/>
  <c r="L1157" i="6"/>
  <c r="K1157" i="6"/>
  <c r="J1157" i="6"/>
  <c r="I1157" i="6"/>
  <c r="P995" i="6"/>
  <c r="O995" i="6"/>
  <c r="N995" i="6"/>
  <c r="M995" i="6"/>
  <c r="L995" i="6"/>
  <c r="K995" i="6"/>
  <c r="J995" i="6"/>
  <c r="I995" i="6"/>
  <c r="P675" i="6"/>
  <c r="O675" i="6"/>
  <c r="N675" i="6"/>
  <c r="M675" i="6"/>
  <c r="L675" i="6"/>
  <c r="K675" i="6"/>
  <c r="J675" i="6"/>
  <c r="I675" i="6"/>
  <c r="P774" i="6"/>
  <c r="O774" i="6"/>
  <c r="N774" i="6"/>
  <c r="M774" i="6"/>
  <c r="L774" i="6"/>
  <c r="K774" i="6"/>
  <c r="J774" i="6"/>
  <c r="I774" i="6"/>
  <c r="P1128" i="6"/>
  <c r="O1128" i="6"/>
  <c r="N1128" i="6"/>
  <c r="M1128" i="6"/>
  <c r="L1128" i="6"/>
  <c r="K1128" i="6"/>
  <c r="J1128" i="6"/>
  <c r="I1128" i="6"/>
  <c r="P1140" i="6"/>
  <c r="O1140" i="6"/>
  <c r="N1140" i="6"/>
  <c r="M1140" i="6"/>
  <c r="L1140" i="6"/>
  <c r="K1140" i="6"/>
  <c r="J1140" i="6"/>
  <c r="I1140" i="6"/>
  <c r="P943" i="6"/>
  <c r="O943" i="6"/>
  <c r="N943" i="6"/>
  <c r="M943" i="6"/>
  <c r="L943" i="6"/>
  <c r="K943" i="6"/>
  <c r="J943" i="6"/>
  <c r="I943" i="6"/>
  <c r="P109" i="6"/>
  <c r="O109" i="6"/>
  <c r="N109" i="6"/>
  <c r="M109" i="6"/>
  <c r="L109" i="6"/>
  <c r="K109" i="6"/>
  <c r="J109" i="6"/>
  <c r="I109" i="6"/>
  <c r="P396" i="6"/>
  <c r="O396" i="6"/>
  <c r="N396" i="6"/>
  <c r="M396" i="6"/>
  <c r="L396" i="6"/>
  <c r="K396" i="6"/>
  <c r="J396" i="6"/>
  <c r="I396" i="6"/>
  <c r="P3097" i="6"/>
  <c r="O3097" i="6"/>
  <c r="N3097" i="6"/>
  <c r="M3097" i="6"/>
  <c r="L3097" i="6"/>
  <c r="K3097" i="6"/>
  <c r="J3097" i="6"/>
  <c r="I3097" i="6"/>
  <c r="P217" i="6"/>
  <c r="O217" i="6"/>
  <c r="N217" i="6"/>
  <c r="M217" i="6"/>
  <c r="L217" i="6"/>
  <c r="K217" i="6"/>
  <c r="J217" i="6"/>
  <c r="I217" i="6"/>
  <c r="P665" i="6"/>
  <c r="O665" i="6"/>
  <c r="N665" i="6"/>
  <c r="M665" i="6"/>
  <c r="L665" i="6"/>
  <c r="K665" i="6"/>
  <c r="J665" i="6"/>
  <c r="I665" i="6"/>
  <c r="P868" i="6"/>
  <c r="O868" i="6"/>
  <c r="N868" i="6"/>
  <c r="M868" i="6"/>
  <c r="L868" i="6"/>
  <c r="K868" i="6"/>
  <c r="J868" i="6"/>
  <c r="I868" i="6"/>
  <c r="P521" i="6"/>
  <c r="O521" i="6"/>
  <c r="N521" i="6"/>
  <c r="M521" i="6"/>
  <c r="L521" i="6"/>
  <c r="K521" i="6"/>
  <c r="J521" i="6"/>
  <c r="I521" i="6"/>
  <c r="P1041" i="6"/>
  <c r="O1041" i="6"/>
  <c r="N1041" i="6"/>
  <c r="M1041" i="6"/>
  <c r="L1041" i="6"/>
  <c r="K1041" i="6"/>
  <c r="J1041" i="6"/>
  <c r="I1041" i="6"/>
  <c r="P155" i="6"/>
  <c r="O155" i="6"/>
  <c r="N155" i="6"/>
  <c r="M155" i="6"/>
  <c r="L155" i="6"/>
  <c r="K155" i="6"/>
  <c r="J155" i="6"/>
  <c r="I155" i="6"/>
  <c r="P225" i="6"/>
  <c r="O225" i="6"/>
  <c r="N225" i="6"/>
  <c r="M225" i="6"/>
  <c r="L225" i="6"/>
  <c r="K225" i="6"/>
  <c r="J225" i="6"/>
  <c r="I225" i="6"/>
  <c r="P14" i="6"/>
  <c r="O14" i="6"/>
  <c r="N14" i="6"/>
  <c r="M14" i="6"/>
  <c r="L14" i="6"/>
  <c r="K14" i="6"/>
  <c r="J14" i="6"/>
  <c r="I14" i="6"/>
  <c r="P177" i="6"/>
  <c r="O177" i="6"/>
  <c r="N177" i="6"/>
  <c r="M177" i="6"/>
  <c r="L177" i="6"/>
  <c r="K177" i="6"/>
  <c r="J177" i="6"/>
  <c r="I177" i="6"/>
  <c r="P993" i="6"/>
  <c r="O993" i="6"/>
  <c r="N993" i="6"/>
  <c r="M993" i="6"/>
  <c r="L993" i="6"/>
  <c r="K993" i="6"/>
  <c r="J993" i="6"/>
  <c r="I993" i="6"/>
  <c r="P51" i="6"/>
  <c r="O51" i="6"/>
  <c r="N51" i="6"/>
  <c r="M51" i="6"/>
  <c r="L51" i="6"/>
  <c r="K51" i="6"/>
  <c r="J51" i="6"/>
  <c r="I51" i="6"/>
  <c r="P954" i="6"/>
  <c r="O954" i="6"/>
  <c r="N954" i="6"/>
  <c r="M954" i="6"/>
  <c r="L954" i="6"/>
  <c r="K954" i="6"/>
  <c r="J954" i="6"/>
  <c r="I954" i="6"/>
  <c r="P249" i="6"/>
  <c r="O249" i="6"/>
  <c r="N249" i="6"/>
  <c r="M249" i="6"/>
  <c r="L249" i="6"/>
  <c r="K249" i="6"/>
  <c r="J249" i="6"/>
  <c r="I249" i="6"/>
  <c r="P379" i="6"/>
  <c r="O379" i="6"/>
  <c r="N379" i="6"/>
  <c r="M379" i="6"/>
  <c r="L379" i="6"/>
  <c r="K379" i="6"/>
  <c r="J379" i="6"/>
  <c r="I379" i="6"/>
  <c r="P782" i="6"/>
  <c r="O782" i="6"/>
  <c r="N782" i="6"/>
  <c r="M782" i="6"/>
  <c r="L782" i="6"/>
  <c r="K782" i="6"/>
  <c r="J782" i="6"/>
  <c r="I782" i="6"/>
  <c r="P139" i="6"/>
  <c r="O139" i="6"/>
  <c r="N139" i="6"/>
  <c r="M139" i="6"/>
  <c r="L139" i="6"/>
  <c r="K139" i="6"/>
  <c r="J139" i="6"/>
  <c r="I139" i="6"/>
  <c r="P1154" i="6"/>
  <c r="O1154" i="6"/>
  <c r="N1154" i="6"/>
  <c r="M1154" i="6"/>
  <c r="L1154" i="6"/>
  <c r="K1154" i="6"/>
  <c r="J1154" i="6"/>
  <c r="I1154" i="6"/>
  <c r="P1043" i="6"/>
  <c r="O1043" i="6"/>
  <c r="N1043" i="6"/>
  <c r="M1043" i="6"/>
  <c r="L1043" i="6"/>
  <c r="K1043" i="6"/>
  <c r="J1043" i="6"/>
  <c r="I1043" i="6"/>
  <c r="P963" i="6"/>
  <c r="O963" i="6"/>
  <c r="N963" i="6"/>
  <c r="M963" i="6"/>
  <c r="L963" i="6"/>
  <c r="K963" i="6"/>
  <c r="J963" i="6"/>
  <c r="I963" i="6"/>
  <c r="P1055" i="6"/>
  <c r="O1055" i="6"/>
  <c r="N1055" i="6"/>
  <c r="M1055" i="6"/>
  <c r="L1055" i="6"/>
  <c r="K1055" i="6"/>
  <c r="J1055" i="6"/>
  <c r="I1055" i="6"/>
  <c r="P351" i="6"/>
  <c r="O351" i="6"/>
  <c r="N351" i="6"/>
  <c r="M351" i="6"/>
  <c r="L351" i="6"/>
  <c r="K351" i="6"/>
  <c r="J351" i="6"/>
  <c r="I351" i="6"/>
  <c r="P27" i="6"/>
  <c r="O27" i="6"/>
  <c r="N27" i="6"/>
  <c r="M27" i="6"/>
  <c r="L27" i="6"/>
  <c r="K27" i="6"/>
  <c r="J27" i="6"/>
  <c r="I27" i="6"/>
  <c r="P965" i="6"/>
  <c r="O965" i="6"/>
  <c r="N965" i="6"/>
  <c r="M965" i="6"/>
  <c r="L965" i="6"/>
  <c r="K965" i="6"/>
  <c r="J965" i="6"/>
  <c r="I965" i="6"/>
  <c r="P197" i="6"/>
  <c r="O197" i="6"/>
  <c r="N197" i="6"/>
  <c r="M197" i="6"/>
  <c r="L197" i="6"/>
  <c r="K197" i="6"/>
  <c r="J197" i="6"/>
  <c r="I197" i="6"/>
  <c r="P966" i="6"/>
  <c r="O966" i="6"/>
  <c r="N966" i="6"/>
  <c r="M966" i="6"/>
  <c r="L966" i="6"/>
  <c r="K966" i="6"/>
  <c r="J966" i="6"/>
  <c r="I966" i="6"/>
  <c r="P1176" i="6"/>
  <c r="O1176" i="6"/>
  <c r="N1176" i="6"/>
  <c r="M1176" i="6"/>
  <c r="L1176" i="6"/>
  <c r="K1176" i="6"/>
  <c r="J1176" i="6"/>
  <c r="I1176" i="6"/>
  <c r="P119" i="6"/>
  <c r="O119" i="6"/>
  <c r="N119" i="6"/>
  <c r="M119" i="6"/>
  <c r="L119" i="6"/>
  <c r="K119" i="6"/>
  <c r="J119" i="6"/>
  <c r="I119" i="6"/>
  <c r="P422" i="6"/>
  <c r="O422" i="6"/>
  <c r="N422" i="6"/>
  <c r="M422" i="6"/>
  <c r="L422" i="6"/>
  <c r="K422" i="6"/>
  <c r="J422" i="6"/>
  <c r="I422" i="6"/>
  <c r="P1019" i="6"/>
  <c r="O1019" i="6"/>
  <c r="N1019" i="6"/>
  <c r="M1019" i="6"/>
  <c r="L1019" i="6"/>
  <c r="K1019" i="6"/>
  <c r="J1019" i="6"/>
  <c r="I1019" i="6"/>
  <c r="P77" i="6"/>
  <c r="O77" i="6"/>
  <c r="N77" i="6"/>
  <c r="M77" i="6"/>
  <c r="L77" i="6"/>
  <c r="K77" i="6"/>
  <c r="J77" i="6"/>
  <c r="I77" i="6"/>
  <c r="P875" i="6"/>
  <c r="O875" i="6"/>
  <c r="N875" i="6"/>
  <c r="M875" i="6"/>
  <c r="L875" i="6"/>
  <c r="K875" i="6"/>
  <c r="J875" i="6"/>
  <c r="I875" i="6"/>
  <c r="P180" i="6"/>
  <c r="O180" i="6"/>
  <c r="N180" i="6"/>
  <c r="M180" i="6"/>
  <c r="L180" i="6"/>
  <c r="K180" i="6"/>
  <c r="J180" i="6"/>
  <c r="I180" i="6"/>
  <c r="P926" i="6"/>
  <c r="O926" i="6"/>
  <c r="N926" i="6"/>
  <c r="M926" i="6"/>
  <c r="L926" i="6"/>
  <c r="K926" i="6"/>
  <c r="J926" i="6"/>
  <c r="I926" i="6"/>
  <c r="P3094" i="6"/>
  <c r="O3094" i="6"/>
  <c r="N3094" i="6"/>
  <c r="M3094" i="6"/>
  <c r="L3094" i="6"/>
  <c r="K3094" i="6"/>
  <c r="J3094" i="6"/>
  <c r="I3094" i="6"/>
  <c r="P17" i="6"/>
  <c r="O17" i="6"/>
  <c r="N17" i="6"/>
  <c r="M17" i="6"/>
  <c r="L17" i="6"/>
  <c r="K17" i="6"/>
  <c r="J17" i="6"/>
  <c r="I17" i="6"/>
  <c r="P1121" i="6"/>
  <c r="O1121" i="6"/>
  <c r="N1121" i="6"/>
  <c r="M1121" i="6"/>
  <c r="L1121" i="6"/>
  <c r="K1121" i="6"/>
  <c r="J1121" i="6"/>
  <c r="I1121" i="6"/>
  <c r="P243" i="6"/>
  <c r="O243" i="6"/>
  <c r="N243" i="6"/>
  <c r="M243" i="6"/>
  <c r="L243" i="6"/>
  <c r="K243" i="6"/>
  <c r="J243" i="6"/>
  <c r="I243" i="6"/>
  <c r="P798" i="6"/>
  <c r="O798" i="6"/>
  <c r="N798" i="6"/>
  <c r="M798" i="6"/>
  <c r="L798" i="6"/>
  <c r="K798" i="6"/>
  <c r="J798" i="6"/>
  <c r="I798" i="6"/>
  <c r="P76" i="6"/>
  <c r="O76" i="6"/>
  <c r="N76" i="6"/>
  <c r="M76" i="6"/>
  <c r="L76" i="6"/>
  <c r="K76" i="6"/>
  <c r="J76" i="6"/>
  <c r="I76" i="6"/>
  <c r="P267" i="6"/>
  <c r="O267" i="6"/>
  <c r="N267" i="6"/>
  <c r="M267" i="6"/>
  <c r="L267" i="6"/>
  <c r="K267" i="6"/>
  <c r="J267" i="6"/>
  <c r="I267" i="6"/>
  <c r="P990" i="6"/>
  <c r="O990" i="6"/>
  <c r="N990" i="6"/>
  <c r="M990" i="6"/>
  <c r="L990" i="6"/>
  <c r="K990" i="6"/>
  <c r="J990" i="6"/>
  <c r="I990" i="6"/>
  <c r="P102" i="6"/>
  <c r="O102" i="6"/>
  <c r="N102" i="6"/>
  <c r="M102" i="6"/>
  <c r="L102" i="6"/>
  <c r="K102" i="6"/>
  <c r="J102" i="6"/>
  <c r="I102" i="6"/>
  <c r="P983" i="6"/>
  <c r="O983" i="6"/>
  <c r="N983" i="6"/>
  <c r="M983" i="6"/>
  <c r="L983" i="6"/>
  <c r="K983" i="6"/>
  <c r="J983" i="6"/>
  <c r="I983" i="6"/>
  <c r="P802" i="6"/>
  <c r="O802" i="6"/>
  <c r="N802" i="6"/>
  <c r="M802" i="6"/>
  <c r="L802" i="6"/>
  <c r="K802" i="6"/>
  <c r="J802" i="6"/>
  <c r="I802" i="6"/>
  <c r="P819" i="6"/>
  <c r="O819" i="6"/>
  <c r="N819" i="6"/>
  <c r="M819" i="6"/>
  <c r="L819" i="6"/>
  <c r="K819" i="6"/>
  <c r="J819" i="6"/>
  <c r="I819" i="6"/>
  <c r="P305" i="6"/>
  <c r="O305" i="6"/>
  <c r="N305" i="6"/>
  <c r="M305" i="6"/>
  <c r="L305" i="6"/>
  <c r="K305" i="6"/>
  <c r="J305" i="6"/>
  <c r="I305" i="6"/>
  <c r="P1102" i="6"/>
  <c r="O1102" i="6"/>
  <c r="N1102" i="6"/>
  <c r="M1102" i="6"/>
  <c r="L1102" i="6"/>
  <c r="K1102" i="6"/>
  <c r="J1102" i="6"/>
  <c r="I1102" i="6"/>
  <c r="P1082" i="6"/>
  <c r="O1082" i="6"/>
  <c r="N1082" i="6"/>
  <c r="M1082" i="6"/>
  <c r="L1082" i="6"/>
  <c r="K1082" i="6"/>
  <c r="J1082" i="6"/>
  <c r="I1082" i="6"/>
  <c r="P133" i="6"/>
  <c r="O133" i="6"/>
  <c r="N133" i="6"/>
  <c r="M133" i="6"/>
  <c r="L133" i="6"/>
  <c r="K133" i="6"/>
  <c r="J133" i="6"/>
  <c r="I133" i="6"/>
  <c r="P951" i="6"/>
  <c r="O951" i="6"/>
  <c r="N951" i="6"/>
  <c r="M951" i="6"/>
  <c r="L951" i="6"/>
  <c r="K951" i="6"/>
  <c r="J951" i="6"/>
  <c r="I951" i="6"/>
  <c r="P871" i="6"/>
  <c r="O871" i="6"/>
  <c r="N871" i="6"/>
  <c r="M871" i="6"/>
  <c r="L871" i="6"/>
  <c r="K871" i="6"/>
  <c r="J871" i="6"/>
  <c r="I871" i="6"/>
  <c r="P984" i="6"/>
  <c r="O984" i="6"/>
  <c r="N984" i="6"/>
  <c r="M984" i="6"/>
  <c r="L984" i="6"/>
  <c r="K984" i="6"/>
  <c r="J984" i="6"/>
  <c r="I984" i="6"/>
  <c r="P215" i="6"/>
  <c r="O215" i="6"/>
  <c r="N215" i="6"/>
  <c r="M215" i="6"/>
  <c r="L215" i="6"/>
  <c r="K215" i="6"/>
  <c r="J215" i="6"/>
  <c r="I215" i="6"/>
  <c r="P35" i="6"/>
  <c r="O35" i="6"/>
  <c r="N35" i="6"/>
  <c r="M35" i="6"/>
  <c r="L35" i="6"/>
  <c r="K35" i="6"/>
  <c r="J35" i="6"/>
  <c r="I35" i="6"/>
  <c r="P288" i="6"/>
  <c r="O288" i="6"/>
  <c r="N288" i="6"/>
  <c r="M288" i="6"/>
  <c r="L288" i="6"/>
  <c r="K288" i="6"/>
  <c r="J288" i="6"/>
  <c r="I288" i="6"/>
  <c r="P255" i="6"/>
  <c r="O255" i="6"/>
  <c r="N255" i="6"/>
  <c r="M255" i="6"/>
  <c r="L255" i="6"/>
  <c r="K255" i="6"/>
  <c r="J255" i="6"/>
  <c r="I255" i="6"/>
  <c r="P553" i="6"/>
  <c r="O553" i="6"/>
  <c r="N553" i="6"/>
  <c r="M553" i="6"/>
  <c r="L553" i="6"/>
  <c r="K553" i="6"/>
  <c r="J553" i="6"/>
  <c r="I553" i="6"/>
  <c r="P893" i="6"/>
  <c r="O893" i="6"/>
  <c r="N893" i="6"/>
  <c r="M893" i="6"/>
  <c r="L893" i="6"/>
  <c r="K893" i="6"/>
  <c r="J893" i="6"/>
  <c r="I893" i="6"/>
  <c r="P831" i="6"/>
  <c r="O831" i="6"/>
  <c r="N831" i="6"/>
  <c r="M831" i="6"/>
  <c r="L831" i="6"/>
  <c r="K831" i="6"/>
  <c r="J831" i="6"/>
  <c r="I831" i="6"/>
  <c r="P614" i="6"/>
  <c r="O614" i="6"/>
  <c r="N614" i="6"/>
  <c r="M614" i="6"/>
  <c r="L614" i="6"/>
  <c r="K614" i="6"/>
  <c r="J614" i="6"/>
  <c r="I614" i="6"/>
  <c r="P1025" i="6"/>
  <c r="O1025" i="6"/>
  <c r="N1025" i="6"/>
  <c r="M1025" i="6"/>
  <c r="L1025" i="6"/>
  <c r="K1025" i="6"/>
  <c r="J1025" i="6"/>
  <c r="I1025" i="6"/>
  <c r="P1016" i="6"/>
  <c r="O1016" i="6"/>
  <c r="N1016" i="6"/>
  <c r="M1016" i="6"/>
  <c r="L1016" i="6"/>
  <c r="K1016" i="6"/>
  <c r="J1016" i="6"/>
  <c r="I1016" i="6"/>
  <c r="P45" i="6"/>
  <c r="O45" i="6"/>
  <c r="N45" i="6"/>
  <c r="M45" i="6"/>
  <c r="L45" i="6"/>
  <c r="K45" i="6"/>
  <c r="J45" i="6"/>
  <c r="I45" i="6"/>
  <c r="P46" i="6"/>
  <c r="O46" i="6"/>
  <c r="N46" i="6"/>
  <c r="M46" i="6"/>
  <c r="L46" i="6"/>
  <c r="K46" i="6"/>
  <c r="J46" i="6"/>
  <c r="I46" i="6"/>
  <c r="P1005" i="6"/>
  <c r="O1005" i="6"/>
  <c r="N1005" i="6"/>
  <c r="M1005" i="6"/>
  <c r="L1005" i="6"/>
  <c r="K1005" i="6"/>
  <c r="J1005" i="6"/>
  <c r="I1005" i="6"/>
  <c r="P307" i="6"/>
  <c r="O307" i="6"/>
  <c r="N307" i="6"/>
  <c r="M307" i="6"/>
  <c r="L307" i="6"/>
  <c r="K307" i="6"/>
  <c r="J307" i="6"/>
  <c r="I307" i="6"/>
  <c r="P1194" i="6"/>
  <c r="O1194" i="6"/>
  <c r="N1194" i="6"/>
  <c r="M1194" i="6"/>
  <c r="L1194" i="6"/>
  <c r="K1194" i="6"/>
  <c r="J1194" i="6"/>
  <c r="I1194" i="6"/>
  <c r="P576" i="6"/>
  <c r="O576" i="6"/>
  <c r="N576" i="6"/>
  <c r="M576" i="6"/>
  <c r="L576" i="6"/>
  <c r="K576" i="6"/>
  <c r="J576" i="6"/>
  <c r="I576" i="6"/>
  <c r="P294" i="6"/>
  <c r="O294" i="6"/>
  <c r="N294" i="6"/>
  <c r="M294" i="6"/>
  <c r="L294" i="6"/>
  <c r="K294" i="6"/>
  <c r="J294" i="6"/>
  <c r="I294" i="6"/>
  <c r="P436" i="6"/>
  <c r="O436" i="6"/>
  <c r="N436" i="6"/>
  <c r="M436" i="6"/>
  <c r="L436" i="6"/>
  <c r="K436" i="6"/>
  <c r="J436" i="6"/>
  <c r="I436" i="6"/>
  <c r="P395" i="6"/>
  <c r="O395" i="6"/>
  <c r="N395" i="6"/>
  <c r="M395" i="6"/>
  <c r="L395" i="6"/>
  <c r="K395" i="6"/>
  <c r="J395" i="6"/>
  <c r="I395" i="6"/>
  <c r="P481" i="6"/>
  <c r="O481" i="6"/>
  <c r="N481" i="6"/>
  <c r="M481" i="6"/>
  <c r="L481" i="6"/>
  <c r="K481" i="6"/>
  <c r="J481" i="6"/>
  <c r="I481" i="6"/>
  <c r="P439" i="6"/>
  <c r="O439" i="6"/>
  <c r="N439" i="6"/>
  <c r="M439" i="6"/>
  <c r="L439" i="6"/>
  <c r="K439" i="6"/>
  <c r="J439" i="6"/>
  <c r="I439" i="6"/>
  <c r="P541" i="6"/>
  <c r="O541" i="6"/>
  <c r="N541" i="6"/>
  <c r="M541" i="6"/>
  <c r="L541" i="6"/>
  <c r="K541" i="6"/>
  <c r="J541" i="6"/>
  <c r="I541" i="6"/>
  <c r="P363" i="6"/>
  <c r="O363" i="6"/>
  <c r="N363" i="6"/>
  <c r="M363" i="6"/>
  <c r="L363" i="6"/>
  <c r="K363" i="6"/>
  <c r="J363" i="6"/>
  <c r="I363" i="6"/>
  <c r="P253" i="6"/>
  <c r="O253" i="6"/>
  <c r="N253" i="6"/>
  <c r="M253" i="6"/>
  <c r="L253" i="6"/>
  <c r="K253" i="6"/>
  <c r="J253" i="6"/>
  <c r="I253" i="6"/>
  <c r="P609" i="6"/>
  <c r="O609" i="6"/>
  <c r="N609" i="6"/>
  <c r="M609" i="6"/>
  <c r="L609" i="6"/>
  <c r="K609" i="6"/>
  <c r="J609" i="6"/>
  <c r="I609" i="6"/>
  <c r="P611" i="6"/>
  <c r="O611" i="6"/>
  <c r="N611" i="6"/>
  <c r="M611" i="6"/>
  <c r="L611" i="6"/>
  <c r="K611" i="6"/>
  <c r="J611" i="6"/>
  <c r="I611" i="6"/>
  <c r="P1127" i="6"/>
  <c r="O1127" i="6"/>
  <c r="N1127" i="6"/>
  <c r="M1127" i="6"/>
  <c r="L1127" i="6"/>
  <c r="K1127" i="6"/>
  <c r="J1127" i="6"/>
  <c r="I1127" i="6"/>
  <c r="P376" i="6"/>
  <c r="O376" i="6"/>
  <c r="N376" i="6"/>
  <c r="M376" i="6"/>
  <c r="L376" i="6"/>
  <c r="K376" i="6"/>
  <c r="J376" i="6"/>
  <c r="I376" i="6"/>
  <c r="P474" i="6"/>
  <c r="O474" i="6"/>
  <c r="N474" i="6"/>
  <c r="M474" i="6"/>
  <c r="L474" i="6"/>
  <c r="K474" i="6"/>
  <c r="J474" i="6"/>
  <c r="I474" i="6"/>
  <c r="P724" i="6"/>
  <c r="O724" i="6"/>
  <c r="N724" i="6"/>
  <c r="M724" i="6"/>
  <c r="L724" i="6"/>
  <c r="K724" i="6"/>
  <c r="J724" i="6"/>
  <c r="I724" i="6"/>
  <c r="P300" i="6"/>
  <c r="O300" i="6"/>
  <c r="N300" i="6"/>
  <c r="M300" i="6"/>
  <c r="L300" i="6"/>
  <c r="K300" i="6"/>
  <c r="J300" i="6"/>
  <c r="I300" i="6"/>
  <c r="P312" i="6"/>
  <c r="O312" i="6"/>
  <c r="N312" i="6"/>
  <c r="M312" i="6"/>
  <c r="L312" i="6"/>
  <c r="K312" i="6"/>
  <c r="J312" i="6"/>
  <c r="I312" i="6"/>
  <c r="P633" i="6"/>
  <c r="O633" i="6"/>
  <c r="N633" i="6"/>
  <c r="M633" i="6"/>
  <c r="L633" i="6"/>
  <c r="K633" i="6"/>
  <c r="J633" i="6"/>
  <c r="I633" i="6"/>
  <c r="P445" i="6"/>
  <c r="O445" i="6"/>
  <c r="N445" i="6"/>
  <c r="M445" i="6"/>
  <c r="L445" i="6"/>
  <c r="K445" i="6"/>
  <c r="J445" i="6"/>
  <c r="I445" i="6"/>
  <c r="P355" i="6"/>
  <c r="O355" i="6"/>
  <c r="N355" i="6"/>
  <c r="M355" i="6"/>
  <c r="L355" i="6"/>
  <c r="K355" i="6"/>
  <c r="J355" i="6"/>
  <c r="I355" i="6"/>
  <c r="P364" i="6"/>
  <c r="O364" i="6"/>
  <c r="N364" i="6"/>
  <c r="M364" i="6"/>
  <c r="L364" i="6"/>
  <c r="K364" i="6"/>
  <c r="J364" i="6"/>
  <c r="I364" i="6"/>
  <c r="P265" i="6"/>
  <c r="O265" i="6"/>
  <c r="N265" i="6"/>
  <c r="M265" i="6"/>
  <c r="L265" i="6"/>
  <c r="K265" i="6"/>
  <c r="J265" i="6"/>
  <c r="I265" i="6"/>
  <c r="P408" i="6"/>
  <c r="O408" i="6"/>
  <c r="N408" i="6"/>
  <c r="M408" i="6"/>
  <c r="L408" i="6"/>
  <c r="K408" i="6"/>
  <c r="J408" i="6"/>
  <c r="I408" i="6"/>
  <c r="P498" i="6"/>
  <c r="O498" i="6"/>
  <c r="N498" i="6"/>
  <c r="M498" i="6"/>
  <c r="L498" i="6"/>
  <c r="K498" i="6"/>
  <c r="J498" i="6"/>
  <c r="I498" i="6"/>
  <c r="P603" i="6"/>
  <c r="O603" i="6"/>
  <c r="N603" i="6"/>
  <c r="M603" i="6"/>
  <c r="L603" i="6"/>
  <c r="K603" i="6"/>
  <c r="J603" i="6"/>
  <c r="I603" i="6"/>
  <c r="P1123" i="6"/>
  <c r="O1123" i="6"/>
  <c r="N1123" i="6"/>
  <c r="M1123" i="6"/>
  <c r="L1123" i="6"/>
  <c r="K1123" i="6"/>
  <c r="J1123" i="6"/>
  <c r="I1123" i="6"/>
  <c r="P410" i="6"/>
  <c r="O410" i="6"/>
  <c r="N410" i="6"/>
  <c r="M410" i="6"/>
  <c r="L410" i="6"/>
  <c r="K410" i="6"/>
  <c r="J410" i="6"/>
  <c r="I410" i="6"/>
  <c r="P604" i="6"/>
  <c r="O604" i="6"/>
  <c r="N604" i="6"/>
  <c r="M604" i="6"/>
  <c r="L604" i="6"/>
  <c r="K604" i="6"/>
  <c r="J604" i="6"/>
  <c r="I604" i="6"/>
  <c r="P486" i="6"/>
  <c r="O486" i="6"/>
  <c r="N486" i="6"/>
  <c r="M486" i="6"/>
  <c r="L486" i="6"/>
  <c r="K486" i="6"/>
  <c r="J486" i="6"/>
  <c r="I486" i="6"/>
  <c r="P602" i="6"/>
  <c r="O602" i="6"/>
  <c r="N602" i="6"/>
  <c r="M602" i="6"/>
  <c r="L602" i="6"/>
  <c r="K602" i="6"/>
  <c r="J602" i="6"/>
  <c r="I602" i="6"/>
  <c r="P685" i="6"/>
  <c r="O685" i="6"/>
  <c r="N685" i="6"/>
  <c r="M685" i="6"/>
  <c r="L685" i="6"/>
  <c r="K685" i="6"/>
  <c r="J685" i="6"/>
  <c r="I685" i="6"/>
  <c r="P334" i="6"/>
  <c r="O334" i="6"/>
  <c r="N334" i="6"/>
  <c r="M334" i="6"/>
  <c r="L334" i="6"/>
  <c r="K334" i="6"/>
  <c r="J334" i="6"/>
  <c r="I334" i="6"/>
  <c r="P524" i="6"/>
  <c r="O524" i="6"/>
  <c r="N524" i="6"/>
  <c r="M524" i="6"/>
  <c r="L524" i="6"/>
  <c r="K524" i="6"/>
  <c r="J524" i="6"/>
  <c r="I524" i="6"/>
  <c r="P316" i="6"/>
  <c r="O316" i="6"/>
  <c r="N316" i="6"/>
  <c r="M316" i="6"/>
  <c r="L316" i="6"/>
  <c r="K316" i="6"/>
  <c r="J316" i="6"/>
  <c r="I316" i="6"/>
  <c r="P457" i="6"/>
  <c r="O457" i="6"/>
  <c r="N457" i="6"/>
  <c r="M457" i="6"/>
  <c r="L457" i="6"/>
  <c r="K457" i="6"/>
  <c r="J457" i="6"/>
  <c r="I457" i="6"/>
  <c r="P591" i="6"/>
  <c r="O591" i="6"/>
  <c r="N591" i="6"/>
  <c r="M591" i="6"/>
  <c r="L591" i="6"/>
  <c r="K591" i="6"/>
  <c r="J591" i="6"/>
  <c r="I591" i="6"/>
  <c r="P409" i="6"/>
  <c r="O409" i="6"/>
  <c r="N409" i="6"/>
  <c r="M409" i="6"/>
  <c r="L409" i="6"/>
  <c r="K409" i="6"/>
  <c r="J409" i="6"/>
  <c r="I409" i="6"/>
  <c r="P679" i="6"/>
  <c r="O679" i="6"/>
  <c r="N679" i="6"/>
  <c r="M679" i="6"/>
  <c r="L679" i="6"/>
  <c r="K679" i="6"/>
  <c r="J679" i="6"/>
  <c r="I679" i="6"/>
  <c r="P640" i="6"/>
  <c r="O640" i="6"/>
  <c r="N640" i="6"/>
  <c r="M640" i="6"/>
  <c r="L640" i="6"/>
  <c r="K640" i="6"/>
  <c r="J640" i="6"/>
  <c r="I640" i="6"/>
  <c r="P540" i="6"/>
  <c r="O540" i="6"/>
  <c r="N540" i="6"/>
  <c r="M540" i="6"/>
  <c r="L540" i="6"/>
  <c r="K540" i="6"/>
  <c r="J540" i="6"/>
  <c r="I540" i="6"/>
  <c r="P527" i="6"/>
  <c r="O527" i="6"/>
  <c r="N527" i="6"/>
  <c r="M527" i="6"/>
  <c r="L527" i="6"/>
  <c r="K527" i="6"/>
  <c r="J527" i="6"/>
  <c r="I527" i="6"/>
  <c r="P509" i="6"/>
  <c r="O509" i="6"/>
  <c r="N509" i="6"/>
  <c r="M509" i="6"/>
  <c r="L509" i="6"/>
  <c r="K509" i="6"/>
  <c r="J509" i="6"/>
  <c r="I509" i="6"/>
  <c r="P354" i="6"/>
  <c r="O354" i="6"/>
  <c r="N354" i="6"/>
  <c r="M354" i="6"/>
  <c r="L354" i="6"/>
  <c r="K354" i="6"/>
  <c r="J354" i="6"/>
  <c r="I354" i="6"/>
  <c r="P695" i="6"/>
  <c r="O695" i="6"/>
  <c r="N695" i="6"/>
  <c r="M695" i="6"/>
  <c r="L695" i="6"/>
  <c r="K695" i="6"/>
  <c r="J695" i="6"/>
  <c r="I695" i="6"/>
  <c r="P513" i="6"/>
  <c r="O513" i="6"/>
  <c r="N513" i="6"/>
  <c r="M513" i="6"/>
  <c r="L513" i="6"/>
  <c r="K513" i="6"/>
  <c r="J513" i="6"/>
  <c r="I513" i="6"/>
  <c r="P559" i="6"/>
  <c r="O559" i="6"/>
  <c r="N559" i="6"/>
  <c r="M559" i="6"/>
  <c r="L559" i="6"/>
  <c r="K559" i="6"/>
  <c r="J559" i="6"/>
  <c r="I559" i="6"/>
  <c r="P596" i="6"/>
  <c r="O596" i="6"/>
  <c r="N596" i="6"/>
  <c r="M596" i="6"/>
  <c r="L596" i="6"/>
  <c r="K596" i="6"/>
  <c r="J596" i="6"/>
  <c r="I596" i="6"/>
  <c r="P771" i="6"/>
  <c r="O771" i="6"/>
  <c r="N771" i="6"/>
  <c r="M771" i="6"/>
  <c r="L771" i="6"/>
  <c r="K771" i="6"/>
  <c r="J771" i="6"/>
  <c r="I771" i="6"/>
  <c r="P390" i="6"/>
  <c r="O390" i="6"/>
  <c r="N390" i="6"/>
  <c r="M390" i="6"/>
  <c r="L390" i="6"/>
  <c r="K390" i="6"/>
  <c r="J390" i="6"/>
  <c r="I390" i="6"/>
  <c r="P608" i="6"/>
  <c r="O608" i="6"/>
  <c r="N608" i="6"/>
  <c r="M608" i="6"/>
  <c r="L608" i="6"/>
  <c r="K608" i="6"/>
  <c r="J608" i="6"/>
  <c r="I608" i="6"/>
  <c r="P447" i="6"/>
  <c r="O447" i="6"/>
  <c r="N447" i="6"/>
  <c r="M447" i="6"/>
  <c r="L447" i="6"/>
  <c r="K447" i="6"/>
  <c r="J447" i="6"/>
  <c r="I447" i="6"/>
  <c r="P499" i="6"/>
  <c r="O499" i="6"/>
  <c r="N499" i="6"/>
  <c r="M499" i="6"/>
  <c r="L499" i="6"/>
  <c r="K499" i="6"/>
  <c r="J499" i="6"/>
  <c r="I499" i="6"/>
  <c r="P587" i="6"/>
  <c r="O587" i="6"/>
  <c r="N587" i="6"/>
  <c r="M587" i="6"/>
  <c r="L587" i="6"/>
  <c r="K587" i="6"/>
  <c r="J587" i="6"/>
  <c r="I587" i="6"/>
  <c r="P451" i="6"/>
  <c r="O451" i="6"/>
  <c r="N451" i="6"/>
  <c r="M451" i="6"/>
  <c r="L451" i="6"/>
  <c r="K451" i="6"/>
  <c r="J451" i="6"/>
  <c r="I451" i="6"/>
  <c r="P458" i="6"/>
  <c r="O458" i="6"/>
  <c r="N458" i="6"/>
  <c r="M458" i="6"/>
  <c r="L458" i="6"/>
  <c r="K458" i="6"/>
  <c r="J458" i="6"/>
  <c r="I458" i="6"/>
  <c r="P289" i="6"/>
  <c r="O289" i="6"/>
  <c r="N289" i="6"/>
  <c r="M289" i="6"/>
  <c r="L289" i="6"/>
  <c r="K289" i="6"/>
  <c r="J289" i="6"/>
  <c r="I289" i="6"/>
  <c r="P485" i="6"/>
  <c r="O485" i="6"/>
  <c r="N485" i="6"/>
  <c r="M485" i="6"/>
  <c r="L485" i="6"/>
  <c r="K485" i="6"/>
  <c r="J485" i="6"/>
  <c r="I485" i="6"/>
  <c r="P245" i="6"/>
  <c r="O245" i="6"/>
  <c r="N245" i="6"/>
  <c r="M245" i="6"/>
  <c r="L245" i="6"/>
  <c r="K245" i="6"/>
  <c r="J245" i="6"/>
  <c r="I245" i="6"/>
  <c r="P551" i="6"/>
  <c r="O551" i="6"/>
  <c r="N551" i="6"/>
  <c r="M551" i="6"/>
  <c r="L551" i="6"/>
  <c r="K551" i="6"/>
  <c r="J551" i="6"/>
  <c r="I551" i="6"/>
  <c r="P327" i="6"/>
  <c r="O327" i="6"/>
  <c r="N327" i="6"/>
  <c r="M327" i="6"/>
  <c r="L327" i="6"/>
  <c r="K327" i="6"/>
  <c r="J327" i="6"/>
  <c r="I327" i="6"/>
  <c r="P484" i="6"/>
  <c r="O484" i="6"/>
  <c r="N484" i="6"/>
  <c r="M484" i="6"/>
  <c r="L484" i="6"/>
  <c r="K484" i="6"/>
  <c r="J484" i="6"/>
  <c r="I484" i="6"/>
  <c r="P533" i="6"/>
  <c r="O533" i="6"/>
  <c r="N533" i="6"/>
  <c r="M533" i="6"/>
  <c r="L533" i="6"/>
  <c r="K533" i="6"/>
  <c r="J533" i="6"/>
  <c r="I533" i="6"/>
  <c r="P638" i="6"/>
  <c r="O638" i="6"/>
  <c r="N638" i="6"/>
  <c r="M638" i="6"/>
  <c r="L638" i="6"/>
  <c r="K638" i="6"/>
  <c r="J638" i="6"/>
  <c r="I638" i="6"/>
  <c r="P252" i="6"/>
  <c r="O252" i="6"/>
  <c r="N252" i="6"/>
  <c r="M252" i="6"/>
  <c r="L252" i="6"/>
  <c r="K252" i="6"/>
  <c r="J252" i="6"/>
  <c r="I252" i="6"/>
  <c r="P663" i="6"/>
  <c r="O663" i="6"/>
  <c r="N663" i="6"/>
  <c r="M663" i="6"/>
  <c r="L663" i="6"/>
  <c r="K663" i="6"/>
  <c r="J663" i="6"/>
  <c r="I663" i="6"/>
  <c r="P333" i="6"/>
  <c r="O333" i="6"/>
  <c r="N333" i="6"/>
  <c r="M333" i="6"/>
  <c r="L333" i="6"/>
  <c r="K333" i="6"/>
  <c r="J333" i="6"/>
  <c r="I333" i="6"/>
  <c r="P346" i="6"/>
  <c r="O346" i="6"/>
  <c r="N346" i="6"/>
  <c r="M346" i="6"/>
  <c r="L346" i="6"/>
  <c r="K346" i="6"/>
  <c r="J346" i="6"/>
  <c r="I346" i="6"/>
  <c r="P556" i="6"/>
  <c r="O556" i="6"/>
  <c r="N556" i="6"/>
  <c r="M556" i="6"/>
  <c r="L556" i="6"/>
  <c r="K556" i="6"/>
  <c r="J556" i="6"/>
  <c r="I556" i="6"/>
  <c r="P440" i="6"/>
  <c r="O440" i="6"/>
  <c r="N440" i="6"/>
  <c r="M440" i="6"/>
  <c r="L440" i="6"/>
  <c r="K440" i="6"/>
  <c r="J440" i="6"/>
  <c r="I440" i="6"/>
  <c r="P209" i="6"/>
  <c r="O209" i="6"/>
  <c r="N209" i="6"/>
  <c r="M209" i="6"/>
  <c r="L209" i="6"/>
  <c r="K209" i="6"/>
  <c r="J209" i="6"/>
  <c r="I209" i="6"/>
  <c r="P1198" i="6"/>
  <c r="O1198" i="6"/>
  <c r="N1198" i="6"/>
  <c r="M1198" i="6"/>
  <c r="L1198" i="6"/>
  <c r="K1198" i="6"/>
  <c r="J1198" i="6"/>
  <c r="I1198" i="6"/>
  <c r="P301" i="6"/>
  <c r="O301" i="6"/>
  <c r="N301" i="6"/>
  <c r="M301" i="6"/>
  <c r="L301" i="6"/>
  <c r="K301" i="6"/>
  <c r="J301" i="6"/>
  <c r="I301" i="6"/>
  <c r="P402" i="6"/>
  <c r="O402" i="6"/>
  <c r="N402" i="6"/>
  <c r="M402" i="6"/>
  <c r="L402" i="6"/>
  <c r="K402" i="6"/>
  <c r="J402" i="6"/>
  <c r="I402" i="6"/>
  <c r="P251" i="6"/>
  <c r="O251" i="6"/>
  <c r="N251" i="6"/>
  <c r="M251" i="6"/>
  <c r="L251" i="6"/>
  <c r="K251" i="6"/>
  <c r="J251" i="6"/>
  <c r="I251" i="6"/>
  <c r="P482" i="6"/>
  <c r="O482" i="6"/>
  <c r="N482" i="6"/>
  <c r="M482" i="6"/>
  <c r="L482" i="6"/>
  <c r="K482" i="6"/>
  <c r="J482" i="6"/>
  <c r="I482" i="6"/>
  <c r="P546" i="6"/>
  <c r="O546" i="6"/>
  <c r="N546" i="6"/>
  <c r="M546" i="6"/>
  <c r="L546" i="6"/>
  <c r="K546" i="6"/>
  <c r="J546" i="6"/>
  <c r="I546" i="6"/>
  <c r="P332" i="6"/>
  <c r="O332" i="6"/>
  <c r="N332" i="6"/>
  <c r="M332" i="6"/>
  <c r="L332" i="6"/>
  <c r="K332" i="6"/>
  <c r="J332" i="6"/>
  <c r="I332" i="6"/>
  <c r="P317" i="6"/>
  <c r="O317" i="6"/>
  <c r="N317" i="6"/>
  <c r="M317" i="6"/>
  <c r="L317" i="6"/>
  <c r="K317" i="6"/>
  <c r="J317" i="6"/>
  <c r="I317" i="6"/>
  <c r="P698" i="6"/>
  <c r="O698" i="6"/>
  <c r="N698" i="6"/>
  <c r="M698" i="6"/>
  <c r="L698" i="6"/>
  <c r="K698" i="6"/>
  <c r="J698" i="6"/>
  <c r="I698" i="6"/>
  <c r="P740" i="6"/>
  <c r="O740" i="6"/>
  <c r="N740" i="6"/>
  <c r="M740" i="6"/>
  <c r="L740" i="6"/>
  <c r="K740" i="6"/>
  <c r="J740" i="6"/>
  <c r="I740" i="6"/>
  <c r="P302" i="6"/>
  <c r="O302" i="6"/>
  <c r="N302" i="6"/>
  <c r="M302" i="6"/>
  <c r="L302" i="6"/>
  <c r="K302" i="6"/>
  <c r="J302" i="6"/>
  <c r="I302" i="6"/>
  <c r="P303" i="6"/>
  <c r="O303" i="6"/>
  <c r="N303" i="6"/>
  <c r="M303" i="6"/>
  <c r="L303" i="6"/>
  <c r="K303" i="6"/>
  <c r="J303" i="6"/>
  <c r="I303" i="6"/>
  <c r="P634" i="6"/>
  <c r="O634" i="6"/>
  <c r="N634" i="6"/>
  <c r="M634" i="6"/>
  <c r="L634" i="6"/>
  <c r="K634" i="6"/>
  <c r="J634" i="6"/>
  <c r="I634" i="6"/>
  <c r="P471" i="6"/>
  <c r="O471" i="6"/>
  <c r="N471" i="6"/>
  <c r="M471" i="6"/>
  <c r="L471" i="6"/>
  <c r="K471" i="6"/>
  <c r="J471" i="6"/>
  <c r="I471" i="6"/>
  <c r="P399" i="6"/>
  <c r="O399" i="6"/>
  <c r="N399" i="6"/>
  <c r="M399" i="6"/>
  <c r="L399" i="6"/>
  <c r="K399" i="6"/>
  <c r="J399" i="6"/>
  <c r="I399" i="6"/>
  <c r="P280" i="6"/>
  <c r="O280" i="6"/>
  <c r="N280" i="6"/>
  <c r="M280" i="6"/>
  <c r="L280" i="6"/>
  <c r="K280" i="6"/>
  <c r="J280" i="6"/>
  <c r="I280" i="6"/>
  <c r="P483" i="6"/>
  <c r="O483" i="6"/>
  <c r="N483" i="6"/>
  <c r="M483" i="6"/>
  <c r="L483" i="6"/>
  <c r="K483" i="6"/>
  <c r="J483" i="6"/>
  <c r="I483" i="6"/>
  <c r="P558" i="6"/>
  <c r="O558" i="6"/>
  <c r="N558" i="6"/>
  <c r="M558" i="6"/>
  <c r="L558" i="6"/>
  <c r="K558" i="6"/>
  <c r="J558" i="6"/>
  <c r="I558" i="6"/>
  <c r="P319" i="6"/>
  <c r="O319" i="6"/>
  <c r="N319" i="6"/>
  <c r="M319" i="6"/>
  <c r="L319" i="6"/>
  <c r="K319" i="6"/>
  <c r="J319" i="6"/>
  <c r="I319" i="6"/>
  <c r="P630" i="6"/>
  <c r="O630" i="6"/>
  <c r="N630" i="6"/>
  <c r="M630" i="6"/>
  <c r="L630" i="6"/>
  <c r="K630" i="6"/>
  <c r="J630" i="6"/>
  <c r="I630" i="6"/>
  <c r="P489" i="6"/>
  <c r="O489" i="6"/>
  <c r="N489" i="6"/>
  <c r="M489" i="6"/>
  <c r="L489" i="6"/>
  <c r="K489" i="6"/>
  <c r="J489" i="6"/>
  <c r="I489" i="6"/>
  <c r="P442" i="6"/>
  <c r="O442" i="6"/>
  <c r="N442" i="6"/>
  <c r="M442" i="6"/>
  <c r="L442" i="6"/>
  <c r="K442" i="6"/>
  <c r="J442" i="6"/>
  <c r="I442" i="6"/>
  <c r="P441" i="6"/>
  <c r="O441" i="6"/>
  <c r="N441" i="6"/>
  <c r="M441" i="6"/>
  <c r="L441" i="6"/>
  <c r="K441" i="6"/>
  <c r="J441" i="6"/>
  <c r="I441" i="6"/>
  <c r="P618" i="6"/>
  <c r="O618" i="6"/>
  <c r="N618" i="6"/>
  <c r="M618" i="6"/>
  <c r="L618" i="6"/>
  <c r="K618" i="6"/>
  <c r="J618" i="6"/>
  <c r="I618" i="6"/>
  <c r="P453" i="6"/>
  <c r="O453" i="6"/>
  <c r="N453" i="6"/>
  <c r="M453" i="6"/>
  <c r="L453" i="6"/>
  <c r="K453" i="6"/>
  <c r="J453" i="6"/>
  <c r="I453" i="6"/>
  <c r="P377" i="6"/>
  <c r="O377" i="6"/>
  <c r="N377" i="6"/>
  <c r="M377" i="6"/>
  <c r="L377" i="6"/>
  <c r="K377" i="6"/>
  <c r="J377" i="6"/>
  <c r="I377" i="6"/>
  <c r="P263" i="6"/>
  <c r="O263" i="6"/>
  <c r="N263" i="6"/>
  <c r="M263" i="6"/>
  <c r="L263" i="6"/>
  <c r="K263" i="6"/>
  <c r="J263" i="6"/>
  <c r="I263" i="6"/>
  <c r="P335" i="6"/>
  <c r="O335" i="6"/>
  <c r="N335" i="6"/>
  <c r="M335" i="6"/>
  <c r="L335" i="6"/>
  <c r="K335" i="6"/>
  <c r="J335" i="6"/>
  <c r="I335" i="6"/>
  <c r="P582" i="6"/>
  <c r="O582" i="6"/>
  <c r="N582" i="6"/>
  <c r="M582" i="6"/>
  <c r="L582" i="6"/>
  <c r="K582" i="6"/>
  <c r="J582" i="6"/>
  <c r="I582" i="6"/>
  <c r="P475" i="6"/>
  <c r="O475" i="6"/>
  <c r="N475" i="6"/>
  <c r="M475" i="6"/>
  <c r="L475" i="6"/>
  <c r="K475" i="6"/>
  <c r="J475" i="6"/>
  <c r="I475" i="6"/>
  <c r="P563" i="6"/>
  <c r="O563" i="6"/>
  <c r="N563" i="6"/>
  <c r="M563" i="6"/>
  <c r="L563" i="6"/>
  <c r="K563" i="6"/>
  <c r="J563" i="6"/>
  <c r="I563" i="6"/>
  <c r="P416" i="6"/>
  <c r="O416" i="6"/>
  <c r="N416" i="6"/>
  <c r="M416" i="6"/>
  <c r="L416" i="6"/>
  <c r="K416" i="6"/>
  <c r="J416" i="6"/>
  <c r="I416" i="6"/>
  <c r="P623" i="6"/>
  <c r="O623" i="6"/>
  <c r="N623" i="6"/>
  <c r="M623" i="6"/>
  <c r="L623" i="6"/>
  <c r="K623" i="6"/>
  <c r="J623" i="6"/>
  <c r="I623" i="6"/>
  <c r="P382" i="6"/>
  <c r="O382" i="6"/>
  <c r="N382" i="6"/>
  <c r="M382" i="6"/>
  <c r="L382" i="6"/>
  <c r="K382" i="6"/>
  <c r="J382" i="6"/>
  <c r="I382" i="6"/>
  <c r="P651" i="6"/>
  <c r="O651" i="6"/>
  <c r="N651" i="6"/>
  <c r="M651" i="6"/>
  <c r="L651" i="6"/>
  <c r="K651" i="6"/>
  <c r="J651" i="6"/>
  <c r="I651" i="6"/>
  <c r="P473" i="6"/>
  <c r="O473" i="6"/>
  <c r="N473" i="6"/>
  <c r="M473" i="6"/>
  <c r="L473" i="6"/>
  <c r="K473" i="6"/>
  <c r="J473" i="6"/>
  <c r="I473" i="6"/>
  <c r="P459" i="6"/>
  <c r="O459" i="6"/>
  <c r="N459" i="6"/>
  <c r="M459" i="6"/>
  <c r="L459" i="6"/>
  <c r="K459" i="6"/>
  <c r="J459" i="6"/>
  <c r="I459" i="6"/>
  <c r="P506" i="6"/>
  <c r="O506" i="6"/>
  <c r="N506" i="6"/>
  <c r="M506" i="6"/>
  <c r="L506" i="6"/>
  <c r="K506" i="6"/>
  <c r="J506" i="6"/>
  <c r="I506" i="6"/>
  <c r="P404" i="6"/>
  <c r="O404" i="6"/>
  <c r="N404" i="6"/>
  <c r="M404" i="6"/>
  <c r="L404" i="6"/>
  <c r="K404" i="6"/>
  <c r="J404" i="6"/>
  <c r="I404" i="6"/>
  <c r="P555" i="6"/>
  <c r="O555" i="6"/>
  <c r="N555" i="6"/>
  <c r="M555" i="6"/>
  <c r="L555" i="6"/>
  <c r="K555" i="6"/>
  <c r="J555" i="6"/>
  <c r="I555" i="6"/>
  <c r="P374" i="6"/>
  <c r="O374" i="6"/>
  <c r="N374" i="6"/>
  <c r="M374" i="6"/>
  <c r="L374" i="6"/>
  <c r="K374" i="6"/>
  <c r="J374" i="6"/>
  <c r="I374" i="6"/>
  <c r="P479" i="6"/>
  <c r="O479" i="6"/>
  <c r="N479" i="6"/>
  <c r="M479" i="6"/>
  <c r="L479" i="6"/>
  <c r="K479" i="6"/>
  <c r="J479" i="6"/>
  <c r="I479" i="6"/>
  <c r="P836" i="6"/>
  <c r="O836" i="6"/>
  <c r="N836" i="6"/>
  <c r="M836" i="6"/>
  <c r="L836" i="6"/>
  <c r="K836" i="6"/>
  <c r="J836" i="6"/>
  <c r="I836" i="6"/>
  <c r="P423" i="6"/>
  <c r="O423" i="6"/>
  <c r="N423" i="6"/>
  <c r="M423" i="6"/>
  <c r="L423" i="6"/>
  <c r="K423" i="6"/>
  <c r="J423" i="6"/>
  <c r="I423" i="6"/>
  <c r="P394" i="6"/>
  <c r="O394" i="6"/>
  <c r="N394" i="6"/>
  <c r="M394" i="6"/>
  <c r="L394" i="6"/>
  <c r="K394" i="6"/>
  <c r="J394" i="6"/>
  <c r="I394" i="6"/>
  <c r="P1204" i="6"/>
  <c r="O1204" i="6"/>
  <c r="N1204" i="6"/>
  <c r="M1204" i="6"/>
  <c r="L1204" i="6"/>
  <c r="K1204" i="6"/>
  <c r="J1204" i="6"/>
  <c r="I1204" i="6"/>
  <c r="P329" i="6"/>
  <c r="O329" i="6"/>
  <c r="N329" i="6"/>
  <c r="M329" i="6"/>
  <c r="L329" i="6"/>
  <c r="K329" i="6"/>
  <c r="J329" i="6"/>
  <c r="I329" i="6"/>
  <c r="P324" i="6"/>
  <c r="O324" i="6"/>
  <c r="N324" i="6"/>
  <c r="M324" i="6"/>
  <c r="L324" i="6"/>
  <c r="K324" i="6"/>
  <c r="J324" i="6"/>
  <c r="I324" i="6"/>
  <c r="P593" i="6"/>
  <c r="O593" i="6"/>
  <c r="N593" i="6"/>
  <c r="M593" i="6"/>
  <c r="L593" i="6"/>
  <c r="K593" i="6"/>
  <c r="J593" i="6"/>
  <c r="I593" i="6"/>
  <c r="P581" i="6"/>
  <c r="O581" i="6"/>
  <c r="N581" i="6"/>
  <c r="M581" i="6"/>
  <c r="L581" i="6"/>
  <c r="K581" i="6"/>
  <c r="J581" i="6"/>
  <c r="I581" i="6"/>
  <c r="P443" i="6"/>
  <c r="O443" i="6"/>
  <c r="N443" i="6"/>
  <c r="M443" i="6"/>
  <c r="L443" i="6"/>
  <c r="K443" i="6"/>
  <c r="J443" i="6"/>
  <c r="I443" i="6"/>
  <c r="P535" i="6"/>
  <c r="O535" i="6"/>
  <c r="N535" i="6"/>
  <c r="M535" i="6"/>
  <c r="L535" i="6"/>
  <c r="K535" i="6"/>
  <c r="J535" i="6"/>
  <c r="I535" i="6"/>
  <c r="P594" i="6"/>
  <c r="O594" i="6"/>
  <c r="N594" i="6"/>
  <c r="M594" i="6"/>
  <c r="L594" i="6"/>
  <c r="K594" i="6"/>
  <c r="J594" i="6"/>
  <c r="I594" i="6"/>
  <c r="P543" i="6"/>
  <c r="O543" i="6"/>
  <c r="N543" i="6"/>
  <c r="M543" i="6"/>
  <c r="L543" i="6"/>
  <c r="K543" i="6"/>
  <c r="J543" i="6"/>
  <c r="I543" i="6"/>
  <c r="P607" i="6"/>
  <c r="O607" i="6"/>
  <c r="N607" i="6"/>
  <c r="M607" i="6"/>
  <c r="L607" i="6"/>
  <c r="K607" i="6"/>
  <c r="J607" i="6"/>
  <c r="I607" i="6"/>
  <c r="P599" i="6"/>
  <c r="O599" i="6"/>
  <c r="N599" i="6"/>
  <c r="M599" i="6"/>
  <c r="L599" i="6"/>
  <c r="K599" i="6"/>
  <c r="J599" i="6"/>
  <c r="I599" i="6"/>
  <c r="P677" i="6"/>
  <c r="O677" i="6"/>
  <c r="N677" i="6"/>
  <c r="M677" i="6"/>
  <c r="L677" i="6"/>
  <c r="K677" i="6"/>
  <c r="J677" i="6"/>
  <c r="I677" i="6"/>
  <c r="P342" i="6"/>
  <c r="O342" i="6"/>
  <c r="N342" i="6"/>
  <c r="M342" i="6"/>
  <c r="L342" i="6"/>
  <c r="K342" i="6"/>
  <c r="J342" i="6"/>
  <c r="I342" i="6"/>
  <c r="P610" i="6"/>
  <c r="O610" i="6"/>
  <c r="N610" i="6"/>
  <c r="M610" i="6"/>
  <c r="L610" i="6"/>
  <c r="K610" i="6"/>
  <c r="J610" i="6"/>
  <c r="I610" i="6"/>
  <c r="P681" i="6"/>
  <c r="O681" i="6"/>
  <c r="N681" i="6"/>
  <c r="M681" i="6"/>
  <c r="L681" i="6"/>
  <c r="K681" i="6"/>
  <c r="J681" i="6"/>
  <c r="I681" i="6"/>
  <c r="P339" i="6"/>
  <c r="O339" i="6"/>
  <c r="N339" i="6"/>
  <c r="M339" i="6"/>
  <c r="L339" i="6"/>
  <c r="K339" i="6"/>
  <c r="J339" i="6"/>
  <c r="I339" i="6"/>
  <c r="P712" i="6"/>
  <c r="O712" i="6"/>
  <c r="N712" i="6"/>
  <c r="M712" i="6"/>
  <c r="L712" i="6"/>
  <c r="K712" i="6"/>
  <c r="J712" i="6"/>
  <c r="I712" i="6"/>
  <c r="P547" i="6"/>
  <c r="O547" i="6"/>
  <c r="N547" i="6"/>
  <c r="M547" i="6"/>
  <c r="L547" i="6"/>
  <c r="K547" i="6"/>
  <c r="J547" i="6"/>
  <c r="I547" i="6"/>
  <c r="P1170" i="6"/>
  <c r="O1170" i="6"/>
  <c r="N1170" i="6"/>
  <c r="M1170" i="6"/>
  <c r="L1170" i="6"/>
  <c r="K1170" i="6"/>
  <c r="J1170" i="6"/>
  <c r="I1170" i="6"/>
  <c r="P719" i="6"/>
  <c r="O719" i="6"/>
  <c r="N719" i="6"/>
  <c r="M719" i="6"/>
  <c r="L719" i="6"/>
  <c r="K719" i="6"/>
  <c r="J719" i="6"/>
  <c r="I719" i="6"/>
  <c r="P515" i="6"/>
  <c r="O515" i="6"/>
  <c r="N515" i="6"/>
  <c r="M515" i="6"/>
  <c r="L515" i="6"/>
  <c r="K515" i="6"/>
  <c r="J515" i="6"/>
  <c r="I515" i="6"/>
  <c r="P3095" i="6"/>
  <c r="O3095" i="6"/>
  <c r="N3095" i="6"/>
  <c r="M3095" i="6"/>
  <c r="L3095" i="6"/>
  <c r="K3095" i="6"/>
  <c r="J3095" i="6"/>
  <c r="I3095" i="6"/>
  <c r="P617" i="6"/>
  <c r="O617" i="6"/>
  <c r="N617" i="6"/>
  <c r="M617" i="6"/>
  <c r="L617" i="6"/>
  <c r="K617" i="6"/>
  <c r="J617" i="6"/>
  <c r="I617" i="6"/>
  <c r="P389" i="6"/>
  <c r="O389" i="6"/>
  <c r="N389" i="6"/>
  <c r="M389" i="6"/>
  <c r="L389" i="6"/>
  <c r="K389" i="6"/>
  <c r="J389" i="6"/>
  <c r="I389" i="6"/>
  <c r="P569" i="6"/>
  <c r="O569" i="6"/>
  <c r="N569" i="6"/>
  <c r="M569" i="6"/>
  <c r="L569" i="6"/>
  <c r="K569" i="6"/>
  <c r="J569" i="6"/>
  <c r="I569" i="6"/>
  <c r="P615" i="6"/>
  <c r="O615" i="6"/>
  <c r="N615" i="6"/>
  <c r="M615" i="6"/>
  <c r="L615" i="6"/>
  <c r="K615" i="6"/>
  <c r="J615" i="6"/>
  <c r="I615" i="6"/>
  <c r="P585" i="6"/>
  <c r="O585" i="6"/>
  <c r="N585" i="6"/>
  <c r="M585" i="6"/>
  <c r="L585" i="6"/>
  <c r="K585" i="6"/>
  <c r="J585" i="6"/>
  <c r="I585" i="6"/>
  <c r="P391" i="6"/>
  <c r="O391" i="6"/>
  <c r="N391" i="6"/>
  <c r="M391" i="6"/>
  <c r="L391" i="6"/>
  <c r="K391" i="6"/>
  <c r="J391" i="6"/>
  <c r="I391" i="6"/>
  <c r="P1174" i="6"/>
  <c r="O1174" i="6"/>
  <c r="N1174" i="6"/>
  <c r="M1174" i="6"/>
  <c r="L1174" i="6"/>
  <c r="K1174" i="6"/>
  <c r="J1174" i="6"/>
  <c r="I1174" i="6"/>
  <c r="P446" i="6"/>
  <c r="O446" i="6"/>
  <c r="N446" i="6"/>
  <c r="M446" i="6"/>
  <c r="L446" i="6"/>
  <c r="K446" i="6"/>
  <c r="J446" i="6"/>
  <c r="I446" i="6"/>
  <c r="P407" i="6"/>
  <c r="O407" i="6"/>
  <c r="N407" i="6"/>
  <c r="M407" i="6"/>
  <c r="L407" i="6"/>
  <c r="K407" i="6"/>
  <c r="J407" i="6"/>
  <c r="I407" i="6"/>
  <c r="P572" i="6"/>
  <c r="O572" i="6"/>
  <c r="N572" i="6"/>
  <c r="M572" i="6"/>
  <c r="L572" i="6"/>
  <c r="K572" i="6"/>
  <c r="J572" i="6"/>
  <c r="I572" i="6"/>
  <c r="P575" i="6"/>
  <c r="O575" i="6"/>
  <c r="N575" i="6"/>
  <c r="M575" i="6"/>
  <c r="L575" i="6"/>
  <c r="K575" i="6"/>
  <c r="J575" i="6"/>
  <c r="I575" i="6"/>
  <c r="P514" i="6"/>
  <c r="O514" i="6"/>
  <c r="N514" i="6"/>
  <c r="M514" i="6"/>
  <c r="L514" i="6"/>
  <c r="K514" i="6"/>
  <c r="J514" i="6"/>
  <c r="I514" i="6"/>
  <c r="P219" i="6"/>
  <c r="O219" i="6"/>
  <c r="N219" i="6"/>
  <c r="M219" i="6"/>
  <c r="L219" i="6"/>
  <c r="K219" i="6"/>
  <c r="J219" i="6"/>
  <c r="I219" i="6"/>
  <c r="P193" i="6"/>
  <c r="O193" i="6"/>
  <c r="N193" i="6"/>
  <c r="M193" i="6"/>
  <c r="L193" i="6"/>
  <c r="K193" i="6"/>
  <c r="J193" i="6"/>
  <c r="I193" i="6"/>
  <c r="P554" i="6"/>
  <c r="O554" i="6"/>
  <c r="N554" i="6"/>
  <c r="M554" i="6"/>
  <c r="L554" i="6"/>
  <c r="K554" i="6"/>
  <c r="J554" i="6"/>
  <c r="I554" i="6"/>
  <c r="P356" i="6"/>
  <c r="O356" i="6"/>
  <c r="N356" i="6"/>
  <c r="M356" i="6"/>
  <c r="L356" i="6"/>
  <c r="K356" i="6"/>
  <c r="J356" i="6"/>
  <c r="I356" i="6"/>
  <c r="P296" i="6"/>
  <c r="O296" i="6"/>
  <c r="N296" i="6"/>
  <c r="M296" i="6"/>
  <c r="L296" i="6"/>
  <c r="K296" i="6"/>
  <c r="J296" i="6"/>
  <c r="I296" i="6"/>
  <c r="P345" i="6"/>
  <c r="O345" i="6"/>
  <c r="N345" i="6"/>
  <c r="M345" i="6"/>
  <c r="L345" i="6"/>
  <c r="K345" i="6"/>
  <c r="J345" i="6"/>
  <c r="I345" i="6"/>
  <c r="P330" i="6"/>
  <c r="O330" i="6"/>
  <c r="N330" i="6"/>
  <c r="M330" i="6"/>
  <c r="L330" i="6"/>
  <c r="K330" i="6"/>
  <c r="J330" i="6"/>
  <c r="I330" i="6"/>
  <c r="P311" i="6"/>
  <c r="O311" i="6"/>
  <c r="N311" i="6"/>
  <c r="M311" i="6"/>
  <c r="L311" i="6"/>
  <c r="K311" i="6"/>
  <c r="J311" i="6"/>
  <c r="I311" i="6"/>
  <c r="P613" i="6"/>
  <c r="O613" i="6"/>
  <c r="N613" i="6"/>
  <c r="M613" i="6"/>
  <c r="L613" i="6"/>
  <c r="K613" i="6"/>
  <c r="J613" i="6"/>
  <c r="I613" i="6"/>
  <c r="P383" i="6"/>
  <c r="O383" i="6"/>
  <c r="N383" i="6"/>
  <c r="M383" i="6"/>
  <c r="L383" i="6"/>
  <c r="K383" i="6"/>
  <c r="J383" i="6"/>
  <c r="I383" i="6"/>
  <c r="P461" i="6"/>
  <c r="O461" i="6"/>
  <c r="N461" i="6"/>
  <c r="M461" i="6"/>
  <c r="L461" i="6"/>
  <c r="K461" i="6"/>
  <c r="J461" i="6"/>
  <c r="I461" i="6"/>
  <c r="P570" i="6"/>
  <c r="O570" i="6"/>
  <c r="N570" i="6"/>
  <c r="M570" i="6"/>
  <c r="L570" i="6"/>
  <c r="K570" i="6"/>
  <c r="J570" i="6"/>
  <c r="I570" i="6"/>
  <c r="P466" i="6"/>
  <c r="O466" i="6"/>
  <c r="N466" i="6"/>
  <c r="M466" i="6"/>
  <c r="L466" i="6"/>
  <c r="K466" i="6"/>
  <c r="J466" i="6"/>
  <c r="I466" i="6"/>
  <c r="P519" i="6"/>
  <c r="O519" i="6"/>
  <c r="N519" i="6"/>
  <c r="M519" i="6"/>
  <c r="L519" i="6"/>
  <c r="K519" i="6"/>
  <c r="J519" i="6"/>
  <c r="I519" i="6"/>
  <c r="P480" i="6"/>
  <c r="O480" i="6"/>
  <c r="N480" i="6"/>
  <c r="M480" i="6"/>
  <c r="L480" i="6"/>
  <c r="K480" i="6"/>
  <c r="J480" i="6"/>
  <c r="I480" i="6"/>
  <c r="P313" i="6"/>
  <c r="O313" i="6"/>
  <c r="N313" i="6"/>
  <c r="M313" i="6"/>
  <c r="L313" i="6"/>
  <c r="K313" i="6"/>
  <c r="J313" i="6"/>
  <c r="I313" i="6"/>
  <c r="P414" i="6"/>
  <c r="O414" i="6"/>
  <c r="N414" i="6"/>
  <c r="M414" i="6"/>
  <c r="L414" i="6"/>
  <c r="K414" i="6"/>
  <c r="J414" i="6"/>
  <c r="I414" i="6"/>
  <c r="P285" i="6"/>
  <c r="O285" i="6"/>
  <c r="N285" i="6"/>
  <c r="M285" i="6"/>
  <c r="L285" i="6"/>
  <c r="K285" i="6"/>
  <c r="J285" i="6"/>
  <c r="I285" i="6"/>
  <c r="P511" i="6"/>
  <c r="O511" i="6"/>
  <c r="N511" i="6"/>
  <c r="M511" i="6"/>
  <c r="L511" i="6"/>
  <c r="K511" i="6"/>
  <c r="J511" i="6"/>
  <c r="I511" i="6"/>
  <c r="P221" i="6"/>
  <c r="O221" i="6"/>
  <c r="N221" i="6"/>
  <c r="M221" i="6"/>
  <c r="L221" i="6"/>
  <c r="K221" i="6"/>
  <c r="J221" i="6"/>
  <c r="I221" i="6"/>
  <c r="P429" i="6"/>
  <c r="O429" i="6"/>
  <c r="N429" i="6"/>
  <c r="M429" i="6"/>
  <c r="L429" i="6"/>
  <c r="K429" i="6"/>
  <c r="J429" i="6"/>
  <c r="I429" i="6"/>
  <c r="P964" i="6"/>
  <c r="O964" i="6"/>
  <c r="N964" i="6"/>
  <c r="M964" i="6"/>
  <c r="L964" i="6"/>
  <c r="K964" i="6"/>
  <c r="J964" i="6"/>
  <c r="I964" i="6"/>
  <c r="P612" i="6"/>
  <c r="O612" i="6"/>
  <c r="N612" i="6"/>
  <c r="M612" i="6"/>
  <c r="L612" i="6"/>
  <c r="K612" i="6"/>
  <c r="J612" i="6"/>
  <c r="I612" i="6"/>
  <c r="P220" i="6"/>
  <c r="O220" i="6"/>
  <c r="N220" i="6"/>
  <c r="M220" i="6"/>
  <c r="L220" i="6"/>
  <c r="K220" i="6"/>
  <c r="J220" i="6"/>
  <c r="I220" i="6"/>
  <c r="P239" i="6"/>
  <c r="O239" i="6"/>
  <c r="N239" i="6"/>
  <c r="M239" i="6"/>
  <c r="L239" i="6"/>
  <c r="K239" i="6"/>
  <c r="J239" i="6"/>
  <c r="I239" i="6"/>
  <c r="P246" i="6"/>
  <c r="O246" i="6"/>
  <c r="N246" i="6"/>
  <c r="M246" i="6"/>
  <c r="L246" i="6"/>
  <c r="K246" i="6"/>
  <c r="J246" i="6"/>
  <c r="I246" i="6"/>
  <c r="P590" i="6"/>
  <c r="O590" i="6"/>
  <c r="N590" i="6"/>
  <c r="M590" i="6"/>
  <c r="L590" i="6"/>
  <c r="K590" i="6"/>
  <c r="J590" i="6"/>
  <c r="I590" i="6"/>
  <c r="P460" i="6"/>
  <c r="O460" i="6"/>
  <c r="N460" i="6"/>
  <c r="M460" i="6"/>
  <c r="L460" i="6"/>
  <c r="K460" i="6"/>
  <c r="J460" i="6"/>
  <c r="I460" i="6"/>
  <c r="P545" i="6"/>
  <c r="O545" i="6"/>
  <c r="N545" i="6"/>
  <c r="M545" i="6"/>
  <c r="L545" i="6"/>
  <c r="K545" i="6"/>
  <c r="J545" i="6"/>
  <c r="I545" i="6"/>
  <c r="P338" i="6"/>
  <c r="O338" i="6"/>
  <c r="N338" i="6"/>
  <c r="M338" i="6"/>
  <c r="L338" i="6"/>
  <c r="K338" i="6"/>
  <c r="J338" i="6"/>
  <c r="I338" i="6"/>
  <c r="P639" i="6"/>
  <c r="O639" i="6"/>
  <c r="N639" i="6"/>
  <c r="M639" i="6"/>
  <c r="L639" i="6"/>
  <c r="K639" i="6"/>
  <c r="J639" i="6"/>
  <c r="I639" i="6"/>
  <c r="P548" i="6"/>
  <c r="O548" i="6"/>
  <c r="N548" i="6"/>
  <c r="M548" i="6"/>
  <c r="L548" i="6"/>
  <c r="K548" i="6"/>
  <c r="J548" i="6"/>
  <c r="I548" i="6"/>
  <c r="P426" i="6"/>
  <c r="O426" i="6"/>
  <c r="N426" i="6"/>
  <c r="M426" i="6"/>
  <c r="L426" i="6"/>
  <c r="K426" i="6"/>
  <c r="J426" i="6"/>
  <c r="I426" i="6"/>
  <c r="P539" i="6"/>
  <c r="O539" i="6"/>
  <c r="N539" i="6"/>
  <c r="M539" i="6"/>
  <c r="L539" i="6"/>
  <c r="K539" i="6"/>
  <c r="J539" i="6"/>
  <c r="I539" i="6"/>
  <c r="P270" i="6"/>
  <c r="O270" i="6"/>
  <c r="N270" i="6"/>
  <c r="M270" i="6"/>
  <c r="L270" i="6"/>
  <c r="K270" i="6"/>
  <c r="J270" i="6"/>
  <c r="I270" i="6"/>
  <c r="P621" i="6"/>
  <c r="O621" i="6"/>
  <c r="N621" i="6"/>
  <c r="M621" i="6"/>
  <c r="L621" i="6"/>
  <c r="K621" i="6"/>
  <c r="J621" i="6"/>
  <c r="I621" i="6"/>
  <c r="P717" i="6"/>
  <c r="O717" i="6"/>
  <c r="N717" i="6"/>
  <c r="M717" i="6"/>
  <c r="L717" i="6"/>
  <c r="K717" i="6"/>
  <c r="J717" i="6"/>
  <c r="I717" i="6"/>
  <c r="P393" i="6"/>
  <c r="O393" i="6"/>
  <c r="N393" i="6"/>
  <c r="M393" i="6"/>
  <c r="L393" i="6"/>
  <c r="K393" i="6"/>
  <c r="J393" i="6"/>
  <c r="I393" i="6"/>
  <c r="P381" i="6"/>
  <c r="O381" i="6"/>
  <c r="N381" i="6"/>
  <c r="M381" i="6"/>
  <c r="L381" i="6"/>
  <c r="K381" i="6"/>
  <c r="J381" i="6"/>
  <c r="I381" i="6"/>
  <c r="P574" i="6"/>
  <c r="O574" i="6"/>
  <c r="N574" i="6"/>
  <c r="M574" i="6"/>
  <c r="L574" i="6"/>
  <c r="K574" i="6"/>
  <c r="J574" i="6"/>
  <c r="I574" i="6"/>
  <c r="P1192" i="6"/>
  <c r="O1192" i="6"/>
  <c r="N1192" i="6"/>
  <c r="M1192" i="6"/>
  <c r="L1192" i="6"/>
  <c r="K1192" i="6"/>
  <c r="J1192" i="6"/>
  <c r="I1192" i="6"/>
  <c r="P284" i="6"/>
  <c r="O284" i="6"/>
  <c r="N284" i="6"/>
  <c r="M284" i="6"/>
  <c r="L284" i="6"/>
  <c r="K284" i="6"/>
  <c r="J284" i="6"/>
  <c r="I284" i="6"/>
  <c r="P373" i="6"/>
  <c r="O373" i="6"/>
  <c r="N373" i="6"/>
  <c r="M373" i="6"/>
  <c r="L373" i="6"/>
  <c r="K373" i="6"/>
  <c r="J373" i="6"/>
  <c r="I373" i="6"/>
  <c r="P361" i="6"/>
  <c r="O361" i="6"/>
  <c r="N361" i="6"/>
  <c r="M361" i="6"/>
  <c r="L361" i="6"/>
  <c r="K361" i="6"/>
  <c r="J361" i="6"/>
  <c r="I361" i="6"/>
  <c r="P365" i="6"/>
  <c r="O365" i="6"/>
  <c r="N365" i="6"/>
  <c r="M365" i="6"/>
  <c r="L365" i="6"/>
  <c r="K365" i="6"/>
  <c r="J365" i="6"/>
  <c r="I365" i="6"/>
  <c r="P337" i="6"/>
  <c r="O337" i="6"/>
  <c r="N337" i="6"/>
  <c r="M337" i="6"/>
  <c r="L337" i="6"/>
  <c r="K337" i="6"/>
  <c r="J337" i="6"/>
  <c r="I337" i="6"/>
  <c r="P1208" i="6"/>
  <c r="O1208" i="6"/>
  <c r="N1208" i="6"/>
  <c r="M1208" i="6"/>
  <c r="L1208" i="6"/>
  <c r="K1208" i="6"/>
  <c r="J1208" i="6"/>
  <c r="I1208" i="6"/>
  <c r="P452" i="6"/>
  <c r="O452" i="6"/>
  <c r="N452" i="6"/>
  <c r="M452" i="6"/>
  <c r="L452" i="6"/>
  <c r="K452" i="6"/>
  <c r="J452" i="6"/>
  <c r="I452" i="6"/>
  <c r="P666" i="6"/>
  <c r="O666" i="6"/>
  <c r="N666" i="6"/>
  <c r="M666" i="6"/>
  <c r="L666" i="6"/>
  <c r="K666" i="6"/>
  <c r="J666" i="6"/>
  <c r="I666" i="6"/>
  <c r="P531" i="6"/>
  <c r="O531" i="6"/>
  <c r="N531" i="6"/>
  <c r="M531" i="6"/>
  <c r="L531" i="6"/>
  <c r="K531" i="6"/>
  <c r="J531" i="6"/>
  <c r="I531" i="6"/>
  <c r="P491" i="6"/>
  <c r="O491" i="6"/>
  <c r="N491" i="6"/>
  <c r="M491" i="6"/>
  <c r="L491" i="6"/>
  <c r="K491" i="6"/>
  <c r="J491" i="6"/>
  <c r="I491" i="6"/>
  <c r="P560" i="6"/>
  <c r="O560" i="6"/>
  <c r="N560" i="6"/>
  <c r="M560" i="6"/>
  <c r="L560" i="6"/>
  <c r="K560" i="6"/>
  <c r="J560" i="6"/>
  <c r="I560" i="6"/>
  <c r="P720" i="6"/>
  <c r="O720" i="6"/>
  <c r="N720" i="6"/>
  <c r="M720" i="6"/>
  <c r="L720" i="6"/>
  <c r="K720" i="6"/>
  <c r="J720" i="6"/>
  <c r="I720" i="6"/>
  <c r="P200" i="6"/>
  <c r="O200" i="6"/>
  <c r="N200" i="6"/>
  <c r="M200" i="6"/>
  <c r="L200" i="6"/>
  <c r="K200" i="6"/>
  <c r="J200" i="6"/>
  <c r="I200" i="6"/>
  <c r="P463" i="6"/>
  <c r="O463" i="6"/>
  <c r="N463" i="6"/>
  <c r="M463" i="6"/>
  <c r="L463" i="6"/>
  <c r="K463" i="6"/>
  <c r="J463" i="6"/>
  <c r="I463" i="6"/>
  <c r="P1190" i="6"/>
  <c r="O1190" i="6"/>
  <c r="N1190" i="6"/>
  <c r="M1190" i="6"/>
  <c r="L1190" i="6"/>
  <c r="K1190" i="6"/>
  <c r="J1190" i="6"/>
  <c r="I1190" i="6"/>
  <c r="P517" i="6"/>
  <c r="O517" i="6"/>
  <c r="N517" i="6"/>
  <c r="M517" i="6"/>
  <c r="L517" i="6"/>
  <c r="K517" i="6"/>
  <c r="J517" i="6"/>
  <c r="I517" i="6"/>
  <c r="P507" i="6"/>
  <c r="O507" i="6"/>
  <c r="N507" i="6"/>
  <c r="M507" i="6"/>
  <c r="L507" i="6"/>
  <c r="K507" i="6"/>
  <c r="J507" i="6"/>
  <c r="I507" i="6"/>
  <c r="P598" i="6"/>
  <c r="O598" i="6"/>
  <c r="N598" i="6"/>
  <c r="M598" i="6"/>
  <c r="L598" i="6"/>
  <c r="K598" i="6"/>
  <c r="J598" i="6"/>
  <c r="I598" i="6"/>
  <c r="P3090" i="6"/>
  <c r="O3090" i="6"/>
  <c r="N3090" i="6"/>
  <c r="M3090" i="6"/>
  <c r="L3090" i="6"/>
  <c r="K3090" i="6"/>
  <c r="J3090" i="6"/>
  <c r="I3090" i="6"/>
  <c r="P1202" i="6"/>
  <c r="O1202" i="6"/>
  <c r="N1202" i="6"/>
  <c r="M1202" i="6"/>
  <c r="L1202" i="6"/>
  <c r="K1202" i="6"/>
  <c r="J1202" i="6"/>
  <c r="I1202" i="6"/>
  <c r="P1182" i="6"/>
  <c r="O1182" i="6"/>
  <c r="N1182" i="6"/>
  <c r="M1182" i="6"/>
  <c r="L1182" i="6"/>
  <c r="K1182" i="6"/>
  <c r="J1182" i="6"/>
  <c r="I1182" i="6"/>
  <c r="P1152" i="6"/>
  <c r="O1152" i="6"/>
  <c r="N1152" i="6"/>
  <c r="M1152" i="6"/>
  <c r="L1152" i="6"/>
  <c r="K1152" i="6"/>
  <c r="J1152" i="6"/>
  <c r="I1152" i="6"/>
  <c r="P1179" i="6"/>
  <c r="O1179" i="6"/>
  <c r="N1179" i="6"/>
  <c r="M1179" i="6"/>
  <c r="L1179" i="6"/>
  <c r="K1179" i="6"/>
  <c r="J1179" i="6"/>
  <c r="I1179" i="6"/>
  <c r="P1203" i="6"/>
  <c r="O1203" i="6"/>
  <c r="N1203" i="6"/>
  <c r="M1203" i="6"/>
  <c r="L1203" i="6"/>
  <c r="K1203" i="6"/>
  <c r="J1203" i="6"/>
  <c r="I1203" i="6"/>
  <c r="P1209" i="6"/>
  <c r="O1209" i="6"/>
  <c r="N1209" i="6"/>
  <c r="M1209" i="6"/>
  <c r="L1209" i="6"/>
  <c r="K1209" i="6"/>
  <c r="J1209" i="6"/>
  <c r="I1209" i="6"/>
  <c r="P1124" i="6"/>
  <c r="O1124" i="6"/>
  <c r="N1124" i="6"/>
  <c r="M1124" i="6"/>
  <c r="L1124" i="6"/>
  <c r="K1124" i="6"/>
  <c r="J1124" i="6"/>
  <c r="I1124" i="6"/>
  <c r="P1020" i="6"/>
  <c r="O1020" i="6"/>
  <c r="N1020" i="6"/>
  <c r="M1020" i="6"/>
  <c r="L1020" i="6"/>
  <c r="K1020" i="6"/>
  <c r="J1020" i="6"/>
  <c r="I1020" i="6"/>
  <c r="P687" i="6"/>
  <c r="O687" i="6"/>
  <c r="N687" i="6"/>
  <c r="M687" i="6"/>
  <c r="L687" i="6"/>
  <c r="K687" i="6"/>
  <c r="J687" i="6"/>
  <c r="I687" i="6"/>
  <c r="P683" i="6"/>
  <c r="O683" i="6"/>
  <c r="N683" i="6"/>
  <c r="M683" i="6"/>
  <c r="L683" i="6"/>
  <c r="K683" i="6"/>
  <c r="J683" i="6"/>
  <c r="I683" i="6"/>
  <c r="P803" i="6"/>
  <c r="O803" i="6"/>
  <c r="N803" i="6"/>
  <c r="M803" i="6"/>
  <c r="L803" i="6"/>
  <c r="K803" i="6"/>
  <c r="J803" i="6"/>
  <c r="I803" i="6"/>
  <c r="P636" i="6"/>
  <c r="O636" i="6"/>
  <c r="N636" i="6"/>
  <c r="M636" i="6"/>
  <c r="L636" i="6"/>
  <c r="K636" i="6"/>
  <c r="J636" i="6"/>
  <c r="I636" i="6"/>
  <c r="P678" i="6"/>
  <c r="O678" i="6"/>
  <c r="N678" i="6"/>
  <c r="M678" i="6"/>
  <c r="L678" i="6"/>
  <c r="K678" i="6"/>
  <c r="J678" i="6"/>
  <c r="I678" i="6"/>
  <c r="P709" i="6"/>
  <c r="O709" i="6"/>
  <c r="N709" i="6"/>
  <c r="M709" i="6"/>
  <c r="L709" i="6"/>
  <c r="K709" i="6"/>
  <c r="J709" i="6"/>
  <c r="I709" i="6"/>
  <c r="P490" i="6"/>
  <c r="O490" i="6"/>
  <c r="N490" i="6"/>
  <c r="M490" i="6"/>
  <c r="L490" i="6"/>
  <c r="K490" i="6"/>
  <c r="J490" i="6"/>
  <c r="I490" i="6"/>
  <c r="P537" i="6"/>
  <c r="O537" i="6"/>
  <c r="N537" i="6"/>
  <c r="M537" i="6"/>
  <c r="L537" i="6"/>
  <c r="K537" i="6"/>
  <c r="J537" i="6"/>
  <c r="I537" i="6"/>
  <c r="P504" i="6"/>
  <c r="O504" i="6"/>
  <c r="N504" i="6"/>
  <c r="M504" i="6"/>
  <c r="L504" i="6"/>
  <c r="K504" i="6"/>
  <c r="J504" i="6"/>
  <c r="I504" i="6"/>
  <c r="P672" i="6"/>
  <c r="O672" i="6"/>
  <c r="N672" i="6"/>
  <c r="M672" i="6"/>
  <c r="L672" i="6"/>
  <c r="K672" i="6"/>
  <c r="J672" i="6"/>
  <c r="I672" i="6"/>
  <c r="P655" i="6"/>
  <c r="O655" i="6"/>
  <c r="N655" i="6"/>
  <c r="M655" i="6"/>
  <c r="L655" i="6"/>
  <c r="K655" i="6"/>
  <c r="J655" i="6"/>
  <c r="I655" i="6"/>
  <c r="P488" i="6"/>
  <c r="O488" i="6"/>
  <c r="N488" i="6"/>
  <c r="M488" i="6"/>
  <c r="L488" i="6"/>
  <c r="K488" i="6"/>
  <c r="J488" i="6"/>
  <c r="I488" i="6"/>
  <c r="P616" i="6"/>
  <c r="O616" i="6"/>
  <c r="N616" i="6"/>
  <c r="M616" i="6"/>
  <c r="L616" i="6"/>
  <c r="K616" i="6"/>
  <c r="J616" i="6"/>
  <c r="I616" i="6"/>
  <c r="P503" i="6"/>
  <c r="O503" i="6"/>
  <c r="N503" i="6"/>
  <c r="M503" i="6"/>
  <c r="L503" i="6"/>
  <c r="K503" i="6"/>
  <c r="J503" i="6"/>
  <c r="I503" i="6"/>
  <c r="P662" i="6"/>
  <c r="O662" i="6"/>
  <c r="N662" i="6"/>
  <c r="M662" i="6"/>
  <c r="L662" i="6"/>
  <c r="K662" i="6"/>
  <c r="J662" i="6"/>
  <c r="I662" i="6"/>
  <c r="P684" i="6"/>
  <c r="O684" i="6"/>
  <c r="N684" i="6"/>
  <c r="M684" i="6"/>
  <c r="L684" i="6"/>
  <c r="K684" i="6"/>
  <c r="J684" i="6"/>
  <c r="I684" i="6"/>
  <c r="P564" i="6"/>
  <c r="O564" i="6"/>
  <c r="N564" i="6"/>
  <c r="M564" i="6"/>
  <c r="L564" i="6"/>
  <c r="K564" i="6"/>
  <c r="J564" i="6"/>
  <c r="I564" i="6"/>
  <c r="P631" i="6"/>
  <c r="O631" i="6"/>
  <c r="N631" i="6"/>
  <c r="M631" i="6"/>
  <c r="L631" i="6"/>
  <c r="K631" i="6"/>
  <c r="J631" i="6"/>
  <c r="I631" i="6"/>
  <c r="P586" i="6"/>
  <c r="O586" i="6"/>
  <c r="N586" i="6"/>
  <c r="M586" i="6"/>
  <c r="L586" i="6"/>
  <c r="K586" i="6"/>
  <c r="J586" i="6"/>
  <c r="I586" i="6"/>
  <c r="P578" i="6"/>
  <c r="O578" i="6"/>
  <c r="N578" i="6"/>
  <c r="M578" i="6"/>
  <c r="L578" i="6"/>
  <c r="K578" i="6"/>
  <c r="J578" i="6"/>
  <c r="I578" i="6"/>
  <c r="P629" i="6"/>
  <c r="O629" i="6"/>
  <c r="N629" i="6"/>
  <c r="M629" i="6"/>
  <c r="L629" i="6"/>
  <c r="K629" i="6"/>
  <c r="J629" i="6"/>
  <c r="I629" i="6"/>
  <c r="P642" i="6"/>
  <c r="O642" i="6"/>
  <c r="N642" i="6"/>
  <c r="M642" i="6"/>
  <c r="L642" i="6"/>
  <c r="K642" i="6"/>
  <c r="J642" i="6"/>
  <c r="I642" i="6"/>
  <c r="P584" i="6"/>
  <c r="O584" i="6"/>
  <c r="N584" i="6"/>
  <c r="M584" i="6"/>
  <c r="L584" i="6"/>
  <c r="K584" i="6"/>
  <c r="J584" i="6"/>
  <c r="I584" i="6"/>
  <c r="P401" i="6"/>
  <c r="O401" i="6"/>
  <c r="N401" i="6"/>
  <c r="M401" i="6"/>
  <c r="L401" i="6"/>
  <c r="K401" i="6"/>
  <c r="J401" i="6"/>
  <c r="I401" i="6"/>
  <c r="P649" i="6"/>
  <c r="O649" i="6"/>
  <c r="N649" i="6"/>
  <c r="M649" i="6"/>
  <c r="L649" i="6"/>
  <c r="K649" i="6"/>
  <c r="J649" i="6"/>
  <c r="I649" i="6"/>
  <c r="P406" i="6"/>
  <c r="O406" i="6"/>
  <c r="N406" i="6"/>
  <c r="M406" i="6"/>
  <c r="L406" i="6"/>
  <c r="K406" i="6"/>
  <c r="J406" i="6"/>
  <c r="I406" i="6"/>
  <c r="P497" i="6"/>
  <c r="O497" i="6"/>
  <c r="N497" i="6"/>
  <c r="M497" i="6"/>
  <c r="L497" i="6"/>
  <c r="K497" i="6"/>
  <c r="J497" i="6"/>
  <c r="I497" i="6"/>
  <c r="P403" i="6"/>
  <c r="O403" i="6"/>
  <c r="N403" i="6"/>
  <c r="M403" i="6"/>
  <c r="L403" i="6"/>
  <c r="K403" i="6"/>
  <c r="J403" i="6"/>
  <c r="I403" i="6"/>
  <c r="P530" i="6"/>
  <c r="O530" i="6"/>
  <c r="N530" i="6"/>
  <c r="M530" i="6"/>
  <c r="L530" i="6"/>
  <c r="K530" i="6"/>
  <c r="J530" i="6"/>
  <c r="I530" i="6"/>
  <c r="P579" i="6"/>
  <c r="O579" i="6"/>
  <c r="N579" i="6"/>
  <c r="M579" i="6"/>
  <c r="L579" i="6"/>
  <c r="K579" i="6"/>
  <c r="J579" i="6"/>
  <c r="I579" i="6"/>
  <c r="P557" i="6"/>
  <c r="O557" i="6"/>
  <c r="N557" i="6"/>
  <c r="M557" i="6"/>
  <c r="L557" i="6"/>
  <c r="K557" i="6"/>
  <c r="J557" i="6"/>
  <c r="I557" i="6"/>
  <c r="P487" i="6"/>
  <c r="O487" i="6"/>
  <c r="N487" i="6"/>
  <c r="M487" i="6"/>
  <c r="L487" i="6"/>
  <c r="K487" i="6"/>
  <c r="J487" i="6"/>
  <c r="I487" i="6"/>
  <c r="P526" i="6"/>
  <c r="O526" i="6"/>
  <c r="N526" i="6"/>
  <c r="M526" i="6"/>
  <c r="L526" i="6"/>
  <c r="K526" i="6"/>
  <c r="J526" i="6"/>
  <c r="I526" i="6"/>
  <c r="P522" i="6"/>
  <c r="O522" i="6"/>
  <c r="N522" i="6"/>
  <c r="M522" i="6"/>
  <c r="L522" i="6"/>
  <c r="K522" i="6"/>
  <c r="J522" i="6"/>
  <c r="I522" i="6"/>
  <c r="P430" i="6"/>
  <c r="O430" i="6"/>
  <c r="N430" i="6"/>
  <c r="M430" i="6"/>
  <c r="L430" i="6"/>
  <c r="K430" i="6"/>
  <c r="J430" i="6"/>
  <c r="I430" i="6"/>
  <c r="P478" i="6"/>
  <c r="O478" i="6"/>
  <c r="N478" i="6"/>
  <c r="M478" i="6"/>
  <c r="L478" i="6"/>
  <c r="K478" i="6"/>
  <c r="J478" i="6"/>
  <c r="I478" i="6"/>
  <c r="P512" i="6"/>
  <c r="O512" i="6"/>
  <c r="N512" i="6"/>
  <c r="M512" i="6"/>
  <c r="L512" i="6"/>
  <c r="K512" i="6"/>
  <c r="J512" i="6"/>
  <c r="I512" i="6"/>
  <c r="P566" i="6"/>
  <c r="O566" i="6"/>
  <c r="N566" i="6"/>
  <c r="M566" i="6"/>
  <c r="L566" i="6"/>
  <c r="K566" i="6"/>
  <c r="J566" i="6"/>
  <c r="I566" i="6"/>
  <c r="P529" i="6"/>
  <c r="O529" i="6"/>
  <c r="N529" i="6"/>
  <c r="M529" i="6"/>
  <c r="L529" i="6"/>
  <c r="K529" i="6"/>
  <c r="J529" i="6"/>
  <c r="I529" i="6"/>
  <c r="P348" i="6"/>
  <c r="O348" i="6"/>
  <c r="N348" i="6"/>
  <c r="M348" i="6"/>
  <c r="L348" i="6"/>
  <c r="K348" i="6"/>
  <c r="J348" i="6"/>
  <c r="I348" i="6"/>
  <c r="P405" i="6"/>
  <c r="O405" i="6"/>
  <c r="N405" i="6"/>
  <c r="M405" i="6"/>
  <c r="L405" i="6"/>
  <c r="K405" i="6"/>
  <c r="J405" i="6"/>
  <c r="I405" i="6"/>
  <c r="P573" i="6"/>
  <c r="O573" i="6"/>
  <c r="N573" i="6"/>
  <c r="M573" i="6"/>
  <c r="L573" i="6"/>
  <c r="K573" i="6"/>
  <c r="J573" i="6"/>
  <c r="I573" i="6"/>
  <c r="P418" i="6"/>
  <c r="O418" i="6"/>
  <c r="N418" i="6"/>
  <c r="M418" i="6"/>
  <c r="L418" i="6"/>
  <c r="K418" i="6"/>
  <c r="J418" i="6"/>
  <c r="I418" i="6"/>
  <c r="P568" i="6"/>
  <c r="O568" i="6"/>
  <c r="N568" i="6"/>
  <c r="M568" i="6"/>
  <c r="L568" i="6"/>
  <c r="K568" i="6"/>
  <c r="J568" i="6"/>
  <c r="I568" i="6"/>
  <c r="P627" i="6"/>
  <c r="O627" i="6"/>
  <c r="N627" i="6"/>
  <c r="M627" i="6"/>
  <c r="L627" i="6"/>
  <c r="K627" i="6"/>
  <c r="J627" i="6"/>
  <c r="I627" i="6"/>
  <c r="P357" i="6"/>
  <c r="O357" i="6"/>
  <c r="N357" i="6"/>
  <c r="M357" i="6"/>
  <c r="L357" i="6"/>
  <c r="K357" i="6"/>
  <c r="J357" i="6"/>
  <c r="I357" i="6"/>
  <c r="P434" i="6"/>
  <c r="O434" i="6"/>
  <c r="N434" i="6"/>
  <c r="M434" i="6"/>
  <c r="L434" i="6"/>
  <c r="K434" i="6"/>
  <c r="J434" i="6"/>
  <c r="I434" i="6"/>
  <c r="P476" i="6"/>
  <c r="O476" i="6"/>
  <c r="N476" i="6"/>
  <c r="M476" i="6"/>
  <c r="L476" i="6"/>
  <c r="K476" i="6"/>
  <c r="J476" i="6"/>
  <c r="I476" i="6"/>
  <c r="P415" i="6"/>
  <c r="O415" i="6"/>
  <c r="N415" i="6"/>
  <c r="M415" i="6"/>
  <c r="L415" i="6"/>
  <c r="K415" i="6"/>
  <c r="J415" i="6"/>
  <c r="I415" i="6"/>
  <c r="P532" i="6"/>
  <c r="O532" i="6"/>
  <c r="N532" i="6"/>
  <c r="M532" i="6"/>
  <c r="L532" i="6"/>
  <c r="K532" i="6"/>
  <c r="J532" i="6"/>
  <c r="I532" i="6"/>
  <c r="P372" i="6"/>
  <c r="O372" i="6"/>
  <c r="N372" i="6"/>
  <c r="M372" i="6"/>
  <c r="L372" i="6"/>
  <c r="K372" i="6"/>
  <c r="J372" i="6"/>
  <c r="I372" i="6"/>
  <c r="P470" i="6"/>
  <c r="O470" i="6"/>
  <c r="N470" i="6"/>
  <c r="M470" i="6"/>
  <c r="L470" i="6"/>
  <c r="K470" i="6"/>
  <c r="J470" i="6"/>
  <c r="I470" i="6"/>
  <c r="P567" i="6"/>
  <c r="O567" i="6"/>
  <c r="N567" i="6"/>
  <c r="M567" i="6"/>
  <c r="L567" i="6"/>
  <c r="K567" i="6"/>
  <c r="J567" i="6"/>
  <c r="I567" i="6"/>
  <c r="P273" i="6"/>
  <c r="O273" i="6"/>
  <c r="N273" i="6"/>
  <c r="M273" i="6"/>
  <c r="L273" i="6"/>
  <c r="K273" i="6"/>
  <c r="J273" i="6"/>
  <c r="I273" i="6"/>
  <c r="P518" i="6"/>
  <c r="O518" i="6"/>
  <c r="N518" i="6"/>
  <c r="M518" i="6"/>
  <c r="L518" i="6"/>
  <c r="K518" i="6"/>
  <c r="J518" i="6"/>
  <c r="I518" i="6"/>
  <c r="P343" i="6"/>
  <c r="O343" i="6"/>
  <c r="N343" i="6"/>
  <c r="M343" i="6"/>
  <c r="L343" i="6"/>
  <c r="K343" i="6"/>
  <c r="J343" i="6"/>
  <c r="I343" i="6"/>
  <c r="P421" i="6"/>
  <c r="O421" i="6"/>
  <c r="N421" i="6"/>
  <c r="M421" i="6"/>
  <c r="L421" i="6"/>
  <c r="K421" i="6"/>
  <c r="J421" i="6"/>
  <c r="I421" i="6"/>
  <c r="P456" i="6"/>
  <c r="O456" i="6"/>
  <c r="N456" i="6"/>
  <c r="M456" i="6"/>
  <c r="L456" i="6"/>
  <c r="K456" i="6"/>
  <c r="J456" i="6"/>
  <c r="I456" i="6"/>
  <c r="P493" i="6"/>
  <c r="O493" i="6"/>
  <c r="N493" i="6"/>
  <c r="M493" i="6"/>
  <c r="L493" i="6"/>
  <c r="K493" i="6"/>
  <c r="J493" i="6"/>
  <c r="I493" i="6"/>
  <c r="P467" i="6"/>
  <c r="O467" i="6"/>
  <c r="N467" i="6"/>
  <c r="M467" i="6"/>
  <c r="L467" i="6"/>
  <c r="K467" i="6"/>
  <c r="J467" i="6"/>
  <c r="I467" i="6"/>
  <c r="P492" i="6"/>
  <c r="O492" i="6"/>
  <c r="N492" i="6"/>
  <c r="M492" i="6"/>
  <c r="L492" i="6"/>
  <c r="K492" i="6"/>
  <c r="J492" i="6"/>
  <c r="I492" i="6"/>
  <c r="P449" i="6"/>
  <c r="O449" i="6"/>
  <c r="N449" i="6"/>
  <c r="M449" i="6"/>
  <c r="L449" i="6"/>
  <c r="K449" i="6"/>
  <c r="J449" i="6"/>
  <c r="I449" i="6"/>
  <c r="P260" i="6"/>
  <c r="O260" i="6"/>
  <c r="N260" i="6"/>
  <c r="M260" i="6"/>
  <c r="L260" i="6"/>
  <c r="K260" i="6"/>
  <c r="J260" i="6"/>
  <c r="I260" i="6"/>
  <c r="P605" i="6"/>
  <c r="O605" i="6"/>
  <c r="N605" i="6"/>
  <c r="M605" i="6"/>
  <c r="L605" i="6"/>
  <c r="K605" i="6"/>
  <c r="J605" i="6"/>
  <c r="I605" i="6"/>
  <c r="P398" i="6"/>
  <c r="O398" i="6"/>
  <c r="N398" i="6"/>
  <c r="M398" i="6"/>
  <c r="L398" i="6"/>
  <c r="K398" i="6"/>
  <c r="J398" i="6"/>
  <c r="I398" i="6"/>
  <c r="P565" i="6"/>
  <c r="O565" i="6"/>
  <c r="N565" i="6"/>
  <c r="M565" i="6"/>
  <c r="L565" i="6"/>
  <c r="K565" i="6"/>
  <c r="J565" i="6"/>
  <c r="I565" i="6"/>
  <c r="P435" i="6"/>
  <c r="O435" i="6"/>
  <c r="N435" i="6"/>
  <c r="M435" i="6"/>
  <c r="L435" i="6"/>
  <c r="K435" i="6"/>
  <c r="J435" i="6"/>
  <c r="I435" i="6"/>
  <c r="P358" i="6"/>
  <c r="O358" i="6"/>
  <c r="N358" i="6"/>
  <c r="M358" i="6"/>
  <c r="L358" i="6"/>
  <c r="K358" i="6"/>
  <c r="J358" i="6"/>
  <c r="I358" i="6"/>
  <c r="P420" i="6"/>
  <c r="O420" i="6"/>
  <c r="N420" i="6"/>
  <c r="M420" i="6"/>
  <c r="L420" i="6"/>
  <c r="K420" i="6"/>
  <c r="J420" i="6"/>
  <c r="I420" i="6"/>
  <c r="P320" i="6"/>
  <c r="O320" i="6"/>
  <c r="N320" i="6"/>
  <c r="M320" i="6"/>
  <c r="L320" i="6"/>
  <c r="K320" i="6"/>
  <c r="J320" i="6"/>
  <c r="I320" i="6"/>
  <c r="P287" i="6"/>
  <c r="O287" i="6"/>
  <c r="N287" i="6"/>
  <c r="M287" i="6"/>
  <c r="L287" i="6"/>
  <c r="K287" i="6"/>
  <c r="J287" i="6"/>
  <c r="I287" i="6"/>
  <c r="P328" i="6"/>
  <c r="O328" i="6"/>
  <c r="N328" i="6"/>
  <c r="M328" i="6"/>
  <c r="L328" i="6"/>
  <c r="K328" i="6"/>
  <c r="J328" i="6"/>
  <c r="I328" i="6"/>
  <c r="P536" i="6"/>
  <c r="O536" i="6"/>
  <c r="N536" i="6"/>
  <c r="M536" i="6"/>
  <c r="L536" i="6"/>
  <c r="K536" i="6"/>
  <c r="J536" i="6"/>
  <c r="I536" i="6"/>
  <c r="P496" i="6"/>
  <c r="O496" i="6"/>
  <c r="N496" i="6"/>
  <c r="M496" i="6"/>
  <c r="L496" i="6"/>
  <c r="K496" i="6"/>
  <c r="J496" i="6"/>
  <c r="I496" i="6"/>
  <c r="P369" i="6"/>
  <c r="O369" i="6"/>
  <c r="N369" i="6"/>
  <c r="M369" i="6"/>
  <c r="L369" i="6"/>
  <c r="K369" i="6"/>
  <c r="J369" i="6"/>
  <c r="I369" i="6"/>
  <c r="P583" i="6"/>
  <c r="O583" i="6"/>
  <c r="N583" i="6"/>
  <c r="M583" i="6"/>
  <c r="L583" i="6"/>
  <c r="K583" i="6"/>
  <c r="J583" i="6"/>
  <c r="I583" i="6"/>
  <c r="P258" i="6"/>
  <c r="O258" i="6"/>
  <c r="N258" i="6"/>
  <c r="M258" i="6"/>
  <c r="L258" i="6"/>
  <c r="K258" i="6"/>
  <c r="J258" i="6"/>
  <c r="I258" i="6"/>
  <c r="P276" i="6"/>
  <c r="O276" i="6"/>
  <c r="N276" i="6"/>
  <c r="M276" i="6"/>
  <c r="L276" i="6"/>
  <c r="K276" i="6"/>
  <c r="J276" i="6"/>
  <c r="I276" i="6"/>
  <c r="P454" i="6"/>
  <c r="O454" i="6"/>
  <c r="N454" i="6"/>
  <c r="M454" i="6"/>
  <c r="L454" i="6"/>
  <c r="K454" i="6"/>
  <c r="J454" i="6"/>
  <c r="I454" i="6"/>
  <c r="P375" i="6"/>
  <c r="O375" i="6"/>
  <c r="N375" i="6"/>
  <c r="M375" i="6"/>
  <c r="L375" i="6"/>
  <c r="K375" i="6"/>
  <c r="J375" i="6"/>
  <c r="I375" i="6"/>
  <c r="P341" i="6"/>
  <c r="O341" i="6"/>
  <c r="N341" i="6"/>
  <c r="M341" i="6"/>
  <c r="L341" i="6"/>
  <c r="K341" i="6"/>
  <c r="J341" i="6"/>
  <c r="I341" i="6"/>
  <c r="P417" i="6"/>
  <c r="O417" i="6"/>
  <c r="N417" i="6"/>
  <c r="M417" i="6"/>
  <c r="L417" i="6"/>
  <c r="K417" i="6"/>
  <c r="J417" i="6"/>
  <c r="I417" i="6"/>
  <c r="P370" i="6"/>
  <c r="O370" i="6"/>
  <c r="N370" i="6"/>
  <c r="M370" i="6"/>
  <c r="L370" i="6"/>
  <c r="K370" i="6"/>
  <c r="J370" i="6"/>
  <c r="I370" i="6"/>
  <c r="P411" i="6"/>
  <c r="O411" i="6"/>
  <c r="N411" i="6"/>
  <c r="M411" i="6"/>
  <c r="L411" i="6"/>
  <c r="K411" i="6"/>
  <c r="J411" i="6"/>
  <c r="I411" i="6"/>
  <c r="P380" i="6"/>
  <c r="O380" i="6"/>
  <c r="N380" i="6"/>
  <c r="M380" i="6"/>
  <c r="L380" i="6"/>
  <c r="K380" i="6"/>
  <c r="J380" i="6"/>
  <c r="I380" i="6"/>
  <c r="P235" i="6"/>
  <c r="O235" i="6"/>
  <c r="N235" i="6"/>
  <c r="M235" i="6"/>
  <c r="L235" i="6"/>
  <c r="K235" i="6"/>
  <c r="J235" i="6"/>
  <c r="I235" i="6"/>
  <c r="P472" i="6"/>
  <c r="O472" i="6"/>
  <c r="N472" i="6"/>
  <c r="M472" i="6"/>
  <c r="L472" i="6"/>
  <c r="K472" i="6"/>
  <c r="J472" i="6"/>
  <c r="I472" i="6"/>
  <c r="P283" i="6"/>
  <c r="O283" i="6"/>
  <c r="N283" i="6"/>
  <c r="M283" i="6"/>
  <c r="L283" i="6"/>
  <c r="K283" i="6"/>
  <c r="J283" i="6"/>
  <c r="I283" i="6"/>
  <c r="P279" i="6"/>
  <c r="O279" i="6"/>
  <c r="N279" i="6"/>
  <c r="M279" i="6"/>
  <c r="L279" i="6"/>
  <c r="K279" i="6"/>
  <c r="J279" i="6"/>
  <c r="I279" i="6"/>
  <c r="P668" i="6"/>
  <c r="O668" i="6"/>
  <c r="N668" i="6"/>
  <c r="M668" i="6"/>
  <c r="L668" i="6"/>
  <c r="K668" i="6"/>
  <c r="J668" i="6"/>
  <c r="I668" i="6"/>
  <c r="P234" i="6"/>
  <c r="O234" i="6"/>
  <c r="N234" i="6"/>
  <c r="M234" i="6"/>
  <c r="L234" i="6"/>
  <c r="K234" i="6"/>
  <c r="J234" i="6"/>
  <c r="I234" i="6"/>
  <c r="P368" i="6"/>
  <c r="O368" i="6"/>
  <c r="N368" i="6"/>
  <c r="M368" i="6"/>
  <c r="L368" i="6"/>
  <c r="K368" i="6"/>
  <c r="J368" i="6"/>
  <c r="I368" i="6"/>
  <c r="P425" i="6"/>
  <c r="O425" i="6"/>
  <c r="N425" i="6"/>
  <c r="M425" i="6"/>
  <c r="L425" i="6"/>
  <c r="K425" i="6"/>
  <c r="J425" i="6"/>
  <c r="I425" i="6"/>
  <c r="P281" i="6"/>
  <c r="O281" i="6"/>
  <c r="N281" i="6"/>
  <c r="M281" i="6"/>
  <c r="L281" i="6"/>
  <c r="K281" i="6"/>
  <c r="J281" i="6"/>
  <c r="I281" i="6"/>
  <c r="P1188" i="6"/>
  <c r="O1188" i="6"/>
  <c r="N1188" i="6"/>
  <c r="M1188" i="6"/>
  <c r="L1188" i="6"/>
  <c r="K1188" i="6"/>
  <c r="J1188" i="6"/>
  <c r="I1188" i="6"/>
  <c r="P444" i="6"/>
  <c r="O444" i="6"/>
  <c r="N444" i="6"/>
  <c r="M444" i="6"/>
  <c r="L444" i="6"/>
  <c r="K444" i="6"/>
  <c r="J444" i="6"/>
  <c r="I444" i="6"/>
  <c r="P310" i="6"/>
  <c r="O310" i="6"/>
  <c r="N310" i="6"/>
  <c r="M310" i="6"/>
  <c r="L310" i="6"/>
  <c r="K310" i="6"/>
  <c r="J310" i="6"/>
  <c r="I310" i="6"/>
  <c r="P359" i="6"/>
  <c r="O359" i="6"/>
  <c r="N359" i="6"/>
  <c r="M359" i="6"/>
  <c r="L359" i="6"/>
  <c r="K359" i="6"/>
  <c r="J359" i="6"/>
  <c r="I359" i="6"/>
  <c r="P331" i="6"/>
  <c r="O331" i="6"/>
  <c r="N331" i="6"/>
  <c r="M331" i="6"/>
  <c r="L331" i="6"/>
  <c r="K331" i="6"/>
  <c r="J331" i="6"/>
  <c r="I331" i="6"/>
  <c r="P226" i="6"/>
  <c r="O226" i="6"/>
  <c r="N226" i="6"/>
  <c r="M226" i="6"/>
  <c r="L226" i="6"/>
  <c r="K226" i="6"/>
  <c r="J226" i="6"/>
  <c r="I226" i="6"/>
  <c r="P326" i="6"/>
  <c r="O326" i="6"/>
  <c r="N326" i="6"/>
  <c r="M326" i="6"/>
  <c r="L326" i="6"/>
  <c r="K326" i="6"/>
  <c r="J326" i="6"/>
  <c r="I326" i="6"/>
  <c r="P236" i="6"/>
  <c r="O236" i="6"/>
  <c r="N236" i="6"/>
  <c r="M236" i="6"/>
  <c r="L236" i="6"/>
  <c r="K236" i="6"/>
  <c r="J236" i="6"/>
  <c r="I236" i="6"/>
  <c r="P1185" i="6"/>
  <c r="O1185" i="6"/>
  <c r="N1185" i="6"/>
  <c r="M1185" i="6"/>
  <c r="L1185" i="6"/>
  <c r="K1185" i="6"/>
  <c r="J1185" i="6"/>
  <c r="I1185" i="6"/>
  <c r="P1164" i="6"/>
  <c r="O1164" i="6"/>
  <c r="N1164" i="6"/>
  <c r="M1164" i="6"/>
  <c r="L1164" i="6"/>
  <c r="K1164" i="6"/>
  <c r="J1164" i="6"/>
  <c r="I1164" i="6"/>
  <c r="P1141" i="6"/>
  <c r="O1141" i="6"/>
  <c r="N1141" i="6"/>
  <c r="M1141" i="6"/>
  <c r="L1141" i="6"/>
  <c r="K1141" i="6"/>
  <c r="J1141" i="6"/>
  <c r="I1141" i="6"/>
  <c r="P1071" i="6"/>
  <c r="O1071" i="6"/>
  <c r="N1071" i="6"/>
  <c r="M1071" i="6"/>
  <c r="L1071" i="6"/>
  <c r="K1071" i="6"/>
  <c r="J1071" i="6"/>
  <c r="I1071" i="6"/>
  <c r="P3088" i="6"/>
  <c r="O3088" i="6"/>
  <c r="N3088" i="6"/>
  <c r="M3088" i="6"/>
  <c r="L3088" i="6"/>
  <c r="K3088" i="6"/>
  <c r="J3088" i="6"/>
  <c r="I3088" i="6"/>
  <c r="P832" i="6"/>
  <c r="O832" i="6"/>
  <c r="N832" i="6"/>
  <c r="M832" i="6"/>
  <c r="L832" i="6"/>
  <c r="K832" i="6"/>
  <c r="J832" i="6"/>
  <c r="I832" i="6"/>
  <c r="P921" i="6"/>
  <c r="O921" i="6"/>
  <c r="N921" i="6"/>
  <c r="M921" i="6"/>
  <c r="L921" i="6"/>
  <c r="K921" i="6"/>
  <c r="J921" i="6"/>
  <c r="I921" i="6"/>
  <c r="P846" i="6"/>
  <c r="O846" i="6"/>
  <c r="N846" i="6"/>
  <c r="M846" i="6"/>
  <c r="L846" i="6"/>
  <c r="K846" i="6"/>
  <c r="J846" i="6"/>
  <c r="I846" i="6"/>
  <c r="P821" i="6"/>
  <c r="O821" i="6"/>
  <c r="N821" i="6"/>
  <c r="M821" i="6"/>
  <c r="L821" i="6"/>
  <c r="K821" i="6"/>
  <c r="J821" i="6"/>
  <c r="I821" i="6"/>
  <c r="P946" i="6"/>
  <c r="O946" i="6"/>
  <c r="N946" i="6"/>
  <c r="M946" i="6"/>
  <c r="L946" i="6"/>
  <c r="K946" i="6"/>
  <c r="J946" i="6"/>
  <c r="I946" i="6"/>
  <c r="P890" i="6"/>
  <c r="O890" i="6"/>
  <c r="N890" i="6"/>
  <c r="M890" i="6"/>
  <c r="L890" i="6"/>
  <c r="K890" i="6"/>
  <c r="J890" i="6"/>
  <c r="I890" i="6"/>
  <c r="P805" i="6"/>
  <c r="O805" i="6"/>
  <c r="N805" i="6"/>
  <c r="M805" i="6"/>
  <c r="L805" i="6"/>
  <c r="K805" i="6"/>
  <c r="J805" i="6"/>
  <c r="I805" i="6"/>
  <c r="P793" i="6"/>
  <c r="O793" i="6"/>
  <c r="N793" i="6"/>
  <c r="M793" i="6"/>
  <c r="L793" i="6"/>
  <c r="K793" i="6"/>
  <c r="J793" i="6"/>
  <c r="I793" i="6"/>
  <c r="P807" i="6"/>
  <c r="O807" i="6"/>
  <c r="N807" i="6"/>
  <c r="M807" i="6"/>
  <c r="L807" i="6"/>
  <c r="K807" i="6"/>
  <c r="J807" i="6"/>
  <c r="I807" i="6"/>
  <c r="P824" i="6"/>
  <c r="O824" i="6"/>
  <c r="N824" i="6"/>
  <c r="M824" i="6"/>
  <c r="L824" i="6"/>
  <c r="K824" i="6"/>
  <c r="J824" i="6"/>
  <c r="I824" i="6"/>
  <c r="P816" i="6"/>
  <c r="O816" i="6"/>
  <c r="N816" i="6"/>
  <c r="M816" i="6"/>
  <c r="L816" i="6"/>
  <c r="K816" i="6"/>
  <c r="J816" i="6"/>
  <c r="I816" i="6"/>
  <c r="P817" i="6"/>
  <c r="O817" i="6"/>
  <c r="N817" i="6"/>
  <c r="M817" i="6"/>
  <c r="L817" i="6"/>
  <c r="K817" i="6"/>
  <c r="J817" i="6"/>
  <c r="I817" i="6"/>
  <c r="P762" i="6"/>
  <c r="O762" i="6"/>
  <c r="N762" i="6"/>
  <c r="M762" i="6"/>
  <c r="L762" i="6"/>
  <c r="K762" i="6"/>
  <c r="J762" i="6"/>
  <c r="I762" i="6"/>
  <c r="P753" i="6"/>
  <c r="O753" i="6"/>
  <c r="N753" i="6"/>
  <c r="M753" i="6"/>
  <c r="L753" i="6"/>
  <c r="K753" i="6"/>
  <c r="J753" i="6"/>
  <c r="I753" i="6"/>
  <c r="P955" i="6"/>
  <c r="O955" i="6"/>
  <c r="N955" i="6"/>
  <c r="M955" i="6"/>
  <c r="L955" i="6"/>
  <c r="K955" i="6"/>
  <c r="J955" i="6"/>
  <c r="I955" i="6"/>
  <c r="P769" i="6"/>
  <c r="O769" i="6"/>
  <c r="N769" i="6"/>
  <c r="M769" i="6"/>
  <c r="L769" i="6"/>
  <c r="K769" i="6"/>
  <c r="J769" i="6"/>
  <c r="I769" i="6"/>
  <c r="P814" i="6"/>
  <c r="O814" i="6"/>
  <c r="N814" i="6"/>
  <c r="M814" i="6"/>
  <c r="L814" i="6"/>
  <c r="K814" i="6"/>
  <c r="J814" i="6"/>
  <c r="I814" i="6"/>
  <c r="P827" i="6"/>
  <c r="O827" i="6"/>
  <c r="N827" i="6"/>
  <c r="M827" i="6"/>
  <c r="L827" i="6"/>
  <c r="K827" i="6"/>
  <c r="J827" i="6"/>
  <c r="I827" i="6"/>
  <c r="P826" i="6"/>
  <c r="O826" i="6"/>
  <c r="N826" i="6"/>
  <c r="M826" i="6"/>
  <c r="L826" i="6"/>
  <c r="K826" i="6"/>
  <c r="J826" i="6"/>
  <c r="I826" i="6"/>
  <c r="P790" i="6"/>
  <c r="O790" i="6"/>
  <c r="N790" i="6"/>
  <c r="M790" i="6"/>
  <c r="L790" i="6"/>
  <c r="K790" i="6"/>
  <c r="J790" i="6"/>
  <c r="I790" i="6"/>
  <c r="P792" i="6"/>
  <c r="O792" i="6"/>
  <c r="N792" i="6"/>
  <c r="M792" i="6"/>
  <c r="L792" i="6"/>
  <c r="K792" i="6"/>
  <c r="J792" i="6"/>
  <c r="I792" i="6"/>
  <c r="P848" i="6"/>
  <c r="O848" i="6"/>
  <c r="N848" i="6"/>
  <c r="M848" i="6"/>
  <c r="L848" i="6"/>
  <c r="K848" i="6"/>
  <c r="J848" i="6"/>
  <c r="I848" i="6"/>
  <c r="P791" i="6"/>
  <c r="O791" i="6"/>
  <c r="N791" i="6"/>
  <c r="M791" i="6"/>
  <c r="L791" i="6"/>
  <c r="K791" i="6"/>
  <c r="J791" i="6"/>
  <c r="I791" i="6"/>
  <c r="P818" i="6"/>
  <c r="O818" i="6"/>
  <c r="N818" i="6"/>
  <c r="M818" i="6"/>
  <c r="L818" i="6"/>
  <c r="K818" i="6"/>
  <c r="J818" i="6"/>
  <c r="I818" i="6"/>
  <c r="P776" i="6"/>
  <c r="O776" i="6"/>
  <c r="N776" i="6"/>
  <c r="M776" i="6"/>
  <c r="L776" i="6"/>
  <c r="K776" i="6"/>
  <c r="J776" i="6"/>
  <c r="I776" i="6"/>
  <c r="P804" i="6"/>
  <c r="O804" i="6"/>
  <c r="N804" i="6"/>
  <c r="M804" i="6"/>
  <c r="L804" i="6"/>
  <c r="K804" i="6"/>
  <c r="J804" i="6"/>
  <c r="I804" i="6"/>
  <c r="P796" i="6"/>
  <c r="O796" i="6"/>
  <c r="N796" i="6"/>
  <c r="M796" i="6"/>
  <c r="L796" i="6"/>
  <c r="K796" i="6"/>
  <c r="J796" i="6"/>
  <c r="I796" i="6"/>
  <c r="P739" i="6"/>
  <c r="O739" i="6"/>
  <c r="N739" i="6"/>
  <c r="M739" i="6"/>
  <c r="L739" i="6"/>
  <c r="K739" i="6"/>
  <c r="J739" i="6"/>
  <c r="I739" i="6"/>
  <c r="P967" i="6"/>
  <c r="O967" i="6"/>
  <c r="N967" i="6"/>
  <c r="M967" i="6"/>
  <c r="L967" i="6"/>
  <c r="K967" i="6"/>
  <c r="J967" i="6"/>
  <c r="I967" i="6"/>
  <c r="P763" i="6"/>
  <c r="O763" i="6"/>
  <c r="N763" i="6"/>
  <c r="M763" i="6"/>
  <c r="L763" i="6"/>
  <c r="K763" i="6"/>
  <c r="J763" i="6"/>
  <c r="I763" i="6"/>
  <c r="P760" i="6"/>
  <c r="O760" i="6"/>
  <c r="N760" i="6"/>
  <c r="M760" i="6"/>
  <c r="L760" i="6"/>
  <c r="K760" i="6"/>
  <c r="J760" i="6"/>
  <c r="I760" i="6"/>
  <c r="P777" i="6"/>
  <c r="O777" i="6"/>
  <c r="N777" i="6"/>
  <c r="M777" i="6"/>
  <c r="L777" i="6"/>
  <c r="K777" i="6"/>
  <c r="J777" i="6"/>
  <c r="I777" i="6"/>
  <c r="P759" i="6"/>
  <c r="O759" i="6"/>
  <c r="N759" i="6"/>
  <c r="M759" i="6"/>
  <c r="L759" i="6"/>
  <c r="K759" i="6"/>
  <c r="J759" i="6"/>
  <c r="I759" i="6"/>
  <c r="P758" i="6"/>
  <c r="O758" i="6"/>
  <c r="N758" i="6"/>
  <c r="M758" i="6"/>
  <c r="L758" i="6"/>
  <c r="K758" i="6"/>
  <c r="J758" i="6"/>
  <c r="I758" i="6"/>
  <c r="P919" i="6"/>
  <c r="O919" i="6"/>
  <c r="N919" i="6"/>
  <c r="M919" i="6"/>
  <c r="L919" i="6"/>
  <c r="K919" i="6"/>
  <c r="J919" i="6"/>
  <c r="I919" i="6"/>
  <c r="P797" i="6"/>
  <c r="O797" i="6"/>
  <c r="N797" i="6"/>
  <c r="M797" i="6"/>
  <c r="L797" i="6"/>
  <c r="K797" i="6"/>
  <c r="J797" i="6"/>
  <c r="I797" i="6"/>
  <c r="P812" i="6"/>
  <c r="O812" i="6"/>
  <c r="N812" i="6"/>
  <c r="M812" i="6"/>
  <c r="L812" i="6"/>
  <c r="K812" i="6"/>
  <c r="J812" i="6"/>
  <c r="I812" i="6"/>
  <c r="P764" i="6"/>
  <c r="O764" i="6"/>
  <c r="N764" i="6"/>
  <c r="M764" i="6"/>
  <c r="L764" i="6"/>
  <c r="K764" i="6"/>
  <c r="J764" i="6"/>
  <c r="I764" i="6"/>
  <c r="P902" i="6"/>
  <c r="O902" i="6"/>
  <c r="N902" i="6"/>
  <c r="M902" i="6"/>
  <c r="L902" i="6"/>
  <c r="K902" i="6"/>
  <c r="J902" i="6"/>
  <c r="I902" i="6"/>
  <c r="P718" i="6"/>
  <c r="O718" i="6"/>
  <c r="N718" i="6"/>
  <c r="M718" i="6"/>
  <c r="L718" i="6"/>
  <c r="K718" i="6"/>
  <c r="J718" i="6"/>
  <c r="I718" i="6"/>
  <c r="P773" i="6"/>
  <c r="O773" i="6"/>
  <c r="N773" i="6"/>
  <c r="M773" i="6"/>
  <c r="L773" i="6"/>
  <c r="K773" i="6"/>
  <c r="J773" i="6"/>
  <c r="I773" i="6"/>
  <c r="P787" i="6"/>
  <c r="O787" i="6"/>
  <c r="N787" i="6"/>
  <c r="M787" i="6"/>
  <c r="L787" i="6"/>
  <c r="K787" i="6"/>
  <c r="J787" i="6"/>
  <c r="I787" i="6"/>
  <c r="P785" i="6"/>
  <c r="O785" i="6"/>
  <c r="N785" i="6"/>
  <c r="M785" i="6"/>
  <c r="L785" i="6"/>
  <c r="K785" i="6"/>
  <c r="J785" i="6"/>
  <c r="I785" i="6"/>
  <c r="P767" i="6"/>
  <c r="O767" i="6"/>
  <c r="N767" i="6"/>
  <c r="M767" i="6"/>
  <c r="L767" i="6"/>
  <c r="K767" i="6"/>
  <c r="J767" i="6"/>
  <c r="I767" i="6"/>
  <c r="P742" i="6"/>
  <c r="O742" i="6"/>
  <c r="N742" i="6"/>
  <c r="M742" i="6"/>
  <c r="L742" i="6"/>
  <c r="K742" i="6"/>
  <c r="J742" i="6"/>
  <c r="I742" i="6"/>
  <c r="P729" i="6"/>
  <c r="O729" i="6"/>
  <c r="N729" i="6"/>
  <c r="M729" i="6"/>
  <c r="L729" i="6"/>
  <c r="K729" i="6"/>
  <c r="J729" i="6"/>
  <c r="I729" i="6"/>
  <c r="P980" i="6"/>
  <c r="O980" i="6"/>
  <c r="N980" i="6"/>
  <c r="M980" i="6"/>
  <c r="L980" i="6"/>
  <c r="K980" i="6"/>
  <c r="J980" i="6"/>
  <c r="I980" i="6"/>
  <c r="P748" i="6"/>
  <c r="O748" i="6"/>
  <c r="N748" i="6"/>
  <c r="M748" i="6"/>
  <c r="L748" i="6"/>
  <c r="K748" i="6"/>
  <c r="J748" i="6"/>
  <c r="I748" i="6"/>
  <c r="P755" i="6"/>
  <c r="O755" i="6"/>
  <c r="N755" i="6"/>
  <c r="M755" i="6"/>
  <c r="L755" i="6"/>
  <c r="K755" i="6"/>
  <c r="J755" i="6"/>
  <c r="I755" i="6"/>
  <c r="P707" i="6"/>
  <c r="O707" i="6"/>
  <c r="N707" i="6"/>
  <c r="M707" i="6"/>
  <c r="L707" i="6"/>
  <c r="K707" i="6"/>
  <c r="J707" i="6"/>
  <c r="I707" i="6"/>
  <c r="P754" i="6"/>
  <c r="O754" i="6"/>
  <c r="N754" i="6"/>
  <c r="M754" i="6"/>
  <c r="L754" i="6"/>
  <c r="K754" i="6"/>
  <c r="J754" i="6"/>
  <c r="I754" i="6"/>
  <c r="P747" i="6"/>
  <c r="O747" i="6"/>
  <c r="N747" i="6"/>
  <c r="M747" i="6"/>
  <c r="L747" i="6"/>
  <c r="K747" i="6"/>
  <c r="J747" i="6"/>
  <c r="I747" i="6"/>
  <c r="P708" i="6"/>
  <c r="O708" i="6"/>
  <c r="N708" i="6"/>
  <c r="M708" i="6"/>
  <c r="L708" i="6"/>
  <c r="K708" i="6"/>
  <c r="J708" i="6"/>
  <c r="I708" i="6"/>
  <c r="P752" i="6"/>
  <c r="O752" i="6"/>
  <c r="N752" i="6"/>
  <c r="M752" i="6"/>
  <c r="L752" i="6"/>
  <c r="K752" i="6"/>
  <c r="J752" i="6"/>
  <c r="I752" i="6"/>
  <c r="P741" i="6"/>
  <c r="O741" i="6"/>
  <c r="N741" i="6"/>
  <c r="M741" i="6"/>
  <c r="L741" i="6"/>
  <c r="K741" i="6"/>
  <c r="J741" i="6"/>
  <c r="I741" i="6"/>
  <c r="P713" i="6"/>
  <c r="O713" i="6"/>
  <c r="N713" i="6"/>
  <c r="M713" i="6"/>
  <c r="L713" i="6"/>
  <c r="K713" i="6"/>
  <c r="J713" i="6"/>
  <c r="I713" i="6"/>
  <c r="P743" i="6"/>
  <c r="O743" i="6"/>
  <c r="N743" i="6"/>
  <c r="M743" i="6"/>
  <c r="L743" i="6"/>
  <c r="K743" i="6"/>
  <c r="J743" i="6"/>
  <c r="I743" i="6"/>
  <c r="P799" i="6"/>
  <c r="O799" i="6"/>
  <c r="N799" i="6"/>
  <c r="M799" i="6"/>
  <c r="L799" i="6"/>
  <c r="K799" i="6"/>
  <c r="J799" i="6"/>
  <c r="I799" i="6"/>
  <c r="P775" i="6"/>
  <c r="O775" i="6"/>
  <c r="N775" i="6"/>
  <c r="M775" i="6"/>
  <c r="L775" i="6"/>
  <c r="K775" i="6"/>
  <c r="J775" i="6"/>
  <c r="I775" i="6"/>
  <c r="P783" i="6"/>
  <c r="O783" i="6"/>
  <c r="N783" i="6"/>
  <c r="M783" i="6"/>
  <c r="L783" i="6"/>
  <c r="K783" i="6"/>
  <c r="J783" i="6"/>
  <c r="I783" i="6"/>
  <c r="P722" i="6"/>
  <c r="O722" i="6"/>
  <c r="N722" i="6"/>
  <c r="M722" i="6"/>
  <c r="L722" i="6"/>
  <c r="K722" i="6"/>
  <c r="J722" i="6"/>
  <c r="I722" i="6"/>
  <c r="P730" i="6"/>
  <c r="O730" i="6"/>
  <c r="N730" i="6"/>
  <c r="M730" i="6"/>
  <c r="L730" i="6"/>
  <c r="K730" i="6"/>
  <c r="J730" i="6"/>
  <c r="I730" i="6"/>
  <c r="P806" i="6"/>
  <c r="O806" i="6"/>
  <c r="N806" i="6"/>
  <c r="M806" i="6"/>
  <c r="L806" i="6"/>
  <c r="K806" i="6"/>
  <c r="J806" i="6"/>
  <c r="I806" i="6"/>
  <c r="P770" i="6"/>
  <c r="O770" i="6"/>
  <c r="N770" i="6"/>
  <c r="M770" i="6"/>
  <c r="L770" i="6"/>
  <c r="K770" i="6"/>
  <c r="J770" i="6"/>
  <c r="I770" i="6"/>
  <c r="P731" i="6"/>
  <c r="O731" i="6"/>
  <c r="N731" i="6"/>
  <c r="M731" i="6"/>
  <c r="L731" i="6"/>
  <c r="K731" i="6"/>
  <c r="J731" i="6"/>
  <c r="I731" i="6"/>
  <c r="P728" i="6"/>
  <c r="O728" i="6"/>
  <c r="N728" i="6"/>
  <c r="M728" i="6"/>
  <c r="L728" i="6"/>
  <c r="K728" i="6"/>
  <c r="J728" i="6"/>
  <c r="I728" i="6"/>
  <c r="P737" i="6"/>
  <c r="O737" i="6"/>
  <c r="N737" i="6"/>
  <c r="M737" i="6"/>
  <c r="L737" i="6"/>
  <c r="K737" i="6"/>
  <c r="J737" i="6"/>
  <c r="I737" i="6"/>
  <c r="P736" i="6"/>
  <c r="O736" i="6"/>
  <c r="N736" i="6"/>
  <c r="M736" i="6"/>
  <c r="L736" i="6"/>
  <c r="K736" i="6"/>
  <c r="J736" i="6"/>
  <c r="I736" i="6"/>
  <c r="P710" i="6"/>
  <c r="O710" i="6"/>
  <c r="N710" i="6"/>
  <c r="M710" i="6"/>
  <c r="L710" i="6"/>
  <c r="K710" i="6"/>
  <c r="J710" i="6"/>
  <c r="I710" i="6"/>
  <c r="P830" i="6"/>
  <c r="O830" i="6"/>
  <c r="N830" i="6"/>
  <c r="M830" i="6"/>
  <c r="L830" i="6"/>
  <c r="K830" i="6"/>
  <c r="J830" i="6"/>
  <c r="I830" i="6"/>
  <c r="P808" i="6"/>
  <c r="O808" i="6"/>
  <c r="N808" i="6"/>
  <c r="M808" i="6"/>
  <c r="L808" i="6"/>
  <c r="K808" i="6"/>
  <c r="J808" i="6"/>
  <c r="I808" i="6"/>
  <c r="P788" i="6"/>
  <c r="O788" i="6"/>
  <c r="N788" i="6"/>
  <c r="M788" i="6"/>
  <c r="L788" i="6"/>
  <c r="K788" i="6"/>
  <c r="J788" i="6"/>
  <c r="I788" i="6"/>
  <c r="P700" i="6"/>
  <c r="O700" i="6"/>
  <c r="N700" i="6"/>
  <c r="M700" i="6"/>
  <c r="L700" i="6"/>
  <c r="K700" i="6"/>
  <c r="J700" i="6"/>
  <c r="I700" i="6"/>
  <c r="P699" i="6"/>
  <c r="O699" i="6"/>
  <c r="N699" i="6"/>
  <c r="M699" i="6"/>
  <c r="L699" i="6"/>
  <c r="K699" i="6"/>
  <c r="J699" i="6"/>
  <c r="I699" i="6"/>
  <c r="P822" i="6"/>
  <c r="O822" i="6"/>
  <c r="N822" i="6"/>
  <c r="M822" i="6"/>
  <c r="L822" i="6"/>
  <c r="K822" i="6"/>
  <c r="J822" i="6"/>
  <c r="I822" i="6"/>
  <c r="P857" i="6"/>
  <c r="O857" i="6"/>
  <c r="N857" i="6"/>
  <c r="M857" i="6"/>
  <c r="L857" i="6"/>
  <c r="K857" i="6"/>
  <c r="J857" i="6"/>
  <c r="I857" i="6"/>
  <c r="P701" i="6"/>
  <c r="O701" i="6"/>
  <c r="N701" i="6"/>
  <c r="M701" i="6"/>
  <c r="L701" i="6"/>
  <c r="K701" i="6"/>
  <c r="J701" i="6"/>
  <c r="I701" i="6"/>
  <c r="P714" i="6"/>
  <c r="O714" i="6"/>
  <c r="N714" i="6"/>
  <c r="M714" i="6"/>
  <c r="L714" i="6"/>
  <c r="K714" i="6"/>
  <c r="J714" i="6"/>
  <c r="I714" i="6"/>
  <c r="P727" i="6"/>
  <c r="O727" i="6"/>
  <c r="N727" i="6"/>
  <c r="M727" i="6"/>
  <c r="L727" i="6"/>
  <c r="K727" i="6"/>
  <c r="J727" i="6"/>
  <c r="I727" i="6"/>
  <c r="P867" i="6"/>
  <c r="O867" i="6"/>
  <c r="N867" i="6"/>
  <c r="M867" i="6"/>
  <c r="L867" i="6"/>
  <c r="K867" i="6"/>
  <c r="J867" i="6"/>
  <c r="I867" i="6"/>
  <c r="P735" i="6"/>
  <c r="O735" i="6"/>
  <c r="N735" i="6"/>
  <c r="M735" i="6"/>
  <c r="L735" i="6"/>
  <c r="K735" i="6"/>
  <c r="J735" i="6"/>
  <c r="I735" i="6"/>
  <c r="P711" i="6"/>
  <c r="O711" i="6"/>
  <c r="N711" i="6"/>
  <c r="M711" i="6"/>
  <c r="L711" i="6"/>
  <c r="K711" i="6"/>
  <c r="J711" i="6"/>
  <c r="I711" i="6"/>
  <c r="P750" i="6"/>
  <c r="O750" i="6"/>
  <c r="N750" i="6"/>
  <c r="M750" i="6"/>
  <c r="L750" i="6"/>
  <c r="K750" i="6"/>
  <c r="J750" i="6"/>
  <c r="I750" i="6"/>
  <c r="P768" i="6"/>
  <c r="O768" i="6"/>
  <c r="N768" i="6"/>
  <c r="M768" i="6"/>
  <c r="L768" i="6"/>
  <c r="K768" i="6"/>
  <c r="J768" i="6"/>
  <c r="I768" i="6"/>
  <c r="P738" i="6"/>
  <c r="O738" i="6"/>
  <c r="N738" i="6"/>
  <c r="M738" i="6"/>
  <c r="L738" i="6"/>
  <c r="K738" i="6"/>
  <c r="J738" i="6"/>
  <c r="I738" i="6"/>
  <c r="P734" i="6"/>
  <c r="O734" i="6"/>
  <c r="N734" i="6"/>
  <c r="M734" i="6"/>
  <c r="L734" i="6"/>
  <c r="K734" i="6"/>
  <c r="J734" i="6"/>
  <c r="I734" i="6"/>
  <c r="P751" i="6"/>
  <c r="O751" i="6"/>
  <c r="N751" i="6"/>
  <c r="M751" i="6"/>
  <c r="L751" i="6"/>
  <c r="K751" i="6"/>
  <c r="J751" i="6"/>
  <c r="I751" i="6"/>
  <c r="P828" i="6"/>
  <c r="O828" i="6"/>
  <c r="N828" i="6"/>
  <c r="M828" i="6"/>
  <c r="L828" i="6"/>
  <c r="K828" i="6"/>
  <c r="J828" i="6"/>
  <c r="I828" i="6"/>
  <c r="P1196" i="6"/>
  <c r="O1196" i="6"/>
  <c r="N1196" i="6"/>
  <c r="M1196" i="6"/>
  <c r="L1196" i="6"/>
  <c r="K1196" i="6"/>
  <c r="J1196" i="6"/>
  <c r="I1196" i="6"/>
  <c r="P706" i="6"/>
  <c r="O706" i="6"/>
  <c r="N706" i="6"/>
  <c r="M706" i="6"/>
  <c r="L706" i="6"/>
  <c r="K706" i="6"/>
  <c r="J706" i="6"/>
  <c r="I706" i="6"/>
  <c r="P705" i="6"/>
  <c r="O705" i="6"/>
  <c r="N705" i="6"/>
  <c r="M705" i="6"/>
  <c r="L705" i="6"/>
  <c r="K705" i="6"/>
  <c r="J705" i="6"/>
  <c r="I705" i="6"/>
  <c r="P781" i="6"/>
  <c r="O781" i="6"/>
  <c r="N781" i="6"/>
  <c r="M781" i="6"/>
  <c r="L781" i="6"/>
  <c r="K781" i="6"/>
  <c r="J781" i="6"/>
  <c r="I781" i="6"/>
  <c r="P780" i="6"/>
  <c r="O780" i="6"/>
  <c r="N780" i="6"/>
  <c r="M780" i="6"/>
  <c r="L780" i="6"/>
  <c r="K780" i="6"/>
  <c r="J780" i="6"/>
  <c r="I780" i="6"/>
  <c r="P654" i="6"/>
  <c r="O654" i="6"/>
  <c r="N654" i="6"/>
  <c r="M654" i="6"/>
  <c r="L654" i="6"/>
  <c r="K654" i="6"/>
  <c r="J654" i="6"/>
  <c r="I654" i="6"/>
  <c r="P689" i="6"/>
  <c r="O689" i="6"/>
  <c r="N689" i="6"/>
  <c r="M689" i="6"/>
  <c r="L689" i="6"/>
  <c r="K689" i="6"/>
  <c r="J689" i="6"/>
  <c r="I689" i="6"/>
  <c r="P725" i="6"/>
  <c r="O725" i="6"/>
  <c r="N725" i="6"/>
  <c r="M725" i="6"/>
  <c r="L725" i="6"/>
  <c r="K725" i="6"/>
  <c r="J725" i="6"/>
  <c r="I725" i="6"/>
  <c r="P858" i="6"/>
  <c r="O858" i="6"/>
  <c r="N858" i="6"/>
  <c r="M858" i="6"/>
  <c r="L858" i="6"/>
  <c r="K858" i="6"/>
  <c r="J858" i="6"/>
  <c r="I858" i="6"/>
  <c r="P673" i="6"/>
  <c r="O673" i="6"/>
  <c r="N673" i="6"/>
  <c r="M673" i="6"/>
  <c r="L673" i="6"/>
  <c r="K673" i="6"/>
  <c r="J673" i="6"/>
  <c r="I673" i="6"/>
  <c r="P746" i="6"/>
  <c r="O746" i="6"/>
  <c r="N746" i="6"/>
  <c r="M746" i="6"/>
  <c r="L746" i="6"/>
  <c r="K746" i="6"/>
  <c r="J746" i="6"/>
  <c r="I746" i="6"/>
  <c r="P688" i="6"/>
  <c r="O688" i="6"/>
  <c r="N688" i="6"/>
  <c r="M688" i="6"/>
  <c r="L688" i="6"/>
  <c r="K688" i="6"/>
  <c r="J688" i="6"/>
  <c r="I688" i="6"/>
  <c r="P772" i="6"/>
  <c r="O772" i="6"/>
  <c r="N772" i="6"/>
  <c r="M772" i="6"/>
  <c r="L772" i="6"/>
  <c r="K772" i="6"/>
  <c r="J772" i="6"/>
  <c r="I772" i="6"/>
  <c r="P789" i="6"/>
  <c r="O789" i="6"/>
  <c r="N789" i="6"/>
  <c r="M789" i="6"/>
  <c r="L789" i="6"/>
  <c r="K789" i="6"/>
  <c r="J789" i="6"/>
  <c r="I789" i="6"/>
  <c r="P697" i="6"/>
  <c r="O697" i="6"/>
  <c r="N697" i="6"/>
  <c r="M697" i="6"/>
  <c r="L697" i="6"/>
  <c r="K697" i="6"/>
  <c r="J697" i="6"/>
  <c r="I697" i="6"/>
  <c r="P745" i="6"/>
  <c r="O745" i="6"/>
  <c r="N745" i="6"/>
  <c r="M745" i="6"/>
  <c r="L745" i="6"/>
  <c r="K745" i="6"/>
  <c r="J745" i="6"/>
  <c r="I745" i="6"/>
  <c r="P885" i="6"/>
  <c r="O885" i="6"/>
  <c r="N885" i="6"/>
  <c r="M885" i="6"/>
  <c r="L885" i="6"/>
  <c r="K885" i="6"/>
  <c r="J885" i="6"/>
  <c r="I885" i="6"/>
  <c r="P795" i="6"/>
  <c r="O795" i="6"/>
  <c r="N795" i="6"/>
  <c r="M795" i="6"/>
  <c r="L795" i="6"/>
  <c r="K795" i="6"/>
  <c r="J795" i="6"/>
  <c r="I795" i="6"/>
  <c r="P778" i="6"/>
  <c r="O778" i="6"/>
  <c r="N778" i="6"/>
  <c r="M778" i="6"/>
  <c r="L778" i="6"/>
  <c r="K778" i="6"/>
  <c r="J778" i="6"/>
  <c r="I778" i="6"/>
  <c r="P696" i="6"/>
  <c r="O696" i="6"/>
  <c r="N696" i="6"/>
  <c r="M696" i="6"/>
  <c r="L696" i="6"/>
  <c r="K696" i="6"/>
  <c r="J696" i="6"/>
  <c r="I696" i="6"/>
  <c r="P842" i="6"/>
  <c r="O842" i="6"/>
  <c r="N842" i="6"/>
  <c r="M842" i="6"/>
  <c r="L842" i="6"/>
  <c r="K842" i="6"/>
  <c r="J842" i="6"/>
  <c r="I842" i="6"/>
  <c r="P694" i="6"/>
  <c r="O694" i="6"/>
  <c r="N694" i="6"/>
  <c r="M694" i="6"/>
  <c r="L694" i="6"/>
  <c r="K694" i="6"/>
  <c r="J694" i="6"/>
  <c r="I694" i="6"/>
  <c r="P692" i="6"/>
  <c r="O692" i="6"/>
  <c r="N692" i="6"/>
  <c r="M692" i="6"/>
  <c r="L692" i="6"/>
  <c r="K692" i="6"/>
  <c r="J692" i="6"/>
  <c r="I692" i="6"/>
  <c r="P691" i="6"/>
  <c r="O691" i="6"/>
  <c r="N691" i="6"/>
  <c r="M691" i="6"/>
  <c r="L691" i="6"/>
  <c r="K691" i="6"/>
  <c r="J691" i="6"/>
  <c r="I691" i="6"/>
  <c r="P686" i="6"/>
  <c r="O686" i="6"/>
  <c r="N686" i="6"/>
  <c r="M686" i="6"/>
  <c r="L686" i="6"/>
  <c r="K686" i="6"/>
  <c r="J686" i="6"/>
  <c r="I686" i="6"/>
  <c r="P833" i="6"/>
  <c r="O833" i="6"/>
  <c r="N833" i="6"/>
  <c r="M833" i="6"/>
  <c r="L833" i="6"/>
  <c r="K833" i="6"/>
  <c r="J833" i="6"/>
  <c r="I833" i="6"/>
  <c r="P682" i="6"/>
  <c r="O682" i="6"/>
  <c r="N682" i="6"/>
  <c r="M682" i="6"/>
  <c r="L682" i="6"/>
  <c r="K682" i="6"/>
  <c r="J682" i="6"/>
  <c r="I682" i="6"/>
  <c r="P749" i="6"/>
  <c r="O749" i="6"/>
  <c r="N749" i="6"/>
  <c r="M749" i="6"/>
  <c r="L749" i="6"/>
  <c r="K749" i="6"/>
  <c r="J749" i="6"/>
  <c r="I749" i="6"/>
  <c r="P933" i="6"/>
  <c r="O933" i="6"/>
  <c r="N933" i="6"/>
  <c r="M933" i="6"/>
  <c r="L933" i="6"/>
  <c r="K933" i="6"/>
  <c r="J933" i="6"/>
  <c r="I933" i="6"/>
  <c r="P652" i="6"/>
  <c r="O652" i="6"/>
  <c r="N652" i="6"/>
  <c r="M652" i="6"/>
  <c r="L652" i="6"/>
  <c r="K652" i="6"/>
  <c r="J652" i="6"/>
  <c r="I652" i="6"/>
  <c r="P669" i="6"/>
  <c r="O669" i="6"/>
  <c r="N669" i="6"/>
  <c r="M669" i="6"/>
  <c r="L669" i="6"/>
  <c r="K669" i="6"/>
  <c r="J669" i="6"/>
  <c r="I669" i="6"/>
  <c r="P733" i="6"/>
  <c r="O733" i="6"/>
  <c r="N733" i="6"/>
  <c r="M733" i="6"/>
  <c r="L733" i="6"/>
  <c r="K733" i="6"/>
  <c r="J733" i="6"/>
  <c r="I733" i="6"/>
  <c r="P653" i="6"/>
  <c r="O653" i="6"/>
  <c r="N653" i="6"/>
  <c r="M653" i="6"/>
  <c r="L653" i="6"/>
  <c r="K653" i="6"/>
  <c r="J653" i="6"/>
  <c r="I653" i="6"/>
  <c r="P813" i="6"/>
  <c r="O813" i="6"/>
  <c r="N813" i="6"/>
  <c r="M813" i="6"/>
  <c r="L813" i="6"/>
  <c r="K813" i="6"/>
  <c r="J813" i="6"/>
  <c r="I813" i="6"/>
  <c r="P704" i="6"/>
  <c r="O704" i="6"/>
  <c r="N704" i="6"/>
  <c r="M704" i="6"/>
  <c r="L704" i="6"/>
  <c r="K704" i="6"/>
  <c r="J704" i="6"/>
  <c r="I704" i="6"/>
  <c r="P715" i="6"/>
  <c r="O715" i="6"/>
  <c r="N715" i="6"/>
  <c r="M715" i="6"/>
  <c r="L715" i="6"/>
  <c r="K715" i="6"/>
  <c r="J715" i="6"/>
  <c r="I715" i="6"/>
  <c r="P635" i="6"/>
  <c r="O635" i="6"/>
  <c r="N635" i="6"/>
  <c r="M635" i="6"/>
  <c r="L635" i="6"/>
  <c r="K635" i="6"/>
  <c r="J635" i="6"/>
  <c r="I635" i="6"/>
  <c r="P844" i="6"/>
  <c r="O844" i="6"/>
  <c r="N844" i="6"/>
  <c r="M844" i="6"/>
  <c r="L844" i="6"/>
  <c r="K844" i="6"/>
  <c r="J844" i="6"/>
  <c r="I844" i="6"/>
  <c r="P726" i="6"/>
  <c r="O726" i="6"/>
  <c r="N726" i="6"/>
  <c r="M726" i="6"/>
  <c r="L726" i="6"/>
  <c r="K726" i="6"/>
  <c r="J726" i="6"/>
  <c r="I726" i="6"/>
  <c r="P659" i="6"/>
  <c r="O659" i="6"/>
  <c r="N659" i="6"/>
  <c r="M659" i="6"/>
  <c r="L659" i="6"/>
  <c r="K659" i="6"/>
  <c r="J659" i="6"/>
  <c r="I659" i="6"/>
  <c r="P667" i="6"/>
  <c r="O667" i="6"/>
  <c r="N667" i="6"/>
  <c r="M667" i="6"/>
  <c r="L667" i="6"/>
  <c r="K667" i="6"/>
  <c r="J667" i="6"/>
  <c r="I667" i="6"/>
  <c r="P716" i="6"/>
  <c r="O716" i="6"/>
  <c r="N716" i="6"/>
  <c r="M716" i="6"/>
  <c r="L716" i="6"/>
  <c r="K716" i="6"/>
  <c r="J716" i="6"/>
  <c r="I716" i="6"/>
  <c r="P809" i="6"/>
  <c r="O809" i="6"/>
  <c r="N809" i="6"/>
  <c r="M809" i="6"/>
  <c r="L809" i="6"/>
  <c r="K809" i="6"/>
  <c r="J809" i="6"/>
  <c r="I809" i="6"/>
  <c r="P657" i="6"/>
  <c r="O657" i="6"/>
  <c r="N657" i="6"/>
  <c r="M657" i="6"/>
  <c r="L657" i="6"/>
  <c r="K657" i="6"/>
  <c r="J657" i="6"/>
  <c r="I657" i="6"/>
  <c r="P637" i="6"/>
  <c r="O637" i="6"/>
  <c r="N637" i="6"/>
  <c r="M637" i="6"/>
  <c r="L637" i="6"/>
  <c r="K637" i="6"/>
  <c r="J637" i="6"/>
  <c r="I637" i="6"/>
  <c r="P647" i="6"/>
  <c r="O647" i="6"/>
  <c r="N647" i="6"/>
  <c r="M647" i="6"/>
  <c r="L647" i="6"/>
  <c r="K647" i="6"/>
  <c r="J647" i="6"/>
  <c r="I647" i="6"/>
  <c r="P646" i="6"/>
  <c r="O646" i="6"/>
  <c r="N646" i="6"/>
  <c r="M646" i="6"/>
  <c r="L646" i="6"/>
  <c r="K646" i="6"/>
  <c r="J646" i="6"/>
  <c r="I646" i="6"/>
  <c r="P674" i="6"/>
  <c r="O674" i="6"/>
  <c r="N674" i="6"/>
  <c r="M674" i="6"/>
  <c r="L674" i="6"/>
  <c r="K674" i="6"/>
  <c r="J674" i="6"/>
  <c r="I674" i="6"/>
  <c r="P628" i="6"/>
  <c r="O628" i="6"/>
  <c r="N628" i="6"/>
  <c r="M628" i="6"/>
  <c r="L628" i="6"/>
  <c r="K628" i="6"/>
  <c r="J628" i="6"/>
  <c r="I628" i="6"/>
  <c r="P3100" i="6"/>
  <c r="O3100" i="6"/>
  <c r="N3100" i="6"/>
  <c r="M3100" i="6"/>
  <c r="L3100" i="6"/>
  <c r="K3100" i="6"/>
  <c r="J3100" i="6"/>
  <c r="I3100" i="6"/>
  <c r="P3098" i="6"/>
  <c r="O3098" i="6"/>
  <c r="N3098" i="6"/>
  <c r="M3098" i="6"/>
  <c r="L3098" i="6"/>
  <c r="K3098" i="6"/>
  <c r="J3098" i="6"/>
  <c r="I3098" i="6"/>
  <c r="P3099" i="6"/>
  <c r="O3099" i="6"/>
  <c r="N3099" i="6"/>
  <c r="M3099" i="6"/>
  <c r="L3099" i="6"/>
  <c r="K3099" i="6"/>
  <c r="J3099" i="6"/>
  <c r="I3099" i="6"/>
  <c r="P1207" i="6"/>
  <c r="O1207" i="6"/>
  <c r="N1207" i="6"/>
  <c r="M1207" i="6"/>
  <c r="L1207" i="6"/>
  <c r="K1207" i="6"/>
  <c r="J1207" i="6"/>
  <c r="I1207" i="6"/>
  <c r="P3096" i="6"/>
  <c r="O3096" i="6"/>
  <c r="N3096" i="6"/>
  <c r="M3096" i="6"/>
  <c r="L3096" i="6"/>
  <c r="K3096" i="6"/>
  <c r="J3096" i="6"/>
  <c r="I3096" i="6"/>
  <c r="P1195" i="6"/>
  <c r="O1195" i="6"/>
  <c r="N1195" i="6"/>
  <c r="M1195" i="6"/>
  <c r="L1195" i="6"/>
  <c r="K1195" i="6"/>
  <c r="J1195" i="6"/>
  <c r="I1195" i="6"/>
  <c r="P1206" i="6"/>
  <c r="O1206" i="6"/>
  <c r="N1206" i="6"/>
  <c r="M1206" i="6"/>
  <c r="L1206" i="6"/>
  <c r="K1206" i="6"/>
  <c r="J1206" i="6"/>
  <c r="I1206" i="6"/>
  <c r="P1200" i="6"/>
  <c r="O1200" i="6"/>
  <c r="N1200" i="6"/>
  <c r="M1200" i="6"/>
  <c r="L1200" i="6"/>
  <c r="K1200" i="6"/>
  <c r="J1200" i="6"/>
  <c r="I1200" i="6"/>
  <c r="P1199" i="6"/>
  <c r="O1199" i="6"/>
  <c r="N1199" i="6"/>
  <c r="M1199" i="6"/>
  <c r="L1199" i="6"/>
  <c r="K1199" i="6"/>
  <c r="J1199" i="6"/>
  <c r="I1199" i="6"/>
  <c r="P1189" i="6"/>
  <c r="O1189" i="6"/>
  <c r="N1189" i="6"/>
  <c r="M1189" i="6"/>
  <c r="L1189" i="6"/>
  <c r="K1189" i="6"/>
  <c r="J1189" i="6"/>
  <c r="I1189" i="6"/>
  <c r="P1191" i="6"/>
  <c r="O1191" i="6"/>
  <c r="N1191" i="6"/>
  <c r="M1191" i="6"/>
  <c r="L1191" i="6"/>
  <c r="K1191" i="6"/>
  <c r="J1191" i="6"/>
  <c r="I1191" i="6"/>
  <c r="P1169" i="6"/>
  <c r="O1169" i="6"/>
  <c r="N1169" i="6"/>
  <c r="M1169" i="6"/>
  <c r="L1169" i="6"/>
  <c r="K1169" i="6"/>
  <c r="J1169" i="6"/>
  <c r="I1169" i="6"/>
  <c r="P1107" i="6"/>
  <c r="O1107" i="6"/>
  <c r="N1107" i="6"/>
  <c r="M1107" i="6"/>
  <c r="L1107" i="6"/>
  <c r="K1107" i="6"/>
  <c r="J1107" i="6"/>
  <c r="I1107" i="6"/>
  <c r="P1166" i="6"/>
  <c r="O1166" i="6"/>
  <c r="N1166" i="6"/>
  <c r="M1166" i="6"/>
  <c r="L1166" i="6"/>
  <c r="K1166" i="6"/>
  <c r="J1166" i="6"/>
  <c r="I1166" i="6"/>
  <c r="P1184" i="6"/>
  <c r="O1184" i="6"/>
  <c r="N1184" i="6"/>
  <c r="M1184" i="6"/>
  <c r="L1184" i="6"/>
  <c r="K1184" i="6"/>
  <c r="J1184" i="6"/>
  <c r="I1184" i="6"/>
  <c r="P3091" i="6"/>
  <c r="O3091" i="6"/>
  <c r="N3091" i="6"/>
  <c r="M3091" i="6"/>
  <c r="L3091" i="6"/>
  <c r="K3091" i="6"/>
  <c r="J3091" i="6"/>
  <c r="I3091" i="6"/>
  <c r="P979" i="6"/>
  <c r="O979" i="6"/>
  <c r="N979" i="6"/>
  <c r="M979" i="6"/>
  <c r="L979" i="6"/>
  <c r="K979" i="6"/>
  <c r="J979" i="6"/>
  <c r="I979" i="6"/>
  <c r="P1074" i="6"/>
  <c r="O1074" i="6"/>
  <c r="N1074" i="6"/>
  <c r="M1074" i="6"/>
  <c r="L1074" i="6"/>
  <c r="K1074" i="6"/>
  <c r="J1074" i="6"/>
  <c r="I1074" i="6"/>
  <c r="P1180" i="6"/>
  <c r="O1180" i="6"/>
  <c r="N1180" i="6"/>
  <c r="M1180" i="6"/>
  <c r="L1180" i="6"/>
  <c r="K1180" i="6"/>
  <c r="J1180" i="6"/>
  <c r="I1180" i="6"/>
  <c r="P1201" i="6"/>
  <c r="O1201" i="6"/>
  <c r="N1201" i="6"/>
  <c r="M1201" i="6"/>
  <c r="L1201" i="6"/>
  <c r="K1201" i="6"/>
  <c r="J1201" i="6"/>
  <c r="I1201" i="6"/>
  <c r="P1163" i="6"/>
  <c r="O1163" i="6"/>
  <c r="N1163" i="6"/>
  <c r="M1163" i="6"/>
  <c r="L1163" i="6"/>
  <c r="K1163" i="6"/>
  <c r="J1163" i="6"/>
  <c r="I1163" i="6"/>
  <c r="P866" i="6"/>
  <c r="O866" i="6"/>
  <c r="N866" i="6"/>
  <c r="M866" i="6"/>
  <c r="L866" i="6"/>
  <c r="K866" i="6"/>
  <c r="J866" i="6"/>
  <c r="I866" i="6"/>
  <c r="P1061" i="6"/>
  <c r="O1061" i="6"/>
  <c r="N1061" i="6"/>
  <c r="M1061" i="6"/>
  <c r="L1061" i="6"/>
  <c r="K1061" i="6"/>
  <c r="J1061" i="6"/>
  <c r="I1061" i="6"/>
  <c r="P852" i="6"/>
  <c r="O852" i="6"/>
  <c r="N852" i="6"/>
  <c r="M852" i="6"/>
  <c r="L852" i="6"/>
  <c r="K852" i="6"/>
  <c r="J852" i="6"/>
  <c r="I852" i="6"/>
  <c r="P134" i="6"/>
  <c r="O134" i="6"/>
  <c r="N134" i="6"/>
  <c r="M134" i="6"/>
  <c r="L134" i="6"/>
  <c r="K134" i="6"/>
  <c r="J134" i="6"/>
  <c r="I134" i="6"/>
  <c r="P1070" i="6"/>
  <c r="O1070" i="6"/>
  <c r="N1070" i="6"/>
  <c r="M1070" i="6"/>
  <c r="L1070" i="6"/>
  <c r="K1070" i="6"/>
  <c r="J1070" i="6"/>
  <c r="I1070" i="6"/>
  <c r="P800" i="6"/>
  <c r="O800" i="6"/>
  <c r="N800" i="6"/>
  <c r="M800" i="6"/>
  <c r="L800" i="6"/>
  <c r="K800" i="6"/>
  <c r="J800" i="6"/>
  <c r="I800" i="6"/>
  <c r="P295" i="6"/>
  <c r="O295" i="6"/>
  <c r="N295" i="6"/>
  <c r="M295" i="6"/>
  <c r="L295" i="6"/>
  <c r="K295" i="6"/>
  <c r="J295" i="6"/>
  <c r="I295" i="6"/>
  <c r="P924" i="6"/>
  <c r="O924" i="6"/>
  <c r="N924" i="6"/>
  <c r="M924" i="6"/>
  <c r="L924" i="6"/>
  <c r="K924" i="6"/>
  <c r="J924" i="6"/>
  <c r="I924" i="6"/>
  <c r="P1030" i="6"/>
  <c r="O1030" i="6"/>
  <c r="N1030" i="6"/>
  <c r="M1030" i="6"/>
  <c r="L1030" i="6"/>
  <c r="K1030" i="6"/>
  <c r="J1030" i="6"/>
  <c r="I1030" i="6"/>
  <c r="P897" i="6"/>
  <c r="O897" i="6"/>
  <c r="N897" i="6"/>
  <c r="M897" i="6"/>
  <c r="L897" i="6"/>
  <c r="K897" i="6"/>
  <c r="J897" i="6"/>
  <c r="I897" i="6"/>
  <c r="P996" i="6"/>
  <c r="O996" i="6"/>
  <c r="N996" i="6"/>
  <c r="M996" i="6"/>
  <c r="L996" i="6"/>
  <c r="K996" i="6"/>
  <c r="J996" i="6"/>
  <c r="I996" i="6"/>
  <c r="P1037" i="6"/>
  <c r="O1037" i="6"/>
  <c r="N1037" i="6"/>
  <c r="M1037" i="6"/>
  <c r="L1037" i="6"/>
  <c r="K1037" i="6"/>
  <c r="J1037" i="6"/>
  <c r="I1037" i="6"/>
  <c r="P1145" i="6"/>
  <c r="O1145" i="6"/>
  <c r="N1145" i="6"/>
  <c r="M1145" i="6"/>
  <c r="L1145" i="6"/>
  <c r="K1145" i="6"/>
  <c r="J1145" i="6"/>
  <c r="I1145" i="6"/>
  <c r="P976" i="6"/>
  <c r="O976" i="6"/>
  <c r="N976" i="6"/>
  <c r="M976" i="6"/>
  <c r="L976" i="6"/>
  <c r="K976" i="6"/>
  <c r="J976" i="6"/>
  <c r="I976" i="6"/>
  <c r="P1126" i="6"/>
  <c r="O1126" i="6"/>
  <c r="N1126" i="6"/>
  <c r="M1126" i="6"/>
  <c r="L1126" i="6"/>
  <c r="K1126" i="6"/>
  <c r="J1126" i="6"/>
  <c r="I1126" i="6"/>
  <c r="P929" i="6"/>
  <c r="O929" i="6"/>
  <c r="N929" i="6"/>
  <c r="M929" i="6"/>
  <c r="L929" i="6"/>
  <c r="K929" i="6"/>
  <c r="J929" i="6"/>
  <c r="I929" i="6"/>
  <c r="P248" i="6"/>
  <c r="O248" i="6"/>
  <c r="N248" i="6"/>
  <c r="M248" i="6"/>
  <c r="L248" i="6"/>
  <c r="K248" i="6"/>
  <c r="J248" i="6"/>
  <c r="I248" i="6"/>
  <c r="P756" i="6"/>
  <c r="O756" i="6"/>
  <c r="N756" i="6"/>
  <c r="M756" i="6"/>
  <c r="L756" i="6"/>
  <c r="K756" i="6"/>
  <c r="J756" i="6"/>
  <c r="I756" i="6"/>
  <c r="P1183" i="6"/>
  <c r="O1183" i="6"/>
  <c r="N1183" i="6"/>
  <c r="M1183" i="6"/>
  <c r="L1183" i="6"/>
  <c r="K1183" i="6"/>
  <c r="J1183" i="6"/>
  <c r="I1183" i="6"/>
  <c r="P905" i="6"/>
  <c r="O905" i="6"/>
  <c r="N905" i="6"/>
  <c r="M905" i="6"/>
  <c r="L905" i="6"/>
  <c r="K905" i="6"/>
  <c r="J905" i="6"/>
  <c r="I905" i="6"/>
  <c r="P501" i="6"/>
  <c r="O501" i="6"/>
  <c r="N501" i="6"/>
  <c r="M501" i="6"/>
  <c r="L501" i="6"/>
  <c r="K501" i="6"/>
  <c r="J501" i="6"/>
  <c r="I501" i="6"/>
  <c r="P520" i="6"/>
  <c r="O520" i="6"/>
  <c r="N520" i="6"/>
  <c r="M520" i="6"/>
  <c r="L520" i="6"/>
  <c r="K520" i="6"/>
  <c r="J520" i="6"/>
  <c r="I520" i="6"/>
  <c r="P982" i="6"/>
  <c r="O982" i="6"/>
  <c r="N982" i="6"/>
  <c r="M982" i="6"/>
  <c r="L982" i="6"/>
  <c r="K982" i="6"/>
  <c r="J982" i="6"/>
  <c r="I982" i="6"/>
  <c r="P766" i="6"/>
  <c r="O766" i="6"/>
  <c r="N766" i="6"/>
  <c r="M766" i="6"/>
  <c r="L766" i="6"/>
  <c r="K766" i="6"/>
  <c r="J766" i="6"/>
  <c r="I766" i="6"/>
  <c r="P1053" i="6"/>
  <c r="O1053" i="6"/>
  <c r="N1053" i="6"/>
  <c r="M1053" i="6"/>
  <c r="L1053" i="6"/>
  <c r="K1053" i="6"/>
  <c r="J1053" i="6"/>
  <c r="I1053" i="6"/>
  <c r="P304" i="6"/>
  <c r="O304" i="6"/>
  <c r="N304" i="6"/>
  <c r="M304" i="6"/>
  <c r="L304" i="6"/>
  <c r="K304" i="6"/>
  <c r="J304" i="6"/>
  <c r="I304" i="6"/>
  <c r="P103" i="6"/>
  <c r="O103" i="6"/>
  <c r="N103" i="6"/>
  <c r="M103" i="6"/>
  <c r="L103" i="6"/>
  <c r="K103" i="6"/>
  <c r="J103" i="6"/>
  <c r="I103" i="6"/>
  <c r="P907" i="6"/>
  <c r="O907" i="6"/>
  <c r="N907" i="6"/>
  <c r="M907" i="6"/>
  <c r="L907" i="6"/>
  <c r="K907" i="6"/>
  <c r="J907" i="6"/>
  <c r="I907" i="6"/>
  <c r="P1103" i="6"/>
  <c r="O1103" i="6"/>
  <c r="N1103" i="6"/>
  <c r="M1103" i="6"/>
  <c r="L1103" i="6"/>
  <c r="K1103" i="6"/>
  <c r="J1103" i="6"/>
  <c r="I1103" i="6"/>
  <c r="P1034" i="6"/>
  <c r="O1034" i="6"/>
  <c r="N1034" i="6"/>
  <c r="M1034" i="6"/>
  <c r="L1034" i="6"/>
  <c r="K1034" i="6"/>
  <c r="J1034" i="6"/>
  <c r="I1034" i="6"/>
  <c r="P961" i="6"/>
  <c r="O961" i="6"/>
  <c r="N961" i="6"/>
  <c r="M961" i="6"/>
  <c r="L961" i="6"/>
  <c r="K961" i="6"/>
  <c r="J961" i="6"/>
  <c r="I961" i="6"/>
  <c r="P1158" i="6"/>
  <c r="O1158" i="6"/>
  <c r="N1158" i="6"/>
  <c r="M1158" i="6"/>
  <c r="L1158" i="6"/>
  <c r="K1158" i="6"/>
  <c r="J1158" i="6"/>
  <c r="I1158" i="6"/>
  <c r="P643" i="6"/>
  <c r="O643" i="6"/>
  <c r="N643" i="6"/>
  <c r="M643" i="6"/>
  <c r="L643" i="6"/>
  <c r="K643" i="6"/>
  <c r="J643" i="6"/>
  <c r="I643" i="6"/>
  <c r="P1137" i="6"/>
  <c r="O1137" i="6"/>
  <c r="N1137" i="6"/>
  <c r="M1137" i="6"/>
  <c r="L1137" i="6"/>
  <c r="K1137" i="6"/>
  <c r="J1137" i="6"/>
  <c r="I1137" i="6"/>
  <c r="P1139" i="6"/>
  <c r="O1139" i="6"/>
  <c r="N1139" i="6"/>
  <c r="M1139" i="6"/>
  <c r="L1139" i="6"/>
  <c r="K1139" i="6"/>
  <c r="J1139" i="6"/>
  <c r="I1139" i="6"/>
  <c r="P1065" i="6"/>
  <c r="O1065" i="6"/>
  <c r="N1065" i="6"/>
  <c r="M1065" i="6"/>
  <c r="L1065" i="6"/>
  <c r="K1065" i="6"/>
  <c r="J1065" i="6"/>
  <c r="I1065" i="6"/>
  <c r="P175" i="6"/>
  <c r="O175" i="6"/>
  <c r="N175" i="6"/>
  <c r="M175" i="6"/>
  <c r="L175" i="6"/>
  <c r="K175" i="6"/>
  <c r="J175" i="6"/>
  <c r="I175" i="6"/>
  <c r="P914" i="6"/>
  <c r="O914" i="6"/>
  <c r="N914" i="6"/>
  <c r="M914" i="6"/>
  <c r="L914" i="6"/>
  <c r="K914" i="6"/>
  <c r="J914" i="6"/>
  <c r="I914" i="6"/>
  <c r="P1129" i="6"/>
  <c r="O1129" i="6"/>
  <c r="N1129" i="6"/>
  <c r="M1129" i="6"/>
  <c r="L1129" i="6"/>
  <c r="K1129" i="6"/>
  <c r="J1129" i="6"/>
  <c r="I1129" i="6"/>
  <c r="P838" i="6"/>
  <c r="O838" i="6"/>
  <c r="N838" i="6"/>
  <c r="M838" i="6"/>
  <c r="L838" i="6"/>
  <c r="K838" i="6"/>
  <c r="J838" i="6"/>
  <c r="I838" i="6"/>
  <c r="P158" i="6"/>
  <c r="O158" i="6"/>
  <c r="N158" i="6"/>
  <c r="M158" i="6"/>
  <c r="L158" i="6"/>
  <c r="K158" i="6"/>
  <c r="J158" i="6"/>
  <c r="I158" i="6"/>
  <c r="P1172" i="6"/>
  <c r="O1172" i="6"/>
  <c r="N1172" i="6"/>
  <c r="M1172" i="6"/>
  <c r="L1172" i="6"/>
  <c r="K1172" i="6"/>
  <c r="J1172" i="6"/>
  <c r="I1172" i="6"/>
  <c r="P144" i="6"/>
  <c r="O144" i="6"/>
  <c r="N144" i="6"/>
  <c r="M144" i="6"/>
  <c r="L144" i="6"/>
  <c r="K144" i="6"/>
  <c r="J144" i="6"/>
  <c r="I144" i="6"/>
  <c r="P1159" i="6"/>
  <c r="O1159" i="6"/>
  <c r="N1159" i="6"/>
  <c r="M1159" i="6"/>
  <c r="L1159" i="6"/>
  <c r="K1159" i="6"/>
  <c r="J1159" i="6"/>
  <c r="I1159" i="6"/>
  <c r="P477" i="6"/>
  <c r="O477" i="6"/>
  <c r="N477" i="6"/>
  <c r="M477" i="6"/>
  <c r="L477" i="6"/>
  <c r="K477" i="6"/>
  <c r="J477" i="6"/>
  <c r="I477" i="6"/>
  <c r="P187" i="6"/>
  <c r="O187" i="6"/>
  <c r="N187" i="6"/>
  <c r="M187" i="6"/>
  <c r="L187" i="6"/>
  <c r="K187" i="6"/>
  <c r="J187" i="6"/>
  <c r="I187" i="6"/>
  <c r="P146" i="6"/>
  <c r="O146" i="6"/>
  <c r="N146" i="6"/>
  <c r="M146" i="6"/>
  <c r="L146" i="6"/>
  <c r="K146" i="6"/>
  <c r="J146" i="6"/>
  <c r="I146" i="6"/>
  <c r="P1097" i="6"/>
  <c r="O1097" i="6"/>
  <c r="N1097" i="6"/>
  <c r="M1097" i="6"/>
  <c r="L1097" i="6"/>
  <c r="K1097" i="6"/>
  <c r="J1097" i="6"/>
  <c r="I1097" i="6"/>
  <c r="P129" i="6"/>
  <c r="O129" i="6"/>
  <c r="N129" i="6"/>
  <c r="M129" i="6"/>
  <c r="L129" i="6"/>
  <c r="K129" i="6"/>
  <c r="J129" i="6"/>
  <c r="I129" i="6"/>
  <c r="P1125" i="6"/>
  <c r="O1125" i="6"/>
  <c r="N1125" i="6"/>
  <c r="M1125" i="6"/>
  <c r="L1125" i="6"/>
  <c r="K1125" i="6"/>
  <c r="J1125" i="6"/>
  <c r="I1125" i="6"/>
  <c r="P1092" i="6"/>
  <c r="O1092" i="6"/>
  <c r="N1092" i="6"/>
  <c r="M1092" i="6"/>
  <c r="L1092" i="6"/>
  <c r="K1092" i="6"/>
  <c r="J1092" i="6"/>
  <c r="I1092" i="6"/>
  <c r="P1178" i="6"/>
  <c r="O1178" i="6"/>
  <c r="N1178" i="6"/>
  <c r="M1178" i="6"/>
  <c r="L1178" i="6"/>
  <c r="K1178" i="6"/>
  <c r="J1178" i="6"/>
  <c r="I1178" i="6"/>
  <c r="P878" i="6"/>
  <c r="O878" i="6"/>
  <c r="N878" i="6"/>
  <c r="M878" i="6"/>
  <c r="L878" i="6"/>
  <c r="K878" i="6"/>
  <c r="J878" i="6"/>
  <c r="I878" i="6"/>
  <c r="P50" i="6"/>
  <c r="O50" i="6"/>
  <c r="N50" i="6"/>
  <c r="M50" i="6"/>
  <c r="L50" i="6"/>
  <c r="K50" i="6"/>
  <c r="J50" i="6"/>
  <c r="I50" i="6"/>
  <c r="P204" i="6"/>
  <c r="O204" i="6"/>
  <c r="N204" i="6"/>
  <c r="M204" i="6"/>
  <c r="L204" i="6"/>
  <c r="K204" i="6"/>
  <c r="J204" i="6"/>
  <c r="I204" i="6"/>
  <c r="P1051" i="6"/>
  <c r="O1051" i="6"/>
  <c r="N1051" i="6"/>
  <c r="M1051" i="6"/>
  <c r="L1051" i="6"/>
  <c r="K1051" i="6"/>
  <c r="J1051" i="6"/>
  <c r="I1051" i="6"/>
  <c r="P1018" i="6"/>
  <c r="O1018" i="6"/>
  <c r="N1018" i="6"/>
  <c r="M1018" i="6"/>
  <c r="L1018" i="6"/>
  <c r="K1018" i="6"/>
  <c r="J1018" i="6"/>
  <c r="I1018" i="6"/>
  <c r="P900" i="6"/>
  <c r="O900" i="6"/>
  <c r="N900" i="6"/>
  <c r="M900" i="6"/>
  <c r="L900" i="6"/>
  <c r="K900" i="6"/>
  <c r="J900" i="6"/>
  <c r="I900" i="6"/>
  <c r="P1096" i="6"/>
  <c r="O1096" i="6"/>
  <c r="N1096" i="6"/>
  <c r="M1096" i="6"/>
  <c r="L1096" i="6"/>
  <c r="K1096" i="6"/>
  <c r="J1096" i="6"/>
  <c r="I1096" i="6"/>
  <c r="P987" i="6"/>
  <c r="O987" i="6"/>
  <c r="N987" i="6"/>
  <c r="M987" i="6"/>
  <c r="L987" i="6"/>
  <c r="K987" i="6"/>
  <c r="J987" i="6"/>
  <c r="I987" i="6"/>
  <c r="P889" i="6"/>
  <c r="O889" i="6"/>
  <c r="N889" i="6"/>
  <c r="M889" i="6"/>
  <c r="L889" i="6"/>
  <c r="K889" i="6"/>
  <c r="J889" i="6"/>
  <c r="I889" i="6"/>
  <c r="P1067" i="6"/>
  <c r="O1067" i="6"/>
  <c r="N1067" i="6"/>
  <c r="M1067" i="6"/>
  <c r="L1067" i="6"/>
  <c r="K1067" i="6"/>
  <c r="J1067" i="6"/>
  <c r="I1067" i="6"/>
  <c r="P998" i="6"/>
  <c r="O998" i="6"/>
  <c r="N998" i="6"/>
  <c r="M998" i="6"/>
  <c r="L998" i="6"/>
  <c r="K998" i="6"/>
  <c r="J998" i="6"/>
  <c r="I998" i="6"/>
  <c r="P254" i="6"/>
  <c r="O254" i="6"/>
  <c r="N254" i="6"/>
  <c r="M254" i="6"/>
  <c r="L254" i="6"/>
  <c r="K254" i="6"/>
  <c r="J254" i="6"/>
  <c r="I254" i="6"/>
  <c r="P223" i="6"/>
  <c r="O223" i="6"/>
  <c r="N223" i="6"/>
  <c r="M223" i="6"/>
  <c r="L223" i="6"/>
  <c r="K223" i="6"/>
  <c r="J223" i="6"/>
  <c r="I223" i="6"/>
  <c r="P901" i="6"/>
  <c r="O901" i="6"/>
  <c r="N901" i="6"/>
  <c r="M901" i="6"/>
  <c r="L901" i="6"/>
  <c r="K901" i="6"/>
  <c r="J901" i="6"/>
  <c r="I901" i="6"/>
  <c r="P510" i="6"/>
  <c r="O510" i="6"/>
  <c r="N510" i="6"/>
  <c r="M510" i="6"/>
  <c r="L510" i="6"/>
  <c r="K510" i="6"/>
  <c r="J510" i="6"/>
  <c r="I510" i="6"/>
  <c r="P205" i="6"/>
  <c r="O205" i="6"/>
  <c r="N205" i="6"/>
  <c r="M205" i="6"/>
  <c r="L205" i="6"/>
  <c r="K205" i="6"/>
  <c r="J205" i="6"/>
  <c r="I205" i="6"/>
  <c r="P820" i="6"/>
  <c r="O820" i="6"/>
  <c r="N820" i="6"/>
  <c r="M820" i="6"/>
  <c r="L820" i="6"/>
  <c r="K820" i="6"/>
  <c r="J820" i="6"/>
  <c r="I820" i="6"/>
  <c r="P1134" i="6"/>
  <c r="O1134" i="6"/>
  <c r="N1134" i="6"/>
  <c r="M1134" i="6"/>
  <c r="L1134" i="6"/>
  <c r="K1134" i="6"/>
  <c r="J1134" i="6"/>
  <c r="I1134" i="6"/>
  <c r="P1042" i="6"/>
  <c r="O1042" i="6"/>
  <c r="N1042" i="6"/>
  <c r="M1042" i="6"/>
  <c r="L1042" i="6"/>
  <c r="K1042" i="6"/>
  <c r="J1042" i="6"/>
  <c r="I1042" i="6"/>
  <c r="P1120" i="6"/>
  <c r="O1120" i="6"/>
  <c r="N1120" i="6"/>
  <c r="M1120" i="6"/>
  <c r="L1120" i="6"/>
  <c r="K1120" i="6"/>
  <c r="J1120" i="6"/>
  <c r="I1120" i="6"/>
  <c r="P801" i="6"/>
  <c r="O801" i="6"/>
  <c r="N801" i="6"/>
  <c r="M801" i="6"/>
  <c r="L801" i="6"/>
  <c r="K801" i="6"/>
  <c r="J801" i="6"/>
  <c r="I801" i="6"/>
  <c r="P321" i="6"/>
  <c r="O321" i="6"/>
  <c r="N321" i="6"/>
  <c r="M321" i="6"/>
  <c r="L321" i="6"/>
  <c r="K321" i="6"/>
  <c r="J321" i="6"/>
  <c r="I321" i="6"/>
  <c r="P1131" i="6"/>
  <c r="O1131" i="6"/>
  <c r="N1131" i="6"/>
  <c r="M1131" i="6"/>
  <c r="L1131" i="6"/>
  <c r="K1131" i="6"/>
  <c r="J1131" i="6"/>
  <c r="I1131" i="6"/>
  <c r="P939" i="6"/>
  <c r="O939" i="6"/>
  <c r="N939" i="6"/>
  <c r="M939" i="6"/>
  <c r="L939" i="6"/>
  <c r="K939" i="6"/>
  <c r="J939" i="6"/>
  <c r="I939" i="6"/>
  <c r="P1087" i="6"/>
  <c r="O1087" i="6"/>
  <c r="N1087" i="6"/>
  <c r="M1087" i="6"/>
  <c r="L1087" i="6"/>
  <c r="K1087" i="6"/>
  <c r="J1087" i="6"/>
  <c r="I1087" i="6"/>
  <c r="P49" i="6"/>
  <c r="O49" i="6"/>
  <c r="N49" i="6"/>
  <c r="M49" i="6"/>
  <c r="L49" i="6"/>
  <c r="K49" i="6"/>
  <c r="J49" i="6"/>
  <c r="I49" i="6"/>
  <c r="P1057" i="6"/>
  <c r="O1057" i="6"/>
  <c r="N1057" i="6"/>
  <c r="M1057" i="6"/>
  <c r="L1057" i="6"/>
  <c r="K1057" i="6"/>
  <c r="J1057" i="6"/>
  <c r="I1057" i="6"/>
  <c r="P702" i="6"/>
  <c r="O702" i="6"/>
  <c r="N702" i="6"/>
  <c r="M702" i="6"/>
  <c r="L702" i="6"/>
  <c r="K702" i="6"/>
  <c r="J702" i="6"/>
  <c r="I702" i="6"/>
  <c r="P1006" i="6"/>
  <c r="O1006" i="6"/>
  <c r="N1006" i="6"/>
  <c r="M1006" i="6"/>
  <c r="L1006" i="6"/>
  <c r="K1006" i="6"/>
  <c r="J1006" i="6"/>
  <c r="I1006" i="6"/>
  <c r="P247" i="6"/>
  <c r="O247" i="6"/>
  <c r="N247" i="6"/>
  <c r="M247" i="6"/>
  <c r="L247" i="6"/>
  <c r="K247" i="6"/>
  <c r="J247" i="6"/>
  <c r="I247" i="6"/>
  <c r="P962" i="6"/>
  <c r="O962" i="6"/>
  <c r="N962" i="6"/>
  <c r="M962" i="6"/>
  <c r="L962" i="6"/>
  <c r="K962" i="6"/>
  <c r="J962" i="6"/>
  <c r="I962" i="6"/>
  <c r="P1079" i="6"/>
  <c r="O1079" i="6"/>
  <c r="N1079" i="6"/>
  <c r="M1079" i="6"/>
  <c r="L1079" i="6"/>
  <c r="K1079" i="6"/>
  <c r="J1079" i="6"/>
  <c r="I1079" i="6"/>
  <c r="P1186" i="6"/>
  <c r="O1186" i="6"/>
  <c r="N1186" i="6"/>
  <c r="M1186" i="6"/>
  <c r="L1186" i="6"/>
  <c r="K1186" i="6"/>
  <c r="J1186" i="6"/>
  <c r="I1186" i="6"/>
  <c r="P944" i="6"/>
  <c r="O944" i="6"/>
  <c r="N944" i="6"/>
  <c r="M944" i="6"/>
  <c r="L944" i="6"/>
  <c r="K944" i="6"/>
  <c r="J944" i="6"/>
  <c r="I944" i="6"/>
  <c r="P949" i="6"/>
  <c r="O949" i="6"/>
  <c r="N949" i="6"/>
  <c r="M949" i="6"/>
  <c r="L949" i="6"/>
  <c r="K949" i="6"/>
  <c r="J949" i="6"/>
  <c r="I949" i="6"/>
  <c r="P975" i="6"/>
  <c r="O975" i="6"/>
  <c r="N975" i="6"/>
  <c r="M975" i="6"/>
  <c r="L975" i="6"/>
  <c r="K975" i="6"/>
  <c r="J975" i="6"/>
  <c r="I975" i="6"/>
  <c r="P625" i="6"/>
  <c r="O625" i="6"/>
  <c r="N625" i="6"/>
  <c r="M625" i="6"/>
  <c r="L625" i="6"/>
  <c r="K625" i="6"/>
  <c r="J625" i="6"/>
  <c r="I625" i="6"/>
  <c r="P1010" i="6"/>
  <c r="O1010" i="6"/>
  <c r="N1010" i="6"/>
  <c r="M1010" i="6"/>
  <c r="L1010" i="6"/>
  <c r="K1010" i="6"/>
  <c r="J1010" i="6"/>
  <c r="I1010" i="6"/>
  <c r="P624" i="6"/>
  <c r="O624" i="6"/>
  <c r="N624" i="6"/>
  <c r="M624" i="6"/>
  <c r="L624" i="6"/>
  <c r="K624" i="6"/>
  <c r="J624" i="6"/>
  <c r="I624" i="6"/>
  <c r="P84" i="6"/>
  <c r="O84" i="6"/>
  <c r="N84" i="6"/>
  <c r="M84" i="6"/>
  <c r="L84" i="6"/>
  <c r="K84" i="6"/>
  <c r="J84" i="6"/>
  <c r="I84" i="6"/>
  <c r="P1008" i="6"/>
  <c r="O1008" i="6"/>
  <c r="N1008" i="6"/>
  <c r="M1008" i="6"/>
  <c r="L1008" i="6"/>
  <c r="K1008" i="6"/>
  <c r="J1008" i="6"/>
  <c r="I1008" i="6"/>
  <c r="P392" i="6"/>
  <c r="O392" i="6"/>
  <c r="N392" i="6"/>
  <c r="M392" i="6"/>
  <c r="L392" i="6"/>
  <c r="K392" i="6"/>
  <c r="J392" i="6"/>
  <c r="I392" i="6"/>
  <c r="P676" i="6"/>
  <c r="O676" i="6"/>
  <c r="N676" i="6"/>
  <c r="M676" i="6"/>
  <c r="L676" i="6"/>
  <c r="K676" i="6"/>
  <c r="J676" i="6"/>
  <c r="I676" i="6"/>
  <c r="P656" i="6"/>
  <c r="O656" i="6"/>
  <c r="N656" i="6"/>
  <c r="M656" i="6"/>
  <c r="L656" i="6"/>
  <c r="K656" i="6"/>
  <c r="J656" i="6"/>
  <c r="I656" i="6"/>
  <c r="P562" i="6"/>
  <c r="O562" i="6"/>
  <c r="N562" i="6"/>
  <c r="M562" i="6"/>
  <c r="L562" i="6"/>
  <c r="K562" i="6"/>
  <c r="J562" i="6"/>
  <c r="I562" i="6"/>
  <c r="P1044" i="6"/>
  <c r="O1044" i="6"/>
  <c r="N1044" i="6"/>
  <c r="M1044" i="6"/>
  <c r="L1044" i="6"/>
  <c r="K1044" i="6"/>
  <c r="J1044" i="6"/>
  <c r="I1044" i="6"/>
  <c r="P1171" i="6"/>
  <c r="O1171" i="6"/>
  <c r="N1171" i="6"/>
  <c r="M1171" i="6"/>
  <c r="L1171" i="6"/>
  <c r="K1171" i="6"/>
  <c r="J1171" i="6"/>
  <c r="I1171" i="6"/>
  <c r="P957" i="6"/>
  <c r="O957" i="6"/>
  <c r="N957" i="6"/>
  <c r="M957" i="6"/>
  <c r="L957" i="6"/>
  <c r="K957" i="6"/>
  <c r="J957" i="6"/>
  <c r="I957" i="6"/>
  <c r="P892" i="6"/>
  <c r="O892" i="6"/>
  <c r="N892" i="6"/>
  <c r="M892" i="6"/>
  <c r="L892" i="6"/>
  <c r="K892" i="6"/>
  <c r="J892" i="6"/>
  <c r="I892" i="6"/>
  <c r="P125" i="6"/>
  <c r="O125" i="6"/>
  <c r="N125" i="6"/>
  <c r="M125" i="6"/>
  <c r="L125" i="6"/>
  <c r="K125" i="6"/>
  <c r="J125" i="6"/>
  <c r="I125" i="6"/>
  <c r="P1013" i="6"/>
  <c r="O1013" i="6"/>
  <c r="N1013" i="6"/>
  <c r="M1013" i="6"/>
  <c r="L1013" i="6"/>
  <c r="K1013" i="6"/>
  <c r="J1013" i="6"/>
  <c r="I1013" i="6"/>
  <c r="P131" i="6"/>
  <c r="O131" i="6"/>
  <c r="N131" i="6"/>
  <c r="M131" i="6"/>
  <c r="L131" i="6"/>
  <c r="K131" i="6"/>
  <c r="J131" i="6"/>
  <c r="I131" i="6"/>
  <c r="P397" i="6"/>
  <c r="O397" i="6"/>
  <c r="N397" i="6"/>
  <c r="M397" i="6"/>
  <c r="L397" i="6"/>
  <c r="K397" i="6"/>
  <c r="J397" i="6"/>
  <c r="I397" i="6"/>
  <c r="P262" i="6"/>
  <c r="O262" i="6"/>
  <c r="N262" i="6"/>
  <c r="M262" i="6"/>
  <c r="L262" i="6"/>
  <c r="K262" i="6"/>
  <c r="J262" i="6"/>
  <c r="I262" i="6"/>
  <c r="P895" i="6"/>
  <c r="O895" i="6"/>
  <c r="N895" i="6"/>
  <c r="M895" i="6"/>
  <c r="L895" i="6"/>
  <c r="K895" i="6"/>
  <c r="J895" i="6"/>
  <c r="I895" i="6"/>
  <c r="P1084" i="6"/>
  <c r="O1084" i="6"/>
  <c r="N1084" i="6"/>
  <c r="M1084" i="6"/>
  <c r="L1084" i="6"/>
  <c r="K1084" i="6"/>
  <c r="J1084" i="6"/>
  <c r="I1084" i="6"/>
  <c r="P47" i="6"/>
  <c r="O47" i="6"/>
  <c r="N47" i="6"/>
  <c r="M47" i="6"/>
  <c r="L47" i="6"/>
  <c r="K47" i="6"/>
  <c r="J47" i="6"/>
  <c r="I47" i="6"/>
  <c r="P978" i="6"/>
  <c r="O978" i="6"/>
  <c r="N978" i="6"/>
  <c r="M978" i="6"/>
  <c r="L978" i="6"/>
  <c r="K978" i="6"/>
  <c r="J978" i="6"/>
  <c r="I978" i="6"/>
  <c r="P1026" i="6"/>
  <c r="O1026" i="6"/>
  <c r="N1026" i="6"/>
  <c r="M1026" i="6"/>
  <c r="L1026" i="6"/>
  <c r="K1026" i="6"/>
  <c r="J1026" i="6"/>
  <c r="I1026" i="6"/>
  <c r="P94" i="6"/>
  <c r="O94" i="6"/>
  <c r="N94" i="6"/>
  <c r="M94" i="6"/>
  <c r="L94" i="6"/>
  <c r="K94" i="6"/>
  <c r="J94" i="6"/>
  <c r="I94" i="6"/>
  <c r="P83" i="6"/>
  <c r="O83" i="6"/>
  <c r="N83" i="6"/>
  <c r="M83" i="6"/>
  <c r="L83" i="6"/>
  <c r="K83" i="6"/>
  <c r="J83" i="6"/>
  <c r="I83" i="6"/>
  <c r="P256" i="6"/>
  <c r="O256" i="6"/>
  <c r="N256" i="6"/>
  <c r="M256" i="6"/>
  <c r="L256" i="6"/>
  <c r="K256" i="6"/>
  <c r="J256" i="6"/>
  <c r="I256" i="6"/>
  <c r="P648" i="6"/>
  <c r="O648" i="6"/>
  <c r="N648" i="6"/>
  <c r="M648" i="6"/>
  <c r="L648" i="6"/>
  <c r="K648" i="6"/>
  <c r="J648" i="6"/>
  <c r="I648" i="6"/>
  <c r="P63" i="6"/>
  <c r="O63" i="6"/>
  <c r="N63" i="6"/>
  <c r="M63" i="6"/>
  <c r="L63" i="6"/>
  <c r="K63" i="6"/>
  <c r="J63" i="6"/>
  <c r="I63" i="6"/>
  <c r="P157" i="6"/>
  <c r="O157" i="6"/>
  <c r="N157" i="6"/>
  <c r="M157" i="6"/>
  <c r="L157" i="6"/>
  <c r="K157" i="6"/>
  <c r="J157" i="6"/>
  <c r="I157" i="6"/>
  <c r="P595" i="6"/>
  <c r="O595" i="6"/>
  <c r="N595" i="6"/>
  <c r="M595" i="6"/>
  <c r="L595" i="6"/>
  <c r="K595" i="6"/>
  <c r="J595" i="6"/>
  <c r="I595" i="6"/>
  <c r="P190" i="6"/>
  <c r="O190" i="6"/>
  <c r="N190" i="6"/>
  <c r="M190" i="6"/>
  <c r="L190" i="6"/>
  <c r="K190" i="6"/>
  <c r="J190" i="6"/>
  <c r="I190" i="6"/>
  <c r="P721" i="6"/>
  <c r="O721" i="6"/>
  <c r="N721" i="6"/>
  <c r="M721" i="6"/>
  <c r="L721" i="6"/>
  <c r="K721" i="6"/>
  <c r="J721" i="6"/>
  <c r="I721" i="6"/>
  <c r="P917" i="6"/>
  <c r="O917" i="6"/>
  <c r="N917" i="6"/>
  <c r="M917" i="6"/>
  <c r="L917" i="6"/>
  <c r="K917" i="6"/>
  <c r="J917" i="6"/>
  <c r="I917" i="6"/>
  <c r="P999" i="6"/>
  <c r="O999" i="6"/>
  <c r="N999" i="6"/>
  <c r="M999" i="6"/>
  <c r="L999" i="6"/>
  <c r="K999" i="6"/>
  <c r="J999" i="6"/>
  <c r="I999" i="6"/>
  <c r="P913" i="6"/>
  <c r="O913" i="6"/>
  <c r="N913" i="6"/>
  <c r="M913" i="6"/>
  <c r="L913" i="6"/>
  <c r="K913" i="6"/>
  <c r="J913" i="6"/>
  <c r="I913" i="6"/>
  <c r="P32" i="6"/>
  <c r="O32" i="6"/>
  <c r="N32" i="6"/>
  <c r="M32" i="6"/>
  <c r="L32" i="6"/>
  <c r="K32" i="6"/>
  <c r="J32" i="6"/>
  <c r="I32" i="6"/>
  <c r="P191" i="6"/>
  <c r="O191" i="6"/>
  <c r="N191" i="6"/>
  <c r="M191" i="6"/>
  <c r="L191" i="6"/>
  <c r="K191" i="6"/>
  <c r="J191" i="6"/>
  <c r="I191" i="6"/>
  <c r="P92" i="6"/>
  <c r="O92" i="6"/>
  <c r="N92" i="6"/>
  <c r="M92" i="6"/>
  <c r="L92" i="6"/>
  <c r="K92" i="6"/>
  <c r="J92" i="6"/>
  <c r="I92" i="6"/>
  <c r="P206" i="6"/>
  <c r="O206" i="6"/>
  <c r="N206" i="6"/>
  <c r="M206" i="6"/>
  <c r="L206" i="6"/>
  <c r="K206" i="6"/>
  <c r="J206" i="6"/>
  <c r="I206" i="6"/>
  <c r="P42" i="6"/>
  <c r="O42" i="6"/>
  <c r="N42" i="6"/>
  <c r="M42" i="6"/>
  <c r="L42" i="6"/>
  <c r="K42" i="6"/>
  <c r="J42" i="6"/>
  <c r="I42" i="6"/>
  <c r="P159" i="6"/>
  <c r="O159" i="6"/>
  <c r="N159" i="6"/>
  <c r="M159" i="6"/>
  <c r="L159" i="6"/>
  <c r="K159" i="6"/>
  <c r="J159" i="6"/>
  <c r="I159" i="6"/>
  <c r="P98" i="6"/>
  <c r="O98" i="6"/>
  <c r="N98" i="6"/>
  <c r="M98" i="6"/>
  <c r="L98" i="6"/>
  <c r="K98" i="6"/>
  <c r="J98" i="6"/>
  <c r="I98" i="6"/>
  <c r="P1168" i="6"/>
  <c r="O1168" i="6"/>
  <c r="N1168" i="6"/>
  <c r="M1168" i="6"/>
  <c r="L1168" i="6"/>
  <c r="K1168" i="6"/>
  <c r="J1168" i="6"/>
  <c r="I1168" i="6"/>
  <c r="P336" i="6"/>
  <c r="O336" i="6"/>
  <c r="N336" i="6"/>
  <c r="M336" i="6"/>
  <c r="L336" i="6"/>
  <c r="K336" i="6"/>
  <c r="J336" i="6"/>
  <c r="I336" i="6"/>
  <c r="P137" i="6"/>
  <c r="O137" i="6"/>
  <c r="N137" i="6"/>
  <c r="M137" i="6"/>
  <c r="L137" i="6"/>
  <c r="K137" i="6"/>
  <c r="J137" i="6"/>
  <c r="I137" i="6"/>
  <c r="P216" i="6"/>
  <c r="O216" i="6"/>
  <c r="N216" i="6"/>
  <c r="M216" i="6"/>
  <c r="L216" i="6"/>
  <c r="K216" i="6"/>
  <c r="J216" i="6"/>
  <c r="I216" i="6"/>
  <c r="P903" i="6"/>
  <c r="O903" i="6"/>
  <c r="N903" i="6"/>
  <c r="M903" i="6"/>
  <c r="L903" i="6"/>
  <c r="K903" i="6"/>
  <c r="J903" i="6"/>
  <c r="I903" i="6"/>
  <c r="P1064" i="6"/>
  <c r="O1064" i="6"/>
  <c r="N1064" i="6"/>
  <c r="M1064" i="6"/>
  <c r="L1064" i="6"/>
  <c r="K1064" i="6"/>
  <c r="J1064" i="6"/>
  <c r="I1064" i="6"/>
  <c r="P839" i="6"/>
  <c r="O839" i="6"/>
  <c r="N839" i="6"/>
  <c r="M839" i="6"/>
  <c r="L839" i="6"/>
  <c r="K839" i="6"/>
  <c r="J839" i="6"/>
  <c r="I839" i="6"/>
  <c r="P1054" i="6"/>
  <c r="O1054" i="6"/>
  <c r="N1054" i="6"/>
  <c r="M1054" i="6"/>
  <c r="L1054" i="6"/>
  <c r="K1054" i="6"/>
  <c r="J1054" i="6"/>
  <c r="I1054" i="6"/>
  <c r="P160" i="6"/>
  <c r="O160" i="6"/>
  <c r="N160" i="6"/>
  <c r="M160" i="6"/>
  <c r="L160" i="6"/>
  <c r="K160" i="6"/>
  <c r="J160" i="6"/>
  <c r="I160" i="6"/>
  <c r="P142" i="6"/>
  <c r="O142" i="6"/>
  <c r="N142" i="6"/>
  <c r="M142" i="6"/>
  <c r="L142" i="6"/>
  <c r="K142" i="6"/>
  <c r="J142" i="6"/>
  <c r="I142" i="6"/>
  <c r="P994" i="6"/>
  <c r="O994" i="6"/>
  <c r="N994" i="6"/>
  <c r="M994" i="6"/>
  <c r="L994" i="6"/>
  <c r="K994" i="6"/>
  <c r="J994" i="6"/>
  <c r="I994" i="6"/>
  <c r="P31" i="6"/>
  <c r="O31" i="6"/>
  <c r="N31" i="6"/>
  <c r="M31" i="6"/>
  <c r="L31" i="6"/>
  <c r="K31" i="6"/>
  <c r="J31" i="6"/>
  <c r="I31" i="6"/>
  <c r="P571" i="6"/>
  <c r="O571" i="6"/>
  <c r="N571" i="6"/>
  <c r="M571" i="6"/>
  <c r="L571" i="6"/>
  <c r="K571" i="6"/>
  <c r="J571" i="6"/>
  <c r="I571" i="6"/>
  <c r="P211" i="6"/>
  <c r="O211" i="6"/>
  <c r="N211" i="6"/>
  <c r="M211" i="6"/>
  <c r="L211" i="6"/>
  <c r="K211" i="6"/>
  <c r="J211" i="6"/>
  <c r="I211" i="6"/>
  <c r="P1089" i="6"/>
  <c r="O1089" i="6"/>
  <c r="N1089" i="6"/>
  <c r="M1089" i="6"/>
  <c r="L1089" i="6"/>
  <c r="K1089" i="6"/>
  <c r="J1089" i="6"/>
  <c r="I1089" i="6"/>
  <c r="P928" i="6"/>
  <c r="O928" i="6"/>
  <c r="N928" i="6"/>
  <c r="M928" i="6"/>
  <c r="L928" i="6"/>
  <c r="K928" i="6"/>
  <c r="J928" i="6"/>
  <c r="I928" i="6"/>
  <c r="P1000" i="6"/>
  <c r="O1000" i="6"/>
  <c r="N1000" i="6"/>
  <c r="M1000" i="6"/>
  <c r="L1000" i="6"/>
  <c r="K1000" i="6"/>
  <c r="J1000" i="6"/>
  <c r="I1000" i="6"/>
  <c r="P108" i="6"/>
  <c r="O108" i="6"/>
  <c r="N108" i="6"/>
  <c r="M108" i="6"/>
  <c r="L108" i="6"/>
  <c r="K108" i="6"/>
  <c r="J108" i="6"/>
  <c r="I108" i="6"/>
  <c r="P968" i="6"/>
  <c r="O968" i="6"/>
  <c r="N968" i="6"/>
  <c r="M968" i="6"/>
  <c r="L968" i="6"/>
  <c r="K968" i="6"/>
  <c r="J968" i="6"/>
  <c r="I968" i="6"/>
  <c r="P66" i="6"/>
  <c r="O66" i="6"/>
  <c r="N66" i="6"/>
  <c r="M66" i="6"/>
  <c r="L66" i="6"/>
  <c r="K66" i="6"/>
  <c r="J66" i="6"/>
  <c r="I66" i="6"/>
  <c r="P116" i="6"/>
  <c r="O116" i="6"/>
  <c r="N116" i="6"/>
  <c r="M116" i="6"/>
  <c r="L116" i="6"/>
  <c r="K116" i="6"/>
  <c r="J116" i="6"/>
  <c r="I116" i="6"/>
  <c r="P34" i="6"/>
  <c r="O34" i="6"/>
  <c r="N34" i="6"/>
  <c r="M34" i="6"/>
  <c r="L34" i="6"/>
  <c r="K34" i="6"/>
  <c r="J34" i="6"/>
  <c r="I34" i="6"/>
  <c r="P644" i="6"/>
  <c r="O644" i="6"/>
  <c r="N644" i="6"/>
  <c r="M644" i="6"/>
  <c r="L644" i="6"/>
  <c r="K644" i="6"/>
  <c r="J644" i="6"/>
  <c r="I644" i="6"/>
  <c r="P69" i="6"/>
  <c r="O69" i="6"/>
  <c r="N69" i="6"/>
  <c r="M69" i="6"/>
  <c r="L69" i="6"/>
  <c r="K69" i="6"/>
  <c r="J69" i="6"/>
  <c r="I69" i="6"/>
  <c r="P908" i="6"/>
  <c r="O908" i="6"/>
  <c r="N908" i="6"/>
  <c r="M908" i="6"/>
  <c r="L908" i="6"/>
  <c r="K908" i="6"/>
  <c r="J908" i="6"/>
  <c r="I908" i="6"/>
  <c r="P592" i="6"/>
  <c r="O592" i="6"/>
  <c r="N592" i="6"/>
  <c r="M592" i="6"/>
  <c r="L592" i="6"/>
  <c r="K592" i="6"/>
  <c r="J592" i="6"/>
  <c r="I592" i="6"/>
  <c r="P703" i="6"/>
  <c r="O703" i="6"/>
  <c r="N703" i="6"/>
  <c r="M703" i="6"/>
  <c r="L703" i="6"/>
  <c r="K703" i="6"/>
  <c r="J703" i="6"/>
  <c r="I703" i="6"/>
  <c r="P1021" i="6"/>
  <c r="O1021" i="6"/>
  <c r="N1021" i="6"/>
  <c r="M1021" i="6"/>
  <c r="L1021" i="6"/>
  <c r="K1021" i="6"/>
  <c r="J1021" i="6"/>
  <c r="I1021" i="6"/>
  <c r="P1116" i="6"/>
  <c r="O1116" i="6"/>
  <c r="N1116" i="6"/>
  <c r="M1116" i="6"/>
  <c r="L1116" i="6"/>
  <c r="K1116" i="6"/>
  <c r="J1116" i="6"/>
  <c r="I1116" i="6"/>
  <c r="P843" i="6"/>
  <c r="O843" i="6"/>
  <c r="N843" i="6"/>
  <c r="M843" i="6"/>
  <c r="L843" i="6"/>
  <c r="K843" i="6"/>
  <c r="J843" i="6"/>
  <c r="I843" i="6"/>
  <c r="P97" i="6"/>
  <c r="O97" i="6"/>
  <c r="N97" i="6"/>
  <c r="M97" i="6"/>
  <c r="L97" i="6"/>
  <c r="K97" i="6"/>
  <c r="J97" i="6"/>
  <c r="I97" i="6"/>
  <c r="P244" i="6"/>
  <c r="O244" i="6"/>
  <c r="N244" i="6"/>
  <c r="M244" i="6"/>
  <c r="L244" i="6"/>
  <c r="K244" i="6"/>
  <c r="J244" i="6"/>
  <c r="I244" i="6"/>
  <c r="P1046" i="6"/>
  <c r="O1046" i="6"/>
  <c r="N1046" i="6"/>
  <c r="M1046" i="6"/>
  <c r="L1046" i="6"/>
  <c r="K1046" i="6"/>
  <c r="J1046" i="6"/>
  <c r="I1046" i="6"/>
  <c r="P128" i="6"/>
  <c r="O128" i="6"/>
  <c r="N128" i="6"/>
  <c r="M128" i="6"/>
  <c r="L128" i="6"/>
  <c r="K128" i="6"/>
  <c r="J128" i="6"/>
  <c r="I128" i="6"/>
  <c r="P228" i="6"/>
  <c r="O228" i="6"/>
  <c r="N228" i="6"/>
  <c r="M228" i="6"/>
  <c r="L228" i="6"/>
  <c r="K228" i="6"/>
  <c r="J228" i="6"/>
  <c r="I228" i="6"/>
  <c r="P840" i="6"/>
  <c r="O840" i="6"/>
  <c r="N840" i="6"/>
  <c r="M840" i="6"/>
  <c r="L840" i="6"/>
  <c r="K840" i="6"/>
  <c r="J840" i="6"/>
  <c r="I840" i="6"/>
  <c r="P899" i="6"/>
  <c r="O899" i="6"/>
  <c r="N899" i="6"/>
  <c r="M899" i="6"/>
  <c r="L899" i="6"/>
  <c r="K899" i="6"/>
  <c r="J899" i="6"/>
  <c r="I899" i="6"/>
  <c r="P837" i="6"/>
  <c r="O837" i="6"/>
  <c r="N837" i="6"/>
  <c r="M837" i="6"/>
  <c r="L837" i="6"/>
  <c r="K837" i="6"/>
  <c r="J837" i="6"/>
  <c r="I837" i="6"/>
  <c r="P41" i="6"/>
  <c r="O41" i="6"/>
  <c r="N41" i="6"/>
  <c r="M41" i="6"/>
  <c r="L41" i="6"/>
  <c r="K41" i="6"/>
  <c r="J41" i="6"/>
  <c r="I41" i="6"/>
  <c r="P932" i="6"/>
  <c r="O932" i="6"/>
  <c r="N932" i="6"/>
  <c r="M932" i="6"/>
  <c r="L932" i="6"/>
  <c r="K932" i="6"/>
  <c r="J932" i="6"/>
  <c r="I932" i="6"/>
  <c r="P323" i="6"/>
  <c r="O323" i="6"/>
  <c r="N323" i="6"/>
  <c r="M323" i="6"/>
  <c r="L323" i="6"/>
  <c r="K323" i="6"/>
  <c r="J323" i="6"/>
  <c r="I323" i="6"/>
  <c r="P870" i="6"/>
  <c r="O870" i="6"/>
  <c r="N870" i="6"/>
  <c r="M870" i="6"/>
  <c r="L870" i="6"/>
  <c r="K870" i="6"/>
  <c r="J870" i="6"/>
  <c r="I870" i="6"/>
  <c r="P161" i="6"/>
  <c r="O161" i="6"/>
  <c r="N161" i="6"/>
  <c r="M161" i="6"/>
  <c r="L161" i="6"/>
  <c r="K161" i="6"/>
  <c r="J161" i="6"/>
  <c r="I161" i="6"/>
  <c r="P347" i="6"/>
  <c r="O347" i="6"/>
  <c r="N347" i="6"/>
  <c r="M347" i="6"/>
  <c r="L347" i="6"/>
  <c r="K347" i="6"/>
  <c r="J347" i="6"/>
  <c r="I347" i="6"/>
  <c r="P851" i="6"/>
  <c r="O851" i="6"/>
  <c r="N851" i="6"/>
  <c r="M851" i="6"/>
  <c r="L851" i="6"/>
  <c r="K851" i="6"/>
  <c r="J851" i="6"/>
  <c r="I851" i="6"/>
  <c r="P278" i="6"/>
  <c r="O278" i="6"/>
  <c r="N278" i="6"/>
  <c r="M278" i="6"/>
  <c r="L278" i="6"/>
  <c r="K278" i="6"/>
  <c r="J278" i="6"/>
  <c r="I278" i="6"/>
  <c r="P841" i="6"/>
  <c r="O841" i="6"/>
  <c r="N841" i="6"/>
  <c r="M841" i="6"/>
  <c r="L841" i="6"/>
  <c r="K841" i="6"/>
  <c r="J841" i="6"/>
  <c r="I841" i="6"/>
  <c r="P150" i="6"/>
  <c r="O150" i="6"/>
  <c r="N150" i="6"/>
  <c r="M150" i="6"/>
  <c r="L150" i="6"/>
  <c r="K150" i="6"/>
  <c r="J150" i="6"/>
  <c r="I150" i="6"/>
  <c r="P1144" i="6"/>
  <c r="O1144" i="6"/>
  <c r="N1144" i="6"/>
  <c r="M1144" i="6"/>
  <c r="L1144" i="6"/>
  <c r="K1144" i="6"/>
  <c r="J1144" i="6"/>
  <c r="I1144" i="6"/>
  <c r="P15" i="6"/>
  <c r="O15" i="6"/>
  <c r="N15" i="6"/>
  <c r="M15" i="6"/>
  <c r="L15" i="6"/>
  <c r="K15" i="6"/>
  <c r="J15" i="6"/>
  <c r="I15" i="6"/>
  <c r="P202" i="6"/>
  <c r="O202" i="6"/>
  <c r="N202" i="6"/>
  <c r="M202" i="6"/>
  <c r="L202" i="6"/>
  <c r="K202" i="6"/>
  <c r="J202" i="6"/>
  <c r="I202" i="6"/>
  <c r="P178" i="6"/>
  <c r="O178" i="6"/>
  <c r="N178" i="6"/>
  <c r="M178" i="6"/>
  <c r="L178" i="6"/>
  <c r="K178" i="6"/>
  <c r="J178" i="6"/>
  <c r="I178" i="6"/>
  <c r="P111" i="6"/>
  <c r="O111" i="6"/>
  <c r="N111" i="6"/>
  <c r="M111" i="6"/>
  <c r="L111" i="6"/>
  <c r="K111" i="6"/>
  <c r="J111" i="6"/>
  <c r="I111" i="6"/>
  <c r="P864" i="6"/>
  <c r="O864" i="6"/>
  <c r="N864" i="6"/>
  <c r="M864" i="6"/>
  <c r="L864" i="6"/>
  <c r="K864" i="6"/>
  <c r="J864" i="6"/>
  <c r="I864" i="6"/>
  <c r="P121" i="6"/>
  <c r="O121" i="6"/>
  <c r="N121" i="6"/>
  <c r="M121" i="6"/>
  <c r="L121" i="6"/>
  <c r="K121" i="6"/>
  <c r="J121" i="6"/>
  <c r="I121" i="6"/>
  <c r="P948" i="6"/>
  <c r="O948" i="6"/>
  <c r="N948" i="6"/>
  <c r="M948" i="6"/>
  <c r="L948" i="6"/>
  <c r="K948" i="6"/>
  <c r="J948" i="6"/>
  <c r="I948" i="6"/>
  <c r="P448" i="6"/>
  <c r="O448" i="6"/>
  <c r="N448" i="6"/>
  <c r="M448" i="6"/>
  <c r="L448" i="6"/>
  <c r="K448" i="6"/>
  <c r="J448" i="6"/>
  <c r="I448" i="6"/>
  <c r="P732" i="6"/>
  <c r="O732" i="6"/>
  <c r="N732" i="6"/>
  <c r="M732" i="6"/>
  <c r="L732" i="6"/>
  <c r="K732" i="6"/>
  <c r="J732" i="6"/>
  <c r="I732" i="6"/>
  <c r="P544" i="6"/>
  <c r="O544" i="6"/>
  <c r="N544" i="6"/>
  <c r="M544" i="6"/>
  <c r="L544" i="6"/>
  <c r="K544" i="6"/>
  <c r="J544" i="6"/>
  <c r="I544" i="6"/>
  <c r="P1175" i="6"/>
  <c r="O1175" i="6"/>
  <c r="N1175" i="6"/>
  <c r="M1175" i="6"/>
  <c r="L1175" i="6"/>
  <c r="K1175" i="6"/>
  <c r="J1175" i="6"/>
  <c r="I1175" i="6"/>
  <c r="P1040" i="6"/>
  <c r="O1040" i="6"/>
  <c r="N1040" i="6"/>
  <c r="M1040" i="6"/>
  <c r="L1040" i="6"/>
  <c r="K1040" i="6"/>
  <c r="J1040" i="6"/>
  <c r="I1040" i="6"/>
  <c r="P986" i="6"/>
  <c r="O986" i="6"/>
  <c r="N986" i="6"/>
  <c r="M986" i="6"/>
  <c r="L986" i="6"/>
  <c r="K986" i="6"/>
  <c r="J986" i="6"/>
  <c r="I986" i="6"/>
  <c r="P661" i="6"/>
  <c r="O661" i="6"/>
  <c r="N661" i="6"/>
  <c r="M661" i="6"/>
  <c r="L661" i="6"/>
  <c r="K661" i="6"/>
  <c r="J661" i="6"/>
  <c r="I661" i="6"/>
  <c r="P670" i="6"/>
  <c r="O670" i="6"/>
  <c r="N670" i="6"/>
  <c r="M670" i="6"/>
  <c r="L670" i="6"/>
  <c r="K670" i="6"/>
  <c r="J670" i="6"/>
  <c r="I670" i="6"/>
  <c r="P941" i="6"/>
  <c r="O941" i="6"/>
  <c r="N941" i="6"/>
  <c r="M941" i="6"/>
  <c r="L941" i="6"/>
  <c r="K941" i="6"/>
  <c r="J941" i="6"/>
  <c r="I941" i="6"/>
  <c r="P1105" i="6"/>
  <c r="O1105" i="6"/>
  <c r="N1105" i="6"/>
  <c r="M1105" i="6"/>
  <c r="L1105" i="6"/>
  <c r="K1105" i="6"/>
  <c r="J1105" i="6"/>
  <c r="I1105" i="6"/>
  <c r="P465" i="6"/>
  <c r="O465" i="6"/>
  <c r="N465" i="6"/>
  <c r="M465" i="6"/>
  <c r="L465" i="6"/>
  <c r="K465" i="6"/>
  <c r="J465" i="6"/>
  <c r="I465" i="6"/>
  <c r="P853" i="6"/>
  <c r="O853" i="6"/>
  <c r="N853" i="6"/>
  <c r="M853" i="6"/>
  <c r="L853" i="6"/>
  <c r="K853" i="6"/>
  <c r="J853" i="6"/>
  <c r="I853" i="6"/>
  <c r="P1024" i="6"/>
  <c r="O1024" i="6"/>
  <c r="N1024" i="6"/>
  <c r="M1024" i="6"/>
  <c r="L1024" i="6"/>
  <c r="K1024" i="6"/>
  <c r="J1024" i="6"/>
  <c r="I1024" i="6"/>
  <c r="P36" i="6"/>
  <c r="O36" i="6"/>
  <c r="N36" i="6"/>
  <c r="M36" i="6"/>
  <c r="L36" i="6"/>
  <c r="K36" i="6"/>
  <c r="J36" i="6"/>
  <c r="I36" i="6"/>
  <c r="P54" i="6"/>
  <c r="O54" i="6"/>
  <c r="N54" i="6"/>
  <c r="M54" i="6"/>
  <c r="L54" i="6"/>
  <c r="K54" i="6"/>
  <c r="J54" i="6"/>
  <c r="I54" i="6"/>
  <c r="P1117" i="6"/>
  <c r="O1117" i="6"/>
  <c r="N1117" i="6"/>
  <c r="M1117" i="6"/>
  <c r="L1117" i="6"/>
  <c r="K1117" i="6"/>
  <c r="J1117" i="6"/>
  <c r="I1117" i="6"/>
  <c r="P282" i="6"/>
  <c r="O282" i="6"/>
  <c r="N282" i="6"/>
  <c r="M282" i="6"/>
  <c r="L282" i="6"/>
  <c r="K282" i="6"/>
  <c r="J282" i="6"/>
  <c r="I282" i="6"/>
  <c r="P222" i="6"/>
  <c r="O222" i="6"/>
  <c r="N222" i="6"/>
  <c r="M222" i="6"/>
  <c r="L222" i="6"/>
  <c r="K222" i="6"/>
  <c r="J222" i="6"/>
  <c r="I222" i="6"/>
  <c r="P229" i="6"/>
  <c r="O229" i="6"/>
  <c r="N229" i="6"/>
  <c r="M229" i="6"/>
  <c r="L229" i="6"/>
  <c r="K229" i="6"/>
  <c r="J229" i="6"/>
  <c r="I229" i="6"/>
  <c r="P1047" i="6"/>
  <c r="O1047" i="6"/>
  <c r="N1047" i="6"/>
  <c r="M1047" i="6"/>
  <c r="L1047" i="6"/>
  <c r="K1047" i="6"/>
  <c r="J1047" i="6"/>
  <c r="I1047" i="6"/>
  <c r="P904" i="6"/>
  <c r="O904" i="6"/>
  <c r="N904" i="6"/>
  <c r="M904" i="6"/>
  <c r="L904" i="6"/>
  <c r="K904" i="6"/>
  <c r="J904" i="6"/>
  <c r="I904" i="6"/>
  <c r="P693" i="6"/>
  <c r="O693" i="6"/>
  <c r="N693" i="6"/>
  <c r="M693" i="6"/>
  <c r="L693" i="6"/>
  <c r="K693" i="6"/>
  <c r="J693" i="6"/>
  <c r="I693" i="6"/>
  <c r="P977" i="6"/>
  <c r="O977" i="6"/>
  <c r="N977" i="6"/>
  <c r="M977" i="6"/>
  <c r="L977" i="6"/>
  <c r="K977" i="6"/>
  <c r="J977" i="6"/>
  <c r="I977" i="6"/>
  <c r="P110" i="6"/>
  <c r="O110" i="6"/>
  <c r="N110" i="6"/>
  <c r="M110" i="6"/>
  <c r="L110" i="6"/>
  <c r="K110" i="6"/>
  <c r="J110" i="6"/>
  <c r="I110" i="6"/>
  <c r="P872" i="6"/>
  <c r="O872" i="6"/>
  <c r="N872" i="6"/>
  <c r="M872" i="6"/>
  <c r="L872" i="6"/>
  <c r="K872" i="6"/>
  <c r="J872" i="6"/>
  <c r="I872" i="6"/>
  <c r="P918" i="6"/>
  <c r="O918" i="6"/>
  <c r="N918" i="6"/>
  <c r="M918" i="6"/>
  <c r="L918" i="6"/>
  <c r="K918" i="6"/>
  <c r="J918" i="6"/>
  <c r="I918" i="6"/>
  <c r="P196" i="6"/>
  <c r="O196" i="6"/>
  <c r="N196" i="6"/>
  <c r="M196" i="6"/>
  <c r="L196" i="6"/>
  <c r="K196" i="6"/>
  <c r="J196" i="6"/>
  <c r="I196" i="6"/>
  <c r="P28" i="6"/>
  <c r="O28" i="6"/>
  <c r="N28" i="6"/>
  <c r="M28" i="6"/>
  <c r="L28" i="6"/>
  <c r="K28" i="6"/>
  <c r="J28" i="6"/>
  <c r="I28" i="6"/>
  <c r="P1114" i="6"/>
  <c r="O1114" i="6"/>
  <c r="N1114" i="6"/>
  <c r="M1114" i="6"/>
  <c r="L1114" i="6"/>
  <c r="K1114" i="6"/>
  <c r="J1114" i="6"/>
  <c r="I1114" i="6"/>
  <c r="P891" i="6"/>
  <c r="O891" i="6"/>
  <c r="N891" i="6"/>
  <c r="M891" i="6"/>
  <c r="L891" i="6"/>
  <c r="K891" i="6"/>
  <c r="J891" i="6"/>
  <c r="I891" i="6"/>
  <c r="P1109" i="6"/>
  <c r="O1109" i="6"/>
  <c r="N1109" i="6"/>
  <c r="M1109" i="6"/>
  <c r="L1109" i="6"/>
  <c r="K1109" i="6"/>
  <c r="J1109" i="6"/>
  <c r="I1109" i="6"/>
  <c r="P168" i="6"/>
  <c r="O168" i="6"/>
  <c r="N168" i="6"/>
  <c r="M168" i="6"/>
  <c r="L168" i="6"/>
  <c r="K168" i="6"/>
  <c r="J168" i="6"/>
  <c r="I168" i="6"/>
  <c r="P779" i="6"/>
  <c r="O779" i="6"/>
  <c r="N779" i="6"/>
  <c r="M779" i="6"/>
  <c r="L779" i="6"/>
  <c r="K779" i="6"/>
  <c r="J779" i="6"/>
  <c r="I779" i="6"/>
  <c r="P230" i="6"/>
  <c r="O230" i="6"/>
  <c r="N230" i="6"/>
  <c r="M230" i="6"/>
  <c r="L230" i="6"/>
  <c r="K230" i="6"/>
  <c r="J230" i="6"/>
  <c r="I230" i="6"/>
  <c r="P910" i="6"/>
  <c r="O910" i="6"/>
  <c r="N910" i="6"/>
  <c r="M910" i="6"/>
  <c r="L910" i="6"/>
  <c r="K910" i="6"/>
  <c r="J910" i="6"/>
  <c r="I910" i="6"/>
  <c r="P212" i="6"/>
  <c r="O212" i="6"/>
  <c r="N212" i="6"/>
  <c r="M212" i="6"/>
  <c r="L212" i="6"/>
  <c r="K212" i="6"/>
  <c r="J212" i="6"/>
  <c r="I212" i="6"/>
  <c r="P882" i="6"/>
  <c r="O882" i="6"/>
  <c r="N882" i="6"/>
  <c r="M882" i="6"/>
  <c r="L882" i="6"/>
  <c r="K882" i="6"/>
  <c r="J882" i="6"/>
  <c r="I882" i="6"/>
  <c r="P906" i="6"/>
  <c r="O906" i="6"/>
  <c r="N906" i="6"/>
  <c r="M906" i="6"/>
  <c r="L906" i="6"/>
  <c r="K906" i="6"/>
  <c r="J906" i="6"/>
  <c r="I906" i="6"/>
  <c r="P170" i="6"/>
  <c r="O170" i="6"/>
  <c r="N170" i="6"/>
  <c r="M170" i="6"/>
  <c r="L170" i="6"/>
  <c r="K170" i="6"/>
  <c r="J170" i="6"/>
  <c r="I170" i="6"/>
  <c r="P25" i="6"/>
  <c r="O25" i="6"/>
  <c r="N25" i="6"/>
  <c r="M25" i="6"/>
  <c r="L25" i="6"/>
  <c r="K25" i="6"/>
  <c r="J25" i="6"/>
  <c r="I25" i="6"/>
  <c r="P104" i="6"/>
  <c r="O104" i="6"/>
  <c r="N104" i="6"/>
  <c r="M104" i="6"/>
  <c r="L104" i="6"/>
  <c r="K104" i="6"/>
  <c r="J104" i="6"/>
  <c r="I104" i="6"/>
  <c r="P658" i="6"/>
  <c r="O658" i="6"/>
  <c r="N658" i="6"/>
  <c r="M658" i="6"/>
  <c r="L658" i="6"/>
  <c r="K658" i="6"/>
  <c r="J658" i="6"/>
  <c r="I658" i="6"/>
  <c r="P925" i="6"/>
  <c r="O925" i="6"/>
  <c r="N925" i="6"/>
  <c r="M925" i="6"/>
  <c r="L925" i="6"/>
  <c r="K925" i="6"/>
  <c r="J925" i="6"/>
  <c r="I925" i="6"/>
  <c r="P1106" i="6"/>
  <c r="O1106" i="6"/>
  <c r="N1106" i="6"/>
  <c r="M1106" i="6"/>
  <c r="L1106" i="6"/>
  <c r="K1106" i="6"/>
  <c r="J1106" i="6"/>
  <c r="I1106" i="6"/>
  <c r="P887" i="6"/>
  <c r="O887" i="6"/>
  <c r="N887" i="6"/>
  <c r="M887" i="6"/>
  <c r="L887" i="6"/>
  <c r="K887" i="6"/>
  <c r="J887" i="6"/>
  <c r="I887" i="6"/>
  <c r="P185" i="6"/>
  <c r="O185" i="6"/>
  <c r="N185" i="6"/>
  <c r="M185" i="6"/>
  <c r="L185" i="6"/>
  <c r="K185" i="6"/>
  <c r="J185" i="6"/>
  <c r="I185" i="6"/>
  <c r="P1035" i="6"/>
  <c r="O1035" i="6"/>
  <c r="N1035" i="6"/>
  <c r="M1035" i="6"/>
  <c r="L1035" i="6"/>
  <c r="K1035" i="6"/>
  <c r="J1035" i="6"/>
  <c r="I1035" i="6"/>
  <c r="P19" i="6"/>
  <c r="O19" i="6"/>
  <c r="N19" i="6"/>
  <c r="M19" i="6"/>
  <c r="L19" i="6"/>
  <c r="K19" i="6"/>
  <c r="J19" i="6"/>
  <c r="I19" i="6"/>
  <c r="P130" i="6"/>
  <c r="O130" i="6"/>
  <c r="N130" i="6"/>
  <c r="M130" i="6"/>
  <c r="L130" i="6"/>
  <c r="K130" i="6"/>
  <c r="J130" i="6"/>
  <c r="I130" i="6"/>
  <c r="P37" i="6"/>
  <c r="O37" i="6"/>
  <c r="N37" i="6"/>
  <c r="M37" i="6"/>
  <c r="L37" i="6"/>
  <c r="K37" i="6"/>
  <c r="J37" i="6"/>
  <c r="I37" i="6"/>
  <c r="P1048" i="6"/>
  <c r="O1048" i="6"/>
  <c r="N1048" i="6"/>
  <c r="M1048" i="6"/>
  <c r="L1048" i="6"/>
  <c r="K1048" i="6"/>
  <c r="J1048" i="6"/>
  <c r="I1048" i="6"/>
  <c r="P113" i="6"/>
  <c r="O113" i="6"/>
  <c r="N113" i="6"/>
  <c r="M113" i="6"/>
  <c r="L113" i="6"/>
  <c r="K113" i="6"/>
  <c r="J113" i="6"/>
  <c r="I113" i="6"/>
  <c r="P958" i="6"/>
  <c r="O958" i="6"/>
  <c r="N958" i="6"/>
  <c r="M958" i="6"/>
  <c r="L958" i="6"/>
  <c r="K958" i="6"/>
  <c r="J958" i="6"/>
  <c r="I958" i="6"/>
  <c r="P39" i="6"/>
  <c r="O39" i="6"/>
  <c r="N39" i="6"/>
  <c r="M39" i="6"/>
  <c r="L39" i="6"/>
  <c r="K39" i="6"/>
  <c r="J39" i="6"/>
  <c r="I39" i="6"/>
  <c r="P920" i="6"/>
  <c r="O920" i="6"/>
  <c r="N920" i="6"/>
  <c r="M920" i="6"/>
  <c r="L920" i="6"/>
  <c r="K920" i="6"/>
  <c r="J920" i="6"/>
  <c r="I920" i="6"/>
  <c r="P786" i="6"/>
  <c r="O786" i="6"/>
  <c r="N786" i="6"/>
  <c r="M786" i="6"/>
  <c r="L786" i="6"/>
  <c r="K786" i="6"/>
  <c r="J786" i="6"/>
  <c r="I786" i="6"/>
  <c r="P1156" i="6"/>
  <c r="O1156" i="6"/>
  <c r="N1156" i="6"/>
  <c r="M1156" i="6"/>
  <c r="L1156" i="6"/>
  <c r="K1156" i="6"/>
  <c r="J1156" i="6"/>
  <c r="I1156" i="6"/>
  <c r="P40" i="6"/>
  <c r="O40" i="6"/>
  <c r="N40" i="6"/>
  <c r="M40" i="6"/>
  <c r="L40" i="6"/>
  <c r="K40" i="6"/>
  <c r="J40" i="6"/>
  <c r="I40" i="6"/>
  <c r="P1029" i="6"/>
  <c r="O1029" i="6"/>
  <c r="N1029" i="6"/>
  <c r="M1029" i="6"/>
  <c r="L1029" i="6"/>
  <c r="K1029" i="6"/>
  <c r="J1029" i="6"/>
  <c r="I1029" i="6"/>
  <c r="P1113" i="6"/>
  <c r="O1113" i="6"/>
  <c r="N1113" i="6"/>
  <c r="M1113" i="6"/>
  <c r="L1113" i="6"/>
  <c r="K1113" i="6"/>
  <c r="J1113" i="6"/>
  <c r="I1113" i="6"/>
  <c r="P894" i="6"/>
  <c r="O894" i="6"/>
  <c r="N894" i="6"/>
  <c r="M894" i="6"/>
  <c r="L894" i="6"/>
  <c r="K894" i="6"/>
  <c r="J894" i="6"/>
  <c r="I894" i="6"/>
  <c r="P1078" i="6"/>
  <c r="O1078" i="6"/>
  <c r="N1078" i="6"/>
  <c r="M1078" i="6"/>
  <c r="L1078" i="6"/>
  <c r="K1078" i="6"/>
  <c r="J1078" i="6"/>
  <c r="I1078" i="6"/>
  <c r="P823" i="6"/>
  <c r="O823" i="6"/>
  <c r="N823" i="6"/>
  <c r="M823" i="6"/>
  <c r="L823" i="6"/>
  <c r="K823" i="6"/>
  <c r="J823" i="6"/>
  <c r="I823" i="6"/>
  <c r="P1155" i="6"/>
  <c r="O1155" i="6"/>
  <c r="N1155" i="6"/>
  <c r="M1155" i="6"/>
  <c r="L1155" i="6"/>
  <c r="K1155" i="6"/>
  <c r="J1155" i="6"/>
  <c r="I1155" i="6"/>
  <c r="P95" i="6"/>
  <c r="O95" i="6"/>
  <c r="N95" i="6"/>
  <c r="M95" i="6"/>
  <c r="L95" i="6"/>
  <c r="K95" i="6"/>
  <c r="J95" i="6"/>
  <c r="I95" i="6"/>
  <c r="P272" i="6"/>
  <c r="O272" i="6"/>
  <c r="N272" i="6"/>
  <c r="M272" i="6"/>
  <c r="L272" i="6"/>
  <c r="K272" i="6"/>
  <c r="J272" i="6"/>
  <c r="I272" i="6"/>
  <c r="P1143" i="6"/>
  <c r="O1143" i="6"/>
  <c r="N1143" i="6"/>
  <c r="M1143" i="6"/>
  <c r="L1143" i="6"/>
  <c r="K1143" i="6"/>
  <c r="J1143" i="6"/>
  <c r="I1143" i="6"/>
  <c r="P24" i="6"/>
  <c r="O24" i="6"/>
  <c r="N24" i="6"/>
  <c r="M24" i="6"/>
  <c r="L24" i="6"/>
  <c r="K24" i="6"/>
  <c r="J24" i="6"/>
  <c r="I24" i="6"/>
  <c r="P88" i="6"/>
  <c r="O88" i="6"/>
  <c r="N88" i="6"/>
  <c r="M88" i="6"/>
  <c r="L88" i="6"/>
  <c r="K88" i="6"/>
  <c r="J88" i="6"/>
  <c r="I88" i="6"/>
  <c r="P1100" i="6"/>
  <c r="O1100" i="6"/>
  <c r="N1100" i="6"/>
  <c r="M1100" i="6"/>
  <c r="L1100" i="6"/>
  <c r="K1100" i="6"/>
  <c r="J1100" i="6"/>
  <c r="I1100" i="6"/>
  <c r="P64" i="6"/>
  <c r="O64" i="6"/>
  <c r="N64" i="6"/>
  <c r="M64" i="6"/>
  <c r="L64" i="6"/>
  <c r="K64" i="6"/>
  <c r="J64" i="6"/>
  <c r="I64" i="6"/>
  <c r="P972" i="6"/>
  <c r="O972" i="6"/>
  <c r="N972" i="6"/>
  <c r="M972" i="6"/>
  <c r="L972" i="6"/>
  <c r="K972" i="6"/>
  <c r="J972" i="6"/>
  <c r="I972" i="6"/>
  <c r="P183" i="6"/>
  <c r="O183" i="6"/>
  <c r="N183" i="6"/>
  <c r="M183" i="6"/>
  <c r="L183" i="6"/>
  <c r="K183" i="6"/>
  <c r="J183" i="6"/>
  <c r="I183" i="6"/>
  <c r="P896" i="6"/>
  <c r="O896" i="6"/>
  <c r="N896" i="6"/>
  <c r="M896" i="6"/>
  <c r="L896" i="6"/>
  <c r="K896" i="6"/>
  <c r="J896" i="6"/>
  <c r="I896" i="6"/>
  <c r="P207" i="6"/>
  <c r="O207" i="6"/>
  <c r="N207" i="6"/>
  <c r="M207" i="6"/>
  <c r="L207" i="6"/>
  <c r="K207" i="6"/>
  <c r="J207" i="6"/>
  <c r="I207" i="6"/>
  <c r="P55" i="6"/>
  <c r="O55" i="6"/>
  <c r="N55" i="6"/>
  <c r="M55" i="6"/>
  <c r="L55" i="6"/>
  <c r="K55" i="6"/>
  <c r="J55" i="6"/>
  <c r="I55" i="6"/>
  <c r="P259" i="6"/>
  <c r="O259" i="6"/>
  <c r="N259" i="6"/>
  <c r="M259" i="6"/>
  <c r="L259" i="6"/>
  <c r="K259" i="6"/>
  <c r="J259" i="6"/>
  <c r="I259" i="6"/>
  <c r="P99" i="6"/>
  <c r="O99" i="6"/>
  <c r="N99" i="6"/>
  <c r="M99" i="6"/>
  <c r="L99" i="6"/>
  <c r="K99" i="6"/>
  <c r="J99" i="6"/>
  <c r="I99" i="6"/>
  <c r="P167" i="6"/>
  <c r="O167" i="6"/>
  <c r="N167" i="6"/>
  <c r="M167" i="6"/>
  <c r="L167" i="6"/>
  <c r="K167" i="6"/>
  <c r="J167" i="6"/>
  <c r="I167" i="6"/>
  <c r="P525" i="6"/>
  <c r="O525" i="6"/>
  <c r="N525" i="6"/>
  <c r="M525" i="6"/>
  <c r="L525" i="6"/>
  <c r="K525" i="6"/>
  <c r="J525" i="6"/>
  <c r="I525" i="6"/>
  <c r="P1073" i="6"/>
  <c r="O1073" i="6"/>
  <c r="N1073" i="6"/>
  <c r="M1073" i="6"/>
  <c r="L1073" i="6"/>
  <c r="K1073" i="6"/>
  <c r="J1073" i="6"/>
  <c r="I1073" i="6"/>
  <c r="P936" i="6"/>
  <c r="O936" i="6"/>
  <c r="N936" i="6"/>
  <c r="M936" i="6"/>
  <c r="L936" i="6"/>
  <c r="K936" i="6"/>
  <c r="J936" i="6"/>
  <c r="I936" i="6"/>
  <c r="P79" i="6"/>
  <c r="O79" i="6"/>
  <c r="N79" i="6"/>
  <c r="M79" i="6"/>
  <c r="L79" i="6"/>
  <c r="K79" i="6"/>
  <c r="J79" i="6"/>
  <c r="I79" i="6"/>
  <c r="P132" i="6"/>
  <c r="O132" i="6"/>
  <c r="N132" i="6"/>
  <c r="M132" i="6"/>
  <c r="L132" i="6"/>
  <c r="K132" i="6"/>
  <c r="J132" i="6"/>
  <c r="I132" i="6"/>
  <c r="P1028" i="6"/>
  <c r="O1028" i="6"/>
  <c r="N1028" i="6"/>
  <c r="M1028" i="6"/>
  <c r="L1028" i="6"/>
  <c r="K1028" i="6"/>
  <c r="J1028" i="6"/>
  <c r="I1028" i="6"/>
  <c r="P1012" i="6"/>
  <c r="O1012" i="6"/>
  <c r="N1012" i="6"/>
  <c r="M1012" i="6"/>
  <c r="L1012" i="6"/>
  <c r="K1012" i="6"/>
  <c r="J1012" i="6"/>
  <c r="I1012" i="6"/>
  <c r="P1118" i="6"/>
  <c r="O1118" i="6"/>
  <c r="N1118" i="6"/>
  <c r="M1118" i="6"/>
  <c r="L1118" i="6"/>
  <c r="K1118" i="6"/>
  <c r="J1118" i="6"/>
  <c r="I1118" i="6"/>
  <c r="P938" i="6"/>
  <c r="O938" i="6"/>
  <c r="N938" i="6"/>
  <c r="M938" i="6"/>
  <c r="L938" i="6"/>
  <c r="K938" i="6"/>
  <c r="J938" i="6"/>
  <c r="I938" i="6"/>
  <c r="P1038" i="6"/>
  <c r="O1038" i="6"/>
  <c r="N1038" i="6"/>
  <c r="M1038" i="6"/>
  <c r="L1038" i="6"/>
  <c r="K1038" i="6"/>
  <c r="J1038" i="6"/>
  <c r="I1038" i="6"/>
  <c r="P1146" i="6"/>
  <c r="O1146" i="6"/>
  <c r="N1146" i="6"/>
  <c r="M1146" i="6"/>
  <c r="L1146" i="6"/>
  <c r="K1146" i="6"/>
  <c r="J1146" i="6"/>
  <c r="I1146" i="6"/>
  <c r="P164" i="6"/>
  <c r="O164" i="6"/>
  <c r="N164" i="6"/>
  <c r="M164" i="6"/>
  <c r="L164" i="6"/>
  <c r="K164" i="6"/>
  <c r="J164" i="6"/>
  <c r="I164" i="6"/>
  <c r="P80" i="6"/>
  <c r="O80" i="6"/>
  <c r="N80" i="6"/>
  <c r="M80" i="6"/>
  <c r="L80" i="6"/>
  <c r="K80" i="6"/>
  <c r="J80" i="6"/>
  <c r="I80" i="6"/>
  <c r="P971" i="6"/>
  <c r="O971" i="6"/>
  <c r="N971" i="6"/>
  <c r="M971" i="6"/>
  <c r="L971" i="6"/>
  <c r="K971" i="6"/>
  <c r="J971" i="6"/>
  <c r="I971" i="6"/>
  <c r="P286" i="6"/>
  <c r="O286" i="6"/>
  <c r="N286" i="6"/>
  <c r="M286" i="6"/>
  <c r="L286" i="6"/>
  <c r="K286" i="6"/>
  <c r="J286" i="6"/>
  <c r="I286" i="6"/>
  <c r="P62" i="6"/>
  <c r="O62" i="6"/>
  <c r="N62" i="6"/>
  <c r="M62" i="6"/>
  <c r="L62" i="6"/>
  <c r="K62" i="6"/>
  <c r="J62" i="6"/>
  <c r="I62" i="6"/>
  <c r="P71" i="6"/>
  <c r="O71" i="6"/>
  <c r="N71" i="6"/>
  <c r="M71" i="6"/>
  <c r="L71" i="6"/>
  <c r="K71" i="6"/>
  <c r="J71" i="6"/>
  <c r="I71" i="6"/>
  <c r="P856" i="6"/>
  <c r="O856" i="6"/>
  <c r="N856" i="6"/>
  <c r="M856" i="6"/>
  <c r="L856" i="6"/>
  <c r="K856" i="6"/>
  <c r="J856" i="6"/>
  <c r="I856" i="6"/>
  <c r="P371" i="6"/>
  <c r="O371" i="6"/>
  <c r="N371" i="6"/>
  <c r="M371" i="6"/>
  <c r="L371" i="6"/>
  <c r="K371" i="6"/>
  <c r="J371" i="6"/>
  <c r="I371" i="6"/>
  <c r="P73" i="6"/>
  <c r="O73" i="6"/>
  <c r="N73" i="6"/>
  <c r="M73" i="6"/>
  <c r="L73" i="6"/>
  <c r="K73" i="6"/>
  <c r="J73" i="6"/>
  <c r="I73" i="6"/>
  <c r="P141" i="6"/>
  <c r="O141" i="6"/>
  <c r="N141" i="6"/>
  <c r="M141" i="6"/>
  <c r="L141" i="6"/>
  <c r="K141" i="6"/>
  <c r="J141" i="6"/>
  <c r="I141" i="6"/>
  <c r="P135" i="6"/>
  <c r="O135" i="6"/>
  <c r="N135" i="6"/>
  <c r="M135" i="6"/>
  <c r="L135" i="6"/>
  <c r="K135" i="6"/>
  <c r="J135" i="6"/>
  <c r="I135" i="6"/>
  <c r="P163" i="6"/>
  <c r="O163" i="6"/>
  <c r="N163" i="6"/>
  <c r="M163" i="6"/>
  <c r="L163" i="6"/>
  <c r="K163" i="6"/>
  <c r="J163" i="6"/>
  <c r="I163" i="6"/>
  <c r="P271" i="6"/>
  <c r="O271" i="6"/>
  <c r="N271" i="6"/>
  <c r="M271" i="6"/>
  <c r="L271" i="6"/>
  <c r="K271" i="6"/>
  <c r="J271" i="6"/>
  <c r="I271" i="6"/>
  <c r="P450" i="6"/>
  <c r="O450" i="6"/>
  <c r="N450" i="6"/>
  <c r="M450" i="6"/>
  <c r="L450" i="6"/>
  <c r="K450" i="6"/>
  <c r="J450" i="6"/>
  <c r="I450" i="6"/>
  <c r="P1101" i="6"/>
  <c r="O1101" i="6"/>
  <c r="N1101" i="6"/>
  <c r="M1101" i="6"/>
  <c r="L1101" i="6"/>
  <c r="K1101" i="6"/>
  <c r="J1101" i="6"/>
  <c r="I1101" i="6"/>
  <c r="P947" i="6"/>
  <c r="O947" i="6"/>
  <c r="N947" i="6"/>
  <c r="M947" i="6"/>
  <c r="L947" i="6"/>
  <c r="K947" i="6"/>
  <c r="J947" i="6"/>
  <c r="I947" i="6"/>
  <c r="P912" i="6"/>
  <c r="O912" i="6"/>
  <c r="N912" i="6"/>
  <c r="M912" i="6"/>
  <c r="L912" i="6"/>
  <c r="K912" i="6"/>
  <c r="J912" i="6"/>
  <c r="I912" i="6"/>
  <c r="P81" i="6"/>
  <c r="O81" i="6"/>
  <c r="N81" i="6"/>
  <c r="M81" i="6"/>
  <c r="L81" i="6"/>
  <c r="K81" i="6"/>
  <c r="J81" i="6"/>
  <c r="I81" i="6"/>
  <c r="P58" i="6"/>
  <c r="O58" i="6"/>
  <c r="N58" i="6"/>
  <c r="M58" i="6"/>
  <c r="L58" i="6"/>
  <c r="K58" i="6"/>
  <c r="J58" i="6"/>
  <c r="I58" i="6"/>
  <c r="P9" i="6"/>
  <c r="O9" i="6"/>
  <c r="N9" i="6"/>
  <c r="M9" i="6"/>
  <c r="L9" i="6"/>
  <c r="K9" i="6"/>
  <c r="J9" i="6"/>
  <c r="I9" i="6"/>
  <c r="P424" i="6"/>
  <c r="O424" i="6"/>
  <c r="N424" i="6"/>
  <c r="M424" i="6"/>
  <c r="L424" i="6"/>
  <c r="K424" i="6"/>
  <c r="J424" i="6"/>
  <c r="I424" i="6"/>
  <c r="P494" i="6"/>
  <c r="O494" i="6"/>
  <c r="N494" i="6"/>
  <c r="M494" i="6"/>
  <c r="L494" i="6"/>
  <c r="K494" i="6"/>
  <c r="J494" i="6"/>
  <c r="I494" i="6"/>
  <c r="P660" i="6"/>
  <c r="O660" i="6"/>
  <c r="N660" i="6"/>
  <c r="M660" i="6"/>
  <c r="L660" i="6"/>
  <c r="K660" i="6"/>
  <c r="J660" i="6"/>
  <c r="I660" i="6"/>
  <c r="P18" i="6"/>
  <c r="O18" i="6"/>
  <c r="N18" i="6"/>
  <c r="M18" i="6"/>
  <c r="L18" i="6"/>
  <c r="K18" i="6"/>
  <c r="J18" i="6"/>
  <c r="I18" i="6"/>
  <c r="P143" i="6"/>
  <c r="O143" i="6"/>
  <c r="N143" i="6"/>
  <c r="M143" i="6"/>
  <c r="L143" i="6"/>
  <c r="K143" i="6"/>
  <c r="J143" i="6"/>
  <c r="I143" i="6"/>
  <c r="P75" i="6"/>
  <c r="O75" i="6"/>
  <c r="N75" i="6"/>
  <c r="M75" i="6"/>
  <c r="L75" i="6"/>
  <c r="K75" i="6"/>
  <c r="J75" i="6"/>
  <c r="I75" i="6"/>
  <c r="P1173" i="6"/>
  <c r="O1173" i="6"/>
  <c r="N1173" i="6"/>
  <c r="M1173" i="6"/>
  <c r="L1173" i="6"/>
  <c r="K1173" i="6"/>
  <c r="J1173" i="6"/>
  <c r="I1173" i="6"/>
  <c r="P849" i="6"/>
  <c r="O849" i="6"/>
  <c r="N849" i="6"/>
  <c r="M849" i="6"/>
  <c r="L849" i="6"/>
  <c r="K849" i="6"/>
  <c r="J849" i="6"/>
  <c r="I849" i="6"/>
  <c r="P620" i="6"/>
  <c r="O620" i="6"/>
  <c r="N620" i="6"/>
  <c r="M620" i="6"/>
  <c r="L620" i="6"/>
  <c r="K620" i="6"/>
  <c r="J620" i="6"/>
  <c r="I620" i="6"/>
  <c r="P723" i="6"/>
  <c r="O723" i="6"/>
  <c r="N723" i="6"/>
  <c r="M723" i="6"/>
  <c r="L723" i="6"/>
  <c r="K723" i="6"/>
  <c r="J723" i="6"/>
  <c r="I723" i="6"/>
  <c r="P266" i="6"/>
  <c r="O266" i="6"/>
  <c r="N266" i="6"/>
  <c r="M266" i="6"/>
  <c r="L266" i="6"/>
  <c r="K266" i="6"/>
  <c r="J266" i="6"/>
  <c r="I266" i="6"/>
  <c r="P214" i="6"/>
  <c r="O214" i="6"/>
  <c r="N214" i="6"/>
  <c r="M214" i="6"/>
  <c r="L214" i="6"/>
  <c r="K214" i="6"/>
  <c r="J214" i="6"/>
  <c r="I214" i="6"/>
  <c r="P1080" i="6"/>
  <c r="O1080" i="6"/>
  <c r="N1080" i="6"/>
  <c r="M1080" i="6"/>
  <c r="L1080" i="6"/>
  <c r="K1080" i="6"/>
  <c r="J1080" i="6"/>
  <c r="I1080" i="6"/>
  <c r="P888" i="6"/>
  <c r="O888" i="6"/>
  <c r="N888" i="6"/>
  <c r="M888" i="6"/>
  <c r="L888" i="6"/>
  <c r="K888" i="6"/>
  <c r="J888" i="6"/>
  <c r="I888" i="6"/>
  <c r="P162" i="6"/>
  <c r="O162" i="6"/>
  <c r="N162" i="6"/>
  <c r="M162" i="6"/>
  <c r="L162" i="6"/>
  <c r="K162" i="6"/>
  <c r="J162" i="6"/>
  <c r="I162" i="6"/>
  <c r="P44" i="6"/>
  <c r="O44" i="6"/>
  <c r="N44" i="6"/>
  <c r="M44" i="6"/>
  <c r="L44" i="6"/>
  <c r="K44" i="6"/>
  <c r="J44" i="6"/>
  <c r="I44" i="6"/>
  <c r="P7" i="6"/>
  <c r="O7" i="6"/>
  <c r="N7" i="6"/>
  <c r="M7" i="6"/>
  <c r="L7" i="6"/>
  <c r="K7" i="6"/>
  <c r="J7" i="6"/>
  <c r="I7" i="6"/>
  <c r="P297" i="6"/>
  <c r="O297" i="6"/>
  <c r="N297" i="6"/>
  <c r="M297" i="6"/>
  <c r="L297" i="6"/>
  <c r="K297" i="6"/>
  <c r="J297" i="6"/>
  <c r="I297" i="6"/>
  <c r="P274" i="6"/>
  <c r="O274" i="6"/>
  <c r="N274" i="6"/>
  <c r="M274" i="6"/>
  <c r="L274" i="6"/>
  <c r="K274" i="6"/>
  <c r="J274" i="6"/>
  <c r="I274" i="6"/>
  <c r="P384" i="6"/>
  <c r="O384" i="6"/>
  <c r="N384" i="6"/>
  <c r="M384" i="6"/>
  <c r="L384" i="6"/>
  <c r="K384" i="6"/>
  <c r="J384" i="6"/>
  <c r="I384" i="6"/>
  <c r="P290" i="6"/>
  <c r="O290" i="6"/>
  <c r="N290" i="6"/>
  <c r="M290" i="6"/>
  <c r="L290" i="6"/>
  <c r="K290" i="6"/>
  <c r="J290" i="6"/>
  <c r="I290" i="6"/>
  <c r="P834" i="6"/>
  <c r="O834" i="6"/>
  <c r="N834" i="6"/>
  <c r="M834" i="6"/>
  <c r="L834" i="6"/>
  <c r="K834" i="6"/>
  <c r="J834" i="6"/>
  <c r="I834" i="6"/>
  <c r="P1108" i="6"/>
  <c r="O1108" i="6"/>
  <c r="N1108" i="6"/>
  <c r="M1108" i="6"/>
  <c r="L1108" i="6"/>
  <c r="K1108" i="6"/>
  <c r="J1108" i="6"/>
  <c r="I1108" i="6"/>
  <c r="P275" i="6"/>
  <c r="O275" i="6"/>
  <c r="N275" i="6"/>
  <c r="M275" i="6"/>
  <c r="L275" i="6"/>
  <c r="K275" i="6"/>
  <c r="J275" i="6"/>
  <c r="I275" i="6"/>
  <c r="P138" i="6"/>
  <c r="O138" i="6"/>
  <c r="N138" i="6"/>
  <c r="M138" i="6"/>
  <c r="L138" i="6"/>
  <c r="K138" i="6"/>
  <c r="J138" i="6"/>
  <c r="I138" i="6"/>
  <c r="P953" i="6"/>
  <c r="O953" i="6"/>
  <c r="N953" i="6"/>
  <c r="M953" i="6"/>
  <c r="L953" i="6"/>
  <c r="K953" i="6"/>
  <c r="J953" i="6"/>
  <c r="I953" i="6"/>
  <c r="P916" i="6"/>
  <c r="O916" i="6"/>
  <c r="N916" i="6"/>
  <c r="M916" i="6"/>
  <c r="L916" i="6"/>
  <c r="K916" i="6"/>
  <c r="J916" i="6"/>
  <c r="I916" i="6"/>
  <c r="P923" i="6"/>
  <c r="O923" i="6"/>
  <c r="N923" i="6"/>
  <c r="M923" i="6"/>
  <c r="L923" i="6"/>
  <c r="K923" i="6"/>
  <c r="J923" i="6"/>
  <c r="I923" i="6"/>
  <c r="P937" i="6"/>
  <c r="O937" i="6"/>
  <c r="N937" i="6"/>
  <c r="M937" i="6"/>
  <c r="L937" i="6"/>
  <c r="K937" i="6"/>
  <c r="J937" i="6"/>
  <c r="I937" i="6"/>
  <c r="P632" i="6"/>
  <c r="O632" i="6"/>
  <c r="N632" i="6"/>
  <c r="M632" i="6"/>
  <c r="L632" i="6"/>
  <c r="K632" i="6"/>
  <c r="J632" i="6"/>
  <c r="I632" i="6"/>
  <c r="P353" i="6"/>
  <c r="O353" i="6"/>
  <c r="N353" i="6"/>
  <c r="M353" i="6"/>
  <c r="L353" i="6"/>
  <c r="K353" i="6"/>
  <c r="J353" i="6"/>
  <c r="I353" i="6"/>
  <c r="P23" i="6"/>
  <c r="O23" i="6"/>
  <c r="N23" i="6"/>
  <c r="M23" i="6"/>
  <c r="L23" i="6"/>
  <c r="K23" i="6"/>
  <c r="J23" i="6"/>
  <c r="I23" i="6"/>
  <c r="P22" i="6"/>
  <c r="O22" i="6"/>
  <c r="N22" i="6"/>
  <c r="M22" i="6"/>
  <c r="L22" i="6"/>
  <c r="K22" i="6"/>
  <c r="J22" i="6"/>
  <c r="I22" i="6"/>
  <c r="P1147" i="6"/>
  <c r="O1147" i="6"/>
  <c r="N1147" i="6"/>
  <c r="M1147" i="6"/>
  <c r="L1147" i="6"/>
  <c r="K1147" i="6"/>
  <c r="J1147" i="6"/>
  <c r="I1147" i="6"/>
  <c r="P1122" i="6"/>
  <c r="O1122" i="6"/>
  <c r="N1122" i="6"/>
  <c r="M1122" i="6"/>
  <c r="L1122" i="6"/>
  <c r="K1122" i="6"/>
  <c r="J1122" i="6"/>
  <c r="I1122" i="6"/>
  <c r="P641" i="6"/>
  <c r="O641" i="6"/>
  <c r="N641" i="6"/>
  <c r="M641" i="6"/>
  <c r="L641" i="6"/>
  <c r="K641" i="6"/>
  <c r="J641" i="6"/>
  <c r="I641" i="6"/>
  <c r="P400" i="6"/>
  <c r="O400" i="6"/>
  <c r="N400" i="6"/>
  <c r="M400" i="6"/>
  <c r="L400" i="6"/>
  <c r="K400" i="6"/>
  <c r="J400" i="6"/>
  <c r="I400" i="6"/>
  <c r="P188" i="6"/>
  <c r="O188" i="6"/>
  <c r="N188" i="6"/>
  <c r="M188" i="6"/>
  <c r="L188" i="6"/>
  <c r="K188" i="6"/>
  <c r="J188" i="6"/>
  <c r="I188" i="6"/>
  <c r="P179" i="6"/>
  <c r="O179" i="6"/>
  <c r="N179" i="6"/>
  <c r="M179" i="6"/>
  <c r="L179" i="6"/>
  <c r="K179" i="6"/>
  <c r="J179" i="6"/>
  <c r="I179" i="6"/>
  <c r="P8" i="6"/>
  <c r="O8" i="6"/>
  <c r="N8" i="6"/>
  <c r="M8" i="6"/>
  <c r="L8" i="6"/>
  <c r="K8" i="6"/>
  <c r="J8" i="6"/>
  <c r="I8" i="6"/>
  <c r="P56" i="6"/>
  <c r="O56" i="6"/>
  <c r="N56" i="6"/>
  <c r="M56" i="6"/>
  <c r="L56" i="6"/>
  <c r="K56" i="6"/>
  <c r="J56" i="6"/>
  <c r="I56" i="6"/>
  <c r="P873" i="6"/>
  <c r="O873" i="6"/>
  <c r="N873" i="6"/>
  <c r="M873" i="6"/>
  <c r="L873" i="6"/>
  <c r="K873" i="6"/>
  <c r="J873" i="6"/>
  <c r="I873" i="6"/>
  <c r="P1009" i="6"/>
  <c r="O1009" i="6"/>
  <c r="N1009" i="6"/>
  <c r="M1009" i="6"/>
  <c r="L1009" i="6"/>
  <c r="K1009" i="6"/>
  <c r="J1009" i="6"/>
  <c r="I1009" i="6"/>
  <c r="P136" i="6"/>
  <c r="O136" i="6"/>
  <c r="N136" i="6"/>
  <c r="M136" i="6"/>
  <c r="L136" i="6"/>
  <c r="K136" i="6"/>
  <c r="J136" i="6"/>
  <c r="I136" i="6"/>
  <c r="P464" i="6"/>
  <c r="O464" i="6"/>
  <c r="N464" i="6"/>
  <c r="M464" i="6"/>
  <c r="L464" i="6"/>
  <c r="K464" i="6"/>
  <c r="J464" i="6"/>
  <c r="I464" i="6"/>
  <c r="P1059" i="6"/>
  <c r="O1059" i="6"/>
  <c r="N1059" i="6"/>
  <c r="M1059" i="6"/>
  <c r="L1059" i="6"/>
  <c r="K1059" i="6"/>
  <c r="J1059" i="6"/>
  <c r="I1059" i="6"/>
  <c r="P241" i="6"/>
  <c r="O241" i="6"/>
  <c r="N241" i="6"/>
  <c r="M241" i="6"/>
  <c r="L241" i="6"/>
  <c r="K241" i="6"/>
  <c r="J241" i="6"/>
  <c r="I241" i="6"/>
  <c r="P1110" i="6"/>
  <c r="O1110" i="6"/>
  <c r="N1110" i="6"/>
  <c r="M1110" i="6"/>
  <c r="L1110" i="6"/>
  <c r="K1110" i="6"/>
  <c r="J1110" i="6"/>
  <c r="I1110" i="6"/>
  <c r="P859" i="6"/>
  <c r="O859" i="6"/>
  <c r="N859" i="6"/>
  <c r="M859" i="6"/>
  <c r="L859" i="6"/>
  <c r="K859" i="6"/>
  <c r="J859" i="6"/>
  <c r="I859" i="6"/>
  <c r="P208" i="6"/>
  <c r="O208" i="6"/>
  <c r="N208" i="6"/>
  <c r="M208" i="6"/>
  <c r="L208" i="6"/>
  <c r="K208" i="6"/>
  <c r="J208" i="6"/>
  <c r="I208" i="6"/>
  <c r="P1002" i="6"/>
  <c r="O1002" i="6"/>
  <c r="N1002" i="6"/>
  <c r="M1002" i="6"/>
  <c r="L1002" i="6"/>
  <c r="K1002" i="6"/>
  <c r="J1002" i="6"/>
  <c r="I1002" i="6"/>
  <c r="P884" i="6"/>
  <c r="O884" i="6"/>
  <c r="N884" i="6"/>
  <c r="M884" i="6"/>
  <c r="L884" i="6"/>
  <c r="K884" i="6"/>
  <c r="J884" i="6"/>
  <c r="I884" i="6"/>
  <c r="P500" i="6"/>
  <c r="O500" i="6"/>
  <c r="N500" i="6"/>
  <c r="M500" i="6"/>
  <c r="L500" i="6"/>
  <c r="K500" i="6"/>
  <c r="J500" i="6"/>
  <c r="I500" i="6"/>
  <c r="P101" i="6"/>
  <c r="O101" i="6"/>
  <c r="N101" i="6"/>
  <c r="M101" i="6"/>
  <c r="L101" i="6"/>
  <c r="K101" i="6"/>
  <c r="J101" i="6"/>
  <c r="I101" i="6"/>
  <c r="P940" i="6"/>
  <c r="O940" i="6"/>
  <c r="N940" i="6"/>
  <c r="M940" i="6"/>
  <c r="L940" i="6"/>
  <c r="K940" i="6"/>
  <c r="J940" i="6"/>
  <c r="I940" i="6"/>
  <c r="P1136" i="6"/>
  <c r="O1136" i="6"/>
  <c r="N1136" i="6"/>
  <c r="M1136" i="6"/>
  <c r="L1136" i="6"/>
  <c r="K1136" i="6"/>
  <c r="J1136" i="6"/>
  <c r="I1136" i="6"/>
  <c r="P126" i="6"/>
  <c r="O126" i="6"/>
  <c r="N126" i="6"/>
  <c r="M126" i="6"/>
  <c r="L126" i="6"/>
  <c r="K126" i="6"/>
  <c r="J126" i="6"/>
  <c r="I126" i="6"/>
  <c r="P956" i="6"/>
  <c r="O956" i="6"/>
  <c r="N956" i="6"/>
  <c r="M956" i="6"/>
  <c r="L956" i="6"/>
  <c r="K956" i="6"/>
  <c r="J956" i="6"/>
  <c r="I956" i="6"/>
  <c r="P597" i="6"/>
  <c r="O597" i="6"/>
  <c r="N597" i="6"/>
  <c r="M597" i="6"/>
  <c r="L597" i="6"/>
  <c r="K597" i="6"/>
  <c r="J597" i="6"/>
  <c r="I597" i="6"/>
  <c r="P1063" i="6"/>
  <c r="O1063" i="6"/>
  <c r="N1063" i="6"/>
  <c r="M1063" i="6"/>
  <c r="L1063" i="6"/>
  <c r="K1063" i="6"/>
  <c r="J1063" i="6"/>
  <c r="I1063" i="6"/>
  <c r="P100" i="6"/>
  <c r="O100" i="6"/>
  <c r="N100" i="6"/>
  <c r="M100" i="6"/>
  <c r="L100" i="6"/>
  <c r="K100" i="6"/>
  <c r="J100" i="6"/>
  <c r="I100" i="6"/>
  <c r="P203" i="6"/>
  <c r="O203" i="6"/>
  <c r="N203" i="6"/>
  <c r="M203" i="6"/>
  <c r="L203" i="6"/>
  <c r="K203" i="6"/>
  <c r="J203" i="6"/>
  <c r="I203" i="6"/>
  <c r="P757" i="6"/>
  <c r="O757" i="6"/>
  <c r="N757" i="6"/>
  <c r="M757" i="6"/>
  <c r="L757" i="6"/>
  <c r="K757" i="6"/>
  <c r="J757" i="6"/>
  <c r="I757" i="6"/>
  <c r="P140" i="6"/>
  <c r="O140" i="6"/>
  <c r="N140" i="6"/>
  <c r="M140" i="6"/>
  <c r="L140" i="6"/>
  <c r="K140" i="6"/>
  <c r="J140" i="6"/>
  <c r="I140" i="6"/>
  <c r="P12" i="6"/>
  <c r="O12" i="6"/>
  <c r="N12" i="6"/>
  <c r="M12" i="6"/>
  <c r="L12" i="6"/>
  <c r="K12" i="6"/>
  <c r="J12" i="6"/>
  <c r="I12" i="6"/>
  <c r="P1022" i="6"/>
  <c r="O1022" i="6"/>
  <c r="N1022" i="6"/>
  <c r="M1022" i="6"/>
  <c r="L1022" i="6"/>
  <c r="K1022" i="6"/>
  <c r="J1022" i="6"/>
  <c r="I1022" i="6"/>
  <c r="P171" i="6"/>
  <c r="O171" i="6"/>
  <c r="N171" i="6"/>
  <c r="M171" i="6"/>
  <c r="L171" i="6"/>
  <c r="K171" i="6"/>
  <c r="J171" i="6"/>
  <c r="I171" i="6"/>
  <c r="P182" i="6"/>
  <c r="O182" i="6"/>
  <c r="N182" i="6"/>
  <c r="M182" i="6"/>
  <c r="L182" i="6"/>
  <c r="K182" i="6"/>
  <c r="J182" i="6"/>
  <c r="I182" i="6"/>
  <c r="P865" i="6"/>
  <c r="O865" i="6"/>
  <c r="N865" i="6"/>
  <c r="M865" i="6"/>
  <c r="L865" i="6"/>
  <c r="K865" i="6"/>
  <c r="J865" i="6"/>
  <c r="I865" i="6"/>
  <c r="P433" i="6"/>
  <c r="O433" i="6"/>
  <c r="N433" i="6"/>
  <c r="M433" i="6"/>
  <c r="L433" i="6"/>
  <c r="K433" i="6"/>
  <c r="J433" i="6"/>
  <c r="I433" i="6"/>
  <c r="P60" i="6"/>
  <c r="O60" i="6"/>
  <c r="N60" i="6"/>
  <c r="M60" i="6"/>
  <c r="L60" i="6"/>
  <c r="K60" i="6"/>
  <c r="J60" i="6"/>
  <c r="I60" i="6"/>
  <c r="P1083" i="6"/>
  <c r="O1083" i="6"/>
  <c r="N1083" i="6"/>
  <c r="M1083" i="6"/>
  <c r="L1083" i="6"/>
  <c r="K1083" i="6"/>
  <c r="J1083" i="6"/>
  <c r="I1083" i="6"/>
  <c r="P308" i="6"/>
  <c r="O308" i="6"/>
  <c r="N308" i="6"/>
  <c r="M308" i="6"/>
  <c r="L308" i="6"/>
  <c r="K308" i="6"/>
  <c r="J308" i="6"/>
  <c r="I308" i="6"/>
  <c r="P1093" i="6"/>
  <c r="O1093" i="6"/>
  <c r="N1093" i="6"/>
  <c r="M1093" i="6"/>
  <c r="L1093" i="6"/>
  <c r="K1093" i="6"/>
  <c r="J1093" i="6"/>
  <c r="I1093" i="6"/>
  <c r="P53" i="6"/>
  <c r="O53" i="6"/>
  <c r="N53" i="6"/>
  <c r="M53" i="6"/>
  <c r="L53" i="6"/>
  <c r="K53" i="6"/>
  <c r="J53" i="6"/>
  <c r="I53" i="6"/>
  <c r="P268" i="6"/>
  <c r="O268" i="6"/>
  <c r="N268" i="6"/>
  <c r="M268" i="6"/>
  <c r="L268" i="6"/>
  <c r="K268" i="6"/>
  <c r="J268" i="6"/>
  <c r="I268" i="6"/>
  <c r="P997" i="6"/>
  <c r="O997" i="6"/>
  <c r="N997" i="6"/>
  <c r="M997" i="6"/>
  <c r="L997" i="6"/>
  <c r="K997" i="6"/>
  <c r="J997" i="6"/>
  <c r="I997" i="6"/>
  <c r="P1135" i="6"/>
  <c r="O1135" i="6"/>
  <c r="N1135" i="6"/>
  <c r="M1135" i="6"/>
  <c r="L1135" i="6"/>
  <c r="K1135" i="6"/>
  <c r="J1135" i="6"/>
  <c r="I1135" i="6"/>
  <c r="P86" i="6"/>
  <c r="O86" i="6"/>
  <c r="N86" i="6"/>
  <c r="M86" i="6"/>
  <c r="L86" i="6"/>
  <c r="K86" i="6"/>
  <c r="J86" i="6"/>
  <c r="I86" i="6"/>
  <c r="P950" i="6"/>
  <c r="O950" i="6"/>
  <c r="N950" i="6"/>
  <c r="M950" i="6"/>
  <c r="L950" i="6"/>
  <c r="K950" i="6"/>
  <c r="J950" i="6"/>
  <c r="I950" i="6"/>
  <c r="P33" i="6"/>
  <c r="O33" i="6"/>
  <c r="N33" i="6"/>
  <c r="M33" i="6"/>
  <c r="L33" i="6"/>
  <c r="K33" i="6"/>
  <c r="J33" i="6"/>
  <c r="I33" i="6"/>
  <c r="P1130" i="6"/>
  <c r="O1130" i="6"/>
  <c r="N1130" i="6"/>
  <c r="M1130" i="6"/>
  <c r="L1130" i="6"/>
  <c r="K1130" i="6"/>
  <c r="J1130" i="6"/>
  <c r="I1130" i="6"/>
  <c r="P123" i="6"/>
  <c r="O123" i="6"/>
  <c r="N123" i="6"/>
  <c r="M123" i="6"/>
  <c r="L123" i="6"/>
  <c r="K123" i="6"/>
  <c r="J123" i="6"/>
  <c r="I123" i="6"/>
  <c r="P85" i="6"/>
  <c r="O85" i="6"/>
  <c r="N85" i="6"/>
  <c r="M85" i="6"/>
  <c r="L85" i="6"/>
  <c r="K85" i="6"/>
  <c r="J85" i="6"/>
  <c r="I85" i="6"/>
  <c r="P863" i="6"/>
  <c r="O863" i="6"/>
  <c r="N863" i="6"/>
  <c r="M863" i="6"/>
  <c r="L863" i="6"/>
  <c r="K863" i="6"/>
  <c r="J863" i="6"/>
  <c r="I863" i="6"/>
  <c r="P1060" i="6"/>
  <c r="O1060" i="6"/>
  <c r="N1060" i="6"/>
  <c r="M1060" i="6"/>
  <c r="L1060" i="6"/>
  <c r="K1060" i="6"/>
  <c r="J1060" i="6"/>
  <c r="I1060" i="6"/>
  <c r="P26" i="6"/>
  <c r="O26" i="6"/>
  <c r="N26" i="6"/>
  <c r="M26" i="6"/>
  <c r="L26" i="6"/>
  <c r="K26" i="6"/>
  <c r="J26" i="6"/>
  <c r="I26" i="6"/>
  <c r="P68" i="6"/>
  <c r="O68" i="6"/>
  <c r="N68" i="6"/>
  <c r="M68" i="6"/>
  <c r="L68" i="6"/>
  <c r="K68" i="6"/>
  <c r="J68" i="6"/>
  <c r="I68" i="6"/>
  <c r="P147" i="6"/>
  <c r="O147" i="6"/>
  <c r="N147" i="6"/>
  <c r="M147" i="6"/>
  <c r="L147" i="6"/>
  <c r="K147" i="6"/>
  <c r="J147" i="6"/>
  <c r="I147" i="6"/>
  <c r="P1132" i="6"/>
  <c r="O1132" i="6"/>
  <c r="N1132" i="6"/>
  <c r="M1132" i="6"/>
  <c r="L1132" i="6"/>
  <c r="K1132" i="6"/>
  <c r="J1132" i="6"/>
  <c r="I1132" i="6"/>
  <c r="P107" i="6"/>
  <c r="O107" i="6"/>
  <c r="N107" i="6"/>
  <c r="M107" i="6"/>
  <c r="L107" i="6"/>
  <c r="K107" i="6"/>
  <c r="J107" i="6"/>
  <c r="I107" i="6"/>
  <c r="P38" i="6"/>
  <c r="O38" i="6"/>
  <c r="N38" i="6"/>
  <c r="M38" i="6"/>
  <c r="L38" i="6"/>
  <c r="K38" i="6"/>
  <c r="J38" i="6"/>
  <c r="I38" i="6"/>
  <c r="P184" i="6"/>
  <c r="O184" i="6"/>
  <c r="N184" i="6"/>
  <c r="M184" i="6"/>
  <c r="L184" i="6"/>
  <c r="K184" i="6"/>
  <c r="J184" i="6"/>
  <c r="I184" i="6"/>
  <c r="P10" i="6"/>
  <c r="O10" i="6"/>
  <c r="N10" i="6"/>
  <c r="M10" i="6"/>
  <c r="L10" i="6"/>
  <c r="K10" i="6"/>
  <c r="J10" i="6"/>
  <c r="I10" i="6"/>
  <c r="P72" i="6"/>
  <c r="O72" i="6"/>
  <c r="N72" i="6"/>
  <c r="M72" i="6"/>
  <c r="L72" i="6"/>
  <c r="K72" i="6"/>
  <c r="J72" i="6"/>
  <c r="I72" i="6"/>
  <c r="P969" i="6"/>
  <c r="O969" i="6"/>
  <c r="N969" i="6"/>
  <c r="M969" i="6"/>
  <c r="L969" i="6"/>
  <c r="K969" i="6"/>
  <c r="J969" i="6"/>
  <c r="I969" i="6"/>
  <c r="P298" i="6"/>
  <c r="O298" i="6"/>
  <c r="N298" i="6"/>
  <c r="M298" i="6"/>
  <c r="L298" i="6"/>
  <c r="K298" i="6"/>
  <c r="J298" i="6"/>
  <c r="I298" i="6"/>
  <c r="P237" i="6"/>
  <c r="O237" i="6"/>
  <c r="N237" i="6"/>
  <c r="M237" i="6"/>
  <c r="L237" i="6"/>
  <c r="K237" i="6"/>
  <c r="J237" i="6"/>
  <c r="I237" i="6"/>
  <c r="P991" i="6"/>
  <c r="O991" i="6"/>
  <c r="N991" i="6"/>
  <c r="M991" i="6"/>
  <c r="L991" i="6"/>
  <c r="K991" i="6"/>
  <c r="J991" i="6"/>
  <c r="I991" i="6"/>
  <c r="P242" i="6"/>
  <c r="O242" i="6"/>
  <c r="N242" i="6"/>
  <c r="M242" i="6"/>
  <c r="L242" i="6"/>
  <c r="K242" i="6"/>
  <c r="J242" i="6"/>
  <c r="I242" i="6"/>
  <c r="P577" i="6"/>
  <c r="O577" i="6"/>
  <c r="N577" i="6"/>
  <c r="M577" i="6"/>
  <c r="L577" i="6"/>
  <c r="K577" i="6"/>
  <c r="J577" i="6"/>
  <c r="I577" i="6"/>
  <c r="P877" i="6"/>
  <c r="O877" i="6"/>
  <c r="N877" i="6"/>
  <c r="M877" i="6"/>
  <c r="L877" i="6"/>
  <c r="K877" i="6"/>
  <c r="J877" i="6"/>
  <c r="I877" i="6"/>
  <c r="P1090" i="6"/>
  <c r="O1090" i="6"/>
  <c r="N1090" i="6"/>
  <c r="M1090" i="6"/>
  <c r="L1090" i="6"/>
  <c r="K1090" i="6"/>
  <c r="J1090" i="6"/>
  <c r="I1090" i="6"/>
  <c r="P854" i="6"/>
  <c r="O854" i="6"/>
  <c r="N854" i="6"/>
  <c r="M854" i="6"/>
  <c r="L854" i="6"/>
  <c r="K854" i="6"/>
  <c r="J854" i="6"/>
  <c r="I854" i="6"/>
  <c r="P580" i="6"/>
  <c r="O580" i="6"/>
  <c r="N580" i="6"/>
  <c r="M580" i="6"/>
  <c r="L580" i="6"/>
  <c r="K580" i="6"/>
  <c r="J580" i="6"/>
  <c r="I580" i="6"/>
  <c r="P194" i="6"/>
  <c r="O194" i="6"/>
  <c r="N194" i="6"/>
  <c r="M194" i="6"/>
  <c r="L194" i="6"/>
  <c r="K194" i="6"/>
  <c r="J194" i="6"/>
  <c r="I194" i="6"/>
  <c r="P344" i="6"/>
  <c r="O344" i="6"/>
  <c r="N344" i="6"/>
  <c r="M344" i="6"/>
  <c r="L344" i="6"/>
  <c r="K344" i="6"/>
  <c r="J344" i="6"/>
  <c r="I344" i="6"/>
  <c r="P117" i="6"/>
  <c r="O117" i="6"/>
  <c r="N117" i="6"/>
  <c r="M117" i="6"/>
  <c r="L117" i="6"/>
  <c r="K117" i="6"/>
  <c r="J117" i="6"/>
  <c r="I117" i="6"/>
  <c r="P227" i="6"/>
  <c r="O227" i="6"/>
  <c r="N227" i="6"/>
  <c r="M227" i="6"/>
  <c r="L227" i="6"/>
  <c r="K227" i="6"/>
  <c r="J227" i="6"/>
  <c r="I227" i="6"/>
  <c r="P65" i="6"/>
  <c r="O65" i="6"/>
  <c r="N65" i="6"/>
  <c r="M65" i="6"/>
  <c r="L65" i="6"/>
  <c r="K65" i="6"/>
  <c r="J65" i="6"/>
  <c r="I65" i="6"/>
  <c r="P1149" i="6"/>
  <c r="O1149" i="6"/>
  <c r="N1149" i="6"/>
  <c r="M1149" i="6"/>
  <c r="L1149" i="6"/>
  <c r="K1149" i="6"/>
  <c r="J1149" i="6"/>
  <c r="I1149" i="6"/>
  <c r="P199" i="6"/>
  <c r="O199" i="6"/>
  <c r="N199" i="6"/>
  <c r="M199" i="6"/>
  <c r="L199" i="6"/>
  <c r="K199" i="6"/>
  <c r="J199" i="6"/>
  <c r="I199" i="6"/>
  <c r="P1075" i="6"/>
  <c r="O1075" i="6"/>
  <c r="N1075" i="6"/>
  <c r="M1075" i="6"/>
  <c r="L1075" i="6"/>
  <c r="K1075" i="6"/>
  <c r="J1075" i="6"/>
  <c r="I1075" i="6"/>
  <c r="P862" i="6"/>
  <c r="O862" i="6"/>
  <c r="N862" i="6"/>
  <c r="M862" i="6"/>
  <c r="L862" i="6"/>
  <c r="K862" i="6"/>
  <c r="J862" i="6"/>
  <c r="I862" i="6"/>
  <c r="P1004" i="6"/>
  <c r="O1004" i="6"/>
  <c r="N1004" i="6"/>
  <c r="M1004" i="6"/>
  <c r="L1004" i="6"/>
  <c r="K1004" i="6"/>
  <c r="J1004" i="6"/>
  <c r="I1004" i="6"/>
  <c r="P96" i="6"/>
  <c r="O96" i="6"/>
  <c r="N96" i="6"/>
  <c r="M96" i="6"/>
  <c r="L96" i="6"/>
  <c r="K96" i="6"/>
  <c r="J96" i="6"/>
  <c r="I96" i="6"/>
  <c r="P1015" i="6"/>
  <c r="O1015" i="6"/>
  <c r="N1015" i="6"/>
  <c r="M1015" i="6"/>
  <c r="L1015" i="6"/>
  <c r="K1015" i="6"/>
  <c r="J1015" i="6"/>
  <c r="I1015" i="6"/>
  <c r="P231" i="6"/>
  <c r="O231" i="6"/>
  <c r="N231" i="6"/>
  <c r="M231" i="6"/>
  <c r="L231" i="6"/>
  <c r="K231" i="6"/>
  <c r="J231" i="6"/>
  <c r="I231" i="6"/>
  <c r="P115" i="6"/>
  <c r="O115" i="6"/>
  <c r="N115" i="6"/>
  <c r="M115" i="6"/>
  <c r="L115" i="6"/>
  <c r="K115" i="6"/>
  <c r="J115" i="6"/>
  <c r="I115" i="6"/>
  <c r="P352" i="6"/>
  <c r="O352" i="6"/>
  <c r="N352" i="6"/>
  <c r="M352" i="6"/>
  <c r="L352" i="6"/>
  <c r="K352" i="6"/>
  <c r="J352" i="6"/>
  <c r="I352" i="6"/>
  <c r="P91" i="6"/>
  <c r="O91" i="6"/>
  <c r="N91" i="6"/>
  <c r="M91" i="6"/>
  <c r="L91" i="6"/>
  <c r="K91" i="6"/>
  <c r="J91" i="6"/>
  <c r="I91" i="6"/>
  <c r="P89" i="6"/>
  <c r="O89" i="6"/>
  <c r="N89" i="6"/>
  <c r="M89" i="6"/>
  <c r="L89" i="6"/>
  <c r="K89" i="6"/>
  <c r="J89" i="6"/>
  <c r="I89" i="6"/>
  <c r="P835" i="6"/>
  <c r="O835" i="6"/>
  <c r="N835" i="6"/>
  <c r="M835" i="6"/>
  <c r="L835" i="6"/>
  <c r="K835" i="6"/>
  <c r="J835" i="6"/>
  <c r="I835" i="6"/>
  <c r="P1086" i="6"/>
  <c r="O1086" i="6"/>
  <c r="N1086" i="6"/>
  <c r="M1086" i="6"/>
  <c r="L1086" i="6"/>
  <c r="K1086" i="6"/>
  <c r="J1086" i="6"/>
  <c r="I1086" i="6"/>
  <c r="P29" i="6"/>
  <c r="O29" i="6"/>
  <c r="N29" i="6"/>
  <c r="M29" i="6"/>
  <c r="L29" i="6"/>
  <c r="K29" i="6"/>
  <c r="J29" i="6"/>
  <c r="I29" i="6"/>
  <c r="P218" i="6"/>
  <c r="O218" i="6"/>
  <c r="N218" i="6"/>
  <c r="M218" i="6"/>
  <c r="L218" i="6"/>
  <c r="K218" i="6"/>
  <c r="J218" i="6"/>
  <c r="I218" i="6"/>
  <c r="P934" i="6"/>
  <c r="O934" i="6"/>
  <c r="N934" i="6"/>
  <c r="M934" i="6"/>
  <c r="L934" i="6"/>
  <c r="K934" i="6"/>
  <c r="J934" i="6"/>
  <c r="I934" i="6"/>
  <c r="P1112" i="6"/>
  <c r="O1112" i="6"/>
  <c r="N1112" i="6"/>
  <c r="M1112" i="6"/>
  <c r="L1112" i="6"/>
  <c r="K1112" i="6"/>
  <c r="J1112" i="6"/>
  <c r="I1112" i="6"/>
  <c r="P145" i="6"/>
  <c r="O145" i="6"/>
  <c r="N145" i="6"/>
  <c r="M145" i="6"/>
  <c r="L145" i="6"/>
  <c r="K145" i="6"/>
  <c r="J145" i="6"/>
  <c r="I145" i="6"/>
  <c r="P881" i="6"/>
  <c r="O881" i="6"/>
  <c r="N881" i="6"/>
  <c r="M881" i="6"/>
  <c r="L881" i="6"/>
  <c r="K881" i="6"/>
  <c r="J881" i="6"/>
  <c r="I881" i="6"/>
  <c r="P78" i="6"/>
  <c r="O78" i="6"/>
  <c r="N78" i="6"/>
  <c r="M78" i="6"/>
  <c r="L78" i="6"/>
  <c r="K78" i="6"/>
  <c r="J78" i="6"/>
  <c r="I78" i="6"/>
  <c r="P1069" i="6"/>
  <c r="O1069" i="6"/>
  <c r="N1069" i="6"/>
  <c r="M1069" i="6"/>
  <c r="L1069" i="6"/>
  <c r="K1069" i="6"/>
  <c r="J1069" i="6"/>
  <c r="I1069" i="6"/>
  <c r="P680" i="6"/>
  <c r="O680" i="6"/>
  <c r="N680" i="6"/>
  <c r="M680" i="6"/>
  <c r="L680" i="6"/>
  <c r="K680" i="6"/>
  <c r="J680" i="6"/>
  <c r="I680" i="6"/>
  <c r="P1049" i="6"/>
  <c r="O1049" i="6"/>
  <c r="N1049" i="6"/>
  <c r="M1049" i="6"/>
  <c r="L1049" i="6"/>
  <c r="K1049" i="6"/>
  <c r="J1049" i="6"/>
  <c r="I1049" i="6"/>
  <c r="P148" i="6"/>
  <c r="O148" i="6"/>
  <c r="N148" i="6"/>
  <c r="M148" i="6"/>
  <c r="L148" i="6"/>
  <c r="K148" i="6"/>
  <c r="J148" i="6"/>
  <c r="I148" i="6"/>
  <c r="P213" i="6"/>
  <c r="O213" i="6"/>
  <c r="N213" i="6"/>
  <c r="M213" i="6"/>
  <c r="L213" i="6"/>
  <c r="K213" i="6"/>
  <c r="J213" i="6"/>
  <c r="I213" i="6"/>
  <c r="P106" i="6"/>
  <c r="O106" i="6"/>
  <c r="N106" i="6"/>
  <c r="M106" i="6"/>
  <c r="L106" i="6"/>
  <c r="K106" i="6"/>
  <c r="J106" i="6"/>
  <c r="I106" i="6"/>
  <c r="P30" i="6"/>
  <c r="O30" i="6"/>
  <c r="N30" i="6"/>
  <c r="M30" i="6"/>
  <c r="L30" i="6"/>
  <c r="K30" i="6"/>
  <c r="J30" i="6"/>
  <c r="I30" i="6"/>
  <c r="P195" i="6"/>
  <c r="O195" i="6"/>
  <c r="N195" i="6"/>
  <c r="M195" i="6"/>
  <c r="L195" i="6"/>
  <c r="K195" i="6"/>
  <c r="J195" i="6"/>
  <c r="I195" i="6"/>
  <c r="P1161" i="6"/>
  <c r="O1161" i="6"/>
  <c r="N1161" i="6"/>
  <c r="M1161" i="6"/>
  <c r="L1161" i="6"/>
  <c r="K1161" i="6"/>
  <c r="J1161" i="6"/>
  <c r="I1161" i="6"/>
  <c r="P930" i="6"/>
  <c r="O930" i="6"/>
  <c r="N930" i="6"/>
  <c r="M930" i="6"/>
  <c r="L930" i="6"/>
  <c r="K930" i="6"/>
  <c r="J930" i="6"/>
  <c r="I930" i="6"/>
  <c r="P1062" i="6"/>
  <c r="O1062" i="6"/>
  <c r="N1062" i="6"/>
  <c r="M1062" i="6"/>
  <c r="L1062" i="6"/>
  <c r="K1062" i="6"/>
  <c r="J1062" i="6"/>
  <c r="I1062" i="6"/>
  <c r="P11" i="6"/>
  <c r="O11" i="6"/>
  <c r="N11" i="6"/>
  <c r="M11" i="6"/>
  <c r="L11" i="6"/>
  <c r="K11" i="6"/>
  <c r="J11" i="6"/>
  <c r="I11" i="6"/>
  <c r="P1177" i="6"/>
  <c r="O1177" i="6"/>
  <c r="N1177" i="6"/>
  <c r="M1177" i="6"/>
  <c r="L1177" i="6"/>
  <c r="K1177" i="6"/>
  <c r="J1177" i="6"/>
  <c r="I1177" i="6"/>
  <c r="P811" i="6"/>
  <c r="O811" i="6"/>
  <c r="N811" i="6"/>
  <c r="M811" i="6"/>
  <c r="L811" i="6"/>
  <c r="K811" i="6"/>
  <c r="J811" i="6"/>
  <c r="I811" i="6"/>
  <c r="P306" i="6"/>
  <c r="O306" i="6"/>
  <c r="N306" i="6"/>
  <c r="M306" i="6"/>
  <c r="L306" i="6"/>
  <c r="K306" i="6"/>
  <c r="J306" i="6"/>
  <c r="I306" i="6"/>
  <c r="P1017" i="6"/>
  <c r="O1017" i="6"/>
  <c r="N1017" i="6"/>
  <c r="M1017" i="6"/>
  <c r="L1017" i="6"/>
  <c r="K1017" i="6"/>
  <c r="J1017" i="6"/>
  <c r="I1017" i="6"/>
  <c r="P93" i="6"/>
  <c r="O93" i="6"/>
  <c r="N93" i="6"/>
  <c r="M93" i="6"/>
  <c r="L93" i="6"/>
  <c r="K93" i="6"/>
  <c r="J93" i="6"/>
  <c r="I93" i="6"/>
  <c r="P784" i="6"/>
  <c r="O784" i="6"/>
  <c r="N784" i="6"/>
  <c r="M784" i="6"/>
  <c r="L784" i="6"/>
  <c r="K784" i="6"/>
  <c r="J784" i="6"/>
  <c r="I784" i="6"/>
  <c r="P192" i="6"/>
  <c r="O192" i="6"/>
  <c r="N192" i="6"/>
  <c r="M192" i="6"/>
  <c r="L192" i="6"/>
  <c r="K192" i="6"/>
  <c r="J192" i="6"/>
  <c r="I192" i="6"/>
  <c r="P1045" i="6"/>
  <c r="O1045" i="6"/>
  <c r="N1045" i="6"/>
  <c r="M1045" i="6"/>
  <c r="L1045" i="6"/>
  <c r="K1045" i="6"/>
  <c r="J1045" i="6"/>
  <c r="I1045" i="6"/>
  <c r="P1162" i="6"/>
  <c r="O1162" i="6"/>
  <c r="N1162" i="6"/>
  <c r="M1162" i="6"/>
  <c r="L1162" i="6"/>
  <c r="K1162" i="6"/>
  <c r="J1162" i="6"/>
  <c r="I1162" i="6"/>
  <c r="P942" i="6"/>
  <c r="O942" i="6"/>
  <c r="N942" i="6"/>
  <c r="M942" i="6"/>
  <c r="L942" i="6"/>
  <c r="K942" i="6"/>
  <c r="J942" i="6"/>
  <c r="I942" i="6"/>
  <c r="P810" i="6"/>
  <c r="O810" i="6"/>
  <c r="N810" i="6"/>
  <c r="M810" i="6"/>
  <c r="L810" i="6"/>
  <c r="K810" i="6"/>
  <c r="J810" i="6"/>
  <c r="I810" i="6"/>
  <c r="P127" i="6"/>
  <c r="O127" i="6"/>
  <c r="N127" i="6"/>
  <c r="M127" i="6"/>
  <c r="L127" i="6"/>
  <c r="K127" i="6"/>
  <c r="J127" i="6"/>
  <c r="I127" i="6"/>
  <c r="P952" i="6"/>
  <c r="O952" i="6"/>
  <c r="N952" i="6"/>
  <c r="M952" i="6"/>
  <c r="L952" i="6"/>
  <c r="K952" i="6"/>
  <c r="J952" i="6"/>
  <c r="I952" i="6"/>
  <c r="P973" i="6"/>
  <c r="O973" i="6"/>
  <c r="N973" i="6"/>
  <c r="M973" i="6"/>
  <c r="L973" i="6"/>
  <c r="K973" i="6"/>
  <c r="J973" i="6"/>
  <c r="I973" i="6"/>
  <c r="P1095" i="6"/>
  <c r="O1095" i="6"/>
  <c r="N1095" i="6"/>
  <c r="M1095" i="6"/>
  <c r="L1095" i="6"/>
  <c r="K1095" i="6"/>
  <c r="J1095" i="6"/>
  <c r="I1095" i="6"/>
  <c r="P960" i="6"/>
  <c r="O960" i="6"/>
  <c r="N960" i="6"/>
  <c r="M960" i="6"/>
  <c r="L960" i="6"/>
  <c r="K960" i="6"/>
  <c r="J960" i="6"/>
  <c r="I960" i="6"/>
  <c r="P825" i="6"/>
  <c r="O825" i="6"/>
  <c r="N825" i="6"/>
  <c r="M825" i="6"/>
  <c r="L825" i="6"/>
  <c r="K825" i="6"/>
  <c r="J825" i="6"/>
  <c r="I825" i="6"/>
  <c r="P105" i="6"/>
  <c r="O105" i="6"/>
  <c r="N105" i="6"/>
  <c r="M105" i="6"/>
  <c r="L105" i="6"/>
  <c r="K105" i="6"/>
  <c r="J105" i="6"/>
  <c r="I105" i="6"/>
  <c r="P90" i="6"/>
  <c r="O90" i="6"/>
  <c r="N90" i="6"/>
  <c r="M90" i="6"/>
  <c r="L90" i="6"/>
  <c r="K90" i="6"/>
  <c r="J90" i="6"/>
  <c r="I90" i="6"/>
  <c r="P21" i="6"/>
  <c r="O21" i="6"/>
  <c r="N21" i="6"/>
  <c r="M21" i="6"/>
  <c r="L21" i="6"/>
  <c r="K21" i="6"/>
  <c r="J21" i="6"/>
  <c r="I21" i="6"/>
  <c r="P765" i="6"/>
  <c r="O765" i="6"/>
  <c r="N765" i="6"/>
  <c r="M765" i="6"/>
  <c r="L765" i="6"/>
  <c r="K765" i="6"/>
  <c r="J765" i="6"/>
  <c r="I765" i="6"/>
  <c r="P367" i="6"/>
  <c r="O367" i="6"/>
  <c r="N367" i="6"/>
  <c r="M367" i="6"/>
  <c r="L367" i="6"/>
  <c r="K367" i="6"/>
  <c r="J367" i="6"/>
  <c r="I367" i="6"/>
  <c r="P419" i="6"/>
  <c r="O419" i="6"/>
  <c r="N419" i="6"/>
  <c r="M419" i="6"/>
  <c r="L419" i="6"/>
  <c r="K419" i="6"/>
  <c r="J419" i="6"/>
  <c r="I419" i="6"/>
  <c r="P945" i="6"/>
  <c r="O945" i="6"/>
  <c r="N945" i="6"/>
  <c r="M945" i="6"/>
  <c r="L945" i="6"/>
  <c r="K945" i="6"/>
  <c r="J945" i="6"/>
  <c r="I945" i="6"/>
  <c r="P201" i="6"/>
  <c r="O201" i="6"/>
  <c r="N201" i="6"/>
  <c r="M201" i="6"/>
  <c r="L201" i="6"/>
  <c r="K201" i="6"/>
  <c r="J201" i="6"/>
  <c r="I201" i="6"/>
  <c r="P122" i="6"/>
  <c r="O122" i="6"/>
  <c r="N122" i="6"/>
  <c r="M122" i="6"/>
  <c r="L122" i="6"/>
  <c r="K122" i="6"/>
  <c r="J122" i="6"/>
  <c r="I122" i="6"/>
  <c r="P20" i="6"/>
  <c r="O20" i="6"/>
  <c r="N20" i="6"/>
  <c r="M20" i="6"/>
  <c r="L20" i="6"/>
  <c r="K20" i="6"/>
  <c r="J20" i="6"/>
  <c r="I20" i="6"/>
  <c r="P43" i="6"/>
  <c r="O43" i="6"/>
  <c r="N43" i="6"/>
  <c r="M43" i="6"/>
  <c r="L43" i="6"/>
  <c r="K43" i="6"/>
  <c r="J43" i="6"/>
  <c r="I43" i="6"/>
  <c r="P1098" i="6"/>
  <c r="O1098" i="6"/>
  <c r="N1098" i="6"/>
  <c r="M1098" i="6"/>
  <c r="L1098" i="6"/>
  <c r="K1098" i="6"/>
  <c r="J1098" i="6"/>
  <c r="I1098" i="6"/>
  <c r="P240" i="6"/>
  <c r="O240" i="6"/>
  <c r="N240" i="6"/>
  <c r="M240" i="6"/>
  <c r="L240" i="6"/>
  <c r="K240" i="6"/>
  <c r="J240" i="6"/>
  <c r="I240" i="6"/>
  <c r="P314" i="6"/>
  <c r="O314" i="6"/>
  <c r="N314" i="6"/>
  <c r="M314" i="6"/>
  <c r="L314" i="6"/>
  <c r="K314" i="6"/>
  <c r="J314" i="6"/>
  <c r="I314" i="6"/>
  <c r="P124" i="6"/>
  <c r="O124" i="6"/>
  <c r="N124" i="6"/>
  <c r="M124" i="6"/>
  <c r="L124" i="6"/>
  <c r="K124" i="6"/>
  <c r="J124" i="6"/>
  <c r="I124" i="6"/>
  <c r="P16" i="6"/>
  <c r="O16" i="6"/>
  <c r="N16" i="6"/>
  <c r="M16" i="6"/>
  <c r="L16" i="6"/>
  <c r="K16" i="6"/>
  <c r="J16" i="6"/>
  <c r="I16" i="6"/>
  <c r="P794" i="6"/>
  <c r="O794" i="6"/>
  <c r="N794" i="6"/>
  <c r="M794" i="6"/>
  <c r="L794" i="6"/>
  <c r="K794" i="6"/>
  <c r="J794" i="6"/>
  <c r="I794" i="6"/>
  <c r="P1111" i="6"/>
  <c r="O1111" i="6"/>
  <c r="N1111" i="6"/>
  <c r="M1111" i="6"/>
  <c r="L1111" i="6"/>
  <c r="K1111" i="6"/>
  <c r="J1111" i="6"/>
  <c r="I1111" i="6"/>
  <c r="G1111" i="6"/>
  <c r="P468" i="6"/>
  <c r="O468" i="6"/>
  <c r="N468" i="6"/>
  <c r="M468" i="6"/>
  <c r="L468" i="6"/>
  <c r="K468" i="6"/>
  <c r="J468" i="6"/>
  <c r="I468" i="6"/>
  <c r="G468" i="6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H761" i="6" s="1"/>
  <c r="T7" i="2"/>
  <c r="S7" i="2"/>
  <c r="R7" i="2"/>
  <c r="Q7" i="2"/>
  <c r="P7" i="2"/>
  <c r="O7" i="2"/>
  <c r="N7" i="2"/>
  <c r="M7" i="2"/>
  <c r="L7" i="2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H485" i="6"/>
  <c r="H371" i="6"/>
  <c r="H16" i="6"/>
  <c r="H468" i="6" l="1"/>
  <c r="H1100" i="6"/>
  <c r="H911" i="6"/>
  <c r="H917" i="6"/>
  <c r="H1079" i="6"/>
  <c r="H972" i="6"/>
  <c r="H1071" i="6"/>
  <c r="H467" i="6"/>
  <c r="H382" i="6"/>
  <c r="H582" i="6"/>
  <c r="H1035" i="6"/>
  <c r="H373" i="6"/>
  <c r="H64" i="6"/>
  <c r="H213" i="6"/>
  <c r="H992" i="6"/>
  <c r="H123" i="6"/>
  <c r="H808" i="6"/>
  <c r="H100" i="6"/>
  <c r="H919" i="6"/>
  <c r="H727" i="6"/>
  <c r="H203" i="6"/>
  <c r="H22" i="6"/>
  <c r="H760" i="6"/>
  <c r="H853" i="6"/>
  <c r="H551" i="6"/>
  <c r="H794" i="6"/>
  <c r="H949" i="6"/>
  <c r="H541" i="6"/>
  <c r="H189" i="6"/>
  <c r="H194" i="6"/>
  <c r="H253" i="6"/>
  <c r="H1087" i="6"/>
  <c r="H158" i="6"/>
  <c r="H1160" i="6"/>
  <c r="H85" i="6"/>
  <c r="H866" i="6"/>
  <c r="H1049" i="6"/>
  <c r="H23" i="6"/>
  <c r="H465" i="6"/>
  <c r="H1166" i="6"/>
  <c r="H518" i="6"/>
  <c r="H77" i="6"/>
  <c r="H74" i="6"/>
  <c r="H680" i="6"/>
  <c r="H214" i="6"/>
  <c r="H899" i="6"/>
  <c r="H704" i="6"/>
  <c r="H406" i="6"/>
  <c r="H422" i="6"/>
  <c r="H145" i="6"/>
  <c r="H266" i="6"/>
  <c r="H840" i="6"/>
  <c r="H669" i="6"/>
  <c r="H584" i="6"/>
  <c r="H1176" i="6"/>
  <c r="H117" i="6"/>
  <c r="H723" i="6"/>
  <c r="H244" i="6"/>
  <c r="H933" i="6"/>
  <c r="H662" i="6"/>
  <c r="H198" i="6"/>
  <c r="H344" i="6"/>
  <c r="H73" i="6"/>
  <c r="H191" i="6"/>
  <c r="H833" i="6"/>
  <c r="H337" i="6"/>
  <c r="H3093" i="6"/>
  <c r="H350" i="6"/>
  <c r="H1060" i="6"/>
  <c r="H971" i="6"/>
  <c r="H190" i="6"/>
  <c r="H857" i="6"/>
  <c r="H572" i="6"/>
  <c r="H1001" i="6"/>
  <c r="H863" i="6"/>
  <c r="H183" i="6"/>
  <c r="H595" i="6"/>
  <c r="H822" i="6"/>
  <c r="H1174" i="6"/>
  <c r="H257" i="6"/>
  <c r="H1185" i="6"/>
  <c r="H359" i="6"/>
  <c r="H960" i="6"/>
  <c r="H126" i="6"/>
  <c r="H185" i="6"/>
  <c r="H1129" i="6"/>
  <c r="H596" i="6"/>
  <c r="H973" i="6"/>
  <c r="H641" i="6"/>
  <c r="H887" i="6"/>
  <c r="H914" i="6"/>
  <c r="H611" i="6"/>
  <c r="H952" i="6"/>
  <c r="H1122" i="6"/>
  <c r="H36" i="6"/>
  <c r="H1070" i="6"/>
  <c r="H605" i="6"/>
  <c r="H1095" i="6"/>
  <c r="H1063" i="6"/>
  <c r="H130" i="6"/>
  <c r="H962" i="6"/>
  <c r="H797" i="6"/>
  <c r="H389" i="6"/>
  <c r="H856" i="6"/>
  <c r="H228" i="6"/>
  <c r="H1074" i="6"/>
  <c r="H236" i="6"/>
  <c r="H489" i="6"/>
  <c r="H13" i="6"/>
  <c r="H227" i="6"/>
  <c r="H1080" i="6"/>
  <c r="H1047" i="6"/>
  <c r="H477" i="6"/>
  <c r="H785" i="6"/>
  <c r="H393" i="6"/>
  <c r="H210" i="6"/>
  <c r="U468" i="6"/>
  <c r="V468" i="6"/>
  <c r="H950" i="6"/>
  <c r="H164" i="6"/>
  <c r="H175" i="6"/>
  <c r="H796" i="6"/>
  <c r="H527" i="6"/>
  <c r="H218" i="6"/>
  <c r="H1143" i="6"/>
  <c r="H1137" i="6"/>
  <c r="H426" i="6"/>
  <c r="H1031" i="6"/>
  <c r="H877" i="6"/>
  <c r="H820" i="6"/>
  <c r="H367" i="6"/>
  <c r="H352" i="6"/>
  <c r="H184" i="6"/>
  <c r="H865" i="6"/>
  <c r="H1059" i="6"/>
  <c r="H384" i="6"/>
  <c r="H947" i="6"/>
  <c r="H79" i="6"/>
  <c r="H1156" i="6"/>
  <c r="H28" i="6"/>
  <c r="H1144" i="6"/>
  <c r="H31" i="6"/>
  <c r="H1044" i="6"/>
  <c r="H1018" i="6"/>
  <c r="H756" i="6"/>
  <c r="H809" i="6"/>
  <c r="H725" i="6"/>
  <c r="H707" i="6"/>
  <c r="H817" i="6"/>
  <c r="H258" i="6"/>
  <c r="H487" i="6"/>
  <c r="H1179" i="6"/>
  <c r="H313" i="6"/>
  <c r="H329" i="6"/>
  <c r="H440" i="6"/>
  <c r="H410" i="6"/>
  <c r="H871" i="6"/>
  <c r="H868" i="6"/>
  <c r="H437" i="6"/>
  <c r="H523" i="6"/>
  <c r="H291" i="6"/>
  <c r="H387" i="6"/>
  <c r="H934" i="6"/>
  <c r="H101" i="6"/>
  <c r="H97" i="6"/>
  <c r="H444" i="6"/>
  <c r="H966" i="6"/>
  <c r="H942" i="6"/>
  <c r="H1146" i="6"/>
  <c r="H1191" i="6"/>
  <c r="H515" i="6"/>
  <c r="H974" i="6"/>
  <c r="H29" i="6"/>
  <c r="H648" i="6"/>
  <c r="H1015" i="6"/>
  <c r="H107" i="6"/>
  <c r="H182" i="6"/>
  <c r="H136" i="6"/>
  <c r="H7" i="6"/>
  <c r="H1101" i="6"/>
  <c r="H1073" i="6"/>
  <c r="H920" i="6"/>
  <c r="H196" i="6"/>
  <c r="H841" i="6"/>
  <c r="H994" i="6"/>
  <c r="H562" i="6"/>
  <c r="H204" i="6"/>
  <c r="H248" i="6"/>
  <c r="H667" i="6"/>
  <c r="H689" i="6"/>
  <c r="H755" i="6"/>
  <c r="H816" i="6"/>
  <c r="H583" i="6"/>
  <c r="H579" i="6"/>
  <c r="H598" i="6"/>
  <c r="H480" i="6"/>
  <c r="H1204" i="6"/>
  <c r="H556" i="6"/>
  <c r="H364" i="6"/>
  <c r="H951" i="6"/>
  <c r="H665" i="6"/>
  <c r="H1148" i="6"/>
  <c r="H985" i="6"/>
  <c r="H622" i="6"/>
  <c r="H495" i="6"/>
  <c r="H849" i="6"/>
  <c r="H686" i="6"/>
  <c r="H395" i="6"/>
  <c r="H632" i="6"/>
  <c r="H1134" i="6"/>
  <c r="H540" i="6"/>
  <c r="H143" i="6"/>
  <c r="H792" i="6"/>
  <c r="H765" i="6"/>
  <c r="H21" i="6"/>
  <c r="H1132" i="6"/>
  <c r="H44" i="6"/>
  <c r="H113" i="6"/>
  <c r="H918" i="6"/>
  <c r="H347" i="6"/>
  <c r="H216" i="6"/>
  <c r="H392" i="6"/>
  <c r="H1092" i="6"/>
  <c r="H976" i="6"/>
  <c r="H659" i="6"/>
  <c r="H751" i="6"/>
  <c r="H748" i="6"/>
  <c r="H846" i="6"/>
  <c r="H369" i="6"/>
  <c r="H530" i="6"/>
  <c r="H531" i="6"/>
  <c r="H519" i="6"/>
  <c r="H394" i="6"/>
  <c r="H346" i="6"/>
  <c r="H445" i="6"/>
  <c r="H983" i="6"/>
  <c r="H109" i="6"/>
  <c r="H3089" i="6"/>
  <c r="H1068" i="6"/>
  <c r="H1052" i="6"/>
  <c r="H325" i="6"/>
  <c r="H552" i="6"/>
  <c r="H1007" i="6"/>
  <c r="H1066" i="6"/>
  <c r="H293" i="6"/>
  <c r="H176" i="6"/>
  <c r="H1023" i="6"/>
  <c r="H149" i="6"/>
  <c r="H59" i="6"/>
  <c r="H118" i="6"/>
  <c r="H1138" i="6"/>
  <c r="H1197" i="6"/>
  <c r="H521" i="6"/>
  <c r="H1055" i="6"/>
  <c r="H1121" i="6"/>
  <c r="H984" i="6"/>
  <c r="H576" i="6"/>
  <c r="H312" i="6"/>
  <c r="H524" i="6"/>
  <c r="H390" i="6"/>
  <c r="H663" i="6"/>
  <c r="H302" i="6"/>
  <c r="H263" i="6"/>
  <c r="H836" i="6"/>
  <c r="H610" i="6"/>
  <c r="H446" i="6"/>
  <c r="H570" i="6"/>
  <c r="H460" i="6"/>
  <c r="H361" i="6"/>
  <c r="H3090" i="6"/>
  <c r="H537" i="6"/>
  <c r="H401" i="6"/>
  <c r="H348" i="6"/>
  <c r="H343" i="6"/>
  <c r="H328" i="6"/>
  <c r="H283" i="6"/>
  <c r="H1164" i="6"/>
  <c r="H762" i="6"/>
  <c r="H967" i="6"/>
  <c r="H742" i="6"/>
  <c r="H722" i="6"/>
  <c r="H701" i="6"/>
  <c r="H780" i="6"/>
  <c r="H842" i="6"/>
  <c r="H635" i="6"/>
  <c r="H1207" i="6"/>
  <c r="H1201" i="6"/>
  <c r="H1126" i="6"/>
  <c r="H961" i="6"/>
  <c r="H146" i="6"/>
  <c r="H998" i="6"/>
  <c r="H1057" i="6"/>
  <c r="H676" i="6"/>
  <c r="H1026" i="6"/>
  <c r="H206" i="6"/>
  <c r="H571" i="6"/>
  <c r="H1116" i="6"/>
  <c r="H851" i="6"/>
  <c r="H1040" i="6"/>
  <c r="H904" i="6"/>
  <c r="H882" i="6"/>
  <c r="H958" i="6"/>
  <c r="H88" i="6"/>
  <c r="H1028" i="6"/>
  <c r="H135" i="6"/>
  <c r="H1173" i="6"/>
  <c r="H1108" i="6"/>
  <c r="H179" i="6"/>
  <c r="H940" i="6"/>
  <c r="H60" i="6"/>
  <c r="H26" i="6"/>
  <c r="H1090" i="6"/>
  <c r="H115" i="6"/>
  <c r="H148" i="6"/>
  <c r="H1045" i="6"/>
  <c r="H945" i="6"/>
  <c r="H844" i="6"/>
  <c r="H1158" i="6"/>
  <c r="H254" i="6"/>
  <c r="H656" i="6"/>
  <c r="H42" i="6"/>
  <c r="H843" i="6"/>
  <c r="H278" i="6"/>
  <c r="H693" i="6"/>
  <c r="H906" i="6"/>
  <c r="H650" i="6"/>
  <c r="H601" i="6"/>
  <c r="H269" i="6"/>
  <c r="H232" i="6"/>
  <c r="H362" i="6"/>
  <c r="H386" i="6"/>
  <c r="H1165" i="6"/>
  <c r="H970" i="6"/>
  <c r="H1036" i="6"/>
  <c r="H67" i="6"/>
  <c r="H70" i="6"/>
  <c r="H1115" i="6"/>
  <c r="H1041" i="6"/>
  <c r="H351" i="6"/>
  <c r="H243" i="6"/>
  <c r="H215" i="6"/>
  <c r="H294" i="6"/>
  <c r="H633" i="6"/>
  <c r="H316" i="6"/>
  <c r="H608" i="6"/>
  <c r="H333" i="6"/>
  <c r="H303" i="6"/>
  <c r="H335" i="6"/>
  <c r="H423" i="6"/>
  <c r="H681" i="6"/>
  <c r="H407" i="6"/>
  <c r="H466" i="6"/>
  <c r="H545" i="6"/>
  <c r="H365" i="6"/>
  <c r="H1202" i="6"/>
  <c r="H504" i="6"/>
  <c r="H649" i="6"/>
  <c r="H405" i="6"/>
  <c r="H421" i="6"/>
  <c r="H536" i="6"/>
  <c r="H279" i="6"/>
  <c r="H1141" i="6"/>
  <c r="H753" i="6"/>
  <c r="H763" i="6"/>
  <c r="H729" i="6"/>
  <c r="H730" i="6"/>
  <c r="H714" i="6"/>
  <c r="H654" i="6"/>
  <c r="H694" i="6"/>
  <c r="H3096" i="6"/>
  <c r="H1163" i="6"/>
  <c r="H929" i="6"/>
  <c r="H1097" i="6"/>
  <c r="H702" i="6"/>
  <c r="H94" i="6"/>
  <c r="H211" i="6"/>
  <c r="H986" i="6"/>
  <c r="H39" i="6"/>
  <c r="H427" i="6"/>
  <c r="H538" i="6"/>
  <c r="H238" i="6"/>
  <c r="H619" i="6"/>
  <c r="H169" i="6"/>
  <c r="H645" i="6"/>
  <c r="H909" i="6"/>
  <c r="H82" i="6"/>
  <c r="H1039" i="6"/>
  <c r="H1011" i="6"/>
  <c r="H360" i="6"/>
  <c r="H943" i="6"/>
  <c r="H249" i="6"/>
  <c r="H1019" i="6"/>
  <c r="H819" i="6"/>
  <c r="H1025" i="6"/>
  <c r="H609" i="6"/>
  <c r="H1123" i="6"/>
  <c r="H509" i="6"/>
  <c r="H245" i="6"/>
  <c r="H251" i="6"/>
  <c r="H630" i="6"/>
  <c r="H473" i="6"/>
  <c r="H535" i="6"/>
  <c r="H617" i="6"/>
  <c r="H296" i="6"/>
  <c r="H429" i="6"/>
  <c r="H717" i="6"/>
  <c r="H720" i="6"/>
  <c r="H687" i="6"/>
  <c r="H564" i="6"/>
  <c r="H526" i="6"/>
  <c r="H415" i="6"/>
  <c r="H398" i="6"/>
  <c r="H341" i="6"/>
  <c r="H310" i="6"/>
  <c r="H890" i="6"/>
  <c r="H848" i="6"/>
  <c r="H764" i="6"/>
  <c r="H752" i="6"/>
  <c r="H830" i="6"/>
  <c r="H734" i="6"/>
  <c r="H789" i="6"/>
  <c r="H652" i="6"/>
  <c r="H647" i="6"/>
  <c r="H1107" i="6"/>
  <c r="H924" i="6"/>
  <c r="H766" i="6"/>
  <c r="H838" i="6"/>
  <c r="H1051" i="6"/>
  <c r="H1120" i="6"/>
  <c r="H975" i="6"/>
  <c r="H131" i="6"/>
  <c r="H721" i="6"/>
  <c r="H1064" i="6"/>
  <c r="H34" i="6"/>
  <c r="H837" i="6"/>
  <c r="H864" i="6"/>
  <c r="H309" i="6"/>
  <c r="H861" i="6"/>
  <c r="H1099" i="6"/>
  <c r="H1094" i="6"/>
  <c r="H224" i="6"/>
  <c r="H1072" i="6"/>
  <c r="H340" i="6"/>
  <c r="H181" i="6"/>
  <c r="H264" i="6"/>
  <c r="H815" i="6"/>
  <c r="H883" i="6"/>
  <c r="H396" i="6"/>
  <c r="H782" i="6"/>
  <c r="H875" i="6"/>
  <c r="H1102" i="6"/>
  <c r="H45" i="6"/>
  <c r="H1127" i="6"/>
  <c r="H604" i="6"/>
  <c r="H695" i="6"/>
  <c r="H327" i="6"/>
  <c r="H546" i="6"/>
  <c r="H442" i="6"/>
  <c r="H506" i="6"/>
  <c r="H543" i="6"/>
  <c r="H569" i="6"/>
  <c r="H330" i="6"/>
  <c r="H612" i="6"/>
  <c r="H381" i="6"/>
  <c r="H463" i="6"/>
  <c r="H803" i="6"/>
  <c r="H586" i="6"/>
  <c r="H430" i="6"/>
  <c r="H372" i="6"/>
  <c r="H435" i="6"/>
  <c r="H370" i="6"/>
  <c r="H331" i="6"/>
  <c r="H793" i="6"/>
  <c r="H818" i="6"/>
  <c r="H718" i="6"/>
  <c r="H713" i="6"/>
  <c r="H788" i="6"/>
  <c r="H828" i="6"/>
  <c r="H745" i="6"/>
  <c r="H733" i="6"/>
  <c r="H674" i="6"/>
  <c r="H1184" i="6"/>
  <c r="H897" i="6"/>
  <c r="H304" i="6"/>
  <c r="H1172" i="6"/>
  <c r="H900" i="6"/>
  <c r="H321" i="6"/>
  <c r="H1010" i="6"/>
  <c r="H262" i="6"/>
  <c r="H999" i="6"/>
  <c r="H1054" i="6"/>
  <c r="H69" i="6"/>
  <c r="H932" i="6"/>
  <c r="H948" i="6"/>
  <c r="H1117" i="6"/>
  <c r="H168" i="6"/>
  <c r="H19" i="6"/>
  <c r="H1155" i="6"/>
  <c r="H525" i="6"/>
  <c r="H71" i="6"/>
  <c r="H494" i="6"/>
  <c r="H297" i="6"/>
  <c r="H1147" i="6"/>
  <c r="H208" i="6"/>
  <c r="H1022" i="6"/>
  <c r="H1130" i="6"/>
  <c r="H237" i="6"/>
  <c r="H862" i="6"/>
  <c r="H881" i="6"/>
  <c r="H306" i="6"/>
  <c r="H90" i="6"/>
  <c r="H1111" i="6"/>
  <c r="H628" i="6"/>
  <c r="H103" i="6"/>
  <c r="H1096" i="6"/>
  <c r="H624" i="6"/>
  <c r="H913" i="6"/>
  <c r="H908" i="6"/>
  <c r="H323" i="6"/>
  <c r="H282" i="6"/>
  <c r="H299" i="6"/>
  <c r="H1003" i="6"/>
  <c r="H876" i="6"/>
  <c r="H690" i="6"/>
  <c r="H988" i="6"/>
  <c r="H626" i="6"/>
  <c r="H112" i="6"/>
  <c r="H744" i="6"/>
  <c r="H922" i="6"/>
  <c r="H1032" i="6"/>
  <c r="H1181" i="6"/>
  <c r="H3097" i="6"/>
  <c r="H139" i="6"/>
  <c r="H180" i="6"/>
  <c r="H1082" i="6"/>
  <c r="H46" i="6"/>
  <c r="H376" i="6"/>
  <c r="H486" i="6"/>
  <c r="H513" i="6"/>
  <c r="H484" i="6"/>
  <c r="H332" i="6"/>
  <c r="H441" i="6"/>
  <c r="H404" i="6"/>
  <c r="H607" i="6"/>
  <c r="H615" i="6"/>
  <c r="H311" i="6"/>
  <c r="H220" i="6"/>
  <c r="H574" i="6"/>
  <c r="H1190" i="6"/>
  <c r="H636" i="6"/>
  <c r="H578" i="6"/>
  <c r="H478" i="6"/>
  <c r="H470" i="6"/>
  <c r="H358" i="6"/>
  <c r="H411" i="6"/>
  <c r="H226" i="6"/>
  <c r="H807" i="6"/>
  <c r="H776" i="6"/>
  <c r="H773" i="6"/>
  <c r="H743" i="6"/>
  <c r="H700" i="6"/>
  <c r="H1196" i="6"/>
  <c r="H885" i="6"/>
  <c r="H653" i="6"/>
  <c r="H3091" i="6"/>
  <c r="H996" i="6"/>
  <c r="H144" i="6"/>
  <c r="H1131" i="6"/>
  <c r="H895" i="6"/>
  <c r="H160" i="6"/>
  <c r="H448" i="6"/>
  <c r="H779" i="6"/>
  <c r="H845" i="6"/>
  <c r="H378" i="6"/>
  <c r="H847" i="6"/>
  <c r="H388" i="6"/>
  <c r="H292" i="6"/>
  <c r="H52" i="6"/>
  <c r="H1027" i="6"/>
  <c r="H233" i="6"/>
  <c r="H1058" i="6"/>
  <c r="H61" i="6"/>
  <c r="H989" i="6"/>
  <c r="H1014" i="6"/>
  <c r="H217" i="6"/>
  <c r="H1154" i="6"/>
  <c r="H926" i="6"/>
  <c r="H133" i="6"/>
  <c r="H1005" i="6"/>
  <c r="H474" i="6"/>
  <c r="H602" i="6"/>
  <c r="H559" i="6"/>
  <c r="H533" i="6"/>
  <c r="H317" i="6"/>
  <c r="H618" i="6"/>
  <c r="H555" i="6"/>
  <c r="H599" i="6"/>
  <c r="H585" i="6"/>
  <c r="H613" i="6"/>
  <c r="H239" i="6"/>
  <c r="H1192" i="6"/>
  <c r="H517" i="6"/>
  <c r="H678" i="6"/>
  <c r="H629" i="6"/>
  <c r="H512" i="6"/>
  <c r="H567" i="6"/>
  <c r="H420" i="6"/>
  <c r="H380" i="6"/>
  <c r="H326" i="6"/>
  <c r="H824" i="6"/>
  <c r="H804" i="6"/>
  <c r="H787" i="6"/>
  <c r="H799" i="6"/>
  <c r="H699" i="6"/>
  <c r="H706" i="6"/>
  <c r="H795" i="6"/>
  <c r="H813" i="6"/>
  <c r="H3100" i="6"/>
  <c r="H979" i="6"/>
  <c r="H1037" i="6"/>
  <c r="H907" i="6"/>
  <c r="H1159" i="6"/>
  <c r="H987" i="6"/>
  <c r="H939" i="6"/>
  <c r="H84" i="6"/>
  <c r="H1084" i="6"/>
  <c r="H32" i="6"/>
  <c r="H142" i="6"/>
  <c r="H592" i="6"/>
  <c r="H870" i="6"/>
  <c r="H366" i="6"/>
  <c r="H277" i="6"/>
  <c r="H606" i="6"/>
  <c r="H1193" i="6"/>
  <c r="H561" i="6"/>
  <c r="H1085" i="6"/>
  <c r="H120" i="6"/>
  <c r="H880" i="6"/>
  <c r="H774" i="6"/>
  <c r="H27" i="6"/>
  <c r="H802" i="6"/>
  <c r="H481" i="6"/>
  <c r="H685" i="6"/>
  <c r="H458" i="6"/>
  <c r="H634" i="6"/>
  <c r="H651" i="6"/>
  <c r="H547" i="6"/>
  <c r="H383" i="6"/>
  <c r="H539" i="6"/>
  <c r="H1182" i="6"/>
  <c r="H684" i="6"/>
  <c r="H568" i="6"/>
  <c r="H320" i="6"/>
  <c r="H281" i="6"/>
  <c r="H955" i="6"/>
  <c r="H812" i="6"/>
  <c r="H731" i="6"/>
  <c r="H705" i="6"/>
  <c r="H682" i="6"/>
  <c r="H1195" i="6"/>
  <c r="H295" i="6"/>
  <c r="H1139" i="6"/>
  <c r="H889" i="6"/>
  <c r="H1186" i="6"/>
  <c r="H83" i="6"/>
  <c r="H903" i="6"/>
  <c r="H1046" i="6"/>
  <c r="H732" i="6"/>
  <c r="H110" i="6"/>
  <c r="H1106" i="6"/>
  <c r="H823" i="6"/>
  <c r="H936" i="6"/>
  <c r="H141" i="6"/>
  <c r="H620" i="6"/>
  <c r="H916" i="6"/>
  <c r="H464" i="6"/>
  <c r="H757" i="6"/>
  <c r="H33" i="6"/>
  <c r="H242" i="6"/>
  <c r="H231" i="6"/>
  <c r="H106" i="6"/>
  <c r="H127" i="6"/>
  <c r="H240" i="6"/>
  <c r="H549" i="6"/>
  <c r="H1151" i="6"/>
  <c r="H432" i="6"/>
  <c r="H1088" i="6"/>
  <c r="H156" i="6"/>
  <c r="H1133" i="6"/>
  <c r="H1128" i="6"/>
  <c r="H965" i="6"/>
  <c r="H305" i="6"/>
  <c r="H439" i="6"/>
  <c r="H334" i="6"/>
  <c r="H289" i="6"/>
  <c r="H471" i="6"/>
  <c r="H459" i="6"/>
  <c r="H1170" i="6"/>
  <c r="H461" i="6"/>
  <c r="H270" i="6"/>
  <c r="H1152" i="6"/>
  <c r="H631" i="6"/>
  <c r="H627" i="6"/>
  <c r="H287" i="6"/>
  <c r="H1188" i="6"/>
  <c r="H769" i="6"/>
  <c r="H728" i="6"/>
  <c r="H781" i="6"/>
  <c r="H749" i="6"/>
  <c r="H1206" i="6"/>
  <c r="H1030" i="6"/>
  <c r="H1065" i="6"/>
  <c r="H944" i="6"/>
  <c r="H256" i="6"/>
  <c r="H839" i="6"/>
  <c r="H544" i="6"/>
  <c r="H927" i="6"/>
  <c r="H902" i="6"/>
  <c r="H1067" i="6"/>
  <c r="H128" i="6"/>
  <c r="H412" i="6"/>
  <c r="H542" i="6"/>
  <c r="H3092" i="6"/>
  <c r="H898" i="6"/>
  <c r="H48" i="6"/>
  <c r="H935" i="6"/>
  <c r="H829" i="6"/>
  <c r="H177" i="6"/>
  <c r="H17" i="6"/>
  <c r="H831" i="6"/>
  <c r="H355" i="6"/>
  <c r="H354" i="6"/>
  <c r="H209" i="6"/>
  <c r="H377" i="6"/>
  <c r="H581" i="6"/>
  <c r="H575" i="6"/>
  <c r="H964" i="6"/>
  <c r="H666" i="6"/>
  <c r="H490" i="6"/>
  <c r="H557" i="6"/>
  <c r="H493" i="6"/>
  <c r="H417" i="6"/>
  <c r="H921" i="6"/>
  <c r="H739" i="6"/>
  <c r="H747" i="6"/>
  <c r="H867" i="6"/>
  <c r="H697" i="6"/>
  <c r="H716" i="6"/>
  <c r="H1180" i="6"/>
  <c r="H520" i="6"/>
  <c r="H1125" i="6"/>
  <c r="H801" i="6"/>
  <c r="H957" i="6"/>
  <c r="H92" i="6"/>
  <c r="H66" i="6"/>
  <c r="H150" i="6"/>
  <c r="H1024" i="6"/>
  <c r="H910" i="6"/>
  <c r="H786" i="6"/>
  <c r="H896" i="6"/>
  <c r="H80" i="6"/>
  <c r="H9" i="6"/>
  <c r="H274" i="6"/>
  <c r="H400" i="6"/>
  <c r="H1136" i="6"/>
  <c r="H1093" i="6"/>
  <c r="H38" i="6"/>
  <c r="H65" i="6"/>
  <c r="H1112" i="6"/>
  <c r="H1017" i="6"/>
  <c r="H869" i="6"/>
  <c r="H516" i="6"/>
  <c r="H250" i="6"/>
  <c r="H1091" i="6"/>
  <c r="H114" i="6"/>
  <c r="H1167" i="6"/>
  <c r="H528" i="6"/>
  <c r="H51" i="6"/>
  <c r="H76" i="6"/>
  <c r="H1016" i="6"/>
  <c r="H265" i="6"/>
  <c r="H771" i="6"/>
  <c r="H301" i="6"/>
  <c r="H475" i="6"/>
  <c r="H594" i="6"/>
  <c r="H219" i="6"/>
  <c r="H590" i="6"/>
  <c r="H491" i="6"/>
  <c r="H655" i="6"/>
  <c r="H522" i="6"/>
  <c r="H492" i="6"/>
  <c r="H472" i="6"/>
  <c r="H821" i="6"/>
  <c r="H777" i="6"/>
  <c r="H741" i="6"/>
  <c r="H711" i="6"/>
  <c r="H696" i="6"/>
  <c r="H657" i="6"/>
  <c r="H1061" i="6"/>
  <c r="H1053" i="6"/>
  <c r="H1178" i="6"/>
  <c r="H49" i="6"/>
  <c r="H125" i="6"/>
  <c r="H98" i="6"/>
  <c r="H644" i="6"/>
  <c r="H15" i="6"/>
  <c r="H54" i="6"/>
  <c r="H170" i="6"/>
  <c r="H40" i="6"/>
  <c r="H55" i="6"/>
  <c r="H286" i="6"/>
  <c r="H660" i="6"/>
  <c r="H290" i="6"/>
  <c r="H8" i="6"/>
  <c r="H956" i="6"/>
  <c r="H268" i="6"/>
  <c r="H10" i="6"/>
  <c r="H199" i="6"/>
  <c r="H78" i="6"/>
  <c r="H784" i="6"/>
  <c r="H664" i="6"/>
  <c r="H315" i="6"/>
  <c r="H588" i="6"/>
  <c r="H981" i="6"/>
  <c r="H1081" i="6"/>
  <c r="H1205" i="6"/>
  <c r="H172" i="6"/>
  <c r="H959" i="6"/>
  <c r="H954" i="6"/>
  <c r="H267" i="6"/>
  <c r="H307" i="6"/>
  <c r="H408" i="6"/>
  <c r="H447" i="6"/>
  <c r="H402" i="6"/>
  <c r="H563" i="6"/>
  <c r="H677" i="6"/>
  <c r="H193" i="6"/>
  <c r="H338" i="6"/>
  <c r="H560" i="6"/>
  <c r="H488" i="6"/>
  <c r="H566" i="6"/>
  <c r="H449" i="6"/>
  <c r="H668" i="6"/>
  <c r="H946" i="6"/>
  <c r="H759" i="6"/>
  <c r="H775" i="6"/>
  <c r="H750" i="6"/>
  <c r="H692" i="6"/>
  <c r="H637" i="6"/>
  <c r="H852" i="6"/>
  <c r="H1103" i="6"/>
  <c r="H878" i="6"/>
  <c r="H1006" i="6"/>
  <c r="H1013" i="6"/>
  <c r="H1168" i="6"/>
  <c r="H703" i="6"/>
  <c r="H202" i="6"/>
  <c r="H222" i="6"/>
  <c r="H25" i="6"/>
  <c r="H1029" i="6"/>
  <c r="H259" i="6"/>
  <c r="H62" i="6"/>
  <c r="H18" i="6"/>
  <c r="H834" i="6"/>
  <c r="H56" i="6"/>
  <c r="H597" i="6"/>
  <c r="H997" i="6"/>
  <c r="H72" i="6"/>
  <c r="H1075" i="6"/>
  <c r="H1069" i="6"/>
  <c r="H192" i="6"/>
  <c r="H122" i="6"/>
  <c r="H758" i="6"/>
  <c r="H50" i="6"/>
  <c r="H397" i="6"/>
  <c r="H1021" i="6"/>
  <c r="H229" i="6"/>
  <c r="H534" i="6"/>
  <c r="H438" i="6"/>
  <c r="H261" i="6"/>
  <c r="H671" i="6"/>
  <c r="H87" i="6"/>
  <c r="H154" i="6"/>
  <c r="H165" i="6"/>
  <c r="H1157" i="6"/>
  <c r="H379" i="6"/>
  <c r="H990" i="6"/>
  <c r="H1194" i="6"/>
  <c r="H498" i="6"/>
  <c r="H499" i="6"/>
  <c r="H482" i="6"/>
  <c r="H416" i="6"/>
  <c r="H342" i="6"/>
  <c r="H554" i="6"/>
  <c r="H639" i="6"/>
  <c r="H200" i="6"/>
  <c r="H616" i="6"/>
  <c r="H529" i="6"/>
  <c r="H260" i="6"/>
  <c r="H234" i="6"/>
  <c r="H805" i="6"/>
  <c r="H783" i="6"/>
  <c r="H768" i="6"/>
  <c r="H691" i="6"/>
  <c r="H646" i="6"/>
  <c r="H134" i="6"/>
  <c r="H1034" i="6"/>
  <c r="H247" i="6"/>
  <c r="H336" i="6"/>
  <c r="H178" i="6"/>
  <c r="H104" i="6"/>
  <c r="H455" i="6"/>
  <c r="H428" i="6"/>
  <c r="H508" i="6"/>
  <c r="H1150" i="6"/>
  <c r="H931" i="6"/>
  <c r="H550" i="6"/>
  <c r="H1033" i="6"/>
  <c r="H995" i="6"/>
  <c r="H1043" i="6"/>
  <c r="H102" i="6"/>
  <c r="H436" i="6"/>
  <c r="H603" i="6"/>
  <c r="H587" i="6"/>
  <c r="H698" i="6"/>
  <c r="H623" i="6"/>
  <c r="H339" i="6"/>
  <c r="H356" i="6"/>
  <c r="H548" i="6"/>
  <c r="H507" i="6"/>
  <c r="H503" i="6"/>
  <c r="H353" i="6"/>
  <c r="H1169" i="6"/>
  <c r="H621" i="6"/>
  <c r="H173" i="6"/>
  <c r="H314" i="6"/>
  <c r="H658" i="6"/>
  <c r="H425" i="6"/>
  <c r="H1104" i="6"/>
  <c r="H1135" i="6"/>
  <c r="H212" i="6"/>
  <c r="H772" i="6"/>
  <c r="H719" i="6"/>
  <c r="H1062" i="6"/>
  <c r="H96" i="6"/>
  <c r="H1009" i="6"/>
  <c r="H450" i="6"/>
  <c r="H105" i="6"/>
  <c r="H1004" i="6"/>
  <c r="H12" i="6"/>
  <c r="H162" i="6"/>
  <c r="H99" i="6"/>
  <c r="H1048" i="6"/>
  <c r="H872" i="6"/>
  <c r="H161" i="6"/>
  <c r="H137" i="6"/>
  <c r="H1008" i="6"/>
  <c r="H129" i="6"/>
  <c r="H1145" i="6"/>
  <c r="H726" i="6"/>
  <c r="H738" i="6"/>
  <c r="H980" i="6"/>
  <c r="H832" i="6"/>
  <c r="H496" i="6"/>
  <c r="H403" i="6"/>
  <c r="H452" i="6"/>
  <c r="H345" i="6"/>
  <c r="H479" i="6"/>
  <c r="H252" i="6"/>
  <c r="H300" i="6"/>
  <c r="H798" i="6"/>
  <c r="H1140" i="6"/>
  <c r="H1077" i="6"/>
  <c r="H855" i="6"/>
  <c r="H1119" i="6"/>
  <c r="H124" i="6"/>
  <c r="H925" i="6"/>
  <c r="H273" i="6"/>
  <c r="H860" i="6"/>
  <c r="H854" i="6"/>
  <c r="H941" i="6"/>
  <c r="H791" i="6"/>
  <c r="H614" i="6"/>
  <c r="H1162" i="6"/>
  <c r="H272" i="6"/>
  <c r="H476" i="6"/>
  <c r="H930" i="6"/>
  <c r="H1161" i="6"/>
  <c r="H171" i="6"/>
  <c r="H167" i="6"/>
  <c r="H195" i="6"/>
  <c r="H147" i="6"/>
  <c r="H873" i="6"/>
  <c r="H271" i="6"/>
  <c r="H825" i="6"/>
  <c r="H30" i="6"/>
  <c r="H1149" i="6"/>
  <c r="H68" i="6"/>
  <c r="H140" i="6"/>
  <c r="H188" i="6"/>
  <c r="H888" i="6"/>
  <c r="H163" i="6"/>
  <c r="H207" i="6"/>
  <c r="H37" i="6"/>
  <c r="H977" i="6"/>
  <c r="H41" i="6"/>
  <c r="H159" i="6"/>
  <c r="H625" i="6"/>
  <c r="H187" i="6"/>
  <c r="H800" i="6"/>
  <c r="H715" i="6"/>
  <c r="H735" i="6"/>
  <c r="H767" i="6"/>
  <c r="H3088" i="6"/>
  <c r="H565" i="6"/>
  <c r="H497" i="6"/>
  <c r="H1208" i="6"/>
  <c r="H514" i="6"/>
  <c r="H374" i="6"/>
  <c r="H638" i="6"/>
  <c r="H724" i="6"/>
  <c r="H3094" i="6"/>
  <c r="H675" i="6"/>
  <c r="H151" i="6"/>
  <c r="H1153" i="6"/>
  <c r="H153" i="6"/>
  <c r="H456" i="6"/>
  <c r="H642" i="6"/>
  <c r="H284" i="6"/>
  <c r="H391" i="6"/>
  <c r="H453" i="6"/>
  <c r="H451" i="6"/>
  <c r="H363" i="6"/>
  <c r="H119" i="6"/>
  <c r="H57" i="6"/>
  <c r="H186" i="6"/>
  <c r="H874" i="6"/>
  <c r="H174" i="6"/>
  <c r="C4" i="2"/>
  <c r="H3" i="6" s="1"/>
  <c r="H1042" i="6"/>
  <c r="H1187" i="6"/>
  <c r="H810" i="6"/>
  <c r="H1105" i="6"/>
  <c r="H672" i="6"/>
  <c r="H385" i="6"/>
  <c r="H86" i="6"/>
  <c r="H63" i="6"/>
  <c r="H532" i="6"/>
  <c r="H886" i="6"/>
  <c r="H1098" i="6"/>
  <c r="H1038" i="6"/>
  <c r="H1189" i="6"/>
  <c r="H683" i="6"/>
  <c r="H893" i="6"/>
  <c r="H589" i="6"/>
  <c r="H93" i="6"/>
  <c r="H1002" i="6"/>
  <c r="H95" i="6"/>
  <c r="H108" i="6"/>
  <c r="H982" i="6"/>
  <c r="H770" i="6"/>
  <c r="H434" i="6"/>
  <c r="H221" i="6"/>
  <c r="H280" i="6"/>
  <c r="H553" i="6"/>
  <c r="H166" i="6"/>
  <c r="H502" i="6"/>
  <c r="H413" i="6"/>
  <c r="H20" i="6"/>
  <c r="H811" i="6"/>
  <c r="H835" i="6"/>
  <c r="H991" i="6"/>
  <c r="H308" i="6"/>
  <c r="H859" i="6"/>
  <c r="H953" i="6"/>
  <c r="H58" i="6"/>
  <c r="H1118" i="6"/>
  <c r="H1078" i="6"/>
  <c r="H1109" i="6"/>
  <c r="H1175" i="6"/>
  <c r="H1000" i="6"/>
  <c r="H47" i="6"/>
  <c r="H510" i="6"/>
  <c r="H501" i="6"/>
  <c r="H1200" i="6"/>
  <c r="H746" i="6"/>
  <c r="H806" i="6"/>
  <c r="H826" i="6"/>
  <c r="H375" i="6"/>
  <c r="H357" i="6"/>
  <c r="H1124" i="6"/>
  <c r="H511" i="6"/>
  <c r="H443" i="6"/>
  <c r="H399" i="6"/>
  <c r="H409" i="6"/>
  <c r="H255" i="6"/>
  <c r="H14" i="6"/>
  <c r="H318" i="6"/>
  <c r="H152" i="6"/>
  <c r="H469" i="6"/>
  <c r="H431" i="6"/>
  <c r="H24" i="6"/>
  <c r="H710" i="6"/>
  <c r="H319" i="6"/>
  <c r="H500" i="6"/>
  <c r="H116" i="6"/>
  <c r="H736" i="6"/>
  <c r="H709" i="6"/>
  <c r="H197" i="6"/>
  <c r="H937" i="6"/>
  <c r="H968" i="6"/>
  <c r="H737" i="6"/>
  <c r="H246" i="6"/>
  <c r="H640" i="6"/>
  <c r="H963" i="6"/>
  <c r="H915" i="6"/>
  <c r="H600" i="6"/>
  <c r="H43" i="6"/>
  <c r="H577" i="6"/>
  <c r="H424" i="6"/>
  <c r="H661" i="6"/>
  <c r="H205" i="6"/>
  <c r="H688" i="6"/>
  <c r="H790" i="6"/>
  <c r="H1020" i="6"/>
  <c r="H679" i="6"/>
  <c r="H850" i="6"/>
  <c r="H201" i="6"/>
  <c r="H1177" i="6"/>
  <c r="H89" i="6"/>
  <c r="H298" i="6"/>
  <c r="H1083" i="6"/>
  <c r="H1110" i="6"/>
  <c r="H138" i="6"/>
  <c r="H81" i="6"/>
  <c r="H1012" i="6"/>
  <c r="H894" i="6"/>
  <c r="H891" i="6"/>
  <c r="H121" i="6"/>
  <c r="H928" i="6"/>
  <c r="H892" i="6"/>
  <c r="H901" i="6"/>
  <c r="H905" i="6"/>
  <c r="H3099" i="6"/>
  <c r="H673" i="6"/>
  <c r="H708" i="6"/>
  <c r="H827" i="6"/>
  <c r="H454" i="6"/>
  <c r="H418" i="6"/>
  <c r="H1209" i="6"/>
  <c r="H285" i="6"/>
  <c r="H593" i="6"/>
  <c r="H740" i="6"/>
  <c r="H591" i="6"/>
  <c r="H288" i="6"/>
  <c r="H225" i="6"/>
  <c r="H1050" i="6"/>
  <c r="H1076" i="6"/>
  <c r="H462" i="6"/>
  <c r="H505" i="6"/>
  <c r="H580" i="6"/>
  <c r="H157" i="6"/>
  <c r="H3095" i="6"/>
  <c r="H75" i="6"/>
  <c r="H778" i="6"/>
  <c r="H558" i="6"/>
  <c r="H884" i="6"/>
  <c r="H670" i="6"/>
  <c r="H643" i="6"/>
  <c r="H368" i="6"/>
  <c r="H483" i="6"/>
  <c r="H879" i="6"/>
  <c r="H1086" i="6"/>
  <c r="H53" i="6"/>
  <c r="H923" i="6"/>
  <c r="H938" i="6"/>
  <c r="H230" i="6"/>
  <c r="H978" i="6"/>
  <c r="H1199" i="6"/>
  <c r="H235" i="6"/>
  <c r="H712" i="6"/>
  <c r="H993" i="6"/>
  <c r="H419" i="6"/>
  <c r="H11" i="6"/>
  <c r="H91" i="6"/>
  <c r="H969" i="6"/>
  <c r="H433" i="6"/>
  <c r="H241" i="6"/>
  <c r="H275" i="6"/>
  <c r="H912" i="6"/>
  <c r="H132" i="6"/>
  <c r="H1113" i="6"/>
  <c r="H1114" i="6"/>
  <c r="H111" i="6"/>
  <c r="H1089" i="6"/>
  <c r="H1171" i="6"/>
  <c r="H223" i="6"/>
  <c r="H1183" i="6"/>
  <c r="H3098" i="6"/>
  <c r="H858" i="6"/>
  <c r="H754" i="6"/>
  <c r="H814" i="6"/>
  <c r="H276" i="6"/>
  <c r="H573" i="6"/>
  <c r="H1203" i="6"/>
  <c r="H414" i="6"/>
  <c r="H324" i="6"/>
  <c r="H1198" i="6"/>
  <c r="H457" i="6"/>
  <c r="H35" i="6"/>
  <c r="H155" i="6"/>
  <c r="H1142" i="6"/>
  <c r="H1056" i="6"/>
  <c r="H349" i="6"/>
  <c r="H322" i="6"/>
  <c r="C4" i="3"/>
  <c r="Q3" i="6" s="1"/>
  <c r="C4" i="4"/>
  <c r="R3" i="6" s="1"/>
  <c r="B1230" i="2"/>
  <c r="G845" i="6" s="1"/>
  <c r="B1229" i="2"/>
  <c r="G664" i="6" s="1"/>
  <c r="B1228" i="2"/>
  <c r="G534" i="6" s="1"/>
  <c r="B1227" i="2"/>
  <c r="G325" i="6" s="1"/>
  <c r="B1226" i="2"/>
  <c r="G650" i="6" s="1"/>
  <c r="B1225" i="2"/>
  <c r="G455" i="6" s="1"/>
  <c r="B1224" i="2"/>
  <c r="G366" i="6" s="1"/>
  <c r="B1223" i="2"/>
  <c r="G277" i="6" s="1"/>
  <c r="B1222" i="2"/>
  <c r="G549" i="6" s="1"/>
  <c r="B1221" i="2"/>
  <c r="G210" i="6" s="1"/>
  <c r="B1220" i="2"/>
  <c r="G495" i="6" s="1"/>
  <c r="B1219" i="2"/>
  <c r="G387" i="6" s="1"/>
  <c r="B1218" i="2"/>
  <c r="G427" i="6" s="1"/>
  <c r="B1217" i="2"/>
  <c r="G322" i="6" s="1"/>
  <c r="B1216" i="2"/>
  <c r="G309" i="6" s="1"/>
  <c r="B1215" i="2"/>
  <c r="G299" i="6" s="1"/>
  <c r="B1214" i="2"/>
  <c r="G378" i="6" s="1"/>
  <c r="B1213" i="2"/>
  <c r="G505" i="6" s="1"/>
  <c r="B1212" i="2"/>
  <c r="G431" i="6" s="1"/>
  <c r="B1211" i="2"/>
  <c r="G552" i="6" s="1"/>
  <c r="B1210" i="2"/>
  <c r="G601" i="6" s="1"/>
  <c r="B1209" i="2"/>
  <c r="G413" i="6" s="1"/>
  <c r="B1208" i="2"/>
  <c r="G412" i="6" s="1"/>
  <c r="B1207" i="2"/>
  <c r="G600" i="6" s="1"/>
  <c r="B1206" i="2"/>
  <c r="G869" i="6" s="1"/>
  <c r="B1205" i="2"/>
  <c r="G315" i="6" s="1"/>
  <c r="B1204" i="2"/>
  <c r="G438" i="6" s="1"/>
  <c r="B1203" i="2"/>
  <c r="G428" i="6" s="1"/>
  <c r="B1202" i="2"/>
  <c r="G538" i="6" s="1"/>
  <c r="B1201" i="2"/>
  <c r="G974" i="6" s="1"/>
  <c r="B1200" i="2"/>
  <c r="G861" i="6" s="1"/>
  <c r="B1199" i="2"/>
  <c r="G1003" i="6" s="1"/>
  <c r="B1198" i="2"/>
  <c r="G847" i="6" s="1"/>
  <c r="B1197" i="2"/>
  <c r="G606" i="6" s="1"/>
  <c r="B1196" i="2"/>
  <c r="G1151" i="6" s="1"/>
  <c r="B1195" i="2"/>
  <c r="G1007" i="6" s="1"/>
  <c r="B1194" i="2"/>
  <c r="G269" i="6" s="1"/>
  <c r="B1193" i="2"/>
  <c r="G1187" i="6" s="1"/>
  <c r="B1192" i="2"/>
  <c r="G992" i="6" s="1"/>
  <c r="B1191" i="2"/>
  <c r="G174" i="6" s="1"/>
  <c r="B1190" i="2"/>
  <c r="G911" i="6" s="1"/>
  <c r="B1189" i="2"/>
  <c r="G1160" i="6" s="1"/>
  <c r="B1188" i="2"/>
  <c r="G153" i="6" s="1"/>
  <c r="B1187" i="2"/>
  <c r="G1119" i="6" s="1"/>
  <c r="B1186" i="2"/>
  <c r="G238" i="6" s="1"/>
  <c r="B1185" i="2"/>
  <c r="G542" i="6" s="1"/>
  <c r="B1184" i="2"/>
  <c r="G1099" i="6" s="1"/>
  <c r="B1183" i="2"/>
  <c r="G876" i="6" s="1"/>
  <c r="B1182" i="2"/>
  <c r="G388" i="6" s="1"/>
  <c r="B1181" i="2"/>
  <c r="G1052" i="6" s="1"/>
  <c r="B1180" i="2"/>
  <c r="G516" i="6" s="1"/>
  <c r="B1179" i="2"/>
  <c r="G1066" i="6" s="1"/>
  <c r="B1178" i="2"/>
  <c r="G232" i="6" s="1"/>
  <c r="B1177" i="2"/>
  <c r="G588" i="6" s="1"/>
  <c r="B1176" i="2"/>
  <c r="G261" i="6" s="1"/>
  <c r="B1175" i="2"/>
  <c r="G508" i="6" s="1"/>
  <c r="B1174" i="2"/>
  <c r="G622" i="6" s="1"/>
  <c r="B1173" i="2"/>
  <c r="G1193" i="6" s="1"/>
  <c r="B1172" i="2"/>
  <c r="G432" i="6" s="1"/>
  <c r="B1171" i="2"/>
  <c r="G291" i="6" s="1"/>
  <c r="B1170" i="2"/>
  <c r="G619" i="6" s="1"/>
  <c r="B1169" i="2"/>
  <c r="G349" i="6" s="1"/>
  <c r="B1168" i="2"/>
  <c r="G1094" i="6" s="1"/>
  <c r="B1167" i="2"/>
  <c r="G690" i="6" s="1"/>
  <c r="B1166" i="2"/>
  <c r="G292" i="6" s="1"/>
  <c r="B1165" i="2"/>
  <c r="G462" i="6" s="1"/>
  <c r="B1164" i="2"/>
  <c r="G469" i="6" s="1"/>
  <c r="B1163" i="2"/>
  <c r="G293" i="6" s="1"/>
  <c r="B1162" i="2"/>
  <c r="G362" i="6" s="1"/>
  <c r="B1161" i="2"/>
  <c r="G502" i="6" s="1"/>
  <c r="B1160" i="2"/>
  <c r="G589" i="6" s="1"/>
  <c r="B1159" i="2"/>
  <c r="G1031" i="6" s="1"/>
  <c r="B1158" i="2"/>
  <c r="G3092" i="6" s="1"/>
  <c r="B1157" i="2"/>
  <c r="G173" i="6" s="1"/>
  <c r="B1156" i="2"/>
  <c r="G250" i="6" s="1"/>
  <c r="B1155" i="2"/>
  <c r="G981" i="6" s="1"/>
  <c r="B1154" i="2"/>
  <c r="G169" i="6" s="1"/>
  <c r="B1153" i="2"/>
  <c r="G671" i="6" s="1"/>
  <c r="B1152" i="2"/>
  <c r="G224" i="6" s="1"/>
  <c r="B1151" i="2"/>
  <c r="G988" i="6" s="1"/>
  <c r="B1150" i="2"/>
  <c r="G52" i="6" s="1"/>
  <c r="B1149" i="2"/>
  <c r="G1150" i="6" s="1"/>
  <c r="B1148" i="2"/>
  <c r="G189" i="6" s="1"/>
  <c r="B1147" i="2"/>
  <c r="G176" i="6" s="1"/>
  <c r="B1146" i="2"/>
  <c r="G386" i="6" s="1"/>
  <c r="B1145" i="2"/>
  <c r="G561" i="6" s="1"/>
  <c r="B1144" i="2"/>
  <c r="G1088" i="6" s="1"/>
  <c r="B1143" i="2"/>
  <c r="G874" i="6" s="1"/>
  <c r="B1142" i="2"/>
  <c r="G257" i="6" s="1"/>
  <c r="B1141" i="2"/>
  <c r="G13" i="6" s="1"/>
  <c r="B1140" i="2"/>
  <c r="G1153" i="6" s="1"/>
  <c r="B1139" i="2"/>
  <c r="G855" i="6" s="1"/>
  <c r="B1138" i="2"/>
  <c r="G645" i="6" s="1"/>
  <c r="B1137" i="2"/>
  <c r="G1068" i="6" s="1"/>
  <c r="B1136" i="2"/>
  <c r="G1072" i="6" s="1"/>
  <c r="B1135" i="2"/>
  <c r="G626" i="6" s="1"/>
  <c r="B1134" i="2"/>
  <c r="G1027" i="6" s="1"/>
  <c r="B1133" i="2"/>
  <c r="G985" i="6" s="1"/>
  <c r="B1132" i="2"/>
  <c r="G898" i="6" s="1"/>
  <c r="B1131" i="2"/>
  <c r="G1023" i="6" s="1"/>
  <c r="B1130" i="2"/>
  <c r="G1165" i="6" s="1"/>
  <c r="B1129" i="2"/>
  <c r="G523" i="6" s="1"/>
  <c r="B1128" i="2"/>
  <c r="G1091" i="6" s="1"/>
  <c r="B1127" i="2"/>
  <c r="G1081" i="6" s="1"/>
  <c r="B1126" i="2"/>
  <c r="G87" i="6" s="1"/>
  <c r="B1125" i="2"/>
  <c r="G931" i="6" s="1"/>
  <c r="B1124" i="2"/>
  <c r="G1056" i="6" s="1"/>
  <c r="B1123" i="2"/>
  <c r="G1085" i="6" s="1"/>
  <c r="B1122" i="2"/>
  <c r="G909" i="6" s="1"/>
  <c r="B1121" i="2"/>
  <c r="G156" i="6" s="1"/>
  <c r="B1120" i="2"/>
  <c r="G340" i="6" s="1"/>
  <c r="B1119" i="2"/>
  <c r="G112" i="6" s="1"/>
  <c r="B1118" i="2"/>
  <c r="G233" i="6" s="1"/>
  <c r="B1117" i="2"/>
  <c r="G1076" i="6" s="1"/>
  <c r="B1116" i="2"/>
  <c r="G152" i="6" s="1"/>
  <c r="B1115" i="2"/>
  <c r="G149" i="6" s="1"/>
  <c r="B1114" i="2"/>
  <c r="G970" i="6" s="1"/>
  <c r="B1113" i="2"/>
  <c r="G850" i="6" s="1"/>
  <c r="B1112" i="2"/>
  <c r="G879" i="6" s="1"/>
  <c r="B1111" i="2"/>
  <c r="G1104" i="6" s="1"/>
  <c r="B1110" i="2"/>
  <c r="G385" i="6" s="1"/>
  <c r="B1109" i="2"/>
  <c r="G74" i="6" s="1"/>
  <c r="B1108" i="2"/>
  <c r="G48" i="6" s="1"/>
  <c r="B1107" i="2"/>
  <c r="G186" i="6" s="1"/>
  <c r="B1106" i="2"/>
  <c r="G82" i="6" s="1"/>
  <c r="B1105" i="2"/>
  <c r="G114" i="6" s="1"/>
  <c r="B1104" i="2"/>
  <c r="G181" i="6" s="1"/>
  <c r="B1103" i="2"/>
  <c r="G744" i="6" s="1"/>
  <c r="B1102" i="2"/>
  <c r="G1058" i="6" s="1"/>
  <c r="B1101" i="2"/>
  <c r="G1205" i="6" s="1"/>
  <c r="B1100" i="2"/>
  <c r="G154" i="6" s="1"/>
  <c r="B1099" i="2"/>
  <c r="G59" i="6" s="1"/>
  <c r="B1098" i="2"/>
  <c r="G1036" i="6" s="1"/>
  <c r="B1097" i="2"/>
  <c r="G550" i="6" s="1"/>
  <c r="B1096" i="2"/>
  <c r="G1001" i="6" s="1"/>
  <c r="B1095" i="2"/>
  <c r="G120" i="6" s="1"/>
  <c r="B1094" i="2"/>
  <c r="G1133" i="6" s="1"/>
  <c r="B1093" i="2"/>
  <c r="G761" i="6" s="1"/>
  <c r="B1092" i="2"/>
  <c r="G151" i="6" s="1"/>
  <c r="B1091" i="2"/>
  <c r="G1077" i="6" s="1"/>
  <c r="B1090" i="2"/>
  <c r="G1039" i="6" s="1"/>
  <c r="B1089" i="2"/>
  <c r="G3089" i="6" s="1"/>
  <c r="B1088" i="2"/>
  <c r="G264" i="6" s="1"/>
  <c r="B1087" i="2"/>
  <c r="G922" i="6" s="1"/>
  <c r="B1086" i="2"/>
  <c r="G61" i="6" s="1"/>
  <c r="B1085" i="2"/>
  <c r="G1148" i="6" s="1"/>
  <c r="B1084" i="2"/>
  <c r="G437" i="6" s="1"/>
  <c r="B1083" i="2"/>
  <c r="G118" i="6" s="1"/>
  <c r="B1082" i="2"/>
  <c r="G67" i="6" s="1"/>
  <c r="B1081" i="2"/>
  <c r="G1142" i="6" s="1"/>
  <c r="B1080" i="2"/>
  <c r="G935" i="6" s="1"/>
  <c r="B1079" i="2"/>
  <c r="G1050" i="6" s="1"/>
  <c r="B1078" i="2"/>
  <c r="G1167" i="6" s="1"/>
  <c r="B1077" i="2"/>
  <c r="G172" i="6" s="1"/>
  <c r="B1076" i="2"/>
  <c r="G165" i="6" s="1"/>
  <c r="B1075" i="2"/>
  <c r="G1033" i="6" s="1"/>
  <c r="B1074" i="2"/>
  <c r="G1011" i="6" s="1"/>
  <c r="B1073" i="2"/>
  <c r="G318" i="6" s="1"/>
  <c r="B1072" i="2"/>
  <c r="G815" i="6" s="1"/>
  <c r="B1071" i="2"/>
  <c r="G1032" i="6" s="1"/>
  <c r="B1070" i="2"/>
  <c r="G989" i="6" s="1"/>
  <c r="B1069" i="2"/>
  <c r="G880" i="6" s="1"/>
  <c r="B1068" i="2"/>
  <c r="G927" i="6" s="1"/>
  <c r="B1067" i="2"/>
  <c r="G1138" i="6" s="1"/>
  <c r="B1066" i="2"/>
  <c r="G70" i="6" s="1"/>
  <c r="B1065" i="2"/>
  <c r="G166" i="6" s="1"/>
  <c r="B1064" i="2"/>
  <c r="G915" i="6" s="1"/>
  <c r="B1063" i="2"/>
  <c r="G886" i="6" s="1"/>
  <c r="B1062" i="2"/>
  <c r="G860" i="6" s="1"/>
  <c r="B1061" i="2"/>
  <c r="G3093" i="6" s="1"/>
  <c r="B1060" i="2"/>
  <c r="G57" i="6" s="1"/>
  <c r="B1059" i="2"/>
  <c r="G198" i="6" s="1"/>
  <c r="B1058" i="2"/>
  <c r="G360" i="6" s="1"/>
  <c r="B1057" i="2"/>
  <c r="G829" i="6" s="1"/>
  <c r="B1056" i="2"/>
  <c r="G883" i="6" s="1"/>
  <c r="B1055" i="2"/>
  <c r="G1181" i="6" s="1"/>
  <c r="B1054" i="2"/>
  <c r="G1014" i="6" s="1"/>
  <c r="B1053" i="2"/>
  <c r="G350" i="6" s="1"/>
  <c r="B1052" i="2"/>
  <c r="G528" i="6" s="1"/>
  <c r="B1051" i="2"/>
  <c r="G1197" i="6" s="1"/>
  <c r="B1050" i="2"/>
  <c r="G1115" i="6" s="1"/>
  <c r="B1049" i="2"/>
  <c r="G959" i="6" s="1"/>
  <c r="B1048" i="2"/>
  <c r="G1157" i="6" s="1"/>
  <c r="B1047" i="2"/>
  <c r="G995" i="6" s="1"/>
  <c r="B1046" i="2"/>
  <c r="G675" i="6" s="1"/>
  <c r="B1045" i="2"/>
  <c r="G774" i="6" s="1"/>
  <c r="B1044" i="2"/>
  <c r="G1128" i="6" s="1"/>
  <c r="B1043" i="2"/>
  <c r="G1140" i="6" s="1"/>
  <c r="B1042" i="2"/>
  <c r="G943" i="6" s="1"/>
  <c r="B1041" i="2"/>
  <c r="G109" i="6" s="1"/>
  <c r="B1040" i="2"/>
  <c r="G396" i="6" s="1"/>
  <c r="B1039" i="2"/>
  <c r="G3097" i="6" s="1"/>
  <c r="B1038" i="2"/>
  <c r="G217" i="6" s="1"/>
  <c r="B1037" i="2"/>
  <c r="G665" i="6" s="1"/>
  <c r="B1036" i="2"/>
  <c r="G868" i="6" s="1"/>
  <c r="B1035" i="2"/>
  <c r="G521" i="6" s="1"/>
  <c r="B1034" i="2"/>
  <c r="G1041" i="6" s="1"/>
  <c r="B1033" i="2"/>
  <c r="G155" i="6" s="1"/>
  <c r="B1032" i="2"/>
  <c r="G225" i="6" s="1"/>
  <c r="B1031" i="2"/>
  <c r="G14" i="6" s="1"/>
  <c r="B1030" i="2"/>
  <c r="G177" i="6" s="1"/>
  <c r="B1029" i="2"/>
  <c r="G993" i="6" s="1"/>
  <c r="B1028" i="2"/>
  <c r="G51" i="6" s="1"/>
  <c r="B1027" i="2"/>
  <c r="G954" i="6" s="1"/>
  <c r="B1026" i="2"/>
  <c r="G249" i="6" s="1"/>
  <c r="B1025" i="2"/>
  <c r="G379" i="6" s="1"/>
  <c r="B1024" i="2"/>
  <c r="G782" i="6" s="1"/>
  <c r="B1023" i="2"/>
  <c r="G139" i="6" s="1"/>
  <c r="B1022" i="2"/>
  <c r="G1154" i="6" s="1"/>
  <c r="B1021" i="2"/>
  <c r="G1043" i="6" s="1"/>
  <c r="B1020" i="2"/>
  <c r="G963" i="6" s="1"/>
  <c r="B1019" i="2"/>
  <c r="G1055" i="6" s="1"/>
  <c r="B1018" i="2"/>
  <c r="G351" i="6" s="1"/>
  <c r="B1017" i="2"/>
  <c r="G27" i="6" s="1"/>
  <c r="B1016" i="2"/>
  <c r="G965" i="6" s="1"/>
  <c r="B1015" i="2"/>
  <c r="G197" i="6" s="1"/>
  <c r="B1014" i="2"/>
  <c r="G966" i="6" s="1"/>
  <c r="B1013" i="2"/>
  <c r="G1176" i="6" s="1"/>
  <c r="B1012" i="2"/>
  <c r="G119" i="6" s="1"/>
  <c r="B1011" i="2"/>
  <c r="G422" i="6" s="1"/>
  <c r="B1010" i="2"/>
  <c r="G1019" i="6" s="1"/>
  <c r="B1009" i="2"/>
  <c r="G77" i="6" s="1"/>
  <c r="B1008" i="2"/>
  <c r="G875" i="6" s="1"/>
  <c r="B1007" i="2"/>
  <c r="G180" i="6" s="1"/>
  <c r="B1006" i="2"/>
  <c r="G926" i="6" s="1"/>
  <c r="B1005" i="2"/>
  <c r="G3094" i="6" s="1"/>
  <c r="B1004" i="2"/>
  <c r="G17" i="6" s="1"/>
  <c r="B1003" i="2"/>
  <c r="G1121" i="6" s="1"/>
  <c r="B1002" i="2"/>
  <c r="G243" i="6" s="1"/>
  <c r="B1001" i="2"/>
  <c r="G798" i="6" s="1"/>
  <c r="B1000" i="2"/>
  <c r="G76" i="6" s="1"/>
  <c r="B999" i="2"/>
  <c r="G267" i="6" s="1"/>
  <c r="B998" i="2"/>
  <c r="G990" i="6" s="1"/>
  <c r="B997" i="2"/>
  <c r="G102" i="6" s="1"/>
  <c r="B996" i="2"/>
  <c r="G983" i="6" s="1"/>
  <c r="B995" i="2"/>
  <c r="G802" i="6" s="1"/>
  <c r="B994" i="2"/>
  <c r="G819" i="6" s="1"/>
  <c r="B993" i="2"/>
  <c r="G305" i="6" s="1"/>
  <c r="B992" i="2"/>
  <c r="G1102" i="6" s="1"/>
  <c r="B991" i="2"/>
  <c r="G1082" i="6" s="1"/>
  <c r="B990" i="2"/>
  <c r="G133" i="6" s="1"/>
  <c r="B989" i="2"/>
  <c r="G951" i="6" s="1"/>
  <c r="B988" i="2"/>
  <c r="G871" i="6" s="1"/>
  <c r="B987" i="2"/>
  <c r="G984" i="6" s="1"/>
  <c r="B986" i="2"/>
  <c r="G215" i="6" s="1"/>
  <c r="B985" i="2"/>
  <c r="G35" i="6" s="1"/>
  <c r="B984" i="2"/>
  <c r="G288" i="6" s="1"/>
  <c r="B983" i="2"/>
  <c r="G255" i="6" s="1"/>
  <c r="B982" i="2"/>
  <c r="G553" i="6" s="1"/>
  <c r="B981" i="2"/>
  <c r="G893" i="6" s="1"/>
  <c r="B980" i="2"/>
  <c r="G831" i="6" s="1"/>
  <c r="B979" i="2"/>
  <c r="G614" i="6" s="1"/>
  <c r="B978" i="2"/>
  <c r="G1025" i="6" s="1"/>
  <c r="B977" i="2"/>
  <c r="G1016" i="6" s="1"/>
  <c r="B976" i="2"/>
  <c r="G45" i="6" s="1"/>
  <c r="B975" i="2"/>
  <c r="G46" i="6" s="1"/>
  <c r="B974" i="2"/>
  <c r="G1005" i="6" s="1"/>
  <c r="B973" i="2"/>
  <c r="G307" i="6" s="1"/>
  <c r="B972" i="2"/>
  <c r="G1194" i="6" s="1"/>
  <c r="B971" i="2"/>
  <c r="G576" i="6" s="1"/>
  <c r="B970" i="2"/>
  <c r="G294" i="6" s="1"/>
  <c r="B969" i="2"/>
  <c r="G436" i="6" s="1"/>
  <c r="B968" i="2"/>
  <c r="G395" i="6" s="1"/>
  <c r="B967" i="2"/>
  <c r="G481" i="6" s="1"/>
  <c r="B966" i="2"/>
  <c r="G439" i="6" s="1"/>
  <c r="B965" i="2"/>
  <c r="G541" i="6" s="1"/>
  <c r="B964" i="2"/>
  <c r="G363" i="6" s="1"/>
  <c r="B963" i="2"/>
  <c r="G253" i="6" s="1"/>
  <c r="B962" i="2"/>
  <c r="G609" i="6" s="1"/>
  <c r="B961" i="2"/>
  <c r="G611" i="6" s="1"/>
  <c r="B960" i="2"/>
  <c r="G1127" i="6" s="1"/>
  <c r="B959" i="2"/>
  <c r="G376" i="6" s="1"/>
  <c r="B958" i="2"/>
  <c r="G474" i="6" s="1"/>
  <c r="B957" i="2"/>
  <c r="G724" i="6" s="1"/>
  <c r="B956" i="2"/>
  <c r="G300" i="6" s="1"/>
  <c r="B955" i="2"/>
  <c r="G312" i="6" s="1"/>
  <c r="B954" i="2"/>
  <c r="G633" i="6" s="1"/>
  <c r="B953" i="2"/>
  <c r="G445" i="6" s="1"/>
  <c r="B952" i="2"/>
  <c r="G355" i="6" s="1"/>
  <c r="B951" i="2"/>
  <c r="G364" i="6" s="1"/>
  <c r="B950" i="2"/>
  <c r="G265" i="6" s="1"/>
  <c r="B949" i="2"/>
  <c r="G408" i="6" s="1"/>
  <c r="B948" i="2"/>
  <c r="G498" i="6" s="1"/>
  <c r="B947" i="2"/>
  <c r="G603" i="6" s="1"/>
  <c r="B946" i="2"/>
  <c r="G1123" i="6" s="1"/>
  <c r="B945" i="2"/>
  <c r="G410" i="6" s="1"/>
  <c r="B944" i="2"/>
  <c r="G604" i="6" s="1"/>
  <c r="B943" i="2"/>
  <c r="G486" i="6" s="1"/>
  <c r="B942" i="2"/>
  <c r="G602" i="6" s="1"/>
  <c r="B941" i="2"/>
  <c r="G685" i="6" s="1"/>
  <c r="B940" i="2"/>
  <c r="G334" i="6" s="1"/>
  <c r="B939" i="2"/>
  <c r="G524" i="6" s="1"/>
  <c r="B938" i="2"/>
  <c r="G316" i="6" s="1"/>
  <c r="B937" i="2"/>
  <c r="G457" i="6" s="1"/>
  <c r="B936" i="2"/>
  <c r="G591" i="6" s="1"/>
  <c r="B935" i="2"/>
  <c r="G409" i="6" s="1"/>
  <c r="B934" i="2"/>
  <c r="G679" i="6" s="1"/>
  <c r="B933" i="2"/>
  <c r="G640" i="6" s="1"/>
  <c r="B932" i="2"/>
  <c r="G540" i="6" s="1"/>
  <c r="B931" i="2"/>
  <c r="G527" i="6" s="1"/>
  <c r="B930" i="2"/>
  <c r="G509" i="6" s="1"/>
  <c r="B929" i="2"/>
  <c r="G354" i="6" s="1"/>
  <c r="B928" i="2"/>
  <c r="G695" i="6" s="1"/>
  <c r="B927" i="2"/>
  <c r="G513" i="6" s="1"/>
  <c r="B926" i="2"/>
  <c r="G559" i="6" s="1"/>
  <c r="B925" i="2"/>
  <c r="G596" i="6" s="1"/>
  <c r="B924" i="2"/>
  <c r="G771" i="6" s="1"/>
  <c r="B923" i="2"/>
  <c r="G390" i="6" s="1"/>
  <c r="B922" i="2"/>
  <c r="G608" i="6" s="1"/>
  <c r="B921" i="2"/>
  <c r="G447" i="6" s="1"/>
  <c r="B920" i="2"/>
  <c r="G499" i="6" s="1"/>
  <c r="B919" i="2"/>
  <c r="G587" i="6" s="1"/>
  <c r="B918" i="2"/>
  <c r="G451" i="6" s="1"/>
  <c r="B917" i="2"/>
  <c r="G458" i="6" s="1"/>
  <c r="B916" i="2"/>
  <c r="G289" i="6" s="1"/>
  <c r="B915" i="2"/>
  <c r="G485" i="6" s="1"/>
  <c r="B914" i="2"/>
  <c r="G245" i="6" s="1"/>
  <c r="B913" i="2"/>
  <c r="G551" i="6" s="1"/>
  <c r="B912" i="2"/>
  <c r="G327" i="6" s="1"/>
  <c r="B911" i="2"/>
  <c r="G484" i="6" s="1"/>
  <c r="B910" i="2"/>
  <c r="G533" i="6" s="1"/>
  <c r="B909" i="2"/>
  <c r="G638" i="6" s="1"/>
  <c r="B908" i="2"/>
  <c r="G252" i="6" s="1"/>
  <c r="B907" i="2"/>
  <c r="G663" i="6" s="1"/>
  <c r="B906" i="2"/>
  <c r="G333" i="6" s="1"/>
  <c r="B905" i="2"/>
  <c r="G346" i="6" s="1"/>
  <c r="B904" i="2"/>
  <c r="G556" i="6" s="1"/>
  <c r="B903" i="2"/>
  <c r="G440" i="6" s="1"/>
  <c r="B902" i="2"/>
  <c r="G209" i="6" s="1"/>
  <c r="B901" i="2"/>
  <c r="G1198" i="6" s="1"/>
  <c r="B900" i="2"/>
  <c r="G301" i="6" s="1"/>
  <c r="B899" i="2"/>
  <c r="G402" i="6" s="1"/>
  <c r="B898" i="2"/>
  <c r="G251" i="6" s="1"/>
  <c r="B897" i="2"/>
  <c r="G482" i="6" s="1"/>
  <c r="B896" i="2"/>
  <c r="G546" i="6" s="1"/>
  <c r="B895" i="2"/>
  <c r="G332" i="6" s="1"/>
  <c r="B894" i="2"/>
  <c r="G317" i="6" s="1"/>
  <c r="B893" i="2"/>
  <c r="G698" i="6" s="1"/>
  <c r="B892" i="2"/>
  <c r="G740" i="6" s="1"/>
  <c r="B891" i="2"/>
  <c r="G302" i="6" s="1"/>
  <c r="B890" i="2"/>
  <c r="G303" i="6" s="1"/>
  <c r="B889" i="2"/>
  <c r="G634" i="6" s="1"/>
  <c r="B888" i="2"/>
  <c r="G471" i="6" s="1"/>
  <c r="B887" i="2"/>
  <c r="G399" i="6" s="1"/>
  <c r="B886" i="2"/>
  <c r="G280" i="6" s="1"/>
  <c r="B885" i="2"/>
  <c r="G483" i="6" s="1"/>
  <c r="B884" i="2"/>
  <c r="G558" i="6" s="1"/>
  <c r="B883" i="2"/>
  <c r="G319" i="6" s="1"/>
  <c r="B882" i="2"/>
  <c r="G630" i="6" s="1"/>
  <c r="B881" i="2"/>
  <c r="G489" i="6" s="1"/>
  <c r="B880" i="2"/>
  <c r="G442" i="6" s="1"/>
  <c r="B879" i="2"/>
  <c r="G441" i="6" s="1"/>
  <c r="B878" i="2"/>
  <c r="G618" i="6" s="1"/>
  <c r="B877" i="2"/>
  <c r="G453" i="6" s="1"/>
  <c r="B876" i="2"/>
  <c r="G377" i="6" s="1"/>
  <c r="B875" i="2"/>
  <c r="G263" i="6" s="1"/>
  <c r="B874" i="2"/>
  <c r="G335" i="6" s="1"/>
  <c r="B873" i="2"/>
  <c r="G582" i="6" s="1"/>
  <c r="B872" i="2"/>
  <c r="G475" i="6" s="1"/>
  <c r="B871" i="2"/>
  <c r="G563" i="6" s="1"/>
  <c r="B870" i="2"/>
  <c r="G416" i="6" s="1"/>
  <c r="B869" i="2"/>
  <c r="G623" i="6" s="1"/>
  <c r="B868" i="2"/>
  <c r="G382" i="6" s="1"/>
  <c r="B867" i="2"/>
  <c r="G651" i="6" s="1"/>
  <c r="B866" i="2"/>
  <c r="G473" i="6" s="1"/>
  <c r="B865" i="2"/>
  <c r="G459" i="6" s="1"/>
  <c r="B864" i="2"/>
  <c r="G506" i="6" s="1"/>
  <c r="B863" i="2"/>
  <c r="G404" i="6" s="1"/>
  <c r="B862" i="2"/>
  <c r="G555" i="6" s="1"/>
  <c r="B861" i="2"/>
  <c r="G374" i="6" s="1"/>
  <c r="B860" i="2"/>
  <c r="G479" i="6" s="1"/>
  <c r="B859" i="2"/>
  <c r="G836" i="6" s="1"/>
  <c r="B858" i="2"/>
  <c r="G423" i="6" s="1"/>
  <c r="B857" i="2"/>
  <c r="G394" i="6" s="1"/>
  <c r="B856" i="2"/>
  <c r="G1204" i="6" s="1"/>
  <c r="B855" i="2"/>
  <c r="G329" i="6" s="1"/>
  <c r="B854" i="2"/>
  <c r="G324" i="6" s="1"/>
  <c r="B853" i="2"/>
  <c r="G593" i="6" s="1"/>
  <c r="B852" i="2"/>
  <c r="G581" i="6" s="1"/>
  <c r="B851" i="2"/>
  <c r="G443" i="6" s="1"/>
  <c r="B850" i="2"/>
  <c r="G535" i="6" s="1"/>
  <c r="B849" i="2"/>
  <c r="G594" i="6" s="1"/>
  <c r="B848" i="2"/>
  <c r="G543" i="6" s="1"/>
  <c r="B847" i="2"/>
  <c r="G607" i="6" s="1"/>
  <c r="B846" i="2"/>
  <c r="G599" i="6" s="1"/>
  <c r="B845" i="2"/>
  <c r="G677" i="6" s="1"/>
  <c r="B844" i="2"/>
  <c r="G342" i="6" s="1"/>
  <c r="B843" i="2"/>
  <c r="G610" i="6" s="1"/>
  <c r="B842" i="2"/>
  <c r="G681" i="6" s="1"/>
  <c r="B841" i="2"/>
  <c r="G339" i="6" s="1"/>
  <c r="B840" i="2"/>
  <c r="G712" i="6" s="1"/>
  <c r="B839" i="2"/>
  <c r="G547" i="6" s="1"/>
  <c r="B838" i="2"/>
  <c r="G1170" i="6" s="1"/>
  <c r="B837" i="2"/>
  <c r="G719" i="6" s="1"/>
  <c r="B836" i="2"/>
  <c r="G515" i="6" s="1"/>
  <c r="B835" i="2"/>
  <c r="G3095" i="6" s="1"/>
  <c r="B834" i="2"/>
  <c r="G617" i="6" s="1"/>
  <c r="B833" i="2"/>
  <c r="G389" i="6" s="1"/>
  <c r="B832" i="2"/>
  <c r="G569" i="6" s="1"/>
  <c r="B831" i="2"/>
  <c r="G615" i="6" s="1"/>
  <c r="B830" i="2"/>
  <c r="G585" i="6" s="1"/>
  <c r="B829" i="2"/>
  <c r="G391" i="6" s="1"/>
  <c r="B828" i="2"/>
  <c r="G1174" i="6" s="1"/>
  <c r="B827" i="2"/>
  <c r="G446" i="6" s="1"/>
  <c r="B826" i="2"/>
  <c r="G407" i="6" s="1"/>
  <c r="B825" i="2"/>
  <c r="G572" i="6" s="1"/>
  <c r="B824" i="2"/>
  <c r="G575" i="6" s="1"/>
  <c r="B823" i="2"/>
  <c r="G514" i="6" s="1"/>
  <c r="B822" i="2"/>
  <c r="G219" i="6" s="1"/>
  <c r="B821" i="2"/>
  <c r="G193" i="6" s="1"/>
  <c r="B820" i="2"/>
  <c r="G554" i="6" s="1"/>
  <c r="B819" i="2"/>
  <c r="G356" i="6" s="1"/>
  <c r="B818" i="2"/>
  <c r="G296" i="6" s="1"/>
  <c r="B817" i="2"/>
  <c r="G345" i="6" s="1"/>
  <c r="B816" i="2"/>
  <c r="G330" i="6" s="1"/>
  <c r="B815" i="2"/>
  <c r="G311" i="6" s="1"/>
  <c r="B814" i="2"/>
  <c r="G613" i="6" s="1"/>
  <c r="B813" i="2"/>
  <c r="G383" i="6" s="1"/>
  <c r="B812" i="2"/>
  <c r="G461" i="6" s="1"/>
  <c r="B811" i="2"/>
  <c r="G570" i="6" s="1"/>
  <c r="B810" i="2"/>
  <c r="G466" i="6" s="1"/>
  <c r="B809" i="2"/>
  <c r="G519" i="6" s="1"/>
  <c r="B808" i="2"/>
  <c r="G480" i="6" s="1"/>
  <c r="B807" i="2"/>
  <c r="G313" i="6" s="1"/>
  <c r="B806" i="2"/>
  <c r="G414" i="6" s="1"/>
  <c r="B805" i="2"/>
  <c r="G285" i="6" s="1"/>
  <c r="B804" i="2"/>
  <c r="G511" i="6" s="1"/>
  <c r="B803" i="2"/>
  <c r="G221" i="6" s="1"/>
  <c r="B802" i="2"/>
  <c r="G429" i="6" s="1"/>
  <c r="B801" i="2"/>
  <c r="G964" i="6" s="1"/>
  <c r="B800" i="2"/>
  <c r="G612" i="6" s="1"/>
  <c r="B799" i="2"/>
  <c r="G220" i="6" s="1"/>
  <c r="B798" i="2"/>
  <c r="G239" i="6" s="1"/>
  <c r="B797" i="2"/>
  <c r="G246" i="6" s="1"/>
  <c r="B796" i="2"/>
  <c r="G590" i="6" s="1"/>
  <c r="B795" i="2"/>
  <c r="G460" i="6" s="1"/>
  <c r="B794" i="2"/>
  <c r="G545" i="6" s="1"/>
  <c r="B793" i="2"/>
  <c r="G338" i="6" s="1"/>
  <c r="B792" i="2"/>
  <c r="G639" i="6" s="1"/>
  <c r="B791" i="2"/>
  <c r="G548" i="6" s="1"/>
  <c r="B790" i="2"/>
  <c r="G426" i="6" s="1"/>
  <c r="B789" i="2"/>
  <c r="G539" i="6" s="1"/>
  <c r="B788" i="2"/>
  <c r="G270" i="6" s="1"/>
  <c r="B787" i="2"/>
  <c r="G621" i="6" s="1"/>
  <c r="B786" i="2"/>
  <c r="G717" i="6" s="1"/>
  <c r="B785" i="2"/>
  <c r="G393" i="6" s="1"/>
  <c r="B784" i="2"/>
  <c r="G381" i="6" s="1"/>
  <c r="B783" i="2"/>
  <c r="G574" i="6" s="1"/>
  <c r="B782" i="2"/>
  <c r="G1192" i="6" s="1"/>
  <c r="B781" i="2"/>
  <c r="G284" i="6" s="1"/>
  <c r="B780" i="2"/>
  <c r="G373" i="6" s="1"/>
  <c r="B779" i="2"/>
  <c r="G361" i="6" s="1"/>
  <c r="B778" i="2"/>
  <c r="G365" i="6" s="1"/>
  <c r="B777" i="2"/>
  <c r="G337" i="6" s="1"/>
  <c r="B776" i="2"/>
  <c r="G1208" i="6" s="1"/>
  <c r="B775" i="2"/>
  <c r="G452" i="6" s="1"/>
  <c r="B774" i="2"/>
  <c r="G666" i="6" s="1"/>
  <c r="B773" i="2"/>
  <c r="G531" i="6" s="1"/>
  <c r="B772" i="2"/>
  <c r="G491" i="6" s="1"/>
  <c r="B771" i="2"/>
  <c r="G560" i="6" s="1"/>
  <c r="B770" i="2"/>
  <c r="G720" i="6" s="1"/>
  <c r="B769" i="2"/>
  <c r="G200" i="6" s="1"/>
  <c r="B768" i="2"/>
  <c r="G463" i="6" s="1"/>
  <c r="B767" i="2"/>
  <c r="G1190" i="6" s="1"/>
  <c r="B766" i="2"/>
  <c r="G517" i="6" s="1"/>
  <c r="B765" i="2"/>
  <c r="G507" i="6" s="1"/>
  <c r="B764" i="2"/>
  <c r="G598" i="6" s="1"/>
  <c r="B763" i="2"/>
  <c r="G3090" i="6" s="1"/>
  <c r="B762" i="2"/>
  <c r="G1202" i="6" s="1"/>
  <c r="B761" i="2"/>
  <c r="G1182" i="6" s="1"/>
  <c r="B760" i="2"/>
  <c r="G1152" i="6" s="1"/>
  <c r="B759" i="2"/>
  <c r="G1179" i="6" s="1"/>
  <c r="B758" i="2"/>
  <c r="G1203" i="6" s="1"/>
  <c r="B757" i="2"/>
  <c r="G1209" i="6" s="1"/>
  <c r="B756" i="2"/>
  <c r="G1124" i="6" s="1"/>
  <c r="B755" i="2"/>
  <c r="G1020" i="6" s="1"/>
  <c r="B754" i="2"/>
  <c r="G687" i="6" s="1"/>
  <c r="B753" i="2"/>
  <c r="G683" i="6" s="1"/>
  <c r="B752" i="2"/>
  <c r="G803" i="6" s="1"/>
  <c r="B751" i="2"/>
  <c r="G636" i="6" s="1"/>
  <c r="B750" i="2"/>
  <c r="G678" i="6" s="1"/>
  <c r="B749" i="2"/>
  <c r="G709" i="6" s="1"/>
  <c r="B748" i="2"/>
  <c r="G490" i="6" s="1"/>
  <c r="B747" i="2"/>
  <c r="G537" i="6" s="1"/>
  <c r="B746" i="2"/>
  <c r="G504" i="6" s="1"/>
  <c r="B745" i="2"/>
  <c r="G672" i="6" s="1"/>
  <c r="B744" i="2"/>
  <c r="G655" i="6" s="1"/>
  <c r="B743" i="2"/>
  <c r="G488" i="6" s="1"/>
  <c r="B742" i="2"/>
  <c r="G616" i="6" s="1"/>
  <c r="B741" i="2"/>
  <c r="G503" i="6" s="1"/>
  <c r="B740" i="2"/>
  <c r="G662" i="6" s="1"/>
  <c r="B739" i="2"/>
  <c r="G684" i="6" s="1"/>
  <c r="B738" i="2"/>
  <c r="G564" i="6" s="1"/>
  <c r="B737" i="2"/>
  <c r="G631" i="6" s="1"/>
  <c r="B736" i="2"/>
  <c r="G586" i="6" s="1"/>
  <c r="B735" i="2"/>
  <c r="G578" i="6" s="1"/>
  <c r="B734" i="2"/>
  <c r="G629" i="6" s="1"/>
  <c r="B733" i="2"/>
  <c r="G642" i="6" s="1"/>
  <c r="B732" i="2"/>
  <c r="G584" i="6" s="1"/>
  <c r="B731" i="2"/>
  <c r="G401" i="6" s="1"/>
  <c r="B730" i="2"/>
  <c r="G649" i="6" s="1"/>
  <c r="B729" i="2"/>
  <c r="G406" i="6" s="1"/>
  <c r="B728" i="2"/>
  <c r="G497" i="6" s="1"/>
  <c r="B727" i="2"/>
  <c r="G403" i="6" s="1"/>
  <c r="B726" i="2"/>
  <c r="G530" i="6" s="1"/>
  <c r="B725" i="2"/>
  <c r="G579" i="6" s="1"/>
  <c r="B724" i="2"/>
  <c r="G557" i="6" s="1"/>
  <c r="B723" i="2"/>
  <c r="G487" i="6" s="1"/>
  <c r="B722" i="2"/>
  <c r="G526" i="6" s="1"/>
  <c r="B721" i="2"/>
  <c r="G522" i="6" s="1"/>
  <c r="B720" i="2"/>
  <c r="G430" i="6" s="1"/>
  <c r="B719" i="2"/>
  <c r="G478" i="6" s="1"/>
  <c r="B718" i="2"/>
  <c r="G512" i="6" s="1"/>
  <c r="B717" i="2"/>
  <c r="G566" i="6" s="1"/>
  <c r="B716" i="2"/>
  <c r="G529" i="6" s="1"/>
  <c r="B715" i="2"/>
  <c r="G348" i="6" s="1"/>
  <c r="B714" i="2"/>
  <c r="G405" i="6" s="1"/>
  <c r="B713" i="2"/>
  <c r="G573" i="6" s="1"/>
  <c r="B712" i="2"/>
  <c r="G418" i="6" s="1"/>
  <c r="B711" i="2"/>
  <c r="G568" i="6" s="1"/>
  <c r="B710" i="2"/>
  <c r="G627" i="6" s="1"/>
  <c r="B709" i="2"/>
  <c r="G357" i="6" s="1"/>
  <c r="B708" i="2"/>
  <c r="G434" i="6" s="1"/>
  <c r="B707" i="2"/>
  <c r="G476" i="6" s="1"/>
  <c r="B706" i="2"/>
  <c r="G415" i="6" s="1"/>
  <c r="B705" i="2"/>
  <c r="G532" i="6" s="1"/>
  <c r="B704" i="2"/>
  <c r="G372" i="6" s="1"/>
  <c r="B703" i="2"/>
  <c r="G470" i="6" s="1"/>
  <c r="B702" i="2"/>
  <c r="G567" i="6" s="1"/>
  <c r="B701" i="2"/>
  <c r="G273" i="6" s="1"/>
  <c r="B700" i="2"/>
  <c r="G518" i="6" s="1"/>
  <c r="B699" i="2"/>
  <c r="G343" i="6" s="1"/>
  <c r="B698" i="2"/>
  <c r="G421" i="6" s="1"/>
  <c r="B697" i="2"/>
  <c r="G456" i="6" s="1"/>
  <c r="B696" i="2"/>
  <c r="G493" i="6" s="1"/>
  <c r="B695" i="2"/>
  <c r="G467" i="6" s="1"/>
  <c r="B694" i="2"/>
  <c r="G492" i="6" s="1"/>
  <c r="B693" i="2"/>
  <c r="G449" i="6" s="1"/>
  <c r="B692" i="2"/>
  <c r="G260" i="6" s="1"/>
  <c r="B691" i="2"/>
  <c r="G605" i="6" s="1"/>
  <c r="B690" i="2"/>
  <c r="G398" i="6" s="1"/>
  <c r="B689" i="2"/>
  <c r="G565" i="6" s="1"/>
  <c r="Z3" i="6"/>
  <c r="Y3" i="6"/>
  <c r="X3" i="6"/>
  <c r="W3" i="6"/>
  <c r="V3" i="6"/>
  <c r="U3" i="6"/>
  <c r="B15" i="4"/>
  <c r="Q2872" i="6"/>
  <c r="B15" i="3"/>
  <c r="B688" i="2"/>
  <c r="G435" i="6" s="1"/>
  <c r="B687" i="2"/>
  <c r="G358" i="6" s="1"/>
  <c r="B686" i="2"/>
  <c r="G420" i="6" s="1"/>
  <c r="B685" i="2"/>
  <c r="G320" i="6" s="1"/>
  <c r="B684" i="2"/>
  <c r="G287" i="6" s="1"/>
  <c r="B683" i="2"/>
  <c r="G328" i="6" s="1"/>
  <c r="B682" i="2"/>
  <c r="G536" i="6" s="1"/>
  <c r="B681" i="2"/>
  <c r="G496" i="6" s="1"/>
  <c r="B680" i="2"/>
  <c r="G369" i="6" s="1"/>
  <c r="B679" i="2"/>
  <c r="G583" i="6" s="1"/>
  <c r="B678" i="2"/>
  <c r="G258" i="6" s="1"/>
  <c r="B677" i="2"/>
  <c r="G276" i="6" s="1"/>
  <c r="B676" i="2"/>
  <c r="G454" i="6" s="1"/>
  <c r="B675" i="2"/>
  <c r="G375" i="6" s="1"/>
  <c r="B674" i="2"/>
  <c r="G341" i="6" s="1"/>
  <c r="B673" i="2"/>
  <c r="G417" i="6" s="1"/>
  <c r="B672" i="2"/>
  <c r="G370" i="6" s="1"/>
  <c r="B671" i="2"/>
  <c r="G411" i="6" s="1"/>
  <c r="B670" i="2"/>
  <c r="G380" i="6" s="1"/>
  <c r="B669" i="2"/>
  <c r="G235" i="6" s="1"/>
  <c r="B668" i="2"/>
  <c r="G472" i="6" s="1"/>
  <c r="B667" i="2"/>
  <c r="G283" i="6" s="1"/>
  <c r="B666" i="2"/>
  <c r="G279" i="6" s="1"/>
  <c r="B665" i="2"/>
  <c r="G668" i="6" s="1"/>
  <c r="B664" i="2"/>
  <c r="G234" i="6" s="1"/>
  <c r="B663" i="2"/>
  <c r="G368" i="6" s="1"/>
  <c r="B662" i="2"/>
  <c r="G425" i="6" s="1"/>
  <c r="B661" i="2"/>
  <c r="G281" i="6" s="1"/>
  <c r="B660" i="2"/>
  <c r="G1188" i="6" s="1"/>
  <c r="B659" i="2"/>
  <c r="G444" i="6" s="1"/>
  <c r="B658" i="2"/>
  <c r="G310" i="6" s="1"/>
  <c r="B657" i="2"/>
  <c r="G359" i="6" s="1"/>
  <c r="B656" i="2"/>
  <c r="G331" i="6" s="1"/>
  <c r="B655" i="2"/>
  <c r="G226" i="6" s="1"/>
  <c r="B654" i="2"/>
  <c r="G326" i="6" s="1"/>
  <c r="B653" i="2"/>
  <c r="G236" i="6" s="1"/>
  <c r="B652" i="2"/>
  <c r="G1185" i="6" s="1"/>
  <c r="B651" i="2"/>
  <c r="G1164" i="6" s="1"/>
  <c r="B650" i="2"/>
  <c r="G1141" i="6" s="1"/>
  <c r="B649" i="2"/>
  <c r="G1071" i="6" s="1"/>
  <c r="B648" i="2"/>
  <c r="G3088" i="6" s="1"/>
  <c r="B647" i="2"/>
  <c r="G832" i="6" s="1"/>
  <c r="B646" i="2"/>
  <c r="G921" i="6" s="1"/>
  <c r="B645" i="2"/>
  <c r="G846" i="6" s="1"/>
  <c r="B644" i="2"/>
  <c r="G821" i="6" s="1"/>
  <c r="B643" i="2"/>
  <c r="G946" i="6" s="1"/>
  <c r="B642" i="2"/>
  <c r="G890" i="6" s="1"/>
  <c r="B641" i="2"/>
  <c r="G805" i="6" s="1"/>
  <c r="B640" i="2"/>
  <c r="G793" i="6" s="1"/>
  <c r="B639" i="2"/>
  <c r="G807" i="6" s="1"/>
  <c r="B638" i="2"/>
  <c r="G824" i="6" s="1"/>
  <c r="B637" i="2"/>
  <c r="G816" i="6" s="1"/>
  <c r="B636" i="2"/>
  <c r="G817" i="6" s="1"/>
  <c r="B635" i="2"/>
  <c r="G762" i="6" s="1"/>
  <c r="B634" i="2"/>
  <c r="G753" i="6" s="1"/>
  <c r="B633" i="2"/>
  <c r="G955" i="6" s="1"/>
  <c r="B632" i="2"/>
  <c r="G769" i="6" s="1"/>
  <c r="B631" i="2"/>
  <c r="G814" i="6" s="1"/>
  <c r="B630" i="2"/>
  <c r="G827" i="6" s="1"/>
  <c r="B629" i="2"/>
  <c r="G826" i="6" s="1"/>
  <c r="B628" i="2"/>
  <c r="G790" i="6" s="1"/>
  <c r="B627" i="2"/>
  <c r="G792" i="6" s="1"/>
  <c r="B626" i="2"/>
  <c r="G848" i="6" s="1"/>
  <c r="B625" i="2"/>
  <c r="G791" i="6" s="1"/>
  <c r="B624" i="2"/>
  <c r="G818" i="6" s="1"/>
  <c r="B623" i="2"/>
  <c r="G776" i="6" s="1"/>
  <c r="B622" i="2"/>
  <c r="G804" i="6" s="1"/>
  <c r="B621" i="2"/>
  <c r="G796" i="6" s="1"/>
  <c r="B620" i="2"/>
  <c r="G739" i="6" s="1"/>
  <c r="B619" i="2"/>
  <c r="G967" i="6" s="1"/>
  <c r="B618" i="2"/>
  <c r="G763" i="6" s="1"/>
  <c r="B617" i="2"/>
  <c r="G760" i="6" s="1"/>
  <c r="B616" i="2"/>
  <c r="G777" i="6" s="1"/>
  <c r="B615" i="2"/>
  <c r="G759" i="6" s="1"/>
  <c r="B614" i="2"/>
  <c r="G758" i="6" s="1"/>
  <c r="B613" i="2"/>
  <c r="G919" i="6" s="1"/>
  <c r="B612" i="2"/>
  <c r="G797" i="6" s="1"/>
  <c r="B611" i="2"/>
  <c r="G812" i="6" s="1"/>
  <c r="B610" i="2"/>
  <c r="G764" i="6" s="1"/>
  <c r="B609" i="2"/>
  <c r="G902" i="6" s="1"/>
  <c r="B608" i="2"/>
  <c r="G718" i="6" s="1"/>
  <c r="B607" i="2"/>
  <c r="G773" i="6" s="1"/>
  <c r="B606" i="2"/>
  <c r="G787" i="6" s="1"/>
  <c r="B605" i="2"/>
  <c r="G785" i="6" s="1"/>
  <c r="B604" i="2"/>
  <c r="G767" i="6" s="1"/>
  <c r="B603" i="2"/>
  <c r="G742" i="6" s="1"/>
  <c r="B602" i="2"/>
  <c r="G729" i="6" s="1"/>
  <c r="B601" i="2"/>
  <c r="G980" i="6" s="1"/>
  <c r="B600" i="2"/>
  <c r="G748" i="6" s="1"/>
  <c r="B599" i="2"/>
  <c r="G755" i="6" s="1"/>
  <c r="B598" i="2"/>
  <c r="G707" i="6" s="1"/>
  <c r="B597" i="2"/>
  <c r="G754" i="6" s="1"/>
  <c r="B596" i="2"/>
  <c r="G747" i="6" s="1"/>
  <c r="B595" i="2"/>
  <c r="G708" i="6" s="1"/>
  <c r="B594" i="2"/>
  <c r="G752" i="6" s="1"/>
  <c r="B593" i="2"/>
  <c r="G741" i="6" s="1"/>
  <c r="B592" i="2"/>
  <c r="G713" i="6" s="1"/>
  <c r="B591" i="2"/>
  <c r="G743" i="6" s="1"/>
  <c r="B590" i="2"/>
  <c r="G799" i="6" s="1"/>
  <c r="B589" i="2"/>
  <c r="G775" i="6" s="1"/>
  <c r="B588" i="2"/>
  <c r="G783" i="6" s="1"/>
  <c r="B587" i="2"/>
  <c r="G722" i="6" s="1"/>
  <c r="B586" i="2"/>
  <c r="G730" i="6" s="1"/>
  <c r="B585" i="2"/>
  <c r="G806" i="6" s="1"/>
  <c r="B584" i="2"/>
  <c r="G770" i="6" s="1"/>
  <c r="B583" i="2"/>
  <c r="G731" i="6" s="1"/>
  <c r="B582" i="2"/>
  <c r="G728" i="6" s="1"/>
  <c r="B581" i="2"/>
  <c r="G737" i="6" s="1"/>
  <c r="B580" i="2"/>
  <c r="G736" i="6" s="1"/>
  <c r="B579" i="2"/>
  <c r="G710" i="6" s="1"/>
  <c r="B578" i="2"/>
  <c r="G830" i="6" s="1"/>
  <c r="B577" i="2"/>
  <c r="G808" i="6" s="1"/>
  <c r="B576" i="2"/>
  <c r="G788" i="6" s="1"/>
  <c r="B575" i="2"/>
  <c r="G700" i="6" s="1"/>
  <c r="B574" i="2"/>
  <c r="G699" i="6" s="1"/>
  <c r="B573" i="2"/>
  <c r="G822" i="6" s="1"/>
  <c r="B572" i="2"/>
  <c r="G857" i="6" s="1"/>
  <c r="B571" i="2"/>
  <c r="G701" i="6" s="1"/>
  <c r="B570" i="2"/>
  <c r="G714" i="6" s="1"/>
  <c r="B569" i="2"/>
  <c r="G727" i="6" s="1"/>
  <c r="B568" i="2"/>
  <c r="G867" i="6" s="1"/>
  <c r="B567" i="2"/>
  <c r="G735" i="6" s="1"/>
  <c r="B566" i="2"/>
  <c r="G711" i="6" s="1"/>
  <c r="B565" i="2"/>
  <c r="G750" i="6" s="1"/>
  <c r="B564" i="2"/>
  <c r="G768" i="6" s="1"/>
  <c r="B563" i="2"/>
  <c r="G738" i="6" s="1"/>
  <c r="B562" i="2"/>
  <c r="G734" i="6" s="1"/>
  <c r="B561" i="2"/>
  <c r="G751" i="6" s="1"/>
  <c r="B560" i="2"/>
  <c r="G828" i="6" s="1"/>
  <c r="B559" i="2"/>
  <c r="G1196" i="6" s="1"/>
  <c r="B558" i="2"/>
  <c r="G706" i="6" s="1"/>
  <c r="B557" i="2"/>
  <c r="G705" i="6" s="1"/>
  <c r="B556" i="2"/>
  <c r="G781" i="6" s="1"/>
  <c r="B555" i="2"/>
  <c r="G780" i="6" s="1"/>
  <c r="B554" i="2"/>
  <c r="G654" i="6" s="1"/>
  <c r="B553" i="2"/>
  <c r="G689" i="6" s="1"/>
  <c r="B552" i="2"/>
  <c r="G725" i="6" s="1"/>
  <c r="B551" i="2"/>
  <c r="G858" i="6" s="1"/>
  <c r="B550" i="2"/>
  <c r="G673" i="6" s="1"/>
  <c r="B549" i="2"/>
  <c r="G746" i="6" s="1"/>
  <c r="B548" i="2"/>
  <c r="G688" i="6" s="1"/>
  <c r="B547" i="2"/>
  <c r="G772" i="6" s="1"/>
  <c r="B546" i="2"/>
  <c r="G789" i="6" s="1"/>
  <c r="B545" i="2"/>
  <c r="G697" i="6" s="1"/>
  <c r="B544" i="2"/>
  <c r="G745" i="6" s="1"/>
  <c r="B543" i="2"/>
  <c r="G885" i="6" s="1"/>
  <c r="B542" i="2"/>
  <c r="G795" i="6" s="1"/>
  <c r="B541" i="2"/>
  <c r="G778" i="6" s="1"/>
  <c r="B540" i="2"/>
  <c r="G696" i="6" s="1"/>
  <c r="B539" i="2"/>
  <c r="G842" i="6" s="1"/>
  <c r="B538" i="2"/>
  <c r="G694" i="6" s="1"/>
  <c r="B537" i="2"/>
  <c r="G692" i="6" s="1"/>
  <c r="B536" i="2"/>
  <c r="G691" i="6" s="1"/>
  <c r="B535" i="2"/>
  <c r="G686" i="6" s="1"/>
  <c r="B534" i="2"/>
  <c r="G833" i="6" s="1"/>
  <c r="B533" i="2"/>
  <c r="G682" i="6" s="1"/>
  <c r="B532" i="2"/>
  <c r="G749" i="6" s="1"/>
  <c r="B531" i="2"/>
  <c r="G933" i="6" s="1"/>
  <c r="B530" i="2"/>
  <c r="G652" i="6" s="1"/>
  <c r="B529" i="2"/>
  <c r="G669" i="6" s="1"/>
  <c r="B528" i="2"/>
  <c r="G733" i="6" s="1"/>
  <c r="B527" i="2"/>
  <c r="G653" i="6" s="1"/>
  <c r="B526" i="2"/>
  <c r="G813" i="6" s="1"/>
  <c r="B525" i="2"/>
  <c r="G704" i="6" s="1"/>
  <c r="B524" i="2"/>
  <c r="G715" i="6" s="1"/>
  <c r="B523" i="2"/>
  <c r="G635" i="6" s="1"/>
  <c r="B522" i="2"/>
  <c r="G844" i="6" s="1"/>
  <c r="B521" i="2"/>
  <c r="G726" i="6" s="1"/>
  <c r="B520" i="2"/>
  <c r="G659" i="6" s="1"/>
  <c r="B519" i="2"/>
  <c r="G667" i="6" s="1"/>
  <c r="B518" i="2"/>
  <c r="G716" i="6" s="1"/>
  <c r="B517" i="2"/>
  <c r="G809" i="6" s="1"/>
  <c r="B516" i="2"/>
  <c r="G657" i="6" s="1"/>
  <c r="B515" i="2"/>
  <c r="G637" i="6" s="1"/>
  <c r="B514" i="2"/>
  <c r="G647" i="6" s="1"/>
  <c r="B513" i="2"/>
  <c r="G646" i="6" s="1"/>
  <c r="B512" i="2"/>
  <c r="G674" i="6" s="1"/>
  <c r="B511" i="2"/>
  <c r="G628" i="6" s="1"/>
  <c r="B510" i="2"/>
  <c r="G3100" i="6" s="1"/>
  <c r="B509" i="2"/>
  <c r="G3098" i="6" s="1"/>
  <c r="B508" i="2"/>
  <c r="G3099" i="6" s="1"/>
  <c r="B507" i="2"/>
  <c r="G1207" i="6" s="1"/>
  <c r="B506" i="2"/>
  <c r="G3096" i="6" s="1"/>
  <c r="B505" i="2"/>
  <c r="G1195" i="6" s="1"/>
  <c r="B504" i="2"/>
  <c r="G1206" i="6" s="1"/>
  <c r="B503" i="2"/>
  <c r="G1200" i="6" s="1"/>
  <c r="B502" i="2"/>
  <c r="G1199" i="6" s="1"/>
  <c r="B501" i="2"/>
  <c r="G1189" i="6" s="1"/>
  <c r="B500" i="2"/>
  <c r="G1191" i="6" s="1"/>
  <c r="B499" i="2"/>
  <c r="G1169" i="6" s="1"/>
  <c r="B498" i="2"/>
  <c r="G1107" i="6" s="1"/>
  <c r="B497" i="2"/>
  <c r="G1166" i="6" s="1"/>
  <c r="B496" i="2"/>
  <c r="G1184" i="6" s="1"/>
  <c r="B495" i="2"/>
  <c r="G3091" i="6" s="1"/>
  <c r="B494" i="2"/>
  <c r="G979" i="6" s="1"/>
  <c r="B493" i="2"/>
  <c r="G1074" i="6" s="1"/>
  <c r="B492" i="2"/>
  <c r="G1180" i="6" s="1"/>
  <c r="B491" i="2"/>
  <c r="G1201" i="6" s="1"/>
  <c r="B490" i="2"/>
  <c r="G1163" i="6" s="1"/>
  <c r="B489" i="2"/>
  <c r="G866" i="6" s="1"/>
  <c r="B488" i="2"/>
  <c r="G1061" i="6" s="1"/>
  <c r="B487" i="2"/>
  <c r="G852" i="6" s="1"/>
  <c r="B486" i="2"/>
  <c r="G134" i="6" s="1"/>
  <c r="B485" i="2"/>
  <c r="G1070" i="6" s="1"/>
  <c r="B484" i="2"/>
  <c r="G800" i="6" s="1"/>
  <c r="B483" i="2"/>
  <c r="G295" i="6" s="1"/>
  <c r="B482" i="2"/>
  <c r="G924" i="6" s="1"/>
  <c r="B481" i="2"/>
  <c r="G1030" i="6" s="1"/>
  <c r="B480" i="2"/>
  <c r="G897" i="6" s="1"/>
  <c r="B479" i="2"/>
  <c r="G996" i="6" s="1"/>
  <c r="B478" i="2"/>
  <c r="G1037" i="6" s="1"/>
  <c r="B477" i="2"/>
  <c r="G1145" i="6" s="1"/>
  <c r="B476" i="2"/>
  <c r="G976" i="6" s="1"/>
  <c r="B475" i="2"/>
  <c r="G1126" i="6" s="1"/>
  <c r="B474" i="2"/>
  <c r="G929" i="6" s="1"/>
  <c r="B473" i="2"/>
  <c r="G248" i="6" s="1"/>
  <c r="B472" i="2"/>
  <c r="G756" i="6" s="1"/>
  <c r="B471" i="2"/>
  <c r="G1183" i="6" s="1"/>
  <c r="B470" i="2"/>
  <c r="G905" i="6" s="1"/>
  <c r="B469" i="2"/>
  <c r="G501" i="6" s="1"/>
  <c r="B468" i="2"/>
  <c r="G520" i="6" s="1"/>
  <c r="B467" i="2"/>
  <c r="G982" i="6" s="1"/>
  <c r="B466" i="2"/>
  <c r="G766" i="6" s="1"/>
  <c r="B465" i="2"/>
  <c r="G1053" i="6" s="1"/>
  <c r="B464" i="2"/>
  <c r="G304" i="6" s="1"/>
  <c r="B463" i="2"/>
  <c r="G103" i="6" s="1"/>
  <c r="B462" i="2"/>
  <c r="G907" i="6" s="1"/>
  <c r="B461" i="2"/>
  <c r="G1103" i="6" s="1"/>
  <c r="B460" i="2"/>
  <c r="G1034" i="6" s="1"/>
  <c r="B459" i="2"/>
  <c r="G961" i="6" s="1"/>
  <c r="B458" i="2"/>
  <c r="G1158" i="6" s="1"/>
  <c r="B457" i="2"/>
  <c r="G643" i="6" s="1"/>
  <c r="B456" i="2"/>
  <c r="G1137" i="6" s="1"/>
  <c r="B455" i="2"/>
  <c r="G1139" i="6" s="1"/>
  <c r="B454" i="2"/>
  <c r="G1065" i="6" s="1"/>
  <c r="B453" i="2"/>
  <c r="G175" i="6" s="1"/>
  <c r="B452" i="2"/>
  <c r="G914" i="6" s="1"/>
  <c r="B451" i="2"/>
  <c r="G1129" i="6" s="1"/>
  <c r="B450" i="2"/>
  <c r="G838" i="6" s="1"/>
  <c r="B449" i="2"/>
  <c r="G158" i="6" s="1"/>
  <c r="B448" i="2"/>
  <c r="G1172" i="6" s="1"/>
  <c r="B447" i="2"/>
  <c r="G144" i="6" s="1"/>
  <c r="B446" i="2"/>
  <c r="G1159" i="6" s="1"/>
  <c r="B445" i="2"/>
  <c r="G477" i="6" s="1"/>
  <c r="B444" i="2"/>
  <c r="G187" i="6" s="1"/>
  <c r="B443" i="2"/>
  <c r="G146" i="6" s="1"/>
  <c r="B442" i="2"/>
  <c r="G1097" i="6" s="1"/>
  <c r="B441" i="2"/>
  <c r="G129" i="6" s="1"/>
  <c r="B440" i="2"/>
  <c r="G1125" i="6" s="1"/>
  <c r="B439" i="2"/>
  <c r="G1092" i="6" s="1"/>
  <c r="B438" i="2"/>
  <c r="G1178" i="6" s="1"/>
  <c r="B437" i="2"/>
  <c r="G878" i="6" s="1"/>
  <c r="B436" i="2"/>
  <c r="G50" i="6" s="1"/>
  <c r="B435" i="2"/>
  <c r="G204" i="6" s="1"/>
  <c r="B434" i="2"/>
  <c r="G1051" i="6" s="1"/>
  <c r="B433" i="2"/>
  <c r="G1018" i="6" s="1"/>
  <c r="B432" i="2"/>
  <c r="G900" i="6" s="1"/>
  <c r="B431" i="2"/>
  <c r="G1096" i="6" s="1"/>
  <c r="B430" i="2"/>
  <c r="G987" i="6" s="1"/>
  <c r="B429" i="2"/>
  <c r="G889" i="6" s="1"/>
  <c r="B428" i="2"/>
  <c r="G1067" i="6" s="1"/>
  <c r="B427" i="2"/>
  <c r="G998" i="6" s="1"/>
  <c r="B426" i="2"/>
  <c r="G254" i="6" s="1"/>
  <c r="B425" i="2"/>
  <c r="G223" i="6" s="1"/>
  <c r="B424" i="2"/>
  <c r="G901" i="6" s="1"/>
  <c r="B423" i="2"/>
  <c r="G510" i="6" s="1"/>
  <c r="B422" i="2"/>
  <c r="G205" i="6" s="1"/>
  <c r="B421" i="2"/>
  <c r="G820" i="6" s="1"/>
  <c r="B420" i="2"/>
  <c r="G1134" i="6" s="1"/>
  <c r="B419" i="2"/>
  <c r="G1042" i="6" s="1"/>
  <c r="B418" i="2"/>
  <c r="G1120" i="6" s="1"/>
  <c r="B417" i="2"/>
  <c r="G801" i="6" s="1"/>
  <c r="B416" i="2"/>
  <c r="G321" i="6" s="1"/>
  <c r="B415" i="2"/>
  <c r="G1131" i="6" s="1"/>
  <c r="B414" i="2"/>
  <c r="G939" i="6" s="1"/>
  <c r="B413" i="2"/>
  <c r="G1087" i="6" s="1"/>
  <c r="B412" i="2"/>
  <c r="G49" i="6" s="1"/>
  <c r="B411" i="2"/>
  <c r="G1057" i="6" s="1"/>
  <c r="B410" i="2"/>
  <c r="G702" i="6" s="1"/>
  <c r="B409" i="2"/>
  <c r="G1006" i="6" s="1"/>
  <c r="B408" i="2"/>
  <c r="G247" i="6" s="1"/>
  <c r="B407" i="2"/>
  <c r="G962" i="6" s="1"/>
  <c r="B406" i="2"/>
  <c r="G1079" i="6" s="1"/>
  <c r="B405" i="2"/>
  <c r="G1186" i="6" s="1"/>
  <c r="B404" i="2"/>
  <c r="G944" i="6" s="1"/>
  <c r="B403" i="2"/>
  <c r="G949" i="6" s="1"/>
  <c r="B402" i="2"/>
  <c r="G975" i="6" s="1"/>
  <c r="B401" i="2"/>
  <c r="G625" i="6" s="1"/>
  <c r="B400" i="2"/>
  <c r="G1010" i="6" s="1"/>
  <c r="B399" i="2"/>
  <c r="G624" i="6" s="1"/>
  <c r="B398" i="2"/>
  <c r="G84" i="6" s="1"/>
  <c r="B397" i="2"/>
  <c r="G1008" i="6" s="1"/>
  <c r="B396" i="2"/>
  <c r="G392" i="6" s="1"/>
  <c r="B395" i="2"/>
  <c r="G676" i="6" s="1"/>
  <c r="B394" i="2"/>
  <c r="G656" i="6" s="1"/>
  <c r="B393" i="2"/>
  <c r="G562" i="6" s="1"/>
  <c r="B392" i="2"/>
  <c r="G1044" i="6" s="1"/>
  <c r="B391" i="2"/>
  <c r="G1171" i="6" s="1"/>
  <c r="B390" i="2"/>
  <c r="G957" i="6" s="1"/>
  <c r="B389" i="2"/>
  <c r="G892" i="6" s="1"/>
  <c r="B388" i="2"/>
  <c r="G125" i="6" s="1"/>
  <c r="B387" i="2"/>
  <c r="G1013" i="6" s="1"/>
  <c r="B386" i="2"/>
  <c r="G131" i="6" s="1"/>
  <c r="B385" i="2"/>
  <c r="G397" i="6" s="1"/>
  <c r="B384" i="2"/>
  <c r="G262" i="6" s="1"/>
  <c r="B383" i="2"/>
  <c r="G895" i="6" s="1"/>
  <c r="B382" i="2"/>
  <c r="G1084" i="6" s="1"/>
  <c r="B381" i="2"/>
  <c r="G47" i="6" s="1"/>
  <c r="B380" i="2"/>
  <c r="G978" i="6" s="1"/>
  <c r="B379" i="2"/>
  <c r="G1026" i="6" s="1"/>
  <c r="B378" i="2"/>
  <c r="G94" i="6" s="1"/>
  <c r="B377" i="2"/>
  <c r="G83" i="6" s="1"/>
  <c r="B376" i="2"/>
  <c r="G256" i="6" s="1"/>
  <c r="B375" i="2"/>
  <c r="G648" i="6" s="1"/>
  <c r="B374" i="2"/>
  <c r="G63" i="6" s="1"/>
  <c r="B373" i="2"/>
  <c r="G157" i="6" s="1"/>
  <c r="B372" i="2"/>
  <c r="G595" i="6" s="1"/>
  <c r="B371" i="2"/>
  <c r="G190" i="6" s="1"/>
  <c r="B370" i="2"/>
  <c r="G721" i="6" s="1"/>
  <c r="B369" i="2"/>
  <c r="G917" i="6" s="1"/>
  <c r="B368" i="2"/>
  <c r="G999" i="6" s="1"/>
  <c r="B367" i="2"/>
  <c r="G913" i="6" s="1"/>
  <c r="B366" i="2"/>
  <c r="G32" i="6" s="1"/>
  <c r="B365" i="2"/>
  <c r="G191" i="6" s="1"/>
  <c r="B364" i="2"/>
  <c r="G92" i="6" s="1"/>
  <c r="B363" i="2"/>
  <c r="G206" i="6" s="1"/>
  <c r="B362" i="2"/>
  <c r="G42" i="6" s="1"/>
  <c r="B361" i="2"/>
  <c r="G159" i="6" s="1"/>
  <c r="B360" i="2"/>
  <c r="G98" i="6" s="1"/>
  <c r="B359" i="2"/>
  <c r="G1168" i="6" s="1"/>
  <c r="B358" i="2"/>
  <c r="G336" i="6" s="1"/>
  <c r="B357" i="2"/>
  <c r="G137" i="6" s="1"/>
  <c r="B356" i="2"/>
  <c r="G216" i="6" s="1"/>
  <c r="B355" i="2"/>
  <c r="G903" i="6" s="1"/>
  <c r="B354" i="2"/>
  <c r="G1064" i="6" s="1"/>
  <c r="B353" i="2"/>
  <c r="G839" i="6" s="1"/>
  <c r="B352" i="2"/>
  <c r="G1054" i="6" s="1"/>
  <c r="B351" i="2"/>
  <c r="G160" i="6" s="1"/>
  <c r="B350" i="2"/>
  <c r="G142" i="6" s="1"/>
  <c r="B349" i="2"/>
  <c r="G994" i="6" s="1"/>
  <c r="B348" i="2"/>
  <c r="G31" i="6" s="1"/>
  <c r="B347" i="2"/>
  <c r="G571" i="6" s="1"/>
  <c r="B346" i="2"/>
  <c r="G211" i="6" s="1"/>
  <c r="B345" i="2"/>
  <c r="G1089" i="6" s="1"/>
  <c r="B344" i="2"/>
  <c r="G928" i="6" s="1"/>
  <c r="B343" i="2"/>
  <c r="G1000" i="6" s="1"/>
  <c r="B342" i="2"/>
  <c r="G108" i="6" s="1"/>
  <c r="B341" i="2"/>
  <c r="G968" i="6" s="1"/>
  <c r="B340" i="2"/>
  <c r="G66" i="6" s="1"/>
  <c r="B339" i="2"/>
  <c r="G116" i="6" s="1"/>
  <c r="B338" i="2"/>
  <c r="G34" i="6" s="1"/>
  <c r="B337" i="2"/>
  <c r="G644" i="6" s="1"/>
  <c r="B336" i="2"/>
  <c r="G69" i="6" s="1"/>
  <c r="B335" i="2"/>
  <c r="G908" i="6" s="1"/>
  <c r="B334" i="2"/>
  <c r="G592" i="6" s="1"/>
  <c r="B333" i="2"/>
  <c r="G703" i="6" s="1"/>
  <c r="B332" i="2"/>
  <c r="G1021" i="6" s="1"/>
  <c r="B331" i="2"/>
  <c r="G1116" i="6" s="1"/>
  <c r="B330" i="2"/>
  <c r="G843" i="6" s="1"/>
  <c r="B329" i="2"/>
  <c r="G97" i="6" s="1"/>
  <c r="B328" i="2"/>
  <c r="G244" i="6" s="1"/>
  <c r="B327" i="2"/>
  <c r="G1046" i="6" s="1"/>
  <c r="B326" i="2"/>
  <c r="G128" i="6" s="1"/>
  <c r="B325" i="2"/>
  <c r="G228" i="6" s="1"/>
  <c r="B324" i="2"/>
  <c r="G840" i="6" s="1"/>
  <c r="B323" i="2"/>
  <c r="G899" i="6" s="1"/>
  <c r="B322" i="2"/>
  <c r="G837" i="6" s="1"/>
  <c r="B321" i="2"/>
  <c r="G41" i="6" s="1"/>
  <c r="B320" i="2"/>
  <c r="G932" i="6" s="1"/>
  <c r="B319" i="2"/>
  <c r="G323" i="6" s="1"/>
  <c r="B318" i="2"/>
  <c r="G870" i="6" s="1"/>
  <c r="B317" i="2"/>
  <c r="G161" i="6" s="1"/>
  <c r="B316" i="2"/>
  <c r="G347" i="6" s="1"/>
  <c r="B315" i="2"/>
  <c r="G851" i="6" s="1"/>
  <c r="B314" i="2"/>
  <c r="G278" i="6" s="1"/>
  <c r="B313" i="2"/>
  <c r="G841" i="6" s="1"/>
  <c r="B312" i="2"/>
  <c r="G150" i="6" s="1"/>
  <c r="B311" i="2"/>
  <c r="G1144" i="6" s="1"/>
  <c r="B310" i="2"/>
  <c r="G15" i="6" s="1"/>
  <c r="B309" i="2"/>
  <c r="G202" i="6" s="1"/>
  <c r="B308" i="2"/>
  <c r="G178" i="6" s="1"/>
  <c r="B307" i="2"/>
  <c r="G111" i="6" s="1"/>
  <c r="B306" i="2"/>
  <c r="G864" i="6" s="1"/>
  <c r="B305" i="2"/>
  <c r="G121" i="6" s="1"/>
  <c r="B304" i="2"/>
  <c r="G948" i="6" s="1"/>
  <c r="B303" i="2"/>
  <c r="G448" i="6" s="1"/>
  <c r="B302" i="2"/>
  <c r="G732" i="6" s="1"/>
  <c r="B301" i="2"/>
  <c r="G544" i="6" s="1"/>
  <c r="B300" i="2"/>
  <c r="G1175" i="6" s="1"/>
  <c r="B299" i="2"/>
  <c r="G1040" i="6" s="1"/>
  <c r="B298" i="2"/>
  <c r="G986" i="6" s="1"/>
  <c r="B297" i="2"/>
  <c r="G661" i="6" s="1"/>
  <c r="B296" i="2"/>
  <c r="G670" i="6" s="1"/>
  <c r="B295" i="2"/>
  <c r="G941" i="6" s="1"/>
  <c r="B294" i="2"/>
  <c r="G1105" i="6" s="1"/>
  <c r="B293" i="2"/>
  <c r="G465" i="6" s="1"/>
  <c r="B292" i="2"/>
  <c r="G853" i="6" s="1"/>
  <c r="B291" i="2"/>
  <c r="G1024" i="6" s="1"/>
  <c r="B290" i="2"/>
  <c r="G36" i="6" s="1"/>
  <c r="B289" i="2"/>
  <c r="G54" i="6" s="1"/>
  <c r="B288" i="2"/>
  <c r="G1117" i="6" s="1"/>
  <c r="B287" i="2"/>
  <c r="G282" i="6" s="1"/>
  <c r="B286" i="2"/>
  <c r="G222" i="6" s="1"/>
  <c r="B285" i="2"/>
  <c r="G229" i="6" s="1"/>
  <c r="B284" i="2"/>
  <c r="G1047" i="6" s="1"/>
  <c r="B283" i="2"/>
  <c r="G904" i="6" s="1"/>
  <c r="B282" i="2"/>
  <c r="G693" i="6" s="1"/>
  <c r="B281" i="2"/>
  <c r="G977" i="6" s="1"/>
  <c r="B280" i="2"/>
  <c r="G110" i="6" s="1"/>
  <c r="B279" i="2"/>
  <c r="G872" i="6" s="1"/>
  <c r="B278" i="2"/>
  <c r="G918" i="6" s="1"/>
  <c r="B277" i="2"/>
  <c r="G196" i="6" s="1"/>
  <c r="B276" i="2"/>
  <c r="G28" i="6" s="1"/>
  <c r="B275" i="2"/>
  <c r="G1114" i="6" s="1"/>
  <c r="B274" i="2"/>
  <c r="G891" i="6" s="1"/>
  <c r="B273" i="2"/>
  <c r="G1109" i="6" s="1"/>
  <c r="B272" i="2"/>
  <c r="G168" i="6" s="1"/>
  <c r="B271" i="2"/>
  <c r="G779" i="6" s="1"/>
  <c r="B270" i="2"/>
  <c r="G230" i="6" s="1"/>
  <c r="B269" i="2"/>
  <c r="G910" i="6" s="1"/>
  <c r="B268" i="2"/>
  <c r="G212" i="6" s="1"/>
  <c r="B267" i="2"/>
  <c r="G882" i="6" s="1"/>
  <c r="B266" i="2"/>
  <c r="G906" i="6" s="1"/>
  <c r="B265" i="2"/>
  <c r="G170" i="6" s="1"/>
  <c r="B264" i="2"/>
  <c r="G25" i="6" s="1"/>
  <c r="B263" i="2"/>
  <c r="G104" i="6" s="1"/>
  <c r="B262" i="2"/>
  <c r="G658" i="6" s="1"/>
  <c r="B261" i="2"/>
  <c r="G925" i="6" s="1"/>
  <c r="B260" i="2"/>
  <c r="G1106" i="6" s="1"/>
  <c r="B259" i="2"/>
  <c r="G887" i="6" s="1"/>
  <c r="B258" i="2"/>
  <c r="G185" i="6" s="1"/>
  <c r="B257" i="2"/>
  <c r="G1035" i="6" s="1"/>
  <c r="B256" i="2"/>
  <c r="G19" i="6" s="1"/>
  <c r="B255" i="2"/>
  <c r="G130" i="6" s="1"/>
  <c r="B254" i="2"/>
  <c r="G37" i="6" s="1"/>
  <c r="B253" i="2"/>
  <c r="G1048" i="6" s="1"/>
  <c r="B252" i="2"/>
  <c r="G113" i="6" s="1"/>
  <c r="B251" i="2"/>
  <c r="G958" i="6" s="1"/>
  <c r="B250" i="2"/>
  <c r="G39" i="6" s="1"/>
  <c r="B249" i="2"/>
  <c r="G920" i="6" s="1"/>
  <c r="B248" i="2"/>
  <c r="G786" i="6" s="1"/>
  <c r="B247" i="2"/>
  <c r="G1156" i="6" s="1"/>
  <c r="B246" i="2"/>
  <c r="G40" i="6" s="1"/>
  <c r="B245" i="2"/>
  <c r="G1029" i="6" s="1"/>
  <c r="B244" i="2"/>
  <c r="G1113" i="6" s="1"/>
  <c r="B243" i="2"/>
  <c r="G894" i="6" s="1"/>
  <c r="B242" i="2"/>
  <c r="G1078" i="6" s="1"/>
  <c r="B241" i="2"/>
  <c r="G823" i="6" s="1"/>
  <c r="B240" i="2"/>
  <c r="G1155" i="6" s="1"/>
  <c r="B239" i="2"/>
  <c r="G95" i="6" s="1"/>
  <c r="B238" i="2"/>
  <c r="G272" i="6" s="1"/>
  <c r="B237" i="2"/>
  <c r="G1143" i="6" s="1"/>
  <c r="B236" i="2"/>
  <c r="G24" i="6" s="1"/>
  <c r="B235" i="2"/>
  <c r="G88" i="6" s="1"/>
  <c r="B234" i="2"/>
  <c r="G1100" i="6" s="1"/>
  <c r="B233" i="2"/>
  <c r="G64" i="6" s="1"/>
  <c r="B232" i="2"/>
  <c r="G972" i="6" s="1"/>
  <c r="B231" i="2"/>
  <c r="G183" i="6" s="1"/>
  <c r="B230" i="2"/>
  <c r="G896" i="6" s="1"/>
  <c r="B229" i="2"/>
  <c r="G207" i="6" s="1"/>
  <c r="B228" i="2"/>
  <c r="G55" i="6" s="1"/>
  <c r="B227" i="2"/>
  <c r="G259" i="6" s="1"/>
  <c r="B226" i="2"/>
  <c r="G99" i="6" s="1"/>
  <c r="B225" i="2"/>
  <c r="G167" i="6" s="1"/>
  <c r="B224" i="2"/>
  <c r="G525" i="6" s="1"/>
  <c r="B223" i="2"/>
  <c r="G1073" i="6" s="1"/>
  <c r="B222" i="2"/>
  <c r="G936" i="6" s="1"/>
  <c r="B221" i="2"/>
  <c r="G79" i="6" s="1"/>
  <c r="B220" i="2"/>
  <c r="G132" i="6" s="1"/>
  <c r="B219" i="2"/>
  <c r="G1028" i="6" s="1"/>
  <c r="B218" i="2"/>
  <c r="G1012" i="6" s="1"/>
  <c r="B217" i="2"/>
  <c r="G1118" i="6" s="1"/>
  <c r="B216" i="2"/>
  <c r="G938" i="6" s="1"/>
  <c r="B215" i="2"/>
  <c r="G1038" i="6" s="1"/>
  <c r="B214" i="2"/>
  <c r="G1146" i="6" s="1"/>
  <c r="B213" i="2"/>
  <c r="G164" i="6" s="1"/>
  <c r="B212" i="2"/>
  <c r="G80" i="6" s="1"/>
  <c r="B211" i="2"/>
  <c r="G971" i="6" s="1"/>
  <c r="B210" i="2"/>
  <c r="G286" i="6" s="1"/>
  <c r="B209" i="2"/>
  <c r="G62" i="6" s="1"/>
  <c r="B208" i="2"/>
  <c r="G71" i="6" s="1"/>
  <c r="B207" i="2"/>
  <c r="G856" i="6" s="1"/>
  <c r="B206" i="2"/>
  <c r="G371" i="6" s="1"/>
  <c r="B205" i="2"/>
  <c r="G73" i="6" s="1"/>
  <c r="B204" i="2"/>
  <c r="G141" i="6" s="1"/>
  <c r="B203" i="2"/>
  <c r="G135" i="6" s="1"/>
  <c r="B202" i="2"/>
  <c r="G163" i="6" s="1"/>
  <c r="B201" i="2"/>
  <c r="G271" i="6" s="1"/>
  <c r="B200" i="2"/>
  <c r="G450" i="6" s="1"/>
  <c r="B199" i="2"/>
  <c r="G1101" i="6" s="1"/>
  <c r="B198" i="2"/>
  <c r="G947" i="6" s="1"/>
  <c r="B197" i="2"/>
  <c r="G912" i="6" s="1"/>
  <c r="B196" i="2"/>
  <c r="G81" i="6" s="1"/>
  <c r="B195" i="2"/>
  <c r="G58" i="6" s="1"/>
  <c r="B194" i="2"/>
  <c r="G9" i="6" s="1"/>
  <c r="B193" i="2"/>
  <c r="G424" i="6" s="1"/>
  <c r="B192" i="2"/>
  <c r="G494" i="6" s="1"/>
  <c r="B191" i="2"/>
  <c r="G660" i="6" s="1"/>
  <c r="B190" i="2"/>
  <c r="G18" i="6" s="1"/>
  <c r="B189" i="2"/>
  <c r="G143" i="6" s="1"/>
  <c r="B188" i="2"/>
  <c r="G75" i="6" s="1"/>
  <c r="B187" i="2"/>
  <c r="G1173" i="6" s="1"/>
  <c r="B186" i="2"/>
  <c r="G849" i="6" s="1"/>
  <c r="B185" i="2"/>
  <c r="G620" i="6" s="1"/>
  <c r="B184" i="2"/>
  <c r="G723" i="6" s="1"/>
  <c r="B183" i="2"/>
  <c r="G266" i="6" s="1"/>
  <c r="B182" i="2"/>
  <c r="G214" i="6" s="1"/>
  <c r="B181" i="2"/>
  <c r="G1080" i="6" s="1"/>
  <c r="B180" i="2"/>
  <c r="G888" i="6" s="1"/>
  <c r="B179" i="2"/>
  <c r="G162" i="6" s="1"/>
  <c r="B178" i="2"/>
  <c r="G44" i="6" s="1"/>
  <c r="B177" i="2"/>
  <c r="G7" i="6" s="1"/>
  <c r="B176" i="2"/>
  <c r="G297" i="6" s="1"/>
  <c r="B175" i="2"/>
  <c r="G274" i="6" s="1"/>
  <c r="B174" i="2"/>
  <c r="G384" i="6" s="1"/>
  <c r="B173" i="2"/>
  <c r="G290" i="6" s="1"/>
  <c r="B172" i="2"/>
  <c r="G834" i="6" s="1"/>
  <c r="B171" i="2"/>
  <c r="G1108" i="6" s="1"/>
  <c r="B170" i="2"/>
  <c r="G275" i="6" s="1"/>
  <c r="B169" i="2"/>
  <c r="G138" i="6" s="1"/>
  <c r="B168" i="2"/>
  <c r="G953" i="6" s="1"/>
  <c r="B167" i="2"/>
  <c r="G916" i="6" s="1"/>
  <c r="B166" i="2"/>
  <c r="G923" i="6" s="1"/>
  <c r="B165" i="2"/>
  <c r="G937" i="6" s="1"/>
  <c r="B164" i="2"/>
  <c r="G632" i="6" s="1"/>
  <c r="B163" i="2"/>
  <c r="G353" i="6" s="1"/>
  <c r="B162" i="2"/>
  <c r="G23" i="6" s="1"/>
  <c r="B161" i="2"/>
  <c r="G22" i="6" s="1"/>
  <c r="B160" i="2"/>
  <c r="G1147" i="6" s="1"/>
  <c r="B159" i="2"/>
  <c r="G1122" i="6" s="1"/>
  <c r="B158" i="2"/>
  <c r="G641" i="6" s="1"/>
  <c r="B157" i="2"/>
  <c r="G400" i="6" s="1"/>
  <c r="B156" i="2"/>
  <c r="G188" i="6" s="1"/>
  <c r="B155" i="2"/>
  <c r="G179" i="6" s="1"/>
  <c r="B154" i="2"/>
  <c r="G8" i="6" s="1"/>
  <c r="B153" i="2"/>
  <c r="G56" i="6" s="1"/>
  <c r="B152" i="2"/>
  <c r="G873" i="6" s="1"/>
  <c r="B151" i="2"/>
  <c r="G1009" i="6" s="1"/>
  <c r="B150" i="2"/>
  <c r="G136" i="6" s="1"/>
  <c r="B149" i="2"/>
  <c r="G464" i="6" s="1"/>
  <c r="B148" i="2"/>
  <c r="G1059" i="6" s="1"/>
  <c r="B147" i="2"/>
  <c r="G241" i="6" s="1"/>
  <c r="B146" i="2"/>
  <c r="G1110" i="6" s="1"/>
  <c r="B145" i="2"/>
  <c r="G859" i="6" s="1"/>
  <c r="B144" i="2"/>
  <c r="G208" i="6" s="1"/>
  <c r="B143" i="2"/>
  <c r="G1002" i="6" s="1"/>
  <c r="B142" i="2"/>
  <c r="G884" i="6" s="1"/>
  <c r="B141" i="2"/>
  <c r="G500" i="6" s="1"/>
  <c r="B140" i="2"/>
  <c r="G101" i="6" s="1"/>
  <c r="B139" i="2"/>
  <c r="G940" i="6" s="1"/>
  <c r="B138" i="2"/>
  <c r="G1136" i="6" s="1"/>
  <c r="B137" i="2"/>
  <c r="G126" i="6" s="1"/>
  <c r="B136" i="2"/>
  <c r="G956" i="6" s="1"/>
  <c r="B135" i="2"/>
  <c r="G597" i="6" s="1"/>
  <c r="B134" i="2"/>
  <c r="G1063" i="6" s="1"/>
  <c r="B133" i="2"/>
  <c r="G100" i="6" s="1"/>
  <c r="B132" i="2"/>
  <c r="G203" i="6" s="1"/>
  <c r="B131" i="2"/>
  <c r="G757" i="6" s="1"/>
  <c r="B130" i="2"/>
  <c r="G140" i="6" s="1"/>
  <c r="B129" i="2"/>
  <c r="G12" i="6" s="1"/>
  <c r="B128" i="2"/>
  <c r="G1022" i="6" s="1"/>
  <c r="B127" i="2"/>
  <c r="G171" i="6" s="1"/>
  <c r="B126" i="2"/>
  <c r="G182" i="6" s="1"/>
  <c r="B125" i="2"/>
  <c r="G865" i="6" s="1"/>
  <c r="B124" i="2"/>
  <c r="G433" i="6" s="1"/>
  <c r="B123" i="2"/>
  <c r="G60" i="6" s="1"/>
  <c r="B122" i="2"/>
  <c r="G1083" i="6" s="1"/>
  <c r="B121" i="2"/>
  <c r="G308" i="6" s="1"/>
  <c r="B120" i="2"/>
  <c r="G1093" i="6" s="1"/>
  <c r="B119" i="2"/>
  <c r="G53" i="6" s="1"/>
  <c r="B118" i="2"/>
  <c r="G268" i="6" s="1"/>
  <c r="B117" i="2"/>
  <c r="G997" i="6" s="1"/>
  <c r="B116" i="2"/>
  <c r="G1135" i="6" s="1"/>
  <c r="B115" i="2"/>
  <c r="G86" i="6" s="1"/>
  <c r="B114" i="2"/>
  <c r="G950" i="6" s="1"/>
  <c r="B113" i="2"/>
  <c r="G33" i="6" s="1"/>
  <c r="B112" i="2"/>
  <c r="G1130" i="6" s="1"/>
  <c r="B111" i="2"/>
  <c r="G123" i="6" s="1"/>
  <c r="B110" i="2"/>
  <c r="G85" i="6" s="1"/>
  <c r="B109" i="2"/>
  <c r="G863" i="6" s="1"/>
  <c r="B108" i="2"/>
  <c r="G1060" i="6" s="1"/>
  <c r="B107" i="2"/>
  <c r="G26" i="6" s="1"/>
  <c r="B106" i="2"/>
  <c r="G68" i="6" s="1"/>
  <c r="B105" i="2"/>
  <c r="G147" i="6" s="1"/>
  <c r="B104" i="2"/>
  <c r="G1132" i="6" s="1"/>
  <c r="B103" i="2"/>
  <c r="G107" i="6" s="1"/>
  <c r="B102" i="2"/>
  <c r="G38" i="6" s="1"/>
  <c r="B101" i="2"/>
  <c r="G184" i="6" s="1"/>
  <c r="B100" i="2"/>
  <c r="G10" i="6" s="1"/>
  <c r="B99" i="2"/>
  <c r="G72" i="6" s="1"/>
  <c r="B98" i="2"/>
  <c r="G969" i="6" s="1"/>
  <c r="B97" i="2"/>
  <c r="G298" i="6" s="1"/>
  <c r="B96" i="2"/>
  <c r="G237" i="6" s="1"/>
  <c r="B95" i="2"/>
  <c r="G991" i="6" s="1"/>
  <c r="B94" i="2"/>
  <c r="G242" i="6" s="1"/>
  <c r="B93" i="2"/>
  <c r="G577" i="6" s="1"/>
  <c r="B92" i="2"/>
  <c r="G877" i="6" s="1"/>
  <c r="B91" i="2"/>
  <c r="G1090" i="6" s="1"/>
  <c r="B90" i="2"/>
  <c r="G854" i="6" s="1"/>
  <c r="B89" i="2"/>
  <c r="G580" i="6" s="1"/>
  <c r="B88" i="2"/>
  <c r="G194" i="6" s="1"/>
  <c r="B87" i="2"/>
  <c r="G344" i="6" s="1"/>
  <c r="B86" i="2"/>
  <c r="G117" i="6" s="1"/>
  <c r="B85" i="2"/>
  <c r="G227" i="6" s="1"/>
  <c r="B84" i="2"/>
  <c r="G65" i="6" s="1"/>
  <c r="B83" i="2"/>
  <c r="G1149" i="6" s="1"/>
  <c r="B82" i="2"/>
  <c r="G199" i="6" s="1"/>
  <c r="B81" i="2"/>
  <c r="G1075" i="6" s="1"/>
  <c r="B80" i="2"/>
  <c r="G862" i="6" s="1"/>
  <c r="B79" i="2"/>
  <c r="G1004" i="6" s="1"/>
  <c r="B78" i="2"/>
  <c r="G96" i="6" s="1"/>
  <c r="B77" i="2"/>
  <c r="G1015" i="6" s="1"/>
  <c r="B76" i="2"/>
  <c r="G231" i="6" s="1"/>
  <c r="B75" i="2"/>
  <c r="G115" i="6" s="1"/>
  <c r="B74" i="2"/>
  <c r="G352" i="6" s="1"/>
  <c r="B73" i="2"/>
  <c r="G91" i="6" s="1"/>
  <c r="B72" i="2"/>
  <c r="G89" i="6" s="1"/>
  <c r="B71" i="2"/>
  <c r="G835" i="6" s="1"/>
  <c r="B70" i="2"/>
  <c r="G1086" i="6" s="1"/>
  <c r="B69" i="2"/>
  <c r="G29" i="6" s="1"/>
  <c r="B68" i="2"/>
  <c r="G218" i="6" s="1"/>
  <c r="B67" i="2"/>
  <c r="G934" i="6" s="1"/>
  <c r="B66" i="2"/>
  <c r="G1112" i="6" s="1"/>
  <c r="B65" i="2"/>
  <c r="G145" i="6" s="1"/>
  <c r="B64" i="2"/>
  <c r="G881" i="6" s="1"/>
  <c r="B63" i="2"/>
  <c r="G78" i="6" s="1"/>
  <c r="B62" i="2"/>
  <c r="G1069" i="6" s="1"/>
  <c r="B61" i="2"/>
  <c r="G680" i="6" s="1"/>
  <c r="B60" i="2"/>
  <c r="G1049" i="6" s="1"/>
  <c r="B59" i="2"/>
  <c r="G148" i="6" s="1"/>
  <c r="B58" i="2"/>
  <c r="G213" i="6" s="1"/>
  <c r="B57" i="2"/>
  <c r="G106" i="6" s="1"/>
  <c r="B56" i="2"/>
  <c r="G30" i="6" s="1"/>
  <c r="B55" i="2"/>
  <c r="G195" i="6" s="1"/>
  <c r="B54" i="2"/>
  <c r="G1161" i="6" s="1"/>
  <c r="B53" i="2"/>
  <c r="G930" i="6" s="1"/>
  <c r="B52" i="2"/>
  <c r="G1062" i="6" s="1"/>
  <c r="B51" i="2"/>
  <c r="G11" i="6" s="1"/>
  <c r="B50" i="2"/>
  <c r="G1177" i="6" s="1"/>
  <c r="B49" i="2"/>
  <c r="G811" i="6" s="1"/>
  <c r="B48" i="2"/>
  <c r="G306" i="6" s="1"/>
  <c r="B47" i="2"/>
  <c r="G1017" i="6" s="1"/>
  <c r="B46" i="2"/>
  <c r="G93" i="6" s="1"/>
  <c r="B45" i="2"/>
  <c r="G784" i="6" s="1"/>
  <c r="B44" i="2"/>
  <c r="G192" i="6" s="1"/>
  <c r="B43" i="2"/>
  <c r="G1045" i="6" s="1"/>
  <c r="B42" i="2"/>
  <c r="G1162" i="6" s="1"/>
  <c r="B41" i="2"/>
  <c r="G942" i="6" s="1"/>
  <c r="B40" i="2"/>
  <c r="G810" i="6" s="1"/>
  <c r="B39" i="2"/>
  <c r="G127" i="6" s="1"/>
  <c r="B38" i="2"/>
  <c r="G952" i="6" s="1"/>
  <c r="B37" i="2"/>
  <c r="G973" i="6" s="1"/>
  <c r="B36" i="2"/>
  <c r="G1095" i="6" s="1"/>
  <c r="B35" i="2"/>
  <c r="G960" i="6" s="1"/>
  <c r="B34" i="2"/>
  <c r="G825" i="6" s="1"/>
  <c r="B33" i="2"/>
  <c r="G105" i="6" s="1"/>
  <c r="B32" i="2"/>
  <c r="G90" i="6" s="1"/>
  <c r="B31" i="2"/>
  <c r="G21" i="6" s="1"/>
  <c r="B30" i="2"/>
  <c r="G765" i="6" s="1"/>
  <c r="B29" i="2"/>
  <c r="G367" i="6" s="1"/>
  <c r="B28" i="2"/>
  <c r="G419" i="6" s="1"/>
  <c r="B27" i="2"/>
  <c r="G945" i="6" s="1"/>
  <c r="B26" i="2"/>
  <c r="G201" i="6" s="1"/>
  <c r="B25" i="2"/>
  <c r="G122" i="6" s="1"/>
  <c r="B24" i="2"/>
  <c r="G20" i="6" s="1"/>
  <c r="B23" i="2"/>
  <c r="G43" i="6" s="1"/>
  <c r="B22" i="2"/>
  <c r="G1098" i="6" s="1"/>
  <c r="B21" i="2"/>
  <c r="G240" i="6" s="1"/>
  <c r="B20" i="2"/>
  <c r="G314" i="6" s="1"/>
  <c r="B19" i="2"/>
  <c r="G124" i="6" s="1"/>
  <c r="B18" i="2"/>
  <c r="G16" i="6" s="1"/>
  <c r="B17" i="2"/>
  <c r="B16" i="2"/>
  <c r="U1111" i="6" s="1"/>
  <c r="B15" i="2"/>
  <c r="R457" i="6" l="1"/>
  <c r="R224" i="6"/>
  <c r="R546" i="6"/>
  <c r="R1068" i="6"/>
  <c r="R489" i="6"/>
  <c r="Z2496" i="6"/>
  <c r="Y2909" i="6"/>
  <c r="Y3026" i="6"/>
  <c r="AB2261" i="6"/>
  <c r="Z2842" i="6"/>
  <c r="R2757" i="6"/>
  <c r="R2986" i="6"/>
  <c r="Z2597" i="6"/>
  <c r="R2554" i="6"/>
  <c r="Z2754" i="6"/>
  <c r="Z2938" i="6"/>
  <c r="AC1545" i="6"/>
  <c r="Z2696" i="6"/>
  <c r="R1229" i="6"/>
  <c r="Z1789" i="6"/>
  <c r="Y3021" i="6"/>
  <c r="Y2137" i="6"/>
  <c r="AB1282" i="6"/>
  <c r="Y1370" i="6"/>
  <c r="AC1434" i="6"/>
  <c r="AB1506" i="6"/>
  <c r="R1562" i="6"/>
  <c r="AC1618" i="6"/>
  <c r="AC1682" i="6"/>
  <c r="Z1730" i="6"/>
  <c r="AC1786" i="6"/>
  <c r="Z1834" i="6"/>
  <c r="R1882" i="6"/>
  <c r="R1938" i="6"/>
  <c r="AC1986" i="6"/>
  <c r="R2042" i="6"/>
  <c r="AB2090" i="6"/>
  <c r="Y2138" i="6"/>
  <c r="AC2194" i="6"/>
  <c r="AB2242" i="6"/>
  <c r="AC2298" i="6"/>
  <c r="R2346" i="6"/>
  <c r="Y2394" i="6"/>
  <c r="Y2450" i="6"/>
  <c r="Z2498" i="6"/>
  <c r="AB2602" i="6"/>
  <c r="R2650" i="6"/>
  <c r="R2706" i="6"/>
  <c r="Z2794" i="6"/>
  <c r="R2890" i="6"/>
  <c r="AB1457" i="6"/>
  <c r="R109" i="6"/>
  <c r="AC1457" i="6"/>
  <c r="Z3026" i="6"/>
  <c r="Z2978" i="6"/>
  <c r="AC2938" i="6"/>
  <c r="Z2890" i="6"/>
  <c r="AB2842" i="6"/>
  <c r="AB2794" i="6"/>
  <c r="R2754" i="6"/>
  <c r="R2698" i="6"/>
  <c r="Z2650" i="6"/>
  <c r="R2602" i="6"/>
  <c r="Z2546" i="6"/>
  <c r="AC2498" i="6"/>
  <c r="Y2442" i="6"/>
  <c r="R2394" i="6"/>
  <c r="AC2346" i="6"/>
  <c r="AB2290" i="6"/>
  <c r="R2242" i="6"/>
  <c r="AB2186" i="6"/>
  <c r="AB2138" i="6"/>
  <c r="AC2090" i="6"/>
  <c r="Z2034" i="6"/>
  <c r="R1986" i="6"/>
  <c r="Y1930" i="6"/>
  <c r="Z1882" i="6"/>
  <c r="AC1834" i="6"/>
  <c r="Z1778" i="6"/>
  <c r="AC1730" i="6"/>
  <c r="Y1666" i="6"/>
  <c r="Z1610" i="6"/>
  <c r="Y1562" i="6"/>
  <c r="AC1498" i="6"/>
  <c r="R1434" i="6"/>
  <c r="AC1362" i="6"/>
  <c r="Y1274" i="6"/>
  <c r="Z2137" i="6"/>
  <c r="R1545" i="6"/>
  <c r="Z3021" i="6"/>
  <c r="AC2901" i="6"/>
  <c r="Z2749" i="6"/>
  <c r="Z2581" i="6"/>
  <c r="R2237" i="6"/>
  <c r="Y1773" i="6"/>
  <c r="Y3025" i="6"/>
  <c r="AC2656" i="6"/>
  <c r="Y3082" i="6"/>
  <c r="Y3066" i="6"/>
  <c r="Y3018" i="6"/>
  <c r="Y2970" i="6"/>
  <c r="Z2930" i="6"/>
  <c r="AB2890" i="6"/>
  <c r="AC2842" i="6"/>
  <c r="AC2794" i="6"/>
  <c r="AC2746" i="6"/>
  <c r="Z2690" i="6"/>
  <c r="Z2642" i="6"/>
  <c r="Y2586" i="6"/>
  <c r="Y2538" i="6"/>
  <c r="Z2490" i="6"/>
  <c r="Y2434" i="6"/>
  <c r="AC2386" i="6"/>
  <c r="Y2330" i="6"/>
  <c r="AB2282" i="6"/>
  <c r="AC2234" i="6"/>
  <c r="Z2178" i="6"/>
  <c r="AB2130" i="6"/>
  <c r="R2074" i="6"/>
  <c r="R2026" i="6"/>
  <c r="R1978" i="6"/>
  <c r="AB1922" i="6"/>
  <c r="AB1874" i="6"/>
  <c r="R1818" i="6"/>
  <c r="Z1770" i="6"/>
  <c r="AC1722" i="6"/>
  <c r="AB1666" i="6"/>
  <c r="AB1610" i="6"/>
  <c r="Y1554" i="6"/>
  <c r="AC1490" i="6"/>
  <c r="Y1434" i="6"/>
  <c r="Z1354" i="6"/>
  <c r="R1274" i="6"/>
  <c r="AC2001" i="6"/>
  <c r="AC1481" i="6"/>
  <c r="Z3013" i="6"/>
  <c r="Z2893" i="6"/>
  <c r="R2741" i="6"/>
  <c r="R2557" i="6"/>
  <c r="R2197" i="6"/>
  <c r="AC1725" i="6"/>
  <c r="AB2761" i="6"/>
  <c r="R2560" i="6"/>
  <c r="R322" i="6"/>
  <c r="R305" i="6"/>
  <c r="R472" i="6"/>
  <c r="R875" i="6"/>
  <c r="R338" i="6"/>
  <c r="R915" i="6"/>
  <c r="R120" i="6"/>
  <c r="R547" i="6"/>
  <c r="R1140" i="6"/>
  <c r="R685" i="6"/>
  <c r="R828" i="6"/>
  <c r="R334" i="6"/>
  <c r="R997" i="6"/>
  <c r="R13" i="6"/>
  <c r="R720" i="6"/>
  <c r="R1183" i="6"/>
  <c r="R535" i="6"/>
  <c r="R3092" i="6"/>
  <c r="R1192" i="6"/>
  <c r="R633" i="6"/>
  <c r="R92" i="6"/>
  <c r="R1052" i="6"/>
  <c r="R429" i="6"/>
  <c r="R751" i="6"/>
  <c r="R208" i="6"/>
  <c r="R805" i="6"/>
  <c r="R1022" i="6"/>
  <c r="R438" i="6"/>
  <c r="R669" i="6"/>
  <c r="R952" i="6"/>
  <c r="R525" i="6"/>
  <c r="R1090" i="6"/>
  <c r="R183" i="6"/>
  <c r="R479" i="6"/>
  <c r="R325" i="6"/>
  <c r="R733" i="6"/>
  <c r="R110" i="6"/>
  <c r="R1105" i="6"/>
  <c r="R1153" i="6"/>
  <c r="R892" i="6"/>
  <c r="R873" i="6"/>
  <c r="R125" i="6"/>
  <c r="R758" i="6"/>
  <c r="R567" i="6"/>
  <c r="R517" i="6"/>
  <c r="R616" i="6"/>
  <c r="Z3082" i="6"/>
  <c r="Z3066" i="6"/>
  <c r="Z3018" i="6"/>
  <c r="Z2970" i="6"/>
  <c r="R2922" i="6"/>
  <c r="AC2882" i="6"/>
  <c r="R2842" i="6"/>
  <c r="R2794" i="6"/>
  <c r="Y2738" i="6"/>
  <c r="AC2690" i="6"/>
  <c r="AB2642" i="6"/>
  <c r="Z2586" i="6"/>
  <c r="Z2538" i="6"/>
  <c r="AB2482" i="6"/>
  <c r="AB2434" i="6"/>
  <c r="R2386" i="6"/>
  <c r="AB2330" i="6"/>
  <c r="AC2282" i="6"/>
  <c r="Y2226" i="6"/>
  <c r="AB2178" i="6"/>
  <c r="AC2130" i="6"/>
  <c r="Y2074" i="6"/>
  <c r="Z2026" i="6"/>
  <c r="AC1970" i="6"/>
  <c r="AC1922" i="6"/>
  <c r="AC1874" i="6"/>
  <c r="Y1818" i="6"/>
  <c r="AB1770" i="6"/>
  <c r="Y1714" i="6"/>
  <c r="AC1666" i="6"/>
  <c r="R1610" i="6"/>
  <c r="AB1554" i="6"/>
  <c r="R1490" i="6"/>
  <c r="Z1434" i="6"/>
  <c r="R1354" i="6"/>
  <c r="AB1258" i="6"/>
  <c r="Z1937" i="6"/>
  <c r="Y1273" i="6"/>
  <c r="AC3005" i="6"/>
  <c r="AB2885" i="6"/>
  <c r="Z2725" i="6"/>
  <c r="AC2557" i="6"/>
  <c r="AB2189" i="6"/>
  <c r="AB1717" i="6"/>
  <c r="Z2665" i="6"/>
  <c r="R399" i="6"/>
  <c r="R1705" i="6"/>
  <c r="R1881" i="6"/>
  <c r="Y1223" i="6"/>
  <c r="R1255" i="6"/>
  <c r="AB1279" i="6"/>
  <c r="AB1303" i="6"/>
  <c r="Y1327" i="6"/>
  <c r="Y1351" i="6"/>
  <c r="R1383" i="6"/>
  <c r="AC1407" i="6"/>
  <c r="Z1431" i="6"/>
  <c r="Z1455" i="6"/>
  <c r="R1479" i="6"/>
  <c r="AC1511" i="6"/>
  <c r="AC1535" i="6"/>
  <c r="AB1559" i="6"/>
  <c r="Z1583" i="6"/>
  <c r="AB1607" i="6"/>
  <c r="Z1639" i="6"/>
  <c r="AC1663" i="6"/>
  <c r="Z1687" i="6"/>
  <c r="Z1711" i="6"/>
  <c r="Y1735" i="6"/>
  <c r="AC1767" i="6"/>
  <c r="R1791" i="6"/>
  <c r="Z1815" i="6"/>
  <c r="AB1839" i="6"/>
  <c r="R1863" i="6"/>
  <c r="AC1895" i="6"/>
  <c r="Y1919" i="6"/>
  <c r="Z1943" i="6"/>
  <c r="AC1967" i="6"/>
  <c r="R1991" i="6"/>
  <c r="AB2023" i="6"/>
  <c r="R2047" i="6"/>
  <c r="Z2071" i="6"/>
  <c r="Z2095" i="6"/>
  <c r="Y2119" i="6"/>
  <c r="R2151" i="6"/>
  <c r="AC2175" i="6"/>
  <c r="Y2199" i="6"/>
  <c r="Z2223" i="6"/>
  <c r="Y2247" i="6"/>
  <c r="R2279" i="6"/>
  <c r="Y2303" i="6"/>
  <c r="AC2327" i="6"/>
  <c r="Y2351" i="6"/>
  <c r="AC2375" i="6"/>
  <c r="R2407" i="6"/>
  <c r="R2431" i="6"/>
  <c r="AB2455" i="6"/>
  <c r="Y2479" i="6"/>
  <c r="AB2503" i="6"/>
  <c r="Z2535" i="6"/>
  <c r="AC1705" i="6"/>
  <c r="AC1881" i="6"/>
  <c r="AC1231" i="6"/>
  <c r="AC1255" i="6"/>
  <c r="Z1279" i="6"/>
  <c r="Z1303" i="6"/>
  <c r="R1327" i="6"/>
  <c r="R1359" i="6"/>
  <c r="AC1383" i="6"/>
  <c r="AB1407" i="6"/>
  <c r="R1431" i="6"/>
  <c r="Y1455" i="6"/>
  <c r="R1487" i="6"/>
  <c r="AB1511" i="6"/>
  <c r="AB1535" i="6"/>
  <c r="Y1559" i="6"/>
  <c r="Y1583" i="6"/>
  <c r="R1615" i="6"/>
  <c r="Y1639" i="6"/>
  <c r="AB1663" i="6"/>
  <c r="Y1687" i="6"/>
  <c r="Y1711" i="6"/>
  <c r="R1743" i="6"/>
  <c r="AB1767" i="6"/>
  <c r="AB1791" i="6"/>
  <c r="Y1815" i="6"/>
  <c r="Z1839" i="6"/>
  <c r="AC1871" i="6"/>
  <c r="AB1895" i="6"/>
  <c r="R1919" i="6"/>
  <c r="Y1943" i="6"/>
  <c r="Z1967" i="6"/>
  <c r="R1999" i="6"/>
  <c r="Y2023" i="6"/>
  <c r="AB2047" i="6"/>
  <c r="Y2071" i="6"/>
  <c r="Y2095" i="6"/>
  <c r="AC2127" i="6"/>
  <c r="AC2151" i="6"/>
  <c r="AB2175" i="6"/>
  <c r="R2199" i="6"/>
  <c r="Y2223" i="6"/>
  <c r="Z2255" i="6"/>
  <c r="AC2279" i="6"/>
  <c r="R2303" i="6"/>
  <c r="Z2327" i="6"/>
  <c r="R2351" i="6"/>
  <c r="AC2383" i="6"/>
  <c r="AB2407" i="6"/>
  <c r="AC2431" i="6"/>
  <c r="Y2455" i="6"/>
  <c r="AC2479" i="6"/>
  <c r="R2511" i="6"/>
  <c r="Y2535" i="6"/>
  <c r="AB2559" i="6"/>
  <c r="Y2583" i="6"/>
  <c r="Y2607" i="6"/>
  <c r="AC2639" i="6"/>
  <c r="AC2663" i="6"/>
  <c r="Z2687" i="6"/>
  <c r="AC2711" i="6"/>
  <c r="AB2735" i="6"/>
  <c r="R2767" i="6"/>
  <c r="AC2791" i="6"/>
  <c r="AC2815" i="6"/>
  <c r="Z2839" i="6"/>
  <c r="Y2863" i="6"/>
  <c r="AB2895" i="6"/>
  <c r="R2919" i="6"/>
  <c r="AC2943" i="6"/>
  <c r="Y2967" i="6"/>
  <c r="Z2991" i="6"/>
  <c r="AB3023" i="6"/>
  <c r="AC3047" i="6"/>
  <c r="Y3071" i="6"/>
  <c r="Z1337" i="6"/>
  <c r="Z1777" i="6"/>
  <c r="R1681" i="6"/>
  <c r="Z1961" i="6"/>
  <c r="Y1212" i="6"/>
  <c r="AB1236" i="6"/>
  <c r="R1260" i="6"/>
  <c r="AC1292" i="6"/>
  <c r="R1316" i="6"/>
  <c r="Z1340" i="6"/>
  <c r="AB1705" i="6"/>
  <c r="R1913" i="6"/>
  <c r="AB1231" i="6"/>
  <c r="AB1255" i="6"/>
  <c r="Y1279" i="6"/>
  <c r="Y1303" i="6"/>
  <c r="R1335" i="6"/>
  <c r="AC1359" i="6"/>
  <c r="AB1383" i="6"/>
  <c r="Z1407" i="6"/>
  <c r="Y1431" i="6"/>
  <c r="AC1463" i="6"/>
  <c r="AC1487" i="6"/>
  <c r="Z1511" i="6"/>
  <c r="Z1535" i="6"/>
  <c r="R1559" i="6"/>
  <c r="Z1591" i="6"/>
  <c r="AC1615" i="6"/>
  <c r="AC1639" i="6"/>
  <c r="Z1663" i="6"/>
  <c r="R1687" i="6"/>
  <c r="AC1719" i="6"/>
  <c r="AC1743" i="6"/>
  <c r="Z1767" i="6"/>
  <c r="Y1791" i="6"/>
  <c r="R1815" i="6"/>
  <c r="AC1847" i="6"/>
  <c r="Y1871" i="6"/>
  <c r="Z1895" i="6"/>
  <c r="AC1919" i="6"/>
  <c r="R1943" i="6"/>
  <c r="AC1975" i="6"/>
  <c r="AB1999" i="6"/>
  <c r="R2023" i="6"/>
  <c r="Z2047" i="6"/>
  <c r="R2071" i="6"/>
  <c r="R2103" i="6"/>
  <c r="R2127" i="6"/>
  <c r="AB2151" i="6"/>
  <c r="Z2175" i="6"/>
  <c r="AC2199" i="6"/>
  <c r="R2231" i="6"/>
  <c r="R2255" i="6"/>
  <c r="AB2279" i="6"/>
  <c r="AC2303" i="6"/>
  <c r="Y2327" i="6"/>
  <c r="AB2359" i="6"/>
  <c r="AB2383" i="6"/>
  <c r="Y2407" i="6"/>
  <c r="AB2431" i="6"/>
  <c r="Z2455" i="6"/>
  <c r="R2487" i="6"/>
  <c r="Z2511" i="6"/>
  <c r="R2535" i="6"/>
  <c r="Z2559" i="6"/>
  <c r="R2583" i="6"/>
  <c r="AC2615" i="6"/>
  <c r="AB2639" i="6"/>
  <c r="AB2663" i="6"/>
  <c r="Y2687" i="6"/>
  <c r="AB2711" i="6"/>
  <c r="AC2743" i="6"/>
  <c r="AC2767" i="6"/>
  <c r="AB2791" i="6"/>
  <c r="Z2815" i="6"/>
  <c r="Y2839" i="6"/>
  <c r="R2871" i="6"/>
  <c r="Z2895" i="6"/>
  <c r="AC2919" i="6"/>
  <c r="AB2943" i="6"/>
  <c r="R2967" i="6"/>
  <c r="R2999" i="6"/>
  <c r="Z3023" i="6"/>
  <c r="AB3047" i="6"/>
  <c r="R3071" i="6"/>
  <c r="Y1337" i="6"/>
  <c r="Z1801" i="6"/>
  <c r="AC1681" i="6"/>
  <c r="Y1961" i="6"/>
  <c r="R1212" i="6"/>
  <c r="Z1236" i="6"/>
  <c r="Y1268" i="6"/>
  <c r="AB1292" i="6"/>
  <c r="AC1316" i="6"/>
  <c r="Y1340" i="6"/>
  <c r="Z1425" i="6"/>
  <c r="AB1729" i="6"/>
  <c r="Y1913" i="6"/>
  <c r="R1231" i="6"/>
  <c r="AC1263" i="6"/>
  <c r="AC1287" i="6"/>
  <c r="Z1311" i="6"/>
  <c r="Z1335" i="6"/>
  <c r="Y1425" i="6"/>
  <c r="Z1729" i="6"/>
  <c r="AC1913" i="6"/>
  <c r="R1239" i="6"/>
  <c r="AB1263" i="6"/>
  <c r="AB1287" i="6"/>
  <c r="Y1311" i="6"/>
  <c r="Y1335" i="6"/>
  <c r="R1367" i="6"/>
  <c r="AB1391" i="6"/>
  <c r="Z1415" i="6"/>
  <c r="Z1439" i="6"/>
  <c r="R1463" i="6"/>
  <c r="AC1495" i="6"/>
  <c r="AC1519" i="6"/>
  <c r="Z1543" i="6"/>
  <c r="AC1567" i="6"/>
  <c r="R1591" i="6"/>
  <c r="Z1623" i="6"/>
  <c r="AC1647" i="6"/>
  <c r="Z1671" i="6"/>
  <c r="Z1695" i="6"/>
  <c r="R1719" i="6"/>
  <c r="AC1751" i="6"/>
  <c r="R1775" i="6"/>
  <c r="Z1799" i="6"/>
  <c r="AB1823" i="6"/>
  <c r="R1847" i="6"/>
  <c r="AC1879" i="6"/>
  <c r="Y1903" i="6"/>
  <c r="Z1927" i="6"/>
  <c r="Z1951" i="6"/>
  <c r="R1975" i="6"/>
  <c r="AB2007" i="6"/>
  <c r="AB2031" i="6"/>
  <c r="Y2055" i="6"/>
  <c r="Y2079" i="6"/>
  <c r="Y2103" i="6"/>
  <c r="R2135" i="6"/>
  <c r="AC2159" i="6"/>
  <c r="Y2183" i="6"/>
  <c r="Z2207" i="6"/>
  <c r="Y2231" i="6"/>
  <c r="R2263" i="6"/>
  <c r="Z2287" i="6"/>
  <c r="Z2311" i="6"/>
  <c r="Z2335" i="6"/>
  <c r="Z2359" i="6"/>
  <c r="AB2391" i="6"/>
  <c r="AB2415" i="6"/>
  <c r="AB2439" i="6"/>
  <c r="R2463" i="6"/>
  <c r="Y2487" i="6"/>
  <c r="Z2519" i="6"/>
  <c r="AB2543" i="6"/>
  <c r="R2567" i="6"/>
  <c r="Z2591" i="6"/>
  <c r="R2615" i="6"/>
  <c r="AC2647" i="6"/>
  <c r="AC2671" i="6"/>
  <c r="AB2695" i="6"/>
  <c r="R2719" i="6"/>
  <c r="R2743" i="6"/>
  <c r="R2775" i="6"/>
  <c r="R2799" i="6"/>
  <c r="AB2823" i="6"/>
  <c r="AC2847" i="6"/>
  <c r="Y2871" i="6"/>
  <c r="AC2903" i="6"/>
  <c r="AC2927" i="6"/>
  <c r="Z2951" i="6"/>
  <c r="Y2975" i="6"/>
  <c r="Y2999" i="6"/>
  <c r="R3031" i="6"/>
  <c r="Z3055" i="6"/>
  <c r="AB3079" i="6"/>
  <c r="Z1617" i="6"/>
  <c r="R1801" i="6"/>
  <c r="R1809" i="6"/>
  <c r="Z2097" i="6"/>
  <c r="AB1220" i="6"/>
  <c r="Y1244" i="6"/>
  <c r="Z1268" i="6"/>
  <c r="Y1300" i="6"/>
  <c r="AB1324" i="6"/>
  <c r="AB1425" i="6"/>
  <c r="R1841" i="6"/>
  <c r="AB1215" i="6"/>
  <c r="AB1239" i="6"/>
  <c r="Y1263" i="6"/>
  <c r="Y1287" i="6"/>
  <c r="R1319" i="6"/>
  <c r="AB1343" i="6"/>
  <c r="AB1367" i="6"/>
  <c r="Z1673" i="6"/>
  <c r="AC1841" i="6"/>
  <c r="Z1215" i="6"/>
  <c r="Z1239" i="6"/>
  <c r="R1263" i="6"/>
  <c r="AC1295" i="6"/>
  <c r="AC1319" i="6"/>
  <c r="Z1343" i="6"/>
  <c r="Z1367" i="6"/>
  <c r="R1391" i="6"/>
  <c r="R1423" i="6"/>
  <c r="AB1447" i="6"/>
  <c r="AB1471" i="6"/>
  <c r="Y1495" i="6"/>
  <c r="Y1519" i="6"/>
  <c r="R1551" i="6"/>
  <c r="Y1575" i="6"/>
  <c r="AB1599" i="6"/>
  <c r="AC1623" i="6"/>
  <c r="Y1647" i="6"/>
  <c r="R1679" i="6"/>
  <c r="AB1703" i="6"/>
  <c r="AB1727" i="6"/>
  <c r="Y1751" i="6"/>
  <c r="Y1775" i="6"/>
  <c r="AC1807" i="6"/>
  <c r="AB1831" i="6"/>
  <c r="R1855" i="6"/>
  <c r="Y1879" i="6"/>
  <c r="Z1903" i="6"/>
  <c r="AB1935" i="6"/>
  <c r="AB1959" i="6"/>
  <c r="R1983" i="6"/>
  <c r="Z2007" i="6"/>
  <c r="R2031" i="6"/>
  <c r="AC2063" i="6"/>
  <c r="AC2087" i="6"/>
  <c r="Z2111" i="6"/>
  <c r="Z2135" i="6"/>
  <c r="Y2159" i="6"/>
  <c r="R2191" i="6"/>
  <c r="Z2215" i="6"/>
  <c r="AC2239" i="6"/>
  <c r="Z2263" i="6"/>
  <c r="Y2287" i="6"/>
  <c r="AC2319" i="6"/>
  <c r="R2343" i="6"/>
  <c r="Z2367" i="6"/>
  <c r="AC2391" i="6"/>
  <c r="R2415" i="6"/>
  <c r="AB2447" i="6"/>
  <c r="AC2471" i="6"/>
  <c r="Z2495" i="6"/>
  <c r="AC2519" i="6"/>
  <c r="AC2543" i="6"/>
  <c r="AB2575" i="6"/>
  <c r="AB2599" i="6"/>
  <c r="R2623" i="6"/>
  <c r="Z2647" i="6"/>
  <c r="Y2671" i="6"/>
  <c r="AC2703" i="6"/>
  <c r="AB2727" i="6"/>
  <c r="AB2751" i="6"/>
  <c r="Z2775" i="6"/>
  <c r="AC2799" i="6"/>
  <c r="AB2831" i="6"/>
  <c r="AC2855" i="6"/>
  <c r="R2879" i="6"/>
  <c r="Z2903" i="6"/>
  <c r="Z2927" i="6"/>
  <c r="R2959" i="6"/>
  <c r="AB2983" i="6"/>
  <c r="R3007" i="6"/>
  <c r="Z3031" i="6"/>
  <c r="AC3055" i="6"/>
  <c r="AB3087" i="6"/>
  <c r="Y1641" i="6"/>
  <c r="AB1921" i="6"/>
  <c r="Z1809" i="6"/>
  <c r="AC2097" i="6"/>
  <c r="AC1228" i="6"/>
  <c r="R1252" i="6"/>
  <c r="Z1276" i="6"/>
  <c r="AB1300" i="6"/>
  <c r="R1324" i="6"/>
  <c r="Y1673" i="6"/>
  <c r="AB1841" i="6"/>
  <c r="R1215" i="6"/>
  <c r="Y1239" i="6"/>
  <c r="R1271" i="6"/>
  <c r="AB1295" i="6"/>
  <c r="AB1319" i="6"/>
  <c r="Y1343" i="6"/>
  <c r="Y1367" i="6"/>
  <c r="AC1399" i="6"/>
  <c r="AC1423" i="6"/>
  <c r="Z1447" i="6"/>
  <c r="Z1471" i="6"/>
  <c r="R1495" i="6"/>
  <c r="AC1527" i="6"/>
  <c r="AC1551" i="6"/>
  <c r="AB1575" i="6"/>
  <c r="Z1599" i="6"/>
  <c r="AB1623" i="6"/>
  <c r="AC1655" i="6"/>
  <c r="AC1679" i="6"/>
  <c r="Z1703" i="6"/>
  <c r="Z1727" i="6"/>
  <c r="R1751" i="6"/>
  <c r="AC1783" i="6"/>
  <c r="Y1807" i="6"/>
  <c r="Z1831" i="6"/>
  <c r="AB1855" i="6"/>
  <c r="R1879" i="6"/>
  <c r="R1911" i="6"/>
  <c r="Y1935" i="6"/>
  <c r="Z1959" i="6"/>
  <c r="AC1983" i="6"/>
  <c r="R2007" i="6"/>
  <c r="R2039" i="6"/>
  <c r="R2063" i="6"/>
  <c r="AB2087" i="6"/>
  <c r="R2111" i="6"/>
  <c r="Y2135" i="6"/>
  <c r="AB2167" i="6"/>
  <c r="AC2191" i="6"/>
  <c r="Y2215" i="6"/>
  <c r="AB2239" i="6"/>
  <c r="Y2263" i="6"/>
  <c r="AC2295" i="6"/>
  <c r="AB2319" i="6"/>
  <c r="AC2343" i="6"/>
  <c r="R2367" i="6"/>
  <c r="Z2391" i="6"/>
  <c r="AC2423" i="6"/>
  <c r="Z2447" i="6"/>
  <c r="AB2471" i="6"/>
  <c r="Y2495" i="6"/>
  <c r="AB2519" i="6"/>
  <c r="AB2551" i="6"/>
  <c r="AC2575" i="6"/>
  <c r="Z2599" i="6"/>
  <c r="Z2623" i="6"/>
  <c r="Y2647" i="6"/>
  <c r="AC2679" i="6"/>
  <c r="AB2703" i="6"/>
  <c r="Y2727" i="6"/>
  <c r="Z2751" i="6"/>
  <c r="Y2775" i="6"/>
  <c r="AB2807" i="6"/>
  <c r="R2831" i="6"/>
  <c r="AB2855" i="6"/>
  <c r="AC2879" i="6"/>
  <c r="R2903" i="6"/>
  <c r="AC2935" i="6"/>
  <c r="AC2959" i="6"/>
  <c r="Z2983" i="6"/>
  <c r="Z3007" i="6"/>
  <c r="Y3031" i="6"/>
  <c r="R3063" i="6"/>
  <c r="Z3087" i="6"/>
  <c r="R1641" i="6"/>
  <c r="Z1921" i="6"/>
  <c r="Y1809" i="6"/>
  <c r="Y2465" i="6"/>
  <c r="AB1228" i="6"/>
  <c r="AC1252" i="6"/>
  <c r="Y1276" i="6"/>
  <c r="Z1300" i="6"/>
  <c r="Y1332" i="6"/>
  <c r="R1673" i="6"/>
  <c r="Z1841" i="6"/>
  <c r="Y1215" i="6"/>
  <c r="AC1247" i="6"/>
  <c r="AC1271" i="6"/>
  <c r="Z1295" i="6"/>
  <c r="Z1319" i="6"/>
  <c r="R1343" i="6"/>
  <c r="AC1375" i="6"/>
  <c r="AB1399" i="6"/>
  <c r="AB1423" i="6"/>
  <c r="Y1447" i="6"/>
  <c r="Y1471" i="6"/>
  <c r="R1503" i="6"/>
  <c r="AB1527" i="6"/>
  <c r="AB1551" i="6"/>
  <c r="R1575" i="6"/>
  <c r="Y1599" i="6"/>
  <c r="R1631" i="6"/>
  <c r="AB1655" i="6"/>
  <c r="AB1679" i="6"/>
  <c r="Y1703" i="6"/>
  <c r="Y1727" i="6"/>
  <c r="AC1759" i="6"/>
  <c r="AB1783" i="6"/>
  <c r="R1807" i="6"/>
  <c r="Y1831" i="6"/>
  <c r="Z1855" i="6"/>
  <c r="AC1887" i="6"/>
  <c r="AC1911" i="6"/>
  <c r="R1935" i="6"/>
  <c r="Y1959" i="6"/>
  <c r="Z1983" i="6"/>
  <c r="AC2015" i="6"/>
  <c r="AB2039" i="6"/>
  <c r="AB2063" i="6"/>
  <c r="Z2087" i="6"/>
  <c r="Y2111" i="6"/>
  <c r="AC2143" i="6"/>
  <c r="Z2167" i="6"/>
  <c r="AB2191" i="6"/>
  <c r="R2215" i="6"/>
  <c r="Y2239" i="6"/>
  <c r="Z2271" i="6"/>
  <c r="AB2295" i="6"/>
  <c r="R2319" i="6"/>
  <c r="Z2343" i="6"/>
  <c r="Y2367" i="6"/>
  <c r="AC2399" i="6"/>
  <c r="AB2423" i="6"/>
  <c r="Y2447" i="6"/>
  <c r="Z2471" i="6"/>
  <c r="AC2495" i="6"/>
  <c r="R2527" i="6"/>
  <c r="Z2551" i="6"/>
  <c r="R2575" i="6"/>
  <c r="Y2599" i="6"/>
  <c r="Y2623" i="6"/>
  <c r="Z2655" i="6"/>
  <c r="AB2679" i="6"/>
  <c r="R2703" i="6"/>
  <c r="Z2727" i="6"/>
  <c r="Y2751" i="6"/>
  <c r="R2783" i="6"/>
  <c r="R2807" i="6"/>
  <c r="AC2831" i="6"/>
  <c r="Z2855" i="6"/>
  <c r="Y2879" i="6"/>
  <c r="R2911" i="6"/>
  <c r="Y2935" i="6"/>
  <c r="AB2959" i="6"/>
  <c r="R2983" i="6"/>
  <c r="AC3007" i="6"/>
  <c r="AB3039" i="6"/>
  <c r="AC3063" i="6"/>
  <c r="Y3087" i="6"/>
  <c r="AC1641" i="6"/>
  <c r="Y1921" i="6"/>
  <c r="AB1865" i="6"/>
  <c r="R2465" i="6"/>
  <c r="Z1228" i="6"/>
  <c r="AB1252" i="6"/>
  <c r="R1276" i="6"/>
  <c r="AC1308" i="6"/>
  <c r="R1332" i="6"/>
  <c r="AC1673" i="6"/>
  <c r="Y1841" i="6"/>
  <c r="R1223" i="6"/>
  <c r="AB1247" i="6"/>
  <c r="AB1271" i="6"/>
  <c r="Y1295" i="6"/>
  <c r="Y1319" i="6"/>
  <c r="R1351" i="6"/>
  <c r="AB1375" i="6"/>
  <c r="Z1399" i="6"/>
  <c r="Z1423" i="6"/>
  <c r="R1447" i="6"/>
  <c r="AC1479" i="6"/>
  <c r="AC1503" i="6"/>
  <c r="Z1527" i="6"/>
  <c r="Z1551" i="6"/>
  <c r="AC1575" i="6"/>
  <c r="Z1607" i="6"/>
  <c r="AC1631" i="6"/>
  <c r="Z1655" i="6"/>
  <c r="Z1679" i="6"/>
  <c r="R1703" i="6"/>
  <c r="AC1735" i="6"/>
  <c r="R1759" i="6"/>
  <c r="Z1783" i="6"/>
  <c r="Z1807" i="6"/>
  <c r="R1831" i="6"/>
  <c r="AC1863" i="6"/>
  <c r="Y1887" i="6"/>
  <c r="AB1911" i="6"/>
  <c r="AC1935" i="6"/>
  <c r="R1959" i="6"/>
  <c r="AC1991" i="6"/>
  <c r="AB2015" i="6"/>
  <c r="Y2039" i="6"/>
  <c r="Z2063" i="6"/>
  <c r="Y2087" i="6"/>
  <c r="R2119" i="6"/>
  <c r="AB2143" i="6"/>
  <c r="Y2167" i="6"/>
  <c r="Z2191" i="6"/>
  <c r="AC2215" i="6"/>
  <c r="R2247" i="6"/>
  <c r="R2271" i="6"/>
  <c r="Z2295" i="6"/>
  <c r="Z2319" i="6"/>
  <c r="Y2343" i="6"/>
  <c r="AB2375" i="6"/>
  <c r="AB2399" i="6"/>
  <c r="Z2423" i="6"/>
  <c r="AC2447" i="6"/>
  <c r="Y2471" i="6"/>
  <c r="Z2503" i="6"/>
  <c r="AC2527" i="6"/>
  <c r="Y2551" i="6"/>
  <c r="Y2575" i="6"/>
  <c r="R2599" i="6"/>
  <c r="AC2631" i="6"/>
  <c r="Y2655" i="6"/>
  <c r="Z2679" i="6"/>
  <c r="Y2703" i="6"/>
  <c r="R2727" i="6"/>
  <c r="AC2759" i="6"/>
  <c r="AC2783" i="6"/>
  <c r="Z2807" i="6"/>
  <c r="Z2831" i="6"/>
  <c r="Y2855" i="6"/>
  <c r="R2887" i="6"/>
  <c r="AC2911" i="6"/>
  <c r="R2935" i="6"/>
  <c r="Z2959" i="6"/>
  <c r="Y2983" i="6"/>
  <c r="R3015" i="6"/>
  <c r="Z3039" i="6"/>
  <c r="AB3063" i="6"/>
  <c r="R3087" i="6"/>
  <c r="AB1641" i="6"/>
  <c r="R1633" i="6"/>
  <c r="Z1865" i="6"/>
  <c r="AB2465" i="6"/>
  <c r="Y1228" i="6"/>
  <c r="Z1252" i="6"/>
  <c r="Y1284" i="6"/>
  <c r="AB1308" i="6"/>
  <c r="AC1332" i="6"/>
  <c r="AB1673" i="6"/>
  <c r="AB1881" i="6"/>
  <c r="AC1223" i="6"/>
  <c r="Z1247" i="6"/>
  <c r="Z1271" i="6"/>
  <c r="R1295" i="6"/>
  <c r="AC1327" i="6"/>
  <c r="AC1351" i="6"/>
  <c r="R1375" i="6"/>
  <c r="R1399" i="6"/>
  <c r="Y1423" i="6"/>
  <c r="R1455" i="6"/>
  <c r="AB1479" i="6"/>
  <c r="AB1503" i="6"/>
  <c r="Y1527" i="6"/>
  <c r="Y1551" i="6"/>
  <c r="R1583" i="6"/>
  <c r="Y1607" i="6"/>
  <c r="AB1631" i="6"/>
  <c r="Y1655" i="6"/>
  <c r="Y1679" i="6"/>
  <c r="R1711" i="6"/>
  <c r="R1735" i="6"/>
  <c r="AB1759" i="6"/>
  <c r="Y1783" i="6"/>
  <c r="AB1807" i="6"/>
  <c r="AC1839" i="6"/>
  <c r="AB1863" i="6"/>
  <c r="R1887" i="6"/>
  <c r="Z1911" i="6"/>
  <c r="Z1935" i="6"/>
  <c r="AB1967" i="6"/>
  <c r="AB1991" i="6"/>
  <c r="Z2015" i="6"/>
  <c r="AC2039" i="6"/>
  <c r="Y2063" i="6"/>
  <c r="AC2095" i="6"/>
  <c r="AC2119" i="6"/>
  <c r="R2143" i="6"/>
  <c r="R2167" i="6"/>
  <c r="Y2191" i="6"/>
  <c r="R2223" i="6"/>
  <c r="AC2247" i="6"/>
  <c r="AC2271" i="6"/>
  <c r="R2295" i="6"/>
  <c r="Y2319" i="6"/>
  <c r="AC2351" i="6"/>
  <c r="Y2375" i="6"/>
  <c r="Z2399" i="6"/>
  <c r="Y2423" i="6"/>
  <c r="R2447" i="6"/>
  <c r="R2479" i="6"/>
  <c r="Y2503" i="6"/>
  <c r="AB2527" i="6"/>
  <c r="Z1705" i="6"/>
  <c r="Z1881" i="6"/>
  <c r="AB1223" i="6"/>
  <c r="Y1247" i="6"/>
  <c r="Y1271" i="6"/>
  <c r="R1303" i="6"/>
  <c r="AB1327" i="6"/>
  <c r="AB1351" i="6"/>
  <c r="Z1375" i="6"/>
  <c r="Y1399" i="6"/>
  <c r="AC1431" i="6"/>
  <c r="AC1455" i="6"/>
  <c r="Z1479" i="6"/>
  <c r="Z1503" i="6"/>
  <c r="R1527" i="6"/>
  <c r="Z1559" i="6"/>
  <c r="AC1583" i="6"/>
  <c r="R1607" i="6"/>
  <c r="Z1631" i="6"/>
  <c r="R1655" i="6"/>
  <c r="AC1687" i="6"/>
  <c r="AC1711" i="6"/>
  <c r="AB1735" i="6"/>
  <c r="Z1759" i="6"/>
  <c r="R1783" i="6"/>
  <c r="AC1815" i="6"/>
  <c r="Y1839" i="6"/>
  <c r="Z1863" i="6"/>
  <c r="AB1887" i="6"/>
  <c r="Y1911" i="6"/>
  <c r="AC1943" i="6"/>
  <c r="Y1967" i="6"/>
  <c r="Z1991" i="6"/>
  <c r="R2015" i="6"/>
  <c r="Z2039" i="6"/>
  <c r="AC2071" i="6"/>
  <c r="R2095" i="6"/>
  <c r="AB2119" i="6"/>
  <c r="Z2143" i="6"/>
  <c r="AC2167" i="6"/>
  <c r="AB2199" i="6"/>
  <c r="AC2223" i="6"/>
  <c r="AB2247" i="6"/>
  <c r="AB2271" i="6"/>
  <c r="Y2295" i="6"/>
  <c r="AB2327" i="6"/>
  <c r="AB2351" i="6"/>
  <c r="R2375" i="6"/>
  <c r="Y2399" i="6"/>
  <c r="R2423" i="6"/>
  <c r="R2455" i="6"/>
  <c r="AB2479" i="6"/>
  <c r="AC2503" i="6"/>
  <c r="Z2527" i="6"/>
  <c r="R2551" i="6"/>
  <c r="AC2583" i="6"/>
  <c r="AB2607" i="6"/>
  <c r="Z2631" i="6"/>
  <c r="AB2655" i="6"/>
  <c r="R2679" i="6"/>
  <c r="R2711" i="6"/>
  <c r="Z2735" i="6"/>
  <c r="Z2759" i="6"/>
  <c r="Z2783" i="6"/>
  <c r="AC2807" i="6"/>
  <c r="R2839" i="6"/>
  <c r="Z2863" i="6"/>
  <c r="AB2887" i="6"/>
  <c r="Z2911" i="6"/>
  <c r="Z2935" i="6"/>
  <c r="AC2967" i="6"/>
  <c r="Y2991" i="6"/>
  <c r="AB3015" i="6"/>
  <c r="R3039" i="6"/>
  <c r="Y3063" i="6"/>
  <c r="R1337" i="6"/>
  <c r="AC1777" i="6"/>
  <c r="AB1633" i="6"/>
  <c r="R1865" i="6"/>
  <c r="AC2465" i="6"/>
  <c r="Y1236" i="6"/>
  <c r="AB1260" i="6"/>
  <c r="AC1284" i="6"/>
  <c r="Y1308" i="6"/>
  <c r="Z1332" i="6"/>
  <c r="Y1231" i="6"/>
  <c r="AB1335" i="6"/>
  <c r="AB1415" i="6"/>
  <c r="AB1487" i="6"/>
  <c r="R1543" i="6"/>
  <c r="Y1615" i="6"/>
  <c r="R1695" i="6"/>
  <c r="Z1751" i="6"/>
  <c r="R1823" i="6"/>
  <c r="Y1895" i="6"/>
  <c r="AC1959" i="6"/>
  <c r="AC2031" i="6"/>
  <c r="AC2103" i="6"/>
  <c r="AB2159" i="6"/>
  <c r="Z2231" i="6"/>
  <c r="AB2303" i="6"/>
  <c r="AB2367" i="6"/>
  <c r="AC2439" i="6"/>
  <c r="Y2511" i="6"/>
  <c r="AB2567" i="6"/>
  <c r="Y2615" i="6"/>
  <c r="R2671" i="6"/>
  <c r="Z2719" i="6"/>
  <c r="Y2767" i="6"/>
  <c r="R2823" i="6"/>
  <c r="Z2871" i="6"/>
  <c r="R2927" i="6"/>
  <c r="Z2975" i="6"/>
  <c r="AC3023" i="6"/>
  <c r="AC3079" i="6"/>
  <c r="AB1801" i="6"/>
  <c r="R2097" i="6"/>
  <c r="Z1244" i="6"/>
  <c r="R1292" i="6"/>
  <c r="R1348" i="6"/>
  <c r="R1372" i="6"/>
  <c r="R1396" i="6"/>
  <c r="AB1420" i="6"/>
  <c r="R1452" i="6"/>
  <c r="AB1476" i="6"/>
  <c r="AB1500" i="6"/>
  <c r="Y1524" i="6"/>
  <c r="AB1548" i="6"/>
  <c r="Y1580" i="6"/>
  <c r="Z1604" i="6"/>
  <c r="Z1628" i="6"/>
  <c r="Y1652" i="6"/>
  <c r="Z1676" i="6"/>
  <c r="Y1708" i="6"/>
  <c r="AB1732" i="6"/>
  <c r="AC1756" i="6"/>
  <c r="Y1780" i="6"/>
  <c r="AB1804" i="6"/>
  <c r="Z1836" i="6"/>
  <c r="AC1860" i="6"/>
  <c r="R1884" i="6"/>
  <c r="Z1908" i="6"/>
  <c r="AB1932" i="6"/>
  <c r="AC1964" i="6"/>
  <c r="AC1988" i="6"/>
  <c r="AB2012" i="6"/>
  <c r="Y2036" i="6"/>
  <c r="Z2060" i="6"/>
  <c r="Y2092" i="6"/>
  <c r="AC2116" i="6"/>
  <c r="AC2140" i="6"/>
  <c r="R2164" i="6"/>
  <c r="Z2188" i="6"/>
  <c r="Y2220" i="6"/>
  <c r="AB2244" i="6"/>
  <c r="Z2268" i="6"/>
  <c r="Z2292" i="6"/>
  <c r="Y2316" i="6"/>
  <c r="R2348" i="6"/>
  <c r="Z2372" i="6"/>
  <c r="AB2396" i="6"/>
  <c r="Z2420" i="6"/>
  <c r="R2444" i="6"/>
  <c r="AC2476" i="6"/>
  <c r="AB2500" i="6"/>
  <c r="AC2524" i="6"/>
  <c r="Y2548" i="6"/>
  <c r="Y2572" i="6"/>
  <c r="AC2604" i="6"/>
  <c r="AB2628" i="6"/>
  <c r="AC1239" i="6"/>
  <c r="AC1343" i="6"/>
  <c r="Y1415" i="6"/>
  <c r="Z1487" i="6"/>
  <c r="AC1559" i="6"/>
  <c r="Y1623" i="6"/>
  <c r="AC1695" i="6"/>
  <c r="Y1759" i="6"/>
  <c r="Z1823" i="6"/>
  <c r="R1895" i="6"/>
  <c r="R1967" i="6"/>
  <c r="Z2031" i="6"/>
  <c r="AB2103" i="6"/>
  <c r="R2175" i="6"/>
  <c r="Z2239" i="6"/>
  <c r="AC2311" i="6"/>
  <c r="Z2375" i="6"/>
  <c r="Z2439" i="6"/>
  <c r="AC2511" i="6"/>
  <c r="Z2567" i="6"/>
  <c r="AC2623" i="6"/>
  <c r="AB2671" i="6"/>
  <c r="Y2719" i="6"/>
  <c r="AC2775" i="6"/>
  <c r="AC2823" i="6"/>
  <c r="AB2879" i="6"/>
  <c r="AB2927" i="6"/>
  <c r="AC2975" i="6"/>
  <c r="AC3031" i="6"/>
  <c r="Z3079" i="6"/>
  <c r="R1921" i="6"/>
  <c r="Y2097" i="6"/>
  <c r="R1244" i="6"/>
  <c r="R1300" i="6"/>
  <c r="AC1348" i="6"/>
  <c r="AB1372" i="6"/>
  <c r="AC1396" i="6"/>
  <c r="AC1428" i="6"/>
  <c r="AC1452" i="6"/>
  <c r="Z1476" i="6"/>
  <c r="Z1500" i="6"/>
  <c r="R1524" i="6"/>
  <c r="AB1556" i="6"/>
  <c r="R1580" i="6"/>
  <c r="Y1604" i="6"/>
  <c r="AC1628" i="6"/>
  <c r="R1652" i="6"/>
  <c r="AC1684" i="6"/>
  <c r="R1708" i="6"/>
  <c r="Z1732" i="6"/>
  <c r="AB1756" i="6"/>
  <c r="R1780" i="6"/>
  <c r="R1812" i="6"/>
  <c r="Y1836" i="6"/>
  <c r="AB1860" i="6"/>
  <c r="AC1884" i="6"/>
  <c r="Y1908" i="6"/>
  <c r="R1940" i="6"/>
  <c r="Z1964" i="6"/>
  <c r="AB1988" i="6"/>
  <c r="Z2012" i="6"/>
  <c r="AB2036" i="6"/>
  <c r="Y2068" i="6"/>
  <c r="R2092" i="6"/>
  <c r="AB2116" i="6"/>
  <c r="AB2140" i="6"/>
  <c r="AB2164" i="6"/>
  <c r="AC2196" i="6"/>
  <c r="AC2220" i="6"/>
  <c r="Z2244" i="6"/>
  <c r="Y2268" i="6"/>
  <c r="Y2292" i="6"/>
  <c r="AC2324" i="6"/>
  <c r="AC2348" i="6"/>
  <c r="Y2372" i="6"/>
  <c r="Z2396" i="6"/>
  <c r="Y2420" i="6"/>
  <c r="R2452" i="6"/>
  <c r="AB2476" i="6"/>
  <c r="Z2500" i="6"/>
  <c r="AB2524" i="6"/>
  <c r="R2548" i="6"/>
  <c r="AB2580" i="6"/>
  <c r="Y2604" i="6"/>
  <c r="Z2628" i="6"/>
  <c r="Y1705" i="6"/>
  <c r="AC1729" i="6"/>
  <c r="R1287" i="6"/>
  <c r="Z1383" i="6"/>
  <c r="AC1447" i="6"/>
  <c r="R1519" i="6"/>
  <c r="Y1591" i="6"/>
  <c r="Z1647" i="6"/>
  <c r="Y1719" i="6"/>
  <c r="Z1791" i="6"/>
  <c r="Y1855" i="6"/>
  <c r="AB1927" i="6"/>
  <c r="Y1999" i="6"/>
  <c r="Z2055" i="6"/>
  <c r="Y2127" i="6"/>
  <c r="R2207" i="6"/>
  <c r="AB2263" i="6"/>
  <c r="R2335" i="6"/>
  <c r="AC2407" i="6"/>
  <c r="R2471" i="6"/>
  <c r="R2543" i="6"/>
  <c r="R2591" i="6"/>
  <c r="Z2639" i="6"/>
  <c r="AC2695" i="6"/>
  <c r="Y2743" i="6"/>
  <c r="AB2799" i="6"/>
  <c r="R2847" i="6"/>
  <c r="Y2895" i="6"/>
  <c r="AB2951" i="6"/>
  <c r="Z2999" i="6"/>
  <c r="AB3055" i="6"/>
  <c r="AB1617" i="6"/>
  <c r="Y1681" i="6"/>
  <c r="AC1220" i="6"/>
  <c r="AB1268" i="6"/>
  <c r="AC1324" i="6"/>
  <c r="Y1356" i="6"/>
  <c r="AC1388" i="6"/>
  <c r="AB1412" i="6"/>
  <c r="AB1436" i="6"/>
  <c r="Y1460" i="6"/>
  <c r="Y1484" i="6"/>
  <c r="R1516" i="6"/>
  <c r="AB1540" i="6"/>
  <c r="AC1564" i="6"/>
  <c r="AC1588" i="6"/>
  <c r="Z1612" i="6"/>
  <c r="Y1644" i="6"/>
  <c r="AB1668" i="6"/>
  <c r="AC1692" i="6"/>
  <c r="Y1716" i="6"/>
  <c r="Z1740" i="6"/>
  <c r="Y1729" i="6"/>
  <c r="Z1287" i="6"/>
  <c r="Y1383" i="6"/>
  <c r="AB1455" i="6"/>
  <c r="AB1519" i="6"/>
  <c r="AC1591" i="6"/>
  <c r="R1663" i="6"/>
  <c r="R1727" i="6"/>
  <c r="AC1799" i="6"/>
  <c r="Y1863" i="6"/>
  <c r="Y1927" i="6"/>
  <c r="AC1999" i="6"/>
  <c r="AB2071" i="6"/>
  <c r="AC2135" i="6"/>
  <c r="AC2207" i="6"/>
  <c r="Y2271" i="6"/>
  <c r="Y2335" i="6"/>
  <c r="Z2407" i="6"/>
  <c r="Z2479" i="6"/>
  <c r="Z2543" i="6"/>
  <c r="Y2591" i="6"/>
  <c r="AB2647" i="6"/>
  <c r="Z2695" i="6"/>
  <c r="R2751" i="6"/>
  <c r="Y2799" i="6"/>
  <c r="Y2847" i="6"/>
  <c r="AB2903" i="6"/>
  <c r="Y2951" i="6"/>
  <c r="AB3007" i="6"/>
  <c r="Y3055" i="6"/>
  <c r="Y1617" i="6"/>
  <c r="AC1809" i="6"/>
  <c r="Z1220" i="6"/>
  <c r="AC1276" i="6"/>
  <c r="Z1324" i="6"/>
  <c r="R1364" i="6"/>
  <c r="AB1388" i="6"/>
  <c r="Y1412" i="6"/>
  <c r="Z1436" i="6"/>
  <c r="R1460" i="6"/>
  <c r="AC1492" i="6"/>
  <c r="AC1516" i="6"/>
  <c r="R1540" i="6"/>
  <c r="AB1564" i="6"/>
  <c r="R1588" i="6"/>
  <c r="AB1620" i="6"/>
  <c r="R1644" i="6"/>
  <c r="Z1668" i="6"/>
  <c r="AB1692" i="6"/>
  <c r="R1716" i="6"/>
  <c r="AC1748" i="6"/>
  <c r="R1772" i="6"/>
  <c r="AB1796" i="6"/>
  <c r="AC1820" i="6"/>
  <c r="Y1844" i="6"/>
  <c r="R1876" i="6"/>
  <c r="Y1900" i="6"/>
  <c r="AB1924" i="6"/>
  <c r="R1948" i="6"/>
  <c r="Y1972" i="6"/>
  <c r="AC2004" i="6"/>
  <c r="AC2028" i="6"/>
  <c r="Z2052" i="6"/>
  <c r="AB2076" i="6"/>
  <c r="Z2100" i="6"/>
  <c r="Y2132" i="6"/>
  <c r="R2156" i="6"/>
  <c r="Z2180" i="6"/>
  <c r="AB2204" i="6"/>
  <c r="Y2228" i="6"/>
  <c r="AC2260" i="6"/>
  <c r="AB2284" i="6"/>
  <c r="AB2308" i="6"/>
  <c r="Z2332" i="6"/>
  <c r="R2356" i="6"/>
  <c r="AC2388" i="6"/>
  <c r="AB2412" i="6"/>
  <c r="AB2436" i="6"/>
  <c r="Y2460" i="6"/>
  <c r="Y2484" i="6"/>
  <c r="AB2516" i="6"/>
  <c r="R2540" i="6"/>
  <c r="AB2564" i="6"/>
  <c r="AB2588" i="6"/>
  <c r="R2612" i="6"/>
  <c r="Y1881" i="6"/>
  <c r="AC1303" i="6"/>
  <c r="AC1391" i="6"/>
  <c r="AB1463" i="6"/>
  <c r="Z1519" i="6"/>
  <c r="AB1591" i="6"/>
  <c r="Y1663" i="6"/>
  <c r="AC1727" i="6"/>
  <c r="AB1799" i="6"/>
  <c r="R1871" i="6"/>
  <c r="R1927" i="6"/>
  <c r="Z1999" i="6"/>
  <c r="AC2079" i="6"/>
  <c r="AB2135" i="6"/>
  <c r="AB2207" i="6"/>
  <c r="Z2279" i="6"/>
  <c r="AB2343" i="6"/>
  <c r="AC2415" i="6"/>
  <c r="AC2487" i="6"/>
  <c r="Y2543" i="6"/>
  <c r="AC2599" i="6"/>
  <c r="R2647" i="6"/>
  <c r="Y2695" i="6"/>
  <c r="AC2751" i="6"/>
  <c r="Z2799" i="6"/>
  <c r="R2855" i="6"/>
  <c r="Y2903" i="6"/>
  <c r="R2951" i="6"/>
  <c r="Y3007" i="6"/>
  <c r="R3055" i="6"/>
  <c r="Z1641" i="6"/>
  <c r="AB1809" i="6"/>
  <c r="Y1220" i="6"/>
  <c r="AB1276" i="6"/>
  <c r="Y1324" i="6"/>
  <c r="AB1364" i="6"/>
  <c r="R1388" i="6"/>
  <c r="R1412" i="6"/>
  <c r="Y1436" i="6"/>
  <c r="R1468" i="6"/>
  <c r="AB1492" i="6"/>
  <c r="AB1516" i="6"/>
  <c r="Z1540" i="6"/>
  <c r="Z1564" i="6"/>
  <c r="Y1596" i="6"/>
  <c r="Z1620" i="6"/>
  <c r="AC1644" i="6"/>
  <c r="Y1668" i="6"/>
  <c r="Z1692" i="6"/>
  <c r="Y1724" i="6"/>
  <c r="AB1748" i="6"/>
  <c r="AC1772" i="6"/>
  <c r="Z1796" i="6"/>
  <c r="AB1820" i="6"/>
  <c r="Z1852" i="6"/>
  <c r="AC1876" i="6"/>
  <c r="R1900" i="6"/>
  <c r="Z1924" i="6"/>
  <c r="AB1948" i="6"/>
  <c r="AC1980" i="6"/>
  <c r="Z2004" i="6"/>
  <c r="AB2028" i="6"/>
  <c r="R2052" i="6"/>
  <c r="Z2076" i="6"/>
  <c r="Y2108" i="6"/>
  <c r="R2132" i="6"/>
  <c r="AB2156" i="6"/>
  <c r="Y2180" i="6"/>
  <c r="Z2204" i="6"/>
  <c r="AB2236" i="6"/>
  <c r="AB2260" i="6"/>
  <c r="R2284" i="6"/>
  <c r="Z2308" i="6"/>
  <c r="Y2332" i="6"/>
  <c r="R2364" i="6"/>
  <c r="Z2388" i="6"/>
  <c r="Z2412" i="6"/>
  <c r="Z2436" i="6"/>
  <c r="R2460" i="6"/>
  <c r="Y2492" i="6"/>
  <c r="R2516" i="6"/>
  <c r="AC2540" i="6"/>
  <c r="Z2564" i="6"/>
  <c r="AB1913" i="6"/>
  <c r="AC1311" i="6"/>
  <c r="Z1391" i="6"/>
  <c r="Z1463" i="6"/>
  <c r="R1535" i="6"/>
  <c r="R1599" i="6"/>
  <c r="AC1671" i="6"/>
  <c r="Z1735" i="6"/>
  <c r="Y1799" i="6"/>
  <c r="AB1871" i="6"/>
  <c r="AB1943" i="6"/>
  <c r="Y2007" i="6"/>
  <c r="AB2079" i="6"/>
  <c r="Y2143" i="6"/>
  <c r="Y2207" i="6"/>
  <c r="Y2279" i="6"/>
  <c r="Z2351" i="6"/>
  <c r="Z2415" i="6"/>
  <c r="AB2487" i="6"/>
  <c r="AC2551" i="6"/>
  <c r="AC2607" i="6"/>
  <c r="R2655" i="6"/>
  <c r="Z2703" i="6"/>
  <c r="AB2759" i="6"/>
  <c r="Y2807" i="6"/>
  <c r="AB2863" i="6"/>
  <c r="AB2911" i="6"/>
  <c r="Y2959" i="6"/>
  <c r="AC3015" i="6"/>
  <c r="Z3063" i="6"/>
  <c r="R1777" i="6"/>
  <c r="Y1865" i="6"/>
  <c r="R1228" i="6"/>
  <c r="R1284" i="6"/>
  <c r="AB1332" i="6"/>
  <c r="Z1364" i="6"/>
  <c r="Z1388" i="6"/>
  <c r="Z1412" i="6"/>
  <c r="AC1444" i="6"/>
  <c r="AC1468" i="6"/>
  <c r="Z1492" i="6"/>
  <c r="Z1516" i="6"/>
  <c r="Y1540" i="6"/>
  <c r="AB1572" i="6"/>
  <c r="R1596" i="6"/>
  <c r="Y1620" i="6"/>
  <c r="AB1644" i="6"/>
  <c r="R1668" i="6"/>
  <c r="AC1700" i="6"/>
  <c r="R1724" i="6"/>
  <c r="Z1748" i="6"/>
  <c r="AB1772" i="6"/>
  <c r="Y1796" i="6"/>
  <c r="R1828" i="6"/>
  <c r="Y1852" i="6"/>
  <c r="AB1876" i="6"/>
  <c r="AB1900" i="6"/>
  <c r="Y1924" i="6"/>
  <c r="R1956" i="6"/>
  <c r="Z1980" i="6"/>
  <c r="Y2004" i="6"/>
  <c r="Z2028" i="6"/>
  <c r="AC2052" i="6"/>
  <c r="Y2084" i="6"/>
  <c r="AC2108" i="6"/>
  <c r="Z2132" i="6"/>
  <c r="AC2156" i="6"/>
  <c r="R2180" i="6"/>
  <c r="AC2212" i="6"/>
  <c r="R2236" i="6"/>
  <c r="Z2260" i="6"/>
  <c r="Z2284" i="6"/>
  <c r="R2308" i="6"/>
  <c r="AC2340" i="6"/>
  <c r="AC2364" i="6"/>
  <c r="Y2388" i="6"/>
  <c r="Y2412" i="6"/>
  <c r="Y2436" i="6"/>
  <c r="R2468" i="6"/>
  <c r="Z2492" i="6"/>
  <c r="AC2516" i="6"/>
  <c r="AB2540" i="6"/>
  <c r="Y2564" i="6"/>
  <c r="AC2596" i="6"/>
  <c r="Y2620" i="6"/>
  <c r="Z1913" i="6"/>
  <c r="AB1311" i="6"/>
  <c r="Y1391" i="6"/>
  <c r="Y1463" i="6"/>
  <c r="Y1535" i="6"/>
  <c r="AC1599" i="6"/>
  <c r="AB1671" i="6"/>
  <c r="AB1743" i="6"/>
  <c r="R1799" i="6"/>
  <c r="Z1871" i="6"/>
  <c r="AB1951" i="6"/>
  <c r="AC2007" i="6"/>
  <c r="Z2079" i="6"/>
  <c r="Z2151" i="6"/>
  <c r="AB2215" i="6"/>
  <c r="AB2287" i="6"/>
  <c r="Y2359" i="6"/>
  <c r="Y2415" i="6"/>
  <c r="Z2487" i="6"/>
  <c r="R2559" i="6"/>
  <c r="R2607" i="6"/>
  <c r="AC2655" i="6"/>
  <c r="Z2711" i="6"/>
  <c r="Y2759" i="6"/>
  <c r="AB2815" i="6"/>
  <c r="R2863" i="6"/>
  <c r="Y2911" i="6"/>
  <c r="AB2967" i="6"/>
  <c r="Z3015" i="6"/>
  <c r="AB3071" i="6"/>
  <c r="AB1777" i="6"/>
  <c r="AC1865" i="6"/>
  <c r="R1236" i="6"/>
  <c r="AB1284" i="6"/>
  <c r="AC1340" i="6"/>
  <c r="Y1364" i="6"/>
  <c r="Y1388" i="6"/>
  <c r="AC1420" i="6"/>
  <c r="AB1444" i="6"/>
  <c r="AB1468" i="6"/>
  <c r="Y1492" i="6"/>
  <c r="Y1516" i="6"/>
  <c r="Y1548" i="6"/>
  <c r="Z1572" i="6"/>
  <c r="AC1596" i="6"/>
  <c r="AC1620" i="6"/>
  <c r="Z1644" i="6"/>
  <c r="Y1676" i="6"/>
  <c r="AB1700" i="6"/>
  <c r="AC1724" i="6"/>
  <c r="Y1748" i="6"/>
  <c r="Z1772" i="6"/>
  <c r="Z1804" i="6"/>
  <c r="AC1828" i="6"/>
  <c r="R1852" i="6"/>
  <c r="Z1876" i="6"/>
  <c r="AC1900" i="6"/>
  <c r="AC1932" i="6"/>
  <c r="AC1956" i="6"/>
  <c r="Y1980" i="6"/>
  <c r="R2004" i="6"/>
  <c r="Y2028" i="6"/>
  <c r="Y2060" i="6"/>
  <c r="AC2084" i="6"/>
  <c r="AB2108" i="6"/>
  <c r="AC2132" i="6"/>
  <c r="Z2156" i="6"/>
  <c r="Y2188" i="6"/>
  <c r="AB2212" i="6"/>
  <c r="AC2236" i="6"/>
  <c r="Y2260" i="6"/>
  <c r="Y2284" i="6"/>
  <c r="R2316" i="6"/>
  <c r="R2340" i="6"/>
  <c r="AB2364" i="6"/>
  <c r="R2388" i="6"/>
  <c r="R2412" i="6"/>
  <c r="AC2444" i="6"/>
  <c r="AC2468" i="6"/>
  <c r="R2492" i="6"/>
  <c r="Z2516" i="6"/>
  <c r="Z2540" i="6"/>
  <c r="AC2572" i="6"/>
  <c r="AC1215" i="6"/>
  <c r="R1311" i="6"/>
  <c r="R1407" i="6"/>
  <c r="R1471" i="6"/>
  <c r="AC1543" i="6"/>
  <c r="AC1607" i="6"/>
  <c r="Y1671" i="6"/>
  <c r="Z1743" i="6"/>
  <c r="AB1815" i="6"/>
  <c r="AB1879" i="6"/>
  <c r="Y1951" i="6"/>
  <c r="Y2015" i="6"/>
  <c r="R2079" i="6"/>
  <c r="Y2151" i="6"/>
  <c r="AB2223" i="6"/>
  <c r="R2287" i="6"/>
  <c r="R2359" i="6"/>
  <c r="Y2431" i="6"/>
  <c r="R2495" i="6"/>
  <c r="AC2559" i="6"/>
  <c r="Z2607" i="6"/>
  <c r="R2663" i="6"/>
  <c r="Y2711" i="6"/>
  <c r="R2759" i="6"/>
  <c r="R2815" i="6"/>
  <c r="AC2863" i="6"/>
  <c r="Y2919" i="6"/>
  <c r="Z2967" i="6"/>
  <c r="Y3015" i="6"/>
  <c r="Z3071" i="6"/>
  <c r="Y1777" i="6"/>
  <c r="AB1961" i="6"/>
  <c r="AC1236" i="6"/>
  <c r="Z1284" i="6"/>
  <c r="AB1340" i="6"/>
  <c r="AC1364" i="6"/>
  <c r="Y1396" i="6"/>
  <c r="Z1420" i="6"/>
  <c r="Z1444" i="6"/>
  <c r="Z1468" i="6"/>
  <c r="R1492" i="6"/>
  <c r="Z1223" i="6"/>
  <c r="Z1327" i="6"/>
  <c r="Y1407" i="6"/>
  <c r="AC1471" i="6"/>
  <c r="AB1543" i="6"/>
  <c r="AB1615" i="6"/>
  <c r="R1671" i="6"/>
  <c r="Y1743" i="6"/>
  <c r="AC1823" i="6"/>
  <c r="Z1879" i="6"/>
  <c r="R1951" i="6"/>
  <c r="AC2023" i="6"/>
  <c r="R2087" i="6"/>
  <c r="R2159" i="6"/>
  <c r="AC2231" i="6"/>
  <c r="AC2287" i="6"/>
  <c r="AC2359" i="6"/>
  <c r="Z2431" i="6"/>
  <c r="AB2495" i="6"/>
  <c r="Y2559" i="6"/>
  <c r="AB2615" i="6"/>
  <c r="Z2663" i="6"/>
  <c r="AB2719" i="6"/>
  <c r="AB2767" i="6"/>
  <c r="Y2815" i="6"/>
  <c r="AC2871" i="6"/>
  <c r="Z2919" i="6"/>
  <c r="R2975" i="6"/>
  <c r="Y3023" i="6"/>
  <c r="AC3071" i="6"/>
  <c r="Y1801" i="6"/>
  <c r="R1961" i="6"/>
  <c r="AC1244" i="6"/>
  <c r="Z1292" i="6"/>
  <c r="R1340" i="6"/>
  <c r="AC1372" i="6"/>
  <c r="AB1396" i="6"/>
  <c r="Y1420" i="6"/>
  <c r="Y1444" i="6"/>
  <c r="Y1468" i="6"/>
  <c r="R1500" i="6"/>
  <c r="AB1524" i="6"/>
  <c r="R1548" i="6"/>
  <c r="AC1572" i="6"/>
  <c r="Z1596" i="6"/>
  <c r="Y1628" i="6"/>
  <c r="AB1652" i="6"/>
  <c r="AC1676" i="6"/>
  <c r="Y1700" i="6"/>
  <c r="Z1724" i="6"/>
  <c r="Y1756" i="6"/>
  <c r="AB1780" i="6"/>
  <c r="R1804" i="6"/>
  <c r="Z1828" i="6"/>
  <c r="AB1852" i="6"/>
  <c r="Z1884" i="6"/>
  <c r="AC1908" i="6"/>
  <c r="Y1932" i="6"/>
  <c r="Z1956" i="6"/>
  <c r="AB1980" i="6"/>
  <c r="R2012" i="6"/>
  <c r="Z2036" i="6"/>
  <c r="AC2060" i="6"/>
  <c r="Z2084" i="6"/>
  <c r="Z2108" i="6"/>
  <c r="Y2140" i="6"/>
  <c r="Z2164" i="6"/>
  <c r="AC2188" i="6"/>
  <c r="Y2212" i="6"/>
  <c r="Y2236" i="6"/>
  <c r="AB2268" i="6"/>
  <c r="AC2292" i="6"/>
  <c r="AB2316" i="6"/>
  <c r="Z2340" i="6"/>
  <c r="Y2364" i="6"/>
  <c r="R2396" i="6"/>
  <c r="AC2420" i="6"/>
  <c r="Z2444" i="6"/>
  <c r="Z2468" i="6"/>
  <c r="AB2492" i="6"/>
  <c r="Y2524" i="6"/>
  <c r="AB2548" i="6"/>
  <c r="Z2572" i="6"/>
  <c r="AB1359" i="6"/>
  <c r="Y1503" i="6"/>
  <c r="AB1647" i="6"/>
  <c r="AC1831" i="6"/>
  <c r="Y1975" i="6"/>
  <c r="AB2127" i="6"/>
  <c r="Z2303" i="6"/>
  <c r="AC2455" i="6"/>
  <c r="Z2583" i="6"/>
  <c r="R2695" i="6"/>
  <c r="Z2823" i="6"/>
  <c r="R2943" i="6"/>
  <c r="Z3047" i="6"/>
  <c r="AC1961" i="6"/>
  <c r="Z1308" i="6"/>
  <c r="R1380" i="6"/>
  <c r="AC1436" i="6"/>
  <c r="Y1500" i="6"/>
  <c r="AC1556" i="6"/>
  <c r="R1604" i="6"/>
  <c r="Y1660" i="6"/>
  <c r="AC1708" i="6"/>
  <c r="Z1756" i="6"/>
  <c r="Y1804" i="6"/>
  <c r="AB1844" i="6"/>
  <c r="AB1892" i="6"/>
  <c r="AB1940" i="6"/>
  <c r="R1988" i="6"/>
  <c r="R2028" i="6"/>
  <c r="Y2076" i="6"/>
  <c r="Y2124" i="6"/>
  <c r="Y2172" i="6"/>
  <c r="Z2212" i="6"/>
  <c r="Y2252" i="6"/>
  <c r="Z2300" i="6"/>
  <c r="Z2348" i="6"/>
  <c r="AC2396" i="6"/>
  <c r="AC2436" i="6"/>
  <c r="AC2484" i="6"/>
  <c r="Z2532" i="6"/>
  <c r="Z2580" i="6"/>
  <c r="AB2612" i="6"/>
  <c r="AC2644" i="6"/>
  <c r="Z2668" i="6"/>
  <c r="AC2692" i="6"/>
  <c r="Y2716" i="6"/>
  <c r="R2748" i="6"/>
  <c r="AB2772" i="6"/>
  <c r="Z2796" i="6"/>
  <c r="Z2820" i="6"/>
  <c r="Z2844" i="6"/>
  <c r="AC2876" i="6"/>
  <c r="R2900" i="6"/>
  <c r="AC2924" i="6"/>
  <c r="Y2948" i="6"/>
  <c r="Y2972" i="6"/>
  <c r="AC3004" i="6"/>
  <c r="AC3028" i="6"/>
  <c r="Z3052" i="6"/>
  <c r="Z3076" i="6"/>
  <c r="Z1417" i="6"/>
  <c r="Z1689" i="6"/>
  <c r="Z1929" i="6"/>
  <c r="Y2129" i="6"/>
  <c r="AC2313" i="6"/>
  <c r="Y2545" i="6"/>
  <c r="AC2705" i="6"/>
  <c r="AB3049" i="6"/>
  <c r="AB1393" i="6"/>
  <c r="Y1473" i="6"/>
  <c r="AB2089" i="6"/>
  <c r="Z2553" i="6"/>
  <c r="Z2889" i="6"/>
  <c r="Z1214" i="6"/>
  <c r="Z1238" i="6"/>
  <c r="AC1262" i="6"/>
  <c r="AB1294" i="6"/>
  <c r="AC1318" i="6"/>
  <c r="Y1342" i="6"/>
  <c r="Y1366" i="6"/>
  <c r="AC1390" i="6"/>
  <c r="R1422" i="6"/>
  <c r="Y1446" i="6"/>
  <c r="AB1470" i="6"/>
  <c r="Z1359" i="6"/>
  <c r="Y1511" i="6"/>
  <c r="AB1687" i="6"/>
  <c r="R1839" i="6"/>
  <c r="AB1983" i="6"/>
  <c r="Z2127" i="6"/>
  <c r="AB2311" i="6"/>
  <c r="AB2463" i="6"/>
  <c r="AC2591" i="6"/>
  <c r="AC2719" i="6"/>
  <c r="Y2831" i="6"/>
  <c r="Y2943" i="6"/>
  <c r="Y3047" i="6"/>
  <c r="AB2097" i="6"/>
  <c r="R1308" i="6"/>
  <c r="AC1380" i="6"/>
  <c r="R1444" i="6"/>
  <c r="AC1508" i="6"/>
  <c r="Z1556" i="6"/>
  <c r="AC1604" i="6"/>
  <c r="R1660" i="6"/>
  <c r="AB1708" i="6"/>
  <c r="AC1764" i="6"/>
  <c r="AC1804" i="6"/>
  <c r="Z1844" i="6"/>
  <c r="Z1892" i="6"/>
  <c r="Z1940" i="6"/>
  <c r="Z1988" i="6"/>
  <c r="AC2036" i="6"/>
  <c r="R2076" i="6"/>
  <c r="R2124" i="6"/>
  <c r="R2172" i="6"/>
  <c r="R2212" i="6"/>
  <c r="AC2252" i="6"/>
  <c r="AB2300" i="6"/>
  <c r="Y2348" i="6"/>
  <c r="Y2396" i="6"/>
  <c r="AB2444" i="6"/>
  <c r="AB2484" i="6"/>
  <c r="R2532" i="6"/>
  <c r="Y2580" i="6"/>
  <c r="Z2612" i="6"/>
  <c r="AB2644" i="6"/>
  <c r="Y2668" i="6"/>
  <c r="AB2692" i="6"/>
  <c r="AB2724" i="6"/>
  <c r="Z2748" i="6"/>
  <c r="Z2772" i="6"/>
  <c r="R2796" i="6"/>
  <c r="Y2820" i="6"/>
  <c r="AC2852" i="6"/>
  <c r="AB2876" i="6"/>
  <c r="AC2900" i="6"/>
  <c r="AB2924" i="6"/>
  <c r="R2948" i="6"/>
  <c r="R2980" i="6"/>
  <c r="Z3004" i="6"/>
  <c r="AB3028" i="6"/>
  <c r="Y3052" i="6"/>
  <c r="Y3076" i="6"/>
  <c r="Y1497" i="6"/>
  <c r="Y1689" i="6"/>
  <c r="Y1929" i="6"/>
  <c r="AC2129" i="6"/>
  <c r="AB2313" i="6"/>
  <c r="AC2569" i="6"/>
  <c r="AB2705" i="6"/>
  <c r="Z3049" i="6"/>
  <c r="R1393" i="6"/>
  <c r="R1473" i="6"/>
  <c r="Z2153" i="6"/>
  <c r="Y2553" i="6"/>
  <c r="Y2889" i="6"/>
  <c r="Y1214" i="6"/>
  <c r="Y1238" i="6"/>
  <c r="R1270" i="6"/>
  <c r="Z1294" i="6"/>
  <c r="AB1318" i="6"/>
  <c r="R1342" i="6"/>
  <c r="AC1366" i="6"/>
  <c r="Z1398" i="6"/>
  <c r="AB1422" i="6"/>
  <c r="R1446" i="6"/>
  <c r="Z1470" i="6"/>
  <c r="AB1494" i="6"/>
  <c r="Y1359" i="6"/>
  <c r="R1511" i="6"/>
  <c r="AB1695" i="6"/>
  <c r="AB1847" i="6"/>
  <c r="Y1983" i="6"/>
  <c r="Z2159" i="6"/>
  <c r="Y2311" i="6"/>
  <c r="Z2463" i="6"/>
  <c r="AB2591" i="6"/>
  <c r="AC2727" i="6"/>
  <c r="AC2839" i="6"/>
  <c r="Z2943" i="6"/>
  <c r="R3079" i="6"/>
  <c r="Z2465" i="6"/>
  <c r="Y1316" i="6"/>
  <c r="AB1380" i="6"/>
  <c r="AB1452" i="6"/>
  <c r="AB1508" i="6"/>
  <c r="Y1556" i="6"/>
  <c r="Y1612" i="6"/>
  <c r="Z1660" i="6"/>
  <c r="Z1708" i="6"/>
  <c r="AB1764" i="6"/>
  <c r="AC1812" i="6"/>
  <c r="AC1852" i="6"/>
  <c r="Y1892" i="6"/>
  <c r="AC1367" i="6"/>
  <c r="Y1543" i="6"/>
  <c r="R1247" i="6"/>
  <c r="R1439" i="6"/>
  <c r="Z1575" i="6"/>
  <c r="AB1751" i="6"/>
  <c r="R1903" i="6"/>
  <c r="R2055" i="6"/>
  <c r="Z2199" i="6"/>
  <c r="Z2383" i="6"/>
  <c r="R2519" i="6"/>
  <c r="R2639" i="6"/>
  <c r="Z2767" i="6"/>
  <c r="AC2887" i="6"/>
  <c r="AC2991" i="6"/>
  <c r="AC1617" i="6"/>
  <c r="Y1252" i="6"/>
  <c r="AC1356" i="6"/>
  <c r="R1404" i="6"/>
  <c r="AC1476" i="6"/>
  <c r="R1532" i="6"/>
  <c r="AC1580" i="6"/>
  <c r="AB1628" i="6"/>
  <c r="AB1684" i="6"/>
  <c r="Y1732" i="6"/>
  <c r="Z1780" i="6"/>
  <c r="R1820" i="6"/>
  <c r="R1868" i="6"/>
  <c r="R1916" i="6"/>
  <c r="Y1964" i="6"/>
  <c r="AB2004" i="6"/>
  <c r="Y2052" i="6"/>
  <c r="Y2100" i="6"/>
  <c r="Y2148" i="6"/>
  <c r="AB2188" i="6"/>
  <c r="Z2228" i="6"/>
  <c r="Y2276" i="6"/>
  <c r="R2324" i="6"/>
  <c r="R2372" i="6"/>
  <c r="R2420" i="6"/>
  <c r="AB2460" i="6"/>
  <c r="R2508" i="6"/>
  <c r="R2556" i="6"/>
  <c r="AB2596" i="6"/>
  <c r="Y2628" i="6"/>
  <c r="Z2652" i="6"/>
  <c r="Y2684" i="6"/>
  <c r="Z2708" i="6"/>
  <c r="AB2732" i="6"/>
  <c r="Y2756" i="6"/>
  <c r="Y2780" i="6"/>
  <c r="AC2812" i="6"/>
  <c r="AB2836" i="6"/>
  <c r="Y2860" i="6"/>
  <c r="Z2884" i="6"/>
  <c r="AC2908" i="6"/>
  <c r="R2940" i="6"/>
  <c r="AB2964" i="6"/>
  <c r="AB2988" i="6"/>
  <c r="Z3012" i="6"/>
  <c r="R3036" i="6"/>
  <c r="AC3068" i="6"/>
  <c r="Y1345" i="6"/>
  <c r="AB1569" i="6"/>
  <c r="R1817" i="6"/>
  <c r="AB2073" i="6"/>
  <c r="R2225" i="6"/>
  <c r="AC2409" i="6"/>
  <c r="R2617" i="6"/>
  <c r="Z2777" i="6"/>
  <c r="Y1257" i="6"/>
  <c r="Y1449" i="6"/>
  <c r="AC1873" i="6"/>
  <c r="AC2337" i="6"/>
  <c r="Z2793" i="6"/>
  <c r="AB2905" i="6"/>
  <c r="AB1230" i="6"/>
  <c r="AC1254" i="6"/>
  <c r="Y1278" i="6"/>
  <c r="Z1302" i="6"/>
  <c r="AC1326" i="6"/>
  <c r="R1358" i="6"/>
  <c r="R1382" i="6"/>
  <c r="Z1406" i="6"/>
  <c r="AC1430" i="6"/>
  <c r="Y1454" i="6"/>
  <c r="R1486" i="6"/>
  <c r="Z1255" i="6"/>
  <c r="AC1439" i="6"/>
  <c r="AB1583" i="6"/>
  <c r="Y1767" i="6"/>
  <c r="AB1903" i="6"/>
  <c r="AC2055" i="6"/>
  <c r="AB2231" i="6"/>
  <c r="Y2383" i="6"/>
  <c r="Y2527" i="6"/>
  <c r="Y2639" i="6"/>
  <c r="AB2775" i="6"/>
  <c r="Z2887" i="6"/>
  <c r="AC2999" i="6"/>
  <c r="AC1801" i="6"/>
  <c r="AC1260" i="6"/>
  <c r="AB1356" i="6"/>
  <c r="AC1412" i="6"/>
  <c r="Y1476" i="6"/>
  <c r="AC1532" i="6"/>
  <c r="AB1580" i="6"/>
  <c r="AB1636" i="6"/>
  <c r="Z1684" i="6"/>
  <c r="R1732" i="6"/>
  <c r="Y1788" i="6"/>
  <c r="AB1828" i="6"/>
  <c r="AC1868" i="6"/>
  <c r="AB1916" i="6"/>
  <c r="R1964" i="6"/>
  <c r="AC2012" i="6"/>
  <c r="AB2052" i="6"/>
  <c r="R2100" i="6"/>
  <c r="AC2148" i="6"/>
  <c r="AB2196" i="6"/>
  <c r="Z2236" i="6"/>
  <c r="R2276" i="6"/>
  <c r="AB2324" i="6"/>
  <c r="AB2372" i="6"/>
  <c r="AB2420" i="6"/>
  <c r="Z2460" i="6"/>
  <c r="AC2508" i="6"/>
  <c r="AC2556" i="6"/>
  <c r="Z2596" i="6"/>
  <c r="R2628" i="6"/>
  <c r="AB2660" i="6"/>
  <c r="Z2684" i="6"/>
  <c r="R2708" i="6"/>
  <c r="Z2732" i="6"/>
  <c r="R2756" i="6"/>
  <c r="R2788" i="6"/>
  <c r="Z2812" i="6"/>
  <c r="Z2836" i="6"/>
  <c r="R2860" i="6"/>
  <c r="Y2884" i="6"/>
  <c r="Z2916" i="6"/>
  <c r="AB2940" i="6"/>
  <c r="Z2964" i="6"/>
  <c r="Y2988" i="6"/>
  <c r="Y3012" i="6"/>
  <c r="R3044" i="6"/>
  <c r="AB3068" i="6"/>
  <c r="R1345" i="6"/>
  <c r="Y1569" i="6"/>
  <c r="AC1817" i="6"/>
  <c r="Z2105" i="6"/>
  <c r="AC2225" i="6"/>
  <c r="AB2409" i="6"/>
  <c r="AB2617" i="6"/>
  <c r="Y2777" i="6"/>
  <c r="Z1297" i="6"/>
  <c r="R1449" i="6"/>
  <c r="AB1873" i="6"/>
  <c r="R2337" i="6"/>
  <c r="Y2793" i="6"/>
  <c r="AC2945" i="6"/>
  <c r="Z1230" i="6"/>
  <c r="AB1254" i="6"/>
  <c r="R1278" i="6"/>
  <c r="Y1302" i="6"/>
  <c r="R1334" i="6"/>
  <c r="Y1255" i="6"/>
  <c r="AB1439" i="6"/>
  <c r="Z1615" i="6"/>
  <c r="R1767" i="6"/>
  <c r="AB1919" i="6"/>
  <c r="AB2055" i="6"/>
  <c r="R2239" i="6"/>
  <c r="R2383" i="6"/>
  <c r="AC2535" i="6"/>
  <c r="Y2663" i="6"/>
  <c r="AB2783" i="6"/>
  <c r="Y2887" i="6"/>
  <c r="AB2999" i="6"/>
  <c r="AC1921" i="6"/>
  <c r="Z1260" i="6"/>
  <c r="R1356" i="6"/>
  <c r="R1420" i="6"/>
  <c r="R1476" i="6"/>
  <c r="AB1532" i="6"/>
  <c r="Z1580" i="6"/>
  <c r="Z1636" i="6"/>
  <c r="Y1684" i="6"/>
  <c r="R1740" i="6"/>
  <c r="R1788" i="6"/>
  <c r="Y1828" i="6"/>
  <c r="AB1868" i="6"/>
  <c r="Y1916" i="6"/>
  <c r="AB1964" i="6"/>
  <c r="Y2012" i="6"/>
  <c r="R2060" i="6"/>
  <c r="AC2100" i="6"/>
  <c r="AB2148" i="6"/>
  <c r="Z2196" i="6"/>
  <c r="AC2244" i="6"/>
  <c r="AC2284" i="6"/>
  <c r="AC2332" i="6"/>
  <c r="R2380" i="6"/>
  <c r="Z2428" i="6"/>
  <c r="AB2468" i="6"/>
  <c r="AB2508" i="6"/>
  <c r="AB2556" i="6"/>
  <c r="R2596" i="6"/>
  <c r="AC2636" i="6"/>
  <c r="Z2660" i="6"/>
  <c r="AC2684" i="6"/>
  <c r="AC2708" i="6"/>
  <c r="Y2732" i="6"/>
  <c r="R2764" i="6"/>
  <c r="AC2788" i="6"/>
  <c r="R2812" i="6"/>
  <c r="R2836" i="6"/>
  <c r="Z2860" i="6"/>
  <c r="AC2892" i="6"/>
  <c r="R2916" i="6"/>
  <c r="Z2940" i="6"/>
  <c r="Y2964" i="6"/>
  <c r="R2988" i="6"/>
  <c r="AC3020" i="6"/>
  <c r="AC3044" i="6"/>
  <c r="Z3068" i="6"/>
  <c r="AC1345" i="6"/>
  <c r="Z1569" i="6"/>
  <c r="AB1849" i="6"/>
  <c r="Y2105" i="6"/>
  <c r="AB2225" i="6"/>
  <c r="Z2409" i="6"/>
  <c r="AC2617" i="6"/>
  <c r="AC3009" i="6"/>
  <c r="Y1297" i="6"/>
  <c r="AC1449" i="6"/>
  <c r="Z1873" i="6"/>
  <c r="AB2337" i="6"/>
  <c r="R2817" i="6"/>
  <c r="AB2945" i="6"/>
  <c r="Y1230" i="6"/>
  <c r="Z1254" i="6"/>
  <c r="AC1278" i="6"/>
  <c r="AB1310" i="6"/>
  <c r="AC1334" i="6"/>
  <c r="AB1358" i="6"/>
  <c r="AB1382" i="6"/>
  <c r="AC1406" i="6"/>
  <c r="Z1263" i="6"/>
  <c r="Y1439" i="6"/>
  <c r="R1623" i="6"/>
  <c r="AC1775" i="6"/>
  <c r="Z1919" i="6"/>
  <c r="AB2095" i="6"/>
  <c r="Z2247" i="6"/>
  <c r="Y2391" i="6"/>
  <c r="AB2535" i="6"/>
  <c r="Z2671" i="6"/>
  <c r="Y2783" i="6"/>
  <c r="R2895" i="6"/>
  <c r="R3023" i="6"/>
  <c r="AC1633" i="6"/>
  <c r="Y1260" i="6"/>
  <c r="Z1356" i="6"/>
  <c r="AB1428" i="6"/>
  <c r="R1484" i="6"/>
  <c r="Z1532" i="6"/>
  <c r="AB1588" i="6"/>
  <c r="Y1636" i="6"/>
  <c r="R1684" i="6"/>
  <c r="Y1740" i="6"/>
  <c r="AC1788" i="6"/>
  <c r="R1836" i="6"/>
  <c r="Y1876" i="6"/>
  <c r="R1924" i="6"/>
  <c r="R1972" i="6"/>
  <c r="AC2020" i="6"/>
  <c r="AB2060" i="6"/>
  <c r="AB2100" i="6"/>
  <c r="Z2148" i="6"/>
  <c r="Y2196" i="6"/>
  <c r="Y2244" i="6"/>
  <c r="R2292" i="6"/>
  <c r="R2332" i="6"/>
  <c r="AC2380" i="6"/>
  <c r="Y2428" i="6"/>
  <c r="Y2468" i="6"/>
  <c r="Z2508" i="6"/>
  <c r="Z2556" i="6"/>
  <c r="Y2596" i="6"/>
  <c r="Y2636" i="6"/>
  <c r="Y2660" i="6"/>
  <c r="AB2684" i="6"/>
  <c r="AB2708" i="6"/>
  <c r="AC2740" i="6"/>
  <c r="AC2764" i="6"/>
  <c r="AB2788" i="6"/>
  <c r="Y2812" i="6"/>
  <c r="Y2836" i="6"/>
  <c r="AC2868" i="6"/>
  <c r="AB2892" i="6"/>
  <c r="AC2916" i="6"/>
  <c r="Y2940" i="6"/>
  <c r="R2964" i="6"/>
  <c r="R2996" i="6"/>
  <c r="AB3020" i="6"/>
  <c r="AB3044" i="6"/>
  <c r="Y3068" i="6"/>
  <c r="AB1345" i="6"/>
  <c r="R1665" i="6"/>
  <c r="Z1849" i="6"/>
  <c r="R2105" i="6"/>
  <c r="Z2225" i="6"/>
  <c r="Y2409" i="6"/>
  <c r="R2625" i="6"/>
  <c r="AB3009" i="6"/>
  <c r="R1297" i="6"/>
  <c r="AB1449" i="6"/>
  <c r="Y1873" i="6"/>
  <c r="Z2521" i="6"/>
  <c r="AC2817" i="6"/>
  <c r="Z2945" i="6"/>
  <c r="R1230" i="6"/>
  <c r="Y1254" i="6"/>
  <c r="R1286" i="6"/>
  <c r="Z1310" i="6"/>
  <c r="AB1334" i="6"/>
  <c r="Y1358" i="6"/>
  <c r="Y1382" i="6"/>
  <c r="Z1414" i="6"/>
  <c r="AC1438" i="6"/>
  <c r="R1462" i="6"/>
  <c r="Z1486" i="6"/>
  <c r="AC1279" i="6"/>
  <c r="Y1479" i="6"/>
  <c r="Y1631" i="6"/>
  <c r="AB1775" i="6"/>
  <c r="AC1927" i="6"/>
  <c r="Z2103" i="6"/>
  <c r="Y2255" i="6"/>
  <c r="R2391" i="6"/>
  <c r="AC2567" i="6"/>
  <c r="Y2679" i="6"/>
  <c r="R2791" i="6"/>
  <c r="AC2895" i="6"/>
  <c r="AB3031" i="6"/>
  <c r="Z1633" i="6"/>
  <c r="R1268" i="6"/>
  <c r="Y1372" i="6"/>
  <c r="Y1428" i="6"/>
  <c r="AC1484" i="6"/>
  <c r="Y1532" i="6"/>
  <c r="Z1588" i="6"/>
  <c r="R1636" i="6"/>
  <c r="Y1692" i="6"/>
  <c r="AC1740" i="6"/>
  <c r="AB1788" i="6"/>
  <c r="AC1836" i="6"/>
  <c r="Y1884" i="6"/>
  <c r="AC1924" i="6"/>
  <c r="AC1972" i="6"/>
  <c r="Z2020" i="6"/>
  <c r="R2068" i="6"/>
  <c r="R2108" i="6"/>
  <c r="R2148" i="6"/>
  <c r="R2196" i="6"/>
  <c r="R2244" i="6"/>
  <c r="AB2292" i="6"/>
  <c r="AB2332" i="6"/>
  <c r="AB2380" i="6"/>
  <c r="R2428" i="6"/>
  <c r="Z2476" i="6"/>
  <c r="Y2516" i="6"/>
  <c r="AC2564" i="6"/>
  <c r="R2604" i="6"/>
  <c r="R2636" i="6"/>
  <c r="R2660" i="6"/>
  <c r="R2684" i="6"/>
  <c r="AC2716" i="6"/>
  <c r="AB2740" i="6"/>
  <c r="AB2764" i="6"/>
  <c r="Z2788" i="6"/>
  <c r="AB2812" i="6"/>
  <c r="AC2844" i="6"/>
  <c r="AB2868" i="6"/>
  <c r="Y2892" i="6"/>
  <c r="AB2916" i="6"/>
  <c r="AC2940" i="6"/>
  <c r="R2972" i="6"/>
  <c r="AC2996" i="6"/>
  <c r="Z3020" i="6"/>
  <c r="Z3044" i="6"/>
  <c r="R3068" i="6"/>
  <c r="Y1417" i="6"/>
  <c r="AC1665" i="6"/>
  <c r="Y1849" i="6"/>
  <c r="AC2105" i="6"/>
  <c r="Y2225" i="6"/>
  <c r="R2545" i="6"/>
  <c r="AC2625" i="6"/>
  <c r="Z3009" i="6"/>
  <c r="AC1297" i="6"/>
  <c r="Z1449" i="6"/>
  <c r="Z2089" i="6"/>
  <c r="Y2521" i="6"/>
  <c r="AB2817" i="6"/>
  <c r="Y2945" i="6"/>
  <c r="AC1230" i="6"/>
  <c r="AB1262" i="6"/>
  <c r="AC1286" i="6"/>
  <c r="Y1310" i="6"/>
  <c r="Z1334" i="6"/>
  <c r="Z1358" i="6"/>
  <c r="R1390" i="6"/>
  <c r="Y1414" i="6"/>
  <c r="AB1438" i="6"/>
  <c r="AC1462" i="6"/>
  <c r="Y1486" i="6"/>
  <c r="R1279" i="6"/>
  <c r="Y1487" i="6"/>
  <c r="AB1639" i="6"/>
  <c r="Z1775" i="6"/>
  <c r="AC1951" i="6"/>
  <c r="AC2111" i="6"/>
  <c r="AC2255" i="6"/>
  <c r="R2399" i="6"/>
  <c r="Y2567" i="6"/>
  <c r="AC2687" i="6"/>
  <c r="Z2791" i="6"/>
  <c r="AB2919" i="6"/>
  <c r="Y3039" i="6"/>
  <c r="Y1633" i="6"/>
  <c r="AC1268" i="6"/>
  <c r="Z1372" i="6"/>
  <c r="R1428" i="6"/>
  <c r="AB1484" i="6"/>
  <c r="AC1540" i="6"/>
  <c r="Y1588" i="6"/>
  <c r="AC1636" i="6"/>
  <c r="R1692" i="6"/>
  <c r="AB1740" i="6"/>
  <c r="Z1788" i="6"/>
  <c r="AB1836" i="6"/>
  <c r="AB1884" i="6"/>
  <c r="Z1932" i="6"/>
  <c r="AB1972" i="6"/>
  <c r="Y2020" i="6"/>
  <c r="AC2068" i="6"/>
  <c r="Y2116" i="6"/>
  <c r="Y2156" i="6"/>
  <c r="Y2204" i="6"/>
  <c r="AB2252" i="6"/>
  <c r="Y2300" i="6"/>
  <c r="AB2340" i="6"/>
  <c r="Z2380" i="6"/>
  <c r="AC1335" i="6"/>
  <c r="AB1495" i="6"/>
  <c r="R1639" i="6"/>
  <c r="AC1791" i="6"/>
  <c r="AB1975" i="6"/>
  <c r="AB2111" i="6"/>
  <c r="AB2255" i="6"/>
  <c r="R2439" i="6"/>
  <c r="Z2575" i="6"/>
  <c r="AB2687" i="6"/>
  <c r="Y2791" i="6"/>
  <c r="Y2927" i="6"/>
  <c r="AC3039" i="6"/>
  <c r="AB1681" i="6"/>
  <c r="Y1292" i="6"/>
  <c r="Y1380" i="6"/>
  <c r="Z1428" i="6"/>
  <c r="Z1484" i="6"/>
  <c r="Z1548" i="6"/>
  <c r="AB1596" i="6"/>
  <c r="AC1652" i="6"/>
  <c r="Z1700" i="6"/>
  <c r="R1748" i="6"/>
  <c r="R1796" i="6"/>
  <c r="R1844" i="6"/>
  <c r="R1892" i="6"/>
  <c r="R1932" i="6"/>
  <c r="Z1972" i="6"/>
  <c r="AB2020" i="6"/>
  <c r="AB2068" i="6"/>
  <c r="Z2116" i="6"/>
  <c r="AC2164" i="6"/>
  <c r="R2204" i="6"/>
  <c r="R2252" i="6"/>
  <c r="R2300" i="6"/>
  <c r="Y2340" i="6"/>
  <c r="Y2380" i="6"/>
  <c r="AB2428" i="6"/>
  <c r="R2476" i="6"/>
  <c r="Z2524" i="6"/>
  <c r="AB2572" i="6"/>
  <c r="Z2604" i="6"/>
  <c r="Z2636" i="6"/>
  <c r="AC2668" i="6"/>
  <c r="Y2692" i="6"/>
  <c r="AB2716" i="6"/>
  <c r="Y2740" i="6"/>
  <c r="Y2764" i="6"/>
  <c r="AC2796" i="6"/>
  <c r="R2820" i="6"/>
  <c r="Y2844" i="6"/>
  <c r="Y2868" i="6"/>
  <c r="Z2892" i="6"/>
  <c r="R2924" i="6"/>
  <c r="AB2948" i="6"/>
  <c r="Z2972" i="6"/>
  <c r="Z2996" i="6"/>
  <c r="Y3020" i="6"/>
  <c r="AC3052" i="6"/>
  <c r="AC3076" i="6"/>
  <c r="AC1417" i="6"/>
  <c r="Z1665" i="6"/>
  <c r="AC1849" i="6"/>
  <c r="R2129" i="6"/>
  <c r="Y2313" i="6"/>
  <c r="AB2545" i="6"/>
  <c r="Z2625" i="6"/>
  <c r="R3009" i="6"/>
  <c r="Y1567" i="6"/>
  <c r="Z2023" i="6"/>
  <c r="Y2439" i="6"/>
  <c r="AB2743" i="6"/>
  <c r="AC3087" i="6"/>
  <c r="Z1380" i="6"/>
  <c r="AC1524" i="6"/>
  <c r="AB1660" i="6"/>
  <c r="AC1796" i="6"/>
  <c r="AC1916" i="6"/>
  <c r="R2020" i="6"/>
  <c r="AB2124" i="6"/>
  <c r="R2228" i="6"/>
  <c r="Y2324" i="6"/>
  <c r="R2436" i="6"/>
  <c r="AB2532" i="6"/>
  <c r="AC2612" i="6"/>
  <c r="AB2668" i="6"/>
  <c r="R2716" i="6"/>
  <c r="AC2772" i="6"/>
  <c r="AB2820" i="6"/>
  <c r="R2868" i="6"/>
  <c r="Y2924" i="6"/>
  <c r="AC2972" i="6"/>
  <c r="R3028" i="6"/>
  <c r="AB3076" i="6"/>
  <c r="Y1665" i="6"/>
  <c r="Z2129" i="6"/>
  <c r="Z2545" i="6"/>
  <c r="AC3049" i="6"/>
  <c r="AC1473" i="6"/>
  <c r="Y2337" i="6"/>
  <c r="Y2905" i="6"/>
  <c r="AB1246" i="6"/>
  <c r="Z1286" i="6"/>
  <c r="R1326" i="6"/>
  <c r="Z1374" i="6"/>
  <c r="AC1414" i="6"/>
  <c r="AC1454" i="6"/>
  <c r="Z1494" i="6"/>
  <c r="AB1518" i="6"/>
  <c r="AC1542" i="6"/>
  <c r="Z1566" i="6"/>
  <c r="R1598" i="6"/>
  <c r="Z1622" i="6"/>
  <c r="AB1646" i="6"/>
  <c r="AC1670" i="6"/>
  <c r="Y1694" i="6"/>
  <c r="R1726" i="6"/>
  <c r="Z1750" i="6"/>
  <c r="AB1774" i="6"/>
  <c r="AC1798" i="6"/>
  <c r="Y1822" i="6"/>
  <c r="R1854" i="6"/>
  <c r="AB1878" i="6"/>
  <c r="AB1902" i="6"/>
  <c r="R1926" i="6"/>
  <c r="Y1950" i="6"/>
  <c r="R1982" i="6"/>
  <c r="AB2006" i="6"/>
  <c r="Z2030" i="6"/>
  <c r="Y2054" i="6"/>
  <c r="AC2078" i="6"/>
  <c r="R2110" i="6"/>
  <c r="Z2134" i="6"/>
  <c r="AB2158" i="6"/>
  <c r="AC2182" i="6"/>
  <c r="Y2206" i="6"/>
  <c r="AC2238" i="6"/>
  <c r="AC2262" i="6"/>
  <c r="AB2286" i="6"/>
  <c r="Z2310" i="6"/>
  <c r="AB2334" i="6"/>
  <c r="AC2366" i="6"/>
  <c r="R2390" i="6"/>
  <c r="AB2414" i="6"/>
  <c r="Z2438" i="6"/>
  <c r="AB2462" i="6"/>
  <c r="R2494" i="6"/>
  <c r="Z2518" i="6"/>
  <c r="AB2542" i="6"/>
  <c r="Y2566" i="6"/>
  <c r="Y2590" i="6"/>
  <c r="R2622" i="6"/>
  <c r="AB2646" i="6"/>
  <c r="AB1567" i="6"/>
  <c r="Y2031" i="6"/>
  <c r="Y2463" i="6"/>
  <c r="Z2743" i="6"/>
  <c r="AC1337" i="6"/>
  <c r="Z1396" i="6"/>
  <c r="Z1524" i="6"/>
  <c r="AC1668" i="6"/>
  <c r="AB1812" i="6"/>
  <c r="Z1916" i="6"/>
  <c r="R2036" i="6"/>
  <c r="Z2124" i="6"/>
  <c r="AC2228" i="6"/>
  <c r="AB2348" i="6"/>
  <c r="Y2444" i="6"/>
  <c r="AC2532" i="6"/>
  <c r="Y2612" i="6"/>
  <c r="R2668" i="6"/>
  <c r="Z2724" i="6"/>
  <c r="Y2772" i="6"/>
  <c r="AC2828" i="6"/>
  <c r="Y2876" i="6"/>
  <c r="Z2924" i="6"/>
  <c r="AC2980" i="6"/>
  <c r="Z3028" i="6"/>
  <c r="AC3084" i="6"/>
  <c r="R1689" i="6"/>
  <c r="AB2129" i="6"/>
  <c r="AB2569" i="6"/>
  <c r="R3049" i="6"/>
  <c r="AB1473" i="6"/>
  <c r="Z2337" i="6"/>
  <c r="R2905" i="6"/>
  <c r="Z1246" i="6"/>
  <c r="Y1286" i="6"/>
  <c r="Y1334" i="6"/>
  <c r="Y1374" i="6"/>
  <c r="AB1414" i="6"/>
  <c r="AB1454" i="6"/>
  <c r="Y1494" i="6"/>
  <c r="Z1518" i="6"/>
  <c r="AB1542" i="6"/>
  <c r="AB1574" i="6"/>
  <c r="AC1598" i="6"/>
  <c r="R1622" i="6"/>
  <c r="Z1646" i="6"/>
  <c r="Y1670" i="6"/>
  <c r="AB1702" i="6"/>
  <c r="AC1726" i="6"/>
  <c r="Y1750" i="6"/>
  <c r="Z1774" i="6"/>
  <c r="R1798" i="6"/>
  <c r="AC1830" i="6"/>
  <c r="AC1854" i="6"/>
  <c r="Z1878" i="6"/>
  <c r="Z1902" i="6"/>
  <c r="Y1926" i="6"/>
  <c r="AC1958" i="6"/>
  <c r="AC1982" i="6"/>
  <c r="Y2006" i="6"/>
  <c r="Y2030" i="6"/>
  <c r="AC2054" i="6"/>
  <c r="AB2086" i="6"/>
  <c r="AB2110" i="6"/>
  <c r="R2134" i="6"/>
  <c r="Z2158" i="6"/>
  <c r="Y2182" i="6"/>
  <c r="AB2214" i="6"/>
  <c r="AB2238" i="6"/>
  <c r="AB2262" i="6"/>
  <c r="Z2286" i="6"/>
  <c r="AC2310" i="6"/>
  <c r="Y2342" i="6"/>
  <c r="AB2366" i="6"/>
  <c r="AC2390" i="6"/>
  <c r="Z2414" i="6"/>
  <c r="Y2438" i="6"/>
  <c r="R2470" i="6"/>
  <c r="AC2494" i="6"/>
  <c r="Y2518" i="6"/>
  <c r="Z2542" i="6"/>
  <c r="AC2566" i="6"/>
  <c r="AB2598" i="6"/>
  <c r="AC2622" i="6"/>
  <c r="Z2646" i="6"/>
  <c r="Y1695" i="6"/>
  <c r="Y2047" i="6"/>
  <c r="R2503" i="6"/>
  <c r="AB2839" i="6"/>
  <c r="R1617" i="6"/>
  <c r="AB1404" i="6"/>
  <c r="R1556" i="6"/>
  <c r="Z1231" i="6"/>
  <c r="Z1719" i="6"/>
  <c r="Z2183" i="6"/>
  <c r="Z2615" i="6"/>
  <c r="Z2879" i="6"/>
  <c r="AC1212" i="6"/>
  <c r="Z1452" i="6"/>
  <c r="Y1375" i="6"/>
  <c r="Z1847" i="6"/>
  <c r="AC2183" i="6"/>
  <c r="AB2631" i="6"/>
  <c r="AC2951" i="6"/>
  <c r="AB1244" i="6"/>
  <c r="AC1460" i="6"/>
  <c r="R1612" i="6"/>
  <c r="AC1732" i="6"/>
  <c r="Y1860" i="6"/>
  <c r="R1980" i="6"/>
  <c r="AB2084" i="6"/>
  <c r="AC2180" i="6"/>
  <c r="Z2276" i="6"/>
  <c r="AC2404" i="6"/>
  <c r="Z2484" i="6"/>
  <c r="R2580" i="6"/>
  <c r="Z2644" i="6"/>
  <c r="AB2700" i="6"/>
  <c r="Y2748" i="6"/>
  <c r="Y2796" i="6"/>
  <c r="AB2852" i="6"/>
  <c r="AB2900" i="6"/>
  <c r="R2956" i="6"/>
  <c r="R3004" i="6"/>
  <c r="R3052" i="6"/>
  <c r="R1497" i="6"/>
  <c r="R1929" i="6"/>
  <c r="R2345" i="6"/>
  <c r="Z2705" i="6"/>
  <c r="Y1393" i="6"/>
  <c r="Y2089" i="6"/>
  <c r="AB2793" i="6"/>
  <c r="AC1222" i="6"/>
  <c r="AC1270" i="6"/>
  <c r="AC1310" i="6"/>
  <c r="Y1350" i="6"/>
  <c r="R1398" i="6"/>
  <c r="R1438" i="6"/>
  <c r="Z1478" i="6"/>
  <c r="Z1510" i="6"/>
  <c r="AC1534" i="6"/>
  <c r="R1558" i="6"/>
  <c r="Y1582" i="6"/>
  <c r="Y1606" i="6"/>
  <c r="AB1638" i="6"/>
  <c r="AC1662" i="6"/>
  <c r="R1686" i="6"/>
  <c r="Z1710" i="6"/>
  <c r="Y1734" i="6"/>
  <c r="AB1766" i="6"/>
  <c r="AC1790" i="6"/>
  <c r="Z1814" i="6"/>
  <c r="Z1838" i="6"/>
  <c r="R1862" i="6"/>
  <c r="AC1894" i="6"/>
  <c r="AC1918" i="6"/>
  <c r="Z1942" i="6"/>
  <c r="Z1966" i="6"/>
  <c r="R1990" i="6"/>
  <c r="R2022" i="6"/>
  <c r="AC2046" i="6"/>
  <c r="R2070" i="6"/>
  <c r="Y2094" i="6"/>
  <c r="Y2118" i="6"/>
  <c r="AB2150" i="6"/>
  <c r="AC2174" i="6"/>
  <c r="R2198" i="6"/>
  <c r="Z2222" i="6"/>
  <c r="Z2246" i="6"/>
  <c r="R2278" i="6"/>
  <c r="R2302" i="6"/>
  <c r="AB2326" i="6"/>
  <c r="AB2350" i="6"/>
  <c r="Z2374" i="6"/>
  <c r="Y2406" i="6"/>
  <c r="Y2430" i="6"/>
  <c r="AB2454" i="6"/>
  <c r="AC2478" i="6"/>
  <c r="AC2502" i="6"/>
  <c r="AB2534" i="6"/>
  <c r="AB2558" i="6"/>
  <c r="AB2582" i="6"/>
  <c r="Z2606" i="6"/>
  <c r="AC2630" i="6"/>
  <c r="R2662" i="6"/>
  <c r="AC1415" i="6"/>
  <c r="Y1847" i="6"/>
  <c r="AC2263" i="6"/>
  <c r="Y2631" i="6"/>
  <c r="AB2975" i="6"/>
  <c r="AC1300" i="6"/>
  <c r="AB1460" i="6"/>
  <c r="AC1612" i="6"/>
  <c r="R1756" i="6"/>
  <c r="Z1868" i="6"/>
  <c r="Y1988" i="6"/>
  <c r="R2084" i="6"/>
  <c r="AB2180" i="6"/>
  <c r="AC2300" i="6"/>
  <c r="Z2404" i="6"/>
  <c r="AC2492" i="6"/>
  <c r="AC2580" i="6"/>
  <c r="Y2644" i="6"/>
  <c r="Z2700" i="6"/>
  <c r="AC2748" i="6"/>
  <c r="AC2804" i="6"/>
  <c r="Z2852" i="6"/>
  <c r="Z2900" i="6"/>
  <c r="AC2956" i="6"/>
  <c r="AB3004" i="6"/>
  <c r="R3060" i="6"/>
  <c r="AC1497" i="6"/>
  <c r="AC1929" i="6"/>
  <c r="AC2345" i="6"/>
  <c r="Y2705" i="6"/>
  <c r="AC1393" i="6"/>
  <c r="R2089" i="6"/>
  <c r="R2793" i="6"/>
  <c r="AB1222" i="6"/>
  <c r="AB1270" i="6"/>
  <c r="R1318" i="6"/>
  <c r="AC1358" i="6"/>
  <c r="AC1398" i="6"/>
  <c r="Z1438" i="6"/>
  <c r="Y1478" i="6"/>
  <c r="Y1510" i="6"/>
  <c r="AB1534" i="6"/>
  <c r="AC1558" i="6"/>
  <c r="R1582" i="6"/>
  <c r="R1614" i="6"/>
  <c r="Z1638" i="6"/>
  <c r="AB1662" i="6"/>
  <c r="AC1686" i="6"/>
  <c r="Y1710" i="6"/>
  <c r="R1742" i="6"/>
  <c r="Z1766" i="6"/>
  <c r="AB1790" i="6"/>
  <c r="Y1814" i="6"/>
  <c r="Y1838" i="6"/>
  <c r="R1870" i="6"/>
  <c r="AB1894" i="6"/>
  <c r="Y1918" i="6"/>
  <c r="Y1942" i="6"/>
  <c r="Y1966" i="6"/>
  <c r="R1998" i="6"/>
  <c r="AC2022" i="6"/>
  <c r="AB2046" i="6"/>
  <c r="Y2070" i="6"/>
  <c r="AC2094" i="6"/>
  <c r="R2126" i="6"/>
  <c r="Z2150" i="6"/>
  <c r="AB2174" i="6"/>
  <c r="AC2198" i="6"/>
  <c r="Y2222" i="6"/>
  <c r="AC2254" i="6"/>
  <c r="AC2278" i="6"/>
  <c r="AC2302" i="6"/>
  <c r="Z2326" i="6"/>
  <c r="R2350" i="6"/>
  <c r="AC2382" i="6"/>
  <c r="R2406" i="6"/>
  <c r="R2430" i="6"/>
  <c r="Z2454" i="6"/>
  <c r="AB2478" i="6"/>
  <c r="R1415" i="6"/>
  <c r="AC1855" i="6"/>
  <c r="R2311" i="6"/>
  <c r="R2631" i="6"/>
  <c r="AC2983" i="6"/>
  <c r="AB1316" i="6"/>
  <c r="Z1460" i="6"/>
  <c r="AB1612" i="6"/>
  <c r="Z1764" i="6"/>
  <c r="Y1868" i="6"/>
  <c r="R1996" i="6"/>
  <c r="AC2092" i="6"/>
  <c r="R2188" i="6"/>
  <c r="Y2308" i="6"/>
  <c r="Y2404" i="6"/>
  <c r="AC2500" i="6"/>
  <c r="AC2588" i="6"/>
  <c r="AC2652" i="6"/>
  <c r="R2700" i="6"/>
  <c r="AB2748" i="6"/>
  <c r="R2804" i="6"/>
  <c r="R2852" i="6"/>
  <c r="R2908" i="6"/>
  <c r="Z2956" i="6"/>
  <c r="Y3004" i="6"/>
  <c r="AC3060" i="6"/>
  <c r="AB1497" i="6"/>
  <c r="Z2073" i="6"/>
  <c r="Z2345" i="6"/>
  <c r="R2705" i="6"/>
  <c r="Y1401" i="6"/>
  <c r="AC2089" i="6"/>
  <c r="Y2817" i="6"/>
  <c r="Z1222" i="6"/>
  <c r="Z1270" i="6"/>
  <c r="Z1318" i="6"/>
  <c r="Z1366" i="6"/>
  <c r="AB1398" i="6"/>
  <c r="Y1438" i="6"/>
  <c r="R1478" i="6"/>
  <c r="R1510" i="6"/>
  <c r="Z1534" i="6"/>
  <c r="Z1558" i="6"/>
  <c r="AB1590" i="6"/>
  <c r="AC1614" i="6"/>
  <c r="R1638" i="6"/>
  <c r="Z1662" i="6"/>
  <c r="Y1686" i="6"/>
  <c r="AB1718" i="6"/>
  <c r="AC1742" i="6"/>
  <c r="Y1766" i="6"/>
  <c r="Z1790" i="6"/>
  <c r="R1814" i="6"/>
  <c r="AC1846" i="6"/>
  <c r="AC1870" i="6"/>
  <c r="Z1894" i="6"/>
  <c r="AB1918" i="6"/>
  <c r="R1942" i="6"/>
  <c r="AC1974" i="6"/>
  <c r="AC1998" i="6"/>
  <c r="Z2022" i="6"/>
  <c r="Z2046" i="6"/>
  <c r="AC2070" i="6"/>
  <c r="AB2102" i="6"/>
  <c r="AB2126" i="6"/>
  <c r="R2150" i="6"/>
  <c r="Z2174" i="6"/>
  <c r="Y2198" i="6"/>
  <c r="R2230" i="6"/>
  <c r="AB2254" i="6"/>
  <c r="AB2278" i="6"/>
  <c r="AB2302" i="6"/>
  <c r="AC2326" i="6"/>
  <c r="Y2358" i="6"/>
  <c r="AB2382" i="6"/>
  <c r="AC2406" i="6"/>
  <c r="AC2430" i="6"/>
  <c r="Y2454" i="6"/>
  <c r="AC2486" i="6"/>
  <c r="AC2510" i="6"/>
  <c r="Y2534" i="6"/>
  <c r="Y2558" i="6"/>
  <c r="Y2582" i="6"/>
  <c r="AB2614" i="6"/>
  <c r="AC2638" i="6"/>
  <c r="AB1431" i="6"/>
  <c r="Z1887" i="6"/>
  <c r="R2327" i="6"/>
  <c r="R2687" i="6"/>
  <c r="AB2991" i="6"/>
  <c r="Z1316" i="6"/>
  <c r="AC1500" i="6"/>
  <c r="R1620" i="6"/>
  <c r="R1764" i="6"/>
  <c r="AC1892" i="6"/>
  <c r="AC1996" i="6"/>
  <c r="AB2092" i="6"/>
  <c r="AC2204" i="6"/>
  <c r="AC2308" i="6"/>
  <c r="R2404" i="6"/>
  <c r="R2500" i="6"/>
  <c r="R2588" i="6"/>
  <c r="Y2652" i="6"/>
  <c r="AC2700" i="6"/>
  <c r="AC2756" i="6"/>
  <c r="Z2804" i="6"/>
  <c r="Y2852" i="6"/>
  <c r="AB2908" i="6"/>
  <c r="Y2956" i="6"/>
  <c r="R3012" i="6"/>
  <c r="AB3060" i="6"/>
  <c r="Z1497" i="6"/>
  <c r="Y2073" i="6"/>
  <c r="Y2345" i="6"/>
  <c r="R2777" i="6"/>
  <c r="R1401" i="6"/>
  <c r="Y2153" i="6"/>
  <c r="Z2817" i="6"/>
  <c r="Y1222" i="6"/>
  <c r="Y1270" i="6"/>
  <c r="Y1318" i="6"/>
  <c r="R1366" i="6"/>
  <c r="R1406" i="6"/>
  <c r="Z1446" i="6"/>
  <c r="AC1478" i="6"/>
  <c r="AC1510" i="6"/>
  <c r="Y1534" i="6"/>
  <c r="AC1566" i="6"/>
  <c r="R1590" i="6"/>
  <c r="AB1614" i="6"/>
  <c r="AC1638" i="6"/>
  <c r="Y1662" i="6"/>
  <c r="R1694" i="6"/>
  <c r="Z1718" i="6"/>
  <c r="AB1742" i="6"/>
  <c r="AC1766" i="6"/>
  <c r="Y1790" i="6"/>
  <c r="R1822" i="6"/>
  <c r="AB1846" i="6"/>
  <c r="AB1870" i="6"/>
  <c r="Y1894" i="6"/>
  <c r="Z1918" i="6"/>
  <c r="R1950" i="6"/>
  <c r="AB1974" i="6"/>
  <c r="AB1998" i="6"/>
  <c r="Y2022" i="6"/>
  <c r="Y2046" i="6"/>
  <c r="R2078" i="6"/>
  <c r="Z2102" i="6"/>
  <c r="Z2126" i="6"/>
  <c r="AC2150" i="6"/>
  <c r="Y2174" i="6"/>
  <c r="R2206" i="6"/>
  <c r="AB2230" i="6"/>
  <c r="Z2254" i="6"/>
  <c r="Y2278" i="6"/>
  <c r="Z2302" i="6"/>
  <c r="Z2334" i="6"/>
  <c r="R2358" i="6"/>
  <c r="Z2382" i="6"/>
  <c r="AB2406" i="6"/>
  <c r="AB2430" i="6"/>
  <c r="Z2462" i="6"/>
  <c r="R2486" i="6"/>
  <c r="AB2510" i="6"/>
  <c r="R2534" i="6"/>
  <c r="R2558" i="6"/>
  <c r="AC2590" i="6"/>
  <c r="Z2614" i="6"/>
  <c r="AB2638" i="6"/>
  <c r="Z1495" i="6"/>
  <c r="AC1903" i="6"/>
  <c r="AC2335" i="6"/>
  <c r="R2735" i="6"/>
  <c r="R2991" i="6"/>
  <c r="Y1348" i="6"/>
  <c r="Z1508" i="6"/>
  <c r="R1628" i="6"/>
  <c r="Y1764" i="6"/>
  <c r="Z1900" i="6"/>
  <c r="Z1996" i="6"/>
  <c r="Z2092" i="6"/>
  <c r="R2220" i="6"/>
  <c r="AC2316" i="6"/>
  <c r="AB2404" i="6"/>
  <c r="Y2500" i="6"/>
  <c r="Y2588" i="6"/>
  <c r="R2652" i="6"/>
  <c r="Y2700" i="6"/>
  <c r="AB2756" i="6"/>
  <c r="Y2804" i="6"/>
  <c r="AC2860" i="6"/>
  <c r="Z2908" i="6"/>
  <c r="AB2956" i="6"/>
  <c r="AC3012" i="6"/>
  <c r="Z3060" i="6"/>
  <c r="R1569" i="6"/>
  <c r="R2073" i="6"/>
  <c r="AB2345" i="6"/>
  <c r="AC2777" i="6"/>
  <c r="AC1401" i="6"/>
  <c r="R2153" i="6"/>
  <c r="AC2889" i="6"/>
  <c r="R1238" i="6"/>
  <c r="AB1278" i="6"/>
  <c r="AB1326" i="6"/>
  <c r="AB1366" i="6"/>
  <c r="AB1406" i="6"/>
  <c r="AC1446" i="6"/>
  <c r="AB1478" i="6"/>
  <c r="AB1510" i="6"/>
  <c r="Z1542" i="6"/>
  <c r="R1567" i="6"/>
  <c r="Z1975" i="6"/>
  <c r="AB2335" i="6"/>
  <c r="Y2735" i="6"/>
  <c r="R3047" i="6"/>
  <c r="AB1348" i="6"/>
  <c r="Y1508" i="6"/>
  <c r="Z1652" i="6"/>
  <c r="Y1772" i="6"/>
  <c r="R1908" i="6"/>
  <c r="Y1996" i="6"/>
  <c r="R2116" i="6"/>
  <c r="AB2220" i="6"/>
  <c r="Z2316" i="6"/>
  <c r="AC2412" i="6"/>
  <c r="Y2508" i="6"/>
  <c r="Z2588" i="6"/>
  <c r="AB2652" i="6"/>
  <c r="Y2708" i="6"/>
  <c r="Z2756" i="6"/>
  <c r="AB2804" i="6"/>
  <c r="AB2860" i="6"/>
  <c r="Y2908" i="6"/>
  <c r="AC2964" i="6"/>
  <c r="AB3012" i="6"/>
  <c r="Y3060" i="6"/>
  <c r="AC1569" i="6"/>
  <c r="AC2073" i="6"/>
  <c r="R2409" i="6"/>
  <c r="AB2777" i="6"/>
  <c r="AB1401" i="6"/>
  <c r="AC2153" i="6"/>
  <c r="R2889" i="6"/>
  <c r="AC1238" i="6"/>
  <c r="Z1278" i="6"/>
  <c r="Z1326" i="6"/>
  <c r="R1374" i="6"/>
  <c r="Y1406" i="6"/>
  <c r="AB1446" i="6"/>
  <c r="AC1486" i="6"/>
  <c r="R1518" i="6"/>
  <c r="Y1542" i="6"/>
  <c r="R1566" i="6"/>
  <c r="Z1590" i="6"/>
  <c r="Y1614" i="6"/>
  <c r="R1646" i="6"/>
  <c r="Z1670" i="6"/>
  <c r="AB1694" i="6"/>
  <c r="AC1718" i="6"/>
  <c r="Y1742" i="6"/>
  <c r="R1774" i="6"/>
  <c r="Z1798" i="6"/>
  <c r="AB1822" i="6"/>
  <c r="Y1846" i="6"/>
  <c r="Y1870" i="6"/>
  <c r="R1902" i="6"/>
  <c r="AB1926" i="6"/>
  <c r="AB1950" i="6"/>
  <c r="Y1974" i="6"/>
  <c r="Y1998" i="6"/>
  <c r="AC2030" i="6"/>
  <c r="Z2054" i="6"/>
  <c r="Z2078" i="6"/>
  <c r="Y2102" i="6"/>
  <c r="AC2126" i="6"/>
  <c r="R2158" i="6"/>
  <c r="Z2182" i="6"/>
  <c r="AB2206" i="6"/>
  <c r="Y2230" i="6"/>
  <c r="Y2254" i="6"/>
  <c r="R2286" i="6"/>
  <c r="R2310" i="6"/>
  <c r="AC2334" i="6"/>
  <c r="AB2358" i="6"/>
  <c r="R2382" i="6"/>
  <c r="R2414" i="6"/>
  <c r="AC2438" i="6"/>
  <c r="R2462" i="6"/>
  <c r="Z2486" i="6"/>
  <c r="Y2510" i="6"/>
  <c r="Z2119" i="6"/>
  <c r="Y3079" i="6"/>
  <c r="R1572" i="6"/>
  <c r="AC1844" i="6"/>
  <c r="Y2044" i="6"/>
  <c r="AC2268" i="6"/>
  <c r="AC2460" i="6"/>
  <c r="AC2628" i="6"/>
  <c r="AC2732" i="6"/>
  <c r="AC2836" i="6"/>
  <c r="AC2932" i="6"/>
  <c r="Y3036" i="6"/>
  <c r="Y1817" i="6"/>
  <c r="Y2617" i="6"/>
  <c r="AB1753" i="6"/>
  <c r="AC1214" i="6"/>
  <c r="AC1302" i="6"/>
  <c r="Z1390" i="6"/>
  <c r="R1470" i="6"/>
  <c r="AC1526" i="6"/>
  <c r="Y1574" i="6"/>
  <c r="Y1622" i="6"/>
  <c r="R1670" i="6"/>
  <c r="AB1710" i="6"/>
  <c r="AB1758" i="6"/>
  <c r="AB1806" i="6"/>
  <c r="AB1854" i="6"/>
  <c r="R1894" i="6"/>
  <c r="AC1942" i="6"/>
  <c r="AC1990" i="6"/>
  <c r="R2038" i="6"/>
  <c r="Y2078" i="6"/>
  <c r="AC2118" i="6"/>
  <c r="AC2166" i="6"/>
  <c r="AC2214" i="6"/>
  <c r="Z2262" i="6"/>
  <c r="Y2310" i="6"/>
  <c r="Y2350" i="6"/>
  <c r="AB2398" i="6"/>
  <c r="Y2446" i="6"/>
  <c r="Y2486" i="6"/>
  <c r="Z2526" i="6"/>
  <c r="R2566" i="6"/>
  <c r="R2606" i="6"/>
  <c r="Y2638" i="6"/>
  <c r="AB2670" i="6"/>
  <c r="AC2694" i="6"/>
  <c r="R2726" i="6"/>
  <c r="AB2750" i="6"/>
  <c r="R2774" i="6"/>
  <c r="Y2798" i="6"/>
  <c r="Y2822" i="6"/>
  <c r="AB2854" i="6"/>
  <c r="AC2878" i="6"/>
  <c r="AC2902" i="6"/>
  <c r="Y2926" i="6"/>
  <c r="Y2950" i="6"/>
  <c r="AC2982" i="6"/>
  <c r="AB3006" i="6"/>
  <c r="R3030" i="6"/>
  <c r="AB3054" i="6"/>
  <c r="R3078" i="6"/>
  <c r="AC1489" i="6"/>
  <c r="AC1713" i="6"/>
  <c r="AB1857" i="6"/>
  <c r="Z2249" i="6"/>
  <c r="Z2449" i="6"/>
  <c r="AC2745" i="6"/>
  <c r="Z2873" i="6"/>
  <c r="AB1225" i="6"/>
  <c r="AB1513" i="6"/>
  <c r="Y1953" i="6"/>
  <c r="R2161" i="6"/>
  <c r="Z2369" i="6"/>
  <c r="R2537" i="6"/>
  <c r="AC2721" i="6"/>
  <c r="Z2937" i="6"/>
  <c r="AC3065" i="6"/>
  <c r="AB1211" i="6"/>
  <c r="Z1235" i="6"/>
  <c r="Y1259" i="6"/>
  <c r="AC1291" i="6"/>
  <c r="AC1315" i="6"/>
  <c r="Z1339" i="6"/>
  <c r="AC1363" i="6"/>
  <c r="Y2175" i="6"/>
  <c r="AB1337" i="6"/>
  <c r="Y1572" i="6"/>
  <c r="R1860" i="6"/>
  <c r="Z2068" i="6"/>
  <c r="AC2276" i="6"/>
  <c r="Y2476" i="6"/>
  <c r="AB2636" i="6"/>
  <c r="Z2740" i="6"/>
  <c r="AB2844" i="6"/>
  <c r="AC2948" i="6"/>
  <c r="Y3044" i="6"/>
  <c r="R1849" i="6"/>
  <c r="AB2625" i="6"/>
  <c r="R1753" i="6"/>
  <c r="AB1214" i="6"/>
  <c r="AB1302" i="6"/>
  <c r="Y1390" i="6"/>
  <c r="AC1470" i="6"/>
  <c r="AB1526" i="6"/>
  <c r="AC1582" i="6"/>
  <c r="R1630" i="6"/>
  <c r="R1678" i="6"/>
  <c r="R1718" i="6"/>
  <c r="Z1758" i="6"/>
  <c r="Z1806" i="6"/>
  <c r="Z1854" i="6"/>
  <c r="AC1902" i="6"/>
  <c r="AB1942" i="6"/>
  <c r="AB1990" i="6"/>
  <c r="Y2038" i="6"/>
  <c r="Z2086" i="6"/>
  <c r="Y2126" i="6"/>
  <c r="Y2166" i="6"/>
  <c r="Y2214" i="6"/>
  <c r="Y2262" i="6"/>
  <c r="AB2310" i="6"/>
  <c r="AC2350" i="6"/>
  <c r="Z2398" i="6"/>
  <c r="R2446" i="6"/>
  <c r="AB2494" i="6"/>
  <c r="Y2526" i="6"/>
  <c r="Y2574" i="6"/>
  <c r="AC2606" i="6"/>
  <c r="R2646" i="6"/>
  <c r="AC2670" i="6"/>
  <c r="AB2702" i="6"/>
  <c r="AC2726" i="6"/>
  <c r="Y2750" i="6"/>
  <c r="AB2774" i="6"/>
  <c r="AC2798" i="6"/>
  <c r="AC2830" i="6"/>
  <c r="Z2854" i="6"/>
  <c r="AB2878" i="6"/>
  <c r="Y2902" i="6"/>
  <c r="Z2926" i="6"/>
  <c r="R2958" i="6"/>
  <c r="Y2982" i="6"/>
  <c r="Z3006" i="6"/>
  <c r="AB3030" i="6"/>
  <c r="Z3054" i="6"/>
  <c r="R3086" i="6"/>
  <c r="AB1489" i="6"/>
  <c r="AB1713" i="6"/>
  <c r="Z1857" i="6"/>
  <c r="Y2249" i="6"/>
  <c r="R2641" i="6"/>
  <c r="Z2745" i="6"/>
  <c r="Y2873" i="6"/>
  <c r="Z1225" i="6"/>
  <c r="Z1513" i="6"/>
  <c r="R2049" i="6"/>
  <c r="AB2161" i="6"/>
  <c r="Y2369" i="6"/>
  <c r="AC2537" i="6"/>
  <c r="AB2721" i="6"/>
  <c r="AC2961" i="6"/>
  <c r="AB3065" i="6"/>
  <c r="Y1211" i="6"/>
  <c r="Y1235" i="6"/>
  <c r="R1267" i="6"/>
  <c r="AB1291" i="6"/>
  <c r="AB1315" i="6"/>
  <c r="R1339" i="6"/>
  <c r="Z1363" i="6"/>
  <c r="AB2183" i="6"/>
  <c r="Z1681" i="6"/>
  <c r="AB1604" i="6"/>
  <c r="Z1860" i="6"/>
  <c r="AC2076" i="6"/>
  <c r="AB2276" i="6"/>
  <c r="R2484" i="6"/>
  <c r="R2644" i="6"/>
  <c r="R2740" i="6"/>
  <c r="R2844" i="6"/>
  <c r="Z2948" i="6"/>
  <c r="AB3052" i="6"/>
  <c r="AB1929" i="6"/>
  <c r="Y2625" i="6"/>
  <c r="R1873" i="6"/>
  <c r="R1222" i="6"/>
  <c r="R1310" i="6"/>
  <c r="Y1398" i="6"/>
  <c r="Y1470" i="6"/>
  <c r="R1534" i="6"/>
  <c r="AB1582" i="6"/>
  <c r="AC1630" i="6"/>
  <c r="AC1678" i="6"/>
  <c r="Y1718" i="6"/>
  <c r="Y1758" i="6"/>
  <c r="Y1806" i="6"/>
  <c r="Y1854" i="6"/>
  <c r="Y1902" i="6"/>
  <c r="AC1950" i="6"/>
  <c r="Z1990" i="6"/>
  <c r="AC2038" i="6"/>
  <c r="R2086" i="6"/>
  <c r="AB2134" i="6"/>
  <c r="R2174" i="6"/>
  <c r="R2222" i="6"/>
  <c r="AC2270" i="6"/>
  <c r="Z2318" i="6"/>
  <c r="AC2358" i="6"/>
  <c r="Y2398" i="6"/>
  <c r="AC2446" i="6"/>
  <c r="Z2494" i="6"/>
  <c r="Z2534" i="6"/>
  <c r="R2574" i="6"/>
  <c r="AB2606" i="6"/>
  <c r="Y2646" i="6"/>
  <c r="R2678" i="6"/>
  <c r="R2702" i="6"/>
  <c r="AB2726" i="6"/>
  <c r="R2750" i="6"/>
  <c r="AC2774" i="6"/>
  <c r="AC2806" i="6"/>
  <c r="AB2830" i="6"/>
  <c r="Y2854" i="6"/>
  <c r="Y2878" i="6"/>
  <c r="AB2902" i="6"/>
  <c r="Z2934" i="6"/>
  <c r="AC2958" i="6"/>
  <c r="AB2982" i="6"/>
  <c r="Y3006" i="6"/>
  <c r="Z3030" i="6"/>
  <c r="AC3062" i="6"/>
  <c r="AC3086" i="6"/>
  <c r="Z1489" i="6"/>
  <c r="Z1713" i="6"/>
  <c r="Y1857" i="6"/>
  <c r="Y2305" i="6"/>
  <c r="AC2641" i="6"/>
  <c r="R2745" i="6"/>
  <c r="R2873" i="6"/>
  <c r="Y1225" i="6"/>
  <c r="Z1737" i="6"/>
  <c r="Z2049" i="6"/>
  <c r="Z2161" i="6"/>
  <c r="R2369" i="6"/>
  <c r="AB2537" i="6"/>
  <c r="AC2737" i="6"/>
  <c r="AB2961" i="6"/>
  <c r="Z3065" i="6"/>
  <c r="Z1211" i="6"/>
  <c r="AC1243" i="6"/>
  <c r="AC1267" i="6"/>
  <c r="Z1291" i="6"/>
  <c r="Z1315" i="6"/>
  <c r="Y1339" i="6"/>
  <c r="AC1371" i="6"/>
  <c r="R1425" i="6"/>
  <c r="AC2463" i="6"/>
  <c r="R1220" i="6"/>
  <c r="AB1676" i="6"/>
  <c r="Y1940" i="6"/>
  <c r="R2140" i="6"/>
  <c r="Z2356" i="6"/>
  <c r="Y2540" i="6"/>
  <c r="AC2676" i="6"/>
  <c r="R2780" i="6"/>
  <c r="Z2876" i="6"/>
  <c r="Z2980" i="6"/>
  <c r="Z3084" i="6"/>
  <c r="Z2145" i="6"/>
  <c r="R1257" i="6"/>
  <c r="AC2521" i="6"/>
  <c r="R1246" i="6"/>
  <c r="Z1342" i="6"/>
  <c r="Y1422" i="6"/>
  <c r="AC1494" i="6"/>
  <c r="AC1550" i="6"/>
  <c r="Z1567" i="6"/>
  <c r="AB2583" i="6"/>
  <c r="Z1404" i="6"/>
  <c r="AB1716" i="6"/>
  <c r="Y1948" i="6"/>
  <c r="AC2172" i="6"/>
  <c r="Z2364" i="6"/>
  <c r="Y2556" i="6"/>
  <c r="Z2676" i="6"/>
  <c r="Z2780" i="6"/>
  <c r="AB2884" i="6"/>
  <c r="Z2988" i="6"/>
  <c r="Z1345" i="6"/>
  <c r="AB2145" i="6"/>
  <c r="Z1257" i="6"/>
  <c r="AC2553" i="6"/>
  <c r="Z1262" i="6"/>
  <c r="AC1350" i="6"/>
  <c r="Y1430" i="6"/>
  <c r="AB1502" i="6"/>
  <c r="Y1550" i="6"/>
  <c r="Y1598" i="6"/>
  <c r="Y1646" i="6"/>
  <c r="AC1694" i="6"/>
  <c r="R1734" i="6"/>
  <c r="Y1782" i="6"/>
  <c r="Z1830" i="6"/>
  <c r="AC1878" i="6"/>
  <c r="R1918" i="6"/>
  <c r="R1966" i="6"/>
  <c r="AC2014" i="6"/>
  <c r="R2062" i="6"/>
  <c r="R2102" i="6"/>
  <c r="Y2142" i="6"/>
  <c r="Z2190" i="6"/>
  <c r="R2238" i="6"/>
  <c r="AC2286" i="6"/>
  <c r="R2326" i="6"/>
  <c r="R2374" i="6"/>
  <c r="AC2422" i="6"/>
  <c r="AC2470" i="6"/>
  <c r="R2510" i="6"/>
  <c r="Z2550" i="6"/>
  <c r="Z2582" i="6"/>
  <c r="Z2622" i="6"/>
  <c r="Y2654" i="6"/>
  <c r="Y2686" i="6"/>
  <c r="R2710" i="6"/>
  <c r="R2734" i="6"/>
  <c r="AB2758" i="6"/>
  <c r="R2790" i="6"/>
  <c r="AB2814" i="6"/>
  <c r="R2838" i="6"/>
  <c r="Z2862" i="6"/>
  <c r="R2886" i="6"/>
  <c r="Z2918" i="6"/>
  <c r="AC2942" i="6"/>
  <c r="AC2966" i="6"/>
  <c r="Y2990" i="6"/>
  <c r="R3014" i="6"/>
  <c r="AC3046" i="6"/>
  <c r="AC3070" i="6"/>
  <c r="AB1241" i="6"/>
  <c r="Y1521" i="6"/>
  <c r="AB1785" i="6"/>
  <c r="AC2233" i="6"/>
  <c r="AC2361" i="6"/>
  <c r="R2649" i="6"/>
  <c r="AB2809" i="6"/>
  <c r="Y2897" i="6"/>
  <c r="AC1441" i="6"/>
  <c r="Z1833" i="6"/>
  <c r="Y2065" i="6"/>
  <c r="R1647" i="6"/>
  <c r="AB2623" i="6"/>
  <c r="Y1404" i="6"/>
  <c r="Z1716" i="6"/>
  <c r="AB1956" i="6"/>
  <c r="AB2172" i="6"/>
  <c r="AC2372" i="6"/>
  <c r="R2564" i="6"/>
  <c r="Z2692" i="6"/>
  <c r="Y2788" i="6"/>
  <c r="R2892" i="6"/>
  <c r="AB2996" i="6"/>
  <c r="R1417" i="6"/>
  <c r="Z2313" i="6"/>
  <c r="AB1297" i="6"/>
  <c r="AB2553" i="6"/>
  <c r="Y1262" i="6"/>
  <c r="AB1350" i="6"/>
  <c r="R1430" i="6"/>
  <c r="Z1502" i="6"/>
  <c r="AB1558" i="6"/>
  <c r="AB1606" i="6"/>
  <c r="AB1654" i="6"/>
  <c r="Z1694" i="6"/>
  <c r="AC1734" i="6"/>
  <c r="R1782" i="6"/>
  <c r="Y1830" i="6"/>
  <c r="Y1878" i="6"/>
  <c r="AC1926" i="6"/>
  <c r="AC1966" i="6"/>
  <c r="AB2014" i="6"/>
  <c r="AB2062" i="6"/>
  <c r="AC2102" i="6"/>
  <c r="AC2142" i="6"/>
  <c r="Y2190" i="6"/>
  <c r="Y2238" i="6"/>
  <c r="Y2286" i="6"/>
  <c r="Y2334" i="6"/>
  <c r="AC2374" i="6"/>
  <c r="AB2422" i="6"/>
  <c r="AB2470" i="6"/>
  <c r="Z2510" i="6"/>
  <c r="Y2550" i="6"/>
  <c r="AB2590" i="6"/>
  <c r="Y2622" i="6"/>
  <c r="AB2662" i="6"/>
  <c r="AC2686" i="6"/>
  <c r="AC2710" i="6"/>
  <c r="Y2734" i="6"/>
  <c r="AC2766" i="6"/>
  <c r="AC2790" i="6"/>
  <c r="R2814" i="6"/>
  <c r="AC2838" i="6"/>
  <c r="Y2862" i="6"/>
  <c r="R2894" i="6"/>
  <c r="R2918" i="6"/>
  <c r="AB2942" i="6"/>
  <c r="AB2966" i="6"/>
  <c r="R2990" i="6"/>
  <c r="AC3022" i="6"/>
  <c r="AB3046" i="6"/>
  <c r="Y3070" i="6"/>
  <c r="Z1241" i="6"/>
  <c r="R1521" i="6"/>
  <c r="R1825" i="6"/>
  <c r="R2233" i="6"/>
  <c r="Y2361" i="6"/>
  <c r="AC2649" i="6"/>
  <c r="Z2809" i="6"/>
  <c r="Y2921" i="6"/>
  <c r="AB1441" i="6"/>
  <c r="Y1833" i="6"/>
  <c r="AB2065" i="6"/>
  <c r="Y2193" i="6"/>
  <c r="Y2433" i="6"/>
  <c r="Y2633" i="6"/>
  <c r="Y2801" i="6"/>
  <c r="Y2985" i="6"/>
  <c r="Y3073" i="6"/>
  <c r="AB1227" i="6"/>
  <c r="AB1251" i="6"/>
  <c r="R1275" i="6"/>
  <c r="Y1299" i="6"/>
  <c r="R1331" i="6"/>
  <c r="AB1355" i="6"/>
  <c r="Z1379" i="6"/>
  <c r="AC1703" i="6"/>
  <c r="AC2735" i="6"/>
  <c r="R1436" i="6"/>
  <c r="AB1724" i="6"/>
  <c r="Y1956" i="6"/>
  <c r="Z2172" i="6"/>
  <c r="AB2388" i="6"/>
  <c r="R2572" i="6"/>
  <c r="R2692" i="6"/>
  <c r="AB2796" i="6"/>
  <c r="Y2900" i="6"/>
  <c r="Y2996" i="6"/>
  <c r="AB1417" i="6"/>
  <c r="R2313" i="6"/>
  <c r="Z1393" i="6"/>
  <c r="AC2793" i="6"/>
  <c r="R1262" i="6"/>
  <c r="Z1350" i="6"/>
  <c r="AB1430" i="6"/>
  <c r="Y1502" i="6"/>
  <c r="Y1558" i="6"/>
  <c r="Z1606" i="6"/>
  <c r="Z1654" i="6"/>
  <c r="Z1702" i="6"/>
  <c r="Z1742" i="6"/>
  <c r="AC1782" i="6"/>
  <c r="R1830" i="6"/>
  <c r="R1878" i="6"/>
  <c r="Z1926" i="6"/>
  <c r="AB1966" i="6"/>
  <c r="Z2014" i="6"/>
  <c r="Z2062" i="6"/>
  <c r="Z2110" i="6"/>
  <c r="Y2150" i="6"/>
  <c r="AB2198" i="6"/>
  <c r="R2246" i="6"/>
  <c r="R2294" i="6"/>
  <c r="R2334" i="6"/>
  <c r="AB2374" i="6"/>
  <c r="Z2422" i="6"/>
  <c r="Z2470" i="6"/>
  <c r="AB2518" i="6"/>
  <c r="R2550" i="6"/>
  <c r="R2590" i="6"/>
  <c r="AB2630" i="6"/>
  <c r="Z2662" i="6"/>
  <c r="AB2686" i="6"/>
  <c r="Y2710" i="6"/>
  <c r="Y2742" i="6"/>
  <c r="Y2766" i="6"/>
  <c r="Y2790" i="6"/>
  <c r="Z2814" i="6"/>
  <c r="Z2838" i="6"/>
  <c r="AB2870" i="6"/>
  <c r="AC2894" i="6"/>
  <c r="AC2918" i="6"/>
  <c r="Y2942" i="6"/>
  <c r="Y2966" i="6"/>
  <c r="AC2998" i="6"/>
  <c r="AB3022" i="6"/>
  <c r="Y3046" i="6"/>
  <c r="AB3070" i="6"/>
  <c r="Y1241" i="6"/>
  <c r="Z1577" i="6"/>
  <c r="AC1825" i="6"/>
  <c r="AB2233" i="6"/>
  <c r="AB2361" i="6"/>
  <c r="AB2649" i="6"/>
  <c r="R2865" i="6"/>
  <c r="R2921" i="6"/>
  <c r="Z1441" i="6"/>
  <c r="R1833" i="6"/>
  <c r="AC2065" i="6"/>
  <c r="R2289" i="6"/>
  <c r="R2433" i="6"/>
  <c r="R2633" i="6"/>
  <c r="Z2801" i="6"/>
  <c r="R2985" i="6"/>
  <c r="AC1111" i="6"/>
  <c r="AB1711" i="6"/>
  <c r="Y2823" i="6"/>
  <c r="Y1452" i="6"/>
  <c r="AC1780" i="6"/>
  <c r="AB1996" i="6"/>
  <c r="Z2220" i="6"/>
  <c r="AC2428" i="6"/>
  <c r="AB2604" i="6"/>
  <c r="Z2716" i="6"/>
  <c r="AC2820" i="6"/>
  <c r="Y2916" i="6"/>
  <c r="R3020" i="6"/>
  <c r="AB1665" i="6"/>
  <c r="AC2545" i="6"/>
  <c r="Z1401" i="6"/>
  <c r="AB2889" i="6"/>
  <c r="AB1286" i="6"/>
  <c r="AB1374" i="6"/>
  <c r="R1454" i="6"/>
  <c r="AC1518" i="6"/>
  <c r="Y1566" i="6"/>
  <c r="R1606" i="6"/>
  <c r="R1654" i="6"/>
  <c r="R1702" i="6"/>
  <c r="AB1750" i="6"/>
  <c r="R1790" i="6"/>
  <c r="R1838" i="6"/>
  <c r="R1886" i="6"/>
  <c r="R1934" i="6"/>
  <c r="Z1974" i="6"/>
  <c r="Y2014" i="6"/>
  <c r="Y2062" i="6"/>
  <c r="Y2110" i="6"/>
  <c r="AC2158" i="6"/>
  <c r="Z2198" i="6"/>
  <c r="AC2246" i="6"/>
  <c r="Y2294" i="6"/>
  <c r="R2342" i="6"/>
  <c r="Y2382" i="6"/>
  <c r="Y2422" i="6"/>
  <c r="Y2470" i="6"/>
  <c r="R2518" i="6"/>
  <c r="AC2550" i="6"/>
  <c r="Z2590" i="6"/>
  <c r="Z2630" i="6"/>
  <c r="AC2662" i="6"/>
  <c r="R2686" i="6"/>
  <c r="Y2718" i="6"/>
  <c r="R2742" i="6"/>
  <c r="R2766" i="6"/>
  <c r="Z2790" i="6"/>
  <c r="Y2814" i="6"/>
  <c r="R2846" i="6"/>
  <c r="Z2870" i="6"/>
  <c r="AB2894" i="6"/>
  <c r="AB2918" i="6"/>
  <c r="Z2942" i="6"/>
  <c r="AC2974" i="6"/>
  <c r="Y2998" i="6"/>
  <c r="Z3022" i="6"/>
  <c r="R3046" i="6"/>
  <c r="Z3070" i="6"/>
  <c r="Y1433" i="6"/>
  <c r="R1577" i="6"/>
  <c r="AB1825" i="6"/>
  <c r="Z2233" i="6"/>
  <c r="Z2361" i="6"/>
  <c r="Y2657" i="6"/>
  <c r="AC2865" i="6"/>
  <c r="AB2921" i="6"/>
  <c r="Y1441" i="6"/>
  <c r="AC1833" i="6"/>
  <c r="R2081" i="6"/>
  <c r="AC2289" i="6"/>
  <c r="AB2433" i="6"/>
  <c r="AC2633" i="6"/>
  <c r="R2801" i="6"/>
  <c r="R3041" i="6"/>
  <c r="AB1111" i="6"/>
  <c r="R1227" i="6"/>
  <c r="Y1251" i="6"/>
  <c r="R1283" i="6"/>
  <c r="AB1307" i="6"/>
  <c r="AB1331" i="6"/>
  <c r="Z1355" i="6"/>
  <c r="AC1379" i="6"/>
  <c r="AB1719" i="6"/>
  <c r="AB2847" i="6"/>
  <c r="R1508" i="6"/>
  <c r="Z1812" i="6"/>
  <c r="R2044" i="6"/>
  <c r="AB2228" i="6"/>
  <c r="AC2452" i="6"/>
  <c r="AC2620" i="6"/>
  <c r="R2724" i="6"/>
  <c r="R2828" i="6"/>
  <c r="Z2932" i="6"/>
  <c r="Y3028" i="6"/>
  <c r="AC1689" i="6"/>
  <c r="Z2569" i="6"/>
  <c r="Z1473" i="6"/>
  <c r="Z2905" i="6"/>
  <c r="Y1294" i="6"/>
  <c r="AC1374" i="6"/>
  <c r="Z1454" i="6"/>
  <c r="Y1518" i="6"/>
  <c r="AB1566" i="6"/>
  <c r="AC1606" i="6"/>
  <c r="AC1654" i="6"/>
  <c r="AC1702" i="6"/>
  <c r="R1750" i="6"/>
  <c r="AB1798" i="6"/>
  <c r="AC1838" i="6"/>
  <c r="AC1886" i="6"/>
  <c r="AC1934" i="6"/>
  <c r="R1974" i="6"/>
  <c r="R2014" i="6"/>
  <c r="AC2062" i="6"/>
  <c r="AC2110" i="6"/>
  <c r="Y2158" i="6"/>
  <c r="AC2206" i="6"/>
  <c r="AB2246" i="6"/>
  <c r="AC2294" i="6"/>
  <c r="AC2342" i="6"/>
  <c r="Y2390" i="6"/>
  <c r="Z2430" i="6"/>
  <c r="R2478" i="6"/>
  <c r="AC2518" i="6"/>
  <c r="AC2558" i="6"/>
  <c r="Y2598" i="6"/>
  <c r="Y2630" i="6"/>
  <c r="Y2662" i="6"/>
  <c r="R2694" i="6"/>
  <c r="AC2718" i="6"/>
  <c r="AC2742" i="6"/>
  <c r="Z2766" i="6"/>
  <c r="AB2790" i="6"/>
  <c r="R2822" i="6"/>
  <c r="AC2846" i="6"/>
  <c r="Y2870" i="6"/>
  <c r="Z2894" i="6"/>
  <c r="Y2918" i="6"/>
  <c r="Z2950" i="6"/>
  <c r="AB2974" i="6"/>
  <c r="AB2998" i="6"/>
  <c r="Y3022" i="6"/>
  <c r="Z3046" i="6"/>
  <c r="AC3078" i="6"/>
  <c r="R1433" i="6"/>
  <c r="AB1577" i="6"/>
  <c r="Z1825" i="6"/>
  <c r="Y2233" i="6"/>
  <c r="Y2449" i="6"/>
  <c r="AC2657" i="6"/>
  <c r="AB2865" i="6"/>
  <c r="Z2921" i="6"/>
  <c r="R1441" i="6"/>
  <c r="R1953" i="6"/>
  <c r="Z2081" i="6"/>
  <c r="AB2289" i="6"/>
  <c r="Z2433" i="6"/>
  <c r="AB2633" i="6"/>
  <c r="Y2937" i="6"/>
  <c r="AC3041" i="6"/>
  <c r="Z1111" i="6"/>
  <c r="Y1227" i="6"/>
  <c r="AC1259" i="6"/>
  <c r="Y1823" i="6"/>
  <c r="Z2847" i="6"/>
  <c r="AC1548" i="6"/>
  <c r="Y1812" i="6"/>
  <c r="AC2044" i="6"/>
  <c r="Z2252" i="6"/>
  <c r="Y2452" i="6"/>
  <c r="R2620" i="6"/>
  <c r="AC2724" i="6"/>
  <c r="Z2828" i="6"/>
  <c r="Y2932" i="6"/>
  <c r="AC3036" i="6"/>
  <c r="AB1689" i="6"/>
  <c r="R2569" i="6"/>
  <c r="Z1753" i="6"/>
  <c r="AC2905" i="6"/>
  <c r="R1294" i="6"/>
  <c r="Z1382" i="6"/>
  <c r="Z1462" i="6"/>
  <c r="Z1526" i="6"/>
  <c r="R1574" i="6"/>
  <c r="Z1614" i="6"/>
  <c r="Y1654" i="6"/>
  <c r="Y1702" i="6"/>
  <c r="AC1750" i="6"/>
  <c r="Y1798" i="6"/>
  <c r="AB1838" i="6"/>
  <c r="AB1886" i="6"/>
  <c r="AB1934" i="6"/>
  <c r="AB1982" i="6"/>
  <c r="AB2022" i="6"/>
  <c r="AB2070" i="6"/>
  <c r="AB2118" i="6"/>
  <c r="AB2166" i="6"/>
  <c r="Z2206" i="6"/>
  <c r="Y2246" i="6"/>
  <c r="AB2294" i="6"/>
  <c r="AB2342" i="6"/>
  <c r="Z1212" i="6"/>
  <c r="Z2044" i="6"/>
  <c r="Z2548" i="6"/>
  <c r="R2876" i="6"/>
  <c r="Z1817" i="6"/>
  <c r="R2553" i="6"/>
  <c r="Z1422" i="6"/>
  <c r="Z1574" i="6"/>
  <c r="Z1678" i="6"/>
  <c r="AB1782" i="6"/>
  <c r="Z1886" i="6"/>
  <c r="Y1990" i="6"/>
  <c r="R2094" i="6"/>
  <c r="AB2190" i="6"/>
  <c r="Y2302" i="6"/>
  <c r="R2398" i="6"/>
  <c r="Y2494" i="6"/>
  <c r="AC2574" i="6"/>
  <c r="AC2646" i="6"/>
  <c r="AC2702" i="6"/>
  <c r="Z2750" i="6"/>
  <c r="R2806" i="6"/>
  <c r="R2854" i="6"/>
  <c r="R2910" i="6"/>
  <c r="AB2958" i="6"/>
  <c r="R3006" i="6"/>
  <c r="AB3062" i="6"/>
  <c r="Y1489" i="6"/>
  <c r="Z2121" i="6"/>
  <c r="AB2641" i="6"/>
  <c r="AB2873" i="6"/>
  <c r="Y1737" i="6"/>
  <c r="Y2161" i="6"/>
  <c r="Z2537" i="6"/>
  <c r="AB2801" i="6"/>
  <c r="AC3073" i="6"/>
  <c r="AB1243" i="6"/>
  <c r="Y1275" i="6"/>
  <c r="Y1315" i="6"/>
  <c r="AC1355" i="6"/>
  <c r="Z1387" i="6"/>
  <c r="AC1411" i="6"/>
  <c r="AB1443" i="6"/>
  <c r="AC1467" i="6"/>
  <c r="R1491" i="6"/>
  <c r="Z1515" i="6"/>
  <c r="R1539" i="6"/>
  <c r="AC1571" i="6"/>
  <c r="AB1595" i="6"/>
  <c r="Y1619" i="6"/>
  <c r="Y1643" i="6"/>
  <c r="Z1667" i="6"/>
  <c r="AC1699" i="6"/>
  <c r="AB1723" i="6"/>
  <c r="Z1747" i="6"/>
  <c r="Z1771" i="6"/>
  <c r="R1795" i="6"/>
  <c r="AC1827" i="6"/>
  <c r="R1851" i="6"/>
  <c r="Z1875" i="6"/>
  <c r="AB1899" i="6"/>
  <c r="Z1923" i="6"/>
  <c r="AC1955" i="6"/>
  <c r="AC1979" i="6"/>
  <c r="AB2003" i="6"/>
  <c r="Z2027" i="6"/>
  <c r="Y2051" i="6"/>
  <c r="AC2083" i="6"/>
  <c r="AB2107" i="6"/>
  <c r="Y2131" i="6"/>
  <c r="Y2155" i="6"/>
  <c r="Z2179" i="6"/>
  <c r="AC2211" i="6"/>
  <c r="AB2235" i="6"/>
  <c r="AC2259" i="6"/>
  <c r="Z2283" i="6"/>
  <c r="Y2307" i="6"/>
  <c r="Z2339" i="6"/>
  <c r="AC2363" i="6"/>
  <c r="R2387" i="6"/>
  <c r="Z2411" i="6"/>
  <c r="Y2435" i="6"/>
  <c r="R2467" i="6"/>
  <c r="AC2491" i="6"/>
  <c r="Z2515" i="6"/>
  <c r="Z2539" i="6"/>
  <c r="Z1348" i="6"/>
  <c r="AC2124" i="6"/>
  <c r="AB2620" i="6"/>
  <c r="R2884" i="6"/>
  <c r="AB2105" i="6"/>
  <c r="R2945" i="6"/>
  <c r="AC1422" i="6"/>
  <c r="Z1582" i="6"/>
  <c r="Y1678" i="6"/>
  <c r="Z1782" i="6"/>
  <c r="Y1886" i="6"/>
  <c r="Z1998" i="6"/>
  <c r="AB2094" i="6"/>
  <c r="Z2214" i="6"/>
  <c r="AC2318" i="6"/>
  <c r="Z2406" i="6"/>
  <c r="AB2502" i="6"/>
  <c r="AB2574" i="6"/>
  <c r="Z2654" i="6"/>
  <c r="Z2702" i="6"/>
  <c r="Y2758" i="6"/>
  <c r="Z2806" i="6"/>
  <c r="AC2854" i="6"/>
  <c r="AC2910" i="6"/>
  <c r="Z2958" i="6"/>
  <c r="AC3014" i="6"/>
  <c r="Z3062" i="6"/>
  <c r="R1489" i="6"/>
  <c r="Y2121" i="6"/>
  <c r="Z2641" i="6"/>
  <c r="R2897" i="6"/>
  <c r="R1737" i="6"/>
  <c r="AC2161" i="6"/>
  <c r="Y2537" i="6"/>
  <c r="R2937" i="6"/>
  <c r="AB3073" i="6"/>
  <c r="Z1243" i="6"/>
  <c r="AC1283" i="6"/>
  <c r="AC1323" i="6"/>
  <c r="R1355" i="6"/>
  <c r="Y1387" i="6"/>
  <c r="R1419" i="6"/>
  <c r="Z1443" i="6"/>
  <c r="AB1467" i="6"/>
  <c r="AC1491" i="6"/>
  <c r="Y1515" i="6"/>
  <c r="R1547" i="6"/>
  <c r="R1571" i="6"/>
  <c r="Z1595" i="6"/>
  <c r="R1619" i="6"/>
  <c r="R1643" i="6"/>
  <c r="AC1675" i="6"/>
  <c r="AB1699" i="6"/>
  <c r="Z1723" i="6"/>
  <c r="Y1747" i="6"/>
  <c r="Y1771" i="6"/>
  <c r="Y1803" i="6"/>
  <c r="AB1827" i="6"/>
  <c r="AC1851" i="6"/>
  <c r="Y1875" i="6"/>
  <c r="Z1899" i="6"/>
  <c r="R1931" i="6"/>
  <c r="AB1955" i="6"/>
  <c r="AB1979" i="6"/>
  <c r="Z2003" i="6"/>
  <c r="Y2027" i="6"/>
  <c r="AC2059" i="6"/>
  <c r="AB2083" i="6"/>
  <c r="Z2107" i="6"/>
  <c r="R2131" i="6"/>
  <c r="R2155" i="6"/>
  <c r="AC2187" i="6"/>
  <c r="AB2211" i="6"/>
  <c r="R2235" i="6"/>
  <c r="AB2259" i="6"/>
  <c r="Y2283" i="6"/>
  <c r="R2315" i="6"/>
  <c r="Y2339" i="6"/>
  <c r="AB2363" i="6"/>
  <c r="AC2387" i="6"/>
  <c r="Y2411" i="6"/>
  <c r="AB2443" i="6"/>
  <c r="AC2467" i="6"/>
  <c r="AB2491" i="6"/>
  <c r="Y2515" i="6"/>
  <c r="Z1351" i="6"/>
  <c r="R1676" i="6"/>
  <c r="R2268" i="6"/>
  <c r="R2676" i="6"/>
  <c r="AB2980" i="6"/>
  <c r="Z2617" i="6"/>
  <c r="R1254" i="6"/>
  <c r="R1494" i="6"/>
  <c r="AB1622" i="6"/>
  <c r="AB1726" i="6"/>
  <c r="AC1822" i="6"/>
  <c r="Y1910" i="6"/>
  <c r="R2030" i="6"/>
  <c r="AC2134" i="6"/>
  <c r="AC2230" i="6"/>
  <c r="Z2342" i="6"/>
  <c r="AB2438" i="6"/>
  <c r="AC2526" i="6"/>
  <c r="Z2598" i="6"/>
  <c r="Y2670" i="6"/>
  <c r="R2718" i="6"/>
  <c r="Y2774" i="6"/>
  <c r="AB2822" i="6"/>
  <c r="AC2870" i="6"/>
  <c r="AC2926" i="6"/>
  <c r="Y2974" i="6"/>
  <c r="AC3030" i="6"/>
  <c r="Z3078" i="6"/>
  <c r="AC1577" i="6"/>
  <c r="R2249" i="6"/>
  <c r="R2657" i="6"/>
  <c r="R1225" i="6"/>
  <c r="AB1953" i="6"/>
  <c r="Z2289" i="6"/>
  <c r="AB2593" i="6"/>
  <c r="R2961" i="6"/>
  <c r="R1219" i="6"/>
  <c r="Z1251" i="6"/>
  <c r="Y1291" i="6"/>
  <c r="AC1331" i="6"/>
  <c r="AB1371" i="6"/>
  <c r="Y1395" i="6"/>
  <c r="AB1427" i="6"/>
  <c r="AC1451" i="6"/>
  <c r="R1475" i="6"/>
  <c r="Z1499" i="6"/>
  <c r="AC1523" i="6"/>
  <c r="AC1555" i="6"/>
  <c r="AB1579" i="6"/>
  <c r="R1603" i="6"/>
  <c r="Y1627" i="6"/>
  <c r="Z1651" i="6"/>
  <c r="AC1683" i="6"/>
  <c r="AB1707" i="6"/>
  <c r="Y1731" i="6"/>
  <c r="Z1755" i="6"/>
  <c r="R1779" i="6"/>
  <c r="AC1811" i="6"/>
  <c r="R1835" i="6"/>
  <c r="Z1859" i="6"/>
  <c r="AB1883" i="6"/>
  <c r="Y1907" i="6"/>
  <c r="AC1939" i="6"/>
  <c r="AC1963" i="6"/>
  <c r="Z1987" i="6"/>
  <c r="Y2011" i="6"/>
  <c r="AB2035" i="6"/>
  <c r="AC2067" i="6"/>
  <c r="AB2091" i="6"/>
  <c r="Y2115" i="6"/>
  <c r="Y2139" i="6"/>
  <c r="Z2163" i="6"/>
  <c r="AC2195" i="6"/>
  <c r="AC2219" i="6"/>
  <c r="Z2243" i="6"/>
  <c r="R2267" i="6"/>
  <c r="AB2291" i="6"/>
  <c r="Z2323" i="6"/>
  <c r="AB2347" i="6"/>
  <c r="R2371" i="6"/>
  <c r="Z2395" i="6"/>
  <c r="Y2419" i="6"/>
  <c r="R2451" i="6"/>
  <c r="AC2047" i="6"/>
  <c r="AC1716" i="6"/>
  <c r="AC2356" i="6"/>
  <c r="R2732" i="6"/>
  <c r="AC2988" i="6"/>
  <c r="Y3049" i="6"/>
  <c r="R1302" i="6"/>
  <c r="AC1502" i="6"/>
  <c r="AB1630" i="6"/>
  <c r="Y1726" i="6"/>
  <c r="AB1830" i="6"/>
  <c r="Y1934" i="6"/>
  <c r="Z2038" i="6"/>
  <c r="AB2142" i="6"/>
  <c r="R2254" i="6"/>
  <c r="Z2358" i="6"/>
  <c r="AB2446" i="6"/>
  <c r="AC2534" i="6"/>
  <c r="Y2606" i="6"/>
  <c r="AB2678" i="6"/>
  <c r="Z2726" i="6"/>
  <c r="AC2782" i="6"/>
  <c r="Z2830" i="6"/>
  <c r="Z2878" i="6"/>
  <c r="AC2934" i="6"/>
  <c r="Z2982" i="6"/>
  <c r="R3038" i="6"/>
  <c r="Y3086" i="6"/>
  <c r="Y1713" i="6"/>
  <c r="AB2305" i="6"/>
  <c r="AB2745" i="6"/>
  <c r="Y1369" i="6"/>
  <c r="Y2049" i="6"/>
  <c r="AB2369" i="6"/>
  <c r="R2721" i="6"/>
  <c r="AC2985" i="6"/>
  <c r="AB1219" i="6"/>
  <c r="Z1259" i="6"/>
  <c r="AC1299" i="6"/>
  <c r="Y1331" i="6"/>
  <c r="Y1371" i="6"/>
  <c r="AC1403" i="6"/>
  <c r="R1427" i="6"/>
  <c r="Z1451" i="6"/>
  <c r="Y1475" i="6"/>
  <c r="AB1507" i="6"/>
  <c r="AC1531" i="6"/>
  <c r="AB1555" i="6"/>
  <c r="Y1579" i="6"/>
  <c r="Y1603" i="6"/>
  <c r="AC1635" i="6"/>
  <c r="AB1659" i="6"/>
  <c r="Y1683" i="6"/>
  <c r="Y1707" i="6"/>
  <c r="Z1731" i="6"/>
  <c r="AC1763" i="6"/>
  <c r="R1787" i="6"/>
  <c r="Z1811" i="6"/>
  <c r="AB1835" i="6"/>
  <c r="R1859" i="6"/>
  <c r="AC1891" i="6"/>
  <c r="AC1915" i="6"/>
  <c r="Z1939" i="6"/>
  <c r="Z1963" i="6"/>
  <c r="R1987" i="6"/>
  <c r="Y2019" i="6"/>
  <c r="AB2043" i="6"/>
  <c r="R2067" i="6"/>
  <c r="Y2091" i="6"/>
  <c r="Z2115" i="6"/>
  <c r="AC2147" i="6"/>
  <c r="R2183" i="6"/>
  <c r="Z1820" i="6"/>
  <c r="Y2356" i="6"/>
  <c r="Z2764" i="6"/>
  <c r="AB3036" i="6"/>
  <c r="AC1257" i="6"/>
  <c r="Y1326" i="6"/>
  <c r="Y1526" i="6"/>
  <c r="Z1630" i="6"/>
  <c r="AB1734" i="6"/>
  <c r="Z1846" i="6"/>
  <c r="Z1950" i="6"/>
  <c r="R2046" i="6"/>
  <c r="Z2142" i="6"/>
  <c r="R2262" i="6"/>
  <c r="Z2366" i="6"/>
  <c r="R2454" i="6"/>
  <c r="R2542" i="6"/>
  <c r="Y2614" i="6"/>
  <c r="Z2678" i="6"/>
  <c r="Y2726" i="6"/>
  <c r="R2782" i="6"/>
  <c r="R2830" i="6"/>
  <c r="AB2886" i="6"/>
  <c r="AB2934" i="6"/>
  <c r="R2982" i="6"/>
  <c r="AC3038" i="6"/>
  <c r="AB3086" i="6"/>
  <c r="Z1785" i="6"/>
  <c r="Z2305" i="6"/>
  <c r="Y2745" i="6"/>
  <c r="R1369" i="6"/>
  <c r="AB2049" i="6"/>
  <c r="AC2369" i="6"/>
  <c r="Z2721" i="6"/>
  <c r="Z2985" i="6"/>
  <c r="Z1219" i="6"/>
  <c r="R1259" i="6"/>
  <c r="AB1299" i="6"/>
  <c r="AC1339" i="6"/>
  <c r="R1371" i="6"/>
  <c r="AB1403" i="6"/>
  <c r="AC1427" i="6"/>
  <c r="Y1451" i="6"/>
  <c r="R1483" i="6"/>
  <c r="Z1507" i="6"/>
  <c r="AB1531" i="6"/>
  <c r="Z1555" i="6"/>
  <c r="R1579" i="6"/>
  <c r="AC1611" i="6"/>
  <c r="AB1635" i="6"/>
  <c r="Z1659" i="6"/>
  <c r="R1683" i="6"/>
  <c r="R1707" i="6"/>
  <c r="R1739" i="6"/>
  <c r="AB1763" i="6"/>
  <c r="AC1787" i="6"/>
  <c r="Y1811" i="6"/>
  <c r="Z1835" i="6"/>
  <c r="Y1867" i="6"/>
  <c r="AB1891" i="6"/>
  <c r="AB1915" i="6"/>
  <c r="Y1939" i="6"/>
  <c r="Y1963" i="6"/>
  <c r="R1995" i="6"/>
  <c r="R2019" i="6"/>
  <c r="Z2043" i="6"/>
  <c r="Y2067" i="6"/>
  <c r="R2091" i="6"/>
  <c r="AC2123" i="6"/>
  <c r="AB2147" i="6"/>
  <c r="Z2171" i="6"/>
  <c r="R2195" i="6"/>
  <c r="Y2219" i="6"/>
  <c r="AC2251" i="6"/>
  <c r="R2275" i="6"/>
  <c r="AB2299" i="6"/>
  <c r="AC2323" i="6"/>
  <c r="AC2347" i="6"/>
  <c r="AC2367" i="6"/>
  <c r="Y1820" i="6"/>
  <c r="AB2356" i="6"/>
  <c r="R2772" i="6"/>
  <c r="Z3036" i="6"/>
  <c r="AB1257" i="6"/>
  <c r="AB1342" i="6"/>
  <c r="R1526" i="6"/>
  <c r="Y1630" i="6"/>
  <c r="Z1734" i="6"/>
  <c r="R1846" i="6"/>
  <c r="AB1958" i="6"/>
  <c r="AB2054" i="6"/>
  <c r="Z2166" i="6"/>
  <c r="AB2270" i="6"/>
  <c r="Y2366" i="6"/>
  <c r="AC2454" i="6"/>
  <c r="AC2542" i="6"/>
  <c r="AC2614" i="6"/>
  <c r="AC2678" i="6"/>
  <c r="AC2734" i="6"/>
  <c r="AB2782" i="6"/>
  <c r="Y2830" i="6"/>
  <c r="Z2886" i="6"/>
  <c r="R2934" i="6"/>
  <c r="AC2990" i="6"/>
  <c r="AB3038" i="6"/>
  <c r="Z3086" i="6"/>
  <c r="Y1785" i="6"/>
  <c r="R2305" i="6"/>
  <c r="R2809" i="6"/>
  <c r="AC1369" i="6"/>
  <c r="AC2049" i="6"/>
  <c r="AB2401" i="6"/>
  <c r="Y2721" i="6"/>
  <c r="AB3041" i="6"/>
  <c r="Y1219" i="6"/>
  <c r="AB1267" i="6"/>
  <c r="Z1299" i="6"/>
  <c r="AB1339" i="6"/>
  <c r="AB1379" i="6"/>
  <c r="Z1403" i="6"/>
  <c r="Y1427" i="6"/>
  <c r="AB1459" i="6"/>
  <c r="AC1483" i="6"/>
  <c r="R1507" i="6"/>
  <c r="Z1531" i="6"/>
  <c r="Y1555" i="6"/>
  <c r="AC1587" i="6"/>
  <c r="AB1611" i="6"/>
  <c r="Y1635" i="6"/>
  <c r="Y1659" i="6"/>
  <c r="Z1683" i="6"/>
  <c r="AC1715" i="6"/>
  <c r="AC1739" i="6"/>
  <c r="Z1763" i="6"/>
  <c r="AB1787" i="6"/>
  <c r="R1811" i="6"/>
  <c r="AC1843" i="6"/>
  <c r="R1867" i="6"/>
  <c r="Z1891" i="6"/>
  <c r="Z1915" i="6"/>
  <c r="R1939" i="6"/>
  <c r="AC1971" i="6"/>
  <c r="AC1995" i="6"/>
  <c r="AB2019" i="6"/>
  <c r="Y2043" i="6"/>
  <c r="Z2067" i="6"/>
  <c r="AC2099" i="6"/>
  <c r="AB2123" i="6"/>
  <c r="Y2147" i="6"/>
  <c r="Y2171" i="6"/>
  <c r="Z2195" i="6"/>
  <c r="AC2227" i="6"/>
  <c r="AB2251" i="6"/>
  <c r="Z2275" i="6"/>
  <c r="Y2299" i="6"/>
  <c r="AB2323" i="6"/>
  <c r="Z2355" i="6"/>
  <c r="AC2379" i="6"/>
  <c r="R2403" i="6"/>
  <c r="AC2427" i="6"/>
  <c r="Y2451" i="6"/>
  <c r="AB2511" i="6"/>
  <c r="AB1908" i="6"/>
  <c r="AB2452" i="6"/>
  <c r="AC2780" i="6"/>
  <c r="R3076" i="6"/>
  <c r="Y1753" i="6"/>
  <c r="AC1342" i="6"/>
  <c r="R1542" i="6"/>
  <c r="Y1638" i="6"/>
  <c r="R1758" i="6"/>
  <c r="AC1862" i="6"/>
  <c r="Z1958" i="6"/>
  <c r="R2054" i="6"/>
  <c r="R2166" i="6"/>
  <c r="Z2270" i="6"/>
  <c r="R2366" i="6"/>
  <c r="Y2462" i="6"/>
  <c r="Y2542" i="6"/>
  <c r="R2614" i="6"/>
  <c r="Y2678" i="6"/>
  <c r="AB2734" i="6"/>
  <c r="Z2782" i="6"/>
  <c r="AB2838" i="6"/>
  <c r="Y2886" i="6"/>
  <c r="Y2934" i="6"/>
  <c r="AB2990" i="6"/>
  <c r="Z3038" i="6"/>
  <c r="R1241" i="6"/>
  <c r="R1785" i="6"/>
  <c r="AC2305" i="6"/>
  <c r="Y2809" i="6"/>
  <c r="AB1369" i="6"/>
  <c r="R2065" i="6"/>
  <c r="Z2401" i="6"/>
  <c r="AB2737" i="6"/>
  <c r="Y3041" i="6"/>
  <c r="AC1227" i="6"/>
  <c r="Z1267" i="6"/>
  <c r="AC1307" i="6"/>
  <c r="R1347" i="6"/>
  <c r="R1379" i="6"/>
  <c r="Y1403" i="6"/>
  <c r="R1435" i="6"/>
  <c r="Z1459" i="6"/>
  <c r="AB1483" i="6"/>
  <c r="AC1507" i="6"/>
  <c r="Y1531" i="6"/>
  <c r="Z1563" i="6"/>
  <c r="R1587" i="6"/>
  <c r="Z1611" i="6"/>
  <c r="R1635" i="6"/>
  <c r="R1659" i="6"/>
  <c r="AC1691" i="6"/>
  <c r="AB1715" i="6"/>
  <c r="AB1739" i="6"/>
  <c r="Y1763" i="6"/>
  <c r="Z1787" i="6"/>
  <c r="Y1819" i="6"/>
  <c r="AB1843" i="6"/>
  <c r="AC1867" i="6"/>
  <c r="Y1891" i="6"/>
  <c r="R1915" i="6"/>
  <c r="R1947" i="6"/>
  <c r="AB1971" i="6"/>
  <c r="AB1995" i="6"/>
  <c r="Z2019" i="6"/>
  <c r="R2043" i="6"/>
  <c r="AC2075" i="6"/>
  <c r="AB2099" i="6"/>
  <c r="Z2123" i="6"/>
  <c r="R2147" i="6"/>
  <c r="R2171" i="6"/>
  <c r="AC2203" i="6"/>
  <c r="AB2227" i="6"/>
  <c r="Y2251" i="6"/>
  <c r="AC2275" i="6"/>
  <c r="Z2299" i="6"/>
  <c r="R2331" i="6"/>
  <c r="Y2355" i="6"/>
  <c r="AB2379" i="6"/>
  <c r="AC2403" i="6"/>
  <c r="Y2427" i="6"/>
  <c r="AB2459" i="6"/>
  <c r="AC2483" i="6"/>
  <c r="Z2507" i="6"/>
  <c r="Y2519" i="6"/>
  <c r="AC1940" i="6"/>
  <c r="Z2452" i="6"/>
  <c r="AB2780" i="6"/>
  <c r="AB3084" i="6"/>
  <c r="AC1753" i="6"/>
  <c r="R1350" i="6"/>
  <c r="R1550" i="6"/>
  <c r="AC1646" i="6"/>
  <c r="AC1758" i="6"/>
  <c r="AB1862" i="6"/>
  <c r="Y1958" i="6"/>
  <c r="Z2070" i="6"/>
  <c r="AB2182" i="6"/>
  <c r="Y2270" i="6"/>
  <c r="Y2374" i="6"/>
  <c r="AC2462" i="6"/>
  <c r="AB2550" i="6"/>
  <c r="AB2622" i="6"/>
  <c r="Z2686" i="6"/>
  <c r="Z2734" i="6"/>
  <c r="Y2782" i="6"/>
  <c r="Y2838" i="6"/>
  <c r="AC2886" i="6"/>
  <c r="R2942" i="6"/>
  <c r="Z2990" i="6"/>
  <c r="Y3038" i="6"/>
  <c r="AC1241" i="6"/>
  <c r="AC1785" i="6"/>
  <c r="R2361" i="6"/>
  <c r="AC2809" i="6"/>
  <c r="Z1369" i="6"/>
  <c r="Z2065" i="6"/>
  <c r="Y2401" i="6"/>
  <c r="Y2737" i="6"/>
  <c r="Z3041" i="6"/>
  <c r="Z1227" i="6"/>
  <c r="Y1267" i="6"/>
  <c r="Z1307" i="6"/>
  <c r="AC1347" i="6"/>
  <c r="Y1379" i="6"/>
  <c r="AB1411" i="6"/>
  <c r="AC1435" i="6"/>
  <c r="R1459" i="6"/>
  <c r="Z1483" i="6"/>
  <c r="Y1507" i="6"/>
  <c r="AB1539" i="6"/>
  <c r="AC1563" i="6"/>
  <c r="Z1587" i="6"/>
  <c r="Y1611" i="6"/>
  <c r="Z1635" i="6"/>
  <c r="AC1667" i="6"/>
  <c r="AB1691" i="6"/>
  <c r="Y1715" i="6"/>
  <c r="Z1739" i="6"/>
  <c r="R1763" i="6"/>
  <c r="AC1795" i="6"/>
  <c r="R1819" i="6"/>
  <c r="Z1843" i="6"/>
  <c r="AB1867" i="6"/>
  <c r="R1891" i="6"/>
  <c r="AC1923" i="6"/>
  <c r="AC1947" i="6"/>
  <c r="Z1971" i="6"/>
  <c r="Z1995" i="6"/>
  <c r="AC2019" i="6"/>
  <c r="AC2051" i="6"/>
  <c r="AB2075" i="6"/>
  <c r="Y2099" i="6"/>
  <c r="Y2123" i="6"/>
  <c r="Z2147" i="6"/>
  <c r="AC2179" i="6"/>
  <c r="AB2203" i="6"/>
  <c r="Y2227" i="6"/>
  <c r="Z1948" i="6"/>
  <c r="AB2828" i="6"/>
  <c r="R2521" i="6"/>
  <c r="Z1550" i="6"/>
  <c r="AC1774" i="6"/>
  <c r="Z1982" i="6"/>
  <c r="R2190" i="6"/>
  <c r="Z2390" i="6"/>
  <c r="AB2566" i="6"/>
  <c r="Z2694" i="6"/>
  <c r="R2798" i="6"/>
  <c r="Z2902" i="6"/>
  <c r="R2998" i="6"/>
  <c r="AB1433" i="6"/>
  <c r="AC2449" i="6"/>
  <c r="R1513" i="6"/>
  <c r="AC2401" i="6"/>
  <c r="R3065" i="6"/>
  <c r="AB1275" i="6"/>
  <c r="Z1347" i="6"/>
  <c r="R1411" i="6"/>
  <c r="Y1459" i="6"/>
  <c r="AC1515" i="6"/>
  <c r="Y1563" i="6"/>
  <c r="AC1619" i="6"/>
  <c r="Y1667" i="6"/>
  <c r="Z1715" i="6"/>
  <c r="AC1771" i="6"/>
  <c r="AB1819" i="6"/>
  <c r="AC1875" i="6"/>
  <c r="R1923" i="6"/>
  <c r="R1971" i="6"/>
  <c r="AC2027" i="6"/>
  <c r="Y2075" i="6"/>
  <c r="AC2131" i="6"/>
  <c r="AB2179" i="6"/>
  <c r="AB2219" i="6"/>
  <c r="AC2267" i="6"/>
  <c r="R2307" i="6"/>
  <c r="R2347" i="6"/>
  <c r="Z2387" i="6"/>
  <c r="Z2419" i="6"/>
  <c r="R2459" i="6"/>
  <c r="Z2491" i="6"/>
  <c r="AB2523" i="6"/>
  <c r="R2547" i="6"/>
  <c r="AC2579" i="6"/>
  <c r="AC2603" i="6"/>
  <c r="Z2627" i="6"/>
  <c r="Z2651" i="6"/>
  <c r="Y2675" i="6"/>
  <c r="Z2707" i="6"/>
  <c r="R2731" i="6"/>
  <c r="R2755" i="6"/>
  <c r="Z2779" i="6"/>
  <c r="Z2803" i="6"/>
  <c r="AC2835" i="6"/>
  <c r="AC2859" i="6"/>
  <c r="Z2883" i="6"/>
  <c r="Y2907" i="6"/>
  <c r="Z2931" i="6"/>
  <c r="AB2963" i="6"/>
  <c r="AC2987" i="6"/>
  <c r="AC3011" i="6"/>
  <c r="Z3035" i="6"/>
  <c r="R3059" i="6"/>
  <c r="R1217" i="6"/>
  <c r="AC1305" i="6"/>
  <c r="AB1585" i="6"/>
  <c r="AB2057" i="6"/>
  <c r="AB2281" i="6"/>
  <c r="R2513" i="6"/>
  <c r="AC2785" i="6"/>
  <c r="Y2929" i="6"/>
  <c r="Z3057" i="6"/>
  <c r="Z1465" i="6"/>
  <c r="Z1625" i="6"/>
  <c r="AC1969" i="6"/>
  <c r="AB2393" i="6"/>
  <c r="AB2601" i="6"/>
  <c r="R2769" i="6"/>
  <c r="AC1232" i="6"/>
  <c r="AB1256" i="6"/>
  <c r="Z1280" i="6"/>
  <c r="R1304" i="6"/>
  <c r="R1328" i="6"/>
  <c r="AB2044" i="6"/>
  <c r="Z2868" i="6"/>
  <c r="AB2521" i="6"/>
  <c r="AC1574" i="6"/>
  <c r="Y1774" i="6"/>
  <c r="Y1982" i="6"/>
  <c r="AC2190" i="6"/>
  <c r="AC2398" i="6"/>
  <c r="Z2566" i="6"/>
  <c r="Y2694" i="6"/>
  <c r="Z2798" i="6"/>
  <c r="R2902" i="6"/>
  <c r="AC3006" i="6"/>
  <c r="Z1433" i="6"/>
  <c r="AB2449" i="6"/>
  <c r="AC1513" i="6"/>
  <c r="AC2433" i="6"/>
  <c r="R3073" i="6"/>
  <c r="Z1275" i="6"/>
  <c r="Y1347" i="6"/>
  <c r="Y1411" i="6"/>
  <c r="R1467" i="6"/>
  <c r="AB1515" i="6"/>
  <c r="R1563" i="6"/>
  <c r="AB1619" i="6"/>
  <c r="R1667" i="6"/>
  <c r="AC1723" i="6"/>
  <c r="AB1771" i="6"/>
  <c r="Z1819" i="6"/>
  <c r="AB1875" i="6"/>
  <c r="AB1923" i="6"/>
  <c r="R1979" i="6"/>
  <c r="AB2027" i="6"/>
  <c r="R2075" i="6"/>
  <c r="AB2131" i="6"/>
  <c r="Y2179" i="6"/>
  <c r="Z2219" i="6"/>
  <c r="AB2267" i="6"/>
  <c r="AC2307" i="6"/>
  <c r="Z2347" i="6"/>
  <c r="Y2387" i="6"/>
  <c r="AB2427" i="6"/>
  <c r="AC2459" i="6"/>
  <c r="Y2491" i="6"/>
  <c r="Z2523" i="6"/>
  <c r="R2555" i="6"/>
  <c r="AB2579" i="6"/>
  <c r="AB2603" i="6"/>
  <c r="Y2627" i="6"/>
  <c r="Y2651" i="6"/>
  <c r="AB2683" i="6"/>
  <c r="R2707" i="6"/>
  <c r="AC2731" i="6"/>
  <c r="AC2755" i="6"/>
  <c r="AB2779" i="6"/>
  <c r="AC2811" i="6"/>
  <c r="Y2835" i="6"/>
  <c r="AB2859" i="6"/>
  <c r="Y2883" i="6"/>
  <c r="Z2907" i="6"/>
  <c r="AC2939" i="6"/>
  <c r="Y2963" i="6"/>
  <c r="AB2987" i="6"/>
  <c r="AB3011" i="6"/>
  <c r="Y3035" i="6"/>
  <c r="R3067" i="6"/>
  <c r="AB1217" i="6"/>
  <c r="AB1305" i="6"/>
  <c r="Z1585" i="6"/>
  <c r="AC2057" i="6"/>
  <c r="Y2321" i="6"/>
  <c r="AC2513" i="6"/>
  <c r="AB2785" i="6"/>
  <c r="R2929" i="6"/>
  <c r="Y3057" i="6"/>
  <c r="AC1505" i="6"/>
  <c r="Y1625" i="6"/>
  <c r="AB1969" i="6"/>
  <c r="Z2393" i="6"/>
  <c r="R2601" i="6"/>
  <c r="AB3001" i="6"/>
  <c r="AB1232" i="6"/>
  <c r="Y1256" i="6"/>
  <c r="Y1280" i="6"/>
  <c r="Z1304" i="6"/>
  <c r="Z2140" i="6"/>
  <c r="R2932" i="6"/>
  <c r="AB1238" i="6"/>
  <c r="Y1590" i="6"/>
  <c r="AC1806" i="6"/>
  <c r="AC2006" i="6"/>
  <c r="AC2222" i="6"/>
  <c r="Y2414" i="6"/>
  <c r="R2582" i="6"/>
  <c r="AB2710" i="6"/>
  <c r="AB2806" i="6"/>
  <c r="Z2910" i="6"/>
  <c r="AB3014" i="6"/>
  <c r="AB1521" i="6"/>
  <c r="Z2649" i="6"/>
  <c r="AB1737" i="6"/>
  <c r="Z2593" i="6"/>
  <c r="Y1111" i="6"/>
  <c r="Z1283" i="6"/>
  <c r="AB1363" i="6"/>
  <c r="AB1419" i="6"/>
  <c r="Y1467" i="6"/>
  <c r="Z1523" i="6"/>
  <c r="AB1571" i="6"/>
  <c r="AC1627" i="6"/>
  <c r="Z1675" i="6"/>
  <c r="R1723" i="6"/>
  <c r="AB1779" i="6"/>
  <c r="Y1827" i="6"/>
  <c r="Y1883" i="6"/>
  <c r="Y1931" i="6"/>
  <c r="Y1979" i="6"/>
  <c r="Z2035" i="6"/>
  <c r="Y2083" i="6"/>
  <c r="AC2139" i="6"/>
  <c r="AB2187" i="6"/>
  <c r="Z2227" i="6"/>
  <c r="Y2267" i="6"/>
  <c r="AB2315" i="6"/>
  <c r="R2355" i="6"/>
  <c r="R2395" i="6"/>
  <c r="R2427" i="6"/>
  <c r="AB2467" i="6"/>
  <c r="AB2499" i="6"/>
  <c r="AC2531" i="6"/>
  <c r="AB2555" i="6"/>
  <c r="R2579" i="6"/>
  <c r="Y2603" i="6"/>
  <c r="R2635" i="6"/>
  <c r="AC2659" i="6"/>
  <c r="AC2683" i="6"/>
  <c r="AC2707" i="6"/>
  <c r="Z2731" i="6"/>
  <c r="Y2763" i="6"/>
  <c r="Z2787" i="6"/>
  <c r="R2811" i="6"/>
  <c r="Z2835" i="6"/>
  <c r="Y2859" i="6"/>
  <c r="AC2891" i="6"/>
  <c r="Y2915" i="6"/>
  <c r="Y2939" i="6"/>
  <c r="AC2963" i="6"/>
  <c r="Y2987" i="6"/>
  <c r="R3019" i="6"/>
  <c r="Z3043" i="6"/>
  <c r="AB3067" i="6"/>
  <c r="AC1217" i="6"/>
  <c r="Y1305" i="6"/>
  <c r="AB2017" i="6"/>
  <c r="AC2177" i="6"/>
  <c r="AC2321" i="6"/>
  <c r="AB2513" i="6"/>
  <c r="Y2785" i="6"/>
  <c r="Y2969" i="6"/>
  <c r="AB3081" i="6"/>
  <c r="Z1505" i="6"/>
  <c r="AC1625" i="6"/>
  <c r="Y1969" i="6"/>
  <c r="AC2441" i="6"/>
  <c r="R2673" i="6"/>
  <c r="Z3001" i="6"/>
  <c r="Z1232" i="6"/>
  <c r="Z1256" i="6"/>
  <c r="AC1288" i="6"/>
  <c r="AB1312" i="6"/>
  <c r="Y1991" i="6"/>
  <c r="Z2324" i="6"/>
  <c r="Y2980" i="6"/>
  <c r="AC1294" i="6"/>
  <c r="AC1622" i="6"/>
  <c r="Z1822" i="6"/>
  <c r="AB2038" i="6"/>
  <c r="AB2935" i="6"/>
  <c r="Y2532" i="6"/>
  <c r="R3084" i="6"/>
  <c r="AB1390" i="6"/>
  <c r="AB1670" i="6"/>
  <c r="Y1862" i="6"/>
  <c r="AC2086" i="6"/>
  <c r="Z2278" i="6"/>
  <c r="Y2478" i="6"/>
  <c r="R2638" i="6"/>
  <c r="Z2742" i="6"/>
  <c r="Y2846" i="6"/>
  <c r="AC2950" i="6"/>
  <c r="AC3054" i="6"/>
  <c r="R1857" i="6"/>
  <c r="Y2865" i="6"/>
  <c r="AC2081" i="6"/>
  <c r="Z2737" i="6"/>
  <c r="AC1235" i="6"/>
  <c r="Y1307" i="6"/>
  <c r="AC1387" i="6"/>
  <c r="Z1435" i="6"/>
  <c r="AB1491" i="6"/>
  <c r="AC1539" i="6"/>
  <c r="AB1587" i="6"/>
  <c r="AB1643" i="6"/>
  <c r="Y1691" i="6"/>
  <c r="AC1747" i="6"/>
  <c r="Z1795" i="6"/>
  <c r="R1843" i="6"/>
  <c r="R1899" i="6"/>
  <c r="Z1947" i="6"/>
  <c r="R2003" i="6"/>
  <c r="R2051" i="6"/>
  <c r="Z2099" i="6"/>
  <c r="AB2155" i="6"/>
  <c r="Y2195" i="6"/>
  <c r="AC2243" i="6"/>
  <c r="AB2283" i="6"/>
  <c r="R2323" i="6"/>
  <c r="Y2363" i="6"/>
  <c r="Y2403" i="6"/>
  <c r="Z2443" i="6"/>
  <c r="R2475" i="6"/>
  <c r="AB2507" i="6"/>
  <c r="R2539" i="6"/>
  <c r="AB2563" i="6"/>
  <c r="Z2587" i="6"/>
  <c r="R2611" i="6"/>
  <c r="R2643" i="6"/>
  <c r="Z2667" i="6"/>
  <c r="R2691" i="6"/>
  <c r="R2715" i="6"/>
  <c r="R2739" i="6"/>
  <c r="Z2771" i="6"/>
  <c r="Z2795" i="6"/>
  <c r="R2819" i="6"/>
  <c r="AB1212" i="6"/>
  <c r="AC2548" i="6"/>
  <c r="AB1817" i="6"/>
  <c r="R1414" i="6"/>
  <c r="AB1678" i="6"/>
  <c r="Z1870" i="6"/>
  <c r="Y2086" i="6"/>
  <c r="Z2294" i="6"/>
  <c r="AB2486" i="6"/>
  <c r="Z2638" i="6"/>
  <c r="AC2750" i="6"/>
  <c r="Z2846" i="6"/>
  <c r="AB2950" i="6"/>
  <c r="Y3054" i="6"/>
  <c r="AC1857" i="6"/>
  <c r="AC2873" i="6"/>
  <c r="AB2081" i="6"/>
  <c r="AC2801" i="6"/>
  <c r="AB1235" i="6"/>
  <c r="R1315" i="6"/>
  <c r="AB1387" i="6"/>
  <c r="Y1435" i="6"/>
  <c r="Z1491" i="6"/>
  <c r="Y1539" i="6"/>
  <c r="AC1595" i="6"/>
  <c r="Z1643" i="6"/>
  <c r="R1691" i="6"/>
  <c r="AB1747" i="6"/>
  <c r="Y1795" i="6"/>
  <c r="Y1851" i="6"/>
  <c r="AC1899" i="6"/>
  <c r="Y1947" i="6"/>
  <c r="AC2003" i="6"/>
  <c r="Z2051" i="6"/>
  <c r="AC2107" i="6"/>
  <c r="Z2155" i="6"/>
  <c r="Z2203" i="6"/>
  <c r="R2243" i="6"/>
  <c r="R2291" i="6"/>
  <c r="AB2331" i="6"/>
  <c r="Z2371" i="6"/>
  <c r="AB2403" i="6"/>
  <c r="R2443" i="6"/>
  <c r="AC2475" i="6"/>
  <c r="AC2507" i="6"/>
  <c r="AC2539" i="6"/>
  <c r="Z2563" i="6"/>
  <c r="Y2587" i="6"/>
  <c r="R2619" i="6"/>
  <c r="AC2643" i="6"/>
  <c r="AC2667" i="6"/>
  <c r="Z2691" i="6"/>
  <c r="Z2715" i="6"/>
  <c r="Y2747" i="6"/>
  <c r="Y2771" i="6"/>
  <c r="Y2795" i="6"/>
  <c r="Z2819" i="6"/>
  <c r="AB2843" i="6"/>
  <c r="R2875" i="6"/>
  <c r="Y2899" i="6"/>
  <c r="Y2923" i="6"/>
  <c r="AC2947" i="6"/>
  <c r="Y2971" i="6"/>
  <c r="R3003" i="6"/>
  <c r="Y3027" i="6"/>
  <c r="AC3051" i="6"/>
  <c r="Y3075" i="6"/>
  <c r="AB1265" i="6"/>
  <c r="Y1529" i="6"/>
  <c r="AC2041" i="6"/>
  <c r="AB2209" i="6"/>
  <c r="AB2481" i="6"/>
  <c r="AC2577" i="6"/>
  <c r="R2849" i="6"/>
  <c r="AB3033" i="6"/>
  <c r="R1281" i="6"/>
  <c r="AB1553" i="6"/>
  <c r="Y1889" i="6"/>
  <c r="R2377" i="6"/>
  <c r="Y2489" i="6"/>
  <c r="Y2753" i="6"/>
  <c r="Y1216" i="6"/>
  <c r="Z1240" i="6"/>
  <c r="AC1272" i="6"/>
  <c r="AB1296" i="6"/>
  <c r="Y1320" i="6"/>
  <c r="AC1404" i="6"/>
  <c r="Z2620" i="6"/>
  <c r="R2145" i="6"/>
  <c r="Z1430" i="6"/>
  <c r="AB1686" i="6"/>
  <c r="AC1910" i="6"/>
  <c r="Z2094" i="6"/>
  <c r="AB2318" i="6"/>
  <c r="Z2502" i="6"/>
  <c r="R2654" i="6"/>
  <c r="AC2758" i="6"/>
  <c r="R2862" i="6"/>
  <c r="Y2958" i="6"/>
  <c r="Y3062" i="6"/>
  <c r="R2121" i="6"/>
  <c r="AC2897" i="6"/>
  <c r="R2193" i="6"/>
  <c r="AC2937" i="6"/>
  <c r="R1243" i="6"/>
  <c r="AB1323" i="6"/>
  <c r="AB1395" i="6"/>
  <c r="R1443" i="6"/>
  <c r="Y1491" i="6"/>
  <c r="AC1547" i="6"/>
  <c r="Y1595" i="6"/>
  <c r="AC1651" i="6"/>
  <c r="Y1699" i="6"/>
  <c r="R1747" i="6"/>
  <c r="R1803" i="6"/>
  <c r="AB1851" i="6"/>
  <c r="AC1907" i="6"/>
  <c r="Z1955" i="6"/>
  <c r="Y2003" i="6"/>
  <c r="AB2059" i="6"/>
  <c r="Y2107" i="6"/>
  <c r="AC2163" i="6"/>
  <c r="Y2203" i="6"/>
  <c r="AB2243" i="6"/>
  <c r="Z2291" i="6"/>
  <c r="Z2331" i="6"/>
  <c r="Y2371" i="6"/>
  <c r="R2411" i="6"/>
  <c r="AC2443" i="6"/>
  <c r="Y2475" i="6"/>
  <c r="Y2507" i="6"/>
  <c r="AB2539" i="6"/>
  <c r="Y2563" i="6"/>
  <c r="Z2595" i="6"/>
  <c r="AC2619" i="6"/>
  <c r="AB2643" i="6"/>
  <c r="Y2667" i="6"/>
  <c r="Y2691" i="6"/>
  <c r="AC2723" i="6"/>
  <c r="R2747" i="6"/>
  <c r="AC2771" i="6"/>
  <c r="AC2795" i="6"/>
  <c r="Y2819" i="6"/>
  <c r="AC2851" i="6"/>
  <c r="AC2875" i="6"/>
  <c r="R2899" i="6"/>
  <c r="AB2923" i="6"/>
  <c r="Z2947" i="6"/>
  <c r="Z2979" i="6"/>
  <c r="AC3003" i="6"/>
  <c r="R3027" i="6"/>
  <c r="AB3051" i="6"/>
  <c r="R3075" i="6"/>
  <c r="R1289" i="6"/>
  <c r="R1529" i="6"/>
  <c r="AB2041" i="6"/>
  <c r="Z2209" i="6"/>
  <c r="Z2481" i="6"/>
  <c r="Y2689" i="6"/>
  <c r="AC2849" i="6"/>
  <c r="Z3033" i="6"/>
  <c r="AC1281" i="6"/>
  <c r="Z1553" i="6"/>
  <c r="AB1945" i="6"/>
  <c r="AC2377" i="6"/>
  <c r="AC2489" i="6"/>
  <c r="R2753" i="6"/>
  <c r="Y1564" i="6"/>
  <c r="AC2660" i="6"/>
  <c r="Y2145" i="6"/>
  <c r="Y1462" i="6"/>
  <c r="Z1686" i="6"/>
  <c r="AB1910" i="6"/>
  <c r="Z2118" i="6"/>
  <c r="Y2318" i="6"/>
  <c r="Y2502" i="6"/>
  <c r="AC2654" i="6"/>
  <c r="Z2758" i="6"/>
  <c r="AC2862" i="6"/>
  <c r="Z2966" i="6"/>
  <c r="R3062" i="6"/>
  <c r="AC2121" i="6"/>
  <c r="AB2897" i="6"/>
  <c r="AC2193" i="6"/>
  <c r="AB2937" i="6"/>
  <c r="Y1243" i="6"/>
  <c r="Z1323" i="6"/>
  <c r="Z1395" i="6"/>
  <c r="AC1443" i="6"/>
  <c r="R1499" i="6"/>
  <c r="AB1547" i="6"/>
  <c r="R1595" i="6"/>
  <c r="AB1651" i="6"/>
  <c r="R1699" i="6"/>
  <c r="R1755" i="6"/>
  <c r="Z1803" i="6"/>
  <c r="Z1851" i="6"/>
  <c r="AB1907" i="6"/>
  <c r="Y1955" i="6"/>
  <c r="AC2011" i="6"/>
  <c r="Z2059" i="6"/>
  <c r="R2107" i="6"/>
  <c r="AB2163" i="6"/>
  <c r="R2203" i="6"/>
  <c r="R2251" i="6"/>
  <c r="Y2291" i="6"/>
  <c r="AC2331" i="6"/>
  <c r="AC2371" i="6"/>
  <c r="AC2411" i="6"/>
  <c r="Y2443" i="6"/>
  <c r="R2483" i="6"/>
  <c r="AC2515" i="6"/>
  <c r="Y2539" i="6"/>
  <c r="AC2571" i="6"/>
  <c r="Y2595" i="6"/>
  <c r="AB2619" i="6"/>
  <c r="Z2643" i="6"/>
  <c r="R2667" i="6"/>
  <c r="Y2699" i="6"/>
  <c r="AB2723" i="6"/>
  <c r="AC2747" i="6"/>
  <c r="R2771" i="6"/>
  <c r="AB2795" i="6"/>
  <c r="AC2827" i="6"/>
  <c r="AB2851" i="6"/>
  <c r="AB2875" i="6"/>
  <c r="AC2899" i="6"/>
  <c r="R2923" i="6"/>
  <c r="AC2955" i="6"/>
  <c r="Y2979" i="6"/>
  <c r="AB3003" i="6"/>
  <c r="AC3027" i="6"/>
  <c r="Y3051" i="6"/>
  <c r="R3083" i="6"/>
  <c r="AC1289" i="6"/>
  <c r="AC1529" i="6"/>
  <c r="Z2041" i="6"/>
  <c r="Y2209" i="6"/>
  <c r="R2497" i="6"/>
  <c r="AC2689" i="6"/>
  <c r="AB2849" i="6"/>
  <c r="Y3033" i="6"/>
  <c r="AB1281" i="6"/>
  <c r="Z1609" i="6"/>
  <c r="Z1945" i="6"/>
  <c r="AB2377" i="6"/>
  <c r="AB2489" i="6"/>
  <c r="Z2753" i="6"/>
  <c r="AC1224" i="6"/>
  <c r="AB1248" i="6"/>
  <c r="Y1272" i="6"/>
  <c r="Y1296" i="6"/>
  <c r="Z1320" i="6"/>
  <c r="R1564" i="6"/>
  <c r="Y2676" i="6"/>
  <c r="AC2145" i="6"/>
  <c r="AB1462" i="6"/>
  <c r="R1710" i="6"/>
  <c r="Z1910" i="6"/>
  <c r="R2118" i="6"/>
  <c r="R2318" i="6"/>
  <c r="R2502" i="6"/>
  <c r="AB2654" i="6"/>
  <c r="R2758" i="6"/>
  <c r="AB2862" i="6"/>
  <c r="R2966" i="6"/>
  <c r="R3070" i="6"/>
  <c r="AB2121" i="6"/>
  <c r="Z2897" i="6"/>
  <c r="AB2193" i="6"/>
  <c r="Z2961" i="6"/>
  <c r="R1251" i="6"/>
  <c r="R1323" i="6"/>
  <c r="R1395" i="6"/>
  <c r="Y1443" i="6"/>
  <c r="AC1499" i="6"/>
  <c r="Z1547" i="6"/>
  <c r="AC1603" i="6"/>
  <c r="Y1651" i="6"/>
  <c r="Z1699" i="6"/>
  <c r="AC1755" i="6"/>
  <c r="AC1803" i="6"/>
  <c r="AC1859" i="6"/>
  <c r="R1907" i="6"/>
  <c r="R1955" i="6"/>
  <c r="AB2011" i="6"/>
  <c r="Y2059" i="6"/>
  <c r="AC2115" i="6"/>
  <c r="Y2163" i="6"/>
  <c r="Y2211" i="6"/>
  <c r="Z2251" i="6"/>
  <c r="AC2291" i="6"/>
  <c r="Y2331" i="6"/>
  <c r="AB2371" i="6"/>
  <c r="AB2411" i="6"/>
  <c r="AC2451" i="6"/>
  <c r="AB2483" i="6"/>
  <c r="AB2515" i="6"/>
  <c r="AC2547" i="6"/>
  <c r="AB2571" i="6"/>
  <c r="AC2595" i="6"/>
  <c r="Z2619" i="6"/>
  <c r="Y2643" i="6"/>
  <c r="R2675" i="6"/>
  <c r="AC2699" i="6"/>
  <c r="Z2723" i="6"/>
  <c r="AB2747" i="6"/>
  <c r="AB2771" i="6"/>
  <c r="AC2803" i="6"/>
  <c r="AB2827" i="6"/>
  <c r="Z2851" i="6"/>
  <c r="Z2875" i="6"/>
  <c r="Z2899" i="6"/>
  <c r="AB2931" i="6"/>
  <c r="AB2955" i="6"/>
  <c r="AC2979" i="6"/>
  <c r="Z3003" i="6"/>
  <c r="AB3027" i="6"/>
  <c r="AC3059" i="6"/>
  <c r="Z3083" i="6"/>
  <c r="AB1289" i="6"/>
  <c r="AB1529" i="6"/>
  <c r="Y2041" i="6"/>
  <c r="AC2281" i="6"/>
  <c r="AC2497" i="6"/>
  <c r="AB2689" i="6"/>
  <c r="Y2849" i="6"/>
  <c r="R3033" i="6"/>
  <c r="Y1465" i="6"/>
  <c r="Y1609" i="6"/>
  <c r="Y1945" i="6"/>
  <c r="Z2377" i="6"/>
  <c r="R2489" i="6"/>
  <c r="AC1660" i="6"/>
  <c r="AB2676" i="6"/>
  <c r="Y2569" i="6"/>
  <c r="AB1486" i="6"/>
  <c r="AC1710" i="6"/>
  <c r="R1910" i="6"/>
  <c r="Y2134" i="6"/>
  <c r="Y2326" i="6"/>
  <c r="R2526" i="6"/>
  <c r="Z2670" i="6"/>
  <c r="AB2766" i="6"/>
  <c r="R2870" i="6"/>
  <c r="Z2974" i="6"/>
  <c r="AB3078" i="6"/>
  <c r="AC2249" i="6"/>
  <c r="AC2921" i="6"/>
  <c r="Z2193" i="6"/>
  <c r="Y2961" i="6"/>
  <c r="AC1251" i="6"/>
  <c r="Y1323" i="6"/>
  <c r="AC1395" i="6"/>
  <c r="R1451" i="6"/>
  <c r="AB1499" i="6"/>
  <c r="Y1547" i="6"/>
  <c r="AB1603" i="6"/>
  <c r="R1651" i="6"/>
  <c r="AC1707" i="6"/>
  <c r="AB1755" i="6"/>
  <c r="AB1803" i="6"/>
  <c r="AB1859" i="6"/>
  <c r="Z1907" i="6"/>
  <c r="R1963" i="6"/>
  <c r="Z2011" i="6"/>
  <c r="R2059" i="6"/>
  <c r="AB2115" i="6"/>
  <c r="R2163" i="6"/>
  <c r="R2211" i="6"/>
  <c r="Y2259" i="6"/>
  <c r="R2299" i="6"/>
  <c r="R2339" i="6"/>
  <c r="R2379" i="6"/>
  <c r="R2419" i="6"/>
  <c r="AB2451" i="6"/>
  <c r="Z2483" i="6"/>
  <c r="R2515" i="6"/>
  <c r="AB2547" i="6"/>
  <c r="Z2571" i="6"/>
  <c r="AB2595" i="6"/>
  <c r="Y2619" i="6"/>
  <c r="R2651" i="6"/>
  <c r="AC2675" i="6"/>
  <c r="R2699" i="6"/>
  <c r="Y2723" i="6"/>
  <c r="R1700" i="6"/>
  <c r="Y2724" i="6"/>
  <c r="Y3009" i="6"/>
  <c r="R1502" i="6"/>
  <c r="Z1726" i="6"/>
  <c r="Z1934" i="6"/>
  <c r="R2142" i="6"/>
  <c r="Z2350" i="6"/>
  <c r="AB2526" i="6"/>
  <c r="R2670" i="6"/>
  <c r="Z2774" i="6"/>
  <c r="R2878" i="6"/>
  <c r="R2974" i="6"/>
  <c r="Y3078" i="6"/>
  <c r="AB2249" i="6"/>
  <c r="AC1225" i="6"/>
  <c r="Y3084" i="6"/>
  <c r="R1958" i="6"/>
  <c r="Z2478" i="6"/>
  <c r="AC2822" i="6"/>
  <c r="AC1521" i="6"/>
  <c r="Y2081" i="6"/>
  <c r="AC1275" i="6"/>
  <c r="Z1419" i="6"/>
  <c r="R1531" i="6"/>
  <c r="AC1659" i="6"/>
  <c r="AC1779" i="6"/>
  <c r="AC1883" i="6"/>
  <c r="Y1995" i="6"/>
  <c r="R2123" i="6"/>
  <c r="AC2235" i="6"/>
  <c r="AC2315" i="6"/>
  <c r="AC2419" i="6"/>
  <c r="AC2499" i="6"/>
  <c r="Y2555" i="6"/>
  <c r="Y2611" i="6"/>
  <c r="Z2675" i="6"/>
  <c r="Z2739" i="6"/>
  <c r="Y2787" i="6"/>
  <c r="R2835" i="6"/>
  <c r="AB2883" i="6"/>
  <c r="Y2931" i="6"/>
  <c r="AB2971" i="6"/>
  <c r="AB3019" i="6"/>
  <c r="Z3067" i="6"/>
  <c r="Y1289" i="6"/>
  <c r="R2041" i="6"/>
  <c r="R2481" i="6"/>
  <c r="R2825" i="6"/>
  <c r="AB3057" i="6"/>
  <c r="R1609" i="6"/>
  <c r="Z1985" i="6"/>
  <c r="AB2673" i="6"/>
  <c r="Y1224" i="6"/>
  <c r="AB1264" i="6"/>
  <c r="R1296" i="6"/>
  <c r="AB1336" i="6"/>
  <c r="AB1360" i="6"/>
  <c r="Y1384" i="6"/>
  <c r="Z1408" i="6"/>
  <c r="AC1440" i="6"/>
  <c r="AB1464" i="6"/>
  <c r="Y1488" i="6"/>
  <c r="Y1512" i="6"/>
  <c r="Z1536" i="6"/>
  <c r="R1568" i="6"/>
  <c r="AC1592" i="6"/>
  <c r="R1616" i="6"/>
  <c r="Z1640" i="6"/>
  <c r="AB1664" i="6"/>
  <c r="AC1696" i="6"/>
  <c r="AC1720" i="6"/>
  <c r="R1744" i="6"/>
  <c r="AB1768" i="6"/>
  <c r="Y1792" i="6"/>
  <c r="R1824" i="6"/>
  <c r="Y1848" i="6"/>
  <c r="AB1872" i="6"/>
  <c r="AC1896" i="6"/>
  <c r="AC1920" i="6"/>
  <c r="AC1952" i="6"/>
  <c r="AC1976" i="6"/>
  <c r="AB2000" i="6"/>
  <c r="Z2024" i="6"/>
  <c r="Y2048" i="6"/>
  <c r="AC2080" i="6"/>
  <c r="AC2104" i="6"/>
  <c r="R2128" i="6"/>
  <c r="Z2152" i="6"/>
  <c r="AB2176" i="6"/>
  <c r="AC2208" i="6"/>
  <c r="AB2232" i="6"/>
  <c r="AC2256" i="6"/>
  <c r="Z2280" i="6"/>
  <c r="R2304" i="6"/>
  <c r="AB2336" i="6"/>
  <c r="AC2360" i="6"/>
  <c r="R2384" i="6"/>
  <c r="Z2408" i="6"/>
  <c r="R2432" i="6"/>
  <c r="AC2464" i="6"/>
  <c r="AC2488" i="6"/>
  <c r="Z2512" i="6"/>
  <c r="Z2536" i="6"/>
  <c r="Y2560" i="6"/>
  <c r="Y2592" i="6"/>
  <c r="R2616" i="6"/>
  <c r="Z2640" i="6"/>
  <c r="Z2664" i="6"/>
  <c r="AB2153" i="6"/>
  <c r="R2006" i="6"/>
  <c r="Z2558" i="6"/>
  <c r="Z2822" i="6"/>
  <c r="Z1521" i="6"/>
  <c r="Y2289" i="6"/>
  <c r="AB1283" i="6"/>
  <c r="Y1419" i="6"/>
  <c r="Z1539" i="6"/>
  <c r="AB1667" i="6"/>
  <c r="Z1779" i="6"/>
  <c r="Z1883" i="6"/>
  <c r="R2011" i="6"/>
  <c r="Z2131" i="6"/>
  <c r="Z2235" i="6"/>
  <c r="Y2323" i="6"/>
  <c r="AB2419" i="6"/>
  <c r="Z2499" i="6"/>
  <c r="AC2563" i="6"/>
  <c r="AC2627" i="6"/>
  <c r="Z2683" i="6"/>
  <c r="Y2739" i="6"/>
  <c r="AC2787" i="6"/>
  <c r="R2843" i="6"/>
  <c r="R2883" i="6"/>
  <c r="R2931" i="6"/>
  <c r="Z2971" i="6"/>
  <c r="Z3019" i="6"/>
  <c r="Y3067" i="6"/>
  <c r="R1305" i="6"/>
  <c r="Z2057" i="6"/>
  <c r="Y2481" i="6"/>
  <c r="AC2825" i="6"/>
  <c r="AC3081" i="6"/>
  <c r="AB1609" i="6"/>
  <c r="Y1985" i="6"/>
  <c r="Z2673" i="6"/>
  <c r="R1224" i="6"/>
  <c r="Z1264" i="6"/>
  <c r="AC1304" i="6"/>
  <c r="Y1336" i="6"/>
  <c r="Z1360" i="6"/>
  <c r="R1384" i="6"/>
  <c r="AC1416" i="6"/>
  <c r="AB1440" i="6"/>
  <c r="Z1464" i="6"/>
  <c r="R1488" i="6"/>
  <c r="R1512" i="6"/>
  <c r="AC1544" i="6"/>
  <c r="AC1568" i="6"/>
  <c r="AB1592" i="6"/>
  <c r="AB1616" i="6"/>
  <c r="Y1640" i="6"/>
  <c r="R1672" i="6"/>
  <c r="Z1696" i="6"/>
  <c r="AB1720" i="6"/>
  <c r="Y1744" i="6"/>
  <c r="Z1768" i="6"/>
  <c r="Z1800" i="6"/>
  <c r="AC1824" i="6"/>
  <c r="R1848" i="6"/>
  <c r="Z1872" i="6"/>
  <c r="AB1896" i="6"/>
  <c r="R1928" i="6"/>
  <c r="AB1952" i="6"/>
  <c r="AB1976" i="6"/>
  <c r="Z2000" i="6"/>
  <c r="Y2024" i="6"/>
  <c r="AC2056" i="6"/>
  <c r="R2080" i="6"/>
  <c r="AB2104" i="6"/>
  <c r="AB2128" i="6"/>
  <c r="Y2152" i="6"/>
  <c r="R2184" i="6"/>
  <c r="Z2208" i="6"/>
  <c r="Z2232" i="6"/>
  <c r="AB2256" i="6"/>
  <c r="Y2280" i="6"/>
  <c r="R2312" i="6"/>
  <c r="Z2336" i="6"/>
  <c r="AB2360" i="6"/>
  <c r="AC2384" i="6"/>
  <c r="Y2408" i="6"/>
  <c r="AC2440" i="6"/>
  <c r="AB2464" i="6"/>
  <c r="Y2488" i="6"/>
  <c r="Y2512" i="6"/>
  <c r="Y2536" i="6"/>
  <c r="AC2568" i="6"/>
  <c r="AC2592" i="6"/>
  <c r="AC2616" i="6"/>
  <c r="Y2640" i="6"/>
  <c r="Y2664" i="6"/>
  <c r="AC2696" i="6"/>
  <c r="AC2720" i="6"/>
  <c r="R1214" i="6"/>
  <c r="Z2006" i="6"/>
  <c r="Z2574" i="6"/>
  <c r="AB2846" i="6"/>
  <c r="Y1577" i="6"/>
  <c r="R2401" i="6"/>
  <c r="Y1283" i="6"/>
  <c r="Z1427" i="6"/>
  <c r="R1555" i="6"/>
  <c r="AB1675" i="6"/>
  <c r="Y1779" i="6"/>
  <c r="Y1899" i="6"/>
  <c r="R2027" i="6"/>
  <c r="AB2139" i="6"/>
  <c r="Y2235" i="6"/>
  <c r="Y1246" i="6"/>
  <c r="AB2030" i="6"/>
  <c r="AC2582" i="6"/>
  <c r="Y2894" i="6"/>
  <c r="R1713" i="6"/>
  <c r="R2593" i="6"/>
  <c r="R1291" i="6"/>
  <c r="AB1435" i="6"/>
  <c r="AB1563" i="6"/>
  <c r="Y1675" i="6"/>
  <c r="Y1787" i="6"/>
  <c r="Y1915" i="6"/>
  <c r="R2035" i="6"/>
  <c r="Z2139" i="6"/>
  <c r="Y2243" i="6"/>
  <c r="AC1425" i="6"/>
  <c r="AC1246" i="6"/>
  <c r="AB2078" i="6"/>
  <c r="AC2598" i="6"/>
  <c r="AB2910" i="6"/>
  <c r="Y1825" i="6"/>
  <c r="Y2593" i="6"/>
  <c r="R1299" i="6"/>
  <c r="AB1451" i="6"/>
  <c r="Y1571" i="6"/>
  <c r="R1675" i="6"/>
  <c r="AB1795" i="6"/>
  <c r="Y1923" i="6"/>
  <c r="Y2035" i="6"/>
  <c r="R2139" i="6"/>
  <c r="R2259" i="6"/>
  <c r="Y2347" i="6"/>
  <c r="R1729" i="6"/>
  <c r="AC1382" i="6"/>
  <c r="R2182" i="6"/>
  <c r="AB2871" i="6"/>
  <c r="AB1550" i="6"/>
  <c r="AC1948" i="6"/>
  <c r="AC1590" i="6"/>
  <c r="AB2222" i="6"/>
  <c r="AB2694" i="6"/>
  <c r="AB2926" i="6"/>
  <c r="Y2649" i="6"/>
  <c r="R2737" i="6"/>
  <c r="AB1347" i="6"/>
  <c r="AB1475" i="6"/>
  <c r="Z1579" i="6"/>
  <c r="Z1707" i="6"/>
  <c r="Z1827" i="6"/>
  <c r="AB1931" i="6"/>
  <c r="AB2051" i="6"/>
  <c r="AB2171" i="6"/>
  <c r="Y2275" i="6"/>
  <c r="R2363" i="6"/>
  <c r="AB2132" i="6"/>
  <c r="AB1598" i="6"/>
  <c r="Z2230" i="6"/>
  <c r="Y2702" i="6"/>
  <c r="R2950" i="6"/>
  <c r="AB2657" i="6"/>
  <c r="AB2985" i="6"/>
  <c r="Y1355" i="6"/>
  <c r="Z1475" i="6"/>
  <c r="Y1587" i="6"/>
  <c r="R1715" i="6"/>
  <c r="R1827" i="6"/>
  <c r="AB1939" i="6"/>
  <c r="AB2067" i="6"/>
  <c r="R2179" i="6"/>
  <c r="AB2275" i="6"/>
  <c r="Z2363" i="6"/>
  <c r="Z2459" i="6"/>
  <c r="AB2531" i="6"/>
  <c r="AC2587" i="6"/>
  <c r="AC2651" i="6"/>
  <c r="Y2707" i="6"/>
  <c r="R2763" i="6"/>
  <c r="Z2811" i="6"/>
  <c r="Z2859" i="6"/>
  <c r="AC2907" i="6"/>
  <c r="R2947" i="6"/>
  <c r="AC2995" i="6"/>
  <c r="Y3043" i="6"/>
  <c r="AB3083" i="6"/>
  <c r="Z1529" i="6"/>
  <c r="R2209" i="6"/>
  <c r="Z2577" i="6"/>
  <c r="AC2929" i="6"/>
  <c r="AC1465" i="6"/>
  <c r="Z1889" i="6"/>
  <c r="Y2441" i="6"/>
  <c r="AC3001" i="6"/>
  <c r="R1240" i="6"/>
  <c r="AB1280" i="6"/>
  <c r="AC1320" i="6"/>
  <c r="Y1344" i="6"/>
  <c r="AC1376" i="6"/>
  <c r="AB1400" i="6"/>
  <c r="Y1424" i="6"/>
  <c r="Y1448" i="6"/>
  <c r="Z1472" i="6"/>
  <c r="AC1504" i="6"/>
  <c r="AB1528" i="6"/>
  <c r="AB1552" i="6"/>
  <c r="R1576" i="6"/>
  <c r="AB1600" i="6"/>
  <c r="AC1632" i="6"/>
  <c r="AC1656" i="6"/>
  <c r="Y1680" i="6"/>
  <c r="Z1704" i="6"/>
  <c r="AB1728" i="6"/>
  <c r="AC1760" i="6"/>
  <c r="R1784" i="6"/>
  <c r="AB1808" i="6"/>
  <c r="AC1832" i="6"/>
  <c r="Y1856" i="6"/>
  <c r="R1888" i="6"/>
  <c r="Z1912" i="6"/>
  <c r="Z1936" i="6"/>
  <c r="Z1960" i="6"/>
  <c r="R1984" i="6"/>
  <c r="Z2016" i="6"/>
  <c r="AB2040" i="6"/>
  <c r="AB2064" i="6"/>
  <c r="Z2088" i="6"/>
  <c r="Y2112" i="6"/>
  <c r="AC2144" i="6"/>
  <c r="AC2168" i="6"/>
  <c r="R2192" i="6"/>
  <c r="Z2216" i="6"/>
  <c r="AC2240" i="6"/>
  <c r="Z2272" i="6"/>
  <c r="AC2296" i="6"/>
  <c r="AC2320" i="6"/>
  <c r="Z2344" i="6"/>
  <c r="Y2368" i="6"/>
  <c r="AB2400" i="6"/>
  <c r="AB2424" i="6"/>
  <c r="Z2448" i="6"/>
  <c r="Z2472" i="6"/>
  <c r="Y2496" i="6"/>
  <c r="AC2528" i="6"/>
  <c r="AC2552" i="6"/>
  <c r="Z2576" i="6"/>
  <c r="Y2164" i="6"/>
  <c r="Z1598" i="6"/>
  <c r="Z2238" i="6"/>
  <c r="Z2710" i="6"/>
  <c r="Z2998" i="6"/>
  <c r="Z2657" i="6"/>
  <c r="Y3065" i="6"/>
  <c r="R1363" i="6"/>
  <c r="AC1475" i="6"/>
  <c r="Z1603" i="6"/>
  <c r="Y1723" i="6"/>
  <c r="Y1835" i="6"/>
  <c r="AB1947" i="6"/>
  <c r="Z2075" i="6"/>
  <c r="Z2187" i="6"/>
  <c r="R2283" i="6"/>
  <c r="Z2379" i="6"/>
  <c r="Y2459" i="6"/>
  <c r="Z2531" i="6"/>
  <c r="AB2587" i="6"/>
  <c r="AB2651" i="6"/>
  <c r="AB2707" i="6"/>
  <c r="AC2763" i="6"/>
  <c r="Y2811" i="6"/>
  <c r="AC2867" i="6"/>
  <c r="AB2907" i="6"/>
  <c r="Z2955" i="6"/>
  <c r="AB2995" i="6"/>
  <c r="R3043" i="6"/>
  <c r="Z1217" i="6"/>
  <c r="R1585" i="6"/>
  <c r="AC2209" i="6"/>
  <c r="R2577" i="6"/>
  <c r="R2969" i="6"/>
  <c r="AB1465" i="6"/>
  <c r="R1945" i="6"/>
  <c r="R2441" i="6"/>
  <c r="Y3001" i="6"/>
  <c r="AC1248" i="6"/>
  <c r="R1280" i="6"/>
  <c r="AB1320" i="6"/>
  <c r="R1352" i="6"/>
  <c r="R1376" i="6"/>
  <c r="Z1400" i="6"/>
  <c r="R1424" i="6"/>
  <c r="R1448" i="6"/>
  <c r="AC1480" i="6"/>
  <c r="AB1504" i="6"/>
  <c r="Z1528" i="6"/>
  <c r="Z1552" i="6"/>
  <c r="Y1576" i="6"/>
  <c r="R1608" i="6"/>
  <c r="Z1632" i="6"/>
  <c r="AB1656" i="6"/>
  <c r="R1680" i="6"/>
  <c r="Y1704" i="6"/>
  <c r="R1736" i="6"/>
  <c r="AB1760" i="6"/>
  <c r="AC1784" i="6"/>
  <c r="Z1808" i="6"/>
  <c r="AB1832" i="6"/>
  <c r="Z1864" i="6"/>
  <c r="AC1888" i="6"/>
  <c r="Y1912" i="6"/>
  <c r="Y1936" i="6"/>
  <c r="Y1960" i="6"/>
  <c r="R1992" i="6"/>
  <c r="R2016" i="6"/>
  <c r="Z2040" i="6"/>
  <c r="Z2064" i="6"/>
  <c r="Y2088" i="6"/>
  <c r="R2120" i="6"/>
  <c r="Z2144" i="6"/>
  <c r="AB2168" i="6"/>
  <c r="AB2192" i="6"/>
  <c r="Y2216" i="6"/>
  <c r="R2248" i="6"/>
  <c r="Y2272" i="6"/>
  <c r="AB2296" i="6"/>
  <c r="Y2320" i="6"/>
  <c r="Y2344" i="6"/>
  <c r="R2376" i="6"/>
  <c r="Z2400" i="6"/>
  <c r="R2424" i="6"/>
  <c r="Y2448" i="6"/>
  <c r="Y2472" i="6"/>
  <c r="R2504" i="6"/>
  <c r="AB2528" i="6"/>
  <c r="AB2552" i="6"/>
  <c r="R2260" i="6"/>
  <c r="R1662" i="6"/>
  <c r="R2270" i="6"/>
  <c r="AB2718" i="6"/>
  <c r="Y3014" i="6"/>
  <c r="Z2865" i="6"/>
  <c r="Z3073" i="6"/>
  <c r="Y1363" i="6"/>
  <c r="Y1483" i="6"/>
  <c r="R1611" i="6"/>
  <c r="AC1731" i="6"/>
  <c r="AC1835" i="6"/>
  <c r="AB1963" i="6"/>
  <c r="R2083" i="6"/>
  <c r="Y2187" i="6"/>
  <c r="AC2283" i="6"/>
  <c r="Y2379" i="6"/>
  <c r="Z2467" i="6"/>
  <c r="Y2531" i="6"/>
  <c r="R2595" i="6"/>
  <c r="R2659" i="6"/>
  <c r="Y2715" i="6"/>
  <c r="AB2763" i="6"/>
  <c r="AC2819" i="6"/>
  <c r="AB2867" i="6"/>
  <c r="AB2915" i="6"/>
  <c r="Y2955" i="6"/>
  <c r="R2995" i="6"/>
  <c r="AB3043" i="6"/>
  <c r="Y1217" i="6"/>
  <c r="AC1585" i="6"/>
  <c r="R2281" i="6"/>
  <c r="Y2577" i="6"/>
  <c r="AC2969" i="6"/>
  <c r="AB1505" i="6"/>
  <c r="AC1945" i="6"/>
  <c r="Z2489" i="6"/>
  <c r="R3001" i="6"/>
  <c r="Z1248" i="6"/>
  <c r="AB1288" i="6"/>
  <c r="R1320" i="6"/>
  <c r="AC1352" i="6"/>
  <c r="AB1376" i="6"/>
  <c r="Y1400" i="6"/>
  <c r="Z1424" i="6"/>
  <c r="AC1456" i="6"/>
  <c r="AB1480" i="6"/>
  <c r="Y1504" i="6"/>
  <c r="Y1528" i="6"/>
  <c r="Y1552" i="6"/>
  <c r="R1584" i="6"/>
  <c r="AC1608" i="6"/>
  <c r="R1632" i="6"/>
  <c r="Z1656" i="6"/>
  <c r="AB1680" i="6"/>
  <c r="AC1712" i="6"/>
  <c r="AC1736" i="6"/>
  <c r="Z1760" i="6"/>
  <c r="AB1784" i="6"/>
  <c r="Y1808" i="6"/>
  <c r="R1840" i="6"/>
  <c r="Y1864" i="6"/>
  <c r="AB1888" i="6"/>
  <c r="AC1912" i="6"/>
  <c r="R1936" i="6"/>
  <c r="AC1968" i="6"/>
  <c r="AC1992" i="6"/>
  <c r="AC2016" i="6"/>
  <c r="Y2040" i="6"/>
  <c r="Y2064" i="6"/>
  <c r="AC2096" i="6"/>
  <c r="AC2120" i="6"/>
  <c r="R2144" i="6"/>
  <c r="Z2168" i="6"/>
  <c r="Y2192" i="6"/>
  <c r="AC2224" i="6"/>
  <c r="AC2248" i="6"/>
  <c r="R2272" i="6"/>
  <c r="Z2296" i="6"/>
  <c r="R2320" i="6"/>
  <c r="AB2352" i="6"/>
  <c r="AC2376" i="6"/>
  <c r="R2400" i="6"/>
  <c r="Z2424" i="6"/>
  <c r="R2448" i="6"/>
  <c r="R2524" i="6"/>
  <c r="R1766" i="6"/>
  <c r="AB2390" i="6"/>
  <c r="Z2718" i="6"/>
  <c r="Z3014" i="6"/>
  <c r="Y1513" i="6"/>
  <c r="AC1211" i="6"/>
  <c r="Z1371" i="6"/>
  <c r="Y1499" i="6"/>
  <c r="Z1619" i="6"/>
  <c r="AB1731" i="6"/>
  <c r="Y1843" i="6"/>
  <c r="Y1971" i="6"/>
  <c r="Z2083" i="6"/>
  <c r="R2187" i="6"/>
  <c r="AC2299" i="6"/>
  <c r="AB2387" i="6"/>
  <c r="Y2467" i="6"/>
  <c r="R2531" i="6"/>
  <c r="R2603" i="6"/>
  <c r="AB2659" i="6"/>
  <c r="AC2715" i="6"/>
  <c r="Z2763" i="6"/>
  <c r="AB2819" i="6"/>
  <c r="Z2867" i="6"/>
  <c r="R2915" i="6"/>
  <c r="R2955" i="6"/>
  <c r="Y3003" i="6"/>
  <c r="R3051" i="6"/>
  <c r="Z1265" i="6"/>
  <c r="Y1585" i="6"/>
  <c r="Z2281" i="6"/>
  <c r="AB2577" i="6"/>
  <c r="AB2969" i="6"/>
  <c r="Y1505" i="6"/>
  <c r="R1969" i="6"/>
  <c r="Z2601" i="6"/>
  <c r="AC1216" i="6"/>
  <c r="Y1248" i="6"/>
  <c r="Y1288" i="6"/>
  <c r="AC1328" i="6"/>
  <c r="AB1352" i="6"/>
  <c r="Z1376" i="6"/>
  <c r="R1400" i="6"/>
  <c r="AC1432" i="6"/>
  <c r="AB1456" i="6"/>
  <c r="Z1480" i="6"/>
  <c r="R1504" i="6"/>
  <c r="R1528" i="6"/>
  <c r="AB1560" i="6"/>
  <c r="AC1584" i="6"/>
  <c r="AB1608" i="6"/>
  <c r="Y1632" i="6"/>
  <c r="Y1656" i="6"/>
  <c r="R1688" i="6"/>
  <c r="Z1712" i="6"/>
  <c r="AB1736" i="6"/>
  <c r="Y1760" i="6"/>
  <c r="Z1784" i="6"/>
  <c r="Z1816" i="6"/>
  <c r="AC1840" i="6"/>
  <c r="R1864" i="6"/>
  <c r="Z1888" i="6"/>
  <c r="AB1912" i="6"/>
  <c r="R1944" i="6"/>
  <c r="AB1968" i="6"/>
  <c r="AB1992" i="6"/>
  <c r="AB2016" i="6"/>
  <c r="R2040" i="6"/>
  <c r="AC2072" i="6"/>
  <c r="Z2096" i="6"/>
  <c r="AB2120" i="6"/>
  <c r="AB2144" i="6"/>
  <c r="Y2168" i="6"/>
  <c r="R2200" i="6"/>
  <c r="Z2224" i="6"/>
  <c r="Z2248" i="6"/>
  <c r="AC2272" i="6"/>
  <c r="Y2296" i="6"/>
  <c r="R2328" i="6"/>
  <c r="Z2352" i="6"/>
  <c r="AB2376" i="6"/>
  <c r="AC2400" i="6"/>
  <c r="Y2424" i="6"/>
  <c r="AC2456" i="6"/>
  <c r="AB2480" i="6"/>
  <c r="AB2504" i="6"/>
  <c r="Y2528" i="6"/>
  <c r="Y2552" i="6"/>
  <c r="R2584" i="6"/>
  <c r="AB2608" i="6"/>
  <c r="AC2632" i="6"/>
  <c r="Y2656" i="6"/>
  <c r="Z2680" i="6"/>
  <c r="Z2712" i="6"/>
  <c r="Y2828" i="6"/>
  <c r="R1806" i="6"/>
  <c r="AC2414" i="6"/>
  <c r="AB2742" i="6"/>
  <c r="R3022" i="6"/>
  <c r="AC1737" i="6"/>
  <c r="R1211" i="6"/>
  <c r="R1387" i="6"/>
  <c r="R1515" i="6"/>
  <c r="AB1627" i="6"/>
  <c r="R1731" i="6"/>
  <c r="Y1859" i="6"/>
  <c r="Z1979" i="6"/>
  <c r="AC2091" i="6"/>
  <c r="AB2195" i="6"/>
  <c r="Z2307" i="6"/>
  <c r="AC2395" i="6"/>
  <c r="AB2475" i="6"/>
  <c r="Z2547" i="6"/>
  <c r="Z2603" i="6"/>
  <c r="Z2659" i="6"/>
  <c r="AB2715" i="6"/>
  <c r="Y2779" i="6"/>
  <c r="Z2827" i="6"/>
  <c r="Y2867" i="6"/>
  <c r="AC2915" i="6"/>
  <c r="R2963" i="6"/>
  <c r="Z3011" i="6"/>
  <c r="Z3051" i="6"/>
  <c r="Y1265" i="6"/>
  <c r="Z2017" i="6"/>
  <c r="Y2281" i="6"/>
  <c r="Z2689" i="6"/>
  <c r="Z2969" i="6"/>
  <c r="R1505" i="6"/>
  <c r="Z1969" i="6"/>
  <c r="AC2601" i="6"/>
  <c r="AB1216" i="6"/>
  <c r="R1248" i="6"/>
  <c r="R1288" i="6"/>
  <c r="AB1328" i="6"/>
  <c r="Y1352" i="6"/>
  <c r="Y1376" i="6"/>
  <c r="AC1408" i="6"/>
  <c r="AB1432" i="6"/>
  <c r="Y1456" i="6"/>
  <c r="Y1480" i="6"/>
  <c r="Z1504" i="6"/>
  <c r="AC1536" i="6"/>
  <c r="R1560" i="6"/>
  <c r="AB1584" i="6"/>
  <c r="Z1608" i="6"/>
  <c r="AB1632" i="6"/>
  <c r="AC1664" i="6"/>
  <c r="AC1688" i="6"/>
  <c r="Y1712" i="6"/>
  <c r="Z1736" i="6"/>
  <c r="R1760" i="6"/>
  <c r="R1792" i="6"/>
  <c r="Y1816" i="6"/>
  <c r="AB1840" i="6"/>
  <c r="AC1864" i="6"/>
  <c r="Y1888" i="6"/>
  <c r="Z1920" i="6"/>
  <c r="AC1944" i="6"/>
  <c r="Z1968" i="6"/>
  <c r="Z1992" i="6"/>
  <c r="Y2016" i="6"/>
  <c r="AC2048" i="6"/>
  <c r="AB2072" i="6"/>
  <c r="R2096" i="6"/>
  <c r="Z2120" i="6"/>
  <c r="Y2144" i="6"/>
  <c r="AC2176" i="6"/>
  <c r="AC2200" i="6"/>
  <c r="R2224" i="6"/>
  <c r="Y2248" i="6"/>
  <c r="AB2272" i="6"/>
  <c r="AB2304" i="6"/>
  <c r="AC2328" i="6"/>
  <c r="R2352" i="6"/>
  <c r="Z2376" i="6"/>
  <c r="Y2400" i="6"/>
  <c r="AC2432" i="6"/>
  <c r="AB2456" i="6"/>
  <c r="AC2884" i="6"/>
  <c r="AC1814" i="6"/>
  <c r="R2422" i="6"/>
  <c r="AB2798" i="6"/>
  <c r="Y3030" i="6"/>
  <c r="AB1833" i="6"/>
  <c r="AC1219" i="6"/>
  <c r="R1403" i="6"/>
  <c r="AB1523" i="6"/>
  <c r="Z1627" i="6"/>
  <c r="Y1739" i="6"/>
  <c r="Z1867" i="6"/>
  <c r="AC1987" i="6"/>
  <c r="Z2091" i="6"/>
  <c r="Z2211" i="6"/>
  <c r="AB2307" i="6"/>
  <c r="AB2395" i="6"/>
  <c r="Z2475" i="6"/>
  <c r="Y2547" i="6"/>
  <c r="AC2611" i="6"/>
  <c r="Y2659" i="6"/>
  <c r="R2723" i="6"/>
  <c r="R2779" i="6"/>
  <c r="Y2827" i="6"/>
  <c r="R2867" i="6"/>
  <c r="Z2915" i="6"/>
  <c r="Z2963" i="6"/>
  <c r="Y3011" i="6"/>
  <c r="AB3059" i="6"/>
  <c r="R1265" i="6"/>
  <c r="Y2017" i="6"/>
  <c r="R2321" i="6"/>
  <c r="R2689" i="6"/>
  <c r="AC3033" i="6"/>
  <c r="R1553" i="6"/>
  <c r="AB2932" i="6"/>
  <c r="R3054" i="6"/>
  <c r="R1523" i="6"/>
  <c r="AB1987" i="6"/>
  <c r="AC2355" i="6"/>
  <c r="AC2523" i="6"/>
  <c r="Z2635" i="6"/>
  <c r="Y2755" i="6"/>
  <c r="R2851" i="6"/>
  <c r="AB2947" i="6"/>
  <c r="AB3035" i="6"/>
  <c r="Z1321" i="6"/>
  <c r="Y2513" i="6"/>
  <c r="Y1281" i="6"/>
  <c r="Y2393" i="6"/>
  <c r="Y1232" i="6"/>
  <c r="Z1296" i="6"/>
  <c r="Z1352" i="6"/>
  <c r="Z1392" i="6"/>
  <c r="Z1440" i="6"/>
  <c r="Z1488" i="6"/>
  <c r="Y1536" i="6"/>
  <c r="Z1576" i="6"/>
  <c r="AB1624" i="6"/>
  <c r="AB1672" i="6"/>
  <c r="R1720" i="6"/>
  <c r="Y1768" i="6"/>
  <c r="R1808" i="6"/>
  <c r="R1856" i="6"/>
  <c r="AC1904" i="6"/>
  <c r="Z1944" i="6"/>
  <c r="Y1984" i="6"/>
  <c r="Y2032" i="6"/>
  <c r="Y2080" i="6"/>
  <c r="Z2128" i="6"/>
  <c r="Z2176" i="6"/>
  <c r="AC2216" i="6"/>
  <c r="AC2264" i="6"/>
  <c r="AC2312" i="6"/>
  <c r="Y2352" i="6"/>
  <c r="Y2392" i="6"/>
  <c r="Y2440" i="6"/>
  <c r="R2488" i="6"/>
  <c r="AC2520" i="6"/>
  <c r="AB2560" i="6"/>
  <c r="R2592" i="6"/>
  <c r="Y2624" i="6"/>
  <c r="Z2656" i="6"/>
  <c r="AB2688" i="6"/>
  <c r="R2720" i="6"/>
  <c r="AB2744" i="6"/>
  <c r="Y2768" i="6"/>
  <c r="AB2792" i="6"/>
  <c r="R2824" i="6"/>
  <c r="Z2848" i="6"/>
  <c r="AB2872" i="6"/>
  <c r="Z2896" i="6"/>
  <c r="Y2920" i="6"/>
  <c r="R2952" i="6"/>
  <c r="Z2976" i="6"/>
  <c r="AB3000" i="6"/>
  <c r="R3024" i="6"/>
  <c r="Y3048" i="6"/>
  <c r="R3080" i="6"/>
  <c r="AC1561" i="6"/>
  <c r="R1721" i="6"/>
  <c r="Y2025" i="6"/>
  <c r="AB2217" i="6"/>
  <c r="AB2385" i="6"/>
  <c r="Z2841" i="6"/>
  <c r="AC1385" i="6"/>
  <c r="Z1649" i="6"/>
  <c r="AB2113" i="6"/>
  <c r="AB2425" i="6"/>
  <c r="AC2529" i="6"/>
  <c r="AB2609" i="6"/>
  <c r="Z2729" i="6"/>
  <c r="AB2857" i="6"/>
  <c r="AC2977" i="6"/>
  <c r="AC3025" i="6"/>
  <c r="Z1229" i="6"/>
  <c r="R1253" i="6"/>
  <c r="Y1277" i="6"/>
  <c r="R1309" i="6"/>
  <c r="Z1333" i="6"/>
  <c r="AB1357" i="6"/>
  <c r="Z1381" i="6"/>
  <c r="Y1405" i="6"/>
  <c r="AC1437" i="6"/>
  <c r="AC1461" i="6"/>
  <c r="Y1485" i="6"/>
  <c r="Z1509" i="6"/>
  <c r="AC1433" i="6"/>
  <c r="Y1523" i="6"/>
  <c r="Y1987" i="6"/>
  <c r="AB2355" i="6"/>
  <c r="Y2523" i="6"/>
  <c r="Y2635" i="6"/>
  <c r="AB2755" i="6"/>
  <c r="R2859" i="6"/>
  <c r="Y2947" i="6"/>
  <c r="AC3043" i="6"/>
  <c r="Y1321" i="6"/>
  <c r="Z2513" i="6"/>
  <c r="R1465" i="6"/>
  <c r="AB2441" i="6"/>
  <c r="R1232" i="6"/>
  <c r="AB1304" i="6"/>
  <c r="AC1360" i="6"/>
  <c r="AC1400" i="6"/>
  <c r="AC1448" i="6"/>
  <c r="AC1496" i="6"/>
  <c r="R1536" i="6"/>
  <c r="Z1584" i="6"/>
  <c r="Z1624" i="6"/>
  <c r="Z1672" i="6"/>
  <c r="Z1720" i="6"/>
  <c r="R1768" i="6"/>
  <c r="AC1808" i="6"/>
  <c r="AC1856" i="6"/>
  <c r="AB1904" i="6"/>
  <c r="Y1944" i="6"/>
  <c r="Y1992" i="6"/>
  <c r="AC2032" i="6"/>
  <c r="Z2080" i="6"/>
  <c r="Y2128" i="6"/>
  <c r="R2176" i="6"/>
  <c r="AB2216" i="6"/>
  <c r="AB2264" i="6"/>
  <c r="AB2312" i="6"/>
  <c r="R2360" i="6"/>
  <c r="R2408" i="6"/>
  <c r="AC2448" i="6"/>
  <c r="Z2488" i="6"/>
  <c r="Y2520" i="6"/>
  <c r="Z2560" i="6"/>
  <c r="Y2600" i="6"/>
  <c r="R2624" i="6"/>
  <c r="R2656" i="6"/>
  <c r="Z2688" i="6"/>
  <c r="AB2720" i="6"/>
  <c r="Y2744" i="6"/>
  <c r="AC2768" i="6"/>
  <c r="AC2800" i="6"/>
  <c r="AC2824" i="6"/>
  <c r="Y2848" i="6"/>
  <c r="Z2872" i="6"/>
  <c r="Y2896" i="6"/>
  <c r="AC2928" i="6"/>
  <c r="AB2952" i="6"/>
  <c r="Y2976" i="6"/>
  <c r="Z3000" i="6"/>
  <c r="AC3024" i="6"/>
  <c r="AC3056" i="6"/>
  <c r="AB3080" i="6"/>
  <c r="AB1561" i="6"/>
  <c r="AC1721" i="6"/>
  <c r="AC2025" i="6"/>
  <c r="AC2241" i="6"/>
  <c r="Z2385" i="6"/>
  <c r="R2841" i="6"/>
  <c r="AB1385" i="6"/>
  <c r="Y1649" i="6"/>
  <c r="AC2273" i="6"/>
  <c r="Z2425" i="6"/>
  <c r="AB2529" i="6"/>
  <c r="Z2609" i="6"/>
  <c r="Y2729" i="6"/>
  <c r="R2881" i="6"/>
  <c r="AB2977" i="6"/>
  <c r="AB3025" i="6"/>
  <c r="Y1229" i="6"/>
  <c r="AB1253" i="6"/>
  <c r="AC1285" i="6"/>
  <c r="AC1309" i="6"/>
  <c r="Y1333" i="6"/>
  <c r="Z1357" i="6"/>
  <c r="Y1381" i="6"/>
  <c r="R1413" i="6"/>
  <c r="Z1437" i="6"/>
  <c r="AB1461" i="6"/>
  <c r="R1485" i="6"/>
  <c r="Y1509" i="6"/>
  <c r="AC1541" i="6"/>
  <c r="R2438" i="6"/>
  <c r="R1235" i="6"/>
  <c r="Y1755" i="6"/>
  <c r="R2219" i="6"/>
  <c r="Z2435" i="6"/>
  <c r="Y2579" i="6"/>
  <c r="Z2699" i="6"/>
  <c r="Y2803" i="6"/>
  <c r="AB2899" i="6"/>
  <c r="Z2995" i="6"/>
  <c r="Y3083" i="6"/>
  <c r="Z2177" i="6"/>
  <c r="AB2929" i="6"/>
  <c r="AC1889" i="6"/>
  <c r="AC2769" i="6"/>
  <c r="Y1264" i="6"/>
  <c r="Y1328" i="6"/>
  <c r="Y1368" i="6"/>
  <c r="R1416" i="6"/>
  <c r="R1464" i="6"/>
  <c r="Z1512" i="6"/>
  <c r="AC1560" i="6"/>
  <c r="Y1600" i="6"/>
  <c r="Y1648" i="6"/>
  <c r="Y1696" i="6"/>
  <c r="AC1744" i="6"/>
  <c r="Y1784" i="6"/>
  <c r="Z1832" i="6"/>
  <c r="Z1880" i="6"/>
  <c r="R1920" i="6"/>
  <c r="Y1968" i="6"/>
  <c r="Z2008" i="6"/>
  <c r="Y2056" i="6"/>
  <c r="Z2104" i="6"/>
  <c r="AC2152" i="6"/>
  <c r="Z2192" i="6"/>
  <c r="Y2240" i="6"/>
  <c r="AB2288" i="6"/>
  <c r="Z2328" i="6"/>
  <c r="Y2376" i="6"/>
  <c r="Y2416" i="6"/>
  <c r="R2464" i="6"/>
  <c r="Z2504" i="6"/>
  <c r="AB2544" i="6"/>
  <c r="Y2576" i="6"/>
  <c r="Y2608" i="6"/>
  <c r="R2640" i="6"/>
  <c r="Z2672" i="6"/>
  <c r="Y2704" i="6"/>
  <c r="AC2728" i="6"/>
  <c r="Z2760" i="6"/>
  <c r="Z2784" i="6"/>
  <c r="R2808" i="6"/>
  <c r="AB2832" i="6"/>
  <c r="Y2856" i="6"/>
  <c r="R2888" i="6"/>
  <c r="Z2912" i="6"/>
  <c r="Z2936" i="6"/>
  <c r="R2960" i="6"/>
  <c r="Y2984" i="6"/>
  <c r="R3016" i="6"/>
  <c r="Z3040" i="6"/>
  <c r="Y3064" i="6"/>
  <c r="Z1353" i="6"/>
  <c r="Y1601" i="6"/>
  <c r="R2009" i="6"/>
  <c r="Y2201" i="6"/>
  <c r="Z2257" i="6"/>
  <c r="AC2697" i="6"/>
  <c r="AB1233" i="6"/>
  <c r="Z1593" i="6"/>
  <c r="Z1897" i="6"/>
  <c r="Y2353" i="6"/>
  <c r="Z2446" i="6"/>
  <c r="AB1259" i="6"/>
  <c r="R1771" i="6"/>
  <c r="R2227" i="6"/>
  <c r="Z2451" i="6"/>
  <c r="R2587" i="6"/>
  <c r="AB2699" i="6"/>
  <c r="AB2811" i="6"/>
  <c r="R2907" i="6"/>
  <c r="Y2995" i="6"/>
  <c r="AC3083" i="6"/>
  <c r="Y2177" i="6"/>
  <c r="Z2929" i="6"/>
  <c r="AB1889" i="6"/>
  <c r="AB2769" i="6"/>
  <c r="R1264" i="6"/>
  <c r="AC1336" i="6"/>
  <c r="AC1384" i="6"/>
  <c r="AC1424" i="6"/>
  <c r="AC1472" i="6"/>
  <c r="AC1520" i="6"/>
  <c r="Z1560" i="6"/>
  <c r="AC1600" i="6"/>
  <c r="R1648" i="6"/>
  <c r="R1696" i="6"/>
  <c r="Z1744" i="6"/>
  <c r="AC1792" i="6"/>
  <c r="Y1832" i="6"/>
  <c r="Y1880" i="6"/>
  <c r="Z1928" i="6"/>
  <c r="R1968" i="6"/>
  <c r="Y2008" i="6"/>
  <c r="R2056" i="6"/>
  <c r="Y2104" i="6"/>
  <c r="AB2152" i="6"/>
  <c r="AB2200" i="6"/>
  <c r="AB2240" i="6"/>
  <c r="Z2288" i="6"/>
  <c r="R2336" i="6"/>
  <c r="AB2384" i="6"/>
  <c r="AC2424" i="6"/>
  <c r="AC2472" i="6"/>
  <c r="Y2504" i="6"/>
  <c r="Z2544" i="6"/>
  <c r="R2576" i="6"/>
  <c r="R2608" i="6"/>
  <c r="Y2648" i="6"/>
  <c r="Y2672" i="6"/>
  <c r="AC2704" i="6"/>
  <c r="R2736" i="6"/>
  <c r="R2760" i="6"/>
  <c r="Y2784" i="6"/>
  <c r="Z2808" i="6"/>
  <c r="R2832" i="6"/>
  <c r="AC2864" i="6"/>
  <c r="AB2888" i="6"/>
  <c r="R2912" i="6"/>
  <c r="AC2936" i="6"/>
  <c r="AB2960" i="6"/>
  <c r="AB2992" i="6"/>
  <c r="AC3016" i="6"/>
  <c r="Y3040" i="6"/>
  <c r="AC3064" i="6"/>
  <c r="Y1353" i="6"/>
  <c r="R1697" i="6"/>
  <c r="AC2009" i="6"/>
  <c r="R2201" i="6"/>
  <c r="Y2257" i="6"/>
  <c r="AB2697" i="6"/>
  <c r="AC1361" i="6"/>
  <c r="R1593" i="6"/>
  <c r="Y1897" i="6"/>
  <c r="R2353" i="6"/>
  <c r="R2457" i="6"/>
  <c r="AC2585" i="6"/>
  <c r="Y2681" i="6"/>
  <c r="AB2833" i="6"/>
  <c r="R2913" i="6"/>
  <c r="R2993" i="6"/>
  <c r="AC1221" i="6"/>
  <c r="AC1245" i="6"/>
  <c r="Y1269" i="6"/>
  <c r="Z1293" i="6"/>
  <c r="AB1317" i="6"/>
  <c r="R1349" i="6"/>
  <c r="AC1373" i="6"/>
  <c r="AB1397" i="6"/>
  <c r="R1421" i="6"/>
  <c r="Y1445" i="6"/>
  <c r="R1477" i="6"/>
  <c r="Z1501" i="6"/>
  <c r="R2598" i="6"/>
  <c r="R1307" i="6"/>
  <c r="AB1811" i="6"/>
  <c r="Z2259" i="6"/>
  <c r="Y2483" i="6"/>
  <c r="AB2611" i="6"/>
  <c r="Y2731" i="6"/>
  <c r="R2827" i="6"/>
  <c r="AC2923" i="6"/>
  <c r="R3011" i="6"/>
  <c r="AC1265" i="6"/>
  <c r="AB2321" i="6"/>
  <c r="R3057" i="6"/>
  <c r="R1985" i="6"/>
  <c r="Z2769" i="6"/>
  <c r="AB1272" i="6"/>
  <c r="R1336" i="6"/>
  <c r="AB1384" i="6"/>
  <c r="AB1424" i="6"/>
  <c r="AB1472" i="6"/>
  <c r="AB1520" i="6"/>
  <c r="Y1560" i="6"/>
  <c r="Y1608" i="6"/>
  <c r="AB1648" i="6"/>
  <c r="AB1696" i="6"/>
  <c r="AB1744" i="6"/>
  <c r="AB1792" i="6"/>
  <c r="R1832" i="6"/>
  <c r="R1880" i="6"/>
  <c r="Y1928" i="6"/>
  <c r="R1976" i="6"/>
  <c r="R2024" i="6"/>
  <c r="AC2064" i="6"/>
  <c r="AC2112" i="6"/>
  <c r="AC2160" i="6"/>
  <c r="Z2200" i="6"/>
  <c r="R2240" i="6"/>
  <c r="Y2288" i="6"/>
  <c r="AC2336" i="6"/>
  <c r="Z2384" i="6"/>
  <c r="AB2432" i="6"/>
  <c r="AB2472" i="6"/>
  <c r="AC2512" i="6"/>
  <c r="R2544" i="6"/>
  <c r="AC2584" i="6"/>
  <c r="Y2616" i="6"/>
  <c r="R2648" i="6"/>
  <c r="AC2680" i="6"/>
  <c r="AB2704" i="6"/>
  <c r="AB2736" i="6"/>
  <c r="AC2760" i="6"/>
  <c r="AC2784" i="6"/>
  <c r="Y2808" i="6"/>
  <c r="R2840" i="6"/>
  <c r="AB2864" i="6"/>
  <c r="Z2888" i="6"/>
  <c r="Y2912" i="6"/>
  <c r="Y2936" i="6"/>
  <c r="R2968" i="6"/>
  <c r="Z2992" i="6"/>
  <c r="AB3016" i="6"/>
  <c r="AC3040" i="6"/>
  <c r="Z3064" i="6"/>
  <c r="R1537" i="6"/>
  <c r="AC1697" i="6"/>
  <c r="AB2009" i="6"/>
  <c r="AC2201" i="6"/>
  <c r="R2257" i="6"/>
  <c r="AC2713" i="6"/>
  <c r="Z1361" i="6"/>
  <c r="AC1593" i="6"/>
  <c r="R1897" i="6"/>
  <c r="AC2353" i="6"/>
  <c r="AC2473" i="6"/>
  <c r="AB2585" i="6"/>
  <c r="AC2681" i="6"/>
  <c r="Z2833" i="6"/>
  <c r="Y2913" i="6"/>
  <c r="AC3017" i="6"/>
  <c r="AB1221" i="6"/>
  <c r="AB1245" i="6"/>
  <c r="R1269" i="6"/>
  <c r="Y1293" i="6"/>
  <c r="R1325" i="6"/>
  <c r="AC1349" i="6"/>
  <c r="R2630" i="6"/>
  <c r="Z1331" i="6"/>
  <c r="AC1819" i="6"/>
  <c r="Z2267" i="6"/>
  <c r="R2491" i="6"/>
  <c r="Z2611" i="6"/>
  <c r="AB2731" i="6"/>
  <c r="AB2835" i="6"/>
  <c r="Z2923" i="6"/>
  <c r="AC3019" i="6"/>
  <c r="Z1289" i="6"/>
  <c r="Z2321" i="6"/>
  <c r="AC3057" i="6"/>
  <c r="AC1985" i="6"/>
  <c r="Y2769" i="6"/>
  <c r="R1272" i="6"/>
  <c r="Z1336" i="6"/>
  <c r="Z1384" i="6"/>
  <c r="Z1432" i="6"/>
  <c r="Y1472" i="6"/>
  <c r="Y1520" i="6"/>
  <c r="AB1568" i="6"/>
  <c r="AC1616" i="6"/>
  <c r="R1656" i="6"/>
  <c r="R1704" i="6"/>
  <c r="R1752" i="6"/>
  <c r="Z1792" i="6"/>
  <c r="Z1840" i="6"/>
  <c r="AC1880" i="6"/>
  <c r="AC1928" i="6"/>
  <c r="Y1976" i="6"/>
  <c r="AC2024" i="6"/>
  <c r="R2064" i="6"/>
  <c r="Z2112" i="6"/>
  <c r="Z2160" i="6"/>
  <c r="Y2200" i="6"/>
  <c r="AB2248" i="6"/>
  <c r="AC2288" i="6"/>
  <c r="Y2336" i="6"/>
  <c r="Y2384" i="6"/>
  <c r="Z2432" i="6"/>
  <c r="R2472" i="6"/>
  <c r="AB2512" i="6"/>
  <c r="Y2544" i="6"/>
  <c r="AB2584" i="6"/>
  <c r="AB2616" i="6"/>
  <c r="AC2648" i="6"/>
  <c r="AB2680" i="6"/>
  <c r="Z2704" i="6"/>
  <c r="Z2736" i="6"/>
  <c r="AB2760" i="6"/>
  <c r="R2784" i="6"/>
  <c r="AC2816" i="6"/>
  <c r="AB2840" i="6"/>
  <c r="Z2864" i="6"/>
  <c r="AC2888" i="6"/>
  <c r="AB2912" i="6"/>
  <c r="AC2944" i="6"/>
  <c r="AC2968" i="6"/>
  <c r="Y2992" i="6"/>
  <c r="Z3016" i="6"/>
  <c r="R3040" i="6"/>
  <c r="AC3072" i="6"/>
  <c r="AC1537" i="6"/>
  <c r="AB1697" i="6"/>
  <c r="Z2009" i="6"/>
  <c r="AB2201" i="6"/>
  <c r="AC2297" i="6"/>
  <c r="AB2713" i="6"/>
  <c r="Y1361" i="6"/>
  <c r="AB1593" i="6"/>
  <c r="AC1897" i="6"/>
  <c r="R2417" i="6"/>
  <c r="AB2473" i="6"/>
  <c r="Z2585" i="6"/>
  <c r="AB2681" i="6"/>
  <c r="Y2833" i="6"/>
  <c r="Y2953" i="6"/>
  <c r="AB3017" i="6"/>
  <c r="Y1221" i="6"/>
  <c r="Z1245" i="6"/>
  <c r="AB1269" i="6"/>
  <c r="AC1301" i="6"/>
  <c r="AC1325" i="6"/>
  <c r="Z1349" i="6"/>
  <c r="Z1373" i="6"/>
  <c r="Y1397" i="6"/>
  <c r="R1429" i="6"/>
  <c r="Z1453" i="6"/>
  <c r="AB1477" i="6"/>
  <c r="R1501" i="6"/>
  <c r="Y1525" i="6"/>
  <c r="Y2806" i="6"/>
  <c r="Z1411" i="6"/>
  <c r="R1875" i="6"/>
  <c r="Z2315" i="6"/>
  <c r="Y2499" i="6"/>
  <c r="AB2627" i="6"/>
  <c r="AC2739" i="6"/>
  <c r="AC2843" i="6"/>
  <c r="AC2931" i="6"/>
  <c r="Y3019" i="6"/>
  <c r="Z1305" i="6"/>
  <c r="AC2481" i="6"/>
  <c r="Z3081" i="6"/>
  <c r="AB1985" i="6"/>
  <c r="Z1216" i="6"/>
  <c r="Z1272" i="6"/>
  <c r="R1344" i="6"/>
  <c r="AC1392" i="6"/>
  <c r="Y1432" i="6"/>
  <c r="R1472" i="6"/>
  <c r="R1520" i="6"/>
  <c r="Z1568" i="6"/>
  <c r="Z1616" i="6"/>
  <c r="Z1664" i="6"/>
  <c r="AC1704" i="6"/>
  <c r="AC1752" i="6"/>
  <c r="Y1800" i="6"/>
  <c r="Y1840" i="6"/>
  <c r="AB1880" i="6"/>
  <c r="AB1928" i="6"/>
  <c r="Z1976" i="6"/>
  <c r="AB2024" i="6"/>
  <c r="Z2072" i="6"/>
  <c r="R2112" i="6"/>
  <c r="R2160" i="6"/>
  <c r="R2208" i="6"/>
  <c r="Z2256" i="6"/>
  <c r="R2296" i="6"/>
  <c r="R2344" i="6"/>
  <c r="R2392" i="6"/>
  <c r="Y2432" i="6"/>
  <c r="AC2480" i="6"/>
  <c r="R2512" i="6"/>
  <c r="R2552" i="6"/>
  <c r="Z2584" i="6"/>
  <c r="Z2616" i="6"/>
  <c r="AB2648" i="6"/>
  <c r="Y2680" i="6"/>
  <c r="AC2712" i="6"/>
  <c r="Y2736" i="6"/>
  <c r="Y2760" i="6"/>
  <c r="Z2792" i="6"/>
  <c r="AB2816" i="6"/>
  <c r="Z2840" i="6"/>
  <c r="Y2864" i="6"/>
  <c r="Y2888" i="6"/>
  <c r="R2920" i="6"/>
  <c r="Z2944" i="6"/>
  <c r="AB2968" i="6"/>
  <c r="AC2992" i="6"/>
  <c r="Y3016" i="6"/>
  <c r="R3048" i="6"/>
  <c r="AB3072" i="6"/>
  <c r="AB1537" i="6"/>
  <c r="Z1697" i="6"/>
  <c r="Y2009" i="6"/>
  <c r="Z2217" i="6"/>
  <c r="R2297" i="6"/>
  <c r="R2713" i="6"/>
  <c r="R1361" i="6"/>
  <c r="Y1593" i="6"/>
  <c r="R2113" i="6"/>
  <c r="AB2417" i="6"/>
  <c r="Z2473" i="6"/>
  <c r="Y2585" i="6"/>
  <c r="R2681" i="6"/>
  <c r="AC2857" i="6"/>
  <c r="R2953" i="6"/>
  <c r="R3017" i="6"/>
  <c r="R1221" i="6"/>
  <c r="Y1245" i="6"/>
  <c r="R1277" i="6"/>
  <c r="Z1301" i="6"/>
  <c r="AB1325" i="6"/>
  <c r="Y1349" i="6"/>
  <c r="AC2814" i="6"/>
  <c r="AC1419" i="6"/>
  <c r="R1883" i="6"/>
  <c r="Y2315" i="6"/>
  <c r="R2499" i="6"/>
  <c r="R2627" i="6"/>
  <c r="AB2739" i="6"/>
  <c r="Z2843" i="6"/>
  <c r="Z2939" i="6"/>
  <c r="Z3027" i="6"/>
  <c r="R1321" i="6"/>
  <c r="AB2497" i="6"/>
  <c r="Y3081" i="6"/>
  <c r="Y2377" i="6"/>
  <c r="R1216" i="6"/>
  <c r="AC1280" i="6"/>
  <c r="AC1344" i="6"/>
  <c r="Y1392" i="6"/>
  <c r="R1432" i="6"/>
  <c r="R1480" i="6"/>
  <c r="Z1520" i="6"/>
  <c r="Y1568" i="6"/>
  <c r="Y1616" i="6"/>
  <c r="Y1664" i="6"/>
  <c r="AB1704" i="6"/>
  <c r="AB1752" i="6"/>
  <c r="R1800" i="6"/>
  <c r="Z1848" i="6"/>
  <c r="Z1896" i="6"/>
  <c r="AC1936" i="6"/>
  <c r="AC1984" i="6"/>
  <c r="Z2032" i="6"/>
  <c r="Y2072" i="6"/>
  <c r="AB2112" i="6"/>
  <c r="AB2160" i="6"/>
  <c r="AB2208" i="6"/>
  <c r="Y2256" i="6"/>
  <c r="AC2304" i="6"/>
  <c r="AC2344" i="6"/>
  <c r="AC2392" i="6"/>
  <c r="AB2440" i="6"/>
  <c r="Z2480" i="6"/>
  <c r="R2520" i="6"/>
  <c r="Z2552" i="6"/>
  <c r="Y2584" i="6"/>
  <c r="AC2624" i="6"/>
  <c r="Z2648" i="6"/>
  <c r="R2680" i="6"/>
  <c r="Y2910" i="6"/>
  <c r="AC1459" i="6"/>
  <c r="AC1931" i="6"/>
  <c r="AC2339" i="6"/>
  <c r="R2507" i="6"/>
  <c r="AC2635" i="6"/>
  <c r="Z2747" i="6"/>
  <c r="Y2843" i="6"/>
  <c r="R2939" i="6"/>
  <c r="R3035" i="6"/>
  <c r="AC1321" i="6"/>
  <c r="Z2497" i="6"/>
  <c r="R3081" i="6"/>
  <c r="R2393" i="6"/>
  <c r="AB1224" i="6"/>
  <c r="Z1288" i="6"/>
  <c r="AB1344" i="6"/>
  <c r="Z1571" i="6"/>
  <c r="Z2427" i="6"/>
  <c r="AC2691" i="6"/>
  <c r="AB2939" i="6"/>
  <c r="R2017" i="6"/>
  <c r="R1625" i="6"/>
  <c r="AC1264" i="6"/>
  <c r="AB1392" i="6"/>
  <c r="AB1488" i="6"/>
  <c r="AB1576" i="6"/>
  <c r="AC1672" i="6"/>
  <c r="Y1752" i="6"/>
  <c r="AB1848" i="6"/>
  <c r="AB1944" i="6"/>
  <c r="AB2032" i="6"/>
  <c r="AC2128" i="6"/>
  <c r="R2216" i="6"/>
  <c r="Y2304" i="6"/>
  <c r="Z2392" i="6"/>
  <c r="R2480" i="6"/>
  <c r="AC2560" i="6"/>
  <c r="Z2624" i="6"/>
  <c r="AC2688" i="6"/>
  <c r="AC2736" i="6"/>
  <c r="Y2776" i="6"/>
  <c r="Y2824" i="6"/>
  <c r="Y2872" i="6"/>
  <c r="AB2920" i="6"/>
  <c r="Y2960" i="6"/>
  <c r="Y3008" i="6"/>
  <c r="Z3056" i="6"/>
  <c r="Z1561" i="6"/>
  <c r="R2025" i="6"/>
  <c r="AC2257" i="6"/>
  <c r="Z1233" i="6"/>
  <c r="Z1769" i="6"/>
  <c r="Y2417" i="6"/>
  <c r="AB2561" i="6"/>
  <c r="Z2761" i="6"/>
  <c r="Z2913" i="6"/>
  <c r="R1213" i="6"/>
  <c r="Z1253" i="6"/>
  <c r="R1293" i="6"/>
  <c r="R1333" i="6"/>
  <c r="R1373" i="6"/>
  <c r="R1405" i="6"/>
  <c r="AB1437" i="6"/>
  <c r="AB1469" i="6"/>
  <c r="AC1509" i="6"/>
  <c r="AB1541" i="6"/>
  <c r="Y1565" i="6"/>
  <c r="Y1589" i="6"/>
  <c r="Y1613" i="6"/>
  <c r="AB1645" i="6"/>
  <c r="AC1669" i="6"/>
  <c r="Y1693" i="6"/>
  <c r="Z1717" i="6"/>
  <c r="AC1741" i="6"/>
  <c r="R1773" i="6"/>
  <c r="Z1797" i="6"/>
  <c r="AB1821" i="6"/>
  <c r="AC1845" i="6"/>
  <c r="Y1869" i="6"/>
  <c r="R1901" i="6"/>
  <c r="R1925" i="6"/>
  <c r="Z1949" i="6"/>
  <c r="AB1973" i="6"/>
  <c r="R1997" i="6"/>
  <c r="AB2029" i="6"/>
  <c r="AB2053" i="6"/>
  <c r="AB2077" i="6"/>
  <c r="R2101" i="6"/>
  <c r="Y2125" i="6"/>
  <c r="AB2157" i="6"/>
  <c r="AB2181" i="6"/>
  <c r="R2205" i="6"/>
  <c r="Z2229" i="6"/>
  <c r="R2253" i="6"/>
  <c r="AC2285" i="6"/>
  <c r="AB2309" i="6"/>
  <c r="Y2333" i="6"/>
  <c r="Y2357" i="6"/>
  <c r="Z2381" i="6"/>
  <c r="AC2413" i="6"/>
  <c r="Y2437" i="6"/>
  <c r="Z2461" i="6"/>
  <c r="AB2485" i="6"/>
  <c r="Y2509" i="6"/>
  <c r="AC2541" i="6"/>
  <c r="AB2565" i="6"/>
  <c r="Z2589" i="6"/>
  <c r="AC2613" i="6"/>
  <c r="Y2637" i="6"/>
  <c r="R2669" i="6"/>
  <c r="AC2693" i="6"/>
  <c r="R2717" i="6"/>
  <c r="Z2741" i="6"/>
  <c r="R2765" i="6"/>
  <c r="AC2797" i="6"/>
  <c r="R2821" i="6"/>
  <c r="Y2845" i="6"/>
  <c r="Z2869" i="6"/>
  <c r="AC1579" i="6"/>
  <c r="R2435" i="6"/>
  <c r="AB2691" i="6"/>
  <c r="R2971" i="6"/>
  <c r="Y2057" i="6"/>
  <c r="AB1625" i="6"/>
  <c r="AC1296" i="6"/>
  <c r="AB1408" i="6"/>
  <c r="AB1496" i="6"/>
  <c r="Y1584" i="6"/>
  <c r="Y1672" i="6"/>
  <c r="AC1768" i="6"/>
  <c r="AB1856" i="6"/>
  <c r="Z1952" i="6"/>
  <c r="AC2040" i="6"/>
  <c r="R2136" i="6"/>
  <c r="Y2224" i="6"/>
  <c r="Z2312" i="6"/>
  <c r="AC2408" i="6"/>
  <c r="AB2488" i="6"/>
  <c r="Y2568" i="6"/>
  <c r="Y2632" i="6"/>
  <c r="Y2688" i="6"/>
  <c r="Z2744" i="6"/>
  <c r="AB2784" i="6"/>
  <c r="Z2832" i="6"/>
  <c r="AC2880" i="6"/>
  <c r="Z2920" i="6"/>
  <c r="Z2968" i="6"/>
  <c r="AC3008" i="6"/>
  <c r="Y3056" i="6"/>
  <c r="Y1561" i="6"/>
  <c r="AB2025" i="6"/>
  <c r="AB2257" i="6"/>
  <c r="Y1233" i="6"/>
  <c r="Y1769" i="6"/>
  <c r="AC2417" i="6"/>
  <c r="Z2561" i="6"/>
  <c r="R2761" i="6"/>
  <c r="Z2953" i="6"/>
  <c r="AC1213" i="6"/>
  <c r="Y1253" i="6"/>
  <c r="AC1293" i="6"/>
  <c r="AB1333" i="6"/>
  <c r="AB1373" i="6"/>
  <c r="AB1405" i="6"/>
  <c r="R1445" i="6"/>
  <c r="AC1477" i="6"/>
  <c r="AB1509" i="6"/>
  <c r="Z1541" i="6"/>
  <c r="R1565" i="6"/>
  <c r="R1589" i="6"/>
  <c r="AC1621" i="6"/>
  <c r="R1645" i="6"/>
  <c r="AB1669" i="6"/>
  <c r="R1693" i="6"/>
  <c r="Y1717" i="6"/>
  <c r="R1749" i="6"/>
  <c r="AC1773" i="6"/>
  <c r="R1797" i="6"/>
  <c r="Z1821" i="6"/>
  <c r="Y1845" i="6"/>
  <c r="AB1877" i="6"/>
  <c r="AC1901" i="6"/>
  <c r="AC1925" i="6"/>
  <c r="Y1949" i="6"/>
  <c r="Z1973" i="6"/>
  <c r="AC2005" i="6"/>
  <c r="Y2029" i="6"/>
  <c r="Z2053" i="6"/>
  <c r="Z2077" i="6"/>
  <c r="Y2101" i="6"/>
  <c r="AC2133" i="6"/>
  <c r="R2157" i="6"/>
  <c r="Z2181" i="6"/>
  <c r="AC2205" i="6"/>
  <c r="Y2229" i="6"/>
  <c r="R2261" i="6"/>
  <c r="AB2285" i="6"/>
  <c r="R2309" i="6"/>
  <c r="R2333" i="6"/>
  <c r="R2357" i="6"/>
  <c r="AC2389" i="6"/>
  <c r="AB2413" i="6"/>
  <c r="R2437" i="6"/>
  <c r="Y2461" i="6"/>
  <c r="Z2485" i="6"/>
  <c r="R2517" i="6"/>
  <c r="AB2541" i="6"/>
  <c r="R2565" i="6"/>
  <c r="Y2589" i="6"/>
  <c r="AB2613" i="6"/>
  <c r="Z2645" i="6"/>
  <c r="AC2669" i="6"/>
  <c r="Z2693" i="6"/>
  <c r="Z2717" i="6"/>
  <c r="Y2741" i="6"/>
  <c r="AB2773" i="6"/>
  <c r="AB2797" i="6"/>
  <c r="AB2821" i="6"/>
  <c r="AC2845" i="6"/>
  <c r="AB2869" i="6"/>
  <c r="R1627" i="6"/>
  <c r="AC2435" i="6"/>
  <c r="Z2755" i="6"/>
  <c r="AC2971" i="6"/>
  <c r="R2057" i="6"/>
  <c r="R1889" i="6"/>
  <c r="Y1304" i="6"/>
  <c r="Y1408" i="6"/>
  <c r="Z1496" i="6"/>
  <c r="R1592" i="6"/>
  <c r="AC1680" i="6"/>
  <c r="R1776" i="6"/>
  <c r="Z1856" i="6"/>
  <c r="Y1952" i="6"/>
  <c r="R2048" i="6"/>
  <c r="AC2136" i="6"/>
  <c r="AB2224" i="6"/>
  <c r="Y2312" i="6"/>
  <c r="AB2408" i="6"/>
  <c r="AC2496" i="6"/>
  <c r="R2568" i="6"/>
  <c r="R2632" i="6"/>
  <c r="AB2696" i="6"/>
  <c r="R2744" i="6"/>
  <c r="Y2792" i="6"/>
  <c r="Y2832" i="6"/>
  <c r="AB2880" i="6"/>
  <c r="Z2928" i="6"/>
  <c r="Y2968" i="6"/>
  <c r="R3008" i="6"/>
  <c r="R3056" i="6"/>
  <c r="R1561" i="6"/>
  <c r="Z2025" i="6"/>
  <c r="AB2297" i="6"/>
  <c r="R1233" i="6"/>
  <c r="AC1769" i="6"/>
  <c r="Y2425" i="6"/>
  <c r="Y2561" i="6"/>
  <c r="Y2761" i="6"/>
  <c r="AC2953" i="6"/>
  <c r="AB1213" i="6"/>
  <c r="R1261" i="6"/>
  <c r="AB1293" i="6"/>
  <c r="R1341" i="6"/>
  <c r="Y1373" i="6"/>
  <c r="AC1413" i="6"/>
  <c r="AC1445" i="6"/>
  <c r="Z1477" i="6"/>
  <c r="AC1517" i="6"/>
  <c r="R1541" i="6"/>
  <c r="AC1565" i="6"/>
  <c r="AC1597" i="6"/>
  <c r="AB1621" i="6"/>
  <c r="AC1645" i="6"/>
  <c r="Z1669" i="6"/>
  <c r="AC1693" i="6"/>
  <c r="AB1725" i="6"/>
  <c r="AC1749" i="6"/>
  <c r="AB1773" i="6"/>
  <c r="AC1797" i="6"/>
  <c r="Y1821" i="6"/>
  <c r="R1853" i="6"/>
  <c r="Z1877" i="6"/>
  <c r="AB1901" i="6"/>
  <c r="AB1925" i="6"/>
  <c r="R1949" i="6"/>
  <c r="AC1981" i="6"/>
  <c r="AB2005" i="6"/>
  <c r="R2029" i="6"/>
  <c r="Y2053" i="6"/>
  <c r="Y2077" i="6"/>
  <c r="AB2109" i="6"/>
  <c r="AB2133" i="6"/>
  <c r="AC2157" i="6"/>
  <c r="Y2181" i="6"/>
  <c r="Z2205" i="6"/>
  <c r="AB2237" i="6"/>
  <c r="AC2261" i="6"/>
  <c r="Z2285" i="6"/>
  <c r="Z2309" i="6"/>
  <c r="Z2333" i="6"/>
  <c r="AC2365" i="6"/>
  <c r="AB2389" i="6"/>
  <c r="Z1862" i="6"/>
  <c r="R2214" i="6"/>
  <c r="R2926" i="6"/>
  <c r="AC2043" i="6"/>
  <c r="Y2571" i="6"/>
  <c r="R2803" i="6"/>
  <c r="Z3059" i="6"/>
  <c r="AB2825" i="6"/>
  <c r="AC2753" i="6"/>
  <c r="Z1344" i="6"/>
  <c r="R1440" i="6"/>
  <c r="AB1536" i="6"/>
  <c r="AC1624" i="6"/>
  <c r="AB1712" i="6"/>
  <c r="AB1800" i="6"/>
  <c r="R1896" i="6"/>
  <c r="Z1984" i="6"/>
  <c r="AB2080" i="6"/>
  <c r="R2168" i="6"/>
  <c r="R2264" i="6"/>
  <c r="AC2352" i="6"/>
  <c r="Z2440" i="6"/>
  <c r="Z2520" i="6"/>
  <c r="Z2592" i="6"/>
  <c r="AB2656" i="6"/>
  <c r="R2712" i="6"/>
  <c r="AC2752" i="6"/>
  <c r="R2800" i="6"/>
  <c r="AB2848" i="6"/>
  <c r="AB2896" i="6"/>
  <c r="Y2944" i="6"/>
  <c r="AB2984" i="6"/>
  <c r="AB3032" i="6"/>
  <c r="Z3080" i="6"/>
  <c r="Z1721" i="6"/>
  <c r="Z2201" i="6"/>
  <c r="Z2697" i="6"/>
  <c r="AC1409" i="6"/>
  <c r="AC2113" i="6"/>
  <c r="Y2457" i="6"/>
  <c r="Y2665" i="6"/>
  <c r="Y2857" i="6"/>
  <c r="AB2993" i="6"/>
  <c r="AB1229" i="6"/>
  <c r="Z1269" i="6"/>
  <c r="Y1309" i="6"/>
  <c r="R1357" i="6"/>
  <c r="AB1389" i="6"/>
  <c r="Y1421" i="6"/>
  <c r="AB1453" i="6"/>
  <c r="AC1493" i="6"/>
  <c r="AC1525" i="6"/>
  <c r="Y1549" i="6"/>
  <c r="AC1581" i="6"/>
  <c r="AB1605" i="6"/>
  <c r="AC1629" i="6"/>
  <c r="Z1653" i="6"/>
  <c r="AC1677" i="6"/>
  <c r="AB1709" i="6"/>
  <c r="AC1733" i="6"/>
  <c r="AB1757" i="6"/>
  <c r="AB1781" i="6"/>
  <c r="Y1805" i="6"/>
  <c r="R1837" i="6"/>
  <c r="Z1861" i="6"/>
  <c r="AB1885" i="6"/>
  <c r="AC1909" i="6"/>
  <c r="R1933" i="6"/>
  <c r="AC1965" i="6"/>
  <c r="R1989" i="6"/>
  <c r="R2013" i="6"/>
  <c r="Z2037" i="6"/>
  <c r="Y2061" i="6"/>
  <c r="AB2093" i="6"/>
  <c r="AB2117" i="6"/>
  <c r="AC2141" i="6"/>
  <c r="R2165" i="6"/>
  <c r="Z2189" i="6"/>
  <c r="AB2221" i="6"/>
  <c r="AB2245" i="6"/>
  <c r="Y2269" i="6"/>
  <c r="AB2293" i="6"/>
  <c r="Z2317" i="6"/>
  <c r="AC2349" i="6"/>
  <c r="AB2373" i="6"/>
  <c r="R2449" i="6"/>
  <c r="R2099" i="6"/>
  <c r="R2571" i="6"/>
  <c r="Y2851" i="6"/>
  <c r="Y3059" i="6"/>
  <c r="Z2825" i="6"/>
  <c r="AB2753" i="6"/>
  <c r="R1360" i="6"/>
  <c r="AB1448" i="6"/>
  <c r="AB1544" i="6"/>
  <c r="Y1624" i="6"/>
  <c r="Y1720" i="6"/>
  <c r="R1816" i="6"/>
  <c r="Z1904" i="6"/>
  <c r="R2000" i="6"/>
  <c r="R2088" i="6"/>
  <c r="Y2176" i="6"/>
  <c r="Y2264" i="6"/>
  <c r="Z2360" i="6"/>
  <c r="AB2448" i="6"/>
  <c r="Z2528" i="6"/>
  <c r="R2600" i="6"/>
  <c r="AC2664" i="6"/>
  <c r="Y2712" i="6"/>
  <c r="R2768" i="6"/>
  <c r="AC2808" i="6"/>
  <c r="R2856" i="6"/>
  <c r="R2904" i="6"/>
  <c r="R2944" i="6"/>
  <c r="Z2984" i="6"/>
  <c r="Z3032" i="6"/>
  <c r="Y3080" i="6"/>
  <c r="Y1721" i="6"/>
  <c r="Y2217" i="6"/>
  <c r="R2697" i="6"/>
  <c r="Z1409" i="6"/>
  <c r="AB2273" i="6"/>
  <c r="Y2473" i="6"/>
  <c r="R2665" i="6"/>
  <c r="R2857" i="6"/>
  <c r="Z2993" i="6"/>
  <c r="AC1237" i="6"/>
  <c r="AC1277" i="6"/>
  <c r="AC1317" i="6"/>
  <c r="AC1357" i="6"/>
  <c r="Z1389" i="6"/>
  <c r="AB1421" i="6"/>
  <c r="R1461" i="6"/>
  <c r="AB1493" i="6"/>
  <c r="AB1525" i="6"/>
  <c r="AC1557" i="6"/>
  <c r="AB1581" i="6"/>
  <c r="Z1605" i="6"/>
  <c r="Z1629" i="6"/>
  <c r="Y1653" i="6"/>
  <c r="R1685" i="6"/>
  <c r="Z1709" i="6"/>
  <c r="AB1733" i="6"/>
  <c r="Z1757" i="6"/>
  <c r="Y1781" i="6"/>
  <c r="AB1813" i="6"/>
  <c r="AC1837" i="6"/>
  <c r="R1861" i="6"/>
  <c r="Z1885" i="6"/>
  <c r="Y1909" i="6"/>
  <c r="Y1941" i="6"/>
  <c r="AB1965" i="6"/>
  <c r="AC1989" i="6"/>
  <c r="AC2013" i="6"/>
  <c r="Y2037" i="6"/>
  <c r="AC2069" i="6"/>
  <c r="R2093" i="6"/>
  <c r="Z2117" i="6"/>
  <c r="Z2141" i="6"/>
  <c r="Y2165" i="6"/>
  <c r="AC2197" i="6"/>
  <c r="Y2221" i="6"/>
  <c r="Z2245" i="6"/>
  <c r="R2269" i="6"/>
  <c r="Z2293" i="6"/>
  <c r="AC2325" i="6"/>
  <c r="AB2349" i="6"/>
  <c r="Z2373" i="6"/>
  <c r="R2397" i="6"/>
  <c r="Z2421" i="6"/>
  <c r="AC2453" i="6"/>
  <c r="AC2477" i="6"/>
  <c r="AB2501" i="6"/>
  <c r="Y2525" i="6"/>
  <c r="Z2549" i="6"/>
  <c r="Y2581" i="6"/>
  <c r="AC2605" i="6"/>
  <c r="R2629" i="6"/>
  <c r="Z2653" i="6"/>
  <c r="R2677" i="6"/>
  <c r="AB2709" i="6"/>
  <c r="Y2641" i="6"/>
  <c r="R2115" i="6"/>
  <c r="Z2579" i="6"/>
  <c r="Y2875" i="6"/>
  <c r="AC3067" i="6"/>
  <c r="Y2825" i="6"/>
  <c r="Z1224" i="6"/>
  <c r="Y1360" i="6"/>
  <c r="Z1448" i="6"/>
  <c r="Z1544" i="6"/>
  <c r="R1640" i="6"/>
  <c r="AC1728" i="6"/>
  <c r="AB1816" i="6"/>
  <c r="Y1904" i="6"/>
  <c r="AC2000" i="6"/>
  <c r="AC2088" i="6"/>
  <c r="AC2184" i="6"/>
  <c r="Z2264" i="6"/>
  <c r="Y2360" i="6"/>
  <c r="R2456" i="6"/>
  <c r="R2528" i="6"/>
  <c r="AC2600" i="6"/>
  <c r="AB2664" i="6"/>
  <c r="Z2720" i="6"/>
  <c r="AB2768" i="6"/>
  <c r="AB2808" i="6"/>
  <c r="AC2856" i="6"/>
  <c r="AC2904" i="6"/>
  <c r="AB2944" i="6"/>
  <c r="R2992" i="6"/>
  <c r="Y3032" i="6"/>
  <c r="AC3080" i="6"/>
  <c r="AB1721" i="6"/>
  <c r="R2217" i="6"/>
  <c r="Y2697" i="6"/>
  <c r="Y1409" i="6"/>
  <c r="Z2273" i="6"/>
  <c r="R2473" i="6"/>
  <c r="AC2665" i="6"/>
  <c r="AC2881" i="6"/>
  <c r="Y2993" i="6"/>
  <c r="Z1237" i="6"/>
  <c r="AB1277" i="6"/>
  <c r="Z1317" i="6"/>
  <c r="Y1357" i="6"/>
  <c r="Y1389" i="6"/>
  <c r="AC1429" i="6"/>
  <c r="Z1461" i="6"/>
  <c r="Z1493" i="6"/>
  <c r="Z1525" i="6"/>
  <c r="AB1557" i="6"/>
  <c r="Z1581" i="6"/>
  <c r="Y1605" i="6"/>
  <c r="Y1629" i="6"/>
  <c r="AB1661" i="6"/>
  <c r="AC1685" i="6"/>
  <c r="Y1709" i="6"/>
  <c r="Z1733" i="6"/>
  <c r="Y1757" i="6"/>
  <c r="R1789" i="6"/>
  <c r="Z1813" i="6"/>
  <c r="AB1837" i="6"/>
  <c r="AC1861" i="6"/>
  <c r="Y1885" i="6"/>
  <c r="AC1917" i="6"/>
  <c r="R1941" i="6"/>
  <c r="Z1965" i="6"/>
  <c r="AB1989" i="6"/>
  <c r="Z2013" i="6"/>
  <c r="R2045" i="6"/>
  <c r="AB2069" i="6"/>
  <c r="AC2093" i="6"/>
  <c r="Y2117" i="6"/>
  <c r="Y2141" i="6"/>
  <c r="AB2173" i="6"/>
  <c r="AB2197" i="6"/>
  <c r="R2221" i="6"/>
  <c r="Y2245" i="6"/>
  <c r="AC2269" i="6"/>
  <c r="AC2301" i="6"/>
  <c r="AB2325" i="6"/>
  <c r="Y2349" i="6"/>
  <c r="Y2373" i="6"/>
  <c r="Z2397" i="6"/>
  <c r="AC2429" i="6"/>
  <c r="Y2453" i="6"/>
  <c r="AC1953" i="6"/>
  <c r="AC2155" i="6"/>
  <c r="AB2635" i="6"/>
  <c r="AC2883" i="6"/>
  <c r="AC3075" i="6"/>
  <c r="Z2849" i="6"/>
  <c r="AC1240" i="6"/>
  <c r="AC1368" i="6"/>
  <c r="R1456" i="6"/>
  <c r="Y1544" i="6"/>
  <c r="AC1640" i="6"/>
  <c r="Z1728" i="6"/>
  <c r="AC1816" i="6"/>
  <c r="R1904" i="6"/>
  <c r="Y2000" i="6"/>
  <c r="AB2088" i="6"/>
  <c r="AB2184" i="6"/>
  <c r="R2280" i="6"/>
  <c r="AB2368" i="6"/>
  <c r="Y2456" i="6"/>
  <c r="R2536" i="6"/>
  <c r="AB2600" i="6"/>
  <c r="R2664" i="6"/>
  <c r="Y2720" i="6"/>
  <c r="Z2768" i="6"/>
  <c r="Z2816" i="6"/>
  <c r="AB2856" i="6"/>
  <c r="AB2904" i="6"/>
  <c r="Z2952" i="6"/>
  <c r="R3000" i="6"/>
  <c r="AB3040" i="6"/>
  <c r="AC1353" i="6"/>
  <c r="R1993" i="6"/>
  <c r="AC2217" i="6"/>
  <c r="Y2713" i="6"/>
  <c r="AB1409" i="6"/>
  <c r="Y2273" i="6"/>
  <c r="R2529" i="6"/>
  <c r="AB2665" i="6"/>
  <c r="AB2881" i="6"/>
  <c r="Y3017" i="6"/>
  <c r="Y1237" i="6"/>
  <c r="Z1277" i="6"/>
  <c r="Y1317" i="6"/>
  <c r="AC1365" i="6"/>
  <c r="R1397" i="6"/>
  <c r="AB1429" i="6"/>
  <c r="Y1461" i="6"/>
  <c r="Y1493" i="6"/>
  <c r="AC1533" i="6"/>
  <c r="Z1557" i="6"/>
  <c r="R1581" i="6"/>
  <c r="R1605" i="6"/>
  <c r="R1637" i="6"/>
  <c r="Z1661" i="6"/>
  <c r="AB1685" i="6"/>
  <c r="R1709" i="6"/>
  <c r="Y1733" i="6"/>
  <c r="Z1765" i="6"/>
  <c r="AC1789" i="6"/>
  <c r="R1813" i="6"/>
  <c r="Z1837" i="6"/>
  <c r="Y1861" i="6"/>
  <c r="AB1893" i="6"/>
  <c r="AB1917" i="6"/>
  <c r="AC1941" i="6"/>
  <c r="Y1965" i="6"/>
  <c r="Z1989" i="6"/>
  <c r="AC2021" i="6"/>
  <c r="AC2045" i="6"/>
  <c r="Z2069" i="6"/>
  <c r="Z2093" i="6"/>
  <c r="R2117" i="6"/>
  <c r="AC2149" i="6"/>
  <c r="Y2173" i="6"/>
  <c r="Z2197" i="6"/>
  <c r="AC2221" i="6"/>
  <c r="AC2245" i="6"/>
  <c r="Y2277" i="6"/>
  <c r="R2301" i="6"/>
  <c r="Z2325" i="6"/>
  <c r="R2349" i="6"/>
  <c r="R2373" i="6"/>
  <c r="AC2405" i="6"/>
  <c r="AB2429" i="6"/>
  <c r="R2453" i="6"/>
  <c r="Z1953" i="6"/>
  <c r="AC2171" i="6"/>
  <c r="AB2667" i="6"/>
  <c r="R2891" i="6"/>
  <c r="AB3075" i="6"/>
  <c r="Z1281" i="6"/>
  <c r="AB1240" i="6"/>
  <c r="AB1368" i="6"/>
  <c r="Z1456" i="6"/>
  <c r="R1544" i="6"/>
  <c r="AB1640" i="6"/>
  <c r="Y1728" i="6"/>
  <c r="AB1824" i="6"/>
  <c r="R1912" i="6"/>
  <c r="R2008" i="6"/>
  <c r="AB2096" i="6"/>
  <c r="Z2184" i="6"/>
  <c r="AC2280" i="6"/>
  <c r="Z2368" i="6"/>
  <c r="Z2456" i="6"/>
  <c r="AC2536" i="6"/>
  <c r="Z2600" i="6"/>
  <c r="AC2672" i="6"/>
  <c r="Z2728" i="6"/>
  <c r="Z2776" i="6"/>
  <c r="Y2816" i="6"/>
  <c r="Z2856" i="6"/>
  <c r="Z2904" i="6"/>
  <c r="Y2952" i="6"/>
  <c r="AC3000" i="6"/>
  <c r="AC3048" i="6"/>
  <c r="R1353" i="6"/>
  <c r="AB1993" i="6"/>
  <c r="AB2241" i="6"/>
  <c r="Z2713" i="6"/>
  <c r="R1409" i="6"/>
  <c r="R2273" i="6"/>
  <c r="Z2529" i="6"/>
  <c r="Z2681" i="6"/>
  <c r="Z2881" i="6"/>
  <c r="Z3017" i="6"/>
  <c r="R1237" i="6"/>
  <c r="Z1285" i="6"/>
  <c r="R1317" i="6"/>
  <c r="AB1365" i="6"/>
  <c r="AC1397" i="6"/>
  <c r="Z1429" i="6"/>
  <c r="AC1469" i="6"/>
  <c r="AC1501" i="6"/>
  <c r="Z1533" i="6"/>
  <c r="Y1557" i="6"/>
  <c r="Y1581" i="6"/>
  <c r="AB1613" i="6"/>
  <c r="AC1637" i="6"/>
  <c r="Y1661" i="6"/>
  <c r="Z1685" i="6"/>
  <c r="AC1709" i="6"/>
  <c r="R1741" i="6"/>
  <c r="R1765" i="6"/>
  <c r="AB1789" i="6"/>
  <c r="AC1813" i="6"/>
  <c r="Y1837" i="6"/>
  <c r="R1869" i="6"/>
  <c r="Z1893" i="6"/>
  <c r="R1917" i="6"/>
  <c r="AB1941" i="6"/>
  <c r="R1965" i="6"/>
  <c r="AC1997" i="6"/>
  <c r="AB2021" i="6"/>
  <c r="AB2045" i="6"/>
  <c r="Y2069" i="6"/>
  <c r="Y2093" i="6"/>
  <c r="AB2125" i="6"/>
  <c r="AB2149" i="6"/>
  <c r="R2173" i="6"/>
  <c r="Y2197" i="6"/>
  <c r="Z2221" i="6"/>
  <c r="AB2253" i="6"/>
  <c r="R2277" i="6"/>
  <c r="AB2301" i="6"/>
  <c r="R2325" i="6"/>
  <c r="Z2349" i="6"/>
  <c r="AC2381" i="6"/>
  <c r="AB2405" i="6"/>
  <c r="Z2429" i="6"/>
  <c r="AB2453" i="6"/>
  <c r="Z2633" i="6"/>
  <c r="Y2395" i="6"/>
  <c r="Y2683" i="6"/>
  <c r="Z2891" i="6"/>
  <c r="AB1321" i="6"/>
  <c r="Y1553" i="6"/>
  <c r="AC1256" i="6"/>
  <c r="Z1368" i="6"/>
  <c r="Y1464" i="6"/>
  <c r="AC1552" i="6"/>
  <c r="Z1648" i="6"/>
  <c r="Y1736" i="6"/>
  <c r="Y1824" i="6"/>
  <c r="Y1920" i="6"/>
  <c r="AB2008" i="6"/>
  <c r="R2104" i="6"/>
  <c r="AC2192" i="6"/>
  <c r="R2288" i="6"/>
  <c r="AC2368" i="6"/>
  <c r="Y2464" i="6"/>
  <c r="AC2544" i="6"/>
  <c r="Z2608" i="6"/>
  <c r="R2672" i="6"/>
  <c r="AB2728" i="6"/>
  <c r="AC2776" i="6"/>
  <c r="AB2824" i="6"/>
  <c r="R2872" i="6"/>
  <c r="AC2912" i="6"/>
  <c r="AC2960" i="6"/>
  <c r="AB3008" i="6"/>
  <c r="Z3048" i="6"/>
  <c r="Z1537" i="6"/>
  <c r="Y1993" i="6"/>
  <c r="Y2241" i="6"/>
  <c r="AB2841" i="6"/>
  <c r="AC1649" i="6"/>
  <c r="Z2353" i="6"/>
  <c r="R2561" i="6"/>
  <c r="AC2729" i="6"/>
  <c r="AB2913" i="6"/>
  <c r="Z3025" i="6"/>
  <c r="R1245" i="6"/>
  <c r="R1285" i="6"/>
  <c r="Y1325" i="6"/>
  <c r="Y1365" i="6"/>
  <c r="AC1405" i="6"/>
  <c r="Y1437" i="6"/>
  <c r="Y1469" i="6"/>
  <c r="AB1501" i="6"/>
  <c r="R1533" i="6"/>
  <c r="AB1565" i="6"/>
  <c r="AB1589" i="6"/>
  <c r="AC1613" i="6"/>
  <c r="Z1637" i="6"/>
  <c r="AC1661" i="6"/>
  <c r="AB1693" i="6"/>
  <c r="AC1717" i="6"/>
  <c r="Z1741" i="6"/>
  <c r="AB1765" i="6"/>
  <c r="Y1789" i="6"/>
  <c r="R1821" i="6"/>
  <c r="Z1845" i="6"/>
  <c r="AB1869" i="6"/>
  <c r="AC1893" i="6"/>
  <c r="Y1917" i="6"/>
  <c r="AC1949" i="6"/>
  <c r="R1973" i="6"/>
  <c r="Z1997" i="6"/>
  <c r="Y2021" i="6"/>
  <c r="Z2045" i="6"/>
  <c r="R2077" i="6"/>
  <c r="AB2101" i="6"/>
  <c r="AC2125" i="6"/>
  <c r="Y2149" i="6"/>
  <c r="Z2173" i="6"/>
  <c r="AB2205" i="6"/>
  <c r="AC2229" i="6"/>
  <c r="Y2253" i="6"/>
  <c r="Z2277" i="6"/>
  <c r="Y2301" i="6"/>
  <c r="AC2333" i="6"/>
  <c r="AB2357" i="6"/>
  <c r="Y2381" i="6"/>
  <c r="Y2405" i="6"/>
  <c r="R2429" i="6"/>
  <c r="R2523" i="6"/>
  <c r="Z2987" i="6"/>
  <c r="Y1240" i="6"/>
  <c r="Y1496" i="6"/>
  <c r="Z1688" i="6"/>
  <c r="Y1896" i="6"/>
  <c r="Y2120" i="6"/>
  <c r="Z2320" i="6"/>
  <c r="AC2504" i="6"/>
  <c r="AB2672" i="6"/>
  <c r="AC2792" i="6"/>
  <c r="R2880" i="6"/>
  <c r="AC2984" i="6"/>
  <c r="Y1537" i="6"/>
  <c r="Y2297" i="6"/>
  <c r="Z2113" i="6"/>
  <c r="R2729" i="6"/>
  <c r="Z1213" i="6"/>
  <c r="AB1301" i="6"/>
  <c r="AC1389" i="6"/>
  <c r="R1469" i="6"/>
  <c r="R1549" i="6"/>
  <c r="R1597" i="6"/>
  <c r="R1661" i="6"/>
  <c r="Z1725" i="6"/>
  <c r="Z1781" i="6"/>
  <c r="Y1829" i="6"/>
  <c r="Y1893" i="6"/>
  <c r="R1957" i="6"/>
  <c r="AB2013" i="6"/>
  <c r="R2069" i="6"/>
  <c r="Z2133" i="6"/>
  <c r="Y2189" i="6"/>
  <c r="R2245" i="6"/>
  <c r="AC2309" i="6"/>
  <c r="Y2365" i="6"/>
  <c r="Z2413" i="6"/>
  <c r="AB2461" i="6"/>
  <c r="Z2493" i="6"/>
  <c r="AB2525" i="6"/>
  <c r="AB2557" i="6"/>
  <c r="R2589" i="6"/>
  <c r="AC2621" i="6"/>
  <c r="R2653" i="6"/>
  <c r="R2685" i="6"/>
  <c r="Y2709" i="6"/>
  <c r="AC2741" i="6"/>
  <c r="AC2773" i="6"/>
  <c r="Y2805" i="6"/>
  <c r="AC2829" i="6"/>
  <c r="AB2861" i="6"/>
  <c r="Z2885" i="6"/>
  <c r="R2917" i="6"/>
  <c r="Z2941" i="6"/>
  <c r="AB2965" i="6"/>
  <c r="Y2989" i="6"/>
  <c r="AC3013" i="6"/>
  <c r="Y3045" i="6"/>
  <c r="AB3069" i="6"/>
  <c r="R1249" i="6"/>
  <c r="AB1481" i="6"/>
  <c r="Y1745" i="6"/>
  <c r="Z1329" i="6"/>
  <c r="AC1793" i="6"/>
  <c r="AB2001" i="6"/>
  <c r="AC2329" i="6"/>
  <c r="Y1218" i="6"/>
  <c r="AB1250" i="6"/>
  <c r="AC1274" i="6"/>
  <c r="Y1298" i="6"/>
  <c r="Z1322" i="6"/>
  <c r="AC1346" i="6"/>
  <c r="AC1378" i="6"/>
  <c r="R1402" i="6"/>
  <c r="AB1426" i="6"/>
  <c r="R1450" i="6"/>
  <c r="Y1474" i="6"/>
  <c r="R1506" i="6"/>
  <c r="Z1530" i="6"/>
  <c r="R1554" i="6"/>
  <c r="R1578" i="6"/>
  <c r="R1602" i="6"/>
  <c r="R1634" i="6"/>
  <c r="AB1658" i="6"/>
  <c r="AB1682" i="6"/>
  <c r="Y1706" i="6"/>
  <c r="Y1730" i="6"/>
  <c r="AB1762" i="6"/>
  <c r="AB1786" i="6"/>
  <c r="R1810" i="6"/>
  <c r="Y1834" i="6"/>
  <c r="Y1858" i="6"/>
  <c r="AC1890" i="6"/>
  <c r="AC1914" i="6"/>
  <c r="AC1938" i="6"/>
  <c r="Z1962" i="6"/>
  <c r="AB1986" i="6"/>
  <c r="R2018" i="6"/>
  <c r="AC2042" i="6"/>
  <c r="Z2066" i="6"/>
  <c r="Z2090" i="6"/>
  <c r="R2114" i="6"/>
  <c r="AC2146" i="6"/>
  <c r="Z2170" i="6"/>
  <c r="AB2194" i="6"/>
  <c r="R2218" i="6"/>
  <c r="Z2242" i="6"/>
  <c r="Y2274" i="6"/>
  <c r="AB2298" i="6"/>
  <c r="Z2322" i="6"/>
  <c r="Y2346" i="6"/>
  <c r="Y2370" i="6"/>
  <c r="R2402" i="6"/>
  <c r="AC2426" i="6"/>
  <c r="R2450" i="6"/>
  <c r="Z2474" i="6"/>
  <c r="Y2498" i="6"/>
  <c r="R2530" i="6"/>
  <c r="AC2554" i="6"/>
  <c r="Y2578" i="6"/>
  <c r="Z2602" i="6"/>
  <c r="Y2626" i="6"/>
  <c r="R2658" i="6"/>
  <c r="R2682" i="6"/>
  <c r="AB2706" i="6"/>
  <c r="AB2730" i="6"/>
  <c r="Y2754" i="6"/>
  <c r="AC2786" i="6"/>
  <c r="AC2810" i="6"/>
  <c r="AC2834" i="6"/>
  <c r="Z2858" i="6"/>
  <c r="AB2882" i="6"/>
  <c r="R2914" i="6"/>
  <c r="AB2938" i="6"/>
  <c r="AB2962" i="6"/>
  <c r="Z2986" i="6"/>
  <c r="AB3010" i="6"/>
  <c r="Z3042" i="6"/>
  <c r="AC3066" i="6"/>
  <c r="Y3074" i="6"/>
  <c r="AC2555" i="6"/>
  <c r="AC3035" i="6"/>
  <c r="R1256" i="6"/>
  <c r="R1496" i="6"/>
  <c r="Y1688" i="6"/>
  <c r="AB1920" i="6"/>
  <c r="AB2136" i="6"/>
  <c r="AB2328" i="6"/>
  <c r="AB2520" i="6"/>
  <c r="R2688" i="6"/>
  <c r="R2792" i="6"/>
  <c r="AC2896" i="6"/>
  <c r="Y3000" i="6"/>
  <c r="R1601" i="6"/>
  <c r="Y2385" i="6"/>
  <c r="Y2113" i="6"/>
  <c r="AB2729" i="6"/>
  <c r="Y1213" i="6"/>
  <c r="AB1309" i="6"/>
  <c r="Z1397" i="6"/>
  <c r="Y1477" i="6"/>
  <c r="AC1549" i="6"/>
  <c r="AC1605" i="6"/>
  <c r="R1669" i="6"/>
  <c r="Y1725" i="6"/>
  <c r="R1781" i="6"/>
  <c r="AB1845" i="6"/>
  <c r="Z1901" i="6"/>
  <c r="AC1957" i="6"/>
  <c r="Y2013" i="6"/>
  <c r="AC2077" i="6"/>
  <c r="R2133" i="6"/>
  <c r="R2189" i="6"/>
  <c r="Z2253" i="6"/>
  <c r="Y2309" i="6"/>
  <c r="R2365" i="6"/>
  <c r="AC2421" i="6"/>
  <c r="R2461" i="6"/>
  <c r="Y2493" i="6"/>
  <c r="Z2525" i="6"/>
  <c r="Y2557" i="6"/>
  <c r="AC2589" i="6"/>
  <c r="AB2621" i="6"/>
  <c r="AC2653" i="6"/>
  <c r="AC2685" i="6"/>
  <c r="AC2717" i="6"/>
  <c r="AC2749" i="6"/>
  <c r="Z2773" i="6"/>
  <c r="AC2805" i="6"/>
  <c r="R2829" i="6"/>
  <c r="Z2861" i="6"/>
  <c r="AC2893" i="6"/>
  <c r="AC2917" i="6"/>
  <c r="Y2941" i="6"/>
  <c r="Z2965" i="6"/>
  <c r="R2989" i="6"/>
  <c r="AC3021" i="6"/>
  <c r="R3045" i="6"/>
  <c r="Z3069" i="6"/>
  <c r="AC1249" i="6"/>
  <c r="Z1481" i="6"/>
  <c r="R1905" i="6"/>
  <c r="Y1329" i="6"/>
  <c r="AB1793" i="6"/>
  <c r="Z2001" i="6"/>
  <c r="Y2329" i="6"/>
  <c r="R1226" i="6"/>
  <c r="Z1250" i="6"/>
  <c r="AB1274" i="6"/>
  <c r="R1298" i="6"/>
  <c r="Y1322" i="6"/>
  <c r="AC1354" i="6"/>
  <c r="AB1378" i="6"/>
  <c r="AC1402" i="6"/>
  <c r="Z1426" i="6"/>
  <c r="AC1450" i="6"/>
  <c r="AB1482" i="6"/>
  <c r="AC1506" i="6"/>
  <c r="Y1530" i="6"/>
  <c r="Z1554" i="6"/>
  <c r="Z1578" i="6"/>
  <c r="AC1610" i="6"/>
  <c r="AC1634" i="6"/>
  <c r="Z1658" i="6"/>
  <c r="Z1682" i="6"/>
  <c r="R1706" i="6"/>
  <c r="AC1738" i="6"/>
  <c r="R1762" i="6"/>
  <c r="Z1786" i="6"/>
  <c r="Z1810" i="6"/>
  <c r="R1834" i="6"/>
  <c r="AC1866" i="6"/>
  <c r="AB1890" i="6"/>
  <c r="AB1914" i="6"/>
  <c r="AB1938" i="6"/>
  <c r="Y1962" i="6"/>
  <c r="AC1994" i="6"/>
  <c r="AC2018" i="6"/>
  <c r="Z2042" i="6"/>
  <c r="Y2066" i="6"/>
  <c r="Y2090" i="6"/>
  <c r="AC2122" i="6"/>
  <c r="AB2146" i="6"/>
  <c r="Y2170" i="6"/>
  <c r="Z2194" i="6"/>
  <c r="AB2218" i="6"/>
  <c r="AC2250" i="6"/>
  <c r="R2274" i="6"/>
  <c r="Z2298" i="6"/>
  <c r="Y2322" i="6"/>
  <c r="AB2346" i="6"/>
  <c r="AC2378" i="6"/>
  <c r="AC2402" i="6"/>
  <c r="AB2426" i="6"/>
  <c r="AC2450" i="6"/>
  <c r="Y2474" i="6"/>
  <c r="AC2506" i="6"/>
  <c r="AC2530" i="6"/>
  <c r="Z2554" i="6"/>
  <c r="R2578" i="6"/>
  <c r="Y2602" i="6"/>
  <c r="R2634" i="6"/>
  <c r="AC2658" i="6"/>
  <c r="AC2682" i="6"/>
  <c r="Z2706" i="6"/>
  <c r="Y2730" i="6"/>
  <c r="AC2762" i="6"/>
  <c r="Y2786" i="6"/>
  <c r="AB2810" i="6"/>
  <c r="AB2834" i="6"/>
  <c r="Y2858" i="6"/>
  <c r="AC2890" i="6"/>
  <c r="AB2914" i="6"/>
  <c r="Y2938" i="6"/>
  <c r="Z2962" i="6"/>
  <c r="Y2986" i="6"/>
  <c r="R3018" i="6"/>
  <c r="Y3042" i="6"/>
  <c r="AB3066" i="6"/>
  <c r="R3074" i="6"/>
  <c r="Z2555" i="6"/>
  <c r="Z3075" i="6"/>
  <c r="AC1312" i="6"/>
  <c r="AC1512" i="6"/>
  <c r="R1712" i="6"/>
  <c r="AB1936" i="6"/>
  <c r="Z2136" i="6"/>
  <c r="Y2328" i="6"/>
  <c r="AB2536" i="6"/>
  <c r="Y2696" i="6"/>
  <c r="AB2800" i="6"/>
  <c r="R2896" i="6"/>
  <c r="Z3008" i="6"/>
  <c r="AC1601" i="6"/>
  <c r="R2385" i="6"/>
  <c r="AB2353" i="6"/>
  <c r="AC2761" i="6"/>
  <c r="Z1221" i="6"/>
  <c r="Z1309" i="6"/>
  <c r="Z1405" i="6"/>
  <c r="AC1485" i="6"/>
  <c r="AB1549" i="6"/>
  <c r="R1613" i="6"/>
  <c r="Y1669" i="6"/>
  <c r="R1725" i="6"/>
  <c r="AC1781" i="6"/>
  <c r="R1845" i="6"/>
  <c r="Y1901" i="6"/>
  <c r="AB1957" i="6"/>
  <c r="Z2021" i="6"/>
  <c r="AC2085" i="6"/>
  <c r="Y2133" i="6"/>
  <c r="AC2189" i="6"/>
  <c r="AC2253" i="6"/>
  <c r="AC2317" i="6"/>
  <c r="Z2365" i="6"/>
  <c r="R2421" i="6"/>
  <c r="AC2469" i="6"/>
  <c r="R2493" i="6"/>
  <c r="R2525" i="6"/>
  <c r="Z2557" i="6"/>
  <c r="AB2589" i="6"/>
  <c r="Z2621" i="6"/>
  <c r="AB2653" i="6"/>
  <c r="AB2685" i="6"/>
  <c r="AB2717" i="6"/>
  <c r="AB2749" i="6"/>
  <c r="Y2773" i="6"/>
  <c r="AB2805" i="6"/>
  <c r="Y2837" i="6"/>
  <c r="Y2861" i="6"/>
  <c r="AB2893" i="6"/>
  <c r="Z2917" i="6"/>
  <c r="AC2941" i="6"/>
  <c r="Y2965" i="6"/>
  <c r="Y2997" i="6"/>
  <c r="AB3021" i="6"/>
  <c r="AB3045" i="6"/>
  <c r="Y3069" i="6"/>
  <c r="AB1249" i="6"/>
  <c r="Y1545" i="6"/>
  <c r="AC1905" i="6"/>
  <c r="R1329" i="6"/>
  <c r="Z1793" i="6"/>
  <c r="Y2001" i="6"/>
  <c r="Z2505" i="6"/>
  <c r="AB1226" i="6"/>
  <c r="Y1250" i="6"/>
  <c r="Z1274" i="6"/>
  <c r="AC1298" i="6"/>
  <c r="R2563" i="6"/>
  <c r="AC2017" i="6"/>
  <c r="Z1312" i="6"/>
  <c r="AB1512" i="6"/>
  <c r="R1728" i="6"/>
  <c r="R1952" i="6"/>
  <c r="Y2136" i="6"/>
  <c r="AB2344" i="6"/>
  <c r="AB2972" i="6"/>
  <c r="AB2675" i="6"/>
  <c r="R2177" i="6"/>
  <c r="Y1312" i="6"/>
  <c r="AC1528" i="6"/>
  <c r="Z1752" i="6"/>
  <c r="R1960" i="6"/>
  <c r="R2152" i="6"/>
  <c r="R2368" i="6"/>
  <c r="AB2568" i="6"/>
  <c r="R2696" i="6"/>
  <c r="Y2800" i="6"/>
  <c r="AC2920" i="6"/>
  <c r="Z3024" i="6"/>
  <c r="Z1601" i="6"/>
  <c r="AC2841" i="6"/>
  <c r="AC2425" i="6"/>
  <c r="R2833" i="6"/>
  <c r="AC1229" i="6"/>
  <c r="AC1333" i="6"/>
  <c r="Z1413" i="6"/>
  <c r="AB1485" i="6"/>
  <c r="R1557" i="6"/>
  <c r="Z1621" i="6"/>
  <c r="Z1677" i="6"/>
  <c r="R1733" i="6"/>
  <c r="AB1797" i="6"/>
  <c r="AB1853" i="6"/>
  <c r="AB1909" i="6"/>
  <c r="Y1973" i="6"/>
  <c r="AC2029" i="6"/>
  <c r="Z2085" i="6"/>
  <c r="R2141" i="6"/>
  <c r="Y2205" i="6"/>
  <c r="Z2261" i="6"/>
  <c r="Y2317" i="6"/>
  <c r="AB2381" i="6"/>
  <c r="Y2421" i="6"/>
  <c r="R2469" i="6"/>
  <c r="AC2501" i="6"/>
  <c r="AB2533" i="6"/>
  <c r="AC2565" i="6"/>
  <c r="Y2597" i="6"/>
  <c r="Z2629" i="6"/>
  <c r="AC2661" i="6"/>
  <c r="Y2685" i="6"/>
  <c r="AB2725" i="6"/>
  <c r="Y2749" i="6"/>
  <c r="AC2781" i="6"/>
  <c r="Z2805" i="6"/>
  <c r="AC2837" i="6"/>
  <c r="Y2869" i="6"/>
  <c r="Y2893" i="6"/>
  <c r="AB2917" i="6"/>
  <c r="R2949" i="6"/>
  <c r="AB1814" i="6"/>
  <c r="R2683" i="6"/>
  <c r="AB2177" i="6"/>
  <c r="R1312" i="6"/>
  <c r="R1552" i="6"/>
  <c r="AC1776" i="6"/>
  <c r="AC1960" i="6"/>
  <c r="Y2160" i="6"/>
  <c r="AB2392" i="6"/>
  <c r="Z2568" i="6"/>
  <c r="R2704" i="6"/>
  <c r="R2816" i="6"/>
  <c r="Y2928" i="6"/>
  <c r="Y3024" i="6"/>
  <c r="Y1697" i="6"/>
  <c r="Y2841" i="6"/>
  <c r="R2425" i="6"/>
  <c r="AC2833" i="6"/>
  <c r="AB1237" i="6"/>
  <c r="AC1341" i="6"/>
  <c r="Y1413" i="6"/>
  <c r="R1493" i="6"/>
  <c r="Z1565" i="6"/>
  <c r="R1621" i="6"/>
  <c r="Y1677" i="6"/>
  <c r="AB1741" i="6"/>
  <c r="Y1797" i="6"/>
  <c r="Z1853" i="6"/>
  <c r="Z1909" i="6"/>
  <c r="AC1973" i="6"/>
  <c r="Z2029" i="6"/>
  <c r="Y2085" i="6"/>
  <c r="Z2149" i="6"/>
  <c r="AC2213" i="6"/>
  <c r="Y2261" i="6"/>
  <c r="R2317" i="6"/>
  <c r="R2381" i="6"/>
  <c r="Y2429" i="6"/>
  <c r="AB2469" i="6"/>
  <c r="Z2501" i="6"/>
  <c r="Z2533" i="6"/>
  <c r="Z2565" i="6"/>
  <c r="R2597" i="6"/>
  <c r="Y2629" i="6"/>
  <c r="R2661" i="6"/>
  <c r="R2693" i="6"/>
  <c r="R2725" i="6"/>
  <c r="R2749" i="6"/>
  <c r="AB2781" i="6"/>
  <c r="AC2813" i="6"/>
  <c r="AB2837" i="6"/>
  <c r="R2869" i="6"/>
  <c r="R2893" i="6"/>
  <c r="AB2925" i="6"/>
  <c r="AC2949" i="6"/>
  <c r="R2973" i="6"/>
  <c r="AB2997" i="6"/>
  <c r="R3021" i="6"/>
  <c r="AC3053" i="6"/>
  <c r="R3077" i="6"/>
  <c r="AB1273" i="6"/>
  <c r="AB1545" i="6"/>
  <c r="Y1905" i="6"/>
  <c r="Z1377" i="6"/>
  <c r="AC1937" i="6"/>
  <c r="R2137" i="6"/>
  <c r="AB2505" i="6"/>
  <c r="Y1226" i="6"/>
  <c r="R1258" i="6"/>
  <c r="Z1282" i="6"/>
  <c r="AB1306" i="6"/>
  <c r="R1330" i="6"/>
  <c r="Y1354" i="6"/>
  <c r="R1386" i="6"/>
  <c r="AC1410" i="6"/>
  <c r="AC2593" i="6"/>
  <c r="AC2779" i="6"/>
  <c r="Y2497" i="6"/>
  <c r="Z1328" i="6"/>
  <c r="AC1576" i="6"/>
  <c r="AB1776" i="6"/>
  <c r="AB1960" i="6"/>
  <c r="Y2184" i="6"/>
  <c r="AB2416" i="6"/>
  <c r="AC2576" i="6"/>
  <c r="AB2712" i="6"/>
  <c r="Z2824" i="6"/>
  <c r="R2928" i="6"/>
  <c r="R3032" i="6"/>
  <c r="Z1993" i="6"/>
  <c r="AC1233" i="6"/>
  <c r="AC2457" i="6"/>
  <c r="Z2857" i="6"/>
  <c r="AC1253" i="6"/>
  <c r="AB1341" i="6"/>
  <c r="AC1421" i="6"/>
  <c r="Y1501" i="6"/>
  <c r="AC1573" i="6"/>
  <c r="Y1621" i="6"/>
  <c r="R1677" i="6"/>
  <c r="Y1741" i="6"/>
  <c r="R1805" i="6"/>
  <c r="Y1853" i="6"/>
  <c r="Z1917" i="6"/>
  <c r="AB1981" i="6"/>
  <c r="R2037" i="6"/>
  <c r="R2085" i="6"/>
  <c r="R2149" i="6"/>
  <c r="AB2213" i="6"/>
  <c r="AB2269" i="6"/>
  <c r="Y2325" i="6"/>
  <c r="Z2389" i="6"/>
  <c r="AC2437" i="6"/>
  <c r="Z2469" i="6"/>
  <c r="Y2501" i="6"/>
  <c r="Y2533" i="6"/>
  <c r="Y2565" i="6"/>
  <c r="AC2597" i="6"/>
  <c r="AC2629" i="6"/>
  <c r="AB2661" i="6"/>
  <c r="AB2693" i="6"/>
  <c r="Y2725" i="6"/>
  <c r="AB2757" i="6"/>
  <c r="Z2781" i="6"/>
  <c r="AB2813" i="6"/>
  <c r="Z2837" i="6"/>
  <c r="AC2869" i="6"/>
  <c r="R2901" i="6"/>
  <c r="Z2925" i="6"/>
  <c r="AB2949" i="6"/>
  <c r="Y2973" i="6"/>
  <c r="Z2997" i="6"/>
  <c r="Y3029" i="6"/>
  <c r="AB3053" i="6"/>
  <c r="AC3077" i="6"/>
  <c r="Z1273" i="6"/>
  <c r="Z1545" i="6"/>
  <c r="AB2033" i="6"/>
  <c r="Y1377" i="6"/>
  <c r="AB1937" i="6"/>
  <c r="AC2137" i="6"/>
  <c r="R2505" i="6"/>
  <c r="AB1234" i="6"/>
  <c r="AC1258" i="6"/>
  <c r="Y1282" i="6"/>
  <c r="Z1306" i="6"/>
  <c r="AC1330" i="6"/>
  <c r="R1362" i="6"/>
  <c r="AC1386" i="6"/>
  <c r="AB1410" i="6"/>
  <c r="Z1467" i="6"/>
  <c r="R2787" i="6"/>
  <c r="R2785" i="6"/>
  <c r="R1368" i="6"/>
  <c r="Z1592" i="6"/>
  <c r="Z1776" i="6"/>
  <c r="AB1984" i="6"/>
  <c r="Y2208" i="6"/>
  <c r="Z2416" i="6"/>
  <c r="AB2576" i="6"/>
  <c r="R2728" i="6"/>
  <c r="AC2832" i="6"/>
  <c r="AB2928" i="6"/>
  <c r="AC3032" i="6"/>
  <c r="AC1993" i="6"/>
  <c r="AB1361" i="6"/>
  <c r="AB2457" i="6"/>
  <c r="Y2881" i="6"/>
  <c r="AC1261" i="6"/>
  <c r="Z1341" i="6"/>
  <c r="Z1421" i="6"/>
  <c r="R1509" i="6"/>
  <c r="R1573" i="6"/>
  <c r="AB1629" i="6"/>
  <c r="Y1685" i="6"/>
  <c r="AB1749" i="6"/>
  <c r="AC1805" i="6"/>
  <c r="AB1861" i="6"/>
  <c r="Y1925" i="6"/>
  <c r="Z1981" i="6"/>
  <c r="AC2037" i="6"/>
  <c r="AC2101" i="6"/>
  <c r="Z2157" i="6"/>
  <c r="Z2213" i="6"/>
  <c r="Z2269" i="6"/>
  <c r="AB2333" i="6"/>
  <c r="Y2389" i="6"/>
  <c r="AB2437" i="6"/>
  <c r="R2477" i="6"/>
  <c r="AC2509" i="6"/>
  <c r="R2533" i="6"/>
  <c r="AC2573" i="6"/>
  <c r="AC1643" i="6"/>
  <c r="AB2787" i="6"/>
  <c r="Z2785" i="6"/>
  <c r="R1392" i="6"/>
  <c r="Y1592" i="6"/>
  <c r="Y1776" i="6"/>
  <c r="AC2008" i="6"/>
  <c r="R2232" i="6"/>
  <c r="R2416" i="6"/>
  <c r="AB2592" i="6"/>
  <c r="Y2728" i="6"/>
  <c r="Y2840" i="6"/>
  <c r="R2936" i="6"/>
  <c r="AB3048" i="6"/>
  <c r="Z2185" i="6"/>
  <c r="Y1385" i="6"/>
  <c r="Z2457" i="6"/>
  <c r="AC2913" i="6"/>
  <c r="AB1261" i="6"/>
  <c r="Y1341" i="6"/>
  <c r="Y1429" i="6"/>
  <c r="Z1517" i="6"/>
  <c r="AB1573" i="6"/>
  <c r="R1629" i="6"/>
  <c r="Z1693" i="6"/>
  <c r="Z1749" i="6"/>
  <c r="AB1805" i="6"/>
  <c r="AC1869" i="6"/>
  <c r="Z1925" i="6"/>
  <c r="Y1981" i="6"/>
  <c r="AB2037" i="6"/>
  <c r="Z2101" i="6"/>
  <c r="Y2157" i="6"/>
  <c r="Y2213" i="6"/>
  <c r="AC2277" i="6"/>
  <c r="AC2341" i="6"/>
  <c r="R2389" i="6"/>
  <c r="Z2437" i="6"/>
  <c r="AB2477" i="6"/>
  <c r="AB2509" i="6"/>
  <c r="Y2541" i="6"/>
  <c r="AB2573" i="6"/>
  <c r="R2605" i="6"/>
  <c r="R2637" i="6"/>
  <c r="Y2661" i="6"/>
  <c r="AC2701" i="6"/>
  <c r="AC2725" i="6"/>
  <c r="Z2757" i="6"/>
  <c r="AB2789" i="6"/>
  <c r="R2813" i="6"/>
  <c r="Z2845" i="6"/>
  <c r="AB2877" i="6"/>
  <c r="AB2901" i="6"/>
  <c r="Y2925" i="6"/>
  <c r="Y2949" i="6"/>
  <c r="Y2981" i="6"/>
  <c r="AB3005" i="6"/>
  <c r="AC3029" i="6"/>
  <c r="Y3053" i="6"/>
  <c r="Z3077" i="6"/>
  <c r="Z1313" i="6"/>
  <c r="Y1657" i="6"/>
  <c r="Y2033" i="6"/>
  <c r="AB1377" i="6"/>
  <c r="Y1937" i="6"/>
  <c r="Z2169" i="6"/>
  <c r="Z1210" i="6"/>
  <c r="Y1234" i="6"/>
  <c r="Z1258" i="6"/>
  <c r="AC1282" i="6"/>
  <c r="AB1314" i="6"/>
  <c r="AC1338" i="6"/>
  <c r="AB1362" i="6"/>
  <c r="Z1386" i="6"/>
  <c r="Y1410" i="6"/>
  <c r="R1442" i="6"/>
  <c r="Z1466" i="6"/>
  <c r="AB1490" i="6"/>
  <c r="R1514" i="6"/>
  <c r="Y1538" i="6"/>
  <c r="AC1570" i="6"/>
  <c r="AC1594" i="6"/>
  <c r="R1618" i="6"/>
  <c r="Z1642" i="6"/>
  <c r="Z1666" i="6"/>
  <c r="R1698" i="6"/>
  <c r="AB1722" i="6"/>
  <c r="AB1746" i="6"/>
  <c r="Y1770" i="6"/>
  <c r="Y1794" i="6"/>
  <c r="AC1826" i="6"/>
  <c r="AB1850" i="6"/>
  <c r="R1874" i="6"/>
  <c r="Y1898" i="6"/>
  <c r="Y1922" i="6"/>
  <c r="Z1954" i="6"/>
  <c r="AC1978" i="6"/>
  <c r="AC2002" i="6"/>
  <c r="Y2026" i="6"/>
  <c r="Y2050" i="6"/>
  <c r="AC2082" i="6"/>
  <c r="R2106" i="6"/>
  <c r="R2130" i="6"/>
  <c r="Z2154" i="6"/>
  <c r="Y2178" i="6"/>
  <c r="R2210" i="6"/>
  <c r="AB2234" i="6"/>
  <c r="Z2258" i="6"/>
  <c r="Z2282" i="6"/>
  <c r="Y2306" i="6"/>
  <c r="R2338" i="6"/>
  <c r="Z2362" i="6"/>
  <c r="AB2386" i="6"/>
  <c r="AB2410" i="6"/>
  <c r="AC2434" i="6"/>
  <c r="Z2466" i="6"/>
  <c r="Y2490" i="6"/>
  <c r="AB2514" i="6"/>
  <c r="R2538" i="6"/>
  <c r="Z2562" i="6"/>
  <c r="AB2594" i="6"/>
  <c r="AC2618" i="6"/>
  <c r="R2642" i="6"/>
  <c r="Z2666" i="6"/>
  <c r="Y2690" i="6"/>
  <c r="AC2722" i="6"/>
  <c r="AB2746" i="6"/>
  <c r="AB1683" i="6"/>
  <c r="R2795" i="6"/>
  <c r="AC1553" i="6"/>
  <c r="R1408" i="6"/>
  <c r="R1600" i="6"/>
  <c r="AC1800" i="6"/>
  <c r="R2032" i="6"/>
  <c r="Y2232" i="6"/>
  <c r="AC2416" i="6"/>
  <c r="AC2608" i="6"/>
  <c r="AC2744" i="6"/>
  <c r="AC2840" i="6"/>
  <c r="AB2936" i="6"/>
  <c r="AB3056" i="6"/>
  <c r="Y2185" i="6"/>
  <c r="R1385" i="6"/>
  <c r="Y2529" i="6"/>
  <c r="AB2953" i="6"/>
  <c r="Z1261" i="6"/>
  <c r="AB1349" i="6"/>
  <c r="R1437" i="6"/>
  <c r="Y1517" i="6"/>
  <c r="Z1573" i="6"/>
  <c r="AB1637" i="6"/>
  <c r="R1701" i="6"/>
  <c r="Y1749" i="6"/>
  <c r="Z1805" i="6"/>
  <c r="Z1869" i="6"/>
  <c r="AC1933" i="6"/>
  <c r="R1981" i="6"/>
  <c r="Y2045" i="6"/>
  <c r="R2109" i="6"/>
  <c r="AC2165" i="6"/>
  <c r="R2213" i="6"/>
  <c r="AB2277" i="6"/>
  <c r="AB2341" i="6"/>
  <c r="AC2397" i="6"/>
  <c r="AC2445" i="6"/>
  <c r="Z2477" i="6"/>
  <c r="Z2509" i="6"/>
  <c r="R2541" i="6"/>
  <c r="Z2573" i="6"/>
  <c r="AB2605" i="6"/>
  <c r="AC2637" i="6"/>
  <c r="AB2669" i="6"/>
  <c r="AB2701" i="6"/>
  <c r="AB2733" i="6"/>
  <c r="Y2757" i="6"/>
  <c r="R2789" i="6"/>
  <c r="Y2813" i="6"/>
  <c r="R2845" i="6"/>
  <c r="Z2877" i="6"/>
  <c r="Z2901" i="6"/>
  <c r="R2925" i="6"/>
  <c r="AB2957" i="6"/>
  <c r="R2981" i="6"/>
  <c r="Z3005" i="6"/>
  <c r="AB3029" i="6"/>
  <c r="R3053" i="6"/>
  <c r="AC3085" i="6"/>
  <c r="Y1313" i="6"/>
  <c r="R1657" i="6"/>
  <c r="AC2033" i="6"/>
  <c r="R1377" i="6"/>
  <c r="AB1977" i="6"/>
  <c r="Y2169" i="6"/>
  <c r="Y1210" i="6"/>
  <c r="R1234" i="6"/>
  <c r="Y1258" i="6"/>
  <c r="R1290" i="6"/>
  <c r="Z1314" i="6"/>
  <c r="AB1338" i="6"/>
  <c r="Z1362" i="6"/>
  <c r="Y1386" i="6"/>
  <c r="AB1418" i="6"/>
  <c r="AC1442" i="6"/>
  <c r="Y1466" i="6"/>
  <c r="Z1490" i="6"/>
  <c r="AC1514" i="6"/>
  <c r="AB1546" i="6"/>
  <c r="AB1570" i="6"/>
  <c r="AB1594" i="6"/>
  <c r="Z1618" i="6"/>
  <c r="R1642" i="6"/>
  <c r="AC1674" i="6"/>
  <c r="AC1698" i="6"/>
  <c r="Z1722" i="6"/>
  <c r="Z1746" i="6"/>
  <c r="R1770" i="6"/>
  <c r="AC1802" i="6"/>
  <c r="AB1826" i="6"/>
  <c r="Z1850" i="6"/>
  <c r="Z1874" i="6"/>
  <c r="R1898" i="6"/>
  <c r="R1930" i="6"/>
  <c r="R1954" i="6"/>
  <c r="AB1978" i="6"/>
  <c r="AB2002" i="6"/>
  <c r="AB2026" i="6"/>
  <c r="AC2058" i="6"/>
  <c r="AB2082" i="6"/>
  <c r="AB2106" i="6"/>
  <c r="Z2130" i="6"/>
  <c r="Y2154" i="6"/>
  <c r="AC2186" i="6"/>
  <c r="AC2210" i="6"/>
  <c r="Z2234" i="6"/>
  <c r="AC2258" i="6"/>
  <c r="Y2282" i="6"/>
  <c r="R2314" i="6"/>
  <c r="AB2338" i="6"/>
  <c r="R2362" i="6"/>
  <c r="Z2386" i="6"/>
  <c r="Y2410" i="6"/>
  <c r="R2442" i="6"/>
  <c r="Y2466" i="6"/>
  <c r="R2490" i="6"/>
  <c r="Z2514" i="6"/>
  <c r="AB2538" i="6"/>
  <c r="R2570" i="6"/>
  <c r="Z2594" i="6"/>
  <c r="AB2618" i="6"/>
  <c r="AC2642" i="6"/>
  <c r="Y2666" i="6"/>
  <c r="AC2698" i="6"/>
  <c r="AB2722" i="6"/>
  <c r="Z2746" i="6"/>
  <c r="Z2770" i="6"/>
  <c r="Y2794" i="6"/>
  <c r="R2826" i="6"/>
  <c r="Y2850" i="6"/>
  <c r="AB2874" i="6"/>
  <c r="R2898" i="6"/>
  <c r="Y2922" i="6"/>
  <c r="AC2954" i="6"/>
  <c r="R2978" i="6"/>
  <c r="AB3002" i="6"/>
  <c r="AC3026" i="6"/>
  <c r="Y3050" i="6"/>
  <c r="Z1691" i="6"/>
  <c r="AB2803" i="6"/>
  <c r="AC1609" i="6"/>
  <c r="AB1416" i="6"/>
  <c r="Z1600" i="6"/>
  <c r="Z1824" i="6"/>
  <c r="AB2048" i="6"/>
  <c r="AC2232" i="6"/>
  <c r="R2440" i="6"/>
  <c r="AB2624" i="6"/>
  <c r="R2752" i="6"/>
  <c r="AC2848" i="6"/>
  <c r="AC2952" i="6"/>
  <c r="R3064" i="6"/>
  <c r="R2185" i="6"/>
  <c r="Z1385" i="6"/>
  <c r="AC2561" i="6"/>
  <c r="Z2977" i="6"/>
  <c r="Y1261" i="6"/>
  <c r="Z1365" i="6"/>
  <c r="AB1445" i="6"/>
  <c r="R1517" i="6"/>
  <c r="Y1573" i="6"/>
  <c r="Y1637" i="6"/>
  <c r="AC1701" i="6"/>
  <c r="R1757" i="6"/>
  <c r="Y1813" i="6"/>
  <c r="R1877" i="6"/>
  <c r="AB1933" i="6"/>
  <c r="Y1989" i="6"/>
  <c r="AC2053" i="6"/>
  <c r="AC2109" i="6"/>
  <c r="AB2165" i="6"/>
  <c r="R2229" i="6"/>
  <c r="Y2285" i="6"/>
  <c r="Z2341" i="6"/>
  <c r="AB2397" i="6"/>
  <c r="AB2445" i="6"/>
  <c r="Y2477" i="6"/>
  <c r="R2509" i="6"/>
  <c r="Z2541" i="6"/>
  <c r="R2573" i="6"/>
  <c r="Z2605" i="6"/>
  <c r="AB2637" i="6"/>
  <c r="Z2669" i="6"/>
  <c r="R2701" i="6"/>
  <c r="AC2733" i="6"/>
  <c r="AC2757" i="6"/>
  <c r="AC2789" i="6"/>
  <c r="Y2821" i="6"/>
  <c r="Y2853" i="6"/>
  <c r="Y2877" i="6"/>
  <c r="Y2901" i="6"/>
  <c r="R2933" i="6"/>
  <c r="Z2957" i="6"/>
  <c r="AB2981" i="6"/>
  <c r="Y3005" i="6"/>
  <c r="Z3029" i="6"/>
  <c r="Y3061" i="6"/>
  <c r="AB3085" i="6"/>
  <c r="R1313" i="6"/>
  <c r="AC1657" i="6"/>
  <c r="R2033" i="6"/>
  <c r="R1761" i="6"/>
  <c r="Z1977" i="6"/>
  <c r="R2169" i="6"/>
  <c r="AC1210" i="6"/>
  <c r="AC1234" i="6"/>
  <c r="AB1266" i="6"/>
  <c r="AC1290" i="6"/>
  <c r="Y1314" i="6"/>
  <c r="Z1338" i="6"/>
  <c r="Y1362" i="6"/>
  <c r="AC1394" i="6"/>
  <c r="Z1418" i="6"/>
  <c r="AB1442" i="6"/>
  <c r="R1466" i="6"/>
  <c r="Y1490" i="6"/>
  <c r="R1522" i="6"/>
  <c r="Z1546" i="6"/>
  <c r="Z1570" i="6"/>
  <c r="Z1594" i="6"/>
  <c r="Y1618" i="6"/>
  <c r="R1650" i="6"/>
  <c r="AB1674" i="6"/>
  <c r="AB1698" i="6"/>
  <c r="Y1722" i="6"/>
  <c r="Y1746" i="6"/>
  <c r="AB1778" i="6"/>
  <c r="AB1802" i="6"/>
  <c r="R1826" i="6"/>
  <c r="Y1850" i="6"/>
  <c r="Y1874" i="6"/>
  <c r="AC1906" i="6"/>
  <c r="AC1930" i="6"/>
  <c r="AC1954" i="6"/>
  <c r="Z1978" i="6"/>
  <c r="Y2002" i="6"/>
  <c r="R2034" i="6"/>
  <c r="AB2058" i="6"/>
  <c r="Z2082" i="6"/>
  <c r="Z2106" i="6"/>
  <c r="Y2130" i="6"/>
  <c r="R2162" i="6"/>
  <c r="Z2186" i="6"/>
  <c r="AB2210" i="6"/>
  <c r="Y2234" i="6"/>
  <c r="AB2258" i="6"/>
  <c r="Z2290" i="6"/>
  <c r="AC2314" i="6"/>
  <c r="Z2338" i="6"/>
  <c r="AB2362" i="6"/>
  <c r="Y2386" i="6"/>
  <c r="R2418" i="6"/>
  <c r="AC2442" i="6"/>
  <c r="R2466" i="6"/>
  <c r="AC2490" i="6"/>
  <c r="Y2514" i="6"/>
  <c r="R2546" i="6"/>
  <c r="AC2570" i="6"/>
  <c r="R2594" i="6"/>
  <c r="Z2618" i="6"/>
  <c r="Y2642" i="6"/>
  <c r="Z2674" i="6"/>
  <c r="AB2698" i="6"/>
  <c r="Z2722" i="6"/>
  <c r="Y2746" i="6"/>
  <c r="Y2770" i="6"/>
  <c r="Z2802" i="6"/>
  <c r="Z2826" i="6"/>
  <c r="R2850" i="6"/>
  <c r="Z2874" i="6"/>
  <c r="AB2898" i="6"/>
  <c r="R2930" i="6"/>
  <c r="AB2954" i="6"/>
  <c r="AC2978" i="6"/>
  <c r="Z3002" i="6"/>
  <c r="AB3026" i="6"/>
  <c r="Z3058" i="6"/>
  <c r="AC468" i="6"/>
  <c r="Z1931" i="6"/>
  <c r="AB2891" i="6"/>
  <c r="AC2393" i="6"/>
  <c r="Z1416" i="6"/>
  <c r="R1624" i="6"/>
  <c r="AC1848" i="6"/>
  <c r="Z2048" i="6"/>
  <c r="Z2240" i="6"/>
  <c r="Z2464" i="6"/>
  <c r="AB2632" i="6"/>
  <c r="AB2752" i="6"/>
  <c r="R2848" i="6"/>
  <c r="Z2960" i="6"/>
  <c r="AB3064" i="6"/>
  <c r="AC2185" i="6"/>
  <c r="R1649" i="6"/>
  <c r="R2585" i="6"/>
  <c r="Y2977" i="6"/>
  <c r="AC1269" i="6"/>
  <c r="R1365" i="6"/>
  <c r="Z1445" i="6"/>
  <c r="AB1517" i="6"/>
  <c r="AC1589" i="6"/>
  <c r="Z1645" i="6"/>
  <c r="AB1701" i="6"/>
  <c r="AC1757" i="6"/>
  <c r="AC1821" i="6"/>
  <c r="AC1877" i="6"/>
  <c r="Z1933" i="6"/>
  <c r="AB1997" i="6"/>
  <c r="R2053" i="6"/>
  <c r="Z2109" i="6"/>
  <c r="Z2165" i="6"/>
  <c r="AB2229" i="6"/>
  <c r="R2285" i="6"/>
  <c r="Y2341" i="6"/>
  <c r="Y2397" i="6"/>
  <c r="Z2445" i="6"/>
  <c r="AC2485" i="6"/>
  <c r="AC2517" i="6"/>
  <c r="AC2549" i="6"/>
  <c r="Y2573" i="6"/>
  <c r="Y2605" i="6"/>
  <c r="Z2637" i="6"/>
  <c r="Y2669" i="6"/>
  <c r="Z2701" i="6"/>
  <c r="Z2733" i="6"/>
  <c r="AC2765" i="6"/>
  <c r="Z2789" i="6"/>
  <c r="Z2821" i="6"/>
  <c r="R2853" i="6"/>
  <c r="R2877" i="6"/>
  <c r="AB2909" i="6"/>
  <c r="AC2933" i="6"/>
  <c r="Y2957" i="6"/>
  <c r="Z2981" i="6"/>
  <c r="R3005" i="6"/>
  <c r="AC3037" i="6"/>
  <c r="R3061" i="6"/>
  <c r="Z3085" i="6"/>
  <c r="AC1313" i="6"/>
  <c r="AB1657" i="6"/>
  <c r="AC2265" i="6"/>
  <c r="AC1761" i="6"/>
  <c r="Y1977" i="6"/>
  <c r="AC2169" i="6"/>
  <c r="AB1210" i="6"/>
  <c r="R1242" i="6"/>
  <c r="Z1266" i="6"/>
  <c r="AB1290" i="6"/>
  <c r="R1314" i="6"/>
  <c r="Y1338" i="6"/>
  <c r="R1370" i="6"/>
  <c r="AB1394" i="6"/>
  <c r="Y1418" i="6"/>
  <c r="Z1442" i="6"/>
  <c r="AC1466" i="6"/>
  <c r="AB1498" i="6"/>
  <c r="AC1522" i="6"/>
  <c r="Y1546" i="6"/>
  <c r="Y1570" i="6"/>
  <c r="R1594" i="6"/>
  <c r="AC1626" i="6"/>
  <c r="AC1650" i="6"/>
  <c r="Z1674" i="6"/>
  <c r="Z1698" i="6"/>
  <c r="R1722" i="6"/>
  <c r="AC1754" i="6"/>
  <c r="R1778" i="6"/>
  <c r="Z1802" i="6"/>
  <c r="Z1826" i="6"/>
  <c r="R1850" i="6"/>
  <c r="AC1882" i="6"/>
  <c r="AB1906" i="6"/>
  <c r="AB1930" i="6"/>
  <c r="AB1954" i="6"/>
  <c r="Y1978" i="6"/>
  <c r="AC2010" i="6"/>
  <c r="AC2034" i="6"/>
  <c r="Z2058" i="6"/>
  <c r="Y2082" i="6"/>
  <c r="Y2106" i="6"/>
  <c r="AC2138" i="6"/>
  <c r="AC2162" i="6"/>
  <c r="Y2186" i="6"/>
  <c r="Z2210" i="6"/>
  <c r="R2234" i="6"/>
  <c r="R2266" i="6"/>
  <c r="Y2290" i="6"/>
  <c r="AB2314" i="6"/>
  <c r="AC2338" i="6"/>
  <c r="Y2362" i="6"/>
  <c r="AC2394" i="6"/>
  <c r="AC2418" i="6"/>
  <c r="AB2442" i="6"/>
  <c r="AC2466" i="6"/>
  <c r="AB2490" i="6"/>
  <c r="AC2522" i="6"/>
  <c r="AC2546" i="6"/>
  <c r="AB2570" i="6"/>
  <c r="AC2594" i="6"/>
  <c r="Y2618" i="6"/>
  <c r="AC2650" i="6"/>
  <c r="Y2674" i="6"/>
  <c r="Z2698" i="6"/>
  <c r="Y2722" i="6"/>
  <c r="R2746" i="6"/>
  <c r="AC2778" i="6"/>
  <c r="AB2802" i="6"/>
  <c r="Y2826" i="6"/>
  <c r="AB2850" i="6"/>
  <c r="Y2874" i="6"/>
  <c r="AC2906" i="6"/>
  <c r="AC2930" i="6"/>
  <c r="Z2954" i="6"/>
  <c r="Y2978" i="6"/>
  <c r="Y3002" i="6"/>
  <c r="R3034" i="6"/>
  <c r="Y3058" i="6"/>
  <c r="AB468" i="6"/>
  <c r="AC2035" i="6"/>
  <c r="Y2891" i="6"/>
  <c r="Z2441" i="6"/>
  <c r="Y1416" i="6"/>
  <c r="AC1648" i="6"/>
  <c r="AB1864" i="6"/>
  <c r="AB2056" i="6"/>
  <c r="R2256" i="6"/>
  <c r="Y2480" i="6"/>
  <c r="Z2632" i="6"/>
  <c r="Z2752" i="6"/>
  <c r="R2864" i="6"/>
  <c r="AC2976" i="6"/>
  <c r="Z3072" i="6"/>
  <c r="AB2185" i="6"/>
  <c r="AB1649" i="6"/>
  <c r="R2609" i="6"/>
  <c r="R2977" i="6"/>
  <c r="Y1285" i="6"/>
  <c r="R1381" i="6"/>
  <c r="AC1453" i="6"/>
  <c r="R1525" i="6"/>
  <c r="Z1589" i="6"/>
  <c r="Y1645" i="6"/>
  <c r="Z1701" i="6"/>
  <c r="AC1765" i="6"/>
  <c r="AB1829" i="6"/>
  <c r="Y1877" i="6"/>
  <c r="Y1933" i="6"/>
  <c r="Y1997" i="6"/>
  <c r="R2061" i="6"/>
  <c r="Y2109" i="6"/>
  <c r="AC2173" i="6"/>
  <c r="Z2237" i="6"/>
  <c r="Y2293" i="6"/>
  <c r="R2341" i="6"/>
  <c r="Z2405" i="6"/>
  <c r="Y2445" i="6"/>
  <c r="Y2485" i="6"/>
  <c r="AB2517" i="6"/>
  <c r="AB2549" i="6"/>
  <c r="R2581" i="6"/>
  <c r="Z2613" i="6"/>
  <c r="Y2645" i="6"/>
  <c r="AC2677" i="6"/>
  <c r="Y2701" i="6"/>
  <c r="Y2733" i="6"/>
  <c r="AB2765" i="6"/>
  <c r="Y2789" i="6"/>
  <c r="AC2821" i="6"/>
  <c r="AB2853" i="6"/>
  <c r="Y2885" i="6"/>
  <c r="R2909" i="6"/>
  <c r="AB2933" i="6"/>
  <c r="R2957" i="6"/>
  <c r="AC2981" i="6"/>
  <c r="Y3013" i="6"/>
  <c r="AB3037" i="6"/>
  <c r="AC3061" i="6"/>
  <c r="Y3085" i="6"/>
  <c r="AB1313" i="6"/>
  <c r="R1745" i="6"/>
  <c r="R2265" i="6"/>
  <c r="AB1761" i="6"/>
  <c r="R1977" i="6"/>
  <c r="AB2169" i="6"/>
  <c r="AC1218" i="6"/>
  <c r="AC1242" i="6"/>
  <c r="Y1266" i="6"/>
  <c r="Z1290" i="6"/>
  <c r="AC1314" i="6"/>
  <c r="AB1346" i="6"/>
  <c r="AC1370" i="6"/>
  <c r="Z1394" i="6"/>
  <c r="R1418" i="6"/>
  <c r="Y1442" i="6"/>
  <c r="R1474" i="6"/>
  <c r="Z1498" i="6"/>
  <c r="AB1522" i="6"/>
  <c r="R1546" i="6"/>
  <c r="R1570" i="6"/>
  <c r="AC1602" i="6"/>
  <c r="Y1626" i="6"/>
  <c r="AB1650" i="6"/>
  <c r="Y1674" i="6"/>
  <c r="Y1698" i="6"/>
  <c r="R1730" i="6"/>
  <c r="AB1754" i="6"/>
  <c r="AC1778" i="6"/>
  <c r="Y1802" i="6"/>
  <c r="Y1826" i="6"/>
  <c r="AC1858" i="6"/>
  <c r="AB1882" i="6"/>
  <c r="R1906" i="6"/>
  <c r="Z1930" i="6"/>
  <c r="Y1954" i="6"/>
  <c r="Z1986" i="6"/>
  <c r="Z2010" i="6"/>
  <c r="AB2034" i="6"/>
  <c r="Y2058" i="6"/>
  <c r="R2082" i="6"/>
  <c r="AC2114" i="6"/>
  <c r="R2138" i="6"/>
  <c r="AB2162" i="6"/>
  <c r="R2186" i="6"/>
  <c r="Y2210" i="6"/>
  <c r="Y2242" i="6"/>
  <c r="AC2266" i="6"/>
  <c r="R2290" i="6"/>
  <c r="Z2314" i="6"/>
  <c r="Y2338" i="6"/>
  <c r="R2370" i="6"/>
  <c r="Z2394" i="6"/>
  <c r="AB2418" i="6"/>
  <c r="Z2442" i="6"/>
  <c r="AB2466" i="6"/>
  <c r="R2498" i="6"/>
  <c r="Y2522" i="6"/>
  <c r="AB2546" i="6"/>
  <c r="Z2570" i="6"/>
  <c r="Y2594" i="6"/>
  <c r="AB2626" i="6"/>
  <c r="AB2650" i="6"/>
  <c r="R2674" i="6"/>
  <c r="Y2698" i="6"/>
  <c r="R2722" i="6"/>
  <c r="AC2754" i="6"/>
  <c r="AB2778" i="6"/>
  <c r="R2802" i="6"/>
  <c r="AC2826" i="6"/>
  <c r="AC2850" i="6"/>
  <c r="Z2882" i="6"/>
  <c r="AB2906" i="6"/>
  <c r="AB2930" i="6"/>
  <c r="Y2954" i="6"/>
  <c r="AB2978" i="6"/>
  <c r="Z3010" i="6"/>
  <c r="AC3034" i="6"/>
  <c r="R3058" i="6"/>
  <c r="Z468" i="6"/>
  <c r="AB2339" i="6"/>
  <c r="R2979" i="6"/>
  <c r="Y2601" i="6"/>
  <c r="Y1440" i="6"/>
  <c r="R1664" i="6"/>
  <c r="R1872" i="6"/>
  <c r="Z2056" i="6"/>
  <c r="AB2280" i="6"/>
  <c r="AB2496" i="6"/>
  <c r="AC2640" i="6"/>
  <c r="Y2752" i="6"/>
  <c r="AC2872" i="6"/>
  <c r="AB2976" i="6"/>
  <c r="Y3072" i="6"/>
  <c r="Z2241" i="6"/>
  <c r="AB1769" i="6"/>
  <c r="AC2609" i="6"/>
  <c r="AC2993" i="6"/>
  <c r="AB1285" i="6"/>
  <c r="AC1381" i="6"/>
  <c r="Y1453" i="6"/>
  <c r="Y1533" i="6"/>
  <c r="AB1597" i="6"/>
  <c r="R1653" i="6"/>
  <c r="Y1701" i="6"/>
  <c r="Y1765" i="6"/>
  <c r="Z1829" i="6"/>
  <c r="R1885" i="6"/>
  <c r="Z1941" i="6"/>
  <c r="Z2005" i="6"/>
  <c r="AC2061" i="6"/>
  <c r="AC2117" i="6"/>
  <c r="AC2181" i="6"/>
  <c r="Y2237" i="6"/>
  <c r="R2293" i="6"/>
  <c r="AC2357" i="6"/>
  <c r="R2405" i="6"/>
  <c r="R2445" i="6"/>
  <c r="R2485" i="6"/>
  <c r="Z2517" i="6"/>
  <c r="Y2549" i="6"/>
  <c r="AC2581" i="6"/>
  <c r="Y2613" i="6"/>
  <c r="R2645" i="6"/>
  <c r="AB2677" i="6"/>
  <c r="R2709" i="6"/>
  <c r="R2733" i="6"/>
  <c r="Z2765" i="6"/>
  <c r="Z2797" i="6"/>
  <c r="AB2829" i="6"/>
  <c r="Z2853" i="6"/>
  <c r="R2885" i="6"/>
  <c r="AC2909" i="6"/>
  <c r="Z2933" i="6"/>
  <c r="AC2957" i="6"/>
  <c r="AC2989" i="6"/>
  <c r="R3013" i="6"/>
  <c r="Z3037" i="6"/>
  <c r="Z3061" i="6"/>
  <c r="R3085" i="6"/>
  <c r="Y1481" i="6"/>
  <c r="AC1745" i="6"/>
  <c r="Y2265" i="6"/>
  <c r="Z1761" i="6"/>
  <c r="AC1977" i="6"/>
  <c r="AB2329" i="6"/>
  <c r="AB1218" i="6"/>
  <c r="AB1242" i="6"/>
  <c r="R1266" i="6"/>
  <c r="Y1290" i="6"/>
  <c r="R1322" i="6"/>
  <c r="Z1346" i="6"/>
  <c r="AB1370" i="6"/>
  <c r="R1394" i="6"/>
  <c r="AC1418" i="6"/>
  <c r="AB1450" i="6"/>
  <c r="AC1474" i="6"/>
  <c r="Y1498" i="6"/>
  <c r="Z1522" i="6"/>
  <c r="AC1546" i="6"/>
  <c r="Y1578" i="6"/>
  <c r="AB1602" i="6"/>
  <c r="R1626" i="6"/>
  <c r="Z1650" i="6"/>
  <c r="R1674" i="6"/>
  <c r="Z2403" i="6"/>
  <c r="AB2979" i="6"/>
  <c r="Y2673" i="6"/>
  <c r="AC1464" i="6"/>
  <c r="Z1680" i="6"/>
  <c r="AC1872" i="6"/>
  <c r="R2072" i="6"/>
  <c r="Z2304" i="6"/>
  <c r="R2496" i="6"/>
  <c r="AB2640" i="6"/>
  <c r="R2776" i="6"/>
  <c r="Z2880" i="6"/>
  <c r="R2976" i="6"/>
  <c r="R3072" i="6"/>
  <c r="R2241" i="6"/>
  <c r="R1769" i="6"/>
  <c r="Y2609" i="6"/>
  <c r="R3025" i="6"/>
  <c r="Y1301" i="6"/>
  <c r="AB1381" i="6"/>
  <c r="R1453" i="6"/>
  <c r="AB1533" i="6"/>
  <c r="Z1597" i="6"/>
  <c r="AC1653" i="6"/>
  <c r="R1717" i="6"/>
  <c r="Z1773" i="6"/>
  <c r="R1829" i="6"/>
  <c r="AC1885" i="6"/>
  <c r="AB1949" i="6"/>
  <c r="Y2005" i="6"/>
  <c r="AB2061" i="6"/>
  <c r="R2125" i="6"/>
  <c r="R2181" i="6"/>
  <c r="AC2237" i="6"/>
  <c r="AC2293" i="6"/>
  <c r="Z2357" i="6"/>
  <c r="Y2413" i="6"/>
  <c r="Z2453" i="6"/>
  <c r="AC2493" i="6"/>
  <c r="Y2517" i="6"/>
  <c r="R2549" i="6"/>
  <c r="AB2581" i="6"/>
  <c r="R2613" i="6"/>
  <c r="AC2645" i="6"/>
  <c r="Z2677" i="6"/>
  <c r="AC2709" i="6"/>
  <c r="AB2741" i="6"/>
  <c r="Y2765" i="6"/>
  <c r="R2797" i="6"/>
  <c r="Z2829" i="6"/>
  <c r="AC2853" i="6"/>
  <c r="AC2885" i="6"/>
  <c r="Z2909" i="6"/>
  <c r="Y2933" i="6"/>
  <c r="R2965" i="6"/>
  <c r="AB2989" i="6"/>
  <c r="AB3013" i="6"/>
  <c r="Y3037" i="6"/>
  <c r="AB3061" i="6"/>
  <c r="Z1249" i="6"/>
  <c r="R1481" i="6"/>
  <c r="AB1745" i="6"/>
  <c r="AB2265" i="6"/>
  <c r="Y1761" i="6"/>
  <c r="R2001" i="6"/>
  <c r="Z2329" i="6"/>
  <c r="Z1218" i="6"/>
  <c r="Z1242" i="6"/>
  <c r="AC1266" i="6"/>
  <c r="AB1298" i="6"/>
  <c r="AC1322" i="6"/>
  <c r="Y1346" i="6"/>
  <c r="Z1370" i="6"/>
  <c r="Y1394" i="6"/>
  <c r="R1426" i="6"/>
  <c r="Z1450" i="6"/>
  <c r="AB1474" i="6"/>
  <c r="R1498" i="6"/>
  <c r="Y1522" i="6"/>
  <c r="AC1554" i="6"/>
  <c r="AC1578" i="6"/>
  <c r="Z1602" i="6"/>
  <c r="AB1626" i="6"/>
  <c r="Y1650" i="6"/>
  <c r="R1682" i="6"/>
  <c r="AB1706" i="6"/>
  <c r="AB1730" i="6"/>
  <c r="Y1754" i="6"/>
  <c r="Y1778" i="6"/>
  <c r="AC1810" i="6"/>
  <c r="AB1834" i="6"/>
  <c r="R1858" i="6"/>
  <c r="Y1882" i="6"/>
  <c r="Y1906" i="6"/>
  <c r="Z1938" i="6"/>
  <c r="AC1962" i="6"/>
  <c r="Y1986" i="6"/>
  <c r="AB2010" i="6"/>
  <c r="Y2034" i="6"/>
  <c r="AC2066" i="6"/>
  <c r="R2090" i="6"/>
  <c r="Z2114" i="6"/>
  <c r="Z2138" i="6"/>
  <c r="Z2162" i="6"/>
  <c r="R2194" i="6"/>
  <c r="Z2218" i="6"/>
  <c r="AC2242" i="6"/>
  <c r="Z2266" i="6"/>
  <c r="AC2290" i="6"/>
  <c r="R2322" i="6"/>
  <c r="Z2346" i="6"/>
  <c r="AB2370" i="6"/>
  <c r="AB2394" i="6"/>
  <c r="Y2418" i="6"/>
  <c r="Z2450" i="6"/>
  <c r="AC2474" i="6"/>
  <c r="AB2498" i="6"/>
  <c r="Z2522" i="6"/>
  <c r="Y2546" i="6"/>
  <c r="Z2578" i="6"/>
  <c r="AC2602" i="6"/>
  <c r="R2626" i="6"/>
  <c r="Y2650" i="6"/>
  <c r="AB2674" i="6"/>
  <c r="AC2706" i="6"/>
  <c r="Z2730" i="6"/>
  <c r="AB2754" i="6"/>
  <c r="Y2778" i="6"/>
  <c r="AC2802" i="6"/>
  <c r="Z2834" i="6"/>
  <c r="AC2858" i="6"/>
  <c r="R2882" i="6"/>
  <c r="Y2906" i="6"/>
  <c r="Y2930" i="6"/>
  <c r="R2962" i="6"/>
  <c r="AC2986" i="6"/>
  <c r="R3010" i="6"/>
  <c r="Z3034" i="6"/>
  <c r="AB3058" i="6"/>
  <c r="R1016" i="6"/>
  <c r="R565" i="6"/>
  <c r="R1102" i="6"/>
  <c r="R155" i="6"/>
  <c r="R1157" i="6"/>
  <c r="R1050" i="6"/>
  <c r="R514" i="6"/>
  <c r="R954" i="6"/>
  <c r="R780" i="6"/>
  <c r="R451" i="6"/>
  <c r="R930" i="6"/>
  <c r="R152" i="6"/>
  <c r="R505" i="6"/>
  <c r="R1174" i="6"/>
  <c r="R985" i="6"/>
  <c r="R527" i="6"/>
  <c r="R250" i="6"/>
  <c r="R373" i="6"/>
  <c r="R3098" i="6"/>
  <c r="R1044" i="6"/>
  <c r="R1066" i="6"/>
  <c r="R239" i="6"/>
  <c r="R739" i="6"/>
  <c r="R921" i="6"/>
  <c r="R1080" i="6"/>
  <c r="R800" i="6"/>
  <c r="R534" i="6"/>
  <c r="R1170" i="6"/>
  <c r="R268" i="6"/>
  <c r="R1020" i="6"/>
  <c r="R1166" i="6"/>
  <c r="R1087" i="6"/>
  <c r="R297" i="6"/>
  <c r="R1019" i="6"/>
  <c r="R464" i="6"/>
  <c r="R494" i="6"/>
  <c r="R73" i="6"/>
  <c r="R300" i="6"/>
  <c r="R644" i="6"/>
  <c r="R745" i="6"/>
  <c r="R962" i="6"/>
  <c r="R747" i="6"/>
  <c r="AB3082" i="6"/>
  <c r="R3066" i="6"/>
  <c r="AB3018" i="6"/>
  <c r="AB2970" i="6"/>
  <c r="Z2922" i="6"/>
  <c r="Y2882" i="6"/>
  <c r="Y2834" i="6"/>
  <c r="Z2786" i="6"/>
  <c r="Z2738" i="6"/>
  <c r="AB2690" i="6"/>
  <c r="Y2634" i="6"/>
  <c r="AB2586" i="6"/>
  <c r="AC2538" i="6"/>
  <c r="AC2482" i="6"/>
  <c r="R2434" i="6"/>
  <c r="Y2378" i="6"/>
  <c r="R2330" i="6"/>
  <c r="R2282" i="6"/>
  <c r="Z2226" i="6"/>
  <c r="AC2178" i="6"/>
  <c r="Y2122" i="6"/>
  <c r="Z2074" i="6"/>
  <c r="AC2026" i="6"/>
  <c r="Y1970" i="6"/>
  <c r="R1922" i="6"/>
  <c r="R1866" i="6"/>
  <c r="Z1818" i="6"/>
  <c r="AC1770" i="6"/>
  <c r="Z1714" i="6"/>
  <c r="R1666" i="6"/>
  <c r="Y1610" i="6"/>
  <c r="Z1538" i="6"/>
  <c r="AC1482" i="6"/>
  <c r="AB1434" i="6"/>
  <c r="AB1354" i="6"/>
  <c r="AC1250" i="6"/>
  <c r="R1937" i="6"/>
  <c r="AC1273" i="6"/>
  <c r="AC2997" i="6"/>
  <c r="AC2877" i="6"/>
  <c r="Y2717" i="6"/>
  <c r="AC2533" i="6"/>
  <c r="AB2141" i="6"/>
  <c r="AB1677" i="6"/>
  <c r="Z2417" i="6"/>
  <c r="AB2320" i="6"/>
  <c r="R883" i="6"/>
  <c r="AC3082" i="6"/>
  <c r="AC3058" i="6"/>
  <c r="AC3018" i="6"/>
  <c r="AC2970" i="6"/>
  <c r="AB2922" i="6"/>
  <c r="AC2874" i="6"/>
  <c r="R2834" i="6"/>
  <c r="AB2786" i="6"/>
  <c r="AB2738" i="6"/>
  <c r="R2690" i="6"/>
  <c r="Z2634" i="6"/>
  <c r="AC2586" i="6"/>
  <c r="Y2530" i="6"/>
  <c r="R2482" i="6"/>
  <c r="Z2434" i="6"/>
  <c r="AB2378" i="6"/>
  <c r="Z2330" i="6"/>
  <c r="AB2274" i="6"/>
  <c r="AB2226" i="6"/>
  <c r="R2178" i="6"/>
  <c r="Z2122" i="6"/>
  <c r="AB2074" i="6"/>
  <c r="Y2018" i="6"/>
  <c r="AB1970" i="6"/>
  <c r="Z1922" i="6"/>
  <c r="Y1866" i="6"/>
  <c r="AB1818" i="6"/>
  <c r="Y1762" i="6"/>
  <c r="AB1714" i="6"/>
  <c r="R1658" i="6"/>
  <c r="Y1602" i="6"/>
  <c r="AB1538" i="6"/>
  <c r="R1482" i="6"/>
  <c r="Y1426" i="6"/>
  <c r="R1346" i="6"/>
  <c r="R1250" i="6"/>
  <c r="Y1793" i="6"/>
  <c r="R1273" i="6"/>
  <c r="R2997" i="6"/>
  <c r="R2861" i="6"/>
  <c r="Z2709" i="6"/>
  <c r="AC2525" i="6"/>
  <c r="Z2125" i="6"/>
  <c r="AB1653" i="6"/>
  <c r="AB1897" i="6"/>
  <c r="Y2096" i="6"/>
  <c r="R874" i="6"/>
  <c r="R974" i="6"/>
  <c r="R3082" i="6"/>
  <c r="Z3050" i="6"/>
  <c r="AC3010" i="6"/>
  <c r="R2970" i="6"/>
  <c r="AC2922" i="6"/>
  <c r="R2874" i="6"/>
  <c r="AB2826" i="6"/>
  <c r="R2786" i="6"/>
  <c r="R2738" i="6"/>
  <c r="Z2682" i="6"/>
  <c r="AB2634" i="6"/>
  <c r="R2586" i="6"/>
  <c r="Z2530" i="6"/>
  <c r="Y2482" i="6"/>
  <c r="Y2426" i="6"/>
  <c r="R2378" i="6"/>
  <c r="AC2330" i="6"/>
  <c r="Z2274" i="6"/>
  <c r="AC2226" i="6"/>
  <c r="AB2170" i="6"/>
  <c r="AB2122" i="6"/>
  <c r="AC2074" i="6"/>
  <c r="Z2018" i="6"/>
  <c r="R1970" i="6"/>
  <c r="Y1914" i="6"/>
  <c r="Z1866" i="6"/>
  <c r="AC1818" i="6"/>
  <c r="Z1762" i="6"/>
  <c r="AC1714" i="6"/>
  <c r="Y1658" i="6"/>
  <c r="Y1594" i="6"/>
  <c r="AC1538" i="6"/>
  <c r="Y1482" i="6"/>
  <c r="AC1426" i="6"/>
  <c r="R1338" i="6"/>
  <c r="Y1242" i="6"/>
  <c r="R1793" i="6"/>
  <c r="Y1249" i="6"/>
  <c r="Z2989" i="6"/>
  <c r="AC2861" i="6"/>
  <c r="Y2693" i="6"/>
  <c r="R2501" i="6"/>
  <c r="AB2085" i="6"/>
  <c r="Z1613" i="6"/>
  <c r="AC2385" i="6"/>
  <c r="Y1872" i="6"/>
  <c r="AB3074" i="6"/>
  <c r="AB3050" i="6"/>
  <c r="Y3010" i="6"/>
  <c r="Y2962" i="6"/>
  <c r="AC2914" i="6"/>
  <c r="AB2866" i="6"/>
  <c r="AB2818" i="6"/>
  <c r="R2778" i="6"/>
  <c r="AC2738" i="6"/>
  <c r="AB2682" i="6"/>
  <c r="AC2634" i="6"/>
  <c r="AC2578" i="6"/>
  <c r="AB2530" i="6"/>
  <c r="Z2482" i="6"/>
  <c r="Z2426" i="6"/>
  <c r="Z2378" i="6"/>
  <c r="AC2322" i="6"/>
  <c r="AC2274" i="6"/>
  <c r="R2226" i="6"/>
  <c r="R2170" i="6"/>
  <c r="R2122" i="6"/>
  <c r="R2066" i="6"/>
  <c r="AB2018" i="6"/>
  <c r="Z1970" i="6"/>
  <c r="Z1914" i="6"/>
  <c r="AB1866" i="6"/>
  <c r="Y1810" i="6"/>
  <c r="AC1762" i="6"/>
  <c r="R1714" i="6"/>
  <c r="AC1658" i="6"/>
  <c r="R1586" i="6"/>
  <c r="R1538" i="6"/>
  <c r="Z1482" i="6"/>
  <c r="Z1410" i="6"/>
  <c r="Y1330" i="6"/>
  <c r="Z1234" i="6"/>
  <c r="AC1377" i="6"/>
  <c r="AB3077" i="6"/>
  <c r="AC2973" i="6"/>
  <c r="AB2845" i="6"/>
  <c r="Z2685" i="6"/>
  <c r="AB2493" i="6"/>
  <c r="Z2061" i="6"/>
  <c r="Y1597" i="6"/>
  <c r="Z2297" i="6"/>
  <c r="AB1688" i="6"/>
  <c r="AC3074" i="6"/>
  <c r="AC3050" i="6"/>
  <c r="AC3002" i="6"/>
  <c r="AC2962" i="6"/>
  <c r="Y2914" i="6"/>
  <c r="AC2866" i="6"/>
  <c r="Y2818" i="6"/>
  <c r="Z2778" i="6"/>
  <c r="R2730" i="6"/>
  <c r="Y2682" i="6"/>
  <c r="AC2626" i="6"/>
  <c r="AB2578" i="6"/>
  <c r="AB2522" i="6"/>
  <c r="AB2474" i="6"/>
  <c r="R2426" i="6"/>
  <c r="Z2370" i="6"/>
  <c r="AB2322" i="6"/>
  <c r="Y2266" i="6"/>
  <c r="Y2218" i="6"/>
  <c r="AC2170" i="6"/>
  <c r="Y2114" i="6"/>
  <c r="AB2066" i="6"/>
  <c r="Y2010" i="6"/>
  <c r="AB1962" i="6"/>
  <c r="R1914" i="6"/>
  <c r="Z1858" i="6"/>
  <c r="AB1810" i="6"/>
  <c r="R1754" i="6"/>
  <c r="Z1706" i="6"/>
  <c r="AB1642" i="6"/>
  <c r="Y1586" i="6"/>
  <c r="AC1530" i="6"/>
  <c r="Z1474" i="6"/>
  <c r="R1410" i="6"/>
  <c r="Z1330" i="6"/>
  <c r="AC1226" i="6"/>
  <c r="AB1329" i="6"/>
  <c r="Y3077" i="6"/>
  <c r="Z2973" i="6"/>
  <c r="R2837" i="6"/>
  <c r="Y2677" i="6"/>
  <c r="Y2469" i="6"/>
  <c r="R2021" i="6"/>
  <c r="Z1549" i="6"/>
  <c r="AB1601" i="6"/>
  <c r="AC1488" i="6"/>
  <c r="R671" i="6"/>
  <c r="R461" i="6"/>
  <c r="R3094" i="6"/>
  <c r="Z3074" i="6"/>
  <c r="R3050" i="6"/>
  <c r="R3002" i="6"/>
  <c r="R2954" i="6"/>
  <c r="Z2914" i="6"/>
  <c r="R2866" i="6"/>
  <c r="AC2818" i="6"/>
  <c r="AB2770" i="6"/>
  <c r="AC2730" i="6"/>
  <c r="AC2674" i="6"/>
  <c r="Z2626" i="6"/>
  <c r="Y2570" i="6"/>
  <c r="R2522" i="6"/>
  <c r="R2474" i="6"/>
  <c r="Z2418" i="6"/>
  <c r="AC2370" i="6"/>
  <c r="Y2314" i="6"/>
  <c r="AB2266" i="6"/>
  <c r="AC2218" i="6"/>
  <c r="Y2162" i="6"/>
  <c r="AB2114" i="6"/>
  <c r="R2058" i="6"/>
  <c r="R2010" i="6"/>
  <c r="R1962" i="6"/>
  <c r="Z1906" i="6"/>
  <c r="AB1858" i="6"/>
  <c r="R1802" i="6"/>
  <c r="Z1754" i="6"/>
  <c r="AC1706" i="6"/>
  <c r="Y1642" i="6"/>
  <c r="Z1586" i="6"/>
  <c r="R1530" i="6"/>
  <c r="AB1466" i="6"/>
  <c r="Z1402" i="6"/>
  <c r="AB1330" i="6"/>
  <c r="Z1226" i="6"/>
  <c r="AC1329" i="6"/>
  <c r="R3069" i="6"/>
  <c r="AB2973" i="6"/>
  <c r="Y2829" i="6"/>
  <c r="Z2661" i="6"/>
  <c r="AC2461" i="6"/>
  <c r="R2005" i="6"/>
  <c r="Y1541" i="6"/>
  <c r="AB1353" i="6"/>
  <c r="AC2673" i="6"/>
  <c r="R255" i="6"/>
  <c r="R690" i="6"/>
  <c r="R426" i="6"/>
  <c r="R1002" i="6"/>
  <c r="R518" i="6"/>
  <c r="R388" i="6"/>
  <c r="R735" i="6"/>
  <c r="R792" i="6"/>
  <c r="R1121" i="6"/>
  <c r="R403" i="6"/>
  <c r="R1048" i="6"/>
  <c r="R306" i="6"/>
  <c r="R610" i="6"/>
  <c r="R851" i="6"/>
  <c r="R98" i="6"/>
  <c r="R348" i="6"/>
  <c r="R1062" i="6"/>
  <c r="R85" i="6"/>
  <c r="R319" i="6"/>
  <c r="R913" i="6"/>
  <c r="R1032" i="6"/>
  <c r="R678" i="6"/>
  <c r="R774" i="6"/>
  <c r="R684" i="6"/>
  <c r="R1163" i="6"/>
  <c r="R195" i="6"/>
  <c r="R1133" i="6"/>
  <c r="R967" i="6"/>
  <c r="R119" i="6"/>
  <c r="R194" i="6"/>
  <c r="R137" i="6"/>
  <c r="R911" i="6"/>
  <c r="R28" i="6"/>
  <c r="R777" i="6"/>
  <c r="R12" i="6"/>
  <c r="R281" i="6"/>
  <c r="R101" i="6"/>
  <c r="R793" i="6"/>
  <c r="R161" i="6"/>
  <c r="R33" i="6"/>
  <c r="AB3042" i="6"/>
  <c r="Y2994" i="6"/>
  <c r="AB2946" i="6"/>
  <c r="R2906" i="6"/>
  <c r="Y2866" i="6"/>
  <c r="R2818" i="6"/>
  <c r="R2770" i="6"/>
  <c r="AC2714" i="6"/>
  <c r="AB2666" i="6"/>
  <c r="R2618" i="6"/>
  <c r="AB2562" i="6"/>
  <c r="AC2514" i="6"/>
  <c r="Y2458" i="6"/>
  <c r="R2410" i="6"/>
  <c r="AC2362" i="6"/>
  <c r="Z2306" i="6"/>
  <c r="R2258" i="6"/>
  <c r="AB2202" i="6"/>
  <c r="AB2154" i="6"/>
  <c r="AC2106" i="6"/>
  <c r="Z2050" i="6"/>
  <c r="Z2002" i="6"/>
  <c r="Y1946" i="6"/>
  <c r="Z1898" i="6"/>
  <c r="AC1850" i="6"/>
  <c r="Z1794" i="6"/>
  <c r="AC1746" i="6"/>
  <c r="R1690" i="6"/>
  <c r="AC1642" i="6"/>
  <c r="AB1586" i="6"/>
  <c r="AB1530" i="6"/>
  <c r="Y1458" i="6"/>
  <c r="Y1402" i="6"/>
  <c r="AB1322" i="6"/>
  <c r="R1218" i="6"/>
  <c r="Z2265" i="6"/>
  <c r="AC3069" i="6"/>
  <c r="AC2965" i="6"/>
  <c r="Z2813" i="6"/>
  <c r="Y2653" i="6"/>
  <c r="AB2421" i="6"/>
  <c r="Z1957" i="6"/>
  <c r="Z1485" i="6"/>
  <c r="AB3024" i="6"/>
  <c r="R2987" i="6"/>
  <c r="R412" i="6"/>
  <c r="R1119" i="6"/>
  <c r="R754" i="6"/>
  <c r="R609" i="6"/>
  <c r="R57" i="6"/>
  <c r="R831" i="6"/>
  <c r="R221" i="6"/>
  <c r="R323" i="6"/>
  <c r="R30" i="6"/>
  <c r="R156" i="6"/>
  <c r="R1072" i="6"/>
  <c r="R277" i="6"/>
  <c r="R481" i="6"/>
  <c r="R257" i="6"/>
  <c r="Y468" i="6"/>
  <c r="AC3042" i="6"/>
  <c r="AC2994" i="6"/>
  <c r="Y2946" i="6"/>
  <c r="Z2906" i="6"/>
  <c r="Z2866" i="6"/>
  <c r="Z2818" i="6"/>
  <c r="AC2770" i="6"/>
  <c r="Y2714" i="6"/>
  <c r="R2666" i="6"/>
  <c r="Y2610" i="6"/>
  <c r="Y2562" i="6"/>
  <c r="R2514" i="6"/>
  <c r="Z2458" i="6"/>
  <c r="Z2410" i="6"/>
  <c r="Y2354" i="6"/>
  <c r="AB2306" i="6"/>
  <c r="Y2258" i="6"/>
  <c r="R2202" i="6"/>
  <c r="R2154" i="6"/>
  <c r="Y2098" i="6"/>
  <c r="R2050" i="6"/>
  <c r="R2002" i="6"/>
  <c r="Z1946" i="6"/>
  <c r="AB1898" i="6"/>
  <c r="Y1842" i="6"/>
  <c r="R1794" i="6"/>
  <c r="R1746" i="6"/>
  <c r="Y1690" i="6"/>
  <c r="Y1634" i="6"/>
  <c r="AC1586" i="6"/>
  <c r="Y1514" i="6"/>
  <c r="Z1458" i="6"/>
  <c r="AB1402" i="6"/>
  <c r="Y1306" i="6"/>
  <c r="R1210" i="6"/>
  <c r="Z2033" i="6"/>
  <c r="Z3053" i="6"/>
  <c r="Z2949" i="6"/>
  <c r="R2805" i="6"/>
  <c r="AB2645" i="6"/>
  <c r="R2413" i="6"/>
  <c r="Y1957" i="6"/>
  <c r="Z1469" i="6"/>
  <c r="R2984" i="6"/>
  <c r="AB2435" i="6"/>
  <c r="R114" i="6"/>
  <c r="R340" i="6"/>
  <c r="R364" i="6"/>
  <c r="R3042" i="6"/>
  <c r="AB2994" i="6"/>
  <c r="Z2946" i="6"/>
  <c r="Y2898" i="6"/>
  <c r="AB2858" i="6"/>
  <c r="Y2810" i="6"/>
  <c r="R2762" i="6"/>
  <c r="Z2714" i="6"/>
  <c r="AC2666" i="6"/>
  <c r="AC2610" i="6"/>
  <c r="AC2562" i="6"/>
  <c r="R2506" i="6"/>
  <c r="AB2458" i="6"/>
  <c r="AC2410" i="6"/>
  <c r="Z2354" i="6"/>
  <c r="AC2306" i="6"/>
  <c r="R2250" i="6"/>
  <c r="Y2202" i="6"/>
  <c r="AC2154" i="6"/>
  <c r="Z2098" i="6"/>
  <c r="AB2050" i="6"/>
  <c r="R1994" i="6"/>
  <c r="AB1946" i="6"/>
  <c r="AC1898" i="6"/>
  <c r="Z1842" i="6"/>
  <c r="AB1794" i="6"/>
  <c r="Y1738" i="6"/>
  <c r="Z1690" i="6"/>
  <c r="Z1634" i="6"/>
  <c r="AB1578" i="6"/>
  <c r="Z1514" i="6"/>
  <c r="AB1458" i="6"/>
  <c r="AB1386" i="6"/>
  <c r="AC1306" i="6"/>
  <c r="AC2505" i="6"/>
  <c r="Z1905" i="6"/>
  <c r="Z3045" i="6"/>
  <c r="R2941" i="6"/>
  <c r="Y2797" i="6"/>
  <c r="AB2629" i="6"/>
  <c r="AC2373" i="6"/>
  <c r="R1909" i="6"/>
  <c r="AB1413" i="6"/>
  <c r="Y2904" i="6"/>
  <c r="R3089" i="6"/>
  <c r="R409" i="6"/>
  <c r="R627" i="6"/>
  <c r="R1135" i="6"/>
  <c r="R294" i="6"/>
  <c r="R1111" i="6"/>
  <c r="R1457" i="6"/>
  <c r="Y3034" i="6"/>
  <c r="R2994" i="6"/>
  <c r="AC2946" i="6"/>
  <c r="Z2898" i="6"/>
  <c r="R2858" i="6"/>
  <c r="Z2810" i="6"/>
  <c r="Y2762" i="6"/>
  <c r="R2714" i="6"/>
  <c r="Y2658" i="6"/>
  <c r="R2610" i="6"/>
  <c r="R2562" i="6"/>
  <c r="Z2506" i="6"/>
  <c r="AC2458" i="6"/>
  <c r="AB2354" i="6"/>
  <c r="R2306" i="6"/>
  <c r="Y2250" i="6"/>
  <c r="Z2202" i="6"/>
  <c r="R2146" i="6"/>
  <c r="R2098" i="6"/>
  <c r="AC2050" i="6"/>
  <c r="Y1994" i="6"/>
  <c r="AC1946" i="6"/>
  <c r="Y1890" i="6"/>
  <c r="R1842" i="6"/>
  <c r="AC1794" i="6"/>
  <c r="Z1738" i="6"/>
  <c r="AB1690" i="6"/>
  <c r="AB1634" i="6"/>
  <c r="Z1562" i="6"/>
  <c r="AB1514" i="6"/>
  <c r="AC1458" i="6"/>
  <c r="R1378" i="6"/>
  <c r="R1306" i="6"/>
  <c r="Y2505" i="6"/>
  <c r="AB1905" i="6"/>
  <c r="AC3045" i="6"/>
  <c r="AB2941" i="6"/>
  <c r="Y2781" i="6"/>
  <c r="Y2621" i="6"/>
  <c r="AB2365" i="6"/>
  <c r="R1893" i="6"/>
  <c r="R1389" i="6"/>
  <c r="Y2880" i="6"/>
  <c r="R589" i="6"/>
  <c r="R151" i="6"/>
  <c r="R897" i="6"/>
  <c r="R859" i="6"/>
  <c r="R749" i="6"/>
  <c r="Y2402" i="6"/>
  <c r="Y1457" i="6"/>
  <c r="AB3034" i="6"/>
  <c r="Z2994" i="6"/>
  <c r="R2946" i="6"/>
  <c r="AC2898" i="6"/>
  <c r="Z2850" i="6"/>
  <c r="R2810" i="6"/>
  <c r="Z2762" i="6"/>
  <c r="AB2714" i="6"/>
  <c r="Z2658" i="6"/>
  <c r="Z2610" i="6"/>
  <c r="AB2554" i="6"/>
  <c r="AB2506" i="6"/>
  <c r="R2458" i="6"/>
  <c r="Z2402" i="6"/>
  <c r="AC2354" i="6"/>
  <c r="R2298" i="6"/>
  <c r="Z2250" i="6"/>
  <c r="AC2202" i="6"/>
  <c r="Y2146" i="6"/>
  <c r="AB2098" i="6"/>
  <c r="Y2042" i="6"/>
  <c r="Z1994" i="6"/>
  <c r="R1946" i="6"/>
  <c r="Z1890" i="6"/>
  <c r="AB1842" i="6"/>
  <c r="R1786" i="6"/>
  <c r="AB1738" i="6"/>
  <c r="AC1690" i="6"/>
  <c r="Z1626" i="6"/>
  <c r="AB1562" i="6"/>
  <c r="Y1506" i="6"/>
  <c r="R1458" i="6"/>
  <c r="Y1378" i="6"/>
  <c r="Z1298" i="6"/>
  <c r="R2329" i="6"/>
  <c r="Z1745" i="6"/>
  <c r="R3037" i="6"/>
  <c r="AC2925" i="6"/>
  <c r="R2781" i="6"/>
  <c r="R2621" i="6"/>
  <c r="AB2317" i="6"/>
  <c r="AC1853" i="6"/>
  <c r="Z1325" i="6"/>
  <c r="Z2800" i="6"/>
  <c r="R181" i="6"/>
  <c r="R174" i="6"/>
  <c r="R761" i="6"/>
  <c r="R1178" i="6"/>
  <c r="R829" i="6"/>
  <c r="R815" i="6"/>
  <c r="R1031" i="6"/>
  <c r="R440" i="6"/>
  <c r="R943" i="6"/>
  <c r="R1079" i="6"/>
  <c r="R218" i="6"/>
  <c r="R593" i="6"/>
  <c r="R923" i="6"/>
  <c r="R679" i="6"/>
  <c r="R832" i="6"/>
  <c r="R649" i="6"/>
  <c r="R1086" i="6"/>
  <c r="R624" i="6"/>
  <c r="R196" i="6"/>
  <c r="R280" i="6"/>
  <c r="R674" i="6"/>
  <c r="R888" i="6"/>
  <c r="R529" i="6"/>
  <c r="R333" i="6"/>
  <c r="Z1457" i="6"/>
  <c r="R3026" i="6"/>
  <c r="AB2986" i="6"/>
  <c r="R2938" i="6"/>
  <c r="Y2890" i="6"/>
  <c r="Y2842" i="6"/>
  <c r="Y2802" i="6"/>
  <c r="AB2762" i="6"/>
  <c r="Y2706" i="6"/>
  <c r="AB2658" i="6"/>
  <c r="AB2610" i="6"/>
  <c r="Y2554" i="6"/>
  <c r="Y2506" i="6"/>
  <c r="AB2450" i="6"/>
  <c r="AB2402" i="6"/>
  <c r="R2354" i="6"/>
  <c r="Y2298" i="6"/>
  <c r="AB2250" i="6"/>
  <c r="Y2194" i="6"/>
  <c r="Z2146" i="6"/>
  <c r="AC2098" i="6"/>
  <c r="AB2042" i="6"/>
  <c r="AB1994" i="6"/>
  <c r="Y1938" i="6"/>
  <c r="R1890" i="6"/>
  <c r="AC1842" i="6"/>
  <c r="Y1786" i="6"/>
  <c r="R1738" i="6"/>
  <c r="Y1682" i="6"/>
  <c r="AB1618" i="6"/>
  <c r="AC1562" i="6"/>
  <c r="Z1506" i="6"/>
  <c r="Y1450" i="6"/>
  <c r="Z1378" i="6"/>
  <c r="R1282" i="6"/>
  <c r="AB2137" i="6"/>
  <c r="Z1657" i="6"/>
  <c r="R3029" i="6"/>
  <c r="Y2917" i="6"/>
  <c r="R2773" i="6"/>
  <c r="AB2597" i="6"/>
  <c r="Z2301" i="6"/>
  <c r="AC1829" i="6"/>
  <c r="R1301" i="6"/>
  <c r="AB2776" i="6"/>
  <c r="Q1128" i="6"/>
  <c r="Q542" i="6"/>
  <c r="Q98" i="6"/>
  <c r="Q465" i="6"/>
  <c r="Q251" i="6"/>
  <c r="Q603" i="6"/>
  <c r="Q822" i="6"/>
  <c r="Q414" i="6"/>
  <c r="Q860" i="6"/>
  <c r="Q1143" i="6"/>
  <c r="Q1199" i="6"/>
  <c r="Q648" i="6"/>
  <c r="Q545" i="6"/>
  <c r="X468" i="6"/>
  <c r="W3010" i="6"/>
  <c r="X2802" i="6"/>
  <c r="X2754" i="6"/>
  <c r="W2666" i="6"/>
  <c r="X2586" i="6"/>
  <c r="X2522" i="6"/>
  <c r="X2346" i="6"/>
  <c r="X2066" i="6"/>
  <c r="W1994" i="6"/>
  <c r="Q1826" i="6"/>
  <c r="W1762" i="6"/>
  <c r="W1698" i="6"/>
  <c r="X1554" i="6"/>
  <c r="Q1274" i="6"/>
  <c r="W2885" i="6"/>
  <c r="Q2821" i="6"/>
  <c r="X2485" i="6"/>
  <c r="W2133" i="6"/>
  <c r="W1229" i="6"/>
  <c r="Q2552" i="6"/>
  <c r="Q2456" i="6"/>
  <c r="W3082" i="6"/>
  <c r="Q3010" i="6"/>
  <c r="Q2946" i="6"/>
  <c r="X2666" i="6"/>
  <c r="W2602" i="6"/>
  <c r="Q1690" i="6"/>
  <c r="W2505" i="6"/>
  <c r="Q2033" i="6"/>
  <c r="X2645" i="6"/>
  <c r="X2133" i="6"/>
  <c r="Q1601" i="6"/>
  <c r="X3064" i="6"/>
  <c r="X2632" i="6"/>
  <c r="W2552" i="6"/>
  <c r="W2376" i="6"/>
  <c r="X3082" i="6"/>
  <c r="Q2602" i="6"/>
  <c r="W2298" i="6"/>
  <c r="W2162" i="6"/>
  <c r="Q1626" i="6"/>
  <c r="W1482" i="6"/>
  <c r="W1274" i="6"/>
  <c r="X2505" i="6"/>
  <c r="W2033" i="6"/>
  <c r="W2645" i="6"/>
  <c r="Q1111" i="6"/>
  <c r="W3026" i="6"/>
  <c r="W2890" i="6"/>
  <c r="Q2682" i="6"/>
  <c r="X2602" i="6"/>
  <c r="Q2466" i="6"/>
  <c r="X2298" i="6"/>
  <c r="X2154" i="6"/>
  <c r="Q2082" i="6"/>
  <c r="Q1778" i="6"/>
  <c r="X1482" i="6"/>
  <c r="X1410" i="6"/>
  <c r="Q1377" i="6"/>
  <c r="Q2909" i="6"/>
  <c r="X2501" i="6"/>
  <c r="Q2381" i="6"/>
  <c r="Q1637" i="6"/>
  <c r="Q2890" i="6"/>
  <c r="W2818" i="6"/>
  <c r="W2682" i="6"/>
  <c r="Q2618" i="6"/>
  <c r="Q2418" i="6"/>
  <c r="Q1890" i="6"/>
  <c r="W1714" i="6"/>
  <c r="W1650" i="6"/>
  <c r="W1329" i="6"/>
  <c r="Q2837" i="6"/>
  <c r="Q2741" i="6"/>
  <c r="Q2669" i="6"/>
  <c r="X2525" i="6"/>
  <c r="X1981" i="6"/>
  <c r="X1536" i="6"/>
  <c r="X1232" i="6"/>
  <c r="X2770" i="6"/>
  <c r="W2618" i="6"/>
  <c r="W2314" i="6"/>
  <c r="X2082" i="6"/>
  <c r="Q1842" i="6"/>
  <c r="Q1706" i="6"/>
  <c r="Q1642" i="6"/>
  <c r="Q1290" i="6"/>
  <c r="X1218" i="6"/>
  <c r="W2669" i="6"/>
  <c r="Q2285" i="6"/>
  <c r="Q1560" i="6"/>
  <c r="Q1464" i="6"/>
  <c r="Q2962" i="6"/>
  <c r="W2706" i="6"/>
  <c r="X2618" i="6"/>
  <c r="X2314" i="6"/>
  <c r="X1570" i="6"/>
  <c r="X2837" i="6"/>
  <c r="Q2405" i="6"/>
  <c r="Q2029" i="6"/>
  <c r="Q2634" i="6"/>
  <c r="Q2554" i="6"/>
  <c r="W2242" i="6"/>
  <c r="W2178" i="6"/>
  <c r="Q1794" i="6"/>
  <c r="W1498" i="6"/>
  <c r="W1426" i="6"/>
  <c r="X1354" i="6"/>
  <c r="X2757" i="6"/>
  <c r="X2848" i="6"/>
  <c r="Q1576" i="6"/>
  <c r="Q2906" i="6"/>
  <c r="W2834" i="6"/>
  <c r="W2634" i="6"/>
  <c r="W2554" i="6"/>
  <c r="X2242" i="6"/>
  <c r="X2098" i="6"/>
  <c r="W1730" i="6"/>
  <c r="W1666" i="6"/>
  <c r="X1426" i="6"/>
  <c r="Q3005" i="6"/>
  <c r="Q2397" i="6"/>
  <c r="X1445" i="6"/>
  <c r="Q2978" i="6"/>
  <c r="X2634" i="6"/>
  <c r="X2554" i="6"/>
  <c r="Q2034" i="6"/>
  <c r="Q1722" i="6"/>
  <c r="Q1658" i="6"/>
  <c r="Q1522" i="6"/>
  <c r="Q1234" i="6"/>
  <c r="X1545" i="6"/>
  <c r="X3021" i="6"/>
  <c r="Q2853" i="6"/>
  <c r="Q2565" i="6"/>
  <c r="X1773" i="6"/>
  <c r="X2520" i="6"/>
  <c r="X2989" i="6"/>
  <c r="X3069" i="6"/>
  <c r="Q1313" i="6"/>
  <c r="W1545" i="6"/>
  <c r="X2001" i="6"/>
  <c r="X2329" i="6"/>
  <c r="X1258" i="6"/>
  <c r="X1330" i="6"/>
  <c r="W1346" i="6"/>
  <c r="W1362" i="6"/>
  <c r="W1386" i="6"/>
  <c r="W1546" i="6"/>
  <c r="Q1578" i="6"/>
  <c r="W1602" i="6"/>
  <c r="X1834" i="6"/>
  <c r="X1850" i="6"/>
  <c r="X1866" i="6"/>
  <c r="X1882" i="6"/>
  <c r="X1898" i="6"/>
  <c r="W1930" i="6"/>
  <c r="X1970" i="6"/>
  <c r="W1986" i="6"/>
  <c r="W2018" i="6"/>
  <c r="W2034" i="6"/>
  <c r="W2114" i="6"/>
  <c r="X2162" i="6"/>
  <c r="X2250" i="6"/>
  <c r="W2266" i="6"/>
  <c r="X2354" i="6"/>
  <c r="W2370" i="6"/>
  <c r="X2474" i="6"/>
  <c r="X2490" i="6"/>
  <c r="W2514" i="6"/>
  <c r="X2562" i="6"/>
  <c r="W2658" i="6"/>
  <c r="X2762" i="6"/>
  <c r="Q2794" i="6"/>
  <c r="Q2882" i="6"/>
  <c r="W3034" i="6"/>
  <c r="X1249" i="6"/>
  <c r="W2001" i="6"/>
  <c r="Q2329" i="6"/>
  <c r="Q1210" i="6"/>
  <c r="X1314" i="6"/>
  <c r="Q1362" i="6"/>
  <c r="X1434" i="6"/>
  <c r="Q1458" i="6"/>
  <c r="W1506" i="6"/>
  <c r="X1562" i="6"/>
  <c r="W1578" i="6"/>
  <c r="Q1602" i="6"/>
  <c r="X1650" i="6"/>
  <c r="X1666" i="6"/>
  <c r="X1682" i="6"/>
  <c r="X1698" i="6"/>
  <c r="X1714" i="6"/>
  <c r="X1730" i="6"/>
  <c r="X1802" i="6"/>
  <c r="X1818" i="6"/>
  <c r="W1834" i="6"/>
  <c r="W1850" i="6"/>
  <c r="W1866" i="6"/>
  <c r="W1882" i="6"/>
  <c r="W1898" i="6"/>
  <c r="X1914" i="6"/>
  <c r="X1954" i="6"/>
  <c r="W1970" i="6"/>
  <c r="Q2002" i="6"/>
  <c r="Q2018" i="6"/>
  <c r="X2090" i="6"/>
  <c r="Q2130" i="6"/>
  <c r="Q2146" i="6"/>
  <c r="X2218" i="6"/>
  <c r="W2234" i="6"/>
  <c r="W2250" i="6"/>
  <c r="X2322" i="6"/>
  <c r="X2338" i="6"/>
  <c r="W2354" i="6"/>
  <c r="X2410" i="6"/>
  <c r="X2458" i="6"/>
  <c r="W2474" i="6"/>
  <c r="W2498" i="6"/>
  <c r="Q2514" i="6"/>
  <c r="Q2530" i="6"/>
  <c r="Q2562" i="6"/>
  <c r="W2578" i="6"/>
  <c r="X2594" i="6"/>
  <c r="X2610" i="6"/>
  <c r="Q2658" i="6"/>
  <c r="X2674" i="6"/>
  <c r="X2746" i="6"/>
  <c r="W2762" i="6"/>
  <c r="X2778" i="6"/>
  <c r="W2810" i="6"/>
  <c r="W2866" i="6"/>
  <c r="Q2898" i="6"/>
  <c r="X3018" i="6"/>
  <c r="W3058" i="6"/>
  <c r="Q3074" i="6"/>
  <c r="W1922" i="6"/>
  <c r="Q1906" i="6"/>
  <c r="Q1954" i="6"/>
  <c r="X2026" i="6"/>
  <c r="X2058" i="6"/>
  <c r="X2130" i="6"/>
  <c r="Q2154" i="6"/>
  <c r="X2170" i="6"/>
  <c r="W2186" i="6"/>
  <c r="Q2218" i="6"/>
  <c r="X2362" i="6"/>
  <c r="W2378" i="6"/>
  <c r="Q2410" i="6"/>
  <c r="W2426" i="6"/>
  <c r="X2482" i="6"/>
  <c r="X2682" i="6"/>
  <c r="W2730" i="6"/>
  <c r="Q2818" i="6"/>
  <c r="Q2850" i="6"/>
  <c r="W2922" i="6"/>
  <c r="W2938" i="6"/>
  <c r="X2954" i="6"/>
  <c r="W2986" i="6"/>
  <c r="W3042" i="6"/>
  <c r="W2714" i="6"/>
  <c r="W2954" i="6"/>
  <c r="X2970" i="6"/>
  <c r="X2986" i="6"/>
  <c r="X3026" i="6"/>
  <c r="W1754" i="6"/>
  <c r="X1826" i="6"/>
  <c r="X1842" i="6"/>
  <c r="X1858" i="6"/>
  <c r="X1874" i="6"/>
  <c r="X1890" i="6"/>
  <c r="Q1922" i="6"/>
  <c r="X2010" i="6"/>
  <c r="Q2026" i="6"/>
  <c r="Q2098" i="6"/>
  <c r="Q2114" i="6"/>
  <c r="Q2186" i="6"/>
  <c r="X2258" i="6"/>
  <c r="Q2346" i="6"/>
  <c r="Q2378" i="6"/>
  <c r="X2434" i="6"/>
  <c r="X2450" i="6"/>
  <c r="W2466" i="6"/>
  <c r="X2698" i="6"/>
  <c r="Q2754" i="6"/>
  <c r="Q2770" i="6"/>
  <c r="X2850" i="6"/>
  <c r="X2866" i="6"/>
  <c r="W2970" i="6"/>
  <c r="X3010" i="6"/>
  <c r="W1793" i="6"/>
  <c r="X1234" i="6"/>
  <c r="Q1250" i="6"/>
  <c r="W1290" i="6"/>
  <c r="Q1322" i="6"/>
  <c r="Q1394" i="6"/>
  <c r="X1442" i="6"/>
  <c r="X1498" i="6"/>
  <c r="W1658" i="6"/>
  <c r="W1674" i="6"/>
  <c r="W1690" i="6"/>
  <c r="W1706" i="6"/>
  <c r="W1722" i="6"/>
  <c r="W1738" i="6"/>
  <c r="W1778" i="6"/>
  <c r="W1794" i="6"/>
  <c r="X1810" i="6"/>
  <c r="W1826" i="6"/>
  <c r="W1842" i="6"/>
  <c r="W1858" i="6"/>
  <c r="W1874" i="6"/>
  <c r="W1890" i="6"/>
  <c r="X1906" i="6"/>
  <c r="X2114" i="6"/>
  <c r="Q2138" i="6"/>
  <c r="Q2170" i="6"/>
  <c r="W2210" i="6"/>
  <c r="X2274" i="6"/>
  <c r="Q2330" i="6"/>
  <c r="Q2362" i="6"/>
  <c r="W2418" i="6"/>
  <c r="W2434" i="6"/>
  <c r="W2450" i="6"/>
  <c r="Q2482" i="6"/>
  <c r="W2650" i="6"/>
  <c r="Q2738" i="6"/>
  <c r="Q2786" i="6"/>
  <c r="Q2802" i="6"/>
  <c r="X2818" i="6"/>
  <c r="X2834" i="6"/>
  <c r="X2906" i="6"/>
  <c r="Q2938" i="6"/>
  <c r="Q2954" i="6"/>
  <c r="X2994" i="6"/>
  <c r="W2848" i="6"/>
  <c r="Q2960" i="6"/>
  <c r="X3016" i="6"/>
  <c r="W1589" i="6"/>
  <c r="W1709" i="6"/>
  <c r="Q2181" i="6"/>
  <c r="X2221" i="6"/>
  <c r="X2245" i="6"/>
  <c r="Q2309" i="6"/>
  <c r="W2461" i="6"/>
  <c r="W2525" i="6"/>
  <c r="X2685" i="6"/>
  <c r="Q2877" i="6"/>
  <c r="Q2989" i="6"/>
  <c r="Q3069" i="6"/>
  <c r="W1273" i="6"/>
  <c r="Q2001" i="6"/>
  <c r="Q1218" i="6"/>
  <c r="W1242" i="6"/>
  <c r="Q1258" i="6"/>
  <c r="X1338" i="6"/>
  <c r="Q1378" i="6"/>
  <c r="W1410" i="6"/>
  <c r="W1466" i="6"/>
  <c r="Q1610" i="6"/>
  <c r="Q2066" i="6"/>
  <c r="X2138" i="6"/>
  <c r="X2226" i="6"/>
  <c r="Q2250" i="6"/>
  <c r="Q2314" i="6"/>
  <c r="W2330" i="6"/>
  <c r="Q2434" i="6"/>
  <c r="Q2450" i="6"/>
  <c r="W2522" i="6"/>
  <c r="Q2538" i="6"/>
  <c r="W2570" i="6"/>
  <c r="Q2690" i="6"/>
  <c r="Q2706" i="6"/>
  <c r="W2754" i="6"/>
  <c r="W2770" i="6"/>
  <c r="W2786" i="6"/>
  <c r="X2914" i="6"/>
  <c r="X3066" i="6"/>
  <c r="W2841" i="6"/>
  <c r="Q1525" i="6"/>
  <c r="Q2117" i="6"/>
  <c r="Q2269" i="6"/>
  <c r="X2381" i="6"/>
  <c r="X2421" i="6"/>
  <c r="W2685" i="6"/>
  <c r="Q2709" i="6"/>
  <c r="X2725" i="6"/>
  <c r="Q2781" i="6"/>
  <c r="W2853" i="6"/>
  <c r="X2949" i="6"/>
  <c r="X2965" i="6"/>
  <c r="Q1545" i="6"/>
  <c r="X1745" i="6"/>
  <c r="Q2169" i="6"/>
  <c r="X1322" i="6"/>
  <c r="Q1346" i="6"/>
  <c r="X1450" i="6"/>
  <c r="Q1506" i="6"/>
  <c r="X1538" i="6"/>
  <c r="W1634" i="6"/>
  <c r="Q1650" i="6"/>
  <c r="Q1666" i="6"/>
  <c r="Q1682" i="6"/>
  <c r="Q1698" i="6"/>
  <c r="Q1714" i="6"/>
  <c r="Q1730" i="6"/>
  <c r="X1794" i="6"/>
  <c r="X1978" i="6"/>
  <c r="X2050" i="6"/>
  <c r="W2074" i="6"/>
  <c r="Q2106" i="6"/>
  <c r="Q2234" i="6"/>
  <c r="Q2298" i="6"/>
  <c r="X2506" i="6"/>
  <c r="Q2522" i="6"/>
  <c r="W2538" i="6"/>
  <c r="W2562" i="6"/>
  <c r="X2738" i="6"/>
  <c r="Q2778" i="6"/>
  <c r="W2874" i="6"/>
  <c r="W2914" i="6"/>
  <c r="W3066" i="6"/>
  <c r="X3005" i="6"/>
  <c r="Q3029" i="6"/>
  <c r="Q3053" i="6"/>
  <c r="X3085" i="6"/>
  <c r="W1745" i="6"/>
  <c r="X1793" i="6"/>
  <c r="W1226" i="6"/>
  <c r="Q1242" i="6"/>
  <c r="X1306" i="6"/>
  <c r="X1378" i="6"/>
  <c r="X1394" i="6"/>
  <c r="W1434" i="6"/>
  <c r="W1450" i="6"/>
  <c r="Q1490" i="6"/>
  <c r="Q1562" i="6"/>
  <c r="X1778" i="6"/>
  <c r="X1962" i="6"/>
  <c r="W1978" i="6"/>
  <c r="W2058" i="6"/>
  <c r="Q2090" i="6"/>
  <c r="X2210" i="6"/>
  <c r="X2282" i="6"/>
  <c r="Q2322" i="6"/>
  <c r="X2402" i="6"/>
  <c r="W2506" i="6"/>
  <c r="W2546" i="6"/>
  <c r="W2610" i="6"/>
  <c r="W2626" i="6"/>
  <c r="W2642" i="6"/>
  <c r="W2690" i="6"/>
  <c r="W2826" i="6"/>
  <c r="X2858" i="6"/>
  <c r="W2946" i="6"/>
  <c r="W2978" i="6"/>
  <c r="X3050" i="6"/>
  <c r="Q1457" i="6"/>
  <c r="Q754" i="6"/>
  <c r="Q391" i="6"/>
  <c r="Q892" i="6"/>
  <c r="Q697" i="6"/>
  <c r="Q688" i="6"/>
  <c r="Q443" i="6"/>
  <c r="Q281" i="6"/>
  <c r="Q439" i="6"/>
  <c r="Q549" i="6"/>
  <c r="Q1168" i="6"/>
  <c r="Q809" i="6"/>
  <c r="Q399" i="6"/>
  <c r="Q874" i="6"/>
  <c r="Q158" i="6"/>
  <c r="Q1200" i="6"/>
  <c r="Q646" i="6"/>
  <c r="Q155" i="6"/>
  <c r="Q315" i="6"/>
  <c r="Q237" i="6"/>
  <c r="Q240" i="6"/>
  <c r="Q633" i="6"/>
  <c r="Q263" i="6"/>
  <c r="X2786" i="6"/>
  <c r="W2722" i="6"/>
  <c r="X2570" i="6"/>
  <c r="X2330" i="6"/>
  <c r="W1906" i="6"/>
  <c r="Q1858" i="6"/>
  <c r="Q1306" i="6"/>
  <c r="X1821" i="6"/>
  <c r="X2978" i="6"/>
  <c r="X2722" i="6"/>
  <c r="Q2122" i="6"/>
  <c r="Q1810" i="6"/>
  <c r="W1746" i="6"/>
  <c r="X1586" i="6"/>
  <c r="W1897" i="6"/>
  <c r="Q2930" i="6"/>
  <c r="Q2722" i="6"/>
  <c r="Q2650" i="6"/>
  <c r="Q2570" i="6"/>
  <c r="W2258" i="6"/>
  <c r="W2194" i="6"/>
  <c r="Q2050" i="6"/>
  <c r="Q1746" i="6"/>
  <c r="W1682" i="6"/>
  <c r="W1442" i="6"/>
  <c r="X3045" i="6"/>
  <c r="W2869" i="6"/>
  <c r="W2581" i="6"/>
  <c r="Q2445" i="6"/>
  <c r="W2994" i="6"/>
  <c r="W1810" i="6"/>
  <c r="Q1674" i="6"/>
  <c r="W1258" i="6"/>
  <c r="W2169" i="6"/>
  <c r="X2341" i="6"/>
  <c r="X2117" i="6"/>
  <c r="W1845" i="6"/>
  <c r="Q2288" i="6"/>
  <c r="Q2994" i="6"/>
  <c r="W2738" i="6"/>
  <c r="W2346" i="6"/>
  <c r="Q1762" i="6"/>
  <c r="X1466" i="6"/>
  <c r="W1893" i="6"/>
  <c r="Q2913" i="6"/>
  <c r="Q2819" i="6"/>
  <c r="W468" i="6"/>
  <c r="W2802" i="6"/>
  <c r="W2674" i="6"/>
  <c r="W2586" i="6"/>
  <c r="Q1874" i="6"/>
  <c r="Q2725" i="6"/>
  <c r="Q2629" i="6"/>
  <c r="W2485" i="6"/>
  <c r="W2965" i="6"/>
  <c r="W2949" i="6"/>
  <c r="X2821" i="6"/>
  <c r="X2629" i="6"/>
  <c r="X2589" i="6"/>
  <c r="X2549" i="6"/>
  <c r="X2509" i="6"/>
  <c r="Q2365" i="6"/>
  <c r="W2325" i="6"/>
  <c r="Q2165" i="6"/>
  <c r="W2117" i="6"/>
  <c r="Q2101" i="6"/>
  <c r="Q1829" i="6"/>
  <c r="Q1573" i="6"/>
  <c r="W1453" i="6"/>
  <c r="X2723" i="6"/>
  <c r="X1440" i="6"/>
  <c r="W2603" i="6"/>
  <c r="W1251" i="6"/>
  <c r="X2033" i="6"/>
  <c r="Q1745" i="6"/>
  <c r="X2997" i="6"/>
  <c r="X2981" i="6"/>
  <c r="Q2965" i="6"/>
  <c r="X2853" i="6"/>
  <c r="W2813" i="6"/>
  <c r="W2717" i="6"/>
  <c r="Q2701" i="6"/>
  <c r="W2661" i="6"/>
  <c r="X2581" i="6"/>
  <c r="X2541" i="6"/>
  <c r="X2413" i="6"/>
  <c r="W2357" i="6"/>
  <c r="Q2301" i="6"/>
  <c r="Q2197" i="6"/>
  <c r="X2173" i="6"/>
  <c r="W2149" i="6"/>
  <c r="X1701" i="6"/>
  <c r="W2881" i="6"/>
  <c r="W1721" i="6"/>
  <c r="X2864" i="6"/>
  <c r="Q2648" i="6"/>
  <c r="X1824" i="6"/>
  <c r="W3043" i="6"/>
  <c r="X1722" i="6"/>
  <c r="X1706" i="6"/>
  <c r="X1690" i="6"/>
  <c r="X1674" i="6"/>
  <c r="X1658" i="6"/>
  <c r="X1602" i="6"/>
  <c r="Q1538" i="6"/>
  <c r="W1514" i="6"/>
  <c r="W1458" i="6"/>
  <c r="Q1338" i="6"/>
  <c r="W1306" i="6"/>
  <c r="Q1266" i="6"/>
  <c r="W1761" i="6"/>
  <c r="Q1329" i="6"/>
  <c r="W3061" i="6"/>
  <c r="W2925" i="6"/>
  <c r="W2901" i="6"/>
  <c r="Q2869" i="6"/>
  <c r="X2661" i="6"/>
  <c r="Q2501" i="6"/>
  <c r="X2357" i="6"/>
  <c r="Q2317" i="6"/>
  <c r="X2261" i="6"/>
  <c r="Q2149" i="6"/>
  <c r="X2045" i="6"/>
  <c r="Q1837" i="6"/>
  <c r="Q1581" i="6"/>
  <c r="W1461" i="6"/>
  <c r="W2217" i="6"/>
  <c r="X2904" i="6"/>
  <c r="X2824" i="6"/>
  <c r="X2768" i="6"/>
  <c r="Q2666" i="6"/>
  <c r="W2482" i="6"/>
  <c r="X2466" i="6"/>
  <c r="Q2394" i="6"/>
  <c r="W2362" i="6"/>
  <c r="W2274" i="6"/>
  <c r="Q2202" i="6"/>
  <c r="W2170" i="6"/>
  <c r="Q1938" i="6"/>
  <c r="W1770" i="6"/>
  <c r="X1618" i="6"/>
  <c r="X1514" i="6"/>
  <c r="W1322" i="6"/>
  <c r="Q1282" i="6"/>
  <c r="X1250" i="6"/>
  <c r="X1761" i="6"/>
  <c r="Q1481" i="6"/>
  <c r="X3061" i="6"/>
  <c r="X3037" i="6"/>
  <c r="W2941" i="6"/>
  <c r="X2901" i="6"/>
  <c r="Q2885" i="6"/>
  <c r="Q2757" i="6"/>
  <c r="Q2717" i="6"/>
  <c r="W2677" i="6"/>
  <c r="W2597" i="6"/>
  <c r="Q2461" i="6"/>
  <c r="Q2413" i="6"/>
  <c r="W2229" i="6"/>
  <c r="Q1997" i="6"/>
  <c r="X1837" i="6"/>
  <c r="X1461" i="6"/>
  <c r="W2273" i="6"/>
  <c r="Q2387" i="6"/>
  <c r="Q1802" i="6"/>
  <c r="W1786" i="6"/>
  <c r="X1754" i="6"/>
  <c r="Q1570" i="6"/>
  <c r="Q1554" i="6"/>
  <c r="X1474" i="6"/>
  <c r="W1338" i="6"/>
  <c r="Q1298" i="6"/>
  <c r="X1266" i="6"/>
  <c r="W2137" i="6"/>
  <c r="X1937" i="6"/>
  <c r="X1329" i="6"/>
  <c r="W3077" i="6"/>
  <c r="Q3021" i="6"/>
  <c r="X2941" i="6"/>
  <c r="X2829" i="6"/>
  <c r="X2677" i="6"/>
  <c r="X2597" i="6"/>
  <c r="X2373" i="6"/>
  <c r="W2165" i="6"/>
  <c r="W2109" i="6"/>
  <c r="Q1789" i="6"/>
  <c r="W1717" i="6"/>
  <c r="X1533" i="6"/>
  <c r="W2952" i="6"/>
  <c r="Q2880" i="6"/>
  <c r="X2352" i="6"/>
  <c r="Q1968" i="6"/>
  <c r="W1944" i="6"/>
  <c r="Q1600" i="6"/>
  <c r="W2785" i="6"/>
  <c r="Q1217" i="6"/>
  <c r="W1457" i="6"/>
  <c r="Q3058" i="6"/>
  <c r="X3042" i="6"/>
  <c r="X3002" i="6"/>
  <c r="X2938" i="6"/>
  <c r="X2922" i="6"/>
  <c r="X2882" i="6"/>
  <c r="Q2866" i="6"/>
  <c r="Q2834" i="6"/>
  <c r="W2778" i="6"/>
  <c r="Q2762" i="6"/>
  <c r="Q2714" i="6"/>
  <c r="X2442" i="6"/>
  <c r="X2426" i="6"/>
  <c r="W2394" i="6"/>
  <c r="X2378" i="6"/>
  <c r="W2306" i="6"/>
  <c r="W2290" i="6"/>
  <c r="W2202" i="6"/>
  <c r="X2186" i="6"/>
  <c r="Q2074" i="6"/>
  <c r="Q2058" i="6"/>
  <c r="Q1970" i="6"/>
  <c r="W1938" i="6"/>
  <c r="X1922" i="6"/>
  <c r="Q1898" i="6"/>
  <c r="Q1882" i="6"/>
  <c r="Q1866" i="6"/>
  <c r="Q1850" i="6"/>
  <c r="Q1834" i="6"/>
  <c r="W1818" i="6"/>
  <c r="X1770" i="6"/>
  <c r="X1634" i="6"/>
  <c r="Q1586" i="6"/>
  <c r="W1570" i="6"/>
  <c r="W1554" i="6"/>
  <c r="W1530" i="6"/>
  <c r="W1490" i="6"/>
  <c r="W1354" i="6"/>
  <c r="Q1314" i="6"/>
  <c r="X1282" i="6"/>
  <c r="X1210" i="6"/>
  <c r="X1905" i="6"/>
  <c r="Q1249" i="6"/>
  <c r="X3077" i="6"/>
  <c r="X2973" i="6"/>
  <c r="W2957" i="6"/>
  <c r="X2885" i="6"/>
  <c r="X2845" i="6"/>
  <c r="Q2773" i="6"/>
  <c r="X2701" i="6"/>
  <c r="X2557" i="6"/>
  <c r="Q2517" i="6"/>
  <c r="W2429" i="6"/>
  <c r="Q2333" i="6"/>
  <c r="X2277" i="6"/>
  <c r="Q2213" i="6"/>
  <c r="X2189" i="6"/>
  <c r="W2125" i="6"/>
  <c r="X1973" i="6"/>
  <c r="X1925" i="6"/>
  <c r="X1717" i="6"/>
  <c r="X1365" i="6"/>
  <c r="W1269" i="6"/>
  <c r="Q1233" i="6"/>
  <c r="W2257" i="6"/>
  <c r="X2880" i="6"/>
  <c r="W2712" i="6"/>
  <c r="W1359" i="6"/>
  <c r="W1375" i="6"/>
  <c r="W1391" i="6"/>
  <c r="W1407" i="6"/>
  <c r="W1423" i="6"/>
  <c r="W1439" i="6"/>
  <c r="W1455" i="6"/>
  <c r="W1471" i="6"/>
  <c r="W1487" i="6"/>
  <c r="W1503" i="6"/>
  <c r="W1519" i="6"/>
  <c r="X1551" i="6"/>
  <c r="X1567" i="6"/>
  <c r="X1583" i="6"/>
  <c r="X1599" i="6"/>
  <c r="X1615" i="6"/>
  <c r="X1631" i="6"/>
  <c r="X1647" i="6"/>
  <c r="X1663" i="6"/>
  <c r="X1679" i="6"/>
  <c r="X1695" i="6"/>
  <c r="X1711" i="6"/>
  <c r="X1727" i="6"/>
  <c r="Q1999" i="6"/>
  <c r="Q2015" i="6"/>
  <c r="Q2031" i="6"/>
  <c r="X2047" i="6"/>
  <c r="X2063" i="6"/>
  <c r="X2079" i="6"/>
  <c r="X2095" i="6"/>
  <c r="X2111" i="6"/>
  <c r="X2127" i="6"/>
  <c r="X2143" i="6"/>
  <c r="X2159" i="6"/>
  <c r="X2175" i="6"/>
  <c r="X2191" i="6"/>
  <c r="X2207" i="6"/>
  <c r="X2319" i="6"/>
  <c r="Q2351" i="6"/>
  <c r="Q2367" i="6"/>
  <c r="Q2383" i="6"/>
  <c r="Q2399" i="6"/>
  <c r="X2495" i="6"/>
  <c r="X2511" i="6"/>
  <c r="X2527" i="6"/>
  <c r="X2543" i="6"/>
  <c r="X2559" i="6"/>
  <c r="X2671" i="6"/>
  <c r="Q2687" i="6"/>
  <c r="Q2895" i="6"/>
  <c r="W2911" i="6"/>
  <c r="W2927" i="6"/>
  <c r="W2943" i="6"/>
  <c r="W2959" i="6"/>
  <c r="Q1212" i="6"/>
  <c r="Q1228" i="6"/>
  <c r="Q1244" i="6"/>
  <c r="Q1260" i="6"/>
  <c r="Q1276" i="6"/>
  <c r="Q1292" i="6"/>
  <c r="Q1308" i="6"/>
  <c r="Q1324" i="6"/>
  <c r="Q1340" i="6"/>
  <c r="X1356" i="6"/>
  <c r="X1372" i="6"/>
  <c r="X1388" i="6"/>
  <c r="X1404" i="6"/>
  <c r="X1420" i="6"/>
  <c r="X1436" i="6"/>
  <c r="X1452" i="6"/>
  <c r="X1468" i="6"/>
  <c r="X1484" i="6"/>
  <c r="X1500" i="6"/>
  <c r="X1516" i="6"/>
  <c r="X1532" i="6"/>
  <c r="Q2044" i="6"/>
  <c r="Q2220" i="6"/>
  <c r="W2300" i="6"/>
  <c r="W2316" i="6"/>
  <c r="W2332" i="6"/>
  <c r="W2348" i="6"/>
  <c r="W2364" i="6"/>
  <c r="W2380" i="6"/>
  <c r="W2396" i="6"/>
  <c r="Q2412" i="6"/>
  <c r="Q1729" i="6"/>
  <c r="W1535" i="6"/>
  <c r="W1615" i="6"/>
  <c r="W1631" i="6"/>
  <c r="W1647" i="6"/>
  <c r="W1663" i="6"/>
  <c r="W1679" i="6"/>
  <c r="W1695" i="6"/>
  <c r="W1711" i="6"/>
  <c r="W1727" i="6"/>
  <c r="Q1743" i="6"/>
  <c r="X1759" i="6"/>
  <c r="X1775" i="6"/>
  <c r="X1791" i="6"/>
  <c r="W2047" i="6"/>
  <c r="W2063" i="6"/>
  <c r="W2079" i="6"/>
  <c r="W2095" i="6"/>
  <c r="W2111" i="6"/>
  <c r="W2127" i="6"/>
  <c r="W2143" i="6"/>
  <c r="W2159" i="6"/>
  <c r="W2175" i="6"/>
  <c r="W2191" i="6"/>
  <c r="W2207" i="6"/>
  <c r="X2223" i="6"/>
  <c r="W2319" i="6"/>
  <c r="X2431" i="6"/>
  <c r="W2495" i="6"/>
  <c r="W2511" i="6"/>
  <c r="W2527" i="6"/>
  <c r="W2543" i="6"/>
  <c r="W2559" i="6"/>
  <c r="W2719" i="6"/>
  <c r="Q2735" i="6"/>
  <c r="Q2751" i="6"/>
  <c r="Q2767" i="6"/>
  <c r="Q2911" i="6"/>
  <c r="W1673" i="6"/>
  <c r="Q1359" i="6"/>
  <c r="Q1439" i="6"/>
  <c r="Q1455" i="6"/>
  <c r="Q1471" i="6"/>
  <c r="Q1487" i="6"/>
  <c r="Q1503" i="6"/>
  <c r="Q1519" i="6"/>
  <c r="Q1535" i="6"/>
  <c r="Q1567" i="6"/>
  <c r="Q1583" i="6"/>
  <c r="Q1599" i="6"/>
  <c r="X1743" i="6"/>
  <c r="W1759" i="6"/>
  <c r="W1775" i="6"/>
  <c r="W1791" i="6"/>
  <c r="X1807" i="6"/>
  <c r="X1823" i="6"/>
  <c r="X1839" i="6"/>
  <c r="X1855" i="6"/>
  <c r="X1871" i="6"/>
  <c r="X1887" i="6"/>
  <c r="X1903" i="6"/>
  <c r="X1919" i="6"/>
  <c r="X1935" i="6"/>
  <c r="X1951" i="6"/>
  <c r="X1967" i="6"/>
  <c r="X1983" i="6"/>
  <c r="W2223" i="6"/>
  <c r="Q2239" i="6"/>
  <c r="Q2255" i="6"/>
  <c r="Q2271" i="6"/>
  <c r="X2303" i="6"/>
  <c r="W1231" i="6"/>
  <c r="W1247" i="6"/>
  <c r="W1263" i="6"/>
  <c r="W1279" i="6"/>
  <c r="W1295" i="6"/>
  <c r="W1311" i="6"/>
  <c r="W1327" i="6"/>
  <c r="W1343" i="6"/>
  <c r="X1391" i="6"/>
  <c r="W1567" i="6"/>
  <c r="Q1807" i="6"/>
  <c r="Q1823" i="6"/>
  <c r="Q1839" i="6"/>
  <c r="Q1855" i="6"/>
  <c r="Q1871" i="6"/>
  <c r="Q1887" i="6"/>
  <c r="Q1903" i="6"/>
  <c r="Q1935" i="6"/>
  <c r="Q1951" i="6"/>
  <c r="Q1967" i="6"/>
  <c r="Q1983" i="6"/>
  <c r="W1999" i="6"/>
  <c r="X2271" i="6"/>
  <c r="Q2303" i="6"/>
  <c r="Q2319" i="6"/>
  <c r="X2351" i="6"/>
  <c r="X2383" i="6"/>
  <c r="X2399" i="6"/>
  <c r="X2415" i="6"/>
  <c r="X2479" i="6"/>
  <c r="X2575" i="6"/>
  <c r="Q2607" i="6"/>
  <c r="Q2623" i="6"/>
  <c r="Q2639" i="6"/>
  <c r="W2703" i="6"/>
  <c r="Q2719" i="6"/>
  <c r="X2735" i="6"/>
  <c r="X2783" i="6"/>
  <c r="W2799" i="6"/>
  <c r="X2815" i="6"/>
  <c r="Q2863" i="6"/>
  <c r="Q2879" i="6"/>
  <c r="Q2991" i="6"/>
  <c r="Q3039" i="6"/>
  <c r="X1777" i="6"/>
  <c r="W1921" i="6"/>
  <c r="W2097" i="6"/>
  <c r="X1228" i="6"/>
  <c r="X1244" i="6"/>
  <c r="X1260" i="6"/>
  <c r="X1276" i="6"/>
  <c r="X1292" i="6"/>
  <c r="X1308" i="6"/>
  <c r="X1324" i="6"/>
  <c r="X1340" i="6"/>
  <c r="Q1356" i="6"/>
  <c r="Q1548" i="6"/>
  <c r="W1628" i="6"/>
  <c r="W1660" i="6"/>
  <c r="Q1804" i="6"/>
  <c r="Q1820" i="6"/>
  <c r="Q1836" i="6"/>
  <c r="Q1852" i="6"/>
  <c r="Q1868" i="6"/>
  <c r="Q1884" i="6"/>
  <c r="Q1900" i="6"/>
  <c r="X1996" i="6"/>
  <c r="W2108" i="6"/>
  <c r="W2252" i="6"/>
  <c r="W2268" i="6"/>
  <c r="Q2428" i="6"/>
  <c r="W2444" i="6"/>
  <c r="W2460" i="6"/>
  <c r="X1673" i="6"/>
  <c r="W1729" i="6"/>
  <c r="Q1231" i="6"/>
  <c r="Q1247" i="6"/>
  <c r="Q1263" i="6"/>
  <c r="Q1279" i="6"/>
  <c r="Q1295" i="6"/>
  <c r="Q1311" i="6"/>
  <c r="Q1425" i="6"/>
  <c r="W1841" i="6"/>
  <c r="X1223" i="6"/>
  <c r="X1239" i="6"/>
  <c r="X1255" i="6"/>
  <c r="X1271" i="6"/>
  <c r="X1287" i="6"/>
  <c r="X1303" i="6"/>
  <c r="X1319" i="6"/>
  <c r="X1335" i="6"/>
  <c r="X1351" i="6"/>
  <c r="X1383" i="6"/>
  <c r="Q1799" i="6"/>
  <c r="Q1815" i="6"/>
  <c r="Q1831" i="6"/>
  <c r="Q1847" i="6"/>
  <c r="Q1863" i="6"/>
  <c r="Q1879" i="6"/>
  <c r="Q1895" i="6"/>
  <c r="Q1911" i="6"/>
  <c r="Q1927" i="6"/>
  <c r="Q1943" i="6"/>
  <c r="Q1959" i="6"/>
  <c r="Q1975" i="6"/>
  <c r="Q1991" i="6"/>
  <c r="X2055" i="6"/>
  <c r="X2071" i="6"/>
  <c r="X2087" i="6"/>
  <c r="X2103" i="6"/>
  <c r="X2119" i="6"/>
  <c r="X2135" i="6"/>
  <c r="X2151" i="6"/>
  <c r="W2311" i="6"/>
  <c r="Q2407" i="6"/>
  <c r="Q2423" i="6"/>
  <c r="W2439" i="6"/>
  <c r="W2455" i="6"/>
  <c r="W2471" i="6"/>
  <c r="Q2583" i="6"/>
  <c r="W2663" i="6"/>
  <c r="W2679" i="6"/>
  <c r="W2695" i="6"/>
  <c r="Q2967" i="6"/>
  <c r="Q2983" i="6"/>
  <c r="W1809" i="6"/>
  <c r="X1220" i="6"/>
  <c r="Q1540" i="6"/>
  <c r="Q1556" i="6"/>
  <c r="Q1572" i="6"/>
  <c r="Q1588" i="6"/>
  <c r="Q1604" i="6"/>
  <c r="Q1620" i="6"/>
  <c r="Q1636" i="6"/>
  <c r="Q1652" i="6"/>
  <c r="Q1668" i="6"/>
  <c r="Q1684" i="6"/>
  <c r="Q1700" i="6"/>
  <c r="Q1716" i="6"/>
  <c r="Q1732" i="6"/>
  <c r="Q1748" i="6"/>
  <c r="Q1764" i="6"/>
  <c r="Q1780" i="6"/>
  <c r="Q2036" i="6"/>
  <c r="Q2052" i="6"/>
  <c r="Q2068" i="6"/>
  <c r="Q2084" i="6"/>
  <c r="Q2100" i="6"/>
  <c r="Q2116" i="6"/>
  <c r="Q2132" i="6"/>
  <c r="Q2148" i="6"/>
  <c r="Q2164" i="6"/>
  <c r="Q2180" i="6"/>
  <c r="Q2196" i="6"/>
  <c r="Q2212" i="6"/>
  <c r="W1223" i="6"/>
  <c r="W1239" i="6"/>
  <c r="W1255" i="6"/>
  <c r="W1271" i="6"/>
  <c r="W1287" i="6"/>
  <c r="W1303" i="6"/>
  <c r="W1319" i="6"/>
  <c r="W1335" i="6"/>
  <c r="W1351" i="6"/>
  <c r="Q1367" i="6"/>
  <c r="W1383" i="6"/>
  <c r="X1399" i="6"/>
  <c r="W2055" i="6"/>
  <c r="W2071" i="6"/>
  <c r="W2087" i="6"/>
  <c r="W2103" i="6"/>
  <c r="W2119" i="6"/>
  <c r="W2135" i="6"/>
  <c r="W2151" i="6"/>
  <c r="W2327" i="6"/>
  <c r="W2343" i="6"/>
  <c r="W2487" i="6"/>
  <c r="Q2775" i="6"/>
  <c r="X2823" i="6"/>
  <c r="Q2887" i="6"/>
  <c r="X2919" i="6"/>
  <c r="Q2999" i="6"/>
  <c r="Q3015" i="6"/>
  <c r="Q3031" i="6"/>
  <c r="Q3047" i="6"/>
  <c r="Q3063" i="6"/>
  <c r="Q3079" i="6"/>
  <c r="Q1337" i="6"/>
  <c r="Q1633" i="6"/>
  <c r="X2465" i="6"/>
  <c r="W1220" i="6"/>
  <c r="X1236" i="6"/>
  <c r="X1252" i="6"/>
  <c r="X1268" i="6"/>
  <c r="X1284" i="6"/>
  <c r="X1300" i="6"/>
  <c r="X1316" i="6"/>
  <c r="X1332" i="6"/>
  <c r="X1348" i="6"/>
  <c r="X1380" i="6"/>
  <c r="X1396" i="6"/>
  <c r="Q1796" i="6"/>
  <c r="Q1812" i="6"/>
  <c r="Q1828" i="6"/>
  <c r="Q1844" i="6"/>
  <c r="Q1860" i="6"/>
  <c r="Q1876" i="6"/>
  <c r="Q1892" i="6"/>
  <c r="Q1908" i="6"/>
  <c r="Q1924" i="6"/>
  <c r="Q1940" i="6"/>
  <c r="Q1956" i="6"/>
  <c r="Q1972" i="6"/>
  <c r="Q1988" i="6"/>
  <c r="Q2228" i="6"/>
  <c r="W1705" i="6"/>
  <c r="Q1841" i="6"/>
  <c r="W1399" i="6"/>
  <c r="W1575" i="6"/>
  <c r="X1591" i="6"/>
  <c r="X1607" i="6"/>
  <c r="X1623" i="6"/>
  <c r="X1639" i="6"/>
  <c r="X2007" i="6"/>
  <c r="X2023" i="6"/>
  <c r="Q2039" i="6"/>
  <c r="X2359" i="6"/>
  <c r="X2375" i="6"/>
  <c r="X2391" i="6"/>
  <c r="Q2439" i="6"/>
  <c r="Q2455" i="6"/>
  <c r="Q2471" i="6"/>
  <c r="Q2487" i="6"/>
  <c r="Q2503" i="6"/>
  <c r="W2535" i="6"/>
  <c r="Q2663" i="6"/>
  <c r="Q2695" i="6"/>
  <c r="Q2711" i="6"/>
  <c r="Q2791" i="6"/>
  <c r="Q2903" i="6"/>
  <c r="X2935" i="6"/>
  <c r="W1641" i="6"/>
  <c r="X1801" i="6"/>
  <c r="Q1809" i="6"/>
  <c r="W1236" i="6"/>
  <c r="W1252" i="6"/>
  <c r="W1268" i="6"/>
  <c r="W1284" i="6"/>
  <c r="W1300" i="6"/>
  <c r="W1316" i="6"/>
  <c r="W1332" i="6"/>
  <c r="W1348" i="6"/>
  <c r="Q1364" i="6"/>
  <c r="W1380" i="6"/>
  <c r="W1396" i="6"/>
  <c r="X2052" i="6"/>
  <c r="X2068" i="6"/>
  <c r="X2084" i="6"/>
  <c r="X2100" i="6"/>
  <c r="X2116" i="6"/>
  <c r="X2132" i="6"/>
  <c r="X2148" i="6"/>
  <c r="Q2324" i="6"/>
  <c r="W2340" i="6"/>
  <c r="W2484" i="6"/>
  <c r="Q1223" i="6"/>
  <c r="Q1239" i="6"/>
  <c r="Q1255" i="6"/>
  <c r="Q1271" i="6"/>
  <c r="Q1287" i="6"/>
  <c r="Q1303" i="6"/>
  <c r="Q1319" i="6"/>
  <c r="Q1335" i="6"/>
  <c r="X1415" i="6"/>
  <c r="X1431" i="6"/>
  <c r="W1591" i="6"/>
  <c r="W1607" i="6"/>
  <c r="W1623" i="6"/>
  <c r="W1639" i="6"/>
  <c r="Q1735" i="6"/>
  <c r="W2007" i="6"/>
  <c r="W2023" i="6"/>
  <c r="Q2055" i="6"/>
  <c r="Q2103" i="6"/>
  <c r="Q2135" i="6"/>
  <c r="Q2151" i="6"/>
  <c r="X2167" i="6"/>
  <c r="X2183" i="6"/>
  <c r="X2199" i="6"/>
  <c r="X2215" i="6"/>
  <c r="Q2327" i="6"/>
  <c r="X2343" i="6"/>
  <c r="W2359" i="6"/>
  <c r="W2375" i="6"/>
  <c r="W2391" i="6"/>
  <c r="Q2519" i="6"/>
  <c r="X2551" i="6"/>
  <c r="Q2807" i="6"/>
  <c r="W1801" i="6"/>
  <c r="X1961" i="6"/>
  <c r="Q2465" i="6"/>
  <c r="Q1220" i="6"/>
  <c r="X1412" i="6"/>
  <c r="X1428" i="6"/>
  <c r="W1572" i="6"/>
  <c r="X2004" i="6"/>
  <c r="X2020" i="6"/>
  <c r="W2052" i="6"/>
  <c r="W2068" i="6"/>
  <c r="W2084" i="6"/>
  <c r="W2100" i="6"/>
  <c r="W2116" i="6"/>
  <c r="W2132" i="6"/>
  <c r="W2148" i="6"/>
  <c r="W2308" i="6"/>
  <c r="X2356" i="6"/>
  <c r="X2372" i="6"/>
  <c r="X2388" i="6"/>
  <c r="X2404" i="6"/>
  <c r="Q2436" i="6"/>
  <c r="X1425" i="6"/>
  <c r="Q1705" i="6"/>
  <c r="X1913" i="6"/>
  <c r="Q1351" i="6"/>
  <c r="W1415" i="6"/>
  <c r="W1431" i="6"/>
  <c r="X1447" i="6"/>
  <c r="X1463" i="6"/>
  <c r="X1479" i="6"/>
  <c r="X1495" i="6"/>
  <c r="X1511" i="6"/>
  <c r="X1527" i="6"/>
  <c r="X1543" i="6"/>
  <c r="X1559" i="6"/>
  <c r="X1575" i="6"/>
  <c r="X1655" i="6"/>
  <c r="X1671" i="6"/>
  <c r="X1687" i="6"/>
  <c r="X1703" i="6"/>
  <c r="X1719" i="6"/>
  <c r="W1751" i="6"/>
  <c r="X1767" i="6"/>
  <c r="Q2007" i="6"/>
  <c r="X2039" i="6"/>
  <c r="W2167" i="6"/>
  <c r="W2183" i="6"/>
  <c r="W2199" i="6"/>
  <c r="W2215" i="6"/>
  <c r="X2231" i="6"/>
  <c r="Q2343" i="6"/>
  <c r="X2407" i="6"/>
  <c r="Q2535" i="6"/>
  <c r="W2551" i="6"/>
  <c r="Q2567" i="6"/>
  <c r="X2615" i="6"/>
  <c r="X2631" i="6"/>
  <c r="Q2647" i="6"/>
  <c r="X2711" i="6"/>
  <c r="X2727" i="6"/>
  <c r="Q2743" i="6"/>
  <c r="Q2759" i="6"/>
  <c r="W2807" i="6"/>
  <c r="X2903" i="6"/>
  <c r="X2951" i="6"/>
  <c r="X2983" i="6"/>
  <c r="Q1641" i="6"/>
  <c r="W1961" i="6"/>
  <c r="Q1236" i="6"/>
  <c r="Q1252" i="6"/>
  <c r="Q1268" i="6"/>
  <c r="Q1284" i="6"/>
  <c r="Q1300" i="6"/>
  <c r="Q1316" i="6"/>
  <c r="Q1332" i="6"/>
  <c r="Q1348" i="6"/>
  <c r="W1412" i="6"/>
  <c r="W1428" i="6"/>
  <c r="X1444" i="6"/>
  <c r="X1460" i="6"/>
  <c r="X1476" i="6"/>
  <c r="X1492" i="6"/>
  <c r="X1508" i="6"/>
  <c r="X1524" i="6"/>
  <c r="X1588" i="6"/>
  <c r="X1604" i="6"/>
  <c r="X1620" i="6"/>
  <c r="X1636" i="6"/>
  <c r="X1748" i="6"/>
  <c r="W1764" i="6"/>
  <c r="W2004" i="6"/>
  <c r="W2020" i="6"/>
  <c r="X2164" i="6"/>
  <c r="X2244" i="6"/>
  <c r="X2260" i="6"/>
  <c r="X2276" i="6"/>
  <c r="Q2340" i="6"/>
  <c r="W2356" i="6"/>
  <c r="W2372" i="6"/>
  <c r="W1425" i="6"/>
  <c r="W1913" i="6"/>
  <c r="W1447" i="6"/>
  <c r="W1463" i="6"/>
  <c r="W1479" i="6"/>
  <c r="W1495" i="6"/>
  <c r="W1511" i="6"/>
  <c r="W1527" i="6"/>
  <c r="W1543" i="6"/>
  <c r="W1559" i="6"/>
  <c r="Q1607" i="6"/>
  <c r="Q1623" i="6"/>
  <c r="W1655" i="6"/>
  <c r="W1671" i="6"/>
  <c r="W1687" i="6"/>
  <c r="W1703" i="6"/>
  <c r="W1719" i="6"/>
  <c r="W1767" i="6"/>
  <c r="Q1783" i="6"/>
  <c r="X1799" i="6"/>
  <c r="X1831" i="6"/>
  <c r="X1847" i="6"/>
  <c r="X1863" i="6"/>
  <c r="X1879" i="6"/>
  <c r="X1895" i="6"/>
  <c r="X1927" i="6"/>
  <c r="X1943" i="6"/>
  <c r="X1959" i="6"/>
  <c r="X1975" i="6"/>
  <c r="X1991" i="6"/>
  <c r="Q2023" i="6"/>
  <c r="W2039" i="6"/>
  <c r="Q2231" i="6"/>
  <c r="X2247" i="6"/>
  <c r="X2263" i="6"/>
  <c r="X2279" i="6"/>
  <c r="Q2295" i="6"/>
  <c r="X2311" i="6"/>
  <c r="Q2375" i="6"/>
  <c r="Q2391" i="6"/>
  <c r="W2407" i="6"/>
  <c r="X2423" i="6"/>
  <c r="Q2551" i="6"/>
  <c r="W2583" i="6"/>
  <c r="Q2599" i="6"/>
  <c r="W2615" i="6"/>
  <c r="W2727" i="6"/>
  <c r="X2743" i="6"/>
  <c r="X2759" i="6"/>
  <c r="X2839" i="6"/>
  <c r="Q2855" i="6"/>
  <c r="X2871" i="6"/>
  <c r="W2903" i="6"/>
  <c r="W2919" i="6"/>
  <c r="Q2935" i="6"/>
  <c r="X2967" i="6"/>
  <c r="W2983" i="6"/>
  <c r="W2999" i="6"/>
  <c r="X1364" i="6"/>
  <c r="W1444" i="6"/>
  <c r="W1460" i="6"/>
  <c r="W1476" i="6"/>
  <c r="W1492" i="6"/>
  <c r="W1508" i="6"/>
  <c r="W1524" i="6"/>
  <c r="X1556" i="6"/>
  <c r="W1588" i="6"/>
  <c r="W1604" i="6"/>
  <c r="W1620" i="6"/>
  <c r="W1636" i="6"/>
  <c r="X1652" i="6"/>
  <c r="X1668" i="6"/>
  <c r="X1684" i="6"/>
  <c r="X1700" i="6"/>
  <c r="X1716" i="6"/>
  <c r="X1732" i="6"/>
  <c r="W1748" i="6"/>
  <c r="W1780" i="6"/>
  <c r="Q2020" i="6"/>
  <c r="X2036" i="6"/>
  <c r="W2164" i="6"/>
  <c r="Q1913" i="6"/>
  <c r="X1367" i="6"/>
  <c r="Q1399" i="6"/>
  <c r="Q1431" i="6"/>
  <c r="Q1575" i="6"/>
  <c r="X1735" i="6"/>
  <c r="Q1751" i="6"/>
  <c r="X1783" i="6"/>
  <c r="W1799" i="6"/>
  <c r="X1815" i="6"/>
  <c r="W1831" i="6"/>
  <c r="W1847" i="6"/>
  <c r="W1863" i="6"/>
  <c r="W1879" i="6"/>
  <c r="W1895" i="6"/>
  <c r="X1911" i="6"/>
  <c r="W1927" i="6"/>
  <c r="W1959" i="6"/>
  <c r="W1975" i="6"/>
  <c r="W1991" i="6"/>
  <c r="Q2215" i="6"/>
  <c r="W2247" i="6"/>
  <c r="W2263" i="6"/>
  <c r="W2279" i="6"/>
  <c r="X2295" i="6"/>
  <c r="W2423" i="6"/>
  <c r="X2455" i="6"/>
  <c r="X2503" i="6"/>
  <c r="X2519" i="6"/>
  <c r="X2567" i="6"/>
  <c r="X2583" i="6"/>
  <c r="X2599" i="6"/>
  <c r="Q2615" i="6"/>
  <c r="Q2631" i="6"/>
  <c r="X2647" i="6"/>
  <c r="X2679" i="6"/>
  <c r="Q2727" i="6"/>
  <c r="W2743" i="6"/>
  <c r="W2759" i="6"/>
  <c r="X2775" i="6"/>
  <c r="W2791" i="6"/>
  <c r="X2807" i="6"/>
  <c r="W2823" i="6"/>
  <c r="W2839" i="6"/>
  <c r="X2855" i="6"/>
  <c r="W2871" i="6"/>
  <c r="X2887" i="6"/>
  <c r="Q2919" i="6"/>
  <c r="Q2951" i="6"/>
  <c r="W2967" i="6"/>
  <c r="X3015" i="6"/>
  <c r="X3031" i="6"/>
  <c r="X3047" i="6"/>
  <c r="X3063" i="6"/>
  <c r="W3079" i="6"/>
  <c r="X1337" i="6"/>
  <c r="X1633" i="6"/>
  <c r="Q1961" i="6"/>
  <c r="W1364" i="6"/>
  <c r="Q1396" i="6"/>
  <c r="Q1412" i="6"/>
  <c r="Q1428" i="6"/>
  <c r="X1540" i="6"/>
  <c r="W1652" i="6"/>
  <c r="W1668" i="6"/>
  <c r="W1684" i="6"/>
  <c r="W1700" i="6"/>
  <c r="W1716" i="6"/>
  <c r="W1732" i="6"/>
  <c r="X1796" i="6"/>
  <c r="X1812" i="6"/>
  <c r="X1828" i="6"/>
  <c r="X1844" i="6"/>
  <c r="X1860" i="6"/>
  <c r="X1876" i="6"/>
  <c r="X1892" i="6"/>
  <c r="X1908" i="6"/>
  <c r="X1924" i="6"/>
  <c r="X1940" i="6"/>
  <c r="X1956" i="6"/>
  <c r="Q1673" i="6"/>
  <c r="X1343" i="6"/>
  <c r="Q1383" i="6"/>
  <c r="Q1447" i="6"/>
  <c r="Q1511" i="6"/>
  <c r="Q1775" i="6"/>
  <c r="W1815" i="6"/>
  <c r="X1999" i="6"/>
  <c r="Q2223" i="6"/>
  <c r="X2239" i="6"/>
  <c r="Q2279" i="6"/>
  <c r="Q2431" i="6"/>
  <c r="W2591" i="6"/>
  <c r="W2655" i="6"/>
  <c r="W2735" i="6"/>
  <c r="W2775" i="6"/>
  <c r="W2895" i="6"/>
  <c r="W2935" i="6"/>
  <c r="X2975" i="6"/>
  <c r="X3055" i="6"/>
  <c r="Q1681" i="6"/>
  <c r="X1865" i="6"/>
  <c r="W1356" i="6"/>
  <c r="Q1404" i="6"/>
  <c r="Q1460" i="6"/>
  <c r="Q1484" i="6"/>
  <c r="X1596" i="6"/>
  <c r="Q1660" i="6"/>
  <c r="W1676" i="6"/>
  <c r="Q1740" i="6"/>
  <c r="W1812" i="6"/>
  <c r="X1836" i="6"/>
  <c r="X1932" i="6"/>
  <c r="Q2124" i="6"/>
  <c r="X2196" i="6"/>
  <c r="W2212" i="6"/>
  <c r="Q2356" i="6"/>
  <c r="X2436" i="6"/>
  <c r="Q2468" i="6"/>
  <c r="W2532" i="6"/>
  <c r="W2708" i="6"/>
  <c r="Q2724" i="6"/>
  <c r="X2740" i="6"/>
  <c r="Q2900" i="6"/>
  <c r="Q2932" i="6"/>
  <c r="W2948" i="6"/>
  <c r="X2964" i="6"/>
  <c r="W1817" i="6"/>
  <c r="Q2105" i="6"/>
  <c r="X2145" i="6"/>
  <c r="W2313" i="6"/>
  <c r="W3049" i="6"/>
  <c r="Q1297" i="6"/>
  <c r="Q2153" i="6"/>
  <c r="Q2521" i="6"/>
  <c r="X2889" i="6"/>
  <c r="X2945" i="6"/>
  <c r="Q1398" i="6"/>
  <c r="Q1414" i="6"/>
  <c r="Q1430" i="6"/>
  <c r="Q1446" i="6"/>
  <c r="Q1462" i="6"/>
  <c r="Q1478" i="6"/>
  <c r="Q1494" i="6"/>
  <c r="Q1510" i="6"/>
  <c r="Q1526" i="6"/>
  <c r="W1542" i="6"/>
  <c r="W1558" i="6"/>
  <c r="Q1606" i="6"/>
  <c r="X1841" i="6"/>
  <c r="X1215" i="6"/>
  <c r="X1327" i="6"/>
  <c r="Q1495" i="6"/>
  <c r="Q1759" i="6"/>
  <c r="W1871" i="6"/>
  <c r="W1983" i="6"/>
  <c r="Q2263" i="6"/>
  <c r="Q2287" i="6"/>
  <c r="X2471" i="6"/>
  <c r="X2695" i="6"/>
  <c r="Q2839" i="6"/>
  <c r="X2943" i="6"/>
  <c r="X2959" i="6"/>
  <c r="X1641" i="6"/>
  <c r="W1340" i="6"/>
  <c r="W1452" i="6"/>
  <c r="Q1524" i="6"/>
  <c r="X1548" i="6"/>
  <c r="W1580" i="6"/>
  <c r="X1708" i="6"/>
  <c r="W1740" i="6"/>
  <c r="W1820" i="6"/>
  <c r="W1876" i="6"/>
  <c r="X1900" i="6"/>
  <c r="Q2108" i="6"/>
  <c r="X2204" i="6"/>
  <c r="Q2292" i="6"/>
  <c r="W2324" i="6"/>
  <c r="X2380" i="6"/>
  <c r="W2748" i="6"/>
  <c r="W2764" i="6"/>
  <c r="W2780" i="6"/>
  <c r="X2908" i="6"/>
  <c r="X2924" i="6"/>
  <c r="X2940" i="6"/>
  <c r="X2956" i="6"/>
  <c r="X2972" i="6"/>
  <c r="X2345" i="6"/>
  <c r="W2705" i="6"/>
  <c r="Q1393" i="6"/>
  <c r="W2817" i="6"/>
  <c r="W1758" i="6"/>
  <c r="W1774" i="6"/>
  <c r="X1790" i="6"/>
  <c r="X1806" i="6"/>
  <c r="X1822" i="6"/>
  <c r="X1838" i="6"/>
  <c r="X1854" i="6"/>
  <c r="X1870" i="6"/>
  <c r="X1886" i="6"/>
  <c r="X1902" i="6"/>
  <c r="Q2030" i="6"/>
  <c r="Q2286" i="6"/>
  <c r="Q2302" i="6"/>
  <c r="Q2318" i="6"/>
  <c r="Q2334" i="6"/>
  <c r="Q2350" i="6"/>
  <c r="Q2366" i="6"/>
  <c r="Q2382" i="6"/>
  <c r="Q1327" i="6"/>
  <c r="Q1391" i="6"/>
  <c r="X1455" i="6"/>
  <c r="X1519" i="6"/>
  <c r="Q2071" i="6"/>
  <c r="Q2415" i="6"/>
  <c r="Q2495" i="6"/>
  <c r="W2599" i="6"/>
  <c r="W2623" i="6"/>
  <c r="W2783" i="6"/>
  <c r="Q2823" i="6"/>
  <c r="W2863" i="6"/>
  <c r="Q3023" i="6"/>
  <c r="W3039" i="6"/>
  <c r="W1337" i="6"/>
  <c r="Q1777" i="6"/>
  <c r="W1681" i="6"/>
  <c r="W2465" i="6"/>
  <c r="Q1372" i="6"/>
  <c r="Q1452" i="6"/>
  <c r="W1564" i="6"/>
  <c r="Q1708" i="6"/>
  <c r="X1804" i="6"/>
  <c r="W1916" i="6"/>
  <c r="X1972" i="6"/>
  <c r="W1988" i="6"/>
  <c r="X2092" i="6"/>
  <c r="X2172" i="6"/>
  <c r="Q2204" i="6"/>
  <c r="X2236" i="6"/>
  <c r="W2404" i="6"/>
  <c r="W2492" i="6"/>
  <c r="W2508" i="6"/>
  <c r="W2524" i="6"/>
  <c r="W2540" i="6"/>
  <c r="W2556" i="6"/>
  <c r="X2588" i="6"/>
  <c r="W2604" i="6"/>
  <c r="X2620" i="6"/>
  <c r="X2636" i="6"/>
  <c r="X2652" i="6"/>
  <c r="W2732" i="6"/>
  <c r="Q2780" i="6"/>
  <c r="Q2796" i="6"/>
  <c r="Q2908" i="6"/>
  <c r="Q2924" i="6"/>
  <c r="Q2940" i="6"/>
  <c r="Q2956" i="6"/>
  <c r="Q2972" i="6"/>
  <c r="W2988" i="6"/>
  <c r="W3004" i="6"/>
  <c r="W1689" i="6"/>
  <c r="X2617" i="6"/>
  <c r="X2705" i="6"/>
  <c r="X1753" i="6"/>
  <c r="Q2337" i="6"/>
  <c r="X2553" i="6"/>
  <c r="Q2817" i="6"/>
  <c r="Q1758" i="6"/>
  <c r="Q1774" i="6"/>
  <c r="X2302" i="6"/>
  <c r="X1705" i="6"/>
  <c r="X1881" i="6"/>
  <c r="Q1215" i="6"/>
  <c r="Q1679" i="6"/>
  <c r="W1743" i="6"/>
  <c r="W1807" i="6"/>
  <c r="Q1919" i="6"/>
  <c r="Q2183" i="6"/>
  <c r="Q2247" i="6"/>
  <c r="W2351" i="6"/>
  <c r="W2415" i="6"/>
  <c r="Q2479" i="6"/>
  <c r="Q2543" i="6"/>
  <c r="Q2679" i="6"/>
  <c r="X2719" i="6"/>
  <c r="Q2783" i="6"/>
  <c r="X2847" i="6"/>
  <c r="Q3007" i="6"/>
  <c r="W1228" i="6"/>
  <c r="W1436" i="6"/>
  <c r="Q1508" i="6"/>
  <c r="Q1532" i="6"/>
  <c r="Q1628" i="6"/>
  <c r="W1644" i="6"/>
  <c r="X1692" i="6"/>
  <c r="W1724" i="6"/>
  <c r="X1764" i="6"/>
  <c r="X1788" i="6"/>
  <c r="W1804" i="6"/>
  <c r="W1860" i="6"/>
  <c r="X1884" i="6"/>
  <c r="W1972" i="6"/>
  <c r="X2028" i="6"/>
  <c r="Q2092" i="6"/>
  <c r="Q2188" i="6"/>
  <c r="W2236" i="6"/>
  <c r="X2364" i="6"/>
  <c r="X2420" i="6"/>
  <c r="Q2572" i="6"/>
  <c r="W2588" i="6"/>
  <c r="W2620" i="6"/>
  <c r="W2636" i="6"/>
  <c r="W2652" i="6"/>
  <c r="W2684" i="6"/>
  <c r="Q2700" i="6"/>
  <c r="X2796" i="6"/>
  <c r="Q2828" i="6"/>
  <c r="X2860" i="6"/>
  <c r="X2876" i="6"/>
  <c r="X2892" i="6"/>
  <c r="W2940" i="6"/>
  <c r="W3020" i="6"/>
  <c r="Q1417" i="6"/>
  <c r="X1569" i="6"/>
  <c r="X1849" i="6"/>
  <c r="Q2073" i="6"/>
  <c r="Q2345" i="6"/>
  <c r="W2617" i="6"/>
  <c r="X1393" i="6"/>
  <c r="Q1449" i="6"/>
  <c r="W1753" i="6"/>
  <c r="Q2089" i="6"/>
  <c r="W2553" i="6"/>
  <c r="Q2905" i="6"/>
  <c r="W1230" i="6"/>
  <c r="W1246" i="6"/>
  <c r="W1262" i="6"/>
  <c r="W1278" i="6"/>
  <c r="W1294" i="6"/>
  <c r="W1310" i="6"/>
  <c r="W1326" i="6"/>
  <c r="W1342" i="6"/>
  <c r="Q1566" i="6"/>
  <c r="Q1790" i="6"/>
  <c r="Q1806" i="6"/>
  <c r="Q1822" i="6"/>
  <c r="Q1838" i="6"/>
  <c r="Q1854" i="6"/>
  <c r="Q1870" i="6"/>
  <c r="Q1886" i="6"/>
  <c r="Q1902" i="6"/>
  <c r="X1918" i="6"/>
  <c r="X2254" i="6"/>
  <c r="W2334" i="6"/>
  <c r="X2350" i="6"/>
  <c r="W1881" i="6"/>
  <c r="X1263" i="6"/>
  <c r="Q1415" i="6"/>
  <c r="Q1479" i="6"/>
  <c r="Q1543" i="6"/>
  <c r="Q1615" i="6"/>
  <c r="X2287" i="6"/>
  <c r="Q2703" i="6"/>
  <c r="W3007" i="6"/>
  <c r="X3023" i="6"/>
  <c r="X3079" i="6"/>
  <c r="Q1617" i="6"/>
  <c r="X1921" i="6"/>
  <c r="W1276" i="6"/>
  <c r="W1516" i="6"/>
  <c r="X1612" i="6"/>
  <c r="W1788" i="6"/>
  <c r="W1884" i="6"/>
  <c r="W1956" i="6"/>
  <c r="Q1996" i="6"/>
  <c r="W2028" i="6"/>
  <c r="Q2172" i="6"/>
  <c r="W2220" i="6"/>
  <c r="W2276" i="6"/>
  <c r="X1311" i="6"/>
  <c r="X1375" i="6"/>
  <c r="Q1655" i="6"/>
  <c r="Q1719" i="6"/>
  <c r="W1783" i="6"/>
  <c r="W1855" i="6"/>
  <c r="W1967" i="6"/>
  <c r="X2031" i="6"/>
  <c r="Q2119" i="6"/>
  <c r="Q2143" i="6"/>
  <c r="Q2191" i="6"/>
  <c r="Q2335" i="6"/>
  <c r="X2439" i="6"/>
  <c r="W2519" i="6"/>
  <c r="X2607" i="6"/>
  <c r="X2687" i="6"/>
  <c r="X2703" i="6"/>
  <c r="W2751" i="6"/>
  <c r="X2767" i="6"/>
  <c r="Q2831" i="6"/>
  <c r="Q2847" i="6"/>
  <c r="X2927" i="6"/>
  <c r="W3023" i="6"/>
  <c r="W1324" i="6"/>
  <c r="W1372" i="6"/>
  <c r="W1388" i="6"/>
  <c r="Q1436" i="6"/>
  <c r="Q1692" i="6"/>
  <c r="X1772" i="6"/>
  <c r="X2076" i="6"/>
  <c r="X2156" i="6"/>
  <c r="X2292" i="6"/>
  <c r="Q2492" i="6"/>
  <c r="W2572" i="6"/>
  <c r="Q2620" i="6"/>
  <c r="Q2636" i="6"/>
  <c r="Q2652" i="6"/>
  <c r="W2668" i="6"/>
  <c r="Q2716" i="6"/>
  <c r="Q2764" i="6"/>
  <c r="W2828" i="6"/>
  <c r="Q2844" i="6"/>
  <c r="W2892" i="6"/>
  <c r="W2972" i="6"/>
  <c r="X3020" i="6"/>
  <c r="W3052" i="6"/>
  <c r="W3068" i="6"/>
  <c r="W3084" i="6"/>
  <c r="W1569" i="6"/>
  <c r="W2129" i="6"/>
  <c r="X2225" i="6"/>
  <c r="W3009" i="6"/>
  <c r="Q2553" i="6"/>
  <c r="X2905" i="6"/>
  <c r="Q1230" i="6"/>
  <c r="Q1246" i="6"/>
  <c r="Q1262" i="6"/>
  <c r="Q1278" i="6"/>
  <c r="Q1294" i="6"/>
  <c r="Q1310" i="6"/>
  <c r="Q1326" i="6"/>
  <c r="Q1342" i="6"/>
  <c r="W1358" i="6"/>
  <c r="W1374" i="6"/>
  <c r="X1390" i="6"/>
  <c r="X1406" i="6"/>
  <c r="X1422" i="6"/>
  <c r="X1598" i="6"/>
  <c r="X1614" i="6"/>
  <c r="X1630" i="6"/>
  <c r="X1646" i="6"/>
  <c r="X1662" i="6"/>
  <c r="X1678" i="6"/>
  <c r="X1694" i="6"/>
  <c r="X1710" i="6"/>
  <c r="X1726" i="6"/>
  <c r="Q1918" i="6"/>
  <c r="W1950" i="6"/>
  <c r="X2030" i="6"/>
  <c r="W2062" i="6"/>
  <c r="W2078" i="6"/>
  <c r="W2094" i="6"/>
  <c r="W2110" i="6"/>
  <c r="W2126" i="6"/>
  <c r="W2142" i="6"/>
  <c r="Q1463" i="6"/>
  <c r="Q1527" i="6"/>
  <c r="X1729" i="6"/>
  <c r="X1247" i="6"/>
  <c r="X1359" i="6"/>
  <c r="Q1639" i="6"/>
  <c r="Q1703" i="6"/>
  <c r="Q1767" i="6"/>
  <c r="X2015" i="6"/>
  <c r="Q2063" i="6"/>
  <c r="Q2175" i="6"/>
  <c r="W2335" i="6"/>
  <c r="X2447" i="6"/>
  <c r="Q2463" i="6"/>
  <c r="W2503" i="6"/>
  <c r="X2791" i="6"/>
  <c r="X2831" i="6"/>
  <c r="W2951" i="6"/>
  <c r="W3087" i="6"/>
  <c r="X1617" i="6"/>
  <c r="X1212" i="6"/>
  <c r="W1260" i="6"/>
  <c r="Q1476" i="6"/>
  <c r="Q1500" i="6"/>
  <c r="W1692" i="6"/>
  <c r="W1828" i="6"/>
  <c r="X1852" i="6"/>
  <c r="W1964" i="6"/>
  <c r="W2036" i="6"/>
  <c r="Q2060" i="6"/>
  <c r="Q2140" i="6"/>
  <c r="Q2244" i="6"/>
  <c r="Q2396" i="6"/>
  <c r="Q2444" i="6"/>
  <c r="X2468" i="6"/>
  <c r="Q2484" i="6"/>
  <c r="Q2644" i="6"/>
  <c r="W2660" i="6"/>
  <c r="W2676" i="6"/>
  <c r="W2692" i="6"/>
  <c r="X1295" i="6"/>
  <c r="X1423" i="6"/>
  <c r="X1487" i="6"/>
  <c r="W1551" i="6"/>
  <c r="W1839" i="6"/>
  <c r="W1951" i="6"/>
  <c r="W2015" i="6"/>
  <c r="W2255" i="6"/>
  <c r="W2295" i="6"/>
  <c r="Q2359" i="6"/>
  <c r="X1407" i="6"/>
  <c r="X1503" i="6"/>
  <c r="Q1551" i="6"/>
  <c r="Q1695" i="6"/>
  <c r="W1735" i="6"/>
  <c r="W1887" i="6"/>
  <c r="Q2167" i="6"/>
  <c r="W2287" i="6"/>
  <c r="W2607" i="6"/>
  <c r="Q2671" i="6"/>
  <c r="W2711" i="6"/>
  <c r="X3071" i="6"/>
  <c r="W1212" i="6"/>
  <c r="W1308" i="6"/>
  <c r="Q1388" i="6"/>
  <c r="W1540" i="6"/>
  <c r="X1580" i="6"/>
  <c r="W1892" i="6"/>
  <c r="Q1916" i="6"/>
  <c r="X2012" i="6"/>
  <c r="W2076" i="6"/>
  <c r="X2284" i="6"/>
  <c r="Q2308" i="6"/>
  <c r="X2444" i="6"/>
  <c r="Q2460" i="6"/>
  <c r="X2516" i="6"/>
  <c r="X2556" i="6"/>
  <c r="X2604" i="6"/>
  <c r="X2644" i="6"/>
  <c r="W2700" i="6"/>
  <c r="X2916" i="6"/>
  <c r="W2956" i="6"/>
  <c r="X3028" i="6"/>
  <c r="X3044" i="6"/>
  <c r="X3060" i="6"/>
  <c r="X1417" i="6"/>
  <c r="Q2409" i="6"/>
  <c r="X2569" i="6"/>
  <c r="X1270" i="6"/>
  <c r="Q1382" i="6"/>
  <c r="Q1454" i="6"/>
  <c r="X1534" i="6"/>
  <c r="W1550" i="6"/>
  <c r="X1606" i="6"/>
  <c r="Q1622" i="6"/>
  <c r="W1830" i="6"/>
  <c r="Q1846" i="6"/>
  <c r="Q2006" i="6"/>
  <c r="Q2022" i="6"/>
  <c r="X2070" i="6"/>
  <c r="X2342" i="6"/>
  <c r="Q2358" i="6"/>
  <c r="Q2534" i="6"/>
  <c r="Q2550" i="6"/>
  <c r="X2566" i="6"/>
  <c r="W2582" i="6"/>
  <c r="X2646" i="6"/>
  <c r="X2694" i="6"/>
  <c r="Q2774" i="6"/>
  <c r="Q2838" i="6"/>
  <c r="W2886" i="6"/>
  <c r="Q2966" i="6"/>
  <c r="Q3030" i="6"/>
  <c r="Q3046" i="6"/>
  <c r="W3062" i="6"/>
  <c r="W3078" i="6"/>
  <c r="X1489" i="6"/>
  <c r="X1577" i="6"/>
  <c r="Q1785" i="6"/>
  <c r="Q2745" i="6"/>
  <c r="X2897" i="6"/>
  <c r="X1441" i="6"/>
  <c r="W2065" i="6"/>
  <c r="X2161" i="6"/>
  <c r="W2239" i="6"/>
  <c r="W2431" i="6"/>
  <c r="Q2447" i="6"/>
  <c r="W2647" i="6"/>
  <c r="W3071" i="6"/>
  <c r="X1676" i="6"/>
  <c r="X1780" i="6"/>
  <c r="W1852" i="6"/>
  <c r="W2012" i="6"/>
  <c r="X2228" i="6"/>
  <c r="Q2252" i="6"/>
  <c r="W2284" i="6"/>
  <c r="Q2348" i="6"/>
  <c r="W2388" i="6"/>
  <c r="W2412" i="6"/>
  <c r="X2428" i="6"/>
  <c r="W2468" i="6"/>
  <c r="X2500" i="6"/>
  <c r="W2516" i="6"/>
  <c r="X2540" i="6"/>
  <c r="X2572" i="6"/>
  <c r="Q2612" i="6"/>
  <c r="W2644" i="6"/>
  <c r="Q2708" i="6"/>
  <c r="X2724" i="6"/>
  <c r="W2740" i="6"/>
  <c r="X2756" i="6"/>
  <c r="W2796" i="6"/>
  <c r="W2812" i="6"/>
  <c r="X2844" i="6"/>
  <c r="Q2868" i="6"/>
  <c r="Q2884" i="6"/>
  <c r="W2916" i="6"/>
  <c r="X3012" i="6"/>
  <c r="W3028" i="6"/>
  <c r="W3044" i="6"/>
  <c r="X3009" i="6"/>
  <c r="X1257" i="6"/>
  <c r="X1401" i="6"/>
  <c r="Q2945" i="6"/>
  <c r="Q1222" i="6"/>
  <c r="W1270" i="6"/>
  <c r="X1326" i="6"/>
  <c r="Q1350" i="6"/>
  <c r="Q1366" i="6"/>
  <c r="X1414" i="6"/>
  <c r="Q1438" i="6"/>
  <c r="X1518" i="6"/>
  <c r="W1534" i="6"/>
  <c r="Q1574" i="6"/>
  <c r="Q1590" i="6"/>
  <c r="X1814" i="6"/>
  <c r="W1854" i="6"/>
  <c r="X2054" i="6"/>
  <c r="X2086" i="6"/>
  <c r="W2254" i="6"/>
  <c r="W2302" i="6"/>
  <c r="X2422" i="6"/>
  <c r="X2438" i="6"/>
  <c r="X2454" i="6"/>
  <c r="X2470" i="6"/>
  <c r="X2486" i="6"/>
  <c r="Q2502" i="6"/>
  <c r="Q2518" i="6"/>
  <c r="W2534" i="6"/>
  <c r="X2582" i="6"/>
  <c r="Q2630" i="6"/>
  <c r="W2646" i="6"/>
  <c r="X2678" i="6"/>
  <c r="W2694" i="6"/>
  <c r="X2726" i="6"/>
  <c r="Q2758" i="6"/>
  <c r="X2822" i="6"/>
  <c r="Q2854" i="6"/>
  <c r="Q2870" i="6"/>
  <c r="W2918" i="6"/>
  <c r="Q3062" i="6"/>
  <c r="Q3078" i="6"/>
  <c r="X1241" i="6"/>
  <c r="W1489" i="6"/>
  <c r="W1577" i="6"/>
  <c r="W2305" i="6"/>
  <c r="W2865" i="6"/>
  <c r="W2897" i="6"/>
  <c r="X1225" i="6"/>
  <c r="W1599" i="6"/>
  <c r="Q1791" i="6"/>
  <c r="W1935" i="6"/>
  <c r="Q2127" i="6"/>
  <c r="W2831" i="6"/>
  <c r="X2879" i="6"/>
  <c r="X3007" i="6"/>
  <c r="Q2097" i="6"/>
  <c r="X1724" i="6"/>
  <c r="W1996" i="6"/>
  <c r="W2044" i="6"/>
  <c r="X2108" i="6"/>
  <c r="W2124" i="6"/>
  <c r="W2228" i="6"/>
  <c r="W2428" i="6"/>
  <c r="X2452" i="6"/>
  <c r="W2500" i="6"/>
  <c r="Q2556" i="6"/>
  <c r="Q2596" i="6"/>
  <c r="X2668" i="6"/>
  <c r="W2756" i="6"/>
  <c r="X2828" i="6"/>
  <c r="Q2852" i="6"/>
  <c r="X2996" i="6"/>
  <c r="W3012" i="6"/>
  <c r="Q1569" i="6"/>
  <c r="X1689" i="6"/>
  <c r="W2105" i="6"/>
  <c r="W2145" i="6"/>
  <c r="Q2545" i="6"/>
  <c r="W1257" i="6"/>
  <c r="X2153" i="6"/>
  <c r="X2817" i="6"/>
  <c r="X1254" i="6"/>
  <c r="X1502" i="6"/>
  <c r="W1518" i="6"/>
  <c r="Q1558" i="6"/>
  <c r="W1590" i="6"/>
  <c r="W1606" i="6"/>
  <c r="W1638" i="6"/>
  <c r="X1758" i="6"/>
  <c r="X1798" i="6"/>
  <c r="W1814" i="6"/>
  <c r="Q1830" i="6"/>
  <c r="X1926" i="6"/>
  <c r="X1958" i="6"/>
  <c r="X1974" i="6"/>
  <c r="X1990" i="6"/>
  <c r="W2054" i="6"/>
  <c r="W2070" i="6"/>
  <c r="Q2238" i="6"/>
  <c r="Q2270" i="6"/>
  <c r="X2286" i="6"/>
  <c r="X2326" i="6"/>
  <c r="Q2342" i="6"/>
  <c r="W2390" i="6"/>
  <c r="W2406" i="6"/>
  <c r="W2422" i="6"/>
  <c r="W2438" i="6"/>
  <c r="W2454" i="6"/>
  <c r="W2470" i="6"/>
  <c r="W2486" i="6"/>
  <c r="W2502" i="6"/>
  <c r="W2550" i="6"/>
  <c r="W2566" i="6"/>
  <c r="Q2598" i="6"/>
  <c r="Q2614" i="6"/>
  <c r="X2662" i="6"/>
  <c r="W2678" i="6"/>
  <c r="W2710" i="6"/>
  <c r="W2726" i="6"/>
  <c r="Q2790" i="6"/>
  <c r="W2822" i="6"/>
  <c r="W2902" i="6"/>
  <c r="Q2982" i="6"/>
  <c r="Q2998" i="6"/>
  <c r="W1241" i="6"/>
  <c r="X1857" i="6"/>
  <c r="X2233" i="6"/>
  <c r="X2305" i="6"/>
  <c r="W2449" i="6"/>
  <c r="X2865" i="6"/>
  <c r="W1225" i="6"/>
  <c r="X1737" i="6"/>
  <c r="W1953" i="6"/>
  <c r="Q1631" i="6"/>
  <c r="Q1671" i="6"/>
  <c r="Q1881" i="6"/>
  <c r="X1535" i="6"/>
  <c r="Q2199" i="6"/>
  <c r="Q2527" i="6"/>
  <c r="W2567" i="6"/>
  <c r="Q2591" i="6"/>
  <c r="W2671" i="6"/>
  <c r="W2767" i="6"/>
  <c r="W2975" i="6"/>
  <c r="W2991" i="6"/>
  <c r="Q3055" i="6"/>
  <c r="X2097" i="6"/>
  <c r="W1292" i="6"/>
  <c r="W1532" i="6"/>
  <c r="W1836" i="6"/>
  <c r="W2172" i="6"/>
  <c r="Q2236" i="6"/>
  <c r="X2252" i="6"/>
  <c r="Q2452" i="6"/>
  <c r="Q2524" i="6"/>
  <c r="W2628" i="6"/>
  <c r="X2676" i="6"/>
  <c r="W2724" i="6"/>
  <c r="X2820" i="6"/>
  <c r="W2924" i="6"/>
  <c r="Q2980" i="6"/>
  <c r="X3068" i="6"/>
  <c r="W1417" i="6"/>
  <c r="Q1665" i="6"/>
  <c r="X2105" i="6"/>
  <c r="X2777" i="6"/>
  <c r="X1297" i="6"/>
  <c r="W1473" i="6"/>
  <c r="Q2889" i="6"/>
  <c r="W2945" i="6"/>
  <c r="W1238" i="6"/>
  <c r="X1294" i="6"/>
  <c r="Q1318" i="6"/>
  <c r="W1366" i="6"/>
  <c r="X1382" i="6"/>
  <c r="Q1406" i="6"/>
  <c r="X1454" i="6"/>
  <c r="W1470" i="6"/>
  <c r="W1526" i="6"/>
  <c r="Q1542" i="6"/>
  <c r="X1574" i="6"/>
  <c r="W1694" i="6"/>
  <c r="Q1710" i="6"/>
  <c r="W1782" i="6"/>
  <c r="W1822" i="6"/>
  <c r="Q1958" i="6"/>
  <c r="Q1974" i="6"/>
  <c r="Q1990" i="6"/>
  <c r="X2110" i="6"/>
  <c r="Q2126" i="6"/>
  <c r="Q2158" i="6"/>
  <c r="Q2174" i="6"/>
  <c r="Q2190" i="6"/>
  <c r="Q2206" i="6"/>
  <c r="Q2222" i="6"/>
  <c r="W2238" i="6"/>
  <c r="X2262" i="6"/>
  <c r="X2278" i="6"/>
  <c r="W2494" i="6"/>
  <c r="X2574" i="6"/>
  <c r="Q2606" i="6"/>
  <c r="Q2622" i="6"/>
  <c r="Q2638" i="6"/>
  <c r="W2654" i="6"/>
  <c r="W2686" i="6"/>
  <c r="Q1825" i="6"/>
  <c r="W2121" i="6"/>
  <c r="Q2809" i="6"/>
  <c r="Q1369" i="6"/>
  <c r="W2639" i="6"/>
  <c r="X2895" i="6"/>
  <c r="Q2943" i="6"/>
  <c r="W1404" i="6"/>
  <c r="Q1516" i="6"/>
  <c r="Q2028" i="6"/>
  <c r="X2348" i="6"/>
  <c r="Q2372" i="6"/>
  <c r="X2484" i="6"/>
  <c r="X2524" i="6"/>
  <c r="X2596" i="6"/>
  <c r="X2764" i="6"/>
  <c r="Q2804" i="6"/>
  <c r="W2860" i="6"/>
  <c r="Q2876" i="6"/>
  <c r="X2900" i="6"/>
  <c r="X2980" i="6"/>
  <c r="Q3036" i="6"/>
  <c r="W3076" i="6"/>
  <c r="X2545" i="6"/>
  <c r="Q2625" i="6"/>
  <c r="Q3049" i="6"/>
  <c r="W1449" i="6"/>
  <c r="Q1873" i="6"/>
  <c r="Q1286" i="6"/>
  <c r="W1318" i="6"/>
  <c r="Q1358" i="6"/>
  <c r="Q1422" i="6"/>
  <c r="W1454" i="6"/>
  <c r="W1494" i="6"/>
  <c r="Q1534" i="6"/>
  <c r="W1646" i="6"/>
  <c r="Q1662" i="6"/>
  <c r="X1702" i="6"/>
  <c r="Q1734" i="6"/>
  <c r="Q1966" i="6"/>
  <c r="W2014" i="6"/>
  <c r="Q2038" i="6"/>
  <c r="Q2142" i="6"/>
  <c r="W2158" i="6"/>
  <c r="X2214" i="6"/>
  <c r="X2230" i="6"/>
  <c r="W2342" i="6"/>
  <c r="Q2510" i="6"/>
  <c r="W2558" i="6"/>
  <c r="Q2582" i="6"/>
  <c r="W2598" i="6"/>
  <c r="W2638" i="6"/>
  <c r="Q2654" i="6"/>
  <c r="W2670" i="6"/>
  <c r="Q2710" i="6"/>
  <c r="X2878" i="6"/>
  <c r="X2894" i="6"/>
  <c r="X2998" i="6"/>
  <c r="W3014" i="6"/>
  <c r="W3030" i="6"/>
  <c r="W3046" i="6"/>
  <c r="Q3086" i="6"/>
  <c r="Q1433" i="6"/>
  <c r="X1521" i="6"/>
  <c r="W1713" i="6"/>
  <c r="Q2233" i="6"/>
  <c r="Q2305" i="6"/>
  <c r="X2873" i="6"/>
  <c r="Q2921" i="6"/>
  <c r="Q1441" i="6"/>
  <c r="Q2537" i="6"/>
  <c r="Q2633" i="6"/>
  <c r="Q2737" i="6"/>
  <c r="W3065" i="6"/>
  <c r="W1111" i="6"/>
  <c r="W1219" i="6"/>
  <c r="Q1251" i="6"/>
  <c r="Q1267" i="6"/>
  <c r="Q1283" i="6"/>
  <c r="Q1299" i="6"/>
  <c r="Q1315" i="6"/>
  <c r="Q1331" i="6"/>
  <c r="W1347" i="6"/>
  <c r="W1395" i="6"/>
  <c r="W1555" i="6"/>
  <c r="X1603" i="6"/>
  <c r="W1619" i="6"/>
  <c r="W1635" i="6"/>
  <c r="Q1747" i="6"/>
  <c r="Q1763" i="6"/>
  <c r="W1907" i="6"/>
  <c r="Q1939" i="6"/>
  <c r="Q1955" i="6"/>
  <c r="Q1971" i="6"/>
  <c r="Q1987" i="6"/>
  <c r="W2003" i="6"/>
  <c r="X2035" i="6"/>
  <c r="W2051" i="6"/>
  <c r="W2083" i="6"/>
  <c r="W2099" i="6"/>
  <c r="W2115" i="6"/>
  <c r="W2131" i="6"/>
  <c r="W2147" i="6"/>
  <c r="X2163" i="6"/>
  <c r="X2179" i="6"/>
  <c r="X2195" i="6"/>
  <c r="X2211" i="6"/>
  <c r="X2227" i="6"/>
  <c r="Q2259" i="6"/>
  <c r="Q2291" i="6"/>
  <c r="X2307" i="6"/>
  <c r="X2323" i="6"/>
  <c r="X2355" i="6"/>
  <c r="X2371" i="6"/>
  <c r="X2403" i="6"/>
  <c r="W2419" i="6"/>
  <c r="Q2435" i="6"/>
  <c r="Q2451" i="6"/>
  <c r="Q2467" i="6"/>
  <c r="Q2483" i="6"/>
  <c r="W2499" i="6"/>
  <c r="Q2515" i="6"/>
  <c r="W2531" i="6"/>
  <c r="X2547" i="6"/>
  <c r="X2563" i="6"/>
  <c r="W2579" i="6"/>
  <c r="Q2595" i="6"/>
  <c r="Q2611" i="6"/>
  <c r="Q2627" i="6"/>
  <c r="W2643" i="6"/>
  <c r="W2675" i="6"/>
  <c r="W2691" i="6"/>
  <c r="Q1559" i="6"/>
  <c r="W1583" i="6"/>
  <c r="X1751" i="6"/>
  <c r="Q2311" i="6"/>
  <c r="X2591" i="6"/>
  <c r="W2687" i="6"/>
  <c r="Q2871" i="6"/>
  <c r="W3031" i="6"/>
  <c r="W3055" i="6"/>
  <c r="W1777" i="6"/>
  <c r="Q1444" i="6"/>
  <c r="X1628" i="6"/>
  <c r="W1940" i="6"/>
  <c r="Q1980" i="6"/>
  <c r="W2092" i="6"/>
  <c r="W2140" i="6"/>
  <c r="X2188" i="6"/>
  <c r="X2268" i="6"/>
  <c r="Q2332" i="6"/>
  <c r="Q2420" i="6"/>
  <c r="X2460" i="6"/>
  <c r="Q2580" i="6"/>
  <c r="X2708" i="6"/>
  <c r="Q2788" i="6"/>
  <c r="W2980" i="6"/>
  <c r="Q3020" i="6"/>
  <c r="W1345" i="6"/>
  <c r="W2545" i="6"/>
  <c r="Q1473" i="6"/>
  <c r="W1222" i="6"/>
  <c r="W1478" i="6"/>
  <c r="X1550" i="6"/>
  <c r="Q1646" i="6"/>
  <c r="W1702" i="6"/>
  <c r="Q1718" i="6"/>
  <c r="W1838" i="6"/>
  <c r="Q1926" i="6"/>
  <c r="Q1942" i="6"/>
  <c r="X1998" i="6"/>
  <c r="Q2014" i="6"/>
  <c r="X2126" i="6"/>
  <c r="X2198" i="6"/>
  <c r="W2430" i="6"/>
  <c r="Q2454" i="6"/>
  <c r="X2542" i="6"/>
  <c r="Q2670" i="6"/>
  <c r="X2710" i="6"/>
  <c r="X2782" i="6"/>
  <c r="X2830" i="6"/>
  <c r="W2878" i="6"/>
  <c r="W2894" i="6"/>
  <c r="X2934" i="6"/>
  <c r="X2950" i="6"/>
  <c r="X2966" i="6"/>
  <c r="X2982" i="6"/>
  <c r="W2998" i="6"/>
  <c r="Q3014" i="6"/>
  <c r="W1521" i="6"/>
  <c r="Q1857" i="6"/>
  <c r="W2873" i="6"/>
  <c r="X2921" i="6"/>
  <c r="W1737" i="6"/>
  <c r="X2065" i="6"/>
  <c r="W2161" i="6"/>
  <c r="X2289" i="6"/>
  <c r="Q1595" i="6"/>
  <c r="Q1611" i="6"/>
  <c r="Q1627" i="6"/>
  <c r="Q1643" i="6"/>
  <c r="Q1659" i="6"/>
  <c r="Q1675" i="6"/>
  <c r="Q1691" i="6"/>
  <c r="Q1707" i="6"/>
  <c r="Q1723" i="6"/>
  <c r="X1755" i="6"/>
  <c r="X1771" i="6"/>
  <c r="Q1915" i="6"/>
  <c r="W1931" i="6"/>
  <c r="W1947" i="6"/>
  <c r="W1963" i="6"/>
  <c r="W1979" i="6"/>
  <c r="Q1995" i="6"/>
  <c r="Q2011" i="6"/>
  <c r="Q2091" i="6"/>
  <c r="Q2107" i="6"/>
  <c r="Q2123" i="6"/>
  <c r="Q2139" i="6"/>
  <c r="Q2155" i="6"/>
  <c r="Q2171" i="6"/>
  <c r="Q2187" i="6"/>
  <c r="Q2203" i="6"/>
  <c r="Q2219" i="6"/>
  <c r="Q2235" i="6"/>
  <c r="Q2251" i="6"/>
  <c r="Q2267" i="6"/>
  <c r="W2283" i="6"/>
  <c r="W2571" i="6"/>
  <c r="W2587" i="6"/>
  <c r="X2603" i="6"/>
  <c r="X2619" i="6"/>
  <c r="X2635" i="6"/>
  <c r="X2651" i="6"/>
  <c r="W2795" i="6"/>
  <c r="Q1663" i="6"/>
  <c r="Q1711" i="6"/>
  <c r="X2335" i="6"/>
  <c r="W2383" i="6"/>
  <c r="Q1564" i="6"/>
  <c r="X1964" i="6"/>
  <c r="Q2076" i="6"/>
  <c r="X2124" i="6"/>
  <c r="Q1343" i="6"/>
  <c r="W1367" i="6"/>
  <c r="W2479" i="6"/>
  <c r="X2623" i="6"/>
  <c r="W1633" i="6"/>
  <c r="W1865" i="6"/>
  <c r="Q1492" i="6"/>
  <c r="Q1788" i="6"/>
  <c r="Q2004" i="6"/>
  <c r="W2292" i="6"/>
  <c r="Q2316" i="6"/>
  <c r="Q2380" i="6"/>
  <c r="X2396" i="6"/>
  <c r="X2508" i="6"/>
  <c r="W2580" i="6"/>
  <c r="Q2628" i="6"/>
  <c r="X2692" i="6"/>
  <c r="X2732" i="6"/>
  <c r="X2804" i="6"/>
  <c r="W2964" i="6"/>
  <c r="W3060" i="6"/>
  <c r="W1302" i="6"/>
  <c r="W1438" i="6"/>
  <c r="W1462" i="6"/>
  <c r="Q1630" i="6"/>
  <c r="X1670" i="6"/>
  <c r="W1686" i="6"/>
  <c r="Q1702" i="6"/>
  <c r="X1894" i="6"/>
  <c r="X1910" i="6"/>
  <c r="Q1934" i="6"/>
  <c r="Q1950" i="6"/>
  <c r="X1982" i="6"/>
  <c r="X2006" i="6"/>
  <c r="Q2110" i="6"/>
  <c r="X2166" i="6"/>
  <c r="X1439" i="6"/>
  <c r="Q2575" i="6"/>
  <c r="W2879" i="6"/>
  <c r="X2991" i="6"/>
  <c r="W1500" i="6"/>
  <c r="Q1676" i="6"/>
  <c r="Q1724" i="6"/>
  <c r="W1924" i="6"/>
  <c r="Q1964" i="6"/>
  <c r="Q2604" i="6"/>
  <c r="X2748" i="6"/>
  <c r="W2804" i="6"/>
  <c r="W2844" i="6"/>
  <c r="Q2964" i="6"/>
  <c r="Q3028" i="6"/>
  <c r="X1817" i="6"/>
  <c r="Q2129" i="6"/>
  <c r="X2409" i="6"/>
  <c r="X2337" i="6"/>
  <c r="Q1270" i="6"/>
  <c r="W1382" i="6"/>
  <c r="W1422" i="6"/>
  <c r="X1494" i="6"/>
  <c r="Q1518" i="6"/>
  <c r="X1558" i="6"/>
  <c r="W1574" i="6"/>
  <c r="W1614" i="6"/>
  <c r="X1654" i="6"/>
  <c r="W1670" i="6"/>
  <c r="Q1742" i="6"/>
  <c r="W1894" i="6"/>
  <c r="W1910" i="6"/>
  <c r="W1982" i="6"/>
  <c r="X2094" i="6"/>
  <c r="X2150" i="6"/>
  <c r="W2367" i="6"/>
  <c r="W2575" i="6"/>
  <c r="X2663" i="6"/>
  <c r="W2855" i="6"/>
  <c r="Q2927" i="6"/>
  <c r="X3039" i="6"/>
  <c r="Q1865" i="6"/>
  <c r="Q1380" i="6"/>
  <c r="X1948" i="6"/>
  <c r="Q2012" i="6"/>
  <c r="X2300" i="6"/>
  <c r="Q2532" i="6"/>
  <c r="X2564" i="6"/>
  <c r="Q2668" i="6"/>
  <c r="Q2748" i="6"/>
  <c r="Q2772" i="6"/>
  <c r="W2900" i="6"/>
  <c r="X3004" i="6"/>
  <c r="X1929" i="6"/>
  <c r="W2225" i="6"/>
  <c r="W2625" i="6"/>
  <c r="Q1401" i="6"/>
  <c r="X1873" i="6"/>
  <c r="Q1214" i="6"/>
  <c r="X1246" i="6"/>
  <c r="X1286" i="6"/>
  <c r="X1478" i="6"/>
  <c r="Q1614" i="6"/>
  <c r="W1654" i="6"/>
  <c r="Q1686" i="6"/>
  <c r="Q1814" i="6"/>
  <c r="X1878" i="6"/>
  <c r="X1966" i="6"/>
  <c r="Q2094" i="6"/>
  <c r="X2134" i="6"/>
  <c r="Q2166" i="6"/>
  <c r="W2214" i="6"/>
  <c r="X2270" i="6"/>
  <c r="W2326" i="6"/>
  <c r="W2350" i="6"/>
  <c r="W2366" i="6"/>
  <c r="Q2422" i="6"/>
  <c r="Q2478" i="6"/>
  <c r="X2510" i="6"/>
  <c r="W2526" i="6"/>
  <c r="W2590" i="6"/>
  <c r="Q2662" i="6"/>
  <c r="X2718" i="6"/>
  <c r="Q2902" i="6"/>
  <c r="Q3006" i="6"/>
  <c r="Q3022" i="6"/>
  <c r="Q3038" i="6"/>
  <c r="W3070" i="6"/>
  <c r="Q1489" i="6"/>
  <c r="Q1577" i="6"/>
  <c r="W2249" i="6"/>
  <c r="Q2361" i="6"/>
  <c r="Q2897" i="6"/>
  <c r="W1441" i="6"/>
  <c r="Q2081" i="6"/>
  <c r="Q2801" i="6"/>
  <c r="X1211" i="6"/>
  <c r="W1227" i="6"/>
  <c r="W1243" i="6"/>
  <c r="W1259" i="6"/>
  <c r="W1275" i="6"/>
  <c r="W1291" i="6"/>
  <c r="W1307" i="6"/>
  <c r="W1323" i="6"/>
  <c r="W1339" i="6"/>
  <c r="X1355" i="6"/>
  <c r="X1371" i="6"/>
  <c r="X1563" i="6"/>
  <c r="X1579" i="6"/>
  <c r="X2059" i="6"/>
  <c r="X2075" i="6"/>
  <c r="X2251" i="6"/>
  <c r="X2267" i="6"/>
  <c r="X2331" i="6"/>
  <c r="Q2443" i="6"/>
  <c r="Q2459" i="6"/>
  <c r="Q2475" i="6"/>
  <c r="W2507" i="6"/>
  <c r="X2699" i="6"/>
  <c r="W2747" i="6"/>
  <c r="Q1687" i="6"/>
  <c r="W1911" i="6"/>
  <c r="Q2159" i="6"/>
  <c r="W2303" i="6"/>
  <c r="X2999" i="6"/>
  <c r="W3047" i="6"/>
  <c r="Q3071" i="6"/>
  <c r="X2060" i="6"/>
  <c r="Q2156" i="6"/>
  <c r="W2196" i="6"/>
  <c r="X2332" i="6"/>
  <c r="X2492" i="6"/>
  <c r="Q2508" i="6"/>
  <c r="W2772" i="6"/>
  <c r="W2820" i="6"/>
  <c r="W2876" i="6"/>
  <c r="Q3004" i="6"/>
  <c r="Q3068" i="6"/>
  <c r="Q1849" i="6"/>
  <c r="X2089" i="6"/>
  <c r="X2521" i="6"/>
  <c r="Q2793" i="6"/>
  <c r="X1302" i="6"/>
  <c r="Q1390" i="6"/>
  <c r="W1430" i="6"/>
  <c r="W1486" i="6"/>
  <c r="W1678" i="6"/>
  <c r="W1798" i="6"/>
  <c r="W1862" i="6"/>
  <c r="W1886" i="6"/>
  <c r="W1942" i="6"/>
  <c r="W2006" i="6"/>
  <c r="Q2062" i="6"/>
  <c r="X2142" i="6"/>
  <c r="Q2182" i="6"/>
  <c r="Q2278" i="6"/>
  <c r="Q2398" i="6"/>
  <c r="Q2414" i="6"/>
  <c r="Q2566" i="6"/>
  <c r="X2606" i="6"/>
  <c r="Q2782" i="6"/>
  <c r="W2846" i="6"/>
  <c r="X2862" i="6"/>
  <c r="W2990" i="6"/>
  <c r="X3014" i="6"/>
  <c r="W2233" i="6"/>
  <c r="Q2641" i="6"/>
  <c r="X2657" i="6"/>
  <c r="X2809" i="6"/>
  <c r="Q2873" i="6"/>
  <c r="W1833" i="6"/>
  <c r="W2049" i="6"/>
  <c r="X2401" i="6"/>
  <c r="W2537" i="6"/>
  <c r="Q2985" i="6"/>
  <c r="Q1227" i="6"/>
  <c r="X1299" i="6"/>
  <c r="W1355" i="6"/>
  <c r="W1387" i="6"/>
  <c r="Q1403" i="6"/>
  <c r="Q1419" i="6"/>
  <c r="Q1435" i="6"/>
  <c r="Q1451" i="6"/>
  <c r="Q1467" i="6"/>
  <c r="Q1483" i="6"/>
  <c r="Q1499" i="6"/>
  <c r="Q1515" i="6"/>
  <c r="Q1531" i="6"/>
  <c r="W1547" i="6"/>
  <c r="Q1587" i="6"/>
  <c r="Q1603" i="6"/>
  <c r="X1707" i="6"/>
  <c r="W1723" i="6"/>
  <c r="X1739" i="6"/>
  <c r="W1939" i="6"/>
  <c r="X2011" i="6"/>
  <c r="W2027" i="6"/>
  <c r="Q2083" i="6"/>
  <c r="X2155" i="6"/>
  <c r="W2211" i="6"/>
  <c r="W2315" i="6"/>
  <c r="W2371" i="6"/>
  <c r="X2419" i="6"/>
  <c r="X2435" i="6"/>
  <c r="W2475" i="6"/>
  <c r="X2507" i="6"/>
  <c r="W2523" i="6"/>
  <c r="W2619" i="6"/>
  <c r="Q2635" i="6"/>
  <c r="X2667" i="6"/>
  <c r="W2683" i="6"/>
  <c r="Q2707" i="6"/>
  <c r="Q2723" i="6"/>
  <c r="Q2739" i="6"/>
  <c r="Q2787" i="6"/>
  <c r="X2835" i="6"/>
  <c r="X2931" i="6"/>
  <c r="X2947" i="6"/>
  <c r="X2963" i="6"/>
  <c r="X2979" i="6"/>
  <c r="X2995" i="6"/>
  <c r="X3011" i="6"/>
  <c r="X2255" i="6"/>
  <c r="W2399" i="6"/>
  <c r="Q2959" i="6"/>
  <c r="Q1596" i="6"/>
  <c r="W1612" i="6"/>
  <c r="W1708" i="6"/>
  <c r="X1916" i="6"/>
  <c r="W2420" i="6"/>
  <c r="Q2516" i="6"/>
  <c r="Q2820" i="6"/>
  <c r="X2625" i="6"/>
  <c r="W2089" i="6"/>
  <c r="Q1591" i="6"/>
  <c r="Q1647" i="6"/>
  <c r="Q2815" i="6"/>
  <c r="X1644" i="6"/>
  <c r="W1900" i="6"/>
  <c r="Q2268" i="6"/>
  <c r="W2452" i="6"/>
  <c r="Q2476" i="6"/>
  <c r="W2596" i="6"/>
  <c r="X2836" i="6"/>
  <c r="X2988" i="6"/>
  <c r="X3052" i="6"/>
  <c r="Q3076" i="6"/>
  <c r="X1345" i="6"/>
  <c r="W1497" i="6"/>
  <c r="Q1689" i="6"/>
  <c r="W1401" i="6"/>
  <c r="X1622" i="6"/>
  <c r="Q1862" i="6"/>
  <c r="Q2086" i="6"/>
  <c r="W2231" i="6"/>
  <c r="X2327" i="6"/>
  <c r="X2863" i="6"/>
  <c r="W1484" i="6"/>
  <c r="X1572" i="6"/>
  <c r="X1740" i="6"/>
  <c r="Q1756" i="6"/>
  <c r="X2180" i="6"/>
  <c r="W2244" i="6"/>
  <c r="Q2756" i="6"/>
  <c r="W2836" i="6"/>
  <c r="Q2988" i="6"/>
  <c r="X1262" i="6"/>
  <c r="Q1334" i="6"/>
  <c r="X1470" i="6"/>
  <c r="X1510" i="6"/>
  <c r="X1742" i="6"/>
  <c r="X1782" i="6"/>
  <c r="Q1798" i="6"/>
  <c r="X1846" i="6"/>
  <c r="W1870" i="6"/>
  <c r="W1966" i="6"/>
  <c r="X2046" i="6"/>
  <c r="W2182" i="6"/>
  <c r="X2246" i="6"/>
  <c r="Q2262" i="6"/>
  <c r="W2358" i="6"/>
  <c r="W2510" i="6"/>
  <c r="X2630" i="6"/>
  <c r="X2670" i="6"/>
  <c r="Q2734" i="6"/>
  <c r="Q2750" i="6"/>
  <c r="X2942" i="6"/>
  <c r="X2958" i="6"/>
  <c r="W2974" i="6"/>
  <c r="W3054" i="6"/>
  <c r="X1713" i="6"/>
  <c r="W2721" i="6"/>
  <c r="W1823" i="6"/>
  <c r="Q2087" i="6"/>
  <c r="Q2111" i="6"/>
  <c r="Q1644" i="6"/>
  <c r="W2815" i="6"/>
  <c r="W1596" i="6"/>
  <c r="X1988" i="6"/>
  <c r="W2060" i="6"/>
  <c r="Q2500" i="6"/>
  <c r="Q2676" i="6"/>
  <c r="Q2692" i="6"/>
  <c r="W3036" i="6"/>
  <c r="W1929" i="6"/>
  <c r="W2409" i="6"/>
  <c r="Q2569" i="6"/>
  <c r="W1873" i="6"/>
  <c r="X1350" i="6"/>
  <c r="W1414" i="6"/>
  <c r="X1582" i="6"/>
  <c r="W1598" i="6"/>
  <c r="W1726" i="6"/>
  <c r="X1766" i="6"/>
  <c r="Q1782" i="6"/>
  <c r="Q2070" i="6"/>
  <c r="Q2150" i="6"/>
  <c r="W2222" i="6"/>
  <c r="W2318" i="6"/>
  <c r="X2398" i="6"/>
  <c r="X2414" i="6"/>
  <c r="X2534" i="6"/>
  <c r="Q2558" i="6"/>
  <c r="X2614" i="6"/>
  <c r="Q2718" i="6"/>
  <c r="W2766" i="6"/>
  <c r="W2814" i="6"/>
  <c r="W2838" i="6"/>
  <c r="X2854" i="6"/>
  <c r="W2870" i="6"/>
  <c r="X2910" i="6"/>
  <c r="W2926" i="6"/>
  <c r="W2942" i="6"/>
  <c r="W2958" i="6"/>
  <c r="W2641" i="6"/>
  <c r="W2657" i="6"/>
  <c r="W1513" i="6"/>
  <c r="Q1953" i="6"/>
  <c r="Q2593" i="6"/>
  <c r="X2801" i="6"/>
  <c r="W3041" i="6"/>
  <c r="W3073" i="6"/>
  <c r="W1267" i="6"/>
  <c r="X1307" i="6"/>
  <c r="Q1323" i="6"/>
  <c r="Q1363" i="6"/>
  <c r="W1539" i="6"/>
  <c r="Q1555" i="6"/>
  <c r="W1643" i="6"/>
  <c r="X1731" i="6"/>
  <c r="W1763" i="6"/>
  <c r="Q1931" i="6"/>
  <c r="W2035" i="6"/>
  <c r="W2123" i="6"/>
  <c r="X2275" i="6"/>
  <c r="Q2307" i="6"/>
  <c r="Q2323" i="6"/>
  <c r="Q2411" i="6"/>
  <c r="W2563" i="6"/>
  <c r="Q2587" i="6"/>
  <c r="W2659" i="6"/>
  <c r="W2819" i="6"/>
  <c r="Q2835" i="6"/>
  <c r="Q2851" i="6"/>
  <c r="Q2867" i="6"/>
  <c r="Q2883" i="6"/>
  <c r="W2899" i="6"/>
  <c r="W2915" i="6"/>
  <c r="W2931" i="6"/>
  <c r="Q2979" i="6"/>
  <c r="Q2995" i="6"/>
  <c r="Q3011" i="6"/>
  <c r="Q3043" i="6"/>
  <c r="Q3059" i="6"/>
  <c r="Q3075" i="6"/>
  <c r="X1217" i="6"/>
  <c r="W1289" i="6"/>
  <c r="W1321" i="6"/>
  <c r="Q1585" i="6"/>
  <c r="W2177" i="6"/>
  <c r="W2481" i="6"/>
  <c r="Q2689" i="6"/>
  <c r="Q2825" i="6"/>
  <c r="Q3033" i="6"/>
  <c r="Q3081" i="6"/>
  <c r="X1625" i="6"/>
  <c r="W1985" i="6"/>
  <c r="Q2489" i="6"/>
  <c r="W2673" i="6"/>
  <c r="W1248" i="6"/>
  <c r="X1471" i="6"/>
  <c r="Q1727" i="6"/>
  <c r="W1919" i="6"/>
  <c r="W1943" i="6"/>
  <c r="Q2047" i="6"/>
  <c r="Q1375" i="6"/>
  <c r="Q1423" i="6"/>
  <c r="W1903" i="6"/>
  <c r="Q2095" i="6"/>
  <c r="Q2799" i="6"/>
  <c r="W1420" i="6"/>
  <c r="W1468" i="6"/>
  <c r="W1556" i="6"/>
  <c r="W2204" i="6"/>
  <c r="W2436" i="6"/>
  <c r="X2476" i="6"/>
  <c r="X2780" i="6"/>
  <c r="X2948" i="6"/>
  <c r="X3036" i="6"/>
  <c r="X3076" i="6"/>
  <c r="X2313" i="6"/>
  <c r="Q2705" i="6"/>
  <c r="X1374" i="6"/>
  <c r="Q1502" i="6"/>
  <c r="Q1582" i="6"/>
  <c r="W1790" i="6"/>
  <c r="X2799" i="6"/>
  <c r="W1617" i="6"/>
  <c r="Q1801" i="6"/>
  <c r="Q1420" i="6"/>
  <c r="Q1948" i="6"/>
  <c r="X2316" i="6"/>
  <c r="W2476" i="6"/>
  <c r="Q2548" i="6"/>
  <c r="Q2564" i="6"/>
  <c r="X2716" i="6"/>
  <c r="X2884" i="6"/>
  <c r="W2932" i="6"/>
  <c r="Q2948" i="6"/>
  <c r="Q1929" i="6"/>
  <c r="X2129" i="6"/>
  <c r="Q2313" i="6"/>
  <c r="W2777" i="6"/>
  <c r="X3049" i="6"/>
  <c r="Q1254" i="6"/>
  <c r="X1334" i="6"/>
  <c r="W1398" i="6"/>
  <c r="W1582" i="6"/>
  <c r="Q1670" i="6"/>
  <c r="X1279" i="6"/>
  <c r="Q2511" i="6"/>
  <c r="Q2559" i="6"/>
  <c r="X2655" i="6"/>
  <c r="X1681" i="6"/>
  <c r="Q1468" i="6"/>
  <c r="X2044" i="6"/>
  <c r="Q2300" i="6"/>
  <c r="Q2388" i="6"/>
  <c r="Q2588" i="6"/>
  <c r="X2628" i="6"/>
  <c r="X2660" i="6"/>
  <c r="W2716" i="6"/>
  <c r="W2884" i="6"/>
  <c r="W2908" i="6"/>
  <c r="W2996" i="6"/>
  <c r="Q3044" i="6"/>
  <c r="Q1817" i="6"/>
  <c r="W1393" i="6"/>
  <c r="W1334" i="6"/>
  <c r="Q1374" i="6"/>
  <c r="X1542" i="6"/>
  <c r="X1734" i="6"/>
  <c r="W1750" i="6"/>
  <c r="Q1766" i="6"/>
  <c r="X1934" i="6"/>
  <c r="X2022" i="6"/>
  <c r="X2190" i="6"/>
  <c r="Q2326" i="6"/>
  <c r="X2406" i="6"/>
  <c r="Q2462" i="6"/>
  <c r="X2478" i="6"/>
  <c r="Q2542" i="6"/>
  <c r="W2622" i="6"/>
  <c r="W2734" i="6"/>
  <c r="W2750" i="6"/>
  <c r="Q2878" i="6"/>
  <c r="W2934" i="6"/>
  <c r="W3022" i="6"/>
  <c r="X2449" i="6"/>
  <c r="Q1737" i="6"/>
  <c r="W2369" i="6"/>
  <c r="W2593" i="6"/>
  <c r="X1219" i="6"/>
  <c r="X1275" i="6"/>
  <c r="Q1291" i="6"/>
  <c r="X1611" i="6"/>
  <c r="X1667" i="6"/>
  <c r="W1683" i="6"/>
  <c r="Q1715" i="6"/>
  <c r="Q1787" i="6"/>
  <c r="Q1803" i="6"/>
  <c r="Q1819" i="6"/>
  <c r="Q1835" i="6"/>
  <c r="Q1851" i="6"/>
  <c r="Q1867" i="6"/>
  <c r="Q1883" i="6"/>
  <c r="Q1899" i="6"/>
  <c r="X1987" i="6"/>
  <c r="X2003" i="6"/>
  <c r="W2091" i="6"/>
  <c r="Q2147" i="6"/>
  <c r="X2219" i="6"/>
  <c r="W2259" i="6"/>
  <c r="Q2275" i="6"/>
  <c r="Q2331" i="6"/>
  <c r="W2427" i="6"/>
  <c r="Q2499" i="6"/>
  <c r="Q2539" i="6"/>
  <c r="X2675" i="6"/>
  <c r="W2715" i="6"/>
  <c r="Q2763" i="6"/>
  <c r="Q2779" i="6"/>
  <c r="Q2795" i="6"/>
  <c r="Q1529" i="6"/>
  <c r="X2017" i="6"/>
  <c r="Q2057" i="6"/>
  <c r="Q2577" i="6"/>
  <c r="Q2969" i="6"/>
  <c r="X1231" i="6"/>
  <c r="Q1407" i="6"/>
  <c r="X2463" i="6"/>
  <c r="X2751" i="6"/>
  <c r="X3087" i="6"/>
  <c r="Q1921" i="6"/>
  <c r="W1772" i="6"/>
  <c r="W1932" i="6"/>
  <c r="X2324" i="6"/>
  <c r="X2412" i="6"/>
  <c r="Q2660" i="6"/>
  <c r="Q2740" i="6"/>
  <c r="X2868" i="6"/>
  <c r="Q2996" i="6"/>
  <c r="Q2777" i="6"/>
  <c r="W2337" i="6"/>
  <c r="W2889" i="6"/>
  <c r="X1230" i="6"/>
  <c r="X1438" i="6"/>
  <c r="Q1486" i="6"/>
  <c r="X1566" i="6"/>
  <c r="W1734" i="6"/>
  <c r="W1934" i="6"/>
  <c r="X2118" i="6"/>
  <c r="W2134" i="6"/>
  <c r="X2174" i="6"/>
  <c r="W2190" i="6"/>
  <c r="W2230" i="6"/>
  <c r="W2286" i="6"/>
  <c r="X2390" i="6"/>
  <c r="W2478" i="6"/>
  <c r="X2558" i="6"/>
  <c r="X2774" i="6"/>
  <c r="X2790" i="6"/>
  <c r="Q2862" i="6"/>
  <c r="X2918" i="6"/>
  <c r="Q2934" i="6"/>
  <c r="Q2950" i="6"/>
  <c r="Q2990" i="6"/>
  <c r="X3062" i="6"/>
  <c r="X2249" i="6"/>
  <c r="X2649" i="6"/>
  <c r="X1953" i="6"/>
  <c r="W2433" i="6"/>
  <c r="X2721" i="6"/>
  <c r="W2937" i="6"/>
  <c r="X2985" i="6"/>
  <c r="Q1219" i="6"/>
  <c r="Q1547" i="6"/>
  <c r="W1611" i="6"/>
  <c r="X1651" i="6"/>
  <c r="W1667" i="6"/>
  <c r="Q1699" i="6"/>
  <c r="Q1755" i="6"/>
  <c r="W1987" i="6"/>
  <c r="Q2027" i="6"/>
  <c r="X2203" i="6"/>
  <c r="W2219" i="6"/>
  <c r="X2243" i="6"/>
  <c r="Q2315" i="6"/>
  <c r="X2411" i="6"/>
  <c r="X2427" i="6"/>
  <c r="X2483" i="6"/>
  <c r="X2499" i="6"/>
  <c r="Q2523" i="6"/>
  <c r="X2587" i="6"/>
  <c r="Q2731" i="6"/>
  <c r="Q2747" i="6"/>
  <c r="X2779" i="6"/>
  <c r="W2463" i="6"/>
  <c r="W2631" i="6"/>
  <c r="W2847" i="6"/>
  <c r="W3015" i="6"/>
  <c r="W3063" i="6"/>
  <c r="W1908" i="6"/>
  <c r="W2188" i="6"/>
  <c r="Q2276" i="6"/>
  <c r="W2564" i="6"/>
  <c r="W2868" i="6"/>
  <c r="X2932" i="6"/>
  <c r="Q2617" i="6"/>
  <c r="Q1302" i="6"/>
  <c r="X1358" i="6"/>
  <c r="Q1550" i="6"/>
  <c r="W1566" i="6"/>
  <c r="X1718" i="6"/>
  <c r="Q1894" i="6"/>
  <c r="W1918" i="6"/>
  <c r="Q1982" i="6"/>
  <c r="W2174" i="6"/>
  <c r="Q2230" i="6"/>
  <c r="X2374" i="6"/>
  <c r="Q2406" i="6"/>
  <c r="X2502" i="6"/>
  <c r="W2606" i="6"/>
  <c r="X2742" i="6"/>
  <c r="X2758" i="6"/>
  <c r="W2774" i="6"/>
  <c r="W2790" i="6"/>
  <c r="Q2846" i="6"/>
  <c r="Q2918" i="6"/>
  <c r="X3006" i="6"/>
  <c r="X3046" i="6"/>
  <c r="W1825" i="6"/>
  <c r="Q2121" i="6"/>
  <c r="Q2449" i="6"/>
  <c r="W2649" i="6"/>
  <c r="W2737" i="6"/>
  <c r="W2985" i="6"/>
  <c r="X1259" i="6"/>
  <c r="Q1275" i="6"/>
  <c r="X1347" i="6"/>
  <c r="W1579" i="6"/>
  <c r="X1595" i="6"/>
  <c r="W1651" i="6"/>
  <c r="Q1683" i="6"/>
  <c r="Q1739" i="6"/>
  <c r="W1803" i="6"/>
  <c r="W1915" i="6"/>
  <c r="X1971" i="6"/>
  <c r="W2059" i="6"/>
  <c r="Q2075" i="6"/>
  <c r="Q2131" i="6"/>
  <c r="X2147" i="6"/>
  <c r="W2203" i="6"/>
  <c r="W2243" i="6"/>
  <c r="X2299" i="6"/>
  <c r="X2379" i="6"/>
  <c r="X2395" i="6"/>
  <c r="W2411" i="6"/>
  <c r="W2483" i="6"/>
  <c r="X2627" i="6"/>
  <c r="X2643" i="6"/>
  <c r="W2779" i="6"/>
  <c r="Q2811" i="6"/>
  <c r="X2907" i="6"/>
  <c r="X2923" i="6"/>
  <c r="W2939" i="6"/>
  <c r="X3083" i="6"/>
  <c r="X2057" i="6"/>
  <c r="W2497" i="6"/>
  <c r="W2577" i="6"/>
  <c r="X2849" i="6"/>
  <c r="X1505" i="6"/>
  <c r="X2441" i="6"/>
  <c r="Q2601" i="6"/>
  <c r="Q1224" i="6"/>
  <c r="X1352" i="6"/>
  <c r="X1384" i="6"/>
  <c r="X1400" i="6"/>
  <c r="Q2655" i="6"/>
  <c r="Q2975" i="6"/>
  <c r="Q3087" i="6"/>
  <c r="W1244" i="6"/>
  <c r="X1820" i="6"/>
  <c r="X1868" i="6"/>
  <c r="Q1932" i="6"/>
  <c r="X1980" i="6"/>
  <c r="X2212" i="6"/>
  <c r="X2612" i="6"/>
  <c r="X2684" i="6"/>
  <c r="Q2836" i="6"/>
  <c r="X3084" i="6"/>
  <c r="X1497" i="6"/>
  <c r="Q2145" i="6"/>
  <c r="Q1257" i="6"/>
  <c r="X2793" i="6"/>
  <c r="Q1238" i="6"/>
  <c r="X1318" i="6"/>
  <c r="X1398" i="6"/>
  <c r="X1462" i="6"/>
  <c r="W1502" i="6"/>
  <c r="W1630" i="6"/>
  <c r="Q1654" i="6"/>
  <c r="W1718" i="6"/>
  <c r="Q1750" i="6"/>
  <c r="X1774" i="6"/>
  <c r="W1902" i="6"/>
  <c r="W1958" i="6"/>
  <c r="W1998" i="6"/>
  <c r="W2038" i="6"/>
  <c r="X2078" i="6"/>
  <c r="Q2118" i="6"/>
  <c r="Q2214" i="6"/>
  <c r="Q2390" i="6"/>
  <c r="Q2446" i="6"/>
  <c r="X2462" i="6"/>
  <c r="Q2526" i="6"/>
  <c r="X2638" i="6"/>
  <c r="W2662" i="6"/>
  <c r="Q2702" i="6"/>
  <c r="W2742" i="6"/>
  <c r="W2758" i="6"/>
  <c r="W2862" i="6"/>
  <c r="X2902" i="6"/>
  <c r="Q2974" i="6"/>
  <c r="W3006" i="6"/>
  <c r="X3086" i="6"/>
  <c r="W1433" i="6"/>
  <c r="Q2049" i="6"/>
  <c r="X2081" i="6"/>
  <c r="X2193" i="6"/>
  <c r="Q2369" i="6"/>
  <c r="Q2937" i="6"/>
  <c r="X1111" i="6"/>
  <c r="X1331" i="6"/>
  <c r="W1563" i="6"/>
  <c r="W1595" i="6"/>
  <c r="Q1667" i="6"/>
  <c r="W1787" i="6"/>
  <c r="W1971" i="6"/>
  <c r="W1995" i="6"/>
  <c r="W2075" i="6"/>
  <c r="X2187" i="6"/>
  <c r="W2299" i="6"/>
  <c r="W2331" i="6"/>
  <c r="X2347" i="6"/>
  <c r="X2363" i="6"/>
  <c r="W2379" i="6"/>
  <c r="W2395" i="6"/>
  <c r="X2467" i="6"/>
  <c r="Q2507" i="6"/>
  <c r="X2555" i="6"/>
  <c r="Q2571" i="6"/>
  <c r="W2627" i="6"/>
  <c r="W2651" i="6"/>
  <c r="X2683" i="6"/>
  <c r="X2763" i="6"/>
  <c r="X2795" i="6"/>
  <c r="X2843" i="6"/>
  <c r="W2907" i="6"/>
  <c r="W2923" i="6"/>
  <c r="X2955" i="6"/>
  <c r="X2971" i="6"/>
  <c r="X1305" i="6"/>
  <c r="X2367" i="6"/>
  <c r="X2487" i="6"/>
  <c r="X2535" i="6"/>
  <c r="X1564" i="6"/>
  <c r="Q1612" i="6"/>
  <c r="X1756" i="6"/>
  <c r="W1868" i="6"/>
  <c r="W1980" i="6"/>
  <c r="W2260" i="6"/>
  <c r="X2308" i="6"/>
  <c r="X2548" i="6"/>
  <c r="X2700" i="6"/>
  <c r="X2788" i="6"/>
  <c r="Q2916" i="6"/>
  <c r="X1665" i="6"/>
  <c r="X1473" i="6"/>
  <c r="W2793" i="6"/>
  <c r="X1214" i="6"/>
  <c r="W1215" i="6"/>
  <c r="W2031" i="6"/>
  <c r="Q2079" i="6"/>
  <c r="W2271" i="6"/>
  <c r="X2639" i="6"/>
  <c r="W1548" i="6"/>
  <c r="X1660" i="6"/>
  <c r="W1756" i="6"/>
  <c r="X2532" i="6"/>
  <c r="W2548" i="6"/>
  <c r="W2612" i="6"/>
  <c r="Q2684" i="6"/>
  <c r="W2788" i="6"/>
  <c r="X2812" i="6"/>
  <c r="X2852" i="6"/>
  <c r="Q2892" i="6"/>
  <c r="Q3084" i="6"/>
  <c r="Q1497" i="6"/>
  <c r="W1665" i="6"/>
  <c r="W1849" i="6"/>
  <c r="X2073" i="6"/>
  <c r="W2345" i="6"/>
  <c r="Q2207" i="6"/>
  <c r="W2447" i="6"/>
  <c r="X1809" i="6"/>
  <c r="Q1772" i="6"/>
  <c r="W1796" i="6"/>
  <c r="W1844" i="6"/>
  <c r="X2220" i="6"/>
  <c r="Q2260" i="6"/>
  <c r="Q2284" i="6"/>
  <c r="X2772" i="6"/>
  <c r="Q2812" i="6"/>
  <c r="W2852" i="6"/>
  <c r="Q1345" i="6"/>
  <c r="W2073" i="6"/>
  <c r="X1486" i="6"/>
  <c r="W1510" i="6"/>
  <c r="X1638" i="6"/>
  <c r="X1862" i="6"/>
  <c r="Q1878" i="6"/>
  <c r="X1942" i="6"/>
  <c r="X2062" i="6"/>
  <c r="Q2102" i="6"/>
  <c r="W2118" i="6"/>
  <c r="Q2254" i="6"/>
  <c r="X2310" i="6"/>
  <c r="Q2430" i="6"/>
  <c r="W2446" i="6"/>
  <c r="Q2470" i="6"/>
  <c r="X2622" i="6"/>
  <c r="Q2686" i="6"/>
  <c r="W2702" i="6"/>
  <c r="W2830" i="6"/>
  <c r="X2846" i="6"/>
  <c r="X2990" i="6"/>
  <c r="Q3054" i="6"/>
  <c r="X1513" i="6"/>
  <c r="X1833" i="6"/>
  <c r="X2049" i="6"/>
  <c r="Q2289" i="6"/>
  <c r="X2537" i="6"/>
  <c r="W2633" i="6"/>
  <c r="Q3065" i="6"/>
  <c r="Q1243" i="6"/>
  <c r="W1315" i="6"/>
  <c r="W1371" i="6"/>
  <c r="X1387" i="6"/>
  <c r="W1403" i="6"/>
  <c r="W1419" i="6"/>
  <c r="W1435" i="6"/>
  <c r="W1451" i="6"/>
  <c r="W1467" i="6"/>
  <c r="W1483" i="6"/>
  <c r="W1499" i="6"/>
  <c r="W1515" i="6"/>
  <c r="W1531" i="6"/>
  <c r="X1547" i="6"/>
  <c r="Q1619" i="6"/>
  <c r="X1635" i="6"/>
  <c r="X1723" i="6"/>
  <c r="W1755" i="6"/>
  <c r="W1923" i="6"/>
  <c r="X1939" i="6"/>
  <c r="Q1979" i="6"/>
  <c r="X2027" i="6"/>
  <c r="W2043" i="6"/>
  <c r="Q2099" i="6"/>
  <c r="X2115" i="6"/>
  <c r="W2171" i="6"/>
  <c r="W2227" i="6"/>
  <c r="Q2243" i="6"/>
  <c r="X2315" i="6"/>
  <c r="W2387" i="6"/>
  <c r="W2403" i="6"/>
  <c r="W2451" i="6"/>
  <c r="X2523" i="6"/>
  <c r="W2539" i="6"/>
  <c r="X2715" i="6"/>
  <c r="Q1753" i="6"/>
  <c r="W1214" i="6"/>
  <c r="X1950" i="6"/>
  <c r="W2086" i="6"/>
  <c r="Q2134" i="6"/>
  <c r="W2198" i="6"/>
  <c r="Q2246" i="6"/>
  <c r="X2598" i="6"/>
  <c r="Q2646" i="6"/>
  <c r="X2686" i="6"/>
  <c r="W2798" i="6"/>
  <c r="Q2814" i="6"/>
  <c r="X2838" i="6"/>
  <c r="Q2886" i="6"/>
  <c r="X3078" i="6"/>
  <c r="X1369" i="6"/>
  <c r="Q2433" i="6"/>
  <c r="X2737" i="6"/>
  <c r="X3041" i="6"/>
  <c r="W1283" i="6"/>
  <c r="X1427" i="6"/>
  <c r="Q1539" i="6"/>
  <c r="X1659" i="6"/>
  <c r="W1699" i="6"/>
  <c r="X1779" i="6"/>
  <c r="X1819" i="6"/>
  <c r="W1899" i="6"/>
  <c r="X1923" i="6"/>
  <c r="Q2043" i="6"/>
  <c r="W2187" i="6"/>
  <c r="Q2355" i="6"/>
  <c r="X2579" i="6"/>
  <c r="W2875" i="6"/>
  <c r="W2891" i="6"/>
  <c r="W2947" i="6"/>
  <c r="Q2963" i="6"/>
  <c r="W2987" i="6"/>
  <c r="Q3003" i="6"/>
  <c r="W1217" i="6"/>
  <c r="Q1289" i="6"/>
  <c r="X1585" i="6"/>
  <c r="Q2321" i="6"/>
  <c r="X2785" i="6"/>
  <c r="X3033" i="6"/>
  <c r="Q1553" i="6"/>
  <c r="Q1945" i="6"/>
  <c r="X1985" i="6"/>
  <c r="X2601" i="6"/>
  <c r="X1224" i="6"/>
  <c r="W1240" i="6"/>
  <c r="W1352" i="6"/>
  <c r="X1368" i="6"/>
  <c r="W1552" i="6"/>
  <c r="W1568" i="6"/>
  <c r="W1584" i="6"/>
  <c r="W1600" i="6"/>
  <c r="Q1744" i="6"/>
  <c r="Q1760" i="6"/>
  <c r="Q2576" i="6"/>
  <c r="Q2592" i="6"/>
  <c r="Q2608" i="6"/>
  <c r="Q2624" i="6"/>
  <c r="Q2640" i="6"/>
  <c r="Q2656" i="6"/>
  <c r="Q2672" i="6"/>
  <c r="Q2784" i="6"/>
  <c r="W2025" i="6"/>
  <c r="Q2297" i="6"/>
  <c r="Q1361" i="6"/>
  <c r="Q1409" i="6"/>
  <c r="Q2457" i="6"/>
  <c r="W2585" i="6"/>
  <c r="Q2665" i="6"/>
  <c r="W2729" i="6"/>
  <c r="Q1694" i="6"/>
  <c r="W1766" i="6"/>
  <c r="W2294" i="6"/>
  <c r="Q2310" i="6"/>
  <c r="X2334" i="6"/>
  <c r="Q2806" i="6"/>
  <c r="Q2822" i="6"/>
  <c r="X2886" i="6"/>
  <c r="X3038" i="6"/>
  <c r="W2361" i="6"/>
  <c r="Q2193" i="6"/>
  <c r="X1267" i="6"/>
  <c r="X1291" i="6"/>
  <c r="W1331" i="6"/>
  <c r="Q1371" i="6"/>
  <c r="X1523" i="6"/>
  <c r="X1643" i="6"/>
  <c r="X1787" i="6"/>
  <c r="W1835" i="6"/>
  <c r="Q1859" i="6"/>
  <c r="X1963" i="6"/>
  <c r="Q2051" i="6"/>
  <c r="W2067" i="6"/>
  <c r="Q2283" i="6"/>
  <c r="W2323" i="6"/>
  <c r="Q2363" i="6"/>
  <c r="X2443" i="6"/>
  <c r="W2547" i="6"/>
  <c r="X2571" i="6"/>
  <c r="Q2667" i="6"/>
  <c r="W2763" i="6"/>
  <c r="Q2803" i="6"/>
  <c r="X2819" i="6"/>
  <c r="Q2931" i="6"/>
  <c r="Q2971" i="6"/>
  <c r="X2209" i="6"/>
  <c r="X2321" i="6"/>
  <c r="Q1505" i="6"/>
  <c r="Q1889" i="6"/>
  <c r="Q2377" i="6"/>
  <c r="Q1232" i="6"/>
  <c r="Q1248" i="6"/>
  <c r="Q1344" i="6"/>
  <c r="Q1360" i="6"/>
  <c r="Q1376" i="6"/>
  <c r="Q1392" i="6"/>
  <c r="W1408" i="6"/>
  <c r="W1424" i="6"/>
  <c r="W1440" i="6"/>
  <c r="W1456" i="6"/>
  <c r="W1472" i="6"/>
  <c r="W1488" i="6"/>
  <c r="W1504" i="6"/>
  <c r="W1520" i="6"/>
  <c r="W1536" i="6"/>
  <c r="Q1568" i="6"/>
  <c r="Q1616" i="6"/>
  <c r="Q1632" i="6"/>
  <c r="W1648" i="6"/>
  <c r="W1664" i="6"/>
  <c r="W1680" i="6"/>
  <c r="W1696" i="6"/>
  <c r="W1712" i="6"/>
  <c r="W1728" i="6"/>
  <c r="X1904" i="6"/>
  <c r="X1936" i="6"/>
  <c r="X1952" i="6"/>
  <c r="X1968" i="6"/>
  <c r="X1984" i="6"/>
  <c r="Q2224" i="6"/>
  <c r="Q2336" i="6"/>
  <c r="Q2352" i="6"/>
  <c r="Q2368" i="6"/>
  <c r="Q2384" i="6"/>
  <c r="Q2400" i="6"/>
  <c r="Q2416" i="6"/>
  <c r="X2432" i="6"/>
  <c r="X2448" i="6"/>
  <c r="X2464" i="6"/>
  <c r="Q2512" i="6"/>
  <c r="Q2528" i="6"/>
  <c r="W2544" i="6"/>
  <c r="W2672" i="6"/>
  <c r="W2688" i="6"/>
  <c r="Q2720" i="6"/>
  <c r="W2887" i="6"/>
  <c r="X2911" i="6"/>
  <c r="W1948" i="6"/>
  <c r="Q3052" i="6"/>
  <c r="Q3009" i="6"/>
  <c r="W1297" i="6"/>
  <c r="W1742" i="6"/>
  <c r="Q1910" i="6"/>
  <c r="W2046" i="6"/>
  <c r="W2270" i="6"/>
  <c r="X2446" i="6"/>
  <c r="X2766" i="6"/>
  <c r="X2806" i="6"/>
  <c r="W3086" i="6"/>
  <c r="Q1713" i="6"/>
  <c r="Q2649" i="6"/>
  <c r="Q1225" i="6"/>
  <c r="Q1833" i="6"/>
  <c r="W2801" i="6"/>
  <c r="X3065" i="6"/>
  <c r="X1395" i="6"/>
  <c r="Q1411" i="6"/>
  <c r="X1483" i="6"/>
  <c r="W1523" i="6"/>
  <c r="Q1579" i="6"/>
  <c r="W1603" i="6"/>
  <c r="Q1771" i="6"/>
  <c r="W1819" i="6"/>
  <c r="Q1843" i="6"/>
  <c r="Q1907" i="6"/>
  <c r="W2011" i="6"/>
  <c r="Q2035" i="6"/>
  <c r="X2091" i="6"/>
  <c r="X2131" i="6"/>
  <c r="W2195" i="6"/>
  <c r="X2235" i="6"/>
  <c r="W2667" i="6"/>
  <c r="W2827" i="6"/>
  <c r="Q2843" i="6"/>
  <c r="Q2955" i="6"/>
  <c r="X3003" i="6"/>
  <c r="X1289" i="6"/>
  <c r="X1529" i="6"/>
  <c r="W2017" i="6"/>
  <c r="W2209" i="6"/>
  <c r="W2321" i="6"/>
  <c r="Q2513" i="6"/>
  <c r="W1609" i="6"/>
  <c r="W2769" i="6"/>
  <c r="Q1216" i="6"/>
  <c r="X1360" i="6"/>
  <c r="X1600" i="6"/>
  <c r="X1744" i="6"/>
  <c r="X1760" i="6"/>
  <c r="W1904" i="6"/>
  <c r="W1936" i="6"/>
  <c r="W1952" i="6"/>
  <c r="W1968" i="6"/>
  <c r="W1984" i="6"/>
  <c r="Q2000" i="6"/>
  <c r="X2080" i="6"/>
  <c r="Q2176" i="6"/>
  <c r="Q2192" i="6"/>
  <c r="Q2208" i="6"/>
  <c r="W2224" i="6"/>
  <c r="Q2272" i="6"/>
  <c r="X2288" i="6"/>
  <c r="X2304" i="6"/>
  <c r="W2352" i="6"/>
  <c r="W2432" i="6"/>
  <c r="W2464" i="6"/>
  <c r="X2480" i="6"/>
  <c r="X2560" i="6"/>
  <c r="X2576" i="6"/>
  <c r="X2592" i="6"/>
  <c r="X2608" i="6"/>
  <c r="X2624" i="6"/>
  <c r="X2640" i="6"/>
  <c r="X2656" i="6"/>
  <c r="Q2688" i="6"/>
  <c r="W2736" i="6"/>
  <c r="W2752" i="6"/>
  <c r="W2768" i="6"/>
  <c r="W2784" i="6"/>
  <c r="W2800" i="6"/>
  <c r="W2816" i="6"/>
  <c r="W2864" i="6"/>
  <c r="W2880" i="6"/>
  <c r="X2928" i="6"/>
  <c r="W2976" i="6"/>
  <c r="Q1678" i="6"/>
  <c r="W1806" i="6"/>
  <c r="Q1998" i="6"/>
  <c r="X2294" i="6"/>
  <c r="W2518" i="6"/>
  <c r="Q2590" i="6"/>
  <c r="Q2726" i="6"/>
  <c r="X2750" i="6"/>
  <c r="Q2926" i="6"/>
  <c r="W3038" i="6"/>
  <c r="W1857" i="6"/>
  <c r="Q1355" i="6"/>
  <c r="Q1379" i="6"/>
  <c r="X1475" i="6"/>
  <c r="Q1491" i="6"/>
  <c r="X1683" i="6"/>
  <c r="X1843" i="6"/>
  <c r="X1899" i="6"/>
  <c r="X1979" i="6"/>
  <c r="X2067" i="6"/>
  <c r="W2155" i="6"/>
  <c r="Q2371" i="6"/>
  <c r="W2707" i="6"/>
  <c r="W2723" i="6"/>
  <c r="X2859" i="6"/>
  <c r="Q2899" i="6"/>
  <c r="X2915" i="6"/>
  <c r="X2939" i="6"/>
  <c r="X3051" i="6"/>
  <c r="Q2177" i="6"/>
  <c r="Q2929" i="6"/>
  <c r="X1216" i="6"/>
  <c r="X1256" i="6"/>
  <c r="X1272" i="6"/>
  <c r="X1288" i="6"/>
  <c r="X1304" i="6"/>
  <c r="X1320" i="6"/>
  <c r="X1336" i="6"/>
  <c r="Q1408" i="6"/>
  <c r="Q1448" i="6"/>
  <c r="X1528" i="6"/>
  <c r="W1544" i="6"/>
  <c r="W1560" i="6"/>
  <c r="X1632" i="6"/>
  <c r="Q1688" i="6"/>
  <c r="X1752" i="6"/>
  <c r="W1920" i="6"/>
  <c r="X1976" i="6"/>
  <c r="X2184" i="6"/>
  <c r="W2200" i="6"/>
  <c r="Q2216" i="6"/>
  <c r="Q2424" i="6"/>
  <c r="Q2440" i="6"/>
  <c r="X2544" i="6"/>
  <c r="X2600" i="6"/>
  <c r="Q2616" i="6"/>
  <c r="W2648" i="6"/>
  <c r="X2720" i="6"/>
  <c r="Q2736" i="6"/>
  <c r="W2792" i="6"/>
  <c r="W2904" i="6"/>
  <c r="X2920" i="6"/>
  <c r="Q1561" i="6"/>
  <c r="Q1697" i="6"/>
  <c r="Q1993" i="6"/>
  <c r="Q2025" i="6"/>
  <c r="W2201" i="6"/>
  <c r="W2297" i="6"/>
  <c r="Q2697" i="6"/>
  <c r="X1361" i="6"/>
  <c r="W1409" i="6"/>
  <c r="Q2273" i="6"/>
  <c r="X2417" i="6"/>
  <c r="W2457" i="6"/>
  <c r="Q2681" i="6"/>
  <c r="W2761" i="6"/>
  <c r="Q1229" i="6"/>
  <c r="Q1245" i="6"/>
  <c r="Q1261" i="6"/>
  <c r="Q1277" i="6"/>
  <c r="Q1293" i="6"/>
  <c r="Q1309" i="6"/>
  <c r="Q1325" i="6"/>
  <c r="Q1341" i="6"/>
  <c r="Q1357" i="6"/>
  <c r="Q1373" i="6"/>
  <c r="Q1389" i="6"/>
  <c r="W1565" i="6"/>
  <c r="W1581" i="6"/>
  <c r="W1597" i="6"/>
  <c r="X1613" i="6"/>
  <c r="X1629" i="6"/>
  <c r="X1645" i="6"/>
  <c r="W2157" i="6"/>
  <c r="Q2477" i="6"/>
  <c r="Q2589" i="6"/>
  <c r="Q2605" i="6"/>
  <c r="Q2621" i="6"/>
  <c r="Q2637" i="6"/>
  <c r="Q2653" i="6"/>
  <c r="X2669" i="6"/>
  <c r="W2701" i="6"/>
  <c r="W2909" i="6"/>
  <c r="Q1273" i="6"/>
  <c r="X1481" i="6"/>
  <c r="W1905" i="6"/>
  <c r="W2265" i="6"/>
  <c r="W2329" i="6"/>
  <c r="W1402" i="6"/>
  <c r="X1578" i="6"/>
  <c r="X1594" i="6"/>
  <c r="Q1914" i="6"/>
  <c r="Q2042" i="6"/>
  <c r="W2090" i="6"/>
  <c r="W2106" i="6"/>
  <c r="W2122" i="6"/>
  <c r="W2138" i="6"/>
  <c r="W2154" i="6"/>
  <c r="Q2266" i="6"/>
  <c r="Q2282" i="6"/>
  <c r="Q2426" i="6"/>
  <c r="Q2442" i="6"/>
  <c r="Q2458" i="6"/>
  <c r="Q2474" i="6"/>
  <c r="Q2586" i="6"/>
  <c r="Q2698" i="6"/>
  <c r="Q2730" i="6"/>
  <c r="Q2826" i="6"/>
  <c r="Q2842" i="6"/>
  <c r="Q2858" i="6"/>
  <c r="Q2874" i="6"/>
  <c r="Q3002" i="6"/>
  <c r="Q3018" i="6"/>
  <c r="Q3034" i="6"/>
  <c r="Q3050" i="6"/>
  <c r="Q3066" i="6"/>
  <c r="Q3082" i="6"/>
  <c r="W2521" i="6"/>
  <c r="Q1726" i="6"/>
  <c r="X2182" i="6"/>
  <c r="X2222" i="6"/>
  <c r="X2382" i="6"/>
  <c r="X2494" i="6"/>
  <c r="X2433" i="6"/>
  <c r="X1435" i="6"/>
  <c r="W1475" i="6"/>
  <c r="Q1811" i="6"/>
  <c r="W1843" i="6"/>
  <c r="X1883" i="6"/>
  <c r="Q1963" i="6"/>
  <c r="W2267" i="6"/>
  <c r="Q2395" i="6"/>
  <c r="W2459" i="6"/>
  <c r="X2475" i="6"/>
  <c r="X2539" i="6"/>
  <c r="Q2923" i="6"/>
  <c r="W2963" i="6"/>
  <c r="X3019" i="6"/>
  <c r="X3035" i="6"/>
  <c r="Q2497" i="6"/>
  <c r="X2577" i="6"/>
  <c r="W3033" i="6"/>
  <c r="X3081" i="6"/>
  <c r="Q2673" i="6"/>
  <c r="W1216" i="6"/>
  <c r="W1256" i="6"/>
  <c r="W1272" i="6"/>
  <c r="W1288" i="6"/>
  <c r="W1304" i="6"/>
  <c r="W1320" i="6"/>
  <c r="W1336" i="6"/>
  <c r="Q1432" i="6"/>
  <c r="X1512" i="6"/>
  <c r="W1528" i="6"/>
  <c r="Q1672" i="6"/>
  <c r="W1752" i="6"/>
  <c r="Q1776" i="6"/>
  <c r="Q1792" i="6"/>
  <c r="Q1808" i="6"/>
  <c r="Q1824" i="6"/>
  <c r="Q1840" i="6"/>
  <c r="Q1856" i="6"/>
  <c r="Q1872" i="6"/>
  <c r="Q1888" i="6"/>
  <c r="Q1920" i="6"/>
  <c r="Q1952" i="6"/>
  <c r="Q1992" i="6"/>
  <c r="X2040" i="6"/>
  <c r="X2056" i="6"/>
  <c r="X2072" i="6"/>
  <c r="X2088" i="6"/>
  <c r="Q2104" i="6"/>
  <c r="X2120" i="6"/>
  <c r="Q2136" i="6"/>
  <c r="W2152" i="6"/>
  <c r="X2168" i="6"/>
  <c r="W2184" i="6"/>
  <c r="Q2200" i="6"/>
  <c r="X2240" i="6"/>
  <c r="X2256" i="6"/>
  <c r="X2272" i="6"/>
  <c r="W2528" i="6"/>
  <c r="W2560" i="6"/>
  <c r="X2584" i="6"/>
  <c r="W2632" i="6"/>
  <c r="X2672" i="6"/>
  <c r="W2720" i="6"/>
  <c r="Q2776" i="6"/>
  <c r="Q2808" i="6"/>
  <c r="W1926" i="6"/>
  <c r="W1974" i="6"/>
  <c r="W2382" i="6"/>
  <c r="Q3070" i="6"/>
  <c r="Q2161" i="6"/>
  <c r="W2289" i="6"/>
  <c r="X2961" i="6"/>
  <c r="X1339" i="6"/>
  <c r="X1459" i="6"/>
  <c r="X1531" i="6"/>
  <c r="X1619" i="6"/>
  <c r="X1867" i="6"/>
  <c r="W2179" i="6"/>
  <c r="W2435" i="6"/>
  <c r="Q2563" i="6"/>
  <c r="Q2651" i="6"/>
  <c r="Q2771" i="6"/>
  <c r="X2787" i="6"/>
  <c r="W2811" i="6"/>
  <c r="Q2987" i="6"/>
  <c r="Q1305" i="6"/>
  <c r="Q2041" i="6"/>
  <c r="X2281" i="6"/>
  <c r="W3081" i="6"/>
  <c r="W1465" i="6"/>
  <c r="X2393" i="6"/>
  <c r="X2769" i="6"/>
  <c r="X1392" i="6"/>
  <c r="Q1416" i="6"/>
  <c r="X1496" i="6"/>
  <c r="W1512" i="6"/>
  <c r="X1616" i="6"/>
  <c r="Q1656" i="6"/>
  <c r="X1736" i="6"/>
  <c r="X1960" i="6"/>
  <c r="Q1976" i="6"/>
  <c r="X2008" i="6"/>
  <c r="X2024" i="6"/>
  <c r="W2040" i="6"/>
  <c r="W2056" i="6"/>
  <c r="W2072" i="6"/>
  <c r="Q2088" i="6"/>
  <c r="X2104" i="6"/>
  <c r="W2120" i="6"/>
  <c r="X2136" i="6"/>
  <c r="X2152" i="6"/>
  <c r="W2168" i="6"/>
  <c r="Q2184" i="6"/>
  <c r="W2240" i="6"/>
  <c r="W2256" i="6"/>
  <c r="W2272" i="6"/>
  <c r="W2304" i="6"/>
  <c r="W2320" i="6"/>
  <c r="W2336" i="6"/>
  <c r="X2424" i="6"/>
  <c r="Q2496" i="6"/>
  <c r="W2512" i="6"/>
  <c r="Q2544" i="6"/>
  <c r="Q2600" i="6"/>
  <c r="X2688" i="6"/>
  <c r="W2704" i="6"/>
  <c r="Q2760" i="6"/>
  <c r="W2824" i="6"/>
  <c r="X2992" i="6"/>
  <c r="X3008" i="6"/>
  <c r="X3024" i="6"/>
  <c r="X3040" i="6"/>
  <c r="Q1353" i="6"/>
  <c r="Q2201" i="6"/>
  <c r="Q2841" i="6"/>
  <c r="W1361" i="6"/>
  <c r="W1649" i="6"/>
  <c r="Q2473" i="6"/>
  <c r="Q2609" i="6"/>
  <c r="X2857" i="6"/>
  <c r="W3017" i="6"/>
  <c r="Q3060" i="6"/>
  <c r="W1446" i="6"/>
  <c r="Q1470" i="6"/>
  <c r="Q1638" i="6"/>
  <c r="X1686" i="6"/>
  <c r="X2158" i="6"/>
  <c r="W2278" i="6"/>
  <c r="X2430" i="6"/>
  <c r="W2542" i="6"/>
  <c r="X2814" i="6"/>
  <c r="W2910" i="6"/>
  <c r="X2974" i="6"/>
  <c r="X3022" i="6"/>
  <c r="Q1241" i="6"/>
  <c r="Q1521" i="6"/>
  <c r="Q2249" i="6"/>
  <c r="X2633" i="6"/>
  <c r="W2961" i="6"/>
  <c r="X1315" i="6"/>
  <c r="X1379" i="6"/>
  <c r="W1459" i="6"/>
  <c r="Q1475" i="6"/>
  <c r="X1555" i="6"/>
  <c r="X1747" i="6"/>
  <c r="Q1795" i="6"/>
  <c r="X1827" i="6"/>
  <c r="Q1947" i="6"/>
  <c r="Q2115" i="6"/>
  <c r="X2291" i="6"/>
  <c r="W2355" i="6"/>
  <c r="X2707" i="6"/>
  <c r="W2787" i="6"/>
  <c r="X2883" i="6"/>
  <c r="X2899" i="6"/>
  <c r="X2041" i="6"/>
  <c r="X2929" i="6"/>
  <c r="X1969" i="6"/>
  <c r="W2393" i="6"/>
  <c r="X2489" i="6"/>
  <c r="X1240" i="6"/>
  <c r="Q1256" i="6"/>
  <c r="Q1272" i="6"/>
  <c r="Q1288" i="6"/>
  <c r="Q1304" i="6"/>
  <c r="Q1320" i="6"/>
  <c r="Q1336" i="6"/>
  <c r="W1392" i="6"/>
  <c r="X1480" i="6"/>
  <c r="W1496" i="6"/>
  <c r="Q1552" i="6"/>
  <c r="Q1640" i="6"/>
  <c r="X1720" i="6"/>
  <c r="W1736" i="6"/>
  <c r="Q1936" i="6"/>
  <c r="W1992" i="6"/>
  <c r="W2008" i="6"/>
  <c r="Q2024" i="6"/>
  <c r="W2088" i="6"/>
  <c r="W2104" i="6"/>
  <c r="Q2120" i="6"/>
  <c r="W2136" i="6"/>
  <c r="Q2152" i="6"/>
  <c r="Q2168" i="6"/>
  <c r="W2288" i="6"/>
  <c r="X2528" i="6"/>
  <c r="X2568" i="6"/>
  <c r="Q2584" i="6"/>
  <c r="Q2744" i="6"/>
  <c r="W2808" i="6"/>
  <c r="Q2896" i="6"/>
  <c r="X2944" i="6"/>
  <c r="X2960" i="6"/>
  <c r="W2992" i="6"/>
  <c r="W3008" i="6"/>
  <c r="W3024" i="6"/>
  <c r="W3040" i="6"/>
  <c r="X3056" i="6"/>
  <c r="X3072" i="6"/>
  <c r="Q2241" i="6"/>
  <c r="X2697" i="6"/>
  <c r="Q2425" i="6"/>
  <c r="Q2561" i="6"/>
  <c r="W2857" i="6"/>
  <c r="X2977" i="6"/>
  <c r="Q1405" i="6"/>
  <c r="W1254" i="6"/>
  <c r="X1278" i="6"/>
  <c r="X1590" i="6"/>
  <c r="X1830" i="6"/>
  <c r="W1878" i="6"/>
  <c r="W2022" i="6"/>
  <c r="Q2294" i="6"/>
  <c r="X2318" i="6"/>
  <c r="X2366" i="6"/>
  <c r="Q2574" i="6"/>
  <c r="W2614" i="6"/>
  <c r="X2734" i="6"/>
  <c r="X2798" i="6"/>
  <c r="Q2910" i="6"/>
  <c r="W2809" i="6"/>
  <c r="Q1211" i="6"/>
  <c r="Q1339" i="6"/>
  <c r="W1379" i="6"/>
  <c r="X1419" i="6"/>
  <c r="X1443" i="6"/>
  <c r="W1707" i="6"/>
  <c r="W1747" i="6"/>
  <c r="W1827" i="6"/>
  <c r="X1851" i="6"/>
  <c r="Q1923" i="6"/>
  <c r="X2051" i="6"/>
  <c r="X2139" i="6"/>
  <c r="Q2179" i="6"/>
  <c r="Q2227" i="6"/>
  <c r="W2291" i="6"/>
  <c r="W2339" i="6"/>
  <c r="Q2379" i="6"/>
  <c r="X2747" i="6"/>
  <c r="W2883" i="6"/>
  <c r="Q2907" i="6"/>
  <c r="X3027" i="6"/>
  <c r="X3075" i="6"/>
  <c r="W1529" i="6"/>
  <c r="W2041" i="6"/>
  <c r="X2497" i="6"/>
  <c r="W2929" i="6"/>
  <c r="Q1609" i="6"/>
  <c r="W1969" i="6"/>
  <c r="W1360" i="6"/>
  <c r="X1376" i="6"/>
  <c r="Q1400" i="6"/>
  <c r="X1464" i="6"/>
  <c r="W1480" i="6"/>
  <c r="Q1584" i="6"/>
  <c r="X1704" i="6"/>
  <c r="W1720" i="6"/>
  <c r="X1944" i="6"/>
  <c r="Q1960" i="6"/>
  <c r="Q2008" i="6"/>
  <c r="W2024" i="6"/>
  <c r="Q2040" i="6"/>
  <c r="Q2056" i="6"/>
  <c r="Q2072" i="6"/>
  <c r="X2208" i="6"/>
  <c r="X2224" i="6"/>
  <c r="X2392" i="6"/>
  <c r="X2408" i="6"/>
  <c r="W2424" i="6"/>
  <c r="X2512" i="6"/>
  <c r="W2616" i="6"/>
  <c r="Q2728" i="6"/>
  <c r="X2776" i="6"/>
  <c r="X2792" i="6"/>
  <c r="W2944" i="6"/>
  <c r="W2960" i="6"/>
  <c r="X2976" i="6"/>
  <c r="W3056" i="6"/>
  <c r="W3072" i="6"/>
  <c r="X1561" i="6"/>
  <c r="X1993" i="6"/>
  <c r="X2025" i="6"/>
  <c r="X2241" i="6"/>
  <c r="W2697" i="6"/>
  <c r="Q2113" i="6"/>
  <c r="W2977" i="6"/>
  <c r="Q3017" i="6"/>
  <c r="Q1421" i="6"/>
  <c r="X2580" i="6"/>
  <c r="W1350" i="6"/>
  <c r="W1662" i="6"/>
  <c r="X2206" i="6"/>
  <c r="Q2894" i="6"/>
  <c r="X1785" i="6"/>
  <c r="W1369" i="6"/>
  <c r="X1251" i="6"/>
  <c r="X1363" i="6"/>
  <c r="W1443" i="6"/>
  <c r="Q1459" i="6"/>
  <c r="X1539" i="6"/>
  <c r="W1731" i="6"/>
  <c r="W2163" i="6"/>
  <c r="W2251" i="6"/>
  <c r="W2275" i="6"/>
  <c r="Q2419" i="6"/>
  <c r="W2443" i="6"/>
  <c r="X2459" i="6"/>
  <c r="W2635" i="6"/>
  <c r="X2691" i="6"/>
  <c r="Q2755" i="6"/>
  <c r="X2771" i="6"/>
  <c r="X2827" i="6"/>
  <c r="X2867" i="6"/>
  <c r="W3027" i="6"/>
  <c r="X3043" i="6"/>
  <c r="X3059" i="6"/>
  <c r="W3075" i="6"/>
  <c r="X2177" i="6"/>
  <c r="X2689" i="6"/>
  <c r="X1889" i="6"/>
  <c r="Q2393" i="6"/>
  <c r="W2753" i="6"/>
  <c r="X3001" i="6"/>
  <c r="Q1240" i="6"/>
  <c r="Q1264" i="6"/>
  <c r="Q1280" i="6"/>
  <c r="Q1296" i="6"/>
  <c r="Q1312" i="6"/>
  <c r="Q1328" i="6"/>
  <c r="W1376" i="6"/>
  <c r="X1448" i="6"/>
  <c r="W1464" i="6"/>
  <c r="X1584" i="6"/>
  <c r="X1688" i="6"/>
  <c r="W1704" i="6"/>
  <c r="Q1904" i="6"/>
  <c r="X2192" i="6"/>
  <c r="W2208" i="6"/>
  <c r="Q2240" i="6"/>
  <c r="X2376" i="6"/>
  <c r="W2392" i="6"/>
  <c r="W2408" i="6"/>
  <c r="Q2480" i="6"/>
  <c r="X2496" i="6"/>
  <c r="W2656" i="6"/>
  <c r="Q2696" i="6"/>
  <c r="W2776" i="6"/>
  <c r="X2832" i="6"/>
  <c r="X2912" i="6"/>
  <c r="Q3008" i="6"/>
  <c r="Q3024" i="6"/>
  <c r="Q3056" i="6"/>
  <c r="X1353" i="6"/>
  <c r="W1561" i="6"/>
  <c r="X1697" i="6"/>
  <c r="W1993" i="6"/>
  <c r="X2201" i="6"/>
  <c r="W2241" i="6"/>
  <c r="Q1593" i="6"/>
  <c r="X1769" i="6"/>
  <c r="X2609" i="6"/>
  <c r="X2681" i="6"/>
  <c r="Q2857" i="6"/>
  <c r="X2913" i="6"/>
  <c r="X1213" i="6"/>
  <c r="X1229" i="6"/>
  <c r="X1245" i="6"/>
  <c r="X1261" i="6"/>
  <c r="X1277" i="6"/>
  <c r="X1293" i="6"/>
  <c r="X1309" i="6"/>
  <c r="X1325" i="6"/>
  <c r="X1341" i="6"/>
  <c r="X1373" i="6"/>
  <c r="X1389" i="6"/>
  <c r="Q1437" i="6"/>
  <c r="Q1453" i="6"/>
  <c r="Q1469" i="6"/>
  <c r="Q1485" i="6"/>
  <c r="Q1501" i="6"/>
  <c r="Q1517" i="6"/>
  <c r="Q1533" i="6"/>
  <c r="Q1565" i="6"/>
  <c r="Q1661" i="6"/>
  <c r="Q1677" i="6"/>
  <c r="Q1693" i="6"/>
  <c r="Q1709" i="6"/>
  <c r="Q1725" i="6"/>
  <c r="W1741" i="6"/>
  <c r="W1757" i="6"/>
  <c r="W1773" i="6"/>
  <c r="W1789" i="6"/>
  <c r="W1805" i="6"/>
  <c r="W1821" i="6"/>
  <c r="W1837" i="6"/>
  <c r="W1853" i="6"/>
  <c r="W1869" i="6"/>
  <c r="W1885" i="6"/>
  <c r="W1901" i="6"/>
  <c r="X1917" i="6"/>
  <c r="W1933" i="6"/>
  <c r="W1949" i="6"/>
  <c r="W1965" i="6"/>
  <c r="W1981" i="6"/>
  <c r="W1997" i="6"/>
  <c r="X2029" i="6"/>
  <c r="Q2045" i="6"/>
  <c r="Q2061" i="6"/>
  <c r="Q2077" i="6"/>
  <c r="X2093" i="6"/>
  <c r="X2125" i="6"/>
  <c r="X2141" i="6"/>
  <c r="W2285" i="6"/>
  <c r="X2301" i="6"/>
  <c r="X2317" i="6"/>
  <c r="X2333" i="6"/>
  <c r="X2349" i="6"/>
  <c r="X2397" i="6"/>
  <c r="X2429" i="6"/>
  <c r="W2445" i="6"/>
  <c r="X2477" i="6"/>
  <c r="Q2541" i="6"/>
  <c r="X2573" i="6"/>
  <c r="W2589" i="6"/>
  <c r="X2605" i="6"/>
  <c r="X2621" i="6"/>
  <c r="X2637" i="6"/>
  <c r="X2653" i="6"/>
  <c r="Q2685" i="6"/>
  <c r="X2717" i="6"/>
  <c r="X2733" i="6"/>
  <c r="W2781" i="6"/>
  <c r="X2797" i="6"/>
  <c r="X2813" i="6"/>
  <c r="W2861" i="6"/>
  <c r="W2877" i="6"/>
  <c r="Q2893" i="6"/>
  <c r="Q2957" i="6"/>
  <c r="W2973" i="6"/>
  <c r="W3005" i="6"/>
  <c r="W3021" i="6"/>
  <c r="W3037" i="6"/>
  <c r="W3053" i="6"/>
  <c r="W3069" i="6"/>
  <c r="W3085" i="6"/>
  <c r="X1273" i="6"/>
  <c r="Q1977" i="6"/>
  <c r="X2137" i="6"/>
  <c r="Q1370" i="6"/>
  <c r="X1402" i="6"/>
  <c r="X1418" i="6"/>
  <c r="Q1450" i="6"/>
  <c r="Q1466" i="6"/>
  <c r="Q1482" i="6"/>
  <c r="Q1498" i="6"/>
  <c r="Q1514" i="6"/>
  <c r="Q1530" i="6"/>
  <c r="Q1546" i="6"/>
  <c r="Q2404" i="6"/>
  <c r="W2153" i="6"/>
  <c r="W1710" i="6"/>
  <c r="Q2046" i="6"/>
  <c r="W2206" i="6"/>
  <c r="Q2438" i="6"/>
  <c r="W2574" i="6"/>
  <c r="X2590" i="6"/>
  <c r="Q2798" i="6"/>
  <c r="W1785" i="6"/>
  <c r="Q2657" i="6"/>
  <c r="Q2865" i="6"/>
  <c r="W2921" i="6"/>
  <c r="Q2065" i="6"/>
  <c r="W2180" i="6"/>
  <c r="Q2732" i="6"/>
  <c r="Q2860" i="6"/>
  <c r="W2569" i="6"/>
  <c r="X1446" i="6"/>
  <c r="X2550" i="6"/>
  <c r="X2870" i="6"/>
  <c r="W2982" i="6"/>
  <c r="X3030" i="6"/>
  <c r="X3070" i="6"/>
  <c r="W1235" i="6"/>
  <c r="W1299" i="6"/>
  <c r="X1323" i="6"/>
  <c r="Q1347" i="6"/>
  <c r="X1403" i="6"/>
  <c r="W1427" i="6"/>
  <c r="Q1443" i="6"/>
  <c r="X1627" i="6"/>
  <c r="X1691" i="6"/>
  <c r="Q1731" i="6"/>
  <c r="Q1779" i="6"/>
  <c r="W1811" i="6"/>
  <c r="X1835" i="6"/>
  <c r="W1867" i="6"/>
  <c r="Q1891" i="6"/>
  <c r="X2099" i="6"/>
  <c r="Q2163" i="6"/>
  <c r="X2339" i="6"/>
  <c r="Q2547" i="6"/>
  <c r="X2595" i="6"/>
  <c r="X2611" i="6"/>
  <c r="W2731" i="6"/>
  <c r="W2851" i="6"/>
  <c r="X2987" i="6"/>
  <c r="Q3027" i="6"/>
  <c r="W3083" i="6"/>
  <c r="W1305" i="6"/>
  <c r="Q2209" i="6"/>
  <c r="X2825" i="6"/>
  <c r="X1416" i="6"/>
  <c r="W1432" i="6"/>
  <c r="X1520" i="6"/>
  <c r="X1656" i="6"/>
  <c r="W1672" i="6"/>
  <c r="W1776" i="6"/>
  <c r="W1792" i="6"/>
  <c r="W1808" i="6"/>
  <c r="W1824" i="6"/>
  <c r="W1840" i="6"/>
  <c r="W1856" i="6"/>
  <c r="W1872" i="6"/>
  <c r="W1888" i="6"/>
  <c r="Q1912" i="6"/>
  <c r="Q2048" i="6"/>
  <c r="Q2064" i="6"/>
  <c r="Q2080" i="6"/>
  <c r="Q2096" i="6"/>
  <c r="Q2112" i="6"/>
  <c r="Q2128" i="6"/>
  <c r="Q2144" i="6"/>
  <c r="Q2160" i="6"/>
  <c r="W2176" i="6"/>
  <c r="W2232" i="6"/>
  <c r="W2248" i="6"/>
  <c r="W2264" i="6"/>
  <c r="W2280" i="6"/>
  <c r="Q2296" i="6"/>
  <c r="W2360" i="6"/>
  <c r="Q2376" i="6"/>
  <c r="Q2464" i="6"/>
  <c r="W2640" i="6"/>
  <c r="X2728" i="6"/>
  <c r="W2744" i="6"/>
  <c r="W2156" i="6"/>
  <c r="Q3012" i="6"/>
  <c r="W2262" i="6"/>
  <c r="Q2374" i="6"/>
  <c r="Q2486" i="6"/>
  <c r="X2526" i="6"/>
  <c r="W2806" i="6"/>
  <c r="Q2958" i="6"/>
  <c r="X2745" i="6"/>
  <c r="Q1235" i="6"/>
  <c r="X1499" i="6"/>
  <c r="W1691" i="6"/>
  <c r="X1795" i="6"/>
  <c r="Q1875" i="6"/>
  <c r="X1947" i="6"/>
  <c r="W2019" i="6"/>
  <c r="Q2299" i="6"/>
  <c r="Q2491" i="6"/>
  <c r="W2595" i="6"/>
  <c r="W2611" i="6"/>
  <c r="X2659" i="6"/>
  <c r="X2755" i="6"/>
  <c r="X2811" i="6"/>
  <c r="W2835" i="6"/>
  <c r="W3067" i="6"/>
  <c r="Q1265" i="6"/>
  <c r="W2825" i="6"/>
  <c r="Q1281" i="6"/>
  <c r="W1505" i="6"/>
  <c r="X1504" i="6"/>
  <c r="Q1536" i="6"/>
  <c r="X1552" i="6"/>
  <c r="Q1608" i="6"/>
  <c r="X1624" i="6"/>
  <c r="X1640" i="6"/>
  <c r="W1656" i="6"/>
  <c r="X1728" i="6"/>
  <c r="W1744" i="6"/>
  <c r="Q1928" i="6"/>
  <c r="Q2016" i="6"/>
  <c r="Q2032" i="6"/>
  <c r="W2296" i="6"/>
  <c r="X2328" i="6"/>
  <c r="X2344" i="6"/>
  <c r="Q2360" i="6"/>
  <c r="X2416" i="6"/>
  <c r="W2448" i="6"/>
  <c r="Q2568" i="6"/>
  <c r="W2584" i="6"/>
  <c r="X2696" i="6"/>
  <c r="Q2712" i="6"/>
  <c r="W2728" i="6"/>
  <c r="X2816" i="6"/>
  <c r="W2896" i="6"/>
  <c r="Q2912" i="6"/>
  <c r="W3016" i="6"/>
  <c r="W3032" i="6"/>
  <c r="X2140" i="6"/>
  <c r="X2340" i="6"/>
  <c r="Q2364" i="6"/>
  <c r="X1238" i="6"/>
  <c r="W2166" i="6"/>
  <c r="W2414" i="6"/>
  <c r="Q2694" i="6"/>
  <c r="W2718" i="6"/>
  <c r="X3054" i="6"/>
  <c r="X1433" i="6"/>
  <c r="W2745" i="6"/>
  <c r="Q2721" i="6"/>
  <c r="X2937" i="6"/>
  <c r="X3073" i="6"/>
  <c r="Q1427" i="6"/>
  <c r="Q1563" i="6"/>
  <c r="W1627" i="6"/>
  <c r="Q1651" i="6"/>
  <c r="X1715" i="6"/>
  <c r="W1795" i="6"/>
  <c r="W1851" i="6"/>
  <c r="X2123" i="6"/>
  <c r="W2235" i="6"/>
  <c r="X2259" i="6"/>
  <c r="Q2403" i="6"/>
  <c r="Q2659" i="6"/>
  <c r="Q2715" i="6"/>
  <c r="W2755" i="6"/>
  <c r="W2859" i="6"/>
  <c r="Q2875" i="6"/>
  <c r="W3051" i="6"/>
  <c r="Q3083" i="6"/>
  <c r="Q1321" i="6"/>
  <c r="W2689" i="6"/>
  <c r="W2969" i="6"/>
  <c r="X3057" i="6"/>
  <c r="X1945" i="6"/>
  <c r="W2601" i="6"/>
  <c r="X2753" i="6"/>
  <c r="W1416" i="6"/>
  <c r="X1488" i="6"/>
  <c r="Q1520" i="6"/>
  <c r="W1624" i="6"/>
  <c r="W1640" i="6"/>
  <c r="X1712" i="6"/>
  <c r="W1960" i="6"/>
  <c r="Q2232" i="6"/>
  <c r="Q2248" i="6"/>
  <c r="Q2264" i="6"/>
  <c r="Q2280" i="6"/>
  <c r="W2344" i="6"/>
  <c r="X2400" i="6"/>
  <c r="Q2448" i="6"/>
  <c r="W2520" i="6"/>
  <c r="X2552" i="6"/>
  <c r="W2624" i="6"/>
  <c r="W2664" i="6"/>
  <c r="W2680" i="6"/>
  <c r="W2696" i="6"/>
  <c r="X2712" i="6"/>
  <c r="Q2540" i="6"/>
  <c r="W2905" i="6"/>
  <c r="W1286" i="6"/>
  <c r="X1310" i="6"/>
  <c r="W1406" i="6"/>
  <c r="Q1598" i="6"/>
  <c r="W1622" i="6"/>
  <c r="W2030" i="6"/>
  <c r="X2102" i="6"/>
  <c r="W2462" i="6"/>
  <c r="W2966" i="6"/>
  <c r="X1411" i="6"/>
  <c r="Q1523" i="6"/>
  <c r="X1675" i="6"/>
  <c r="W1715" i="6"/>
  <c r="X1907" i="6"/>
  <c r="X1931" i="6"/>
  <c r="Q2019" i="6"/>
  <c r="Q2059" i="6"/>
  <c r="Q2211" i="6"/>
  <c r="Q2427" i="6"/>
  <c r="Q2531" i="6"/>
  <c r="Q2579" i="6"/>
  <c r="W2699" i="6"/>
  <c r="X2739" i="6"/>
  <c r="W2971" i="6"/>
  <c r="W2995" i="6"/>
  <c r="W3019" i="6"/>
  <c r="W3035" i="6"/>
  <c r="Q3067" i="6"/>
  <c r="W1585" i="6"/>
  <c r="Q2481" i="6"/>
  <c r="X2513" i="6"/>
  <c r="Q2849" i="6"/>
  <c r="W1625" i="6"/>
  <c r="W1945" i="6"/>
  <c r="Q2441" i="6"/>
  <c r="Q3001" i="6"/>
  <c r="X1264" i="6"/>
  <c r="X1280" i="6"/>
  <c r="X1296" i="6"/>
  <c r="X1312" i="6"/>
  <c r="X1328" i="6"/>
  <c r="X1344" i="6"/>
  <c r="W1400" i="6"/>
  <c r="X1472" i="6"/>
  <c r="Q1504" i="6"/>
  <c r="Q1544" i="6"/>
  <c r="X1608" i="6"/>
  <c r="Q1624" i="6"/>
  <c r="X1696" i="6"/>
  <c r="Q1728" i="6"/>
  <c r="Q1768" i="6"/>
  <c r="Q1784" i="6"/>
  <c r="W2080" i="6"/>
  <c r="X2096" i="6"/>
  <c r="X2112" i="6"/>
  <c r="X2128" i="6"/>
  <c r="X2144" i="6"/>
  <c r="X2160" i="6"/>
  <c r="Q2312" i="6"/>
  <c r="W2328" i="6"/>
  <c r="Q2344" i="6"/>
  <c r="X2384" i="6"/>
  <c r="Q2432" i="6"/>
  <c r="Q1580" i="6"/>
  <c r="X1449" i="6"/>
  <c r="X1430" i="6"/>
  <c r="X1526" i="6"/>
  <c r="Q2054" i="6"/>
  <c r="X2358" i="6"/>
  <c r="Q2766" i="6"/>
  <c r="W2782" i="6"/>
  <c r="X2121" i="6"/>
  <c r="X2641" i="6"/>
  <c r="Q3041" i="6"/>
  <c r="Q1259" i="6"/>
  <c r="Q1387" i="6"/>
  <c r="Q2225" i="6"/>
  <c r="W1990" i="6"/>
  <c r="W2102" i="6"/>
  <c r="W2150" i="6"/>
  <c r="Q2198" i="6"/>
  <c r="W2246" i="6"/>
  <c r="W2398" i="6"/>
  <c r="X2654" i="6"/>
  <c r="Q2678" i="6"/>
  <c r="X2702" i="6"/>
  <c r="Q2830" i="6"/>
  <c r="Q1513" i="6"/>
  <c r="Q2961" i="6"/>
  <c r="X1243" i="6"/>
  <c r="X1222" i="6"/>
  <c r="X1342" i="6"/>
  <c r="X2014" i="6"/>
  <c r="X2038" i="6"/>
  <c r="W2950" i="6"/>
  <c r="W2081" i="6"/>
  <c r="X2593" i="6"/>
  <c r="W1491" i="6"/>
  <c r="Q1507" i="6"/>
  <c r="X1571" i="6"/>
  <c r="Q1635" i="6"/>
  <c r="W1739" i="6"/>
  <c r="Q1827" i="6"/>
  <c r="X1859" i="6"/>
  <c r="W1875" i="6"/>
  <c r="W1955" i="6"/>
  <c r="X2043" i="6"/>
  <c r="Q2067" i="6"/>
  <c r="W2107" i="6"/>
  <c r="W2307" i="6"/>
  <c r="X2387" i="6"/>
  <c r="X2451" i="6"/>
  <c r="W2491" i="6"/>
  <c r="W2515" i="6"/>
  <c r="Q2555" i="6"/>
  <c r="Q2603" i="6"/>
  <c r="Q2683" i="6"/>
  <c r="X2803" i="6"/>
  <c r="X2875" i="6"/>
  <c r="W2955" i="6"/>
  <c r="W3003" i="6"/>
  <c r="X1321" i="6"/>
  <c r="W2057" i="6"/>
  <c r="W2849" i="6"/>
  <c r="X2969" i="6"/>
  <c r="W1553" i="6"/>
  <c r="Q1969" i="6"/>
  <c r="W1232" i="6"/>
  <c r="Q1352" i="6"/>
  <c r="W1368" i="6"/>
  <c r="X1408" i="6"/>
  <c r="Q1440" i="6"/>
  <c r="Q1480" i="6"/>
  <c r="W1576" i="6"/>
  <c r="W1616" i="6"/>
  <c r="Q1664" i="6"/>
  <c r="Q1720" i="6"/>
  <c r="X1768" i="6"/>
  <c r="X1800" i="6"/>
  <c r="W1816" i="6"/>
  <c r="X1832" i="6"/>
  <c r="X1848" i="6"/>
  <c r="X1864" i="6"/>
  <c r="X1880" i="6"/>
  <c r="X1896" i="6"/>
  <c r="X1992" i="6"/>
  <c r="X2216" i="6"/>
  <c r="Q2304" i="6"/>
  <c r="X1366" i="6"/>
  <c r="W1390" i="6"/>
  <c r="X1750" i="6"/>
  <c r="W1846" i="6"/>
  <c r="W2310" i="6"/>
  <c r="X2518" i="6"/>
  <c r="W2630" i="6"/>
  <c r="X2926" i="6"/>
  <c r="X1825" i="6"/>
  <c r="Q2401" i="6"/>
  <c r="X1227" i="6"/>
  <c r="X2361" i="6"/>
  <c r="X1235" i="6"/>
  <c r="Q1307" i="6"/>
  <c r="X1811" i="6"/>
  <c r="X2515" i="6"/>
  <c r="X1465" i="6"/>
  <c r="W1224" i="6"/>
  <c r="W1384" i="6"/>
  <c r="Q1472" i="6"/>
  <c r="X1560" i="6"/>
  <c r="W1688" i="6"/>
  <c r="Q1800" i="6"/>
  <c r="X1856" i="6"/>
  <c r="Q2408" i="6"/>
  <c r="X2472" i="6"/>
  <c r="Q2488" i="6"/>
  <c r="X2504" i="6"/>
  <c r="X2760" i="6"/>
  <c r="X2784" i="6"/>
  <c r="X2808" i="6"/>
  <c r="Q2928" i="6"/>
  <c r="Q2952" i="6"/>
  <c r="W3000" i="6"/>
  <c r="W3048" i="6"/>
  <c r="W2009" i="6"/>
  <c r="X2297" i="6"/>
  <c r="Q1385" i="6"/>
  <c r="Q1769" i="6"/>
  <c r="Q2417" i="6"/>
  <c r="Q2761" i="6"/>
  <c r="Q2953" i="6"/>
  <c r="W2993" i="6"/>
  <c r="Q3025" i="6"/>
  <c r="W1317" i="6"/>
  <c r="Q1333" i="6"/>
  <c r="W1421" i="6"/>
  <c r="Q1461" i="6"/>
  <c r="X1541" i="6"/>
  <c r="X1581" i="6"/>
  <c r="Q1629" i="6"/>
  <c r="Q1717" i="6"/>
  <c r="X1797" i="6"/>
  <c r="X1813" i="6"/>
  <c r="W1973" i="6"/>
  <c r="W2053" i="6"/>
  <c r="Q2085" i="6"/>
  <c r="Q2157" i="6"/>
  <c r="W2173" i="6"/>
  <c r="W2189" i="6"/>
  <c r="W2205" i="6"/>
  <c r="W2221" i="6"/>
  <c r="X2237" i="6"/>
  <c r="X2253" i="6"/>
  <c r="W2317" i="6"/>
  <c r="W2333" i="6"/>
  <c r="Q2357" i="6"/>
  <c r="Q2373" i="6"/>
  <c r="Q2389" i="6"/>
  <c r="W2421" i="6"/>
  <c r="W2437" i="6"/>
  <c r="W2453" i="6"/>
  <c r="W2469" i="6"/>
  <c r="W2501" i="6"/>
  <c r="X2533" i="6"/>
  <c r="X2565" i="6"/>
  <c r="Q2581" i="6"/>
  <c r="W2637" i="6"/>
  <c r="W2725" i="6"/>
  <c r="X2741" i="6"/>
  <c r="W2757" i="6"/>
  <c r="X2773" i="6"/>
  <c r="Q2813" i="6"/>
  <c r="X2925" i="6"/>
  <c r="W2989" i="6"/>
  <c r="X3029" i="6"/>
  <c r="W3045" i="6"/>
  <c r="Q3077" i="6"/>
  <c r="W1313" i="6"/>
  <c r="Q1793" i="6"/>
  <c r="W1210" i="6"/>
  <c r="Q1354" i="6"/>
  <c r="Q1426" i="6"/>
  <c r="Q1442" i="6"/>
  <c r="X1522" i="6"/>
  <c r="W1538" i="6"/>
  <c r="W1594" i="6"/>
  <c r="X1610" i="6"/>
  <c r="X1626" i="6"/>
  <c r="X1642" i="6"/>
  <c r="W2010" i="6"/>
  <c r="W2026" i="6"/>
  <c r="X2042" i="6"/>
  <c r="X2122" i="6"/>
  <c r="W2146" i="6"/>
  <c r="Q2226" i="6"/>
  <c r="Q2274" i="6"/>
  <c r="Q2290" i="6"/>
  <c r="X2498" i="6"/>
  <c r="X2514" i="6"/>
  <c r="X2530" i="6"/>
  <c r="X2546" i="6"/>
  <c r="W2698" i="6"/>
  <c r="X2874" i="6"/>
  <c r="X2890" i="6"/>
  <c r="W2906" i="6"/>
  <c r="Q2922" i="6"/>
  <c r="Q2970" i="6"/>
  <c r="Q2986" i="6"/>
  <c r="W3002" i="6"/>
  <c r="X3058" i="6"/>
  <c r="W3074" i="6"/>
  <c r="Q2078" i="6"/>
  <c r="W1211" i="6"/>
  <c r="X1283" i="6"/>
  <c r="W1883" i="6"/>
  <c r="X1955" i="6"/>
  <c r="W2467" i="6"/>
  <c r="X2491" i="6"/>
  <c r="Q2691" i="6"/>
  <c r="X2891" i="6"/>
  <c r="W1265" i="6"/>
  <c r="X2673" i="6"/>
  <c r="X1432" i="6"/>
  <c r="Q1648" i="6"/>
  <c r="Q1712" i="6"/>
  <c r="Q1880" i="6"/>
  <c r="W1896" i="6"/>
  <c r="Q1944" i="6"/>
  <c r="X2032" i="6"/>
  <c r="X2048" i="6"/>
  <c r="W2472" i="6"/>
  <c r="W2488" i="6"/>
  <c r="W2504" i="6"/>
  <c r="X2616" i="6"/>
  <c r="Q2704" i="6"/>
  <c r="X2744" i="6"/>
  <c r="Q2185" i="6"/>
  <c r="X2217" i="6"/>
  <c r="X1385" i="6"/>
  <c r="X1593" i="6"/>
  <c r="X2457" i="6"/>
  <c r="W2681" i="6"/>
  <c r="W1261" i="6"/>
  <c r="X1301" i="6"/>
  <c r="W1357" i="6"/>
  <c r="W1405" i="6"/>
  <c r="Q1445" i="6"/>
  <c r="X1525" i="6"/>
  <c r="W1541" i="6"/>
  <c r="Q1557" i="6"/>
  <c r="Q1613" i="6"/>
  <c r="Q1701" i="6"/>
  <c r="W1797" i="6"/>
  <c r="X1901" i="6"/>
  <c r="W1917" i="6"/>
  <c r="W1957" i="6"/>
  <c r="Q1989" i="6"/>
  <c r="Q2069" i="6"/>
  <c r="Q2141" i="6"/>
  <c r="W2237" i="6"/>
  <c r="W2253" i="6"/>
  <c r="X2269" i="6"/>
  <c r="Q2341" i="6"/>
  <c r="X2517" i="6"/>
  <c r="W2533" i="6"/>
  <c r="W2549" i="6"/>
  <c r="W2565" i="6"/>
  <c r="Q2661" i="6"/>
  <c r="W2741" i="6"/>
  <c r="W2773" i="6"/>
  <c r="Q2797" i="6"/>
  <c r="X2893" i="6"/>
  <c r="X3013" i="6"/>
  <c r="W3029" i="6"/>
  <c r="Q3061" i="6"/>
  <c r="Q1905" i="6"/>
  <c r="Q2265" i="6"/>
  <c r="X1377" i="6"/>
  <c r="X1977" i="6"/>
  <c r="Q2137" i="6"/>
  <c r="X1370" i="6"/>
  <c r="X1386" i="6"/>
  <c r="Q1410" i="6"/>
  <c r="X1506" i="6"/>
  <c r="W1522" i="6"/>
  <c r="W1610" i="6"/>
  <c r="W1626" i="6"/>
  <c r="W1642" i="6"/>
  <c r="Q1738" i="6"/>
  <c r="X1994" i="6"/>
  <c r="W2042" i="6"/>
  <c r="X2106" i="6"/>
  <c r="W2130" i="6"/>
  <c r="Q2162" i="6"/>
  <c r="Q2178" i="6"/>
  <c r="Q2194" i="6"/>
  <c r="Q2210" i="6"/>
  <c r="W2226" i="6"/>
  <c r="Q2242" i="6"/>
  <c r="Q2258" i="6"/>
  <c r="Q2742" i="6"/>
  <c r="W1411" i="6"/>
  <c r="X1507" i="6"/>
  <c r="W2347" i="6"/>
  <c r="Q2619" i="6"/>
  <c r="Q2643" i="6"/>
  <c r="X2731" i="6"/>
  <c r="W3057" i="6"/>
  <c r="Q1465" i="6"/>
  <c r="X1248" i="6"/>
  <c r="X1456" i="6"/>
  <c r="W1760" i="6"/>
  <c r="X1784" i="6"/>
  <c r="Q1984" i="6"/>
  <c r="W2048" i="6"/>
  <c r="W2192" i="6"/>
  <c r="Q2256" i="6"/>
  <c r="X2368" i="6"/>
  <c r="W2384" i="6"/>
  <c r="W2592" i="6"/>
  <c r="W2912" i="6"/>
  <c r="Q2936" i="6"/>
  <c r="W2984" i="6"/>
  <c r="X3032" i="6"/>
  <c r="Q3048" i="6"/>
  <c r="W1697" i="6"/>
  <c r="Q2009" i="6"/>
  <c r="W1385" i="6"/>
  <c r="W1593" i="6"/>
  <c r="X2953" i="6"/>
  <c r="Q2993" i="6"/>
  <c r="W1301" i="6"/>
  <c r="Q1317" i="6"/>
  <c r="W1389" i="6"/>
  <c r="Q1429" i="6"/>
  <c r="X1509" i="6"/>
  <c r="W1525" i="6"/>
  <c r="X1549" i="6"/>
  <c r="X1565" i="6"/>
  <c r="Q1685" i="6"/>
  <c r="X1765" i="6"/>
  <c r="X1781" i="6"/>
  <c r="X1885" i="6"/>
  <c r="Q1901" i="6"/>
  <c r="W1941" i="6"/>
  <c r="Q1973" i="6"/>
  <c r="X2005" i="6"/>
  <c r="X2021" i="6"/>
  <c r="X2037" i="6"/>
  <c r="Q2053" i="6"/>
  <c r="Q2109" i="6"/>
  <c r="Q2125" i="6"/>
  <c r="Q2173" i="6"/>
  <c r="Q2189" i="6"/>
  <c r="Q2205" i="6"/>
  <c r="Q2221" i="6"/>
  <c r="W2269" i="6"/>
  <c r="X2285" i="6"/>
  <c r="W2301" i="6"/>
  <c r="Q2325" i="6"/>
  <c r="Q2421" i="6"/>
  <c r="Q2437" i="6"/>
  <c r="Q2453" i="6"/>
  <c r="Q2469" i="6"/>
  <c r="Q2485" i="6"/>
  <c r="W2517" i="6"/>
  <c r="Q2557" i="6"/>
  <c r="Q2573" i="6"/>
  <c r="W2621" i="6"/>
  <c r="X2693" i="6"/>
  <c r="X2709" i="6"/>
  <c r="W2893" i="6"/>
  <c r="X2909" i="6"/>
  <c r="Q2925" i="6"/>
  <c r="Q2941" i="6"/>
  <c r="W2981" i="6"/>
  <c r="W2997" i="6"/>
  <c r="W3013" i="6"/>
  <c r="Q3045" i="6"/>
  <c r="W1249" i="6"/>
  <c r="W1657" i="6"/>
  <c r="W1377" i="6"/>
  <c r="W1977" i="6"/>
  <c r="X1226" i="6"/>
  <c r="X1242" i="6"/>
  <c r="W2401" i="6"/>
  <c r="Q3073" i="6"/>
  <c r="W1363" i="6"/>
  <c r="W1507" i="6"/>
  <c r="X2851" i="6"/>
  <c r="Q3019" i="6"/>
  <c r="W3059" i="6"/>
  <c r="X2481" i="6"/>
  <c r="X2377" i="6"/>
  <c r="W2441" i="6"/>
  <c r="W3001" i="6"/>
  <c r="W1296" i="6"/>
  <c r="Q1528" i="6"/>
  <c r="X1544" i="6"/>
  <c r="W1632" i="6"/>
  <c r="X1672" i="6"/>
  <c r="W1784" i="6"/>
  <c r="W1800" i="6"/>
  <c r="X1840" i="6"/>
  <c r="W2096" i="6"/>
  <c r="X2456" i="6"/>
  <c r="Q2472" i="6"/>
  <c r="Q2680" i="6"/>
  <c r="X2704" i="6"/>
  <c r="Q2792" i="6"/>
  <c r="X2968" i="6"/>
  <c r="X2009" i="6"/>
  <c r="X2185" i="6"/>
  <c r="X1233" i="6"/>
  <c r="W2609" i="6"/>
  <c r="Q1213" i="6"/>
  <c r="W1245" i="6"/>
  <c r="X1285" i="6"/>
  <c r="Q1413" i="6"/>
  <c r="X1493" i="6"/>
  <c r="W1509" i="6"/>
  <c r="Q1669" i="6"/>
  <c r="X1749" i="6"/>
  <c r="W1765" i="6"/>
  <c r="X1869" i="6"/>
  <c r="Q1885" i="6"/>
  <c r="W1925" i="6"/>
  <c r="Q1957" i="6"/>
  <c r="W2005" i="6"/>
  <c r="W2021" i="6"/>
  <c r="W2037" i="6"/>
  <c r="Q2093" i="6"/>
  <c r="Q2942" i="6"/>
  <c r="W2193" i="6"/>
  <c r="X1699" i="6"/>
  <c r="X1915" i="6"/>
  <c r="W2377" i="6"/>
  <c r="Q1368" i="6"/>
  <c r="Q1456" i="6"/>
  <c r="Q1864" i="6"/>
  <c r="W1880" i="6"/>
  <c r="X1928" i="6"/>
  <c r="W2144" i="6"/>
  <c r="W2456" i="6"/>
  <c r="Q2920" i="6"/>
  <c r="X2952" i="6"/>
  <c r="W2968" i="6"/>
  <c r="Q3032" i="6"/>
  <c r="Q1649" i="6"/>
  <c r="X1897" i="6"/>
  <c r="X2273" i="6"/>
  <c r="W2417" i="6"/>
  <c r="Q2729" i="6"/>
  <c r="Q2833" i="6"/>
  <c r="X2881" i="6"/>
  <c r="W1285" i="6"/>
  <c r="Q1301" i="6"/>
  <c r="W1373" i="6"/>
  <c r="Q1397" i="6"/>
  <c r="X1477" i="6"/>
  <c r="W1493" i="6"/>
  <c r="Q1549" i="6"/>
  <c r="Q1653" i="6"/>
  <c r="X1733" i="6"/>
  <c r="W1749" i="6"/>
  <c r="X1853" i="6"/>
  <c r="Q1869" i="6"/>
  <c r="Q1909" i="6"/>
  <c r="Q1941" i="6"/>
  <c r="X1957" i="6"/>
  <c r="X2157" i="6"/>
  <c r="Q2237" i="6"/>
  <c r="Q2253" i="6"/>
  <c r="X2405" i="6"/>
  <c r="X2437" i="6"/>
  <c r="W2605" i="6"/>
  <c r="Q2677" i="6"/>
  <c r="Q2693" i="6"/>
  <c r="W2829" i="6"/>
  <c r="W2845" i="6"/>
  <c r="X2861" i="6"/>
  <c r="Q2933" i="6"/>
  <c r="Q2949" i="6"/>
  <c r="Q2981" i="6"/>
  <c r="Q2997" i="6"/>
  <c r="Q3013" i="6"/>
  <c r="Q3085" i="6"/>
  <c r="Q1657" i="6"/>
  <c r="X1458" i="6"/>
  <c r="W1474" i="6"/>
  <c r="X1546" i="6"/>
  <c r="X1738" i="6"/>
  <c r="Q1754" i="6"/>
  <c r="Q1770" i="6"/>
  <c r="Q1786" i="6"/>
  <c r="Q1818" i="6"/>
  <c r="W1914" i="6"/>
  <c r="Q1930" i="6"/>
  <c r="Q1946" i="6"/>
  <c r="Q1962" i="6"/>
  <c r="Q1978" i="6"/>
  <c r="Q1994" i="6"/>
  <c r="Q2010" i="6"/>
  <c r="W2050" i="6"/>
  <c r="W2066" i="6"/>
  <c r="W2082" i="6"/>
  <c r="X2290" i="6"/>
  <c r="Q2306" i="6"/>
  <c r="W2338" i="6"/>
  <c r="Q2354" i="6"/>
  <c r="Q2370" i="6"/>
  <c r="Q2386" i="6"/>
  <c r="Q2402" i="6"/>
  <c r="X2418" i="6"/>
  <c r="Q2490" i="6"/>
  <c r="X2538" i="6"/>
  <c r="X2650" i="6"/>
  <c r="X2714" i="6"/>
  <c r="X2730" i="6"/>
  <c r="W2746" i="6"/>
  <c r="X2794" i="6"/>
  <c r="X2810" i="6"/>
  <c r="W2882" i="6"/>
  <c r="Q2914" i="6"/>
  <c r="Q3026" i="6"/>
  <c r="Q3042" i="6"/>
  <c r="Q2494" i="6"/>
  <c r="W1675" i="6"/>
  <c r="W1771" i="6"/>
  <c r="X2083" i="6"/>
  <c r="X2107" i="6"/>
  <c r="W2739" i="6"/>
  <c r="Q2947" i="6"/>
  <c r="X1609" i="6"/>
  <c r="W1344" i="6"/>
  <c r="Q1696" i="6"/>
  <c r="X2016" i="6"/>
  <c r="W2032" i="6"/>
  <c r="X1891" i="6"/>
  <c r="X2238" i="6"/>
  <c r="X1491" i="6"/>
  <c r="X1803" i="6"/>
  <c r="W1891" i="6"/>
  <c r="X3067" i="6"/>
  <c r="X1680" i="6"/>
  <c r="Q1848" i="6"/>
  <c r="W1864" i="6"/>
  <c r="X2176" i="6"/>
  <c r="X2264" i="6"/>
  <c r="W2312" i="6"/>
  <c r="X2440" i="6"/>
  <c r="W2576" i="6"/>
  <c r="X2752" i="6"/>
  <c r="Q2768" i="6"/>
  <c r="X2936" i="6"/>
  <c r="W1353" i="6"/>
  <c r="Q1721" i="6"/>
  <c r="Q2713" i="6"/>
  <c r="Q1897" i="6"/>
  <c r="X2473" i="6"/>
  <c r="X2561" i="6"/>
  <c r="X2833" i="6"/>
  <c r="W1213" i="6"/>
  <c r="X1253" i="6"/>
  <c r="W1341" i="6"/>
  <c r="Q1365" i="6"/>
  <c r="X1429" i="6"/>
  <c r="W1445" i="6"/>
  <c r="X1517" i="6"/>
  <c r="W1533" i="6"/>
  <c r="X1669" i="6"/>
  <c r="X1685" i="6"/>
  <c r="W1701" i="6"/>
  <c r="X1805" i="6"/>
  <c r="Q1821" i="6"/>
  <c r="W1877" i="6"/>
  <c r="W1909" i="6"/>
  <c r="Q1981" i="6"/>
  <c r="W2013" i="6"/>
  <c r="W2029" i="6"/>
  <c r="X2077" i="6"/>
  <c r="W2093" i="6"/>
  <c r="X2109" i="6"/>
  <c r="Q2245" i="6"/>
  <c r="Q2261" i="6"/>
  <c r="W2341" i="6"/>
  <c r="W2373" i="6"/>
  <c r="Q2429" i="6"/>
  <c r="X2493" i="6"/>
  <c r="Q2525" i="6"/>
  <c r="W2541" i="6"/>
  <c r="W2557" i="6"/>
  <c r="Q2645" i="6"/>
  <c r="W2749" i="6"/>
  <c r="W2765" i="6"/>
  <c r="X2781" i="6"/>
  <c r="W2797" i="6"/>
  <c r="X2869" i="6"/>
  <c r="X2917" i="6"/>
  <c r="Q3037" i="6"/>
  <c r="W1481" i="6"/>
  <c r="X1657" i="6"/>
  <c r="Q1761" i="6"/>
  <c r="Q1937" i="6"/>
  <c r="W1218" i="6"/>
  <c r="W1234" i="6"/>
  <c r="W1250" i="6"/>
  <c r="W1266" i="6"/>
  <c r="W1282" i="6"/>
  <c r="W1298" i="6"/>
  <c r="W1314" i="6"/>
  <c r="W1330" i="6"/>
  <c r="X1346" i="6"/>
  <c r="Q1395" i="6"/>
  <c r="X2283" i="6"/>
  <c r="Q2281" i="6"/>
  <c r="W1280" i="6"/>
  <c r="Q1512" i="6"/>
  <c r="X1592" i="6"/>
  <c r="Q1704" i="6"/>
  <c r="Q2328" i="6"/>
  <c r="Q2392" i="6"/>
  <c r="W2440" i="6"/>
  <c r="X2536" i="6"/>
  <c r="Q2560" i="6"/>
  <c r="Q2848" i="6"/>
  <c r="Q2864" i="6"/>
  <c r="W2936" i="6"/>
  <c r="Q2992" i="6"/>
  <c r="Q3016" i="6"/>
  <c r="X2385" i="6"/>
  <c r="X2713" i="6"/>
  <c r="W1233" i="6"/>
  <c r="W2473" i="6"/>
  <c r="W2561" i="6"/>
  <c r="X2665" i="6"/>
  <c r="W2833" i="6"/>
  <c r="W1253" i="6"/>
  <c r="Q1269" i="6"/>
  <c r="X1413" i="6"/>
  <c r="W1429" i="6"/>
  <c r="X1501" i="6"/>
  <c r="W1517" i="6"/>
  <c r="W1685" i="6"/>
  <c r="Q1741" i="6"/>
  <c r="X1789" i="6"/>
  <c r="Q1805" i="6"/>
  <c r="W1861" i="6"/>
  <c r="Q1893" i="6"/>
  <c r="X1941" i="6"/>
  <c r="Q1965" i="6"/>
  <c r="W2045" i="6"/>
  <c r="X2061" i="6"/>
  <c r="W2077" i="6"/>
  <c r="Q2277" i="6"/>
  <c r="Q2675" i="6"/>
  <c r="W2843" i="6"/>
  <c r="W2979" i="6"/>
  <c r="W2489" i="6"/>
  <c r="W1328" i="6"/>
  <c r="X1424" i="6"/>
  <c r="W1592" i="6"/>
  <c r="Q1680" i="6"/>
  <c r="Q1752" i="6"/>
  <c r="W1768" i="6"/>
  <c r="X1808" i="6"/>
  <c r="W2128" i="6"/>
  <c r="W2496" i="6"/>
  <c r="W2536" i="6"/>
  <c r="W2600" i="6"/>
  <c r="X2648" i="6"/>
  <c r="X2664" i="6"/>
  <c r="Q2752" i="6"/>
  <c r="Q2832" i="6"/>
  <c r="X2872" i="6"/>
  <c r="X2888" i="6"/>
  <c r="Q2904" i="6"/>
  <c r="W2920" i="6"/>
  <c r="X3000" i="6"/>
  <c r="Q3072" i="6"/>
  <c r="Q1537" i="6"/>
  <c r="W2385" i="6"/>
  <c r="W2713" i="6"/>
  <c r="X1409" i="6"/>
  <c r="X1649" i="6"/>
  <c r="X2425" i="6"/>
  <c r="Q2585" i="6"/>
  <c r="W2665" i="6"/>
  <c r="X2729" i="6"/>
  <c r="X1237" i="6"/>
  <c r="W1325" i="6"/>
  <c r="Q1349" i="6"/>
  <c r="X1397" i="6"/>
  <c r="W1413" i="6"/>
  <c r="X1485" i="6"/>
  <c r="W1501" i="6"/>
  <c r="W1549" i="6"/>
  <c r="X1573" i="6"/>
  <c r="Q1621" i="6"/>
  <c r="X1653" i="6"/>
  <c r="W1669" i="6"/>
  <c r="W2854" i="6"/>
  <c r="X1467" i="6"/>
  <c r="W1659" i="6"/>
  <c r="W1779" i="6"/>
  <c r="X1875" i="6"/>
  <c r="Q2339" i="6"/>
  <c r="W2771" i="6"/>
  <c r="Q3051" i="6"/>
  <c r="X1281" i="6"/>
  <c r="Q1625" i="6"/>
  <c r="Q2753" i="6"/>
  <c r="Q1592" i="6"/>
  <c r="Q1832" i="6"/>
  <c r="W1848" i="6"/>
  <c r="X1888" i="6"/>
  <c r="W1928" i="6"/>
  <c r="W2016" i="6"/>
  <c r="W2416" i="6"/>
  <c r="Q2520" i="6"/>
  <c r="Q2536" i="6"/>
  <c r="X2840" i="6"/>
  <c r="X2856" i="6"/>
  <c r="W2872" i="6"/>
  <c r="W2888" i="6"/>
  <c r="X3080" i="6"/>
  <c r="X1721" i="6"/>
  <c r="X2353" i="6"/>
  <c r="W2425" i="6"/>
  <c r="X2761" i="6"/>
  <c r="Q2977" i="6"/>
  <c r="W1237" i="6"/>
  <c r="Q1253" i="6"/>
  <c r="X1381" i="6"/>
  <c r="W1397" i="6"/>
  <c r="X1469" i="6"/>
  <c r="W1485" i="6"/>
  <c r="W1573" i="6"/>
  <c r="X1605" i="6"/>
  <c r="X1637" i="6"/>
  <c r="W1653" i="6"/>
  <c r="X1725" i="6"/>
  <c r="X1757" i="6"/>
  <c r="Q1773" i="6"/>
  <c r="W1829" i="6"/>
  <c r="Q1861" i="6"/>
  <c r="X1909" i="6"/>
  <c r="Q1933" i="6"/>
  <c r="X1997" i="6"/>
  <c r="X2149" i="6"/>
  <c r="X2181" i="6"/>
  <c r="X2197" i="6"/>
  <c r="X2213" i="6"/>
  <c r="W2309" i="6"/>
  <c r="W2413" i="6"/>
  <c r="X2461" i="6"/>
  <c r="W2477" i="6"/>
  <c r="Q2493" i="6"/>
  <c r="W2509" i="6"/>
  <c r="Q2549" i="6"/>
  <c r="Q2597" i="6"/>
  <c r="W2613" i="6"/>
  <c r="X1587" i="6"/>
  <c r="W2139" i="6"/>
  <c r="Q2699" i="6"/>
  <c r="Q2891" i="6"/>
  <c r="Q1384" i="6"/>
  <c r="Q1424" i="6"/>
  <c r="Q1488" i="6"/>
  <c r="X1664" i="6"/>
  <c r="W1976" i="6"/>
  <c r="X2200" i="6"/>
  <c r="X2248" i="6"/>
  <c r="X2296" i="6"/>
  <c r="X2312" i="6"/>
  <c r="X2336" i="6"/>
  <c r="W2480" i="6"/>
  <c r="X2736" i="6"/>
  <c r="Q2816" i="6"/>
  <c r="W2840" i="6"/>
  <c r="W2856" i="6"/>
  <c r="X2984" i="6"/>
  <c r="Q3000" i="6"/>
  <c r="W3080" i="6"/>
  <c r="X1601" i="6"/>
  <c r="X2257" i="6"/>
  <c r="W2353" i="6"/>
  <c r="Q2529" i="6"/>
  <c r="X1221" i="6"/>
  <c r="W1309" i="6"/>
  <c r="W1381" i="6"/>
  <c r="X1453" i="6"/>
  <c r="W1469" i="6"/>
  <c r="X1589" i="6"/>
  <c r="W1605" i="6"/>
  <c r="X1621" i="6"/>
  <c r="W1637" i="6"/>
  <c r="X1709" i="6"/>
  <c r="W1725" i="6"/>
  <c r="X1741" i="6"/>
  <c r="Q1757" i="6"/>
  <c r="W1813" i="6"/>
  <c r="Q1845" i="6"/>
  <c r="X1877" i="6"/>
  <c r="X1893" i="6"/>
  <c r="Q1917" i="6"/>
  <c r="Q2133" i="6"/>
  <c r="W2181" i="6"/>
  <c r="W2197" i="6"/>
  <c r="W2213" i="6"/>
  <c r="X2229" i="6"/>
  <c r="W2245" i="6"/>
  <c r="W2261" i="6"/>
  <c r="W2277" i="6"/>
  <c r="W2293" i="6"/>
  <c r="W2365" i="6"/>
  <c r="W2381" i="6"/>
  <c r="W2397" i="6"/>
  <c r="X2445" i="6"/>
  <c r="Q2533" i="6"/>
  <c r="W2374" i="6"/>
  <c r="X2369" i="6"/>
  <c r="Q1571" i="6"/>
  <c r="W2803" i="6"/>
  <c r="X1265" i="6"/>
  <c r="Q3057" i="6"/>
  <c r="W1889" i="6"/>
  <c r="W1448" i="6"/>
  <c r="Q1496" i="6"/>
  <c r="X1576" i="6"/>
  <c r="Q1816" i="6"/>
  <c r="W1832" i="6"/>
  <c r="X1872" i="6"/>
  <c r="X1912" i="6"/>
  <c r="X2000" i="6"/>
  <c r="X2064" i="6"/>
  <c r="X2800" i="6"/>
  <c r="Q2840" i="6"/>
  <c r="Q2856" i="6"/>
  <c r="Q2888" i="6"/>
  <c r="Q2944" i="6"/>
  <c r="Q2984" i="6"/>
  <c r="W3064" i="6"/>
  <c r="Q3080" i="6"/>
  <c r="W2113" i="6"/>
  <c r="Q2353" i="6"/>
  <c r="W1293" i="6"/>
  <c r="X1333" i="6"/>
  <c r="X1349" i="6"/>
  <c r="W1365" i="6"/>
  <c r="X1405" i="6"/>
  <c r="X1421" i="6"/>
  <c r="W1437" i="6"/>
  <c r="Q1509" i="6"/>
  <c r="Q1605" i="6"/>
  <c r="W1645" i="6"/>
  <c r="X1677" i="6"/>
  <c r="W1693" i="6"/>
  <c r="Q1781" i="6"/>
  <c r="Q1797" i="6"/>
  <c r="Q1813" i="6"/>
  <c r="X1861" i="6"/>
  <c r="X1965" i="6"/>
  <c r="Q2005" i="6"/>
  <c r="Q2021" i="6"/>
  <c r="Q2037" i="6"/>
  <c r="X1763" i="6"/>
  <c r="Q2003" i="6"/>
  <c r="Q2347" i="6"/>
  <c r="W2363" i="6"/>
  <c r="Q2827" i="6"/>
  <c r="W3011" i="6"/>
  <c r="Q3035" i="6"/>
  <c r="Q2785" i="6"/>
  <c r="W1281" i="6"/>
  <c r="X1553" i="6"/>
  <c r="Q1985" i="6"/>
  <c r="Q2769" i="6"/>
  <c r="W1264" i="6"/>
  <c r="W1312" i="6"/>
  <c r="Q1736" i="6"/>
  <c r="Q1896" i="6"/>
  <c r="W2000" i="6"/>
  <c r="W2064" i="6"/>
  <c r="W2112" i="6"/>
  <c r="X2280" i="6"/>
  <c r="X2320" i="6"/>
  <c r="W2400" i="6"/>
  <c r="Q2504" i="6"/>
  <c r="W2608" i="6"/>
  <c r="Q2632" i="6"/>
  <c r="Q2800" i="6"/>
  <c r="Q2824" i="6"/>
  <c r="Q2968" i="6"/>
  <c r="Q3040" i="6"/>
  <c r="X1537" i="6"/>
  <c r="Q2217" i="6"/>
  <c r="Q2257" i="6"/>
  <c r="X2841" i="6"/>
  <c r="X2529" i="6"/>
  <c r="X2585" i="6"/>
  <c r="W2953" i="6"/>
  <c r="X3025" i="6"/>
  <c r="Q1221" i="6"/>
  <c r="W1333" i="6"/>
  <c r="W1349" i="6"/>
  <c r="Q1493" i="6"/>
  <c r="X1557" i="6"/>
  <c r="Q1589" i="6"/>
  <c r="W1629" i="6"/>
  <c r="X1661" i="6"/>
  <c r="W1677" i="6"/>
  <c r="Q1749" i="6"/>
  <c r="Q1765" i="6"/>
  <c r="W1781" i="6"/>
  <c r="X1845" i="6"/>
  <c r="X1949" i="6"/>
  <c r="X2069" i="6"/>
  <c r="X1451" i="6"/>
  <c r="W1571" i="6"/>
  <c r="W1859" i="6"/>
  <c r="X2171" i="6"/>
  <c r="Q2195" i="6"/>
  <c r="W2867" i="6"/>
  <c r="Q2915" i="6"/>
  <c r="Q2017" i="6"/>
  <c r="W2513" i="6"/>
  <c r="X1648" i="6"/>
  <c r="X1776" i="6"/>
  <c r="X1816" i="6"/>
  <c r="X1920" i="6"/>
  <c r="W2160" i="6"/>
  <c r="X2232" i="6"/>
  <c r="Q2320" i="6"/>
  <c r="X2360" i="6"/>
  <c r="X2488" i="6"/>
  <c r="W2568" i="6"/>
  <c r="W2760" i="6"/>
  <c r="W2928" i="6"/>
  <c r="X3048" i="6"/>
  <c r="Q3064" i="6"/>
  <c r="W1537" i="6"/>
  <c r="W2185" i="6"/>
  <c r="W2529" i="6"/>
  <c r="Q2881" i="6"/>
  <c r="X2993" i="6"/>
  <c r="W3025" i="6"/>
  <c r="W1277" i="6"/>
  <c r="X1317" i="6"/>
  <c r="Q1477" i="6"/>
  <c r="Q1541" i="6"/>
  <c r="W1557" i="6"/>
  <c r="X1597" i="6"/>
  <c r="W1613" i="6"/>
  <c r="Q1645" i="6"/>
  <c r="W1661" i="6"/>
  <c r="Q1733" i="6"/>
  <c r="X1829" i="6"/>
  <c r="X1933" i="6"/>
  <c r="W1989" i="6"/>
  <c r="X2053" i="6"/>
  <c r="W2069" i="6"/>
  <c r="W2101" i="6"/>
  <c r="Q224" i="6"/>
  <c r="Q918" i="6"/>
  <c r="Q805" i="6"/>
  <c r="Q943" i="6"/>
  <c r="Q897" i="6"/>
  <c r="Q265" i="6"/>
  <c r="Q869" i="6"/>
  <c r="Q673" i="6"/>
  <c r="Q563" i="6"/>
  <c r="X1457" i="6"/>
  <c r="W3018" i="6"/>
  <c r="W2850" i="6"/>
  <c r="W2794" i="6"/>
  <c r="Q2746" i="6"/>
  <c r="X2642" i="6"/>
  <c r="X2626" i="6"/>
  <c r="W2594" i="6"/>
  <c r="Q2578" i="6"/>
  <c r="Q2498" i="6"/>
  <c r="W2458" i="6"/>
  <c r="W2442" i="6"/>
  <c r="W2410" i="6"/>
  <c r="X2394" i="6"/>
  <c r="Q2338" i="6"/>
  <c r="W2322" i="6"/>
  <c r="X2306" i="6"/>
  <c r="X2234" i="6"/>
  <c r="W2218" i="6"/>
  <c r="X2202" i="6"/>
  <c r="X2146" i="6"/>
  <c r="W2098" i="6"/>
  <c r="X2074" i="6"/>
  <c r="Q1986" i="6"/>
  <c r="W1954" i="6"/>
  <c r="X1938" i="6"/>
  <c r="W1802" i="6"/>
  <c r="X1786" i="6"/>
  <c r="W1586" i="6"/>
  <c r="W1562" i="6"/>
  <c r="X1530" i="6"/>
  <c r="X1490" i="6"/>
  <c r="Q1418" i="6"/>
  <c r="Q1402" i="6"/>
  <c r="Q1386" i="6"/>
  <c r="W1370" i="6"/>
  <c r="Q1330" i="6"/>
  <c r="X1298" i="6"/>
  <c r="W1937" i="6"/>
  <c r="X3053" i="6"/>
  <c r="X2957" i="6"/>
  <c r="Q2917" i="6"/>
  <c r="Q2749" i="6"/>
  <c r="W2693" i="6"/>
  <c r="W2493" i="6"/>
  <c r="W2389" i="6"/>
  <c r="Q2293" i="6"/>
  <c r="W2085" i="6"/>
  <c r="W2061" i="6"/>
  <c r="Q1853" i="6"/>
  <c r="W1621" i="6"/>
  <c r="Q1597" i="6"/>
  <c r="X1269" i="6"/>
  <c r="Q2976" i="6"/>
  <c r="W2368" i="6"/>
  <c r="X1792" i="6"/>
  <c r="X1568" i="6"/>
  <c r="Q2939" i="6"/>
  <c r="W2555" i="6"/>
  <c r="X2531" i="6"/>
  <c r="X1515" i="6"/>
  <c r="Q698" i="6"/>
  <c r="Q79" i="6"/>
  <c r="Q782" i="6"/>
  <c r="Q453" i="6"/>
  <c r="Q321" i="6"/>
  <c r="Q432" i="6"/>
  <c r="Q250" i="6"/>
  <c r="W2917" i="6"/>
  <c r="W2805" i="6"/>
  <c r="Q2789" i="6"/>
  <c r="W2733" i="6"/>
  <c r="W2573" i="6"/>
  <c r="X2453" i="6"/>
  <c r="X2389" i="6"/>
  <c r="W2349" i="6"/>
  <c r="X2309" i="6"/>
  <c r="X2165" i="6"/>
  <c r="X2085" i="6"/>
  <c r="X2013" i="6"/>
  <c r="W1477" i="6"/>
  <c r="X1437" i="6"/>
  <c r="W1221" i="6"/>
  <c r="W1769" i="6"/>
  <c r="Q2664" i="6"/>
  <c r="W2281" i="6"/>
  <c r="W2933" i="6"/>
  <c r="Q2901" i="6"/>
  <c r="X2877" i="6"/>
  <c r="Q2829" i="6"/>
  <c r="X2805" i="6"/>
  <c r="Q2765" i="6"/>
  <c r="X2749" i="6"/>
  <c r="W2709" i="6"/>
  <c r="W2653" i="6"/>
  <c r="Q2509" i="6"/>
  <c r="Q2229" i="6"/>
  <c r="W2141" i="6"/>
  <c r="Q1877" i="6"/>
  <c r="X3017" i="6"/>
  <c r="X2896" i="6"/>
  <c r="W2216" i="6"/>
  <c r="Q2859" i="6"/>
  <c r="X1995" i="6"/>
  <c r="X3074" i="6"/>
  <c r="X3034" i="6"/>
  <c r="W2962" i="6"/>
  <c r="X2946" i="6"/>
  <c r="W2930" i="6"/>
  <c r="W2898" i="6"/>
  <c r="W2842" i="6"/>
  <c r="X2826" i="6"/>
  <c r="Q2810" i="6"/>
  <c r="X2706" i="6"/>
  <c r="X2690" i="6"/>
  <c r="Q2674" i="6"/>
  <c r="X2658" i="6"/>
  <c r="Q2642" i="6"/>
  <c r="Q2626" i="6"/>
  <c r="Q2610" i="6"/>
  <c r="X2578" i="6"/>
  <c r="Q2546" i="6"/>
  <c r="W2530" i="6"/>
  <c r="Q2506" i="6"/>
  <c r="W2386" i="6"/>
  <c r="X2370" i="6"/>
  <c r="X2266" i="6"/>
  <c r="X2178" i="6"/>
  <c r="X2034" i="6"/>
  <c r="X2018" i="6"/>
  <c r="W2002" i="6"/>
  <c r="X1986" i="6"/>
  <c r="W1946" i="6"/>
  <c r="X1930" i="6"/>
  <c r="X1746" i="6"/>
  <c r="Q1618" i="6"/>
  <c r="Q1594" i="6"/>
  <c r="Q1474" i="6"/>
  <c r="Q1434" i="6"/>
  <c r="W1418" i="6"/>
  <c r="X1362" i="6"/>
  <c r="X1274" i="6"/>
  <c r="Q1226" i="6"/>
  <c r="X2169" i="6"/>
  <c r="X2265" i="6"/>
  <c r="X2933" i="6"/>
  <c r="Q2845" i="6"/>
  <c r="Q2805" i="6"/>
  <c r="W2789" i="6"/>
  <c r="Q2733" i="6"/>
  <c r="X2613" i="6"/>
  <c r="W2405" i="6"/>
  <c r="X2365" i="6"/>
  <c r="Q2349" i="6"/>
  <c r="X2293" i="6"/>
  <c r="X2205" i="6"/>
  <c r="X2101" i="6"/>
  <c r="X1989" i="6"/>
  <c r="Q1925" i="6"/>
  <c r="W1733" i="6"/>
  <c r="X1693" i="6"/>
  <c r="Q1381" i="6"/>
  <c r="Q1285" i="6"/>
  <c r="Q2385" i="6"/>
  <c r="W1601" i="6"/>
  <c r="W1912" i="6"/>
  <c r="X2019" i="6"/>
  <c r="W1587" i="6"/>
  <c r="W3050" i="6"/>
  <c r="X2962" i="6"/>
  <c r="X2930" i="6"/>
  <c r="X2898" i="6"/>
  <c r="W2858" i="6"/>
  <c r="X2842" i="6"/>
  <c r="Q2594" i="6"/>
  <c r="W2490" i="6"/>
  <c r="W2402" i="6"/>
  <c r="X2386" i="6"/>
  <c r="W2282" i="6"/>
  <c r="X2194" i="6"/>
  <c r="X2002" i="6"/>
  <c r="W1962" i="6"/>
  <c r="X1946" i="6"/>
  <c r="X1762" i="6"/>
  <c r="Q1634" i="6"/>
  <c r="W1618" i="6"/>
  <c r="W1394" i="6"/>
  <c r="W1378" i="6"/>
  <c r="X1290" i="6"/>
  <c r="Q2505" i="6"/>
  <c r="X1313" i="6"/>
  <c r="Q2973" i="6"/>
  <c r="Q2861" i="6"/>
  <c r="W2837" i="6"/>
  <c r="W2821" i="6"/>
  <c r="X2789" i="6"/>
  <c r="X2765" i="6"/>
  <c r="W2629" i="6"/>
  <c r="Q2613" i="6"/>
  <c r="X2469" i="6"/>
  <c r="X2325" i="6"/>
  <c r="Q2013" i="6"/>
  <c r="Q1949" i="6"/>
  <c r="X1357" i="6"/>
  <c r="Q1237" i="6"/>
  <c r="W2913" i="6"/>
  <c r="X2113" i="6"/>
  <c r="W2832" i="6"/>
  <c r="X2680" i="6"/>
  <c r="W1608" i="6"/>
  <c r="V1111" i="6"/>
  <c r="R437" i="6"/>
  <c r="R701" i="6"/>
  <c r="R1057" i="6"/>
  <c r="Q135" i="6"/>
  <c r="Q1001" i="6"/>
  <c r="R752" i="6"/>
  <c r="R16" i="6"/>
  <c r="R710" i="6"/>
  <c r="Q169" i="6"/>
  <c r="Q141" i="6"/>
  <c r="Q428" i="6"/>
  <c r="R355" i="6"/>
  <c r="R619" i="6"/>
  <c r="R639" i="6"/>
  <c r="R139" i="6"/>
  <c r="R389" i="6"/>
  <c r="R950" i="6"/>
  <c r="R111" i="6"/>
  <c r="R894" i="6"/>
  <c r="R734" i="6"/>
  <c r="R1091" i="6"/>
  <c r="R964" i="6"/>
  <c r="R394" i="6"/>
  <c r="R186" i="6"/>
  <c r="R683" i="6"/>
  <c r="R3097" i="6"/>
  <c r="Q532" i="6"/>
  <c r="Q119" i="6"/>
  <c r="Q1093" i="6"/>
  <c r="R309" i="6"/>
  <c r="R798" i="6"/>
  <c r="R476" i="6"/>
  <c r="R548" i="6"/>
  <c r="R377" i="6"/>
  <c r="R331" i="6"/>
  <c r="R818" i="6"/>
  <c r="R359" i="6"/>
  <c r="R625" i="6"/>
  <c r="R41" i="6"/>
  <c r="R87" i="6"/>
  <c r="R1194" i="6"/>
  <c r="R622" i="6"/>
  <c r="Q1023" i="6"/>
  <c r="R349" i="6"/>
  <c r="R1099" i="6"/>
  <c r="R495" i="6"/>
  <c r="R385" i="6"/>
  <c r="Q255" i="6"/>
  <c r="Q976" i="6"/>
  <c r="Q683" i="6"/>
  <c r="Q591" i="6"/>
  <c r="Q992" i="6"/>
  <c r="Q582" i="6"/>
  <c r="Q577" i="6"/>
  <c r="Q344" i="6"/>
  <c r="Q40" i="6"/>
  <c r="Q576" i="6"/>
  <c r="Q325" i="6"/>
  <c r="Q605" i="6"/>
  <c r="Q916" i="6"/>
  <c r="Q63" i="6"/>
  <c r="Q393" i="6"/>
  <c r="Q121" i="6"/>
  <c r="Q15" i="6"/>
  <c r="Q1202" i="6"/>
  <c r="Q724" i="6"/>
  <c r="Q613" i="6"/>
  <c r="Q373" i="6"/>
  <c r="R459" i="6"/>
  <c r="R447" i="6"/>
  <c r="R992" i="6"/>
  <c r="R291" i="6"/>
  <c r="R491" i="6"/>
  <c r="R560" i="6"/>
  <c r="R1186" i="6"/>
  <c r="R524" i="6"/>
  <c r="R772" i="6"/>
  <c r="R1049" i="6"/>
  <c r="R629" i="6"/>
  <c r="R312" i="6"/>
  <c r="R173" i="6"/>
  <c r="R284" i="6"/>
  <c r="R3099" i="6"/>
  <c r="R1201" i="6"/>
  <c r="R46" i="6"/>
  <c r="R3088" i="6"/>
  <c r="R676" i="6"/>
  <c r="R315" i="6"/>
  <c r="R15" i="6"/>
  <c r="R406" i="6"/>
  <c r="R1038" i="6"/>
  <c r="R62" i="6"/>
  <c r="R158" i="6"/>
  <c r="R374" i="6"/>
  <c r="R659" i="6"/>
  <c r="R937" i="6"/>
  <c r="R167" i="6"/>
  <c r="R675" i="6"/>
  <c r="R564" i="6"/>
  <c r="R963" i="6"/>
  <c r="R320" i="6"/>
  <c r="R1046" i="6"/>
  <c r="R880" i="6"/>
  <c r="R317" i="6"/>
  <c r="R504" i="6"/>
  <c r="R1200" i="6"/>
  <c r="R1035" i="6"/>
  <c r="R335" i="6"/>
  <c r="R405" i="6"/>
  <c r="R1098" i="6"/>
  <c r="R595" i="6"/>
  <c r="R375" i="6"/>
  <c r="R304" i="6"/>
  <c r="R956" i="6"/>
  <c r="R227" i="6"/>
  <c r="Q875" i="6"/>
  <c r="Q555" i="6"/>
  <c r="Q814" i="6"/>
  <c r="Q972" i="6"/>
  <c r="Q290" i="6"/>
  <c r="Q406" i="6"/>
  <c r="Q245" i="6"/>
  <c r="Q1183" i="6"/>
  <c r="Q684" i="6"/>
  <c r="Q253" i="6"/>
  <c r="Q219" i="6"/>
  <c r="Q1167" i="6"/>
  <c r="Q945" i="6"/>
  <c r="Q370" i="6"/>
  <c r="Q267" i="6"/>
  <c r="Q774" i="6"/>
  <c r="Q999" i="6"/>
  <c r="Q1109" i="6"/>
  <c r="Q412" i="6"/>
  <c r="Q820" i="6"/>
  <c r="Q184" i="6"/>
  <c r="Q878" i="6"/>
  <c r="Q821" i="6"/>
  <c r="Q466" i="6"/>
  <c r="Q1057" i="6"/>
  <c r="Q1189" i="6"/>
  <c r="Q1203" i="6"/>
  <c r="Q234" i="6"/>
  <c r="Q525" i="6"/>
  <c r="Q862" i="6"/>
  <c r="Q559" i="6"/>
  <c r="Q1022" i="6"/>
  <c r="Q73" i="6"/>
  <c r="Q500" i="6"/>
  <c r="Q944" i="6"/>
  <c r="Q704" i="6"/>
  <c r="Q1106" i="6"/>
  <c r="Q10" i="6"/>
  <c r="R533" i="6"/>
  <c r="R1018" i="6"/>
  <c r="R318" i="6"/>
  <c r="R259" i="6"/>
  <c r="R1137" i="6"/>
  <c r="R262" i="6"/>
  <c r="R477" i="6"/>
  <c r="R814" i="6"/>
  <c r="R953" i="6"/>
  <c r="R1208" i="6"/>
  <c r="R1206" i="6"/>
  <c r="R1113" i="6"/>
  <c r="R1123" i="6"/>
  <c r="R390" i="6"/>
  <c r="R775" i="6"/>
  <c r="R895" i="6"/>
  <c r="R282" i="6"/>
  <c r="R439" i="6"/>
  <c r="R65" i="6"/>
  <c r="R808" i="6"/>
  <c r="R11" i="6"/>
  <c r="R718" i="6"/>
  <c r="R520" i="6"/>
  <c r="R960" i="6"/>
  <c r="R905" i="6"/>
  <c r="R474" i="6"/>
  <c r="R1199" i="6"/>
  <c r="R924" i="6"/>
  <c r="R1024" i="6"/>
  <c r="R1013" i="6"/>
  <c r="R1107" i="6"/>
  <c r="R839" i="6"/>
  <c r="R1177" i="6"/>
  <c r="R134" i="6"/>
  <c r="R1155" i="6"/>
  <c r="R868" i="6"/>
  <c r="R199" i="6"/>
  <c r="R149" i="6"/>
  <c r="Q3090" i="6"/>
  <c r="Q926" i="6"/>
  <c r="Q865" i="6"/>
  <c r="Q924" i="6"/>
  <c r="Q1009" i="6"/>
  <c r="Q403" i="6"/>
  <c r="Q1025" i="6"/>
  <c r="Q974" i="6"/>
  <c r="Q205" i="6"/>
  <c r="Q737" i="6"/>
  <c r="Q560" i="6"/>
  <c r="Q954" i="6"/>
  <c r="Q1193" i="6"/>
  <c r="Q921" i="6"/>
  <c r="Q280" i="6"/>
  <c r="Q257" i="6"/>
  <c r="Q958" i="6"/>
  <c r="Q3088" i="6"/>
  <c r="Q313" i="6"/>
  <c r="Q886" i="6"/>
  <c r="Q1059" i="6"/>
  <c r="Q81" i="6"/>
  <c r="Q965" i="6"/>
  <c r="Q931" i="6"/>
  <c r="Q940" i="6"/>
  <c r="Q359" i="6"/>
  <c r="Q445" i="6"/>
  <c r="Q825" i="6"/>
  <c r="Q686" i="6"/>
  <c r="Q335" i="6"/>
  <c r="Q295" i="6"/>
  <c r="Q775" i="6"/>
  <c r="Q460" i="6"/>
  <c r="Q1197" i="6"/>
  <c r="Q815" i="6"/>
  <c r="Q741" i="6"/>
  <c r="Q930" i="6"/>
  <c r="Q800" i="6"/>
  <c r="Q951" i="6"/>
  <c r="Q1052" i="6"/>
  <c r="Q716" i="6"/>
  <c r="Q494" i="6"/>
  <c r="Q51" i="6"/>
  <c r="Q57" i="6"/>
  <c r="Q145" i="6"/>
  <c r="Q823" i="6"/>
  <c r="Q214" i="6"/>
  <c r="R339" i="6"/>
  <c r="R1077" i="6"/>
  <c r="R341" i="6"/>
  <c r="R1059" i="6"/>
  <c r="R427" i="6"/>
  <c r="R715" i="6"/>
  <c r="R784" i="6"/>
  <c r="R245" i="6"/>
  <c r="R599" i="6"/>
  <c r="R273" i="6"/>
  <c r="R1065" i="6"/>
  <c r="R703" i="6"/>
  <c r="R473" i="6"/>
  <c r="R741" i="6"/>
  <c r="R172" i="6"/>
  <c r="R258" i="6"/>
  <c r="R571" i="6"/>
  <c r="R737" i="6"/>
  <c r="R931" i="6"/>
  <c r="R1168" i="6"/>
  <c r="R670" i="6"/>
  <c r="R771" i="6"/>
  <c r="R686" i="6"/>
  <c r="R918" i="6"/>
  <c r="R602" i="6"/>
  <c r="R621" i="6"/>
  <c r="R55" i="6"/>
  <c r="R1092" i="6"/>
  <c r="R688" i="6"/>
  <c r="R863" i="6"/>
  <c r="R206" i="6"/>
  <c r="R889" i="6"/>
  <c r="R450" i="6"/>
  <c r="R941" i="6"/>
  <c r="R178" i="6"/>
  <c r="R115" i="6"/>
  <c r="R1116" i="6"/>
  <c r="R1106" i="6"/>
  <c r="R865" i="6"/>
  <c r="R1103" i="6"/>
  <c r="R100" i="6"/>
  <c r="R256" i="6"/>
  <c r="Q512" i="6"/>
  <c r="Q1194" i="6"/>
  <c r="Q664" i="6"/>
  <c r="Q644" i="6"/>
  <c r="Q1147" i="6"/>
  <c r="Q320" i="6"/>
  <c r="Q819" i="6"/>
  <c r="Q703" i="6"/>
  <c r="Q621" i="6"/>
  <c r="Q1140" i="6"/>
  <c r="Q1113" i="6"/>
  <c r="Q769" i="6"/>
  <c r="Q209" i="6"/>
  <c r="Q3092" i="6"/>
  <c r="Q12" i="6"/>
  <c r="Q514" i="6"/>
  <c r="Q1050" i="6"/>
  <c r="Q1095" i="6"/>
  <c r="Q487" i="6"/>
  <c r="Q54" i="6"/>
  <c r="Q303" i="6"/>
  <c r="Q66" i="6"/>
  <c r="Q1153" i="6"/>
  <c r="Q1102" i="6"/>
  <c r="R393" i="6"/>
  <c r="R879" i="6"/>
  <c r="R396" i="6"/>
  <c r="R563" i="6"/>
  <c r="R951" i="6"/>
  <c r="AC122" i="6"/>
  <c r="AB122" i="6"/>
  <c r="Z122" i="6"/>
  <c r="Y122" i="6"/>
  <c r="X122" i="6"/>
  <c r="W122" i="6"/>
  <c r="Y56" i="6"/>
  <c r="X56" i="6"/>
  <c r="W56" i="6"/>
  <c r="Z56" i="6"/>
  <c r="AC56" i="6"/>
  <c r="AB56" i="6"/>
  <c r="Q170" i="6"/>
  <c r="AB170" i="6"/>
  <c r="Z170" i="6"/>
  <c r="Y170" i="6"/>
  <c r="W170" i="6"/>
  <c r="X170" i="6"/>
  <c r="AC170" i="6"/>
  <c r="Z562" i="6"/>
  <c r="AB562" i="6"/>
  <c r="X562" i="6"/>
  <c r="W562" i="6"/>
  <c r="AC562" i="6"/>
  <c r="Y562" i="6"/>
  <c r="AB866" i="6"/>
  <c r="X866" i="6"/>
  <c r="W866" i="6"/>
  <c r="Q866" i="6"/>
  <c r="Y866" i="6"/>
  <c r="AC866" i="6"/>
  <c r="Z866" i="6"/>
  <c r="AC980" i="6"/>
  <c r="W980" i="6"/>
  <c r="AB980" i="6"/>
  <c r="Z980" i="6"/>
  <c r="X980" i="6"/>
  <c r="Y980" i="6"/>
  <c r="Y470" i="6"/>
  <c r="Q470" i="6"/>
  <c r="AC470" i="6"/>
  <c r="AB470" i="6"/>
  <c r="Z470" i="6"/>
  <c r="X470" i="6"/>
  <c r="W470" i="6"/>
  <c r="W1190" i="6"/>
  <c r="Z1190" i="6"/>
  <c r="Y1190" i="6"/>
  <c r="X1190" i="6"/>
  <c r="AC1190" i="6"/>
  <c r="AB1190" i="6"/>
  <c r="Q1190" i="6"/>
  <c r="X404" i="6"/>
  <c r="AC404" i="6"/>
  <c r="AB404" i="6"/>
  <c r="Q404" i="6"/>
  <c r="Z404" i="6"/>
  <c r="Y404" i="6"/>
  <c r="W404" i="6"/>
  <c r="Z993" i="6"/>
  <c r="AB993" i="6"/>
  <c r="AC993" i="6"/>
  <c r="Y993" i="6"/>
  <c r="X993" i="6"/>
  <c r="W993" i="6"/>
  <c r="AC523" i="6"/>
  <c r="W523" i="6"/>
  <c r="AB523" i="6"/>
  <c r="Z523" i="6"/>
  <c r="Y523" i="6"/>
  <c r="X523" i="6"/>
  <c r="X455" i="6"/>
  <c r="AB455" i="6"/>
  <c r="Z455" i="6"/>
  <c r="W455" i="6"/>
  <c r="AC455" i="6"/>
  <c r="Y455" i="6"/>
  <c r="Y213" i="6"/>
  <c r="AC213" i="6"/>
  <c r="AB213" i="6"/>
  <c r="Z213" i="6"/>
  <c r="X213" i="6"/>
  <c r="W213" i="6"/>
  <c r="Y275" i="6"/>
  <c r="AC275" i="6"/>
  <c r="W275" i="6"/>
  <c r="AB275" i="6"/>
  <c r="Z275" i="6"/>
  <c r="X275" i="6"/>
  <c r="AB906" i="6"/>
  <c r="Y906" i="6"/>
  <c r="W906" i="6"/>
  <c r="AC906" i="6"/>
  <c r="Z906" i="6"/>
  <c r="X906" i="6"/>
  <c r="Y94" i="6"/>
  <c r="AC94" i="6"/>
  <c r="AB94" i="6"/>
  <c r="W94" i="6"/>
  <c r="Z94" i="6"/>
  <c r="X94" i="6"/>
  <c r="Z929" i="6"/>
  <c r="AC929" i="6"/>
  <c r="Y929" i="6"/>
  <c r="X929" i="6"/>
  <c r="W929" i="6"/>
  <c r="AB929" i="6"/>
  <c r="AC730" i="6"/>
  <c r="W730" i="6"/>
  <c r="AB730" i="6"/>
  <c r="Z730" i="6"/>
  <c r="X730" i="6"/>
  <c r="Y730" i="6"/>
  <c r="AC536" i="6"/>
  <c r="Z536" i="6"/>
  <c r="X536" i="6"/>
  <c r="AB536" i="6"/>
  <c r="Y536" i="6"/>
  <c r="W536" i="6"/>
  <c r="Y463" i="6"/>
  <c r="W463" i="6"/>
  <c r="AC463" i="6"/>
  <c r="X463" i="6"/>
  <c r="Z463" i="6"/>
  <c r="AB463" i="6"/>
  <c r="AC543" i="6"/>
  <c r="Z543" i="6"/>
  <c r="X543" i="6"/>
  <c r="Y543" i="6"/>
  <c r="AB543" i="6"/>
  <c r="W543" i="6"/>
  <c r="W327" i="6"/>
  <c r="AB327" i="6"/>
  <c r="X327" i="6"/>
  <c r="AC327" i="6"/>
  <c r="Z327" i="6"/>
  <c r="Y327" i="6"/>
  <c r="Y177" i="6"/>
  <c r="AC177" i="6"/>
  <c r="AB177" i="6"/>
  <c r="X177" i="6"/>
  <c r="Z177" i="6"/>
  <c r="W177" i="6"/>
  <c r="AC970" i="6"/>
  <c r="Y970" i="6"/>
  <c r="Z970" i="6"/>
  <c r="X970" i="6"/>
  <c r="W970" i="6"/>
  <c r="AB970" i="6"/>
  <c r="Y232" i="6"/>
  <c r="AC232" i="6"/>
  <c r="Z232" i="6"/>
  <c r="X232" i="6"/>
  <c r="W232" i="6"/>
  <c r="AB232" i="6"/>
  <c r="R588" i="6"/>
  <c r="W765" i="6"/>
  <c r="AB765" i="6"/>
  <c r="Z765" i="6"/>
  <c r="AC765" i="6"/>
  <c r="Y765" i="6"/>
  <c r="X765" i="6"/>
  <c r="AC85" i="6"/>
  <c r="AB85" i="6"/>
  <c r="Z85" i="6"/>
  <c r="Y85" i="6"/>
  <c r="X85" i="6"/>
  <c r="W85" i="6"/>
  <c r="X384" i="6"/>
  <c r="Z384" i="6"/>
  <c r="Y384" i="6"/>
  <c r="W384" i="6"/>
  <c r="AC384" i="6"/>
  <c r="AB384" i="6"/>
  <c r="AC230" i="6"/>
  <c r="Z230" i="6"/>
  <c r="W230" i="6"/>
  <c r="AB230" i="6"/>
  <c r="X230" i="6"/>
  <c r="Y230" i="6"/>
  <c r="X142" i="6"/>
  <c r="W142" i="6"/>
  <c r="AC142" i="6"/>
  <c r="AB142" i="6"/>
  <c r="Z142" i="6"/>
  <c r="Y142" i="6"/>
  <c r="Z987" i="6"/>
  <c r="Y987" i="6"/>
  <c r="AB987" i="6"/>
  <c r="X987" i="6"/>
  <c r="AC987" i="6"/>
  <c r="W987" i="6"/>
  <c r="X236" i="6"/>
  <c r="X3100" i="6"/>
  <c r="Z3100" i="6"/>
  <c r="Y3100" i="6"/>
  <c r="W3100" i="6"/>
  <c r="AB3100" i="6"/>
  <c r="AC3100" i="6"/>
  <c r="AC799" i="6"/>
  <c r="Y799" i="6"/>
  <c r="X799" i="6"/>
  <c r="W799" i="6"/>
  <c r="AB799" i="6"/>
  <c r="Z799" i="6"/>
  <c r="AB326" i="6"/>
  <c r="Y326" i="6"/>
  <c r="W326" i="6"/>
  <c r="Z326" i="6"/>
  <c r="AC326" i="6"/>
  <c r="X326" i="6"/>
  <c r="W434" i="6"/>
  <c r="AC434" i="6"/>
  <c r="AB434" i="6"/>
  <c r="Z434" i="6"/>
  <c r="Y434" i="6"/>
  <c r="X434" i="6"/>
  <c r="Y491" i="6"/>
  <c r="AB491" i="6"/>
  <c r="X491" i="6"/>
  <c r="W491" i="6"/>
  <c r="AC491" i="6"/>
  <c r="Z491" i="6"/>
  <c r="W581" i="6"/>
  <c r="AC581" i="6"/>
  <c r="AB581" i="6"/>
  <c r="Z581" i="6"/>
  <c r="Y581" i="6"/>
  <c r="X581" i="6"/>
  <c r="AC301" i="6"/>
  <c r="AB301" i="6"/>
  <c r="Z301" i="6"/>
  <c r="Y301" i="6"/>
  <c r="X301" i="6"/>
  <c r="W301" i="6"/>
  <c r="Q363" i="6"/>
  <c r="AB363" i="6"/>
  <c r="Z363" i="6"/>
  <c r="Y363" i="6"/>
  <c r="X363" i="6"/>
  <c r="W363" i="6"/>
  <c r="AC363" i="6"/>
  <c r="X243" i="6"/>
  <c r="Y243" i="6"/>
  <c r="AC243" i="6"/>
  <c r="AB243" i="6"/>
  <c r="Z243" i="6"/>
  <c r="W243" i="6"/>
  <c r="W1014" i="6"/>
  <c r="Y1014" i="6"/>
  <c r="X1014" i="6"/>
  <c r="AC1014" i="6"/>
  <c r="Z1014" i="6"/>
  <c r="AB1014" i="6"/>
  <c r="Y233" i="6"/>
  <c r="X233" i="6"/>
  <c r="W233" i="6"/>
  <c r="AB233" i="6"/>
  <c r="AC233" i="6"/>
  <c r="Z233" i="6"/>
  <c r="W292" i="6"/>
  <c r="Z292" i="6"/>
  <c r="X292" i="6"/>
  <c r="AB292" i="6"/>
  <c r="Y292" i="6"/>
  <c r="AC292" i="6"/>
  <c r="AB378" i="6"/>
  <c r="AC378" i="6"/>
  <c r="Z378" i="6"/>
  <c r="Y378" i="6"/>
  <c r="X378" i="6"/>
  <c r="W378" i="6"/>
  <c r="R32" i="6"/>
  <c r="R52" i="6"/>
  <c r="R804" i="6"/>
  <c r="Y78" i="6"/>
  <c r="AC78" i="6"/>
  <c r="AB78" i="6"/>
  <c r="Z78" i="6"/>
  <c r="X78" i="6"/>
  <c r="W78" i="6"/>
  <c r="Y123" i="6"/>
  <c r="X123" i="6"/>
  <c r="AB123" i="6"/>
  <c r="AC123" i="6"/>
  <c r="Z123" i="6"/>
  <c r="W123" i="6"/>
  <c r="Y1122" i="6"/>
  <c r="AC1122" i="6"/>
  <c r="AB1122" i="6"/>
  <c r="Z1122" i="6"/>
  <c r="X1122" i="6"/>
  <c r="W1122" i="6"/>
  <c r="AB1073" i="6"/>
  <c r="Z1073" i="6"/>
  <c r="Y1073" i="6"/>
  <c r="W1073" i="6"/>
  <c r="AC1073" i="6"/>
  <c r="X1073" i="6"/>
  <c r="Z130" i="6"/>
  <c r="AC130" i="6"/>
  <c r="X130" i="6"/>
  <c r="W130" i="6"/>
  <c r="AB130" i="6"/>
  <c r="Y130" i="6"/>
  <c r="AC323" i="6"/>
  <c r="AB323" i="6"/>
  <c r="Z323" i="6"/>
  <c r="Y323" i="6"/>
  <c r="X323" i="6"/>
  <c r="W323" i="6"/>
  <c r="W160" i="6"/>
  <c r="Z160" i="6"/>
  <c r="AC160" i="6"/>
  <c r="Y160" i="6"/>
  <c r="X160" i="6"/>
  <c r="AB160" i="6"/>
  <c r="AC624" i="6"/>
  <c r="X624" i="6"/>
  <c r="W624" i="6"/>
  <c r="AB624" i="6"/>
  <c r="Z624" i="6"/>
  <c r="Y624" i="6"/>
  <c r="AC1096" i="6"/>
  <c r="Z1096" i="6"/>
  <c r="Y1096" i="6"/>
  <c r="X1096" i="6"/>
  <c r="W1096" i="6"/>
  <c r="AB1096" i="6"/>
  <c r="Q1096" i="6"/>
  <c r="AB996" i="6"/>
  <c r="Z996" i="6"/>
  <c r="Y996" i="6"/>
  <c r="X996" i="6"/>
  <c r="W996" i="6"/>
  <c r="AC996" i="6"/>
  <c r="X700" i="6"/>
  <c r="AC700" i="6"/>
  <c r="AB700" i="6"/>
  <c r="Z700" i="6"/>
  <c r="Y700" i="6"/>
  <c r="W700" i="6"/>
  <c r="R1115" i="6"/>
  <c r="R456" i="6"/>
  <c r="R68" i="6"/>
  <c r="R719" i="6"/>
  <c r="R721" i="6"/>
  <c r="R531" i="6"/>
  <c r="R906" i="6"/>
  <c r="R700" i="6"/>
  <c r="R353" i="6"/>
  <c r="R272" i="6"/>
  <c r="R970" i="6"/>
  <c r="R61" i="6"/>
  <c r="R378" i="6"/>
  <c r="R274" i="6"/>
  <c r="R887" i="6"/>
  <c r="R1045" i="6"/>
  <c r="R21" i="6"/>
  <c r="R248" i="6"/>
  <c r="R925" i="6"/>
  <c r="R56" i="6"/>
  <c r="R1139" i="6"/>
  <c r="Q750" i="6"/>
  <c r="Q374" i="6"/>
  <c r="Q693" i="6"/>
  <c r="Q717" i="6"/>
  <c r="Q323" i="6"/>
  <c r="Q90" i="6"/>
  <c r="Q731" i="6"/>
  <c r="Q3095" i="6"/>
  <c r="Q1077" i="6"/>
  <c r="Q226" i="6"/>
  <c r="Q39" i="6"/>
  <c r="Q841" i="6"/>
  <c r="Q1081" i="6"/>
  <c r="Q925" i="6"/>
  <c r="Q1108" i="6"/>
  <c r="Q778" i="6"/>
  <c r="Q575" i="6"/>
  <c r="Q935" i="6"/>
  <c r="Q123" i="6"/>
  <c r="Q83" i="6"/>
  <c r="Q175" i="6"/>
  <c r="Q358" i="6"/>
  <c r="Q27" i="6"/>
  <c r="R813" i="6"/>
  <c r="R299" i="6"/>
  <c r="R844" i="6"/>
  <c r="R1004" i="6"/>
  <c r="AB1149" i="6"/>
  <c r="Y1149" i="6"/>
  <c r="W1149" i="6"/>
  <c r="AC1149" i="6"/>
  <c r="Z1149" i="6"/>
  <c r="X1149" i="6"/>
  <c r="Y58" i="6"/>
  <c r="X58" i="6"/>
  <c r="AC58" i="6"/>
  <c r="Z58" i="6"/>
  <c r="AB58" i="6"/>
  <c r="W58" i="6"/>
  <c r="AB899" i="6"/>
  <c r="X899" i="6"/>
  <c r="AC899" i="6"/>
  <c r="Z899" i="6"/>
  <c r="Y899" i="6"/>
  <c r="W899" i="6"/>
  <c r="Y637" i="6"/>
  <c r="AC637" i="6"/>
  <c r="AB637" i="6"/>
  <c r="Z637" i="6"/>
  <c r="W637" i="6"/>
  <c r="X637" i="6"/>
  <c r="Z338" i="6"/>
  <c r="X338" i="6"/>
  <c r="W338" i="6"/>
  <c r="AC338" i="6"/>
  <c r="AB338" i="6"/>
  <c r="Y338" i="6"/>
  <c r="Y180" i="6"/>
  <c r="Z180" i="6"/>
  <c r="X180" i="6"/>
  <c r="W180" i="6"/>
  <c r="AC180" i="6"/>
  <c r="AB180" i="6"/>
  <c r="R418" i="6"/>
  <c r="R812" i="6"/>
  <c r="R795" i="6"/>
  <c r="R929" i="6"/>
  <c r="R84" i="6"/>
  <c r="R36" i="6"/>
  <c r="R1122" i="6"/>
  <c r="R113" i="6"/>
  <c r="Q186" i="6"/>
  <c r="Q987" i="6"/>
  <c r="Q1118" i="6"/>
  <c r="Q735" i="6"/>
  <c r="Q31" i="6"/>
  <c r="Q124" i="6"/>
  <c r="Q1014" i="6"/>
  <c r="Q692" i="6"/>
  <c r="W16" i="6"/>
  <c r="Y16" i="6"/>
  <c r="AB16" i="6"/>
  <c r="AC16" i="6"/>
  <c r="Z16" i="6"/>
  <c r="X16" i="6"/>
  <c r="AB825" i="6"/>
  <c r="X825" i="6"/>
  <c r="W825" i="6"/>
  <c r="AC825" i="6"/>
  <c r="Z825" i="6"/>
  <c r="Y825" i="6"/>
  <c r="AC1177" i="6"/>
  <c r="Z1177" i="6"/>
  <c r="W1177" i="6"/>
  <c r="X1177" i="6"/>
  <c r="AB1177" i="6"/>
  <c r="Y1177" i="6"/>
  <c r="AC1112" i="6"/>
  <c r="Y1112" i="6"/>
  <c r="X1112" i="6"/>
  <c r="W1112" i="6"/>
  <c r="Z1112" i="6"/>
  <c r="AB1112" i="6"/>
  <c r="AB199" i="6"/>
  <c r="Y199" i="6"/>
  <c r="W199" i="6"/>
  <c r="AC199" i="6"/>
  <c r="Z199" i="6"/>
  <c r="X199" i="6"/>
  <c r="W969" i="6"/>
  <c r="AC969" i="6"/>
  <c r="Z969" i="6"/>
  <c r="Y969" i="6"/>
  <c r="AB969" i="6"/>
  <c r="X969" i="6"/>
  <c r="AC950" i="6"/>
  <c r="Z950" i="6"/>
  <c r="Y950" i="6"/>
  <c r="X950" i="6"/>
  <c r="W950" i="6"/>
  <c r="AB950" i="6"/>
  <c r="X140" i="6"/>
  <c r="Q140" i="6"/>
  <c r="AC140" i="6"/>
  <c r="Y140" i="6"/>
  <c r="AB140" i="6"/>
  <c r="Z140" i="6"/>
  <c r="W140" i="6"/>
  <c r="AC1110" i="6"/>
  <c r="W1110" i="6"/>
  <c r="AB1110" i="6"/>
  <c r="Z1110" i="6"/>
  <c r="Y1110" i="6"/>
  <c r="X1110" i="6"/>
  <c r="AC23" i="6"/>
  <c r="Z23" i="6"/>
  <c r="AB23" i="6"/>
  <c r="W23" i="6"/>
  <c r="Y23" i="6"/>
  <c r="X23" i="6"/>
  <c r="X44" i="6"/>
  <c r="AB44" i="6"/>
  <c r="Z44" i="6"/>
  <c r="Y44" i="6"/>
  <c r="W44" i="6"/>
  <c r="AC44" i="6"/>
  <c r="Z9" i="6"/>
  <c r="Y9" i="6"/>
  <c r="W9" i="6"/>
  <c r="AC9" i="6"/>
  <c r="AB9" i="6"/>
  <c r="X9" i="6"/>
  <c r="AB286" i="6"/>
  <c r="W286" i="6"/>
  <c r="Z286" i="6"/>
  <c r="Y286" i="6"/>
  <c r="X286" i="6"/>
  <c r="AC286" i="6"/>
  <c r="Y99" i="6"/>
  <c r="W99" i="6"/>
  <c r="Z99" i="6"/>
  <c r="AC99" i="6"/>
  <c r="AB99" i="6"/>
  <c r="X99" i="6"/>
  <c r="Y1078" i="6"/>
  <c r="X1078" i="6"/>
  <c r="W1078" i="6"/>
  <c r="AC1078" i="6"/>
  <c r="AB1078" i="6"/>
  <c r="Z1078" i="6"/>
  <c r="AC185" i="6"/>
  <c r="W185" i="6"/>
  <c r="X185" i="6"/>
  <c r="AB185" i="6"/>
  <c r="Z185" i="6"/>
  <c r="Y185" i="6"/>
  <c r="Z891" i="6"/>
  <c r="X891" i="6"/>
  <c r="AC891" i="6"/>
  <c r="AB891" i="6"/>
  <c r="Y891" i="6"/>
  <c r="W891" i="6"/>
  <c r="AB36" i="6"/>
  <c r="X36" i="6"/>
  <c r="Z36" i="6"/>
  <c r="Y36" i="6"/>
  <c r="W36" i="6"/>
  <c r="Q36" i="6"/>
  <c r="AC36" i="6"/>
  <c r="Z864" i="6"/>
  <c r="W864" i="6"/>
  <c r="AC864" i="6"/>
  <c r="AB864" i="6"/>
  <c r="Y864" i="6"/>
  <c r="X864" i="6"/>
  <c r="AB837" i="6"/>
  <c r="Y837" i="6"/>
  <c r="AC837" i="6"/>
  <c r="Z837" i="6"/>
  <c r="X837" i="6"/>
  <c r="W837" i="6"/>
  <c r="W34" i="6"/>
  <c r="Y34" i="6"/>
  <c r="X34" i="6"/>
  <c r="AC34" i="6"/>
  <c r="AB34" i="6"/>
  <c r="Z34" i="6"/>
  <c r="AC1064" i="6"/>
  <c r="Z1064" i="6"/>
  <c r="X1064" i="6"/>
  <c r="W1064" i="6"/>
  <c r="AB1064" i="6"/>
  <c r="Y1064" i="6"/>
  <c r="AC721" i="6"/>
  <c r="Y721" i="6"/>
  <c r="Z721" i="6"/>
  <c r="W721" i="6"/>
  <c r="AB721" i="6"/>
  <c r="X721" i="6"/>
  <c r="Y131" i="6"/>
  <c r="W131" i="6"/>
  <c r="Z131" i="6"/>
  <c r="Q131" i="6"/>
  <c r="AC131" i="6"/>
  <c r="AB131" i="6"/>
  <c r="X131" i="6"/>
  <c r="AB975" i="6"/>
  <c r="W975" i="6"/>
  <c r="AC975" i="6"/>
  <c r="X975" i="6"/>
  <c r="Z975" i="6"/>
  <c r="Y975" i="6"/>
  <c r="Y1120" i="6"/>
  <c r="AC1120" i="6"/>
  <c r="Z1120" i="6"/>
  <c r="X1120" i="6"/>
  <c r="W1120" i="6"/>
  <c r="AB1120" i="6"/>
  <c r="AC1051" i="6"/>
  <c r="W1051" i="6"/>
  <c r="X1051" i="6"/>
  <c r="Z1051" i="6"/>
  <c r="Y1051" i="6"/>
  <c r="AB1051" i="6"/>
  <c r="Q1051" i="6"/>
  <c r="AB838" i="6"/>
  <c r="Y838" i="6"/>
  <c r="W838" i="6"/>
  <c r="Q838" i="6"/>
  <c r="AC838" i="6"/>
  <c r="Z838" i="6"/>
  <c r="X838" i="6"/>
  <c r="AB766" i="6"/>
  <c r="X766" i="6"/>
  <c r="Z766" i="6"/>
  <c r="AC766" i="6"/>
  <c r="Y766" i="6"/>
  <c r="W766" i="6"/>
  <c r="AB924" i="6"/>
  <c r="Z924" i="6"/>
  <c r="Y924" i="6"/>
  <c r="X924" i="6"/>
  <c r="AC924" i="6"/>
  <c r="W924" i="6"/>
  <c r="AC1107" i="6"/>
  <c r="Y1107" i="6"/>
  <c r="Z1107" i="6"/>
  <c r="W1107" i="6"/>
  <c r="AB1107" i="6"/>
  <c r="X1107" i="6"/>
  <c r="Y647" i="6"/>
  <c r="W647" i="6"/>
  <c r="X647" i="6"/>
  <c r="AB647" i="6"/>
  <c r="Z647" i="6"/>
  <c r="AC647" i="6"/>
  <c r="AB652" i="6"/>
  <c r="X652" i="6"/>
  <c r="Z652" i="6"/>
  <c r="Y652" i="6"/>
  <c r="AC652" i="6"/>
  <c r="W652" i="6"/>
  <c r="AC789" i="6"/>
  <c r="W789" i="6"/>
  <c r="Z789" i="6"/>
  <c r="AB789" i="6"/>
  <c r="Y789" i="6"/>
  <c r="X789" i="6"/>
  <c r="X734" i="6"/>
  <c r="AC734" i="6"/>
  <c r="Y734" i="6"/>
  <c r="W734" i="6"/>
  <c r="AB734" i="6"/>
  <c r="Z734" i="6"/>
  <c r="AC830" i="6"/>
  <c r="X830" i="6"/>
  <c r="Y830" i="6"/>
  <c r="AB830" i="6"/>
  <c r="Z830" i="6"/>
  <c r="W830" i="6"/>
  <c r="AB752" i="6"/>
  <c r="W752" i="6"/>
  <c r="Z752" i="6"/>
  <c r="AC752" i="6"/>
  <c r="X752" i="6"/>
  <c r="Y752" i="6"/>
  <c r="Q764" i="6"/>
  <c r="Z764" i="6"/>
  <c r="X764" i="6"/>
  <c r="W764" i="6"/>
  <c r="AC764" i="6"/>
  <c r="AB764" i="6"/>
  <c r="Y764" i="6"/>
  <c r="Y848" i="6"/>
  <c r="AB848" i="6"/>
  <c r="W848" i="6"/>
  <c r="Z848" i="6"/>
  <c r="X848" i="6"/>
  <c r="AC848" i="6"/>
  <c r="AB890" i="6"/>
  <c r="X890" i="6"/>
  <c r="Z890" i="6"/>
  <c r="Y890" i="6"/>
  <c r="W890" i="6"/>
  <c r="AC890" i="6"/>
  <c r="Y310" i="6"/>
  <c r="W310" i="6"/>
  <c r="Z310" i="6"/>
  <c r="X310" i="6"/>
  <c r="AC310" i="6"/>
  <c r="AB310" i="6"/>
  <c r="Y341" i="6"/>
  <c r="AB341" i="6"/>
  <c r="Z341" i="6"/>
  <c r="X341" i="6"/>
  <c r="W341" i="6"/>
  <c r="AC341" i="6"/>
  <c r="W493" i="6"/>
  <c r="Y493" i="6"/>
  <c r="X493" i="6"/>
  <c r="AB493" i="6"/>
  <c r="Z493" i="6"/>
  <c r="AC493" i="6"/>
  <c r="X418" i="6"/>
  <c r="Z418" i="6"/>
  <c r="Y418" i="6"/>
  <c r="AB418" i="6"/>
  <c r="W418" i="6"/>
  <c r="AC418" i="6"/>
  <c r="AC497" i="6"/>
  <c r="AB497" i="6"/>
  <c r="X497" i="6"/>
  <c r="W497" i="6"/>
  <c r="Z497" i="6"/>
  <c r="Y497" i="6"/>
  <c r="AB655" i="6"/>
  <c r="Z655" i="6"/>
  <c r="AC655" i="6"/>
  <c r="W655" i="6"/>
  <c r="X655" i="6"/>
  <c r="Y655" i="6"/>
  <c r="AC1152" i="6"/>
  <c r="AB1152" i="6"/>
  <c r="W1152" i="6"/>
  <c r="Z1152" i="6"/>
  <c r="X1152" i="6"/>
  <c r="Y1152" i="6"/>
  <c r="AC1208" i="6"/>
  <c r="AB1208" i="6"/>
  <c r="X1208" i="6"/>
  <c r="Y1208" i="6"/>
  <c r="Z1208" i="6"/>
  <c r="W1208" i="6"/>
  <c r="Y639" i="6"/>
  <c r="X639" i="6"/>
  <c r="AC639" i="6"/>
  <c r="AB639" i="6"/>
  <c r="Z639" i="6"/>
  <c r="W639" i="6"/>
  <c r="X480" i="6"/>
  <c r="AC480" i="6"/>
  <c r="Z480" i="6"/>
  <c r="W480" i="6"/>
  <c r="AB480" i="6"/>
  <c r="Y480" i="6"/>
  <c r="W575" i="6"/>
  <c r="X575" i="6"/>
  <c r="Z575" i="6"/>
  <c r="AC575" i="6"/>
  <c r="AB575" i="6"/>
  <c r="Y575" i="6"/>
  <c r="AC712" i="6"/>
  <c r="Y712" i="6"/>
  <c r="X712" i="6"/>
  <c r="AB712" i="6"/>
  <c r="Z712" i="6"/>
  <c r="W712" i="6"/>
  <c r="W1204" i="6"/>
  <c r="Y1204" i="6"/>
  <c r="Z1204" i="6"/>
  <c r="X1204" i="6"/>
  <c r="AC1204" i="6"/>
  <c r="AB1204" i="6"/>
  <c r="Z475" i="6"/>
  <c r="X475" i="6"/>
  <c r="AB475" i="6"/>
  <c r="W475" i="6"/>
  <c r="Y475" i="6"/>
  <c r="AC475" i="6"/>
  <c r="Y471" i="6"/>
  <c r="AC471" i="6"/>
  <c r="AB471" i="6"/>
  <c r="X471" i="6"/>
  <c r="Z471" i="6"/>
  <c r="W471" i="6"/>
  <c r="AC556" i="6"/>
  <c r="Z556" i="6"/>
  <c r="Y556" i="6"/>
  <c r="AB556" i="6"/>
  <c r="X556" i="6"/>
  <c r="W556" i="6"/>
  <c r="X499" i="6"/>
  <c r="W499" i="6"/>
  <c r="AB499" i="6"/>
  <c r="Y499" i="6"/>
  <c r="AC499" i="6"/>
  <c r="Z499" i="6"/>
  <c r="Y591" i="6"/>
  <c r="W591" i="6"/>
  <c r="Z591" i="6"/>
  <c r="X591" i="6"/>
  <c r="AC591" i="6"/>
  <c r="AB591" i="6"/>
  <c r="X355" i="6"/>
  <c r="Z355" i="6"/>
  <c r="Y355" i="6"/>
  <c r="AC355" i="6"/>
  <c r="AB355" i="6"/>
  <c r="W355" i="6"/>
  <c r="Y395" i="6"/>
  <c r="X395" i="6"/>
  <c r="AC395" i="6"/>
  <c r="Z395" i="6"/>
  <c r="W395" i="6"/>
  <c r="AB395" i="6"/>
  <c r="AB1005" i="6"/>
  <c r="Y1005" i="6"/>
  <c r="W1005" i="6"/>
  <c r="Z1005" i="6"/>
  <c r="X1005" i="6"/>
  <c r="AC1005" i="6"/>
  <c r="AC133" i="6"/>
  <c r="AB133" i="6"/>
  <c r="Y133" i="6"/>
  <c r="W133" i="6"/>
  <c r="X133" i="6"/>
  <c r="Z133" i="6"/>
  <c r="X926" i="6"/>
  <c r="Y926" i="6"/>
  <c r="W926" i="6"/>
  <c r="Z926" i="6"/>
  <c r="AC926" i="6"/>
  <c r="AB926" i="6"/>
  <c r="Z1154" i="6"/>
  <c r="X1154" i="6"/>
  <c r="W1154" i="6"/>
  <c r="AC1154" i="6"/>
  <c r="AB1154" i="6"/>
  <c r="Y1154" i="6"/>
  <c r="AC217" i="6"/>
  <c r="Z217" i="6"/>
  <c r="Y217" i="6"/>
  <c r="AB217" i="6"/>
  <c r="X217" i="6"/>
  <c r="W217" i="6"/>
  <c r="AC360" i="6"/>
  <c r="Z360" i="6"/>
  <c r="W360" i="6"/>
  <c r="Y360" i="6"/>
  <c r="X360" i="6"/>
  <c r="AB360" i="6"/>
  <c r="X1011" i="6"/>
  <c r="W1011" i="6"/>
  <c r="AC1011" i="6"/>
  <c r="AB1011" i="6"/>
  <c r="Z1011" i="6"/>
  <c r="Y1011" i="6"/>
  <c r="W1039" i="6"/>
  <c r="AC1039" i="6"/>
  <c r="X1039" i="6"/>
  <c r="Z1039" i="6"/>
  <c r="Y1039" i="6"/>
  <c r="AB1039" i="6"/>
  <c r="AB82" i="6"/>
  <c r="Y82" i="6"/>
  <c r="Z82" i="6"/>
  <c r="AC82" i="6"/>
  <c r="X82" i="6"/>
  <c r="W82" i="6"/>
  <c r="Y909" i="6"/>
  <c r="AC909" i="6"/>
  <c r="AB909" i="6"/>
  <c r="Z909" i="6"/>
  <c r="W909" i="6"/>
  <c r="X909" i="6"/>
  <c r="AB645" i="6"/>
  <c r="Y645" i="6"/>
  <c r="AC645" i="6"/>
  <c r="Z645" i="6"/>
  <c r="W645" i="6"/>
  <c r="X645" i="6"/>
  <c r="W169" i="6"/>
  <c r="Z169" i="6"/>
  <c r="AC169" i="6"/>
  <c r="AB169" i="6"/>
  <c r="Y169" i="6"/>
  <c r="X169" i="6"/>
  <c r="Y619" i="6"/>
  <c r="W619" i="6"/>
  <c r="Z619" i="6"/>
  <c r="X619" i="6"/>
  <c r="AC619" i="6"/>
  <c r="AB619" i="6"/>
  <c r="X238" i="6"/>
  <c r="Z238" i="6"/>
  <c r="AC238" i="6"/>
  <c r="AB238" i="6"/>
  <c r="Y238" i="6"/>
  <c r="W238" i="6"/>
  <c r="AC538" i="6"/>
  <c r="Y538" i="6"/>
  <c r="X538" i="6"/>
  <c r="Z538" i="6"/>
  <c r="AB538" i="6"/>
  <c r="W538" i="6"/>
  <c r="W427" i="6"/>
  <c r="Z427" i="6"/>
  <c r="AC427" i="6"/>
  <c r="AB427" i="6"/>
  <c r="Y427" i="6"/>
  <c r="X427" i="6"/>
  <c r="R310" i="6"/>
  <c r="R959" i="6"/>
  <c r="R182" i="6"/>
  <c r="Z124" i="6"/>
  <c r="X124" i="6"/>
  <c r="W124" i="6"/>
  <c r="AC124" i="6"/>
  <c r="Y124" i="6"/>
  <c r="AB124" i="6"/>
  <c r="X757" i="6"/>
  <c r="AB757" i="6"/>
  <c r="Z757" i="6"/>
  <c r="Y757" i="6"/>
  <c r="AC757" i="6"/>
  <c r="W757" i="6"/>
  <c r="Q894" i="6"/>
  <c r="AB894" i="6"/>
  <c r="Z894" i="6"/>
  <c r="AC894" i="6"/>
  <c r="Y894" i="6"/>
  <c r="X894" i="6"/>
  <c r="W894" i="6"/>
  <c r="Y116" i="6"/>
  <c r="W116" i="6"/>
  <c r="AC116" i="6"/>
  <c r="AB116" i="6"/>
  <c r="Z116" i="6"/>
  <c r="X116" i="6"/>
  <c r="AC204" i="6"/>
  <c r="Z204" i="6"/>
  <c r="X204" i="6"/>
  <c r="W204" i="6"/>
  <c r="AB204" i="6"/>
  <c r="Y204" i="6"/>
  <c r="AC772" i="6"/>
  <c r="Z772" i="6"/>
  <c r="X772" i="6"/>
  <c r="W772" i="6"/>
  <c r="AB772" i="6"/>
  <c r="Y772" i="6"/>
  <c r="X573" i="6"/>
  <c r="AC573" i="6"/>
  <c r="AB573" i="6"/>
  <c r="W573" i="6"/>
  <c r="Y573" i="6"/>
  <c r="Z573" i="6"/>
  <c r="AC337" i="6"/>
  <c r="Z337" i="6"/>
  <c r="Y337" i="6"/>
  <c r="W337" i="6"/>
  <c r="X337" i="6"/>
  <c r="AB337" i="6"/>
  <c r="AB582" i="6"/>
  <c r="Z582" i="6"/>
  <c r="Y582" i="6"/>
  <c r="W582" i="6"/>
  <c r="AC582" i="6"/>
  <c r="X582" i="6"/>
  <c r="AB457" i="6"/>
  <c r="Z457" i="6"/>
  <c r="Y457" i="6"/>
  <c r="AC457" i="6"/>
  <c r="W457" i="6"/>
  <c r="X457" i="6"/>
  <c r="Z3097" i="6"/>
  <c r="X3097" i="6"/>
  <c r="W3097" i="6"/>
  <c r="Q3097" i="6"/>
  <c r="AC3097" i="6"/>
  <c r="AB3097" i="6"/>
  <c r="Y3097" i="6"/>
  <c r="Y1077" i="6"/>
  <c r="X1077" i="6"/>
  <c r="W1077" i="6"/>
  <c r="AC1077" i="6"/>
  <c r="AB1077" i="6"/>
  <c r="Z1077" i="6"/>
  <c r="AC855" i="6"/>
  <c r="AB855" i="6"/>
  <c r="Z855" i="6"/>
  <c r="Y855" i="6"/>
  <c r="W855" i="6"/>
  <c r="X855" i="6"/>
  <c r="W981" i="6"/>
  <c r="AC981" i="6"/>
  <c r="Z981" i="6"/>
  <c r="Y981" i="6"/>
  <c r="AB981" i="6"/>
  <c r="X981" i="6"/>
  <c r="AC428" i="6"/>
  <c r="AB428" i="6"/>
  <c r="Z428" i="6"/>
  <c r="Y428" i="6"/>
  <c r="W428" i="6"/>
  <c r="X428" i="6"/>
  <c r="X387" i="6"/>
  <c r="W387" i="6"/>
  <c r="Z387" i="6"/>
  <c r="AB387" i="6"/>
  <c r="Y387" i="6"/>
  <c r="AC387" i="6"/>
  <c r="R499" i="6"/>
  <c r="R1209" i="6"/>
  <c r="R903" i="6"/>
  <c r="Q1029" i="6"/>
  <c r="Q388" i="6"/>
  <c r="Q701" i="6"/>
  <c r="Q34" i="6"/>
  <c r="Q305" i="6"/>
  <c r="Q16" i="6"/>
  <c r="Q543" i="6"/>
  <c r="Q146" i="6"/>
  <c r="Q97" i="6"/>
  <c r="Q799" i="6"/>
  <c r="AC314" i="6"/>
  <c r="AB314" i="6"/>
  <c r="Z314" i="6"/>
  <c r="Y314" i="6"/>
  <c r="W314" i="6"/>
  <c r="X314" i="6"/>
  <c r="W1095" i="6"/>
  <c r="AC1095" i="6"/>
  <c r="AB1095" i="6"/>
  <c r="Z1095" i="6"/>
  <c r="Y1095" i="6"/>
  <c r="X1095" i="6"/>
  <c r="AC1062" i="6"/>
  <c r="AB1062" i="6"/>
  <c r="Y1062" i="6"/>
  <c r="X1062" i="6"/>
  <c r="W1062" i="6"/>
  <c r="Z1062" i="6"/>
  <c r="Q1062" i="6"/>
  <c r="AC218" i="6"/>
  <c r="AB218" i="6"/>
  <c r="Z218" i="6"/>
  <c r="Y218" i="6"/>
  <c r="X218" i="6"/>
  <c r="W218" i="6"/>
  <c r="AC65" i="6"/>
  <c r="AB65" i="6"/>
  <c r="Z65" i="6"/>
  <c r="Y65" i="6"/>
  <c r="X65" i="6"/>
  <c r="W65" i="6"/>
  <c r="Z10" i="6"/>
  <c r="Y10" i="6"/>
  <c r="X10" i="6"/>
  <c r="AC10" i="6"/>
  <c r="AB10" i="6"/>
  <c r="W10" i="6"/>
  <c r="Z1135" i="6"/>
  <c r="Y1135" i="6"/>
  <c r="X1135" i="6"/>
  <c r="W1135" i="6"/>
  <c r="AC1135" i="6"/>
  <c r="AB1135" i="6"/>
  <c r="AC203" i="6"/>
  <c r="Y203" i="6"/>
  <c r="X203" i="6"/>
  <c r="W203" i="6"/>
  <c r="AB203" i="6"/>
  <c r="Z203" i="6"/>
  <c r="AC1059" i="6"/>
  <c r="AB1059" i="6"/>
  <c r="Y1059" i="6"/>
  <c r="X1059" i="6"/>
  <c r="W1059" i="6"/>
  <c r="Z1059" i="6"/>
  <c r="Y632" i="6"/>
  <c r="X632" i="6"/>
  <c r="Q632" i="6"/>
  <c r="W632" i="6"/>
  <c r="AC632" i="6"/>
  <c r="Z632" i="6"/>
  <c r="AB632" i="6"/>
  <c r="AC888" i="6"/>
  <c r="AB888" i="6"/>
  <c r="Z888" i="6"/>
  <c r="Y888" i="6"/>
  <c r="X888" i="6"/>
  <c r="W888" i="6"/>
  <c r="Q888" i="6"/>
  <c r="AC81" i="6"/>
  <c r="AB81" i="6"/>
  <c r="Y81" i="6"/>
  <c r="X81" i="6"/>
  <c r="W81" i="6"/>
  <c r="Z81" i="6"/>
  <c r="AC80" i="6"/>
  <c r="AB80" i="6"/>
  <c r="Z80" i="6"/>
  <c r="Y80" i="6"/>
  <c r="X80" i="6"/>
  <c r="W80" i="6"/>
  <c r="AC55" i="6"/>
  <c r="AB55" i="6"/>
  <c r="Z55" i="6"/>
  <c r="Y55" i="6"/>
  <c r="W55" i="6"/>
  <c r="X55" i="6"/>
  <c r="AC1113" i="6"/>
  <c r="AB1113" i="6"/>
  <c r="Z1113" i="6"/>
  <c r="Y1113" i="6"/>
  <c r="X1113" i="6"/>
  <c r="W1113" i="6"/>
  <c r="X1106" i="6"/>
  <c r="W1106" i="6"/>
  <c r="AC1106" i="6"/>
  <c r="AB1106" i="6"/>
  <c r="Z1106" i="6"/>
  <c r="Y1106" i="6"/>
  <c r="AB28" i="6"/>
  <c r="X28" i="6"/>
  <c r="W28" i="6"/>
  <c r="Y28" i="6"/>
  <c r="AC28" i="6"/>
  <c r="X853" i="6"/>
  <c r="W853" i="6"/>
  <c r="AC853" i="6"/>
  <c r="AB853" i="6"/>
  <c r="Z853" i="6"/>
  <c r="Y853" i="6"/>
  <c r="AB178" i="6"/>
  <c r="Z178" i="6"/>
  <c r="Y178" i="6"/>
  <c r="X178" i="6"/>
  <c r="W178" i="6"/>
  <c r="AC178" i="6"/>
  <c r="Y840" i="6"/>
  <c r="X840" i="6"/>
  <c r="W840" i="6"/>
  <c r="AC840" i="6"/>
  <c r="AB840" i="6"/>
  <c r="Z840" i="6"/>
  <c r="AB66" i="6"/>
  <c r="Z66" i="6"/>
  <c r="Y66" i="6"/>
  <c r="X66" i="6"/>
  <c r="W66" i="6"/>
  <c r="AC66" i="6"/>
  <c r="AC216" i="6"/>
  <c r="AB216" i="6"/>
  <c r="Z216" i="6"/>
  <c r="Y216" i="6"/>
  <c r="X216" i="6"/>
  <c r="W216" i="6"/>
  <c r="Z595" i="6"/>
  <c r="Y595" i="6"/>
  <c r="X595" i="6"/>
  <c r="W595" i="6"/>
  <c r="AC595" i="6"/>
  <c r="AB595" i="6"/>
  <c r="AC125" i="6"/>
  <c r="AB125" i="6"/>
  <c r="Z125" i="6"/>
  <c r="Y125" i="6"/>
  <c r="X125" i="6"/>
  <c r="W125" i="6"/>
  <c r="AC944" i="6"/>
  <c r="AB944" i="6"/>
  <c r="X944" i="6"/>
  <c r="W944" i="6"/>
  <c r="Z944" i="6"/>
  <c r="Y944" i="6"/>
  <c r="AC1134" i="6"/>
  <c r="AB1134" i="6"/>
  <c r="Z1134" i="6"/>
  <c r="Y1134" i="6"/>
  <c r="X1134" i="6"/>
  <c r="W1134" i="6"/>
  <c r="W50" i="6"/>
  <c r="X50" i="6"/>
  <c r="Y50" i="6"/>
  <c r="AB50" i="6"/>
  <c r="Z50" i="6"/>
  <c r="AC50" i="6"/>
  <c r="AC914" i="6"/>
  <c r="Y914" i="6"/>
  <c r="X914" i="6"/>
  <c r="W914" i="6"/>
  <c r="AB914" i="6"/>
  <c r="Z914" i="6"/>
  <c r="Z520" i="6"/>
  <c r="X520" i="6"/>
  <c r="W520" i="6"/>
  <c r="AC520" i="6"/>
  <c r="AB520" i="6"/>
  <c r="Y520" i="6"/>
  <c r="W800" i="6"/>
  <c r="AC800" i="6"/>
  <c r="Z800" i="6"/>
  <c r="Y800" i="6"/>
  <c r="X800" i="6"/>
  <c r="AB800" i="6"/>
  <c r="W1191" i="6"/>
  <c r="AC1191" i="6"/>
  <c r="AB1191" i="6"/>
  <c r="Z1191" i="6"/>
  <c r="X1191" i="6"/>
  <c r="Y1191" i="6"/>
  <c r="X657" i="6"/>
  <c r="AC657" i="6"/>
  <c r="Z657" i="6"/>
  <c r="Y657" i="6"/>
  <c r="AB657" i="6"/>
  <c r="W657" i="6"/>
  <c r="Y749" i="6"/>
  <c r="AC749" i="6"/>
  <c r="AB749" i="6"/>
  <c r="Z749" i="6"/>
  <c r="X749" i="6"/>
  <c r="W749" i="6"/>
  <c r="W688" i="6"/>
  <c r="AB688" i="6"/>
  <c r="Z688" i="6"/>
  <c r="Y688" i="6"/>
  <c r="AC688" i="6"/>
  <c r="X688" i="6"/>
  <c r="X768" i="6"/>
  <c r="W768" i="6"/>
  <c r="Q768" i="6"/>
  <c r="AC768" i="6"/>
  <c r="AB768" i="6"/>
  <c r="Y768" i="6"/>
  <c r="Z768" i="6"/>
  <c r="Z736" i="6"/>
  <c r="Y736" i="6"/>
  <c r="X736" i="6"/>
  <c r="W736" i="6"/>
  <c r="AC736" i="6"/>
  <c r="AB736" i="6"/>
  <c r="Z747" i="6"/>
  <c r="Y747" i="6"/>
  <c r="X747" i="6"/>
  <c r="AB747" i="6"/>
  <c r="Q747" i="6"/>
  <c r="W747" i="6"/>
  <c r="AC747" i="6"/>
  <c r="Y797" i="6"/>
  <c r="AC797" i="6"/>
  <c r="AB797" i="6"/>
  <c r="X797" i="6"/>
  <c r="W797" i="6"/>
  <c r="Z797" i="6"/>
  <c r="Y790" i="6"/>
  <c r="X790" i="6"/>
  <c r="W790" i="6"/>
  <c r="AC790" i="6"/>
  <c r="AB790" i="6"/>
  <c r="Z790" i="6"/>
  <c r="AC821" i="6"/>
  <c r="AB821" i="6"/>
  <c r="Z821" i="6"/>
  <c r="Y821" i="6"/>
  <c r="X821" i="6"/>
  <c r="W821" i="6"/>
  <c r="AC1188" i="6"/>
  <c r="X1188" i="6"/>
  <c r="Y1188" i="6"/>
  <c r="W1188" i="6"/>
  <c r="AB1188" i="6"/>
  <c r="Z1188" i="6"/>
  <c r="AC454" i="6"/>
  <c r="AB454" i="6"/>
  <c r="Z454" i="6"/>
  <c r="Y454" i="6"/>
  <c r="X454" i="6"/>
  <c r="W454" i="6"/>
  <c r="X421" i="6"/>
  <c r="AC421" i="6"/>
  <c r="Z421" i="6"/>
  <c r="Q421" i="6"/>
  <c r="Y421" i="6"/>
  <c r="W421" i="6"/>
  <c r="AB421" i="6"/>
  <c r="W405" i="6"/>
  <c r="AC405" i="6"/>
  <c r="X405" i="6"/>
  <c r="AB405" i="6"/>
  <c r="Z405" i="6"/>
  <c r="Y405" i="6"/>
  <c r="AC649" i="6"/>
  <c r="AB649" i="6"/>
  <c r="Z649" i="6"/>
  <c r="W649" i="6"/>
  <c r="Y649" i="6"/>
  <c r="X649" i="6"/>
  <c r="W504" i="6"/>
  <c r="Z504" i="6"/>
  <c r="AB504" i="6"/>
  <c r="X504" i="6"/>
  <c r="Q504" i="6"/>
  <c r="AC504" i="6"/>
  <c r="Y504" i="6"/>
  <c r="AB1202" i="6"/>
  <c r="Y1202" i="6"/>
  <c r="Z1202" i="6"/>
  <c r="AC1202" i="6"/>
  <c r="X1202" i="6"/>
  <c r="W1202" i="6"/>
  <c r="Y365" i="6"/>
  <c r="AC365" i="6"/>
  <c r="AB365" i="6"/>
  <c r="Z365" i="6"/>
  <c r="W365" i="6"/>
  <c r="X365" i="6"/>
  <c r="W545" i="6"/>
  <c r="Z545" i="6"/>
  <c r="Y545" i="6"/>
  <c r="AB545" i="6"/>
  <c r="AC545" i="6"/>
  <c r="X545" i="6"/>
  <c r="AB466" i="6"/>
  <c r="X466" i="6"/>
  <c r="Z466" i="6"/>
  <c r="Y466" i="6"/>
  <c r="W466" i="6"/>
  <c r="AC466" i="6"/>
  <c r="AB407" i="6"/>
  <c r="Y407" i="6"/>
  <c r="AC407" i="6"/>
  <c r="Z407" i="6"/>
  <c r="X407" i="6"/>
  <c r="W407" i="6"/>
  <c r="X681" i="6"/>
  <c r="Z681" i="6"/>
  <c r="Y681" i="6"/>
  <c r="W681" i="6"/>
  <c r="AC681" i="6"/>
  <c r="AB681" i="6"/>
  <c r="AB423" i="6"/>
  <c r="W423" i="6"/>
  <c r="X423" i="6"/>
  <c r="AC423" i="6"/>
  <c r="Z423" i="6"/>
  <c r="Y423" i="6"/>
  <c r="W335" i="6"/>
  <c r="Z335" i="6"/>
  <c r="AC335" i="6"/>
  <c r="AB335" i="6"/>
  <c r="Y335" i="6"/>
  <c r="X335" i="6"/>
  <c r="AC303" i="6"/>
  <c r="Z303" i="6"/>
  <c r="Y303" i="6"/>
  <c r="X303" i="6"/>
  <c r="W303" i="6"/>
  <c r="AB303" i="6"/>
  <c r="AB333" i="6"/>
  <c r="Z333" i="6"/>
  <c r="Y333" i="6"/>
  <c r="AC333" i="6"/>
  <c r="X333" i="6"/>
  <c r="W333" i="6"/>
  <c r="X608" i="6"/>
  <c r="Y608" i="6"/>
  <c r="W608" i="6"/>
  <c r="AC608" i="6"/>
  <c r="Z608" i="6"/>
  <c r="AB608" i="6"/>
  <c r="W316" i="6"/>
  <c r="X316" i="6"/>
  <c r="Z316" i="6"/>
  <c r="Y316" i="6"/>
  <c r="AC316" i="6"/>
  <c r="AB316" i="6"/>
  <c r="X633" i="6"/>
  <c r="AB633" i="6"/>
  <c r="Y633" i="6"/>
  <c r="AC633" i="6"/>
  <c r="W633" i="6"/>
  <c r="Z633" i="6"/>
  <c r="W294" i="6"/>
  <c r="AC294" i="6"/>
  <c r="X294" i="6"/>
  <c r="AB294" i="6"/>
  <c r="Z294" i="6"/>
  <c r="Y294" i="6"/>
  <c r="X45" i="6"/>
  <c r="Z45" i="6"/>
  <c r="W45" i="6"/>
  <c r="Y45" i="6"/>
  <c r="AC45" i="6"/>
  <c r="AB45" i="6"/>
  <c r="Y1102" i="6"/>
  <c r="X1102" i="6"/>
  <c r="AC1102" i="6"/>
  <c r="W1102" i="6"/>
  <c r="AB1102" i="6"/>
  <c r="Z1102" i="6"/>
  <c r="Z875" i="6"/>
  <c r="Y875" i="6"/>
  <c r="AC875" i="6"/>
  <c r="X875" i="6"/>
  <c r="W875" i="6"/>
  <c r="AB875" i="6"/>
  <c r="AC782" i="6"/>
  <c r="Z782" i="6"/>
  <c r="W782" i="6"/>
  <c r="AB782" i="6"/>
  <c r="Y782" i="6"/>
  <c r="X782" i="6"/>
  <c r="Z396" i="6"/>
  <c r="W396" i="6"/>
  <c r="AB396" i="6"/>
  <c r="AC396" i="6"/>
  <c r="X396" i="6"/>
  <c r="Y396" i="6"/>
  <c r="W1128" i="6"/>
  <c r="AC1128" i="6"/>
  <c r="AB1128" i="6"/>
  <c r="Z1128" i="6"/>
  <c r="Y1128" i="6"/>
  <c r="X1128" i="6"/>
  <c r="AC57" i="6"/>
  <c r="Y57" i="6"/>
  <c r="X57" i="6"/>
  <c r="W57" i="6"/>
  <c r="Z57" i="6"/>
  <c r="AB57" i="6"/>
  <c r="W165" i="6"/>
  <c r="AC165" i="6"/>
  <c r="Z165" i="6"/>
  <c r="Y165" i="6"/>
  <c r="X165" i="6"/>
  <c r="AB165" i="6"/>
  <c r="AB151" i="6"/>
  <c r="Z151" i="6"/>
  <c r="Y151" i="6"/>
  <c r="X151" i="6"/>
  <c r="W151" i="6"/>
  <c r="AC151" i="6"/>
  <c r="W48" i="6"/>
  <c r="AC48" i="6"/>
  <c r="AB48" i="6"/>
  <c r="Z48" i="6"/>
  <c r="Y48" i="6"/>
  <c r="X48" i="6"/>
  <c r="X1056" i="6"/>
  <c r="W1056" i="6"/>
  <c r="AC1056" i="6"/>
  <c r="Y1056" i="6"/>
  <c r="Z1056" i="6"/>
  <c r="AB1056" i="6"/>
  <c r="AB1153" i="6"/>
  <c r="Z1153" i="6"/>
  <c r="W1153" i="6"/>
  <c r="Y1153" i="6"/>
  <c r="X1153" i="6"/>
  <c r="AC1153" i="6"/>
  <c r="W250" i="6"/>
  <c r="AC250" i="6"/>
  <c r="AB250" i="6"/>
  <c r="Z250" i="6"/>
  <c r="X250" i="6"/>
  <c r="Y250" i="6"/>
  <c r="AB432" i="6"/>
  <c r="Z432" i="6"/>
  <c r="Y432" i="6"/>
  <c r="X432" i="6"/>
  <c r="W432" i="6"/>
  <c r="AC432" i="6"/>
  <c r="AB153" i="6"/>
  <c r="Z153" i="6"/>
  <c r="X153" i="6"/>
  <c r="W153" i="6"/>
  <c r="AC153" i="6"/>
  <c r="Y153" i="6"/>
  <c r="W438" i="6"/>
  <c r="AB438" i="6"/>
  <c r="Y438" i="6"/>
  <c r="AC438" i="6"/>
  <c r="Z438" i="6"/>
  <c r="X438" i="6"/>
  <c r="AC106" i="6"/>
  <c r="AB106" i="6"/>
  <c r="Y106" i="6"/>
  <c r="W106" i="6"/>
  <c r="X106" i="6"/>
  <c r="Z106" i="6"/>
  <c r="Z138" i="6"/>
  <c r="Y138" i="6"/>
  <c r="W138" i="6"/>
  <c r="X138" i="6"/>
  <c r="AC138" i="6"/>
  <c r="AB138" i="6"/>
  <c r="AB977" i="6"/>
  <c r="X977" i="6"/>
  <c r="Q977" i="6"/>
  <c r="AC977" i="6"/>
  <c r="Z977" i="6"/>
  <c r="Y977" i="6"/>
  <c r="W977" i="6"/>
  <c r="Y223" i="6"/>
  <c r="AB223" i="6"/>
  <c r="AC223" i="6"/>
  <c r="Z223" i="6"/>
  <c r="X223" i="6"/>
  <c r="W223" i="6"/>
  <c r="X806" i="6"/>
  <c r="Z806" i="6"/>
  <c r="Y806" i="6"/>
  <c r="AC806" i="6"/>
  <c r="W806" i="6"/>
  <c r="AB806" i="6"/>
  <c r="Z607" i="6"/>
  <c r="AC607" i="6"/>
  <c r="Y607" i="6"/>
  <c r="AB607" i="6"/>
  <c r="X607" i="6"/>
  <c r="W607" i="6"/>
  <c r="Y960" i="6"/>
  <c r="W960" i="6"/>
  <c r="AC960" i="6"/>
  <c r="AB960" i="6"/>
  <c r="Z960" i="6"/>
  <c r="X960" i="6"/>
  <c r="Y86" i="6"/>
  <c r="AB86" i="6"/>
  <c r="Z86" i="6"/>
  <c r="AC86" i="6"/>
  <c r="X86" i="6"/>
  <c r="W86" i="6"/>
  <c r="Z162" i="6"/>
  <c r="AC162" i="6"/>
  <c r="AB162" i="6"/>
  <c r="Y162" i="6"/>
  <c r="X162" i="6"/>
  <c r="X1114" i="6"/>
  <c r="AC1114" i="6"/>
  <c r="Y1114" i="6"/>
  <c r="W1114" i="6"/>
  <c r="AB1114" i="6"/>
  <c r="Z1114" i="6"/>
  <c r="AC903" i="6"/>
  <c r="Y903" i="6"/>
  <c r="X903" i="6"/>
  <c r="AB903" i="6"/>
  <c r="Z903" i="6"/>
  <c r="W903" i="6"/>
  <c r="AC949" i="6"/>
  <c r="AB949" i="6"/>
  <c r="Z949" i="6"/>
  <c r="Y949" i="6"/>
  <c r="W949" i="6"/>
  <c r="X949" i="6"/>
  <c r="AC982" i="6"/>
  <c r="Y982" i="6"/>
  <c r="X982" i="6"/>
  <c r="W982" i="6"/>
  <c r="AB982" i="6"/>
  <c r="Z982" i="6"/>
  <c r="AC933" i="6"/>
  <c r="AB933" i="6"/>
  <c r="Z933" i="6"/>
  <c r="W933" i="6"/>
  <c r="Y933" i="6"/>
  <c r="X933" i="6"/>
  <c r="AB812" i="6"/>
  <c r="Z812" i="6"/>
  <c r="X812" i="6"/>
  <c r="Y812" i="6"/>
  <c r="W812" i="6"/>
  <c r="AC812" i="6"/>
  <c r="Y444" i="6"/>
  <c r="W444" i="6"/>
  <c r="AC444" i="6"/>
  <c r="AB444" i="6"/>
  <c r="Q444" i="6"/>
  <c r="X444" i="6"/>
  <c r="Z444" i="6"/>
  <c r="Z406" i="6"/>
  <c r="X406" i="6"/>
  <c r="AC406" i="6"/>
  <c r="AB406" i="6"/>
  <c r="Y406" i="6"/>
  <c r="W406" i="6"/>
  <c r="Y572" i="6"/>
  <c r="AC572" i="6"/>
  <c r="AB572" i="6"/>
  <c r="Z572" i="6"/>
  <c r="X572" i="6"/>
  <c r="W572" i="6"/>
  <c r="Y634" i="6"/>
  <c r="W634" i="6"/>
  <c r="AC634" i="6"/>
  <c r="AB634" i="6"/>
  <c r="Z634" i="6"/>
  <c r="X634" i="6"/>
  <c r="AC436" i="6"/>
  <c r="Z436" i="6"/>
  <c r="Y436" i="6"/>
  <c r="AB436" i="6"/>
  <c r="X436" i="6"/>
  <c r="W436" i="6"/>
  <c r="W46" i="6"/>
  <c r="AC46" i="6"/>
  <c r="AB46" i="6"/>
  <c r="Z46" i="6"/>
  <c r="Y46" i="6"/>
  <c r="X46" i="6"/>
  <c r="W1033" i="6"/>
  <c r="AC1033" i="6"/>
  <c r="AB1033" i="6"/>
  <c r="Y1033" i="6"/>
  <c r="X1033" i="6"/>
  <c r="Z1033" i="6"/>
  <c r="Y1085" i="6"/>
  <c r="X1085" i="6"/>
  <c r="AB1085" i="6"/>
  <c r="AC1085" i="6"/>
  <c r="W1085" i="6"/>
  <c r="Z1085" i="6"/>
  <c r="AC291" i="6"/>
  <c r="W291" i="6"/>
  <c r="Y291" i="6"/>
  <c r="X291" i="6"/>
  <c r="Z291" i="6"/>
  <c r="AB291" i="6"/>
  <c r="R337" i="6"/>
  <c r="R411" i="6"/>
  <c r="R1162" i="6"/>
  <c r="R847" i="6"/>
  <c r="R311" i="6"/>
  <c r="R694" i="6"/>
  <c r="Q337" i="6"/>
  <c r="W29" i="6"/>
  <c r="AC29" i="6"/>
  <c r="AB29" i="6"/>
  <c r="Q29" i="6"/>
  <c r="Z29" i="6"/>
  <c r="Y29" i="6"/>
  <c r="X29" i="6"/>
  <c r="X100" i="6"/>
  <c r="AC100" i="6"/>
  <c r="AB100" i="6"/>
  <c r="Z100" i="6"/>
  <c r="Y100" i="6"/>
  <c r="AB164" i="6"/>
  <c r="Y164" i="6"/>
  <c r="AC164" i="6"/>
  <c r="Z164" i="6"/>
  <c r="X164" i="6"/>
  <c r="W164" i="6"/>
  <c r="X465" i="6"/>
  <c r="AC465" i="6"/>
  <c r="W465" i="6"/>
  <c r="AB465" i="6"/>
  <c r="Z465" i="6"/>
  <c r="Y465" i="6"/>
  <c r="Y137" i="6"/>
  <c r="X137" i="6"/>
  <c r="AB137" i="6"/>
  <c r="W137" i="6"/>
  <c r="AC137" i="6"/>
  <c r="Z137" i="6"/>
  <c r="AC820" i="6"/>
  <c r="W820" i="6"/>
  <c r="AB820" i="6"/>
  <c r="Z820" i="6"/>
  <c r="Y820" i="6"/>
  <c r="X820" i="6"/>
  <c r="Z1189" i="6"/>
  <c r="X1189" i="6"/>
  <c r="W1189" i="6"/>
  <c r="AC1189" i="6"/>
  <c r="Y1189" i="6"/>
  <c r="AB1189" i="6"/>
  <c r="Y750" i="6"/>
  <c r="X750" i="6"/>
  <c r="W750" i="6"/>
  <c r="AC750" i="6"/>
  <c r="AB750" i="6"/>
  <c r="Z750" i="6"/>
  <c r="AB276" i="6"/>
  <c r="Y276" i="6"/>
  <c r="W276" i="6"/>
  <c r="AC276" i="6"/>
  <c r="Z276" i="6"/>
  <c r="X276" i="6"/>
  <c r="Z343" i="6"/>
  <c r="Y343" i="6"/>
  <c r="X343" i="6"/>
  <c r="AC343" i="6"/>
  <c r="AB343" i="6"/>
  <c r="W343" i="6"/>
  <c r="Y361" i="6"/>
  <c r="Z361" i="6"/>
  <c r="W361" i="6"/>
  <c r="AC361" i="6"/>
  <c r="AB361" i="6"/>
  <c r="X361" i="6"/>
  <c r="Y446" i="6"/>
  <c r="W446" i="6"/>
  <c r="AC446" i="6"/>
  <c r="Z446" i="6"/>
  <c r="AB446" i="6"/>
  <c r="X446" i="6"/>
  <c r="Z263" i="6"/>
  <c r="X263" i="6"/>
  <c r="W263" i="6"/>
  <c r="AC263" i="6"/>
  <c r="AB263" i="6"/>
  <c r="Y263" i="6"/>
  <c r="W663" i="6"/>
  <c r="AC663" i="6"/>
  <c r="AB663" i="6"/>
  <c r="Y663" i="6"/>
  <c r="X663" i="6"/>
  <c r="Z663" i="6"/>
  <c r="AC312" i="6"/>
  <c r="AB312" i="6"/>
  <c r="Y312" i="6"/>
  <c r="X312" i="6"/>
  <c r="W312" i="6"/>
  <c r="Z312" i="6"/>
  <c r="AB1016" i="6"/>
  <c r="AC1016" i="6"/>
  <c r="Z1016" i="6"/>
  <c r="Y1016" i="6"/>
  <c r="X1016" i="6"/>
  <c r="W1016" i="6"/>
  <c r="AC77" i="6"/>
  <c r="Z77" i="6"/>
  <c r="X77" i="6"/>
  <c r="W77" i="6"/>
  <c r="AB77" i="6"/>
  <c r="Y77" i="6"/>
  <c r="W109" i="6"/>
  <c r="X109" i="6"/>
  <c r="AB109" i="6"/>
  <c r="Z109" i="6"/>
  <c r="AC109" i="6"/>
  <c r="Y109" i="6"/>
  <c r="AB774" i="6"/>
  <c r="AC774" i="6"/>
  <c r="Y774" i="6"/>
  <c r="X774" i="6"/>
  <c r="W774" i="6"/>
  <c r="Z774" i="6"/>
  <c r="X172" i="6"/>
  <c r="AC172" i="6"/>
  <c r="AB172" i="6"/>
  <c r="Z172" i="6"/>
  <c r="Y172" i="6"/>
  <c r="W172" i="6"/>
  <c r="AB74" i="6"/>
  <c r="AC74" i="6"/>
  <c r="Z74" i="6"/>
  <c r="Y74" i="6"/>
  <c r="X74" i="6"/>
  <c r="W74" i="6"/>
  <c r="W931" i="6"/>
  <c r="X931" i="6"/>
  <c r="AC931" i="6"/>
  <c r="AB931" i="6"/>
  <c r="Y931" i="6"/>
  <c r="Z931" i="6"/>
  <c r="X13" i="6"/>
  <c r="W13" i="6"/>
  <c r="AB13" i="6"/>
  <c r="Y13" i="6"/>
  <c r="Z13" i="6"/>
  <c r="AC13" i="6"/>
  <c r="X173" i="6"/>
  <c r="AB173" i="6"/>
  <c r="AC173" i="6"/>
  <c r="Z173" i="6"/>
  <c r="Y173" i="6"/>
  <c r="W173" i="6"/>
  <c r="W1193" i="6"/>
  <c r="Y1193" i="6"/>
  <c r="X1193" i="6"/>
  <c r="AB1193" i="6"/>
  <c r="AC1193" i="6"/>
  <c r="Z1193" i="6"/>
  <c r="AC1160" i="6"/>
  <c r="Z1160" i="6"/>
  <c r="X1160" i="6"/>
  <c r="W1160" i="6"/>
  <c r="AB1160" i="6"/>
  <c r="Y1160" i="6"/>
  <c r="AC315" i="6"/>
  <c r="Z315" i="6"/>
  <c r="AB315" i="6"/>
  <c r="Y315" i="6"/>
  <c r="X315" i="6"/>
  <c r="W315" i="6"/>
  <c r="W210" i="6"/>
  <c r="AC210" i="6"/>
  <c r="Z210" i="6"/>
  <c r="X210" i="6"/>
  <c r="Y210" i="6"/>
  <c r="AB210" i="6"/>
  <c r="R1127" i="6"/>
  <c r="R497" i="6"/>
  <c r="R965" i="6"/>
  <c r="R995" i="6"/>
  <c r="R748" i="6"/>
  <c r="R910" i="6"/>
  <c r="R70" i="6"/>
  <c r="R978" i="6"/>
  <c r="R64" i="6"/>
  <c r="R744" i="6"/>
  <c r="R1188" i="6"/>
  <c r="R1171" i="6"/>
  <c r="R295" i="6"/>
  <c r="R1164" i="6"/>
  <c r="R1017" i="6"/>
  <c r="R187" i="6"/>
  <c r="R590" i="6"/>
  <c r="R189" i="6"/>
  <c r="R666" i="6"/>
  <c r="R1207" i="6"/>
  <c r="R308" i="6"/>
  <c r="R606" i="6"/>
  <c r="R522" i="6"/>
  <c r="R116" i="6"/>
  <c r="R891" i="6"/>
  <c r="R765" i="6"/>
  <c r="R37" i="6"/>
  <c r="R480" i="6"/>
  <c r="R766" i="6"/>
  <c r="X91" i="6"/>
  <c r="W91" i="6"/>
  <c r="Z91" i="6"/>
  <c r="AC91" i="6"/>
  <c r="AB91" i="6"/>
  <c r="Y91" i="6"/>
  <c r="Z126" i="6"/>
  <c r="X126" i="6"/>
  <c r="W126" i="6"/>
  <c r="Y126" i="6"/>
  <c r="Q126" i="6"/>
  <c r="AC126" i="6"/>
  <c r="AB126" i="6"/>
  <c r="AB920" i="6"/>
  <c r="Z920" i="6"/>
  <c r="Y920" i="6"/>
  <c r="X920" i="6"/>
  <c r="AC920" i="6"/>
  <c r="W920" i="6"/>
  <c r="AB83" i="6"/>
  <c r="Z83" i="6"/>
  <c r="W83" i="6"/>
  <c r="AC83" i="6"/>
  <c r="X83" i="6"/>
  <c r="Y83" i="6"/>
  <c r="Z1195" i="6"/>
  <c r="X1195" i="6"/>
  <c r="W1195" i="6"/>
  <c r="AC1195" i="6"/>
  <c r="AB1195" i="6"/>
  <c r="Y1195" i="6"/>
  <c r="W496" i="6"/>
  <c r="AC496" i="6"/>
  <c r="AB496" i="6"/>
  <c r="Z496" i="6"/>
  <c r="X496" i="6"/>
  <c r="Y496" i="6"/>
  <c r="Y220" i="6"/>
  <c r="Z220" i="6"/>
  <c r="AB220" i="6"/>
  <c r="X220" i="6"/>
  <c r="W220" i="6"/>
  <c r="AC220" i="6"/>
  <c r="AC486" i="6"/>
  <c r="AB486" i="6"/>
  <c r="Z486" i="6"/>
  <c r="Y486" i="6"/>
  <c r="X486" i="6"/>
  <c r="W486" i="6"/>
  <c r="AC893" i="6"/>
  <c r="Z893" i="6"/>
  <c r="Y893" i="6"/>
  <c r="X893" i="6"/>
  <c r="W893" i="6"/>
  <c r="AB893" i="6"/>
  <c r="X550" i="6"/>
  <c r="W550" i="6"/>
  <c r="Y550" i="6"/>
  <c r="AC550" i="6"/>
  <c r="AB550" i="6"/>
  <c r="Z550" i="6"/>
  <c r="W588" i="6"/>
  <c r="AB588" i="6"/>
  <c r="Y588" i="6"/>
  <c r="X588" i="6"/>
  <c r="Z588" i="6"/>
  <c r="AC588" i="6"/>
  <c r="R1187" i="6"/>
  <c r="R1071" i="6"/>
  <c r="R97" i="6"/>
  <c r="Z201" i="6"/>
  <c r="X201" i="6"/>
  <c r="AC201" i="6"/>
  <c r="AB201" i="6"/>
  <c r="Y201" i="6"/>
  <c r="W201" i="6"/>
  <c r="Y1083" i="6"/>
  <c r="AC1083" i="6"/>
  <c r="X1083" i="6"/>
  <c r="W1083" i="6"/>
  <c r="AB1083" i="6"/>
  <c r="Z1083" i="6"/>
  <c r="Q1100" i="6"/>
  <c r="Y1100" i="6"/>
  <c r="Z1100" i="6"/>
  <c r="W1100" i="6"/>
  <c r="AC1100" i="6"/>
  <c r="AB1100" i="6"/>
  <c r="X1100" i="6"/>
  <c r="AC278" i="6"/>
  <c r="AB278" i="6"/>
  <c r="Z278" i="6"/>
  <c r="Y278" i="6"/>
  <c r="X278" i="6"/>
  <c r="W278" i="6"/>
  <c r="W254" i="6"/>
  <c r="Y254" i="6"/>
  <c r="X254" i="6"/>
  <c r="AC254" i="6"/>
  <c r="AB254" i="6"/>
  <c r="Z254" i="6"/>
  <c r="X1163" i="6"/>
  <c r="AC1163" i="6"/>
  <c r="Y1163" i="6"/>
  <c r="Z1163" i="6"/>
  <c r="W1163" i="6"/>
  <c r="AB1163" i="6"/>
  <c r="X714" i="6"/>
  <c r="AC714" i="6"/>
  <c r="Y714" i="6"/>
  <c r="AB714" i="6"/>
  <c r="Z714" i="6"/>
  <c r="W714" i="6"/>
  <c r="Y753" i="6"/>
  <c r="W753" i="6"/>
  <c r="Z753" i="6"/>
  <c r="Q753" i="6"/>
  <c r="AC753" i="6"/>
  <c r="AB753" i="6"/>
  <c r="X753" i="6"/>
  <c r="X372" i="6"/>
  <c r="AB372" i="6"/>
  <c r="AC372" i="6"/>
  <c r="Z372" i="6"/>
  <c r="Y372" i="6"/>
  <c r="W372" i="6"/>
  <c r="AC381" i="6"/>
  <c r="Y381" i="6"/>
  <c r="X381" i="6"/>
  <c r="W381" i="6"/>
  <c r="AB381" i="6"/>
  <c r="Z381" i="6"/>
  <c r="AB442" i="6"/>
  <c r="Z442" i="6"/>
  <c r="AC442" i="6"/>
  <c r="Y442" i="6"/>
  <c r="X442" i="6"/>
  <c r="W442" i="6"/>
  <c r="AC1127" i="6"/>
  <c r="AB1127" i="6"/>
  <c r="Z1127" i="6"/>
  <c r="Y1127" i="6"/>
  <c r="W1127" i="6"/>
  <c r="X1127" i="6"/>
  <c r="AC70" i="6"/>
  <c r="Y70" i="6"/>
  <c r="X70" i="6"/>
  <c r="W70" i="6"/>
  <c r="AB70" i="6"/>
  <c r="Z70" i="6"/>
  <c r="Y362" i="6"/>
  <c r="Z362" i="6"/>
  <c r="X362" i="6"/>
  <c r="W362" i="6"/>
  <c r="AC362" i="6"/>
  <c r="AB362" i="6"/>
  <c r="R386" i="6"/>
  <c r="W1069" i="6"/>
  <c r="AC1069" i="6"/>
  <c r="AB1069" i="6"/>
  <c r="Z1069" i="6"/>
  <c r="X1069" i="6"/>
  <c r="Y1069" i="6"/>
  <c r="X884" i="6"/>
  <c r="AC884" i="6"/>
  <c r="AB884" i="6"/>
  <c r="Z884" i="6"/>
  <c r="W884" i="6"/>
  <c r="Y884" i="6"/>
  <c r="AB272" i="6"/>
  <c r="Y272" i="6"/>
  <c r="X272" i="6"/>
  <c r="AC272" i="6"/>
  <c r="W272" i="6"/>
  <c r="Z272" i="6"/>
  <c r="X870" i="6"/>
  <c r="W870" i="6"/>
  <c r="Z870" i="6"/>
  <c r="AB870" i="6"/>
  <c r="Y870" i="6"/>
  <c r="AC870" i="6"/>
  <c r="Y84" i="6"/>
  <c r="W84" i="6"/>
  <c r="X84" i="6"/>
  <c r="Z84" i="6"/>
  <c r="AC84" i="6"/>
  <c r="AB84" i="6"/>
  <c r="Z907" i="6"/>
  <c r="Y907" i="6"/>
  <c r="X907" i="6"/>
  <c r="AB907" i="6"/>
  <c r="W907" i="6"/>
  <c r="AC907" i="6"/>
  <c r="Z795" i="6"/>
  <c r="Y795" i="6"/>
  <c r="X795" i="6"/>
  <c r="W795" i="6"/>
  <c r="AC795" i="6"/>
  <c r="AB795" i="6"/>
  <c r="X824" i="6"/>
  <c r="AC824" i="6"/>
  <c r="AB824" i="6"/>
  <c r="Z824" i="6"/>
  <c r="Y824" i="6"/>
  <c r="W824" i="6"/>
  <c r="AB260" i="6"/>
  <c r="Z260" i="6"/>
  <c r="Y260" i="6"/>
  <c r="X260" i="6"/>
  <c r="W260" i="6"/>
  <c r="AC260" i="6"/>
  <c r="AB515" i="6"/>
  <c r="Z515" i="6"/>
  <c r="W515" i="6"/>
  <c r="Y515" i="6"/>
  <c r="X515" i="6"/>
  <c r="AC515" i="6"/>
  <c r="X72" i="6"/>
  <c r="Z72" i="6"/>
  <c r="W72" i="6"/>
  <c r="AC72" i="6"/>
  <c r="Y72" i="6"/>
  <c r="AB72" i="6"/>
  <c r="Y887" i="6"/>
  <c r="W887" i="6"/>
  <c r="AB887" i="6"/>
  <c r="Z887" i="6"/>
  <c r="X887" i="6"/>
  <c r="AC887" i="6"/>
  <c r="Z708" i="6"/>
  <c r="Y708" i="6"/>
  <c r="X708" i="6"/>
  <c r="W708" i="6"/>
  <c r="AC708" i="6"/>
  <c r="AB708" i="6"/>
  <c r="Q708" i="6"/>
  <c r="R384" i="6"/>
  <c r="R1005" i="6"/>
  <c r="R1196" i="6"/>
  <c r="R1154" i="6"/>
  <c r="R470" i="6"/>
  <c r="R103" i="6"/>
  <c r="Q233" i="6"/>
  <c r="Q712" i="6"/>
  <c r="Q601" i="6"/>
  <c r="AB973" i="6"/>
  <c r="W973" i="6"/>
  <c r="Q973" i="6"/>
  <c r="Z973" i="6"/>
  <c r="Y973" i="6"/>
  <c r="X973" i="6"/>
  <c r="AC973" i="6"/>
  <c r="W184" i="6"/>
  <c r="AC184" i="6"/>
  <c r="AB184" i="6"/>
  <c r="Z184" i="6"/>
  <c r="Y184" i="6"/>
  <c r="X184" i="6"/>
  <c r="Y464" i="6"/>
  <c r="W464" i="6"/>
  <c r="Z464" i="6"/>
  <c r="AC464" i="6"/>
  <c r="AB464" i="6"/>
  <c r="X464" i="6"/>
  <c r="Q464" i="6"/>
  <c r="AC912" i="6"/>
  <c r="AB912" i="6"/>
  <c r="X912" i="6"/>
  <c r="W912" i="6"/>
  <c r="Y912" i="6"/>
  <c r="Z912" i="6"/>
  <c r="Z925" i="6"/>
  <c r="Y925" i="6"/>
  <c r="AB925" i="6"/>
  <c r="X925" i="6"/>
  <c r="W925" i="6"/>
  <c r="AC925" i="6"/>
  <c r="Q228" i="6"/>
  <c r="AC228" i="6"/>
  <c r="X228" i="6"/>
  <c r="W228" i="6"/>
  <c r="Z228" i="6"/>
  <c r="Y228" i="6"/>
  <c r="AB228" i="6"/>
  <c r="AB892" i="6"/>
  <c r="Y892" i="6"/>
  <c r="X892" i="6"/>
  <c r="AC892" i="6"/>
  <c r="Z892" i="6"/>
  <c r="W892" i="6"/>
  <c r="Y501" i="6"/>
  <c r="W501" i="6"/>
  <c r="AC501" i="6"/>
  <c r="Z501" i="6"/>
  <c r="AB501" i="6"/>
  <c r="X501" i="6"/>
  <c r="Z682" i="6"/>
  <c r="W682" i="6"/>
  <c r="Y682" i="6"/>
  <c r="AC682" i="6"/>
  <c r="AB682" i="6"/>
  <c r="X682" i="6"/>
  <c r="Y754" i="6"/>
  <c r="W754" i="6"/>
  <c r="AB754" i="6"/>
  <c r="AC754" i="6"/>
  <c r="Z754" i="6"/>
  <c r="X754" i="6"/>
  <c r="W846" i="6"/>
  <c r="AC846" i="6"/>
  <c r="Q846" i="6"/>
  <c r="Y846" i="6"/>
  <c r="X846" i="6"/>
  <c r="AB846" i="6"/>
  <c r="Z846" i="6"/>
  <c r="Z401" i="6"/>
  <c r="W401" i="6"/>
  <c r="Y401" i="6"/>
  <c r="AB401" i="6"/>
  <c r="X401" i="6"/>
  <c r="AC401" i="6"/>
  <c r="Y460" i="6"/>
  <c r="X460" i="6"/>
  <c r="Z460" i="6"/>
  <c r="AC460" i="6"/>
  <c r="AB460" i="6"/>
  <c r="W460" i="6"/>
  <c r="AB610" i="6"/>
  <c r="Y610" i="6"/>
  <c r="AC610" i="6"/>
  <c r="X610" i="6"/>
  <c r="Z610" i="6"/>
  <c r="W610" i="6"/>
  <c r="Z302" i="6"/>
  <c r="Y302" i="6"/>
  <c r="X302" i="6"/>
  <c r="W302" i="6"/>
  <c r="AC302" i="6"/>
  <c r="AB302" i="6"/>
  <c r="AC390" i="6"/>
  <c r="AB390" i="6"/>
  <c r="Y390" i="6"/>
  <c r="X390" i="6"/>
  <c r="Z390" i="6"/>
  <c r="W390" i="6"/>
  <c r="X576" i="6"/>
  <c r="W576" i="6"/>
  <c r="Z576" i="6"/>
  <c r="AC576" i="6"/>
  <c r="Y576" i="6"/>
  <c r="AB576" i="6"/>
  <c r="W305" i="6"/>
  <c r="AC305" i="6"/>
  <c r="AB305" i="6"/>
  <c r="Z305" i="6"/>
  <c r="X305" i="6"/>
  <c r="Y305" i="6"/>
  <c r="X379" i="6"/>
  <c r="Y379" i="6"/>
  <c r="W379" i="6"/>
  <c r="Z379" i="6"/>
  <c r="AB379" i="6"/>
  <c r="AC379" i="6"/>
  <c r="Y761" i="6"/>
  <c r="AB761" i="6"/>
  <c r="X761" i="6"/>
  <c r="AC761" i="6"/>
  <c r="Z761" i="6"/>
  <c r="W761" i="6"/>
  <c r="R410" i="6"/>
  <c r="R802" i="6"/>
  <c r="R453" i="6"/>
  <c r="R731" i="6"/>
  <c r="R1100" i="6"/>
  <c r="R293" i="6"/>
  <c r="R717" i="6"/>
  <c r="R118" i="6"/>
  <c r="R557" i="6"/>
  <c r="R471" i="6"/>
  <c r="R1143" i="6"/>
  <c r="R347" i="6"/>
  <c r="R513" i="6"/>
  <c r="R817" i="6"/>
  <c r="R948" i="6"/>
  <c r="R991" i="6"/>
  <c r="AB1098" i="6"/>
  <c r="AC1098" i="6"/>
  <c r="Z1098" i="6"/>
  <c r="W1098" i="6"/>
  <c r="Y1098" i="6"/>
  <c r="X1098" i="6"/>
  <c r="Y952" i="6"/>
  <c r="Z952" i="6"/>
  <c r="X952" i="6"/>
  <c r="AC952" i="6"/>
  <c r="AB952" i="6"/>
  <c r="W952" i="6"/>
  <c r="Q952" i="6"/>
  <c r="AC1161" i="6"/>
  <c r="W1161" i="6"/>
  <c r="AB1161" i="6"/>
  <c r="Z1161" i="6"/>
  <c r="Y1161" i="6"/>
  <c r="X1161" i="6"/>
  <c r="X1086" i="6"/>
  <c r="Y1086" i="6"/>
  <c r="W1086" i="6"/>
  <c r="AC1086" i="6"/>
  <c r="AB1086" i="6"/>
  <c r="Z1086" i="6"/>
  <c r="X117" i="6"/>
  <c r="AC117" i="6"/>
  <c r="Z117" i="6"/>
  <c r="AB117" i="6"/>
  <c r="W117" i="6"/>
  <c r="Y117" i="6"/>
  <c r="AC38" i="6"/>
  <c r="AB38" i="6"/>
  <c r="Z38" i="6"/>
  <c r="X38" i="6"/>
  <c r="Q38" i="6"/>
  <c r="Y38" i="6"/>
  <c r="W38" i="6"/>
  <c r="AB268" i="6"/>
  <c r="Z268" i="6"/>
  <c r="Y268" i="6"/>
  <c r="X268" i="6"/>
  <c r="W268" i="6"/>
  <c r="AC268" i="6"/>
  <c r="X1063" i="6"/>
  <c r="W1063" i="6"/>
  <c r="AC1063" i="6"/>
  <c r="AB1063" i="6"/>
  <c r="Y1063" i="6"/>
  <c r="Z1063" i="6"/>
  <c r="X136" i="6"/>
  <c r="Z136" i="6"/>
  <c r="W136" i="6"/>
  <c r="AC136" i="6"/>
  <c r="AB136" i="6"/>
  <c r="Y136" i="6"/>
  <c r="W923" i="6"/>
  <c r="AC923" i="6"/>
  <c r="Z923" i="6"/>
  <c r="X923" i="6"/>
  <c r="Y923" i="6"/>
  <c r="Q923" i="6"/>
  <c r="AB923" i="6"/>
  <c r="AC214" i="6"/>
  <c r="Z214" i="6"/>
  <c r="Y214" i="6"/>
  <c r="AB214" i="6"/>
  <c r="X214" i="6"/>
  <c r="W214" i="6"/>
  <c r="Z947" i="6"/>
  <c r="Y947" i="6"/>
  <c r="AC947" i="6"/>
  <c r="W947" i="6"/>
  <c r="X947" i="6"/>
  <c r="AB947" i="6"/>
  <c r="Q1146" i="6"/>
  <c r="W1146" i="6"/>
  <c r="AC1146" i="6"/>
  <c r="AB1146" i="6"/>
  <c r="Y1146" i="6"/>
  <c r="Z1146" i="6"/>
  <c r="X1146" i="6"/>
  <c r="AC896" i="6"/>
  <c r="Y896" i="6"/>
  <c r="Q896" i="6"/>
  <c r="AB896" i="6"/>
  <c r="Z896" i="6"/>
  <c r="X896" i="6"/>
  <c r="W896" i="6"/>
  <c r="X40" i="6"/>
  <c r="W40" i="6"/>
  <c r="AC40" i="6"/>
  <c r="AB40" i="6"/>
  <c r="Z40" i="6"/>
  <c r="Y40" i="6"/>
  <c r="Y658" i="6"/>
  <c r="W658" i="6"/>
  <c r="AC658" i="6"/>
  <c r="Z658" i="6"/>
  <c r="X658" i="6"/>
  <c r="AB658" i="6"/>
  <c r="X918" i="6"/>
  <c r="W918" i="6"/>
  <c r="AC918" i="6"/>
  <c r="AB918" i="6"/>
  <c r="Y918" i="6"/>
  <c r="Z918" i="6"/>
  <c r="Y1105" i="6"/>
  <c r="X1105" i="6"/>
  <c r="W1105" i="6"/>
  <c r="Q1105" i="6"/>
  <c r="AC1105" i="6"/>
  <c r="Z1105" i="6"/>
  <c r="AB1105" i="6"/>
  <c r="X15" i="6"/>
  <c r="W15" i="6"/>
  <c r="AC15" i="6"/>
  <c r="Y15" i="6"/>
  <c r="Z15" i="6"/>
  <c r="AB15" i="6"/>
  <c r="AC128" i="6"/>
  <c r="AB128" i="6"/>
  <c r="Y128" i="6"/>
  <c r="X128" i="6"/>
  <c r="Z128" i="6"/>
  <c r="W128" i="6"/>
  <c r="X108" i="6"/>
  <c r="W108" i="6"/>
  <c r="Y108" i="6"/>
  <c r="AC108" i="6"/>
  <c r="AB108" i="6"/>
  <c r="Z108" i="6"/>
  <c r="Z336" i="6"/>
  <c r="X336" i="6"/>
  <c r="Y336" i="6"/>
  <c r="AC336" i="6"/>
  <c r="AB336" i="6"/>
  <c r="W336" i="6"/>
  <c r="Z63" i="6"/>
  <c r="X63" i="6"/>
  <c r="W63" i="6"/>
  <c r="AC63" i="6"/>
  <c r="AB63" i="6"/>
  <c r="Y63" i="6"/>
  <c r="X957" i="6"/>
  <c r="W957" i="6"/>
  <c r="AC957" i="6"/>
  <c r="AB957" i="6"/>
  <c r="Z957" i="6"/>
  <c r="Y957" i="6"/>
  <c r="AB1079" i="6"/>
  <c r="AC1079" i="6"/>
  <c r="Z1079" i="6"/>
  <c r="Y1079" i="6"/>
  <c r="W1079" i="6"/>
  <c r="X1079" i="6"/>
  <c r="AC205" i="6"/>
  <c r="X205" i="6"/>
  <c r="Y205" i="6"/>
  <c r="W205" i="6"/>
  <c r="AB205" i="6"/>
  <c r="Z205" i="6"/>
  <c r="Y1178" i="6"/>
  <c r="AB1178" i="6"/>
  <c r="Z1178" i="6"/>
  <c r="W1178" i="6"/>
  <c r="AC1178" i="6"/>
  <c r="X1178" i="6"/>
  <c r="Y1065" i="6"/>
  <c r="X1065" i="6"/>
  <c r="W1065" i="6"/>
  <c r="AB1065" i="6"/>
  <c r="AC1065" i="6"/>
  <c r="Z1065" i="6"/>
  <c r="AB905" i="6"/>
  <c r="Z905" i="6"/>
  <c r="Y905" i="6"/>
  <c r="X905" i="6"/>
  <c r="W905" i="6"/>
  <c r="AC905" i="6"/>
  <c r="Z134" i="6"/>
  <c r="X134" i="6"/>
  <c r="AB134" i="6"/>
  <c r="W134" i="6"/>
  <c r="Y134" i="6"/>
  <c r="AC134" i="6"/>
  <c r="X1199" i="6"/>
  <c r="Y1199" i="6"/>
  <c r="W1199" i="6"/>
  <c r="AC1199" i="6"/>
  <c r="AB1199" i="6"/>
  <c r="Z1199" i="6"/>
  <c r="Y716" i="6"/>
  <c r="AC716" i="6"/>
  <c r="AB716" i="6"/>
  <c r="Z716" i="6"/>
  <c r="X716" i="6"/>
  <c r="W716" i="6"/>
  <c r="AC833" i="6"/>
  <c r="AB833" i="6"/>
  <c r="Z833" i="6"/>
  <c r="X833" i="6"/>
  <c r="W833" i="6"/>
  <c r="Y833" i="6"/>
  <c r="X673" i="6"/>
  <c r="AC673" i="6"/>
  <c r="AB673" i="6"/>
  <c r="Z673" i="6"/>
  <c r="Y673" i="6"/>
  <c r="W673" i="6"/>
  <c r="Z711" i="6"/>
  <c r="Y711" i="6"/>
  <c r="AB711" i="6"/>
  <c r="W711" i="6"/>
  <c r="X711" i="6"/>
  <c r="AC711" i="6"/>
  <c r="AC728" i="6"/>
  <c r="Z728" i="6"/>
  <c r="X728" i="6"/>
  <c r="AB728" i="6"/>
  <c r="Y728" i="6"/>
  <c r="W728" i="6"/>
  <c r="W100" i="6"/>
  <c r="X707" i="6"/>
  <c r="AC707" i="6"/>
  <c r="AB707" i="6"/>
  <c r="Y707" i="6"/>
  <c r="W707" i="6"/>
  <c r="Z707" i="6"/>
  <c r="AC758" i="6"/>
  <c r="AB758" i="6"/>
  <c r="Z758" i="6"/>
  <c r="Y758" i="6"/>
  <c r="X758" i="6"/>
  <c r="W758" i="6"/>
  <c r="X827" i="6"/>
  <c r="W827" i="6"/>
  <c r="AC827" i="6"/>
  <c r="AB827" i="6"/>
  <c r="Y827" i="6"/>
  <c r="Z827" i="6"/>
  <c r="AC921" i="6"/>
  <c r="AB921" i="6"/>
  <c r="Z921" i="6"/>
  <c r="Y921" i="6"/>
  <c r="X921" i="6"/>
  <c r="W921" i="6"/>
  <c r="W425" i="6"/>
  <c r="X425" i="6"/>
  <c r="AC425" i="6"/>
  <c r="AB425" i="6"/>
  <c r="Z425" i="6"/>
  <c r="Y425" i="6"/>
  <c r="AC258" i="6"/>
  <c r="Z258" i="6"/>
  <c r="X258" i="6"/>
  <c r="W258" i="6"/>
  <c r="Y258" i="6"/>
  <c r="Q258" i="6"/>
  <c r="AB258" i="6"/>
  <c r="Y518" i="6"/>
  <c r="Z518" i="6"/>
  <c r="X518" i="6"/>
  <c r="AB518" i="6"/>
  <c r="W518" i="6"/>
  <c r="AC518" i="6"/>
  <c r="X529" i="6"/>
  <c r="AC529" i="6"/>
  <c r="Z529" i="6"/>
  <c r="Y529" i="6"/>
  <c r="AB529" i="6"/>
  <c r="W529" i="6"/>
  <c r="AB584" i="6"/>
  <c r="Z584" i="6"/>
  <c r="Y584" i="6"/>
  <c r="X584" i="6"/>
  <c r="W584" i="6"/>
  <c r="AC584" i="6"/>
  <c r="AB490" i="6"/>
  <c r="Z490" i="6"/>
  <c r="Y490" i="6"/>
  <c r="X490" i="6"/>
  <c r="W490" i="6"/>
  <c r="AC490" i="6"/>
  <c r="X598" i="6"/>
  <c r="W598" i="6"/>
  <c r="AB598" i="6"/>
  <c r="Z598" i="6"/>
  <c r="Y598" i="6"/>
  <c r="Q598" i="6"/>
  <c r="AC598" i="6"/>
  <c r="AC373" i="6"/>
  <c r="AB373" i="6"/>
  <c r="Z373" i="6"/>
  <c r="Y373" i="6"/>
  <c r="X373" i="6"/>
  <c r="W373" i="6"/>
  <c r="Y590" i="6"/>
  <c r="Q590" i="6"/>
  <c r="AC590" i="6"/>
  <c r="AB590" i="6"/>
  <c r="W590" i="6"/>
  <c r="X590" i="6"/>
  <c r="Z590" i="6"/>
  <c r="X461" i="6"/>
  <c r="W461" i="6"/>
  <c r="AC461" i="6"/>
  <c r="AB461" i="6"/>
  <c r="Z461" i="6"/>
  <c r="Y461" i="6"/>
  <c r="Z1174" i="6"/>
  <c r="Y1174" i="6"/>
  <c r="X1174" i="6"/>
  <c r="W1174" i="6"/>
  <c r="AC1174" i="6"/>
  <c r="AB1174" i="6"/>
  <c r="AC342" i="6"/>
  <c r="AB342" i="6"/>
  <c r="Z342" i="6"/>
  <c r="Y342" i="6"/>
  <c r="W342" i="6"/>
  <c r="X342" i="6"/>
  <c r="Q479" i="6"/>
  <c r="AC479" i="6"/>
  <c r="AB479" i="6"/>
  <c r="Z479" i="6"/>
  <c r="Y479" i="6"/>
  <c r="X479" i="6"/>
  <c r="W479" i="6"/>
  <c r="X377" i="6"/>
  <c r="W377" i="6"/>
  <c r="AC377" i="6"/>
  <c r="AB377" i="6"/>
  <c r="Q377" i="6"/>
  <c r="Z377" i="6"/>
  <c r="Y377" i="6"/>
  <c r="AC740" i="6"/>
  <c r="AB740" i="6"/>
  <c r="Z740" i="6"/>
  <c r="Y740" i="6"/>
  <c r="X740" i="6"/>
  <c r="W740" i="6"/>
  <c r="AC252" i="6"/>
  <c r="AB252" i="6"/>
  <c r="X252" i="6"/>
  <c r="W252" i="6"/>
  <c r="Z252" i="6"/>
  <c r="Y252" i="6"/>
  <c r="AC771" i="6"/>
  <c r="AB771" i="6"/>
  <c r="Y771" i="6"/>
  <c r="Z771" i="6"/>
  <c r="X771" i="6"/>
  <c r="W771" i="6"/>
  <c r="Z334" i="6"/>
  <c r="Y334" i="6"/>
  <c r="X334" i="6"/>
  <c r="W334" i="6"/>
  <c r="AC334" i="6"/>
  <c r="AB334" i="6"/>
  <c r="AC300" i="6"/>
  <c r="AB300" i="6"/>
  <c r="Z300" i="6"/>
  <c r="Y300" i="6"/>
  <c r="X300" i="6"/>
  <c r="W300" i="6"/>
  <c r="AC1194" i="6"/>
  <c r="X1194" i="6"/>
  <c r="Y1194" i="6"/>
  <c r="W1194" i="6"/>
  <c r="AB1194" i="6"/>
  <c r="Z1194" i="6"/>
  <c r="X1025" i="6"/>
  <c r="Z1025" i="6"/>
  <c r="AC1025" i="6"/>
  <c r="AB1025" i="6"/>
  <c r="W1025" i="6"/>
  <c r="Y1025" i="6"/>
  <c r="AB819" i="6"/>
  <c r="Y819" i="6"/>
  <c r="AC819" i="6"/>
  <c r="X819" i="6"/>
  <c r="W819" i="6"/>
  <c r="Z819" i="6"/>
  <c r="AC1019" i="6"/>
  <c r="W1019" i="6"/>
  <c r="AB1019" i="6"/>
  <c r="Z1019" i="6"/>
  <c r="Y1019" i="6"/>
  <c r="X1019" i="6"/>
  <c r="X249" i="6"/>
  <c r="AB249" i="6"/>
  <c r="AC249" i="6"/>
  <c r="Z249" i="6"/>
  <c r="Y249" i="6"/>
  <c r="W249" i="6"/>
  <c r="Z943" i="6"/>
  <c r="AC943" i="6"/>
  <c r="X943" i="6"/>
  <c r="W943" i="6"/>
  <c r="AB943" i="6"/>
  <c r="Y943" i="6"/>
  <c r="AB675" i="6"/>
  <c r="Z675" i="6"/>
  <c r="AC675" i="6"/>
  <c r="Y675" i="6"/>
  <c r="X675" i="6"/>
  <c r="W675" i="6"/>
  <c r="AC860" i="6"/>
  <c r="Z860" i="6"/>
  <c r="X860" i="6"/>
  <c r="AB860" i="6"/>
  <c r="Y860" i="6"/>
  <c r="W860" i="6"/>
  <c r="AB1167" i="6"/>
  <c r="AC1167" i="6"/>
  <c r="Y1167" i="6"/>
  <c r="X1167" i="6"/>
  <c r="Z1167" i="6"/>
  <c r="W1167" i="6"/>
  <c r="X1133" i="6"/>
  <c r="W1133" i="6"/>
  <c r="AC1133" i="6"/>
  <c r="AB1133" i="6"/>
  <c r="Z1133" i="6"/>
  <c r="Y1133" i="6"/>
  <c r="AC385" i="6"/>
  <c r="AB385" i="6"/>
  <c r="Z385" i="6"/>
  <c r="Y385" i="6"/>
  <c r="X385" i="6"/>
  <c r="W385" i="6"/>
  <c r="Y87" i="6"/>
  <c r="W87" i="6"/>
  <c r="AB87" i="6"/>
  <c r="Z87" i="6"/>
  <c r="X87" i="6"/>
  <c r="AC87" i="6"/>
  <c r="W257" i="6"/>
  <c r="AC257" i="6"/>
  <c r="AB257" i="6"/>
  <c r="Z257" i="6"/>
  <c r="Y257" i="6"/>
  <c r="X257" i="6"/>
  <c r="AB3092" i="6"/>
  <c r="AC3092" i="6"/>
  <c r="Z3092" i="6"/>
  <c r="W3092" i="6"/>
  <c r="Y3092" i="6"/>
  <c r="X3092" i="6"/>
  <c r="AC622" i="6"/>
  <c r="Y622" i="6"/>
  <c r="W622" i="6"/>
  <c r="X622" i="6"/>
  <c r="Z622" i="6"/>
  <c r="AB622" i="6"/>
  <c r="AC911" i="6"/>
  <c r="Z911" i="6"/>
  <c r="Y911" i="6"/>
  <c r="AB911" i="6"/>
  <c r="X911" i="6"/>
  <c r="W911" i="6"/>
  <c r="AB869" i="6"/>
  <c r="Y869" i="6"/>
  <c r="X869" i="6"/>
  <c r="W869" i="6"/>
  <c r="AC869" i="6"/>
  <c r="Z869" i="6"/>
  <c r="AC147" i="6"/>
  <c r="Z147" i="6"/>
  <c r="Y147" i="6"/>
  <c r="AB147" i="6"/>
  <c r="X147" i="6"/>
  <c r="W147" i="6"/>
  <c r="Z1118" i="6"/>
  <c r="AC1118" i="6"/>
  <c r="Y1118" i="6"/>
  <c r="X1118" i="6"/>
  <c r="W1118" i="6"/>
  <c r="AB1118" i="6"/>
  <c r="W1089" i="6"/>
  <c r="X1089" i="6"/>
  <c r="AC1089" i="6"/>
  <c r="AB1089" i="6"/>
  <c r="Y1089" i="6"/>
  <c r="Z1089" i="6"/>
  <c r="Y643" i="6"/>
  <c r="AC643" i="6"/>
  <c r="AB643" i="6"/>
  <c r="Z643" i="6"/>
  <c r="X643" i="6"/>
  <c r="W643" i="6"/>
  <c r="AC689" i="6"/>
  <c r="Z689" i="6"/>
  <c r="Y689" i="6"/>
  <c r="X689" i="6"/>
  <c r="W689" i="6"/>
  <c r="AB689" i="6"/>
  <c r="Y668" i="6"/>
  <c r="W668" i="6"/>
  <c r="AC668" i="6"/>
  <c r="AB668" i="6"/>
  <c r="X668" i="6"/>
  <c r="Z668" i="6"/>
  <c r="W574" i="6"/>
  <c r="AB574" i="6"/>
  <c r="Z574" i="6"/>
  <c r="AC574" i="6"/>
  <c r="Y574" i="6"/>
  <c r="X574" i="6"/>
  <c r="Z513" i="6"/>
  <c r="AB513" i="6"/>
  <c r="X513" i="6"/>
  <c r="W513" i="6"/>
  <c r="AC513" i="6"/>
  <c r="Y513" i="6"/>
  <c r="X1176" i="6"/>
  <c r="AB1176" i="6"/>
  <c r="AC1176" i="6"/>
  <c r="Y1176" i="6"/>
  <c r="W1176" i="6"/>
  <c r="Z1176" i="6"/>
  <c r="Z561" i="6"/>
  <c r="AC561" i="6"/>
  <c r="AB561" i="6"/>
  <c r="W561" i="6"/>
  <c r="Y561" i="6"/>
  <c r="X561" i="6"/>
  <c r="AC352" i="6"/>
  <c r="Y352" i="6"/>
  <c r="X352" i="6"/>
  <c r="Z352" i="6"/>
  <c r="AB352" i="6"/>
  <c r="W352" i="6"/>
  <c r="AC849" i="6"/>
  <c r="Z849" i="6"/>
  <c r="X849" i="6"/>
  <c r="W849" i="6"/>
  <c r="AB849" i="6"/>
  <c r="Y849" i="6"/>
  <c r="X211" i="6"/>
  <c r="Y211" i="6"/>
  <c r="AB211" i="6"/>
  <c r="Z211" i="6"/>
  <c r="Q211" i="6"/>
  <c r="W211" i="6"/>
  <c r="AC211" i="6"/>
  <c r="R243" i="6"/>
  <c r="R636" i="6"/>
  <c r="R554" i="6"/>
  <c r="W11" i="6"/>
  <c r="Y11" i="6"/>
  <c r="X11" i="6"/>
  <c r="Q11" i="6"/>
  <c r="Z11" i="6"/>
  <c r="AB11" i="6"/>
  <c r="AC11" i="6"/>
  <c r="Z241" i="6"/>
  <c r="X241" i="6"/>
  <c r="AC241" i="6"/>
  <c r="W241" i="6"/>
  <c r="AB241" i="6"/>
  <c r="Y241" i="6"/>
  <c r="W971" i="6"/>
  <c r="AB971" i="6"/>
  <c r="Z971" i="6"/>
  <c r="X971" i="6"/>
  <c r="AC971" i="6"/>
  <c r="Y971" i="6"/>
  <c r="Y111" i="6"/>
  <c r="Q111" i="6"/>
  <c r="AC111" i="6"/>
  <c r="AB111" i="6"/>
  <c r="W111" i="6"/>
  <c r="Z111" i="6"/>
  <c r="X111" i="6"/>
  <c r="W1013" i="6"/>
  <c r="AC1013" i="6"/>
  <c r="AB1013" i="6"/>
  <c r="Z1013" i="6"/>
  <c r="Y1013" i="6"/>
  <c r="X1013" i="6"/>
  <c r="W1129" i="6"/>
  <c r="Z1129" i="6"/>
  <c r="X1129" i="6"/>
  <c r="AC1129" i="6"/>
  <c r="AB1129" i="6"/>
  <c r="Y1129" i="6"/>
  <c r="AC1169" i="6"/>
  <c r="Y1169" i="6"/>
  <c r="AB1169" i="6"/>
  <c r="Z1169" i="6"/>
  <c r="X1169" i="6"/>
  <c r="W1169" i="6"/>
  <c r="Q1169" i="6"/>
  <c r="W710" i="6"/>
  <c r="AC710" i="6"/>
  <c r="AB710" i="6"/>
  <c r="Z710" i="6"/>
  <c r="X710" i="6"/>
  <c r="Y710" i="6"/>
  <c r="AB946" i="6"/>
  <c r="Z946" i="6"/>
  <c r="Y946" i="6"/>
  <c r="X946" i="6"/>
  <c r="AC946" i="6"/>
  <c r="W946" i="6"/>
  <c r="Y456" i="6"/>
  <c r="AC456" i="6"/>
  <c r="AB456" i="6"/>
  <c r="Z456" i="6"/>
  <c r="X456" i="6"/>
  <c r="W456" i="6"/>
  <c r="Y1182" i="6"/>
  <c r="AC1182" i="6"/>
  <c r="AB1182" i="6"/>
  <c r="Z1182" i="6"/>
  <c r="X1182" i="6"/>
  <c r="W1182" i="6"/>
  <c r="AC339" i="6"/>
  <c r="Z339" i="6"/>
  <c r="Y339" i="6"/>
  <c r="X339" i="6"/>
  <c r="W339" i="6"/>
  <c r="AB339" i="6"/>
  <c r="AC346" i="6"/>
  <c r="Z346" i="6"/>
  <c r="Y346" i="6"/>
  <c r="AB346" i="6"/>
  <c r="X346" i="6"/>
  <c r="W346" i="6"/>
  <c r="Y445" i="6"/>
  <c r="X445" i="6"/>
  <c r="W445" i="6"/>
  <c r="AC445" i="6"/>
  <c r="AB445" i="6"/>
  <c r="Z445" i="6"/>
  <c r="Y1082" i="6"/>
  <c r="W1082" i="6"/>
  <c r="AC1082" i="6"/>
  <c r="AB1082" i="6"/>
  <c r="Z1082" i="6"/>
  <c r="X1082" i="6"/>
  <c r="Z198" i="6"/>
  <c r="Y198" i="6"/>
  <c r="AC198" i="6"/>
  <c r="W198" i="6"/>
  <c r="AB198" i="6"/>
  <c r="X198" i="6"/>
  <c r="AC186" i="6"/>
  <c r="Y186" i="6"/>
  <c r="W186" i="6"/>
  <c r="AB186" i="6"/>
  <c r="Z186" i="6"/>
  <c r="X186" i="6"/>
  <c r="Y1119" i="6"/>
  <c r="X1119" i="6"/>
  <c r="AB1119" i="6"/>
  <c r="AC1119" i="6"/>
  <c r="Z1119" i="6"/>
  <c r="W1119" i="6"/>
  <c r="R1084" i="6"/>
  <c r="R979" i="6"/>
  <c r="R49" i="6"/>
  <c r="R1195" i="6"/>
  <c r="R271" i="6"/>
  <c r="R1118" i="6"/>
  <c r="R824" i="6"/>
  <c r="Q429" i="6"/>
  <c r="Q360" i="6"/>
  <c r="Q199" i="6"/>
  <c r="Q8" i="6"/>
  <c r="Q148" i="6"/>
  <c r="Q824" i="6"/>
  <c r="Q807" i="6"/>
  <c r="Z930" i="6"/>
  <c r="Y930" i="6"/>
  <c r="X930" i="6"/>
  <c r="W930" i="6"/>
  <c r="AC930" i="6"/>
  <c r="AB930" i="6"/>
  <c r="AC997" i="6"/>
  <c r="AB997" i="6"/>
  <c r="W997" i="6"/>
  <c r="Z997" i="6"/>
  <c r="Y997" i="6"/>
  <c r="X997" i="6"/>
  <c r="AC1080" i="6"/>
  <c r="AB1080" i="6"/>
  <c r="Z1080" i="6"/>
  <c r="Y1080" i="6"/>
  <c r="X1080" i="6"/>
  <c r="W1080" i="6"/>
  <c r="X1029" i="6"/>
  <c r="Z1029" i="6"/>
  <c r="AC1029" i="6"/>
  <c r="Y1029" i="6"/>
  <c r="W1029" i="6"/>
  <c r="AB1029" i="6"/>
  <c r="AC202" i="6"/>
  <c r="AB202" i="6"/>
  <c r="Y202" i="6"/>
  <c r="Z202" i="6"/>
  <c r="X202" i="6"/>
  <c r="W202" i="6"/>
  <c r="Z157" i="6"/>
  <c r="AC157" i="6"/>
  <c r="X157" i="6"/>
  <c r="Y157" i="6"/>
  <c r="AB157" i="6"/>
  <c r="W157" i="6"/>
  <c r="Y878" i="6"/>
  <c r="AB878" i="6"/>
  <c r="Z878" i="6"/>
  <c r="X878" i="6"/>
  <c r="W878" i="6"/>
  <c r="AC878" i="6"/>
  <c r="AB809" i="6"/>
  <c r="Z809" i="6"/>
  <c r="Y809" i="6"/>
  <c r="AC809" i="6"/>
  <c r="X809" i="6"/>
  <c r="W809" i="6"/>
  <c r="Z737" i="6"/>
  <c r="AC737" i="6"/>
  <c r="AB737" i="6"/>
  <c r="Y737" i="6"/>
  <c r="W737" i="6"/>
  <c r="X737" i="6"/>
  <c r="Z281" i="6"/>
  <c r="X281" i="6"/>
  <c r="W281" i="6"/>
  <c r="AC281" i="6"/>
  <c r="AB281" i="6"/>
  <c r="Y281" i="6"/>
  <c r="Z348" i="6"/>
  <c r="Y348" i="6"/>
  <c r="AC348" i="6"/>
  <c r="AB348" i="6"/>
  <c r="X348" i="6"/>
  <c r="W348" i="6"/>
  <c r="Y3090" i="6"/>
  <c r="X3090" i="6"/>
  <c r="W3090" i="6"/>
  <c r="AC3090" i="6"/>
  <c r="Z3090" i="6"/>
  <c r="AB3090" i="6"/>
  <c r="AC570" i="6"/>
  <c r="AB570" i="6"/>
  <c r="Z570" i="6"/>
  <c r="Y570" i="6"/>
  <c r="W570" i="6"/>
  <c r="X570" i="6"/>
  <c r="X836" i="6"/>
  <c r="W836" i="6"/>
  <c r="AC836" i="6"/>
  <c r="Z836" i="6"/>
  <c r="AB836" i="6"/>
  <c r="Y836" i="6"/>
  <c r="Y524" i="6"/>
  <c r="X524" i="6"/>
  <c r="AC524" i="6"/>
  <c r="Z524" i="6"/>
  <c r="W524" i="6"/>
  <c r="AB524" i="6"/>
  <c r="AC3093" i="6"/>
  <c r="Z3093" i="6"/>
  <c r="W3093" i="6"/>
  <c r="AB3093" i="6"/>
  <c r="Y3093" i="6"/>
  <c r="X3093" i="6"/>
  <c r="AB127" i="6"/>
  <c r="X127" i="6"/>
  <c r="AC127" i="6"/>
  <c r="Y127" i="6"/>
  <c r="Z127" i="6"/>
  <c r="W127" i="6"/>
  <c r="AC835" i="6"/>
  <c r="Y835" i="6"/>
  <c r="X835" i="6"/>
  <c r="AB835" i="6"/>
  <c r="Z835" i="6"/>
  <c r="W835" i="6"/>
  <c r="W344" i="6"/>
  <c r="X344" i="6"/>
  <c r="AC344" i="6"/>
  <c r="AB344" i="6"/>
  <c r="Y344" i="6"/>
  <c r="Z344" i="6"/>
  <c r="Z53" i="6"/>
  <c r="AB53" i="6"/>
  <c r="AC53" i="6"/>
  <c r="Y53" i="6"/>
  <c r="X53" i="6"/>
  <c r="W53" i="6"/>
  <c r="W597" i="6"/>
  <c r="AC597" i="6"/>
  <c r="AB597" i="6"/>
  <c r="Z597" i="6"/>
  <c r="Y597" i="6"/>
  <c r="X597" i="6"/>
  <c r="AC916" i="6"/>
  <c r="Y916" i="6"/>
  <c r="X916" i="6"/>
  <c r="W916" i="6"/>
  <c r="AB916" i="6"/>
  <c r="Z916" i="6"/>
  <c r="Y1101" i="6"/>
  <c r="AC1101" i="6"/>
  <c r="AB1101" i="6"/>
  <c r="Z1101" i="6"/>
  <c r="X1101" i="6"/>
  <c r="W1101" i="6"/>
  <c r="Y1038" i="6"/>
  <c r="AB1038" i="6"/>
  <c r="AC1038" i="6"/>
  <c r="Z1038" i="6"/>
  <c r="X1038" i="6"/>
  <c r="W1038" i="6"/>
  <c r="Y1156" i="6"/>
  <c r="AC1156" i="6"/>
  <c r="AB1156" i="6"/>
  <c r="Z1156" i="6"/>
  <c r="X1156" i="6"/>
  <c r="W1156" i="6"/>
  <c r="X872" i="6"/>
  <c r="AB872" i="6"/>
  <c r="Y872" i="6"/>
  <c r="W872" i="6"/>
  <c r="AC872" i="6"/>
  <c r="Z872" i="6"/>
  <c r="X1144" i="6"/>
  <c r="W1144" i="6"/>
  <c r="AC1144" i="6"/>
  <c r="AB1144" i="6"/>
  <c r="Z1144" i="6"/>
  <c r="Y1144" i="6"/>
  <c r="X1000" i="6"/>
  <c r="W1000" i="6"/>
  <c r="AC1000" i="6"/>
  <c r="AB1000" i="6"/>
  <c r="Z1000" i="6"/>
  <c r="Y1000" i="6"/>
  <c r="Y648" i="6"/>
  <c r="Z648" i="6"/>
  <c r="X648" i="6"/>
  <c r="AC648" i="6"/>
  <c r="AB648" i="6"/>
  <c r="W648" i="6"/>
  <c r="Q510" i="6"/>
  <c r="AB510" i="6"/>
  <c r="Z510" i="6"/>
  <c r="Y510" i="6"/>
  <c r="AC510" i="6"/>
  <c r="X510" i="6"/>
  <c r="W510" i="6"/>
  <c r="AC1139" i="6"/>
  <c r="AB1139" i="6"/>
  <c r="Z1139" i="6"/>
  <c r="Y1139" i="6"/>
  <c r="X1139" i="6"/>
  <c r="W1139" i="6"/>
  <c r="W1200" i="6"/>
  <c r="X1200" i="6"/>
  <c r="AB1200" i="6"/>
  <c r="AC1200" i="6"/>
  <c r="Z1200" i="6"/>
  <c r="Y1200" i="6"/>
  <c r="Z686" i="6"/>
  <c r="W686" i="6"/>
  <c r="AC686" i="6"/>
  <c r="AB686" i="6"/>
  <c r="Y686" i="6"/>
  <c r="X686" i="6"/>
  <c r="Z735" i="6"/>
  <c r="Y735" i="6"/>
  <c r="AB735" i="6"/>
  <c r="AC735" i="6"/>
  <c r="X735" i="6"/>
  <c r="W735" i="6"/>
  <c r="AC731" i="6"/>
  <c r="AB731" i="6"/>
  <c r="Z731" i="6"/>
  <c r="Y731" i="6"/>
  <c r="X731" i="6"/>
  <c r="W731" i="6"/>
  <c r="W755" i="6"/>
  <c r="AB755" i="6"/>
  <c r="Z755" i="6"/>
  <c r="AC755" i="6"/>
  <c r="X755" i="6"/>
  <c r="Y755" i="6"/>
  <c r="W814" i="6"/>
  <c r="AB814" i="6"/>
  <c r="Y814" i="6"/>
  <c r="X814" i="6"/>
  <c r="AC814" i="6"/>
  <c r="Z814" i="6"/>
  <c r="AC832" i="6"/>
  <c r="AB832" i="6"/>
  <c r="Z832" i="6"/>
  <c r="Y832" i="6"/>
  <c r="X832" i="6"/>
  <c r="W832" i="6"/>
  <c r="AC368" i="6"/>
  <c r="AB368" i="6"/>
  <c r="Z368" i="6"/>
  <c r="Y368" i="6"/>
  <c r="X368" i="6"/>
  <c r="W368" i="6"/>
  <c r="AB583" i="6"/>
  <c r="Z583" i="6"/>
  <c r="Y583" i="6"/>
  <c r="AC583" i="6"/>
  <c r="X583" i="6"/>
  <c r="W583" i="6"/>
  <c r="X273" i="6"/>
  <c r="Z273" i="6"/>
  <c r="W273" i="6"/>
  <c r="AC273" i="6"/>
  <c r="AB273" i="6"/>
  <c r="Y273" i="6"/>
  <c r="Y566" i="6"/>
  <c r="X566" i="6"/>
  <c r="W566" i="6"/>
  <c r="AB566" i="6"/>
  <c r="AC566" i="6"/>
  <c r="Z566" i="6"/>
  <c r="Y642" i="6"/>
  <c r="AB642" i="6"/>
  <c r="X642" i="6"/>
  <c r="W642" i="6"/>
  <c r="AC642" i="6"/>
  <c r="Z642" i="6"/>
  <c r="AC709" i="6"/>
  <c r="Z709" i="6"/>
  <c r="Y709" i="6"/>
  <c r="AB709" i="6"/>
  <c r="X709" i="6"/>
  <c r="W709" i="6"/>
  <c r="X507" i="6"/>
  <c r="W507" i="6"/>
  <c r="AC507" i="6"/>
  <c r="AB507" i="6"/>
  <c r="Z507" i="6"/>
  <c r="Y507" i="6"/>
  <c r="AB284" i="6"/>
  <c r="Y284" i="6"/>
  <c r="W284" i="6"/>
  <c r="AC284" i="6"/>
  <c r="Z284" i="6"/>
  <c r="X284" i="6"/>
  <c r="Z246" i="6"/>
  <c r="AC246" i="6"/>
  <c r="X246" i="6"/>
  <c r="W246" i="6"/>
  <c r="Y246" i="6"/>
  <c r="AB246" i="6"/>
  <c r="AB383" i="6"/>
  <c r="Z383" i="6"/>
  <c r="Y383" i="6"/>
  <c r="W383" i="6"/>
  <c r="X383" i="6"/>
  <c r="AC383" i="6"/>
  <c r="Y391" i="6"/>
  <c r="W391" i="6"/>
  <c r="X391" i="6"/>
  <c r="Z391" i="6"/>
  <c r="AC391" i="6"/>
  <c r="AB391" i="6"/>
  <c r="W677" i="6"/>
  <c r="Y677" i="6"/>
  <c r="X677" i="6"/>
  <c r="AC677" i="6"/>
  <c r="AB677" i="6"/>
  <c r="Z677" i="6"/>
  <c r="X374" i="6"/>
  <c r="W374" i="6"/>
  <c r="AB374" i="6"/>
  <c r="Z374" i="6"/>
  <c r="Y374" i="6"/>
  <c r="AC374" i="6"/>
  <c r="W453" i="6"/>
  <c r="AC453" i="6"/>
  <c r="AB453" i="6"/>
  <c r="X453" i="6"/>
  <c r="Z453" i="6"/>
  <c r="Y453" i="6"/>
  <c r="Z698" i="6"/>
  <c r="X698" i="6"/>
  <c r="AC698" i="6"/>
  <c r="AB698" i="6"/>
  <c r="Y698" i="6"/>
  <c r="W698" i="6"/>
  <c r="AC638" i="6"/>
  <c r="X638" i="6"/>
  <c r="AB638" i="6"/>
  <c r="W638" i="6"/>
  <c r="Z638" i="6"/>
  <c r="Y638" i="6"/>
  <c r="AB596" i="6"/>
  <c r="Y596" i="6"/>
  <c r="X596" i="6"/>
  <c r="Z596" i="6"/>
  <c r="W596" i="6"/>
  <c r="AC596" i="6"/>
  <c r="W685" i="6"/>
  <c r="AC685" i="6"/>
  <c r="AB685" i="6"/>
  <c r="X685" i="6"/>
  <c r="Z685" i="6"/>
  <c r="Y685" i="6"/>
  <c r="Z724" i="6"/>
  <c r="AB724" i="6"/>
  <c r="AC724" i="6"/>
  <c r="X724" i="6"/>
  <c r="W724" i="6"/>
  <c r="Y724" i="6"/>
  <c r="Z307" i="6"/>
  <c r="X307" i="6"/>
  <c r="W307" i="6"/>
  <c r="AC307" i="6"/>
  <c r="AB307" i="6"/>
  <c r="Y307" i="6"/>
  <c r="AC614" i="6"/>
  <c r="AB614" i="6"/>
  <c r="Z614" i="6"/>
  <c r="X614" i="6"/>
  <c r="W614" i="6"/>
  <c r="Y614" i="6"/>
  <c r="Z802" i="6"/>
  <c r="Y802" i="6"/>
  <c r="AC802" i="6"/>
  <c r="AB802" i="6"/>
  <c r="W802" i="6"/>
  <c r="X802" i="6"/>
  <c r="AC422" i="6"/>
  <c r="AB422" i="6"/>
  <c r="Z422" i="6"/>
  <c r="X422" i="6"/>
  <c r="Y422" i="6"/>
  <c r="W422" i="6"/>
  <c r="Y954" i="6"/>
  <c r="X954" i="6"/>
  <c r="W954" i="6"/>
  <c r="AC954" i="6"/>
  <c r="Z954" i="6"/>
  <c r="AB954" i="6"/>
  <c r="AB1140" i="6"/>
  <c r="Z1140" i="6"/>
  <c r="Y1140" i="6"/>
  <c r="X1140" i="6"/>
  <c r="W1140" i="6"/>
  <c r="AC1140" i="6"/>
  <c r="W995" i="6"/>
  <c r="Z995" i="6"/>
  <c r="Y995" i="6"/>
  <c r="AC995" i="6"/>
  <c r="AB995" i="6"/>
  <c r="X995" i="6"/>
  <c r="W886" i="6"/>
  <c r="AC886" i="6"/>
  <c r="AB886" i="6"/>
  <c r="Z886" i="6"/>
  <c r="X886" i="6"/>
  <c r="Y886" i="6"/>
  <c r="AB1050" i="6"/>
  <c r="Y1050" i="6"/>
  <c r="X1050" i="6"/>
  <c r="W1050" i="6"/>
  <c r="AC1050" i="6"/>
  <c r="Z1050" i="6"/>
  <c r="Y120" i="6"/>
  <c r="Z120" i="6"/>
  <c r="X120" i="6"/>
  <c r="W120" i="6"/>
  <c r="AC120" i="6"/>
  <c r="AB120" i="6"/>
  <c r="Y1104" i="6"/>
  <c r="AC1104" i="6"/>
  <c r="Z1104" i="6"/>
  <c r="X1104" i="6"/>
  <c r="W1104" i="6"/>
  <c r="AB1104" i="6"/>
  <c r="X1081" i="6"/>
  <c r="AC1081" i="6"/>
  <c r="AB1081" i="6"/>
  <c r="Z1081" i="6"/>
  <c r="W1081" i="6"/>
  <c r="Y1081" i="6"/>
  <c r="Y874" i="6"/>
  <c r="W874" i="6"/>
  <c r="AC874" i="6"/>
  <c r="AB874" i="6"/>
  <c r="Z874" i="6"/>
  <c r="X874" i="6"/>
  <c r="Y1031" i="6"/>
  <c r="X1031" i="6"/>
  <c r="W1031" i="6"/>
  <c r="Z1031" i="6"/>
  <c r="AC1031" i="6"/>
  <c r="AB1031" i="6"/>
  <c r="W508" i="6"/>
  <c r="Y508" i="6"/>
  <c r="X508" i="6"/>
  <c r="AC508" i="6"/>
  <c r="AB508" i="6"/>
  <c r="Z508" i="6"/>
  <c r="AC174" i="6"/>
  <c r="AB174" i="6"/>
  <c r="Z174" i="6"/>
  <c r="Y174" i="6"/>
  <c r="X174" i="6"/>
  <c r="W174" i="6"/>
  <c r="Y600" i="6"/>
  <c r="W600" i="6"/>
  <c r="AC600" i="6"/>
  <c r="AB600" i="6"/>
  <c r="Z600" i="6"/>
  <c r="X600" i="6"/>
  <c r="Z277" i="6"/>
  <c r="Y277" i="6"/>
  <c r="X277" i="6"/>
  <c r="W277" i="6"/>
  <c r="AC277" i="6"/>
  <c r="AB277" i="6"/>
  <c r="R551" i="6"/>
  <c r="R695" i="6"/>
  <c r="R455" i="6"/>
  <c r="R436" i="6"/>
  <c r="R444" i="6"/>
  <c r="R288" i="6"/>
  <c r="R197" i="6"/>
  <c r="R387" i="6"/>
  <c r="R253" i="6"/>
  <c r="R3095" i="6"/>
  <c r="R617" i="6"/>
  <c r="R790" i="6"/>
  <c r="R907" i="6"/>
  <c r="R1176" i="6"/>
  <c r="R687" i="6"/>
  <c r="R1042" i="6"/>
  <c r="R478" i="6"/>
  <c r="R177" i="6"/>
  <c r="R492" i="6"/>
  <c r="R677" i="6"/>
  <c r="R673" i="6"/>
  <c r="R882" i="6"/>
  <c r="R19" i="6"/>
  <c r="R350" i="6"/>
  <c r="R430" i="6"/>
  <c r="R1093" i="6"/>
  <c r="R66" i="6"/>
  <c r="R106" i="6"/>
  <c r="R483" i="6"/>
  <c r="R736" i="6"/>
  <c r="R896" i="6"/>
  <c r="R202" i="6"/>
  <c r="R165" i="6"/>
  <c r="R488" i="6"/>
  <c r="R1112" i="6"/>
  <c r="R191" i="6"/>
  <c r="R544" i="6"/>
  <c r="R596" i="6"/>
  <c r="R827" i="6"/>
  <c r="R939" i="6"/>
  <c r="Z308" i="6"/>
  <c r="Y308" i="6"/>
  <c r="X308" i="6"/>
  <c r="W308" i="6"/>
  <c r="AC308" i="6"/>
  <c r="AB308" i="6"/>
  <c r="Q64" i="6"/>
  <c r="AC64" i="6"/>
  <c r="Y64" i="6"/>
  <c r="X64" i="6"/>
  <c r="AB64" i="6"/>
  <c r="W64" i="6"/>
  <c r="Z64" i="6"/>
  <c r="W661" i="6"/>
  <c r="X661" i="6"/>
  <c r="Y661" i="6"/>
  <c r="AC661" i="6"/>
  <c r="AB661" i="6"/>
  <c r="Z661" i="6"/>
  <c r="Z159" i="6"/>
  <c r="AC159" i="6"/>
  <c r="AB159" i="6"/>
  <c r="Y159" i="6"/>
  <c r="X159" i="6"/>
  <c r="W159" i="6"/>
  <c r="AB248" i="6"/>
  <c r="Y248" i="6"/>
  <c r="X248" i="6"/>
  <c r="W248" i="6"/>
  <c r="AC248" i="6"/>
  <c r="Z248" i="6"/>
  <c r="AC727" i="6"/>
  <c r="W727" i="6"/>
  <c r="X727" i="6"/>
  <c r="AB727" i="6"/>
  <c r="Z727" i="6"/>
  <c r="Y727" i="6"/>
  <c r="AC1071" i="6"/>
  <c r="Z1071" i="6"/>
  <c r="Y1071" i="6"/>
  <c r="AB1071" i="6"/>
  <c r="X1071" i="6"/>
  <c r="W1071" i="6"/>
  <c r="X578" i="6"/>
  <c r="AC578" i="6"/>
  <c r="AB578" i="6"/>
  <c r="Z578" i="6"/>
  <c r="Y578" i="6"/>
  <c r="W578" i="6"/>
  <c r="Z311" i="6"/>
  <c r="Y311" i="6"/>
  <c r="X311" i="6"/>
  <c r="W311" i="6"/>
  <c r="AC311" i="6"/>
  <c r="AB311" i="6"/>
  <c r="Z441" i="6"/>
  <c r="Y441" i="6"/>
  <c r="X441" i="6"/>
  <c r="W441" i="6"/>
  <c r="AC441" i="6"/>
  <c r="AB441" i="6"/>
  <c r="AC376" i="6"/>
  <c r="X376" i="6"/>
  <c r="AB376" i="6"/>
  <c r="Z376" i="6"/>
  <c r="Y376" i="6"/>
  <c r="W376" i="6"/>
  <c r="X959" i="6"/>
  <c r="AC959" i="6"/>
  <c r="Z959" i="6"/>
  <c r="Y959" i="6"/>
  <c r="W959" i="6"/>
  <c r="AB959" i="6"/>
  <c r="Z850" i="6"/>
  <c r="X850" i="6"/>
  <c r="AC850" i="6"/>
  <c r="AB850" i="6"/>
  <c r="Y850" i="6"/>
  <c r="W850" i="6"/>
  <c r="Z1187" i="6"/>
  <c r="Y1187" i="6"/>
  <c r="X1187" i="6"/>
  <c r="W1187" i="6"/>
  <c r="AC1187" i="6"/>
  <c r="AB1187" i="6"/>
  <c r="Z854" i="6"/>
  <c r="X854" i="6"/>
  <c r="AC854" i="6"/>
  <c r="AB854" i="6"/>
  <c r="Y854" i="6"/>
  <c r="W854" i="6"/>
  <c r="AC8" i="6"/>
  <c r="Z8" i="6"/>
  <c r="W8" i="6"/>
  <c r="Y8" i="6"/>
  <c r="AB8" i="6"/>
  <c r="X8" i="6"/>
  <c r="AC39" i="6"/>
  <c r="AB39" i="6"/>
  <c r="X39" i="6"/>
  <c r="W39" i="6"/>
  <c r="Z39" i="6"/>
  <c r="Y39" i="6"/>
  <c r="X843" i="6"/>
  <c r="AB843" i="6"/>
  <c r="AC843" i="6"/>
  <c r="Y843" i="6"/>
  <c r="W843" i="6"/>
  <c r="Z843" i="6"/>
  <c r="Q656" i="6"/>
  <c r="Y656" i="6"/>
  <c r="AC656" i="6"/>
  <c r="AB656" i="6"/>
  <c r="Z656" i="6"/>
  <c r="X656" i="6"/>
  <c r="W656" i="6"/>
  <c r="Y1158" i="6"/>
  <c r="AC1158" i="6"/>
  <c r="AB1158" i="6"/>
  <c r="W1158" i="6"/>
  <c r="Z1158" i="6"/>
  <c r="X1158" i="6"/>
  <c r="Y844" i="6"/>
  <c r="AC844" i="6"/>
  <c r="W844" i="6"/>
  <c r="AB844" i="6"/>
  <c r="Z844" i="6"/>
  <c r="X844" i="6"/>
  <c r="Q844" i="6"/>
  <c r="Z729" i="6"/>
  <c r="X729" i="6"/>
  <c r="Y729" i="6"/>
  <c r="AB729" i="6"/>
  <c r="W729" i="6"/>
  <c r="AC729" i="6"/>
  <c r="AC1141" i="6"/>
  <c r="AB1141" i="6"/>
  <c r="Z1141" i="6"/>
  <c r="W1141" i="6"/>
  <c r="Y1141" i="6"/>
  <c r="X1141" i="6"/>
  <c r="Y430" i="6"/>
  <c r="W430" i="6"/>
  <c r="AB430" i="6"/>
  <c r="X430" i="6"/>
  <c r="AC430" i="6"/>
  <c r="Z430" i="6"/>
  <c r="Z612" i="6"/>
  <c r="Y612" i="6"/>
  <c r="W612" i="6"/>
  <c r="AC612" i="6"/>
  <c r="AB612" i="6"/>
  <c r="X612" i="6"/>
  <c r="W506" i="6"/>
  <c r="AB506" i="6"/>
  <c r="Y506" i="6"/>
  <c r="AC506" i="6"/>
  <c r="Z506" i="6"/>
  <c r="X506" i="6"/>
  <c r="AB604" i="6"/>
  <c r="Z604" i="6"/>
  <c r="Q604" i="6"/>
  <c r="AC604" i="6"/>
  <c r="X604" i="6"/>
  <c r="Y604" i="6"/>
  <c r="W604" i="6"/>
  <c r="AB553" i="6"/>
  <c r="Z553" i="6"/>
  <c r="Y553" i="6"/>
  <c r="X553" i="6"/>
  <c r="W553" i="6"/>
  <c r="AC553" i="6"/>
  <c r="W1115" i="6"/>
  <c r="Y1115" i="6"/>
  <c r="AB1115" i="6"/>
  <c r="X1115" i="6"/>
  <c r="AC1115" i="6"/>
  <c r="Z1115" i="6"/>
  <c r="Z1036" i="6"/>
  <c r="Y1036" i="6"/>
  <c r="X1036" i="6"/>
  <c r="W1036" i="6"/>
  <c r="AC1036" i="6"/>
  <c r="AB1036" i="6"/>
  <c r="Y386" i="6"/>
  <c r="X386" i="6"/>
  <c r="AB386" i="6"/>
  <c r="W386" i="6"/>
  <c r="AC386" i="6"/>
  <c r="Z386" i="6"/>
  <c r="AB650" i="6"/>
  <c r="Z650" i="6"/>
  <c r="Y650" i="6"/>
  <c r="X650" i="6"/>
  <c r="W650" i="6"/>
  <c r="AC650" i="6"/>
  <c r="Z242" i="6"/>
  <c r="Y242" i="6"/>
  <c r="W242" i="6"/>
  <c r="AC242" i="6"/>
  <c r="X242" i="6"/>
  <c r="AB242" i="6"/>
  <c r="AC18" i="6"/>
  <c r="Y18" i="6"/>
  <c r="W18" i="6"/>
  <c r="Q18" i="6"/>
  <c r="Z18" i="6"/>
  <c r="X18" i="6"/>
  <c r="AB18" i="6"/>
  <c r="AB37" i="6"/>
  <c r="Z37" i="6"/>
  <c r="AC37" i="6"/>
  <c r="Y37" i="6"/>
  <c r="X37" i="6"/>
  <c r="W37" i="6"/>
  <c r="Y592" i="6"/>
  <c r="W592" i="6"/>
  <c r="Z592" i="6"/>
  <c r="AC592" i="6"/>
  <c r="AB592" i="6"/>
  <c r="X592" i="6"/>
  <c r="Y939" i="6"/>
  <c r="X939" i="6"/>
  <c r="AB939" i="6"/>
  <c r="AC939" i="6"/>
  <c r="Z939" i="6"/>
  <c r="W939" i="6"/>
  <c r="Z979" i="6"/>
  <c r="Y979" i="6"/>
  <c r="W979" i="6"/>
  <c r="X979" i="6"/>
  <c r="AC979" i="6"/>
  <c r="AB979" i="6"/>
  <c r="AB706" i="6"/>
  <c r="Y706" i="6"/>
  <c r="AC706" i="6"/>
  <c r="W706" i="6"/>
  <c r="Z706" i="6"/>
  <c r="X706" i="6"/>
  <c r="Z804" i="6"/>
  <c r="X804" i="6"/>
  <c r="Y804" i="6"/>
  <c r="W804" i="6"/>
  <c r="AC804" i="6"/>
  <c r="AB804" i="6"/>
  <c r="AC420" i="6"/>
  <c r="Z420" i="6"/>
  <c r="X420" i="6"/>
  <c r="W420" i="6"/>
  <c r="Y420" i="6"/>
  <c r="AB420" i="6"/>
  <c r="AC557" i="6"/>
  <c r="Y557" i="6"/>
  <c r="X557" i="6"/>
  <c r="AB557" i="6"/>
  <c r="W557" i="6"/>
  <c r="Z557" i="6"/>
  <c r="X1124" i="6"/>
  <c r="W1124" i="6"/>
  <c r="AC1124" i="6"/>
  <c r="AB1124" i="6"/>
  <c r="Z1124" i="6"/>
  <c r="Q1124" i="6"/>
  <c r="Y1124" i="6"/>
  <c r="Z554" i="6"/>
  <c r="AC554" i="6"/>
  <c r="AB554" i="6"/>
  <c r="Y554" i="6"/>
  <c r="W554" i="6"/>
  <c r="X554" i="6"/>
  <c r="AC382" i="6"/>
  <c r="AB382" i="6"/>
  <c r="Z382" i="6"/>
  <c r="Y382" i="6"/>
  <c r="X382" i="6"/>
  <c r="W382" i="6"/>
  <c r="X289" i="6"/>
  <c r="W289" i="6"/>
  <c r="AC289" i="6"/>
  <c r="AB289" i="6"/>
  <c r="Z289" i="6"/>
  <c r="Y289" i="6"/>
  <c r="Z540" i="6"/>
  <c r="Y540" i="6"/>
  <c r="X540" i="6"/>
  <c r="W540" i="6"/>
  <c r="AB540" i="6"/>
  <c r="AC540" i="6"/>
  <c r="Z215" i="6"/>
  <c r="Y215" i="6"/>
  <c r="X215" i="6"/>
  <c r="W215" i="6"/>
  <c r="AC215" i="6"/>
  <c r="AB215" i="6"/>
  <c r="AB351" i="6"/>
  <c r="Y351" i="6"/>
  <c r="AC351" i="6"/>
  <c r="Z351" i="6"/>
  <c r="X351" i="6"/>
  <c r="W351" i="6"/>
  <c r="AC989" i="6"/>
  <c r="Y989" i="6"/>
  <c r="AB989" i="6"/>
  <c r="Z989" i="6"/>
  <c r="W989" i="6"/>
  <c r="X989" i="6"/>
  <c r="AC1058" i="6"/>
  <c r="X1058" i="6"/>
  <c r="W1058" i="6"/>
  <c r="AB1058" i="6"/>
  <c r="Z1058" i="6"/>
  <c r="Y1058" i="6"/>
  <c r="AB1027" i="6"/>
  <c r="X1027" i="6"/>
  <c r="AC1027" i="6"/>
  <c r="Z1027" i="6"/>
  <c r="Y1027" i="6"/>
  <c r="W1027" i="6"/>
  <c r="AB388" i="6"/>
  <c r="Z388" i="6"/>
  <c r="X388" i="6"/>
  <c r="W388" i="6"/>
  <c r="Y388" i="6"/>
  <c r="AC388" i="6"/>
  <c r="AC845" i="6"/>
  <c r="X845" i="6"/>
  <c r="W845" i="6"/>
  <c r="AB845" i="6"/>
  <c r="Z845" i="6"/>
  <c r="Y845" i="6"/>
  <c r="R330" i="6"/>
  <c r="R850" i="6"/>
  <c r="R662" i="6"/>
  <c r="R729" i="6"/>
  <c r="R382" i="6"/>
  <c r="R1014" i="6"/>
  <c r="R1058" i="6"/>
  <c r="R787" i="6"/>
  <c r="W1017" i="6"/>
  <c r="X1017" i="6"/>
  <c r="Y1017" i="6"/>
  <c r="AC1017" i="6"/>
  <c r="AB1017" i="6"/>
  <c r="Z1017" i="6"/>
  <c r="AB991" i="6"/>
  <c r="W991" i="6"/>
  <c r="AC991" i="6"/>
  <c r="Z991" i="6"/>
  <c r="Y991" i="6"/>
  <c r="X991" i="6"/>
  <c r="AB171" i="6"/>
  <c r="AC171" i="6"/>
  <c r="Y171" i="6"/>
  <c r="Z171" i="6"/>
  <c r="W171" i="6"/>
  <c r="X171" i="6"/>
  <c r="AC274" i="6"/>
  <c r="AB274" i="6"/>
  <c r="W274" i="6"/>
  <c r="Z274" i="6"/>
  <c r="Y274" i="6"/>
  <c r="X274" i="6"/>
  <c r="Z856" i="6"/>
  <c r="X856" i="6"/>
  <c r="W856" i="6"/>
  <c r="AC856" i="6"/>
  <c r="Y856" i="6"/>
  <c r="AB856" i="6"/>
  <c r="AC95" i="6"/>
  <c r="W95" i="6"/>
  <c r="AB95" i="6"/>
  <c r="Y95" i="6"/>
  <c r="X95" i="6"/>
  <c r="Z95" i="6"/>
  <c r="Z779" i="6"/>
  <c r="Q779" i="6"/>
  <c r="AC779" i="6"/>
  <c r="AB779" i="6"/>
  <c r="Y779" i="6"/>
  <c r="X779" i="6"/>
  <c r="W779" i="6"/>
  <c r="Y448" i="6"/>
  <c r="Z448" i="6"/>
  <c r="W448" i="6"/>
  <c r="AC448" i="6"/>
  <c r="AB448" i="6"/>
  <c r="X448" i="6"/>
  <c r="Z908" i="6"/>
  <c r="W908" i="6"/>
  <c r="AC908" i="6"/>
  <c r="AB908" i="6"/>
  <c r="Y908" i="6"/>
  <c r="X908" i="6"/>
  <c r="Y913" i="6"/>
  <c r="AC913" i="6"/>
  <c r="AB913" i="6"/>
  <c r="Z913" i="6"/>
  <c r="X913" i="6"/>
  <c r="W913" i="6"/>
  <c r="Q913" i="6"/>
  <c r="Z895" i="6"/>
  <c r="X895" i="6"/>
  <c r="W895" i="6"/>
  <c r="AB895" i="6"/>
  <c r="Y895" i="6"/>
  <c r="AC895" i="6"/>
  <c r="Z1131" i="6"/>
  <c r="Y1131" i="6"/>
  <c r="X1131" i="6"/>
  <c r="W1131" i="6"/>
  <c r="AC1131" i="6"/>
  <c r="AB1131" i="6"/>
  <c r="X144" i="6"/>
  <c r="AC144" i="6"/>
  <c r="Y144" i="6"/>
  <c r="Z144" i="6"/>
  <c r="W144" i="6"/>
  <c r="AB144" i="6"/>
  <c r="X103" i="6"/>
  <c r="AB103" i="6"/>
  <c r="Y103" i="6"/>
  <c r="W103" i="6"/>
  <c r="AC103" i="6"/>
  <c r="Z103" i="6"/>
  <c r="AB3091" i="6"/>
  <c r="AC3091" i="6"/>
  <c r="Z3091" i="6"/>
  <c r="Y3091" i="6"/>
  <c r="X3091" i="6"/>
  <c r="W3091" i="6"/>
  <c r="Q3091" i="6"/>
  <c r="X628" i="6"/>
  <c r="AC628" i="6"/>
  <c r="AB628" i="6"/>
  <c r="Z628" i="6"/>
  <c r="Y628" i="6"/>
  <c r="W628" i="6"/>
  <c r="Z653" i="6"/>
  <c r="X653" i="6"/>
  <c r="W653" i="6"/>
  <c r="AC653" i="6"/>
  <c r="AB653" i="6"/>
  <c r="Y653" i="6"/>
  <c r="W885" i="6"/>
  <c r="AC885" i="6"/>
  <c r="AB885" i="6"/>
  <c r="Z885" i="6"/>
  <c r="Y885" i="6"/>
  <c r="X885" i="6"/>
  <c r="Z1196" i="6"/>
  <c r="Y1196" i="6"/>
  <c r="X1196" i="6"/>
  <c r="W1196" i="6"/>
  <c r="AC1196" i="6"/>
  <c r="AB1196" i="6"/>
  <c r="W773" i="6"/>
  <c r="AC773" i="6"/>
  <c r="AB773" i="6"/>
  <c r="Z773" i="6"/>
  <c r="Y773" i="6"/>
  <c r="X773" i="6"/>
  <c r="AC776" i="6"/>
  <c r="AB776" i="6"/>
  <c r="Z776" i="6"/>
  <c r="Y776" i="6"/>
  <c r="X776" i="6"/>
  <c r="W776" i="6"/>
  <c r="X807" i="6"/>
  <c r="AC807" i="6"/>
  <c r="AB807" i="6"/>
  <c r="Z807" i="6"/>
  <c r="Y807" i="6"/>
  <c r="W807" i="6"/>
  <c r="AB226" i="6"/>
  <c r="Y226" i="6"/>
  <c r="X226" i="6"/>
  <c r="W226" i="6"/>
  <c r="AC226" i="6"/>
  <c r="Z226" i="6"/>
  <c r="W411" i="6"/>
  <c r="AC411" i="6"/>
  <c r="AB411" i="6"/>
  <c r="Z411" i="6"/>
  <c r="Y411" i="6"/>
  <c r="X411" i="6"/>
  <c r="AC358" i="6"/>
  <c r="AB358" i="6"/>
  <c r="Z358" i="6"/>
  <c r="W358" i="6"/>
  <c r="Y358" i="6"/>
  <c r="X358" i="6"/>
  <c r="W449" i="6"/>
  <c r="X449" i="6"/>
  <c r="AB449" i="6"/>
  <c r="AC449" i="6"/>
  <c r="Z449" i="6"/>
  <c r="Y449" i="6"/>
  <c r="AB357" i="6"/>
  <c r="W357" i="6"/>
  <c r="Y357" i="6"/>
  <c r="X357" i="6"/>
  <c r="AC357" i="6"/>
  <c r="Z357" i="6"/>
  <c r="AC579" i="6"/>
  <c r="X579" i="6"/>
  <c r="W579" i="6"/>
  <c r="AB579" i="6"/>
  <c r="Z579" i="6"/>
  <c r="Y579" i="6"/>
  <c r="Y503" i="6"/>
  <c r="AC503" i="6"/>
  <c r="AB503" i="6"/>
  <c r="Z503" i="6"/>
  <c r="X503" i="6"/>
  <c r="W503" i="6"/>
  <c r="Y1209" i="6"/>
  <c r="Z1209" i="6"/>
  <c r="AC1209" i="6"/>
  <c r="W1209" i="6"/>
  <c r="X1209" i="6"/>
  <c r="AB1209" i="6"/>
  <c r="Y531" i="6"/>
  <c r="W531" i="6"/>
  <c r="AB531" i="6"/>
  <c r="Z531" i="6"/>
  <c r="X531" i="6"/>
  <c r="Q531" i="6"/>
  <c r="AC531" i="6"/>
  <c r="AB539" i="6"/>
  <c r="Y539" i="6"/>
  <c r="AC539" i="6"/>
  <c r="Z539" i="6"/>
  <c r="W539" i="6"/>
  <c r="X539" i="6"/>
  <c r="Z285" i="6"/>
  <c r="W285" i="6"/>
  <c r="AB285" i="6"/>
  <c r="Y285" i="6"/>
  <c r="X285" i="6"/>
  <c r="AC285" i="6"/>
  <c r="AC193" i="6"/>
  <c r="Z193" i="6"/>
  <c r="AB193" i="6"/>
  <c r="Y193" i="6"/>
  <c r="X193" i="6"/>
  <c r="W193" i="6"/>
  <c r="W719" i="6"/>
  <c r="Z719" i="6"/>
  <c r="X719" i="6"/>
  <c r="AC719" i="6"/>
  <c r="AB719" i="6"/>
  <c r="Q719" i="6"/>
  <c r="Y719" i="6"/>
  <c r="AB593" i="6"/>
  <c r="AC593" i="6"/>
  <c r="Y593" i="6"/>
  <c r="X593" i="6"/>
  <c r="W593" i="6"/>
  <c r="Z593" i="6"/>
  <c r="Y623" i="6"/>
  <c r="X623" i="6"/>
  <c r="AC623" i="6"/>
  <c r="AB623" i="6"/>
  <c r="Z623" i="6"/>
  <c r="W623" i="6"/>
  <c r="Z483" i="6"/>
  <c r="X483" i="6"/>
  <c r="AC483" i="6"/>
  <c r="AB483" i="6"/>
  <c r="Y483" i="6"/>
  <c r="W483" i="6"/>
  <c r="AB1198" i="6"/>
  <c r="Y1198" i="6"/>
  <c r="X1198" i="6"/>
  <c r="AC1198" i="6"/>
  <c r="Z1198" i="6"/>
  <c r="W1198" i="6"/>
  <c r="Z458" i="6"/>
  <c r="X458" i="6"/>
  <c r="Y458" i="6"/>
  <c r="W458" i="6"/>
  <c r="AC458" i="6"/>
  <c r="AB458" i="6"/>
  <c r="Y640" i="6"/>
  <c r="AB640" i="6"/>
  <c r="X640" i="6"/>
  <c r="W640" i="6"/>
  <c r="AC640" i="6"/>
  <c r="Z640" i="6"/>
  <c r="Y408" i="6"/>
  <c r="AC408" i="6"/>
  <c r="AB408" i="6"/>
  <c r="Z408" i="6"/>
  <c r="X408" i="6"/>
  <c r="W408" i="6"/>
  <c r="X541" i="6"/>
  <c r="AC541" i="6"/>
  <c r="Y541" i="6"/>
  <c r="AB541" i="6"/>
  <c r="Z541" i="6"/>
  <c r="W541" i="6"/>
  <c r="AB984" i="6"/>
  <c r="Z984" i="6"/>
  <c r="Y984" i="6"/>
  <c r="X984" i="6"/>
  <c r="AC984" i="6"/>
  <c r="W984" i="6"/>
  <c r="Z1121" i="6"/>
  <c r="X1121" i="6"/>
  <c r="W1121" i="6"/>
  <c r="AC1121" i="6"/>
  <c r="AB1121" i="6"/>
  <c r="Y1121" i="6"/>
  <c r="AC1055" i="6"/>
  <c r="AB1055" i="6"/>
  <c r="W1055" i="6"/>
  <c r="Z1055" i="6"/>
  <c r="Y1055" i="6"/>
  <c r="X1055" i="6"/>
  <c r="X521" i="6"/>
  <c r="W521" i="6"/>
  <c r="AB521" i="6"/>
  <c r="Z521" i="6"/>
  <c r="AC521" i="6"/>
  <c r="Y521" i="6"/>
  <c r="X1181" i="6"/>
  <c r="AB1181" i="6"/>
  <c r="Z1181" i="6"/>
  <c r="W1181" i="6"/>
  <c r="AC1181" i="6"/>
  <c r="Y1181" i="6"/>
  <c r="Q1181" i="6"/>
  <c r="AC1032" i="6"/>
  <c r="AB1032" i="6"/>
  <c r="Z1032" i="6"/>
  <c r="Y1032" i="6"/>
  <c r="X1032" i="6"/>
  <c r="W1032" i="6"/>
  <c r="Y922" i="6"/>
  <c r="AC922" i="6"/>
  <c r="AB922" i="6"/>
  <c r="Z922" i="6"/>
  <c r="X922" i="6"/>
  <c r="W922" i="6"/>
  <c r="Y744" i="6"/>
  <c r="W744" i="6"/>
  <c r="AC744" i="6"/>
  <c r="AB744" i="6"/>
  <c r="Z744" i="6"/>
  <c r="X744" i="6"/>
  <c r="AB112" i="6"/>
  <c r="Z112" i="6"/>
  <c r="Y112" i="6"/>
  <c r="X112" i="6"/>
  <c r="W112" i="6"/>
  <c r="AC112" i="6"/>
  <c r="AC626" i="6"/>
  <c r="AB626" i="6"/>
  <c r="Y626" i="6"/>
  <c r="X626" i="6"/>
  <c r="W626" i="6"/>
  <c r="Z626" i="6"/>
  <c r="X988" i="6"/>
  <c r="AC988" i="6"/>
  <c r="AB988" i="6"/>
  <c r="Z988" i="6"/>
  <c r="Y988" i="6"/>
  <c r="W988" i="6"/>
  <c r="AB690" i="6"/>
  <c r="Y690" i="6"/>
  <c r="X690" i="6"/>
  <c r="W690" i="6"/>
  <c r="AC690" i="6"/>
  <c r="Z690" i="6"/>
  <c r="W876" i="6"/>
  <c r="AC876" i="6"/>
  <c r="AB876" i="6"/>
  <c r="Z876" i="6"/>
  <c r="Y876" i="6"/>
  <c r="X876" i="6"/>
  <c r="Y1003" i="6"/>
  <c r="X1003" i="6"/>
  <c r="AC1003" i="6"/>
  <c r="AB1003" i="6"/>
  <c r="Z1003" i="6"/>
  <c r="W1003" i="6"/>
  <c r="Z299" i="6"/>
  <c r="X299" i="6"/>
  <c r="W299" i="6"/>
  <c r="AC299" i="6"/>
  <c r="AB299" i="6"/>
  <c r="Y299" i="6"/>
  <c r="R612" i="6"/>
  <c r="R550" i="6"/>
  <c r="R351" i="6"/>
  <c r="R226" i="6"/>
  <c r="R966" i="6"/>
  <c r="R615" i="6"/>
  <c r="AB934" i="6"/>
  <c r="Y934" i="6"/>
  <c r="X934" i="6"/>
  <c r="W934" i="6"/>
  <c r="Z934" i="6"/>
  <c r="AC934" i="6"/>
  <c r="Q353" i="6"/>
  <c r="Z353" i="6"/>
  <c r="X353" i="6"/>
  <c r="AC353" i="6"/>
  <c r="W353" i="6"/>
  <c r="AB353" i="6"/>
  <c r="Y353" i="6"/>
  <c r="Z259" i="6"/>
  <c r="X259" i="6"/>
  <c r="AC259" i="6"/>
  <c r="AB259" i="6"/>
  <c r="W259" i="6"/>
  <c r="Y259" i="6"/>
  <c r="AB1024" i="6"/>
  <c r="Z1024" i="6"/>
  <c r="X1024" i="6"/>
  <c r="W1024" i="6"/>
  <c r="AC1024" i="6"/>
  <c r="Y1024" i="6"/>
  <c r="AB190" i="6"/>
  <c r="Y190" i="6"/>
  <c r="AC190" i="6"/>
  <c r="Z190" i="6"/>
  <c r="X190" i="6"/>
  <c r="W190" i="6"/>
  <c r="AB1042" i="6"/>
  <c r="Z1042" i="6"/>
  <c r="Y1042" i="6"/>
  <c r="X1042" i="6"/>
  <c r="Q1042" i="6"/>
  <c r="AC1042" i="6"/>
  <c r="W1042" i="6"/>
  <c r="Y295" i="6"/>
  <c r="X295" i="6"/>
  <c r="AC295" i="6"/>
  <c r="Z295" i="6"/>
  <c r="W295" i="6"/>
  <c r="AB295" i="6"/>
  <c r="X738" i="6"/>
  <c r="W738" i="6"/>
  <c r="AC738" i="6"/>
  <c r="AB738" i="6"/>
  <c r="Z738" i="6"/>
  <c r="Y738" i="6"/>
  <c r="Z792" i="6"/>
  <c r="W792" i="6"/>
  <c r="AC792" i="6"/>
  <c r="Y792" i="6"/>
  <c r="X792" i="6"/>
  <c r="AB792" i="6"/>
  <c r="AC375" i="6"/>
  <c r="AB375" i="6"/>
  <c r="Z375" i="6"/>
  <c r="X375" i="6"/>
  <c r="Y375" i="6"/>
  <c r="W375" i="6"/>
  <c r="X672" i="6"/>
  <c r="W672" i="6"/>
  <c r="AC672" i="6"/>
  <c r="AB672" i="6"/>
  <c r="Y672" i="6"/>
  <c r="Z672" i="6"/>
  <c r="Y519" i="6"/>
  <c r="X519" i="6"/>
  <c r="W519" i="6"/>
  <c r="AC519" i="6"/>
  <c r="Z519" i="6"/>
  <c r="AB519" i="6"/>
  <c r="Z394" i="6"/>
  <c r="X394" i="6"/>
  <c r="W394" i="6"/>
  <c r="Y394" i="6"/>
  <c r="AC394" i="6"/>
  <c r="AB394" i="6"/>
  <c r="Z447" i="6"/>
  <c r="X447" i="6"/>
  <c r="Y447" i="6"/>
  <c r="W447" i="6"/>
  <c r="AB447" i="6"/>
  <c r="AC447" i="6"/>
  <c r="X139" i="6"/>
  <c r="AB139" i="6"/>
  <c r="AC139" i="6"/>
  <c r="Z139" i="6"/>
  <c r="Y139" i="6"/>
  <c r="W139" i="6"/>
  <c r="Q278" i="6"/>
  <c r="Q1064" i="6"/>
  <c r="Q213" i="6"/>
  <c r="Y240" i="6"/>
  <c r="W240" i="6"/>
  <c r="AB240" i="6"/>
  <c r="Z240" i="6"/>
  <c r="X240" i="6"/>
  <c r="AC240" i="6"/>
  <c r="Z227" i="6"/>
  <c r="X227" i="6"/>
  <c r="AC227" i="6"/>
  <c r="W227" i="6"/>
  <c r="AB227" i="6"/>
  <c r="Y227" i="6"/>
  <c r="Z937" i="6"/>
  <c r="X937" i="6"/>
  <c r="AC937" i="6"/>
  <c r="W937" i="6"/>
  <c r="AB937" i="6"/>
  <c r="Y937" i="6"/>
  <c r="W207" i="6"/>
  <c r="X207" i="6"/>
  <c r="AB207" i="6"/>
  <c r="Y207" i="6"/>
  <c r="AC207" i="6"/>
  <c r="Z207" i="6"/>
  <c r="Q207" i="6"/>
  <c r="AC196" i="6"/>
  <c r="Z196" i="6"/>
  <c r="AB196" i="6"/>
  <c r="W196" i="6"/>
  <c r="Y196" i="6"/>
  <c r="X196" i="6"/>
  <c r="Q968" i="6"/>
  <c r="AC968" i="6"/>
  <c r="Z968" i="6"/>
  <c r="W968" i="6"/>
  <c r="AB968" i="6"/>
  <c r="Y968" i="6"/>
  <c r="X968" i="6"/>
  <c r="Y1186" i="6"/>
  <c r="Z1186" i="6"/>
  <c r="AB1186" i="6"/>
  <c r="AC1186" i="6"/>
  <c r="X1186" i="6"/>
  <c r="W1186" i="6"/>
  <c r="AB175" i="6"/>
  <c r="X175" i="6"/>
  <c r="AC175" i="6"/>
  <c r="Z175" i="6"/>
  <c r="Y175" i="6"/>
  <c r="W175" i="6"/>
  <c r="Y1070" i="6"/>
  <c r="X1070" i="6"/>
  <c r="AC1070" i="6"/>
  <c r="AB1070" i="6"/>
  <c r="Z1070" i="6"/>
  <c r="W1070" i="6"/>
  <c r="Y746" i="6"/>
  <c r="AB746" i="6"/>
  <c r="X746" i="6"/>
  <c r="W746" i="6"/>
  <c r="AC746" i="6"/>
  <c r="Z746" i="6"/>
  <c r="AB919" i="6"/>
  <c r="AC919" i="6"/>
  <c r="Z919" i="6"/>
  <c r="Y919" i="6"/>
  <c r="X919" i="6"/>
  <c r="W919" i="6"/>
  <c r="AB826" i="6"/>
  <c r="AC826" i="6"/>
  <c r="Y826" i="6"/>
  <c r="X826" i="6"/>
  <c r="W826" i="6"/>
  <c r="Z826" i="6"/>
  <c r="AB537" i="6"/>
  <c r="Z537" i="6"/>
  <c r="X537" i="6"/>
  <c r="Y537" i="6"/>
  <c r="W537" i="6"/>
  <c r="AC537" i="6"/>
  <c r="AC43" i="6"/>
  <c r="AB43" i="6"/>
  <c r="Z43" i="6"/>
  <c r="Y43" i="6"/>
  <c r="W43" i="6"/>
  <c r="X43" i="6"/>
  <c r="Y195" i="6"/>
  <c r="AC195" i="6"/>
  <c r="Z195" i="6"/>
  <c r="X195" i="6"/>
  <c r="W195" i="6"/>
  <c r="Q195" i="6"/>
  <c r="AB195" i="6"/>
  <c r="X107" i="6"/>
  <c r="AC107" i="6"/>
  <c r="AB107" i="6"/>
  <c r="Z107" i="6"/>
  <c r="Y107" i="6"/>
  <c r="W107" i="6"/>
  <c r="Y1009" i="6"/>
  <c r="W1009" i="6"/>
  <c r="AC1009" i="6"/>
  <c r="Z1009" i="6"/>
  <c r="X1009" i="6"/>
  <c r="AB1009" i="6"/>
  <c r="Z266" i="6"/>
  <c r="AB266" i="6"/>
  <c r="Y266" i="6"/>
  <c r="X266" i="6"/>
  <c r="AC266" i="6"/>
  <c r="W266" i="6"/>
  <c r="Z183" i="6"/>
  <c r="AC183" i="6"/>
  <c r="AB183" i="6"/>
  <c r="Y183" i="6"/>
  <c r="W183" i="6"/>
  <c r="X183" i="6"/>
  <c r="Y104" i="6"/>
  <c r="AC104" i="6"/>
  <c r="Z104" i="6"/>
  <c r="X104" i="6"/>
  <c r="W104" i="6"/>
  <c r="AB104" i="6"/>
  <c r="AC941" i="6"/>
  <c r="AB941" i="6"/>
  <c r="Z941" i="6"/>
  <c r="Y941" i="6"/>
  <c r="X941" i="6"/>
  <c r="W941" i="6"/>
  <c r="AB1046" i="6"/>
  <c r="Y1046" i="6"/>
  <c r="W1046" i="6"/>
  <c r="AC1046" i="6"/>
  <c r="Z1046" i="6"/>
  <c r="X1046" i="6"/>
  <c r="AC1168" i="6"/>
  <c r="W1168" i="6"/>
  <c r="AB1168" i="6"/>
  <c r="Z1168" i="6"/>
  <c r="Y1168" i="6"/>
  <c r="X1168" i="6"/>
  <c r="AC1171" i="6"/>
  <c r="AB1171" i="6"/>
  <c r="Z1171" i="6"/>
  <c r="Y1171" i="6"/>
  <c r="X1171" i="6"/>
  <c r="W1171" i="6"/>
  <c r="X962" i="6"/>
  <c r="AB962" i="6"/>
  <c r="Z962" i="6"/>
  <c r="Y962" i="6"/>
  <c r="W962" i="6"/>
  <c r="AC962" i="6"/>
  <c r="AB1092" i="6"/>
  <c r="Y1092" i="6"/>
  <c r="X1092" i="6"/>
  <c r="W1092" i="6"/>
  <c r="AC1092" i="6"/>
  <c r="Z1092" i="6"/>
  <c r="Z1183" i="6"/>
  <c r="W1183" i="6"/>
  <c r="AC1183" i="6"/>
  <c r="AB1183" i="6"/>
  <c r="Y1183" i="6"/>
  <c r="X1183" i="6"/>
  <c r="AC852" i="6"/>
  <c r="Z852" i="6"/>
  <c r="Y852" i="6"/>
  <c r="X852" i="6"/>
  <c r="AB852" i="6"/>
  <c r="W852" i="6"/>
  <c r="AC667" i="6"/>
  <c r="AB667" i="6"/>
  <c r="Z667" i="6"/>
  <c r="Y667" i="6"/>
  <c r="X667" i="6"/>
  <c r="W667" i="6"/>
  <c r="AB858" i="6"/>
  <c r="Z858" i="6"/>
  <c r="Y858" i="6"/>
  <c r="AC858" i="6"/>
  <c r="X858" i="6"/>
  <c r="W858" i="6"/>
  <c r="AB759" i="6"/>
  <c r="Z759" i="6"/>
  <c r="X759" i="6"/>
  <c r="AC759" i="6"/>
  <c r="W759" i="6"/>
  <c r="Y759" i="6"/>
  <c r="Y20" i="6"/>
  <c r="X20" i="6"/>
  <c r="Z20" i="6"/>
  <c r="W20" i="6"/>
  <c r="AC20" i="6"/>
  <c r="AB20" i="6"/>
  <c r="Z14" i="6"/>
  <c r="X810" i="6"/>
  <c r="Y810" i="6"/>
  <c r="W810" i="6"/>
  <c r="AC810" i="6"/>
  <c r="Z810" i="6"/>
  <c r="AB810" i="6"/>
  <c r="AC30" i="6"/>
  <c r="Q30" i="6"/>
  <c r="AB30" i="6"/>
  <c r="Z30" i="6"/>
  <c r="Y30" i="6"/>
  <c r="X30" i="6"/>
  <c r="W30" i="6"/>
  <c r="W89" i="6"/>
  <c r="AC89" i="6"/>
  <c r="AB89" i="6"/>
  <c r="X89" i="6"/>
  <c r="Z89" i="6"/>
  <c r="Y89" i="6"/>
  <c r="AC194" i="6"/>
  <c r="Z194" i="6"/>
  <c r="AB194" i="6"/>
  <c r="X194" i="6"/>
  <c r="W194" i="6"/>
  <c r="Y194" i="6"/>
  <c r="Z1132" i="6"/>
  <c r="Y1132" i="6"/>
  <c r="X1132" i="6"/>
  <c r="AC1132" i="6"/>
  <c r="W1132" i="6"/>
  <c r="AB1132" i="6"/>
  <c r="AB1093" i="6"/>
  <c r="Y1093" i="6"/>
  <c r="W1093" i="6"/>
  <c r="AC1093" i="6"/>
  <c r="Z1093" i="6"/>
  <c r="X1093" i="6"/>
  <c r="AB956" i="6"/>
  <c r="Z956" i="6"/>
  <c r="Y956" i="6"/>
  <c r="W956" i="6"/>
  <c r="AC956" i="6"/>
  <c r="X956" i="6"/>
  <c r="Z873" i="6"/>
  <c r="Y873" i="6"/>
  <c r="W873" i="6"/>
  <c r="AC873" i="6"/>
  <c r="AB873" i="6"/>
  <c r="X873" i="6"/>
  <c r="Z953" i="6"/>
  <c r="Y953" i="6"/>
  <c r="X953" i="6"/>
  <c r="AC953" i="6"/>
  <c r="W953" i="6"/>
  <c r="AB953" i="6"/>
  <c r="AB723" i="6"/>
  <c r="Z723" i="6"/>
  <c r="X723" i="6"/>
  <c r="Q723" i="6"/>
  <c r="Y723" i="6"/>
  <c r="W723" i="6"/>
  <c r="AC723" i="6"/>
  <c r="X450" i="6"/>
  <c r="W450" i="6"/>
  <c r="AB450" i="6"/>
  <c r="Z450" i="6"/>
  <c r="AC450" i="6"/>
  <c r="Y450" i="6"/>
  <c r="Y938" i="6"/>
  <c r="X938" i="6"/>
  <c r="AB938" i="6"/>
  <c r="Z938" i="6"/>
  <c r="W938" i="6"/>
  <c r="AC938" i="6"/>
  <c r="Y972" i="6"/>
  <c r="X972" i="6"/>
  <c r="AC972" i="6"/>
  <c r="W972" i="6"/>
  <c r="Z972" i="6"/>
  <c r="AB972" i="6"/>
  <c r="Q786" i="6"/>
  <c r="Z786" i="6"/>
  <c r="X786" i="6"/>
  <c r="AC786" i="6"/>
  <c r="AB786" i="6"/>
  <c r="Y786" i="6"/>
  <c r="W786" i="6"/>
  <c r="Q25" i="6"/>
  <c r="AB25" i="6"/>
  <c r="X25" i="6"/>
  <c r="AC25" i="6"/>
  <c r="Y25" i="6"/>
  <c r="Z25" i="6"/>
  <c r="W25" i="6"/>
  <c r="Z110" i="6"/>
  <c r="Y110" i="6"/>
  <c r="AC110" i="6"/>
  <c r="AB110" i="6"/>
  <c r="X110" i="6"/>
  <c r="W110" i="6"/>
  <c r="Q110" i="6"/>
  <c r="AC670" i="6"/>
  <c r="Z670" i="6"/>
  <c r="X670" i="6"/>
  <c r="Y670" i="6"/>
  <c r="AB670" i="6"/>
  <c r="W670" i="6"/>
  <c r="X150" i="6"/>
  <c r="Y150" i="6"/>
  <c r="W150" i="6"/>
  <c r="AC150" i="6"/>
  <c r="AB150" i="6"/>
  <c r="Z150" i="6"/>
  <c r="AC244" i="6"/>
  <c r="Z244" i="6"/>
  <c r="Y244" i="6"/>
  <c r="W244" i="6"/>
  <c r="X244" i="6"/>
  <c r="AB244" i="6"/>
  <c r="X928" i="6"/>
  <c r="W928" i="6"/>
  <c r="AC928" i="6"/>
  <c r="Z928" i="6"/>
  <c r="AB928" i="6"/>
  <c r="Y928" i="6"/>
  <c r="AC98" i="6"/>
  <c r="W98" i="6"/>
  <c r="AB98" i="6"/>
  <c r="Y98" i="6"/>
  <c r="Z98" i="6"/>
  <c r="X98" i="6"/>
  <c r="W256" i="6"/>
  <c r="Y256" i="6"/>
  <c r="AB256" i="6"/>
  <c r="Z256" i="6"/>
  <c r="AC256" i="6"/>
  <c r="X256" i="6"/>
  <c r="AB1044" i="6"/>
  <c r="Z1044" i="6"/>
  <c r="AC1044" i="6"/>
  <c r="Y1044" i="6"/>
  <c r="X1044" i="6"/>
  <c r="W1044" i="6"/>
  <c r="W247" i="6"/>
  <c r="AB247" i="6"/>
  <c r="Y247" i="6"/>
  <c r="Z247" i="6"/>
  <c r="X247" i="6"/>
  <c r="AC247" i="6"/>
  <c r="Y901" i="6"/>
  <c r="X901" i="6"/>
  <c r="AC901" i="6"/>
  <c r="AB901" i="6"/>
  <c r="Z901" i="6"/>
  <c r="W901" i="6"/>
  <c r="Q901" i="6"/>
  <c r="W1125" i="6"/>
  <c r="Q1125" i="6"/>
  <c r="X1125" i="6"/>
  <c r="AC1125" i="6"/>
  <c r="Z1125" i="6"/>
  <c r="Y1125" i="6"/>
  <c r="AB1125" i="6"/>
  <c r="W1137" i="6"/>
  <c r="AC1137" i="6"/>
  <c r="AB1137" i="6"/>
  <c r="Y1137" i="6"/>
  <c r="Z1137" i="6"/>
  <c r="X1137" i="6"/>
  <c r="Z756" i="6"/>
  <c r="Y756" i="6"/>
  <c r="AC756" i="6"/>
  <c r="X756" i="6"/>
  <c r="AB756" i="6"/>
  <c r="W756" i="6"/>
  <c r="W1061" i="6"/>
  <c r="AB1061" i="6"/>
  <c r="Y1061" i="6"/>
  <c r="X1061" i="6"/>
  <c r="Z1061" i="6"/>
  <c r="AC1061" i="6"/>
  <c r="AB1206" i="6"/>
  <c r="Z1206" i="6"/>
  <c r="X1206" i="6"/>
  <c r="AC1206" i="6"/>
  <c r="W1206" i="6"/>
  <c r="Y1206" i="6"/>
  <c r="Y659" i="6"/>
  <c r="W659" i="6"/>
  <c r="AB659" i="6"/>
  <c r="Z659" i="6"/>
  <c r="X659" i="6"/>
  <c r="AC659" i="6"/>
  <c r="W691" i="6"/>
  <c r="AC691" i="6"/>
  <c r="Y691" i="6"/>
  <c r="AB691" i="6"/>
  <c r="Z691" i="6"/>
  <c r="X691" i="6"/>
  <c r="AC725" i="6"/>
  <c r="Z725" i="6"/>
  <c r="X725" i="6"/>
  <c r="AB725" i="6"/>
  <c r="Y725" i="6"/>
  <c r="W725" i="6"/>
  <c r="Z867" i="6"/>
  <c r="Y867" i="6"/>
  <c r="W867" i="6"/>
  <c r="AB867" i="6"/>
  <c r="AC867" i="6"/>
  <c r="X867" i="6"/>
  <c r="AC770" i="6"/>
  <c r="AB770" i="6"/>
  <c r="Z770" i="6"/>
  <c r="X770" i="6"/>
  <c r="Y770" i="6"/>
  <c r="W770" i="6"/>
  <c r="Z748" i="6"/>
  <c r="X748" i="6"/>
  <c r="AC748" i="6"/>
  <c r="AB748" i="6"/>
  <c r="Y748" i="6"/>
  <c r="W748" i="6"/>
  <c r="X777" i="6"/>
  <c r="AB777" i="6"/>
  <c r="AC777" i="6"/>
  <c r="Y777" i="6"/>
  <c r="W777" i="6"/>
  <c r="Z777" i="6"/>
  <c r="AB769" i="6"/>
  <c r="Z769" i="6"/>
  <c r="W769" i="6"/>
  <c r="Y769" i="6"/>
  <c r="AC769" i="6"/>
  <c r="X769" i="6"/>
  <c r="Y3088" i="6"/>
  <c r="X3088" i="6"/>
  <c r="W3088" i="6"/>
  <c r="AC3088" i="6"/>
  <c r="Z3088" i="6"/>
  <c r="AB3088" i="6"/>
  <c r="X234" i="6"/>
  <c r="W234" i="6"/>
  <c r="AC234" i="6"/>
  <c r="AB234" i="6"/>
  <c r="Y234" i="6"/>
  <c r="Z234" i="6"/>
  <c r="AC369" i="6"/>
  <c r="Z369" i="6"/>
  <c r="X369" i="6"/>
  <c r="AB369" i="6"/>
  <c r="W369" i="6"/>
  <c r="Y369" i="6"/>
  <c r="Y567" i="6"/>
  <c r="AC567" i="6"/>
  <c r="W567" i="6"/>
  <c r="X567" i="6"/>
  <c r="AB567" i="6"/>
  <c r="Z567" i="6"/>
  <c r="AC512" i="6"/>
  <c r="Z512" i="6"/>
  <c r="X512" i="6"/>
  <c r="AB512" i="6"/>
  <c r="W512" i="6"/>
  <c r="Y512" i="6"/>
  <c r="Y629" i="6"/>
  <c r="W629" i="6"/>
  <c r="AC629" i="6"/>
  <c r="X629" i="6"/>
  <c r="Z629" i="6"/>
  <c r="AB629" i="6"/>
  <c r="W678" i="6"/>
  <c r="AC678" i="6"/>
  <c r="AB678" i="6"/>
  <c r="Z678" i="6"/>
  <c r="Y678" i="6"/>
  <c r="X678" i="6"/>
  <c r="X517" i="6"/>
  <c r="AC517" i="6"/>
  <c r="AB517" i="6"/>
  <c r="Z517" i="6"/>
  <c r="Y517" i="6"/>
  <c r="W517" i="6"/>
  <c r="AB1192" i="6"/>
  <c r="Z1192" i="6"/>
  <c r="Y1192" i="6"/>
  <c r="AC1192" i="6"/>
  <c r="W1192" i="6"/>
  <c r="X1192" i="6"/>
  <c r="W239" i="6"/>
  <c r="X239" i="6"/>
  <c r="AC239" i="6"/>
  <c r="Y239" i="6"/>
  <c r="AB239" i="6"/>
  <c r="Z239" i="6"/>
  <c r="X613" i="6"/>
  <c r="W613" i="6"/>
  <c r="Z613" i="6"/>
  <c r="AC613" i="6"/>
  <c r="Y613" i="6"/>
  <c r="AB613" i="6"/>
  <c r="Z585" i="6"/>
  <c r="W585" i="6"/>
  <c r="AC585" i="6"/>
  <c r="AB585" i="6"/>
  <c r="X585" i="6"/>
  <c r="Y585" i="6"/>
  <c r="X599" i="6"/>
  <c r="W599" i="6"/>
  <c r="AB599" i="6"/>
  <c r="Z599" i="6"/>
  <c r="AC599" i="6"/>
  <c r="Y599" i="6"/>
  <c r="Z555" i="6"/>
  <c r="Y555" i="6"/>
  <c r="AC555" i="6"/>
  <c r="W555" i="6"/>
  <c r="AB555" i="6"/>
  <c r="X555" i="6"/>
  <c r="Y618" i="6"/>
  <c r="W618" i="6"/>
  <c r="AC618" i="6"/>
  <c r="X618" i="6"/>
  <c r="AB618" i="6"/>
  <c r="Z618" i="6"/>
  <c r="W317" i="6"/>
  <c r="Q317" i="6"/>
  <c r="AB317" i="6"/>
  <c r="Z317" i="6"/>
  <c r="Y317" i="6"/>
  <c r="AC317" i="6"/>
  <c r="X317" i="6"/>
  <c r="Q533" i="6"/>
  <c r="AB533" i="6"/>
  <c r="Z533" i="6"/>
  <c r="X533" i="6"/>
  <c r="W533" i="6"/>
  <c r="AC533" i="6"/>
  <c r="Y533" i="6"/>
  <c r="X559" i="6"/>
  <c r="AC559" i="6"/>
  <c r="Z559" i="6"/>
  <c r="Y559" i="6"/>
  <c r="W559" i="6"/>
  <c r="AB559" i="6"/>
  <c r="X602" i="6"/>
  <c r="Z602" i="6"/>
  <c r="Y602" i="6"/>
  <c r="AB602" i="6"/>
  <c r="W602" i="6"/>
  <c r="AC602" i="6"/>
  <c r="W474" i="6"/>
  <c r="Y474" i="6"/>
  <c r="AC474" i="6"/>
  <c r="Z474" i="6"/>
  <c r="X474" i="6"/>
  <c r="AB474" i="6"/>
  <c r="Y831" i="6"/>
  <c r="X831" i="6"/>
  <c r="W831" i="6"/>
  <c r="AC831" i="6"/>
  <c r="Q831" i="6"/>
  <c r="AB831" i="6"/>
  <c r="Z831" i="6"/>
  <c r="AC983" i="6"/>
  <c r="AB983" i="6"/>
  <c r="Y983" i="6"/>
  <c r="X983" i="6"/>
  <c r="W983" i="6"/>
  <c r="Z983" i="6"/>
  <c r="AC119" i="6"/>
  <c r="AB119" i="6"/>
  <c r="Y119" i="6"/>
  <c r="X119" i="6"/>
  <c r="W119" i="6"/>
  <c r="Z119" i="6"/>
  <c r="AB51" i="6"/>
  <c r="Z51" i="6"/>
  <c r="Y51" i="6"/>
  <c r="X51" i="6"/>
  <c r="W51" i="6"/>
  <c r="AC51" i="6"/>
  <c r="Z1157" i="6"/>
  <c r="Y1157" i="6"/>
  <c r="X1157" i="6"/>
  <c r="W1157" i="6"/>
  <c r="AB1157" i="6"/>
  <c r="AC1157" i="6"/>
  <c r="Y915" i="6"/>
  <c r="W915" i="6"/>
  <c r="AB915" i="6"/>
  <c r="X915" i="6"/>
  <c r="Z915" i="6"/>
  <c r="AC915" i="6"/>
  <c r="W935" i="6"/>
  <c r="Y935" i="6"/>
  <c r="X935" i="6"/>
  <c r="AB935" i="6"/>
  <c r="Z935" i="6"/>
  <c r="AC935" i="6"/>
  <c r="AC1001" i="6"/>
  <c r="Z1001" i="6"/>
  <c r="W1001" i="6"/>
  <c r="AB1001" i="6"/>
  <c r="Y1001" i="6"/>
  <c r="X1001" i="6"/>
  <c r="X879" i="6"/>
  <c r="W879" i="6"/>
  <c r="AC879" i="6"/>
  <c r="Y879" i="6"/>
  <c r="AB879" i="6"/>
  <c r="Z879" i="6"/>
  <c r="Z1091" i="6"/>
  <c r="X1091" i="6"/>
  <c r="AC1091" i="6"/>
  <c r="AB1091" i="6"/>
  <c r="W1091" i="6"/>
  <c r="Y1091" i="6"/>
  <c r="AB1088" i="6"/>
  <c r="Z1088" i="6"/>
  <c r="X1088" i="6"/>
  <c r="W1088" i="6"/>
  <c r="AC1088" i="6"/>
  <c r="Y1088" i="6"/>
  <c r="AC589" i="6"/>
  <c r="AB589" i="6"/>
  <c r="Z589" i="6"/>
  <c r="Y589" i="6"/>
  <c r="X589" i="6"/>
  <c r="W589" i="6"/>
  <c r="X261" i="6"/>
  <c r="W261" i="6"/>
  <c r="AC261" i="6"/>
  <c r="Z261" i="6"/>
  <c r="AB261" i="6"/>
  <c r="Y261" i="6"/>
  <c r="X992" i="6"/>
  <c r="AC992" i="6"/>
  <c r="Y992" i="6"/>
  <c r="AB992" i="6"/>
  <c r="Z992" i="6"/>
  <c r="W992" i="6"/>
  <c r="X412" i="6"/>
  <c r="Z412" i="6"/>
  <c r="Y412" i="6"/>
  <c r="AC412" i="6"/>
  <c r="W412" i="6"/>
  <c r="AB412" i="6"/>
  <c r="AC366" i="6"/>
  <c r="X366" i="6"/>
  <c r="W366" i="6"/>
  <c r="AB366" i="6"/>
  <c r="Z366" i="6"/>
  <c r="Y366" i="6"/>
  <c r="R482" i="6"/>
  <c r="R1094" i="6"/>
  <c r="R327" i="6"/>
  <c r="R413" i="6"/>
  <c r="R445" i="6"/>
  <c r="R366" i="6"/>
  <c r="R395" i="6"/>
  <c r="R267" i="6"/>
  <c r="R428" i="6"/>
  <c r="R1151" i="6"/>
  <c r="R383" i="6"/>
  <c r="R1007" i="6"/>
  <c r="R713" i="6"/>
  <c r="R757" i="6"/>
  <c r="R871" i="6"/>
  <c r="R401" i="6"/>
  <c r="R1054" i="6"/>
  <c r="R1148" i="6"/>
  <c r="R236" i="6"/>
  <c r="R601" i="6"/>
  <c r="R575" i="6"/>
  <c r="R696" i="6"/>
  <c r="R723" i="6"/>
  <c r="R75" i="6"/>
  <c r="R51" i="6"/>
  <c r="R276" i="6"/>
  <c r="R1063" i="6"/>
  <c r="R228" i="6"/>
  <c r="R108" i="6"/>
  <c r="R404" i="6"/>
  <c r="R769" i="6"/>
  <c r="R1030" i="6"/>
  <c r="R122" i="6"/>
  <c r="R1197" i="6"/>
  <c r="R449" i="6"/>
  <c r="R1095" i="6"/>
  <c r="R592" i="6"/>
  <c r="R244" i="6"/>
  <c r="S244" i="6" s="1"/>
  <c r="R556" i="6"/>
  <c r="R791" i="6"/>
  <c r="R957" i="6"/>
  <c r="R22" i="6"/>
  <c r="R59" i="6"/>
  <c r="R573" i="6"/>
  <c r="R989" i="6"/>
  <c r="R568" i="6"/>
  <c r="R1109" i="6"/>
  <c r="R920" i="6"/>
  <c r="R699" i="6"/>
  <c r="R39" i="6"/>
  <c r="R270" i="6"/>
  <c r="R1190" i="6"/>
  <c r="R536" i="6"/>
  <c r="Q546" i="6"/>
  <c r="Q1196" i="6"/>
  <c r="Q776" i="6"/>
  <c r="Q624" i="6"/>
  <c r="Q557" i="6"/>
  <c r="Q1089" i="6"/>
  <c r="Q144" i="6"/>
  <c r="Q536" i="6"/>
  <c r="Q1198" i="6"/>
  <c r="Q1012" i="6"/>
  <c r="Q804" i="6"/>
  <c r="Q523" i="6"/>
  <c r="Q946" i="6"/>
  <c r="Q1115" i="6"/>
  <c r="Q1131" i="6"/>
  <c r="Q271" i="6"/>
  <c r="Q434" i="6"/>
  <c r="Q1122" i="6"/>
  <c r="Q1127" i="6"/>
  <c r="Q287" i="6"/>
  <c r="Q752" i="6"/>
  <c r="Q299" i="6"/>
  <c r="Q1034" i="6"/>
  <c r="Q94" i="6"/>
  <c r="Q1004" i="6"/>
  <c r="Q515" i="6"/>
  <c r="Q230" i="6"/>
  <c r="Q964" i="6"/>
  <c r="Q1145" i="6"/>
  <c r="Q685" i="6"/>
  <c r="Q107" i="6"/>
  <c r="R856" i="6"/>
  <c r="R521" i="6"/>
  <c r="R643" i="6"/>
  <c r="R1037" i="6"/>
  <c r="R193" i="6"/>
  <c r="R743" i="6"/>
  <c r="R884" i="6"/>
  <c r="Q70" i="6"/>
  <c r="Q984" i="6"/>
  <c r="Q534" i="6"/>
  <c r="Q137" i="6"/>
  <c r="Q1037" i="6"/>
  <c r="Q672" i="6"/>
  <c r="Q431" i="6"/>
  <c r="Q516" i="6"/>
  <c r="Q842" i="6"/>
  <c r="Q289" i="6"/>
  <c r="Q1186" i="6"/>
  <c r="Q411" i="6"/>
  <c r="Q511" i="6"/>
  <c r="Q200" i="6"/>
  <c r="Q1021" i="6"/>
  <c r="Q301" i="6"/>
  <c r="R990" i="6"/>
  <c r="R230" i="6"/>
  <c r="R144" i="6"/>
  <c r="R1027" i="6"/>
  <c r="R96" i="6"/>
  <c r="R689" i="6"/>
  <c r="R645" i="6"/>
  <c r="R890" i="6"/>
  <c r="R3100" i="6"/>
  <c r="R760" i="6"/>
  <c r="R652" i="6"/>
  <c r="R496" i="6"/>
  <c r="Q619" i="6"/>
  <c r="Q887" i="6"/>
  <c r="Q655" i="6"/>
  <c r="Q355" i="6"/>
  <c r="Q837" i="6"/>
  <c r="Q696" i="6"/>
  <c r="Q634" i="6"/>
  <c r="Q561" i="6"/>
  <c r="Q592" i="6"/>
  <c r="X945" i="6"/>
  <c r="W945" i="6"/>
  <c r="Y945" i="6"/>
  <c r="AB945" i="6"/>
  <c r="AC945" i="6"/>
  <c r="Z945" i="6"/>
  <c r="AB1045" i="6"/>
  <c r="X1045" i="6"/>
  <c r="Z1045" i="6"/>
  <c r="Y1045" i="6"/>
  <c r="AC1045" i="6"/>
  <c r="W1045" i="6"/>
  <c r="X148" i="6"/>
  <c r="AC148" i="6"/>
  <c r="W148" i="6"/>
  <c r="AB148" i="6"/>
  <c r="Z148" i="6"/>
  <c r="Y148" i="6"/>
  <c r="Y115" i="6"/>
  <c r="W115" i="6"/>
  <c r="AB115" i="6"/>
  <c r="Z115" i="6"/>
  <c r="AC115" i="6"/>
  <c r="X115" i="6"/>
  <c r="W1090" i="6"/>
  <c r="AC1090" i="6"/>
  <c r="AB1090" i="6"/>
  <c r="X1090" i="6"/>
  <c r="Q1090" i="6"/>
  <c r="Z1090" i="6"/>
  <c r="Y1090" i="6"/>
  <c r="AC26" i="6"/>
  <c r="Z26" i="6"/>
  <c r="X26" i="6"/>
  <c r="W26" i="6"/>
  <c r="Y26" i="6"/>
  <c r="AB26" i="6"/>
  <c r="X60" i="6"/>
  <c r="AC60" i="6"/>
  <c r="AB60" i="6"/>
  <c r="Q60" i="6"/>
  <c r="Y60" i="6"/>
  <c r="W60" i="6"/>
  <c r="Z60" i="6"/>
  <c r="X940" i="6"/>
  <c r="Z940" i="6"/>
  <c r="Y940" i="6"/>
  <c r="W940" i="6"/>
  <c r="AC940" i="6"/>
  <c r="AB940" i="6"/>
  <c r="W179" i="6"/>
  <c r="AC179" i="6"/>
  <c r="AB179" i="6"/>
  <c r="Z179" i="6"/>
  <c r="Y179" i="6"/>
  <c r="X179" i="6"/>
  <c r="AB1108" i="6"/>
  <c r="Y1108" i="6"/>
  <c r="X1108" i="6"/>
  <c r="W1108" i="6"/>
  <c r="Z1108" i="6"/>
  <c r="AC1108" i="6"/>
  <c r="Y1173" i="6"/>
  <c r="AC1173" i="6"/>
  <c r="X1173" i="6"/>
  <c r="Z1173" i="6"/>
  <c r="AB1173" i="6"/>
  <c r="W1173" i="6"/>
  <c r="AC135" i="6"/>
  <c r="Z135" i="6"/>
  <c r="Y135" i="6"/>
  <c r="W135" i="6"/>
  <c r="X135" i="6"/>
  <c r="AB135" i="6"/>
  <c r="Y1028" i="6"/>
  <c r="AC1028" i="6"/>
  <c r="AB1028" i="6"/>
  <c r="W1028" i="6"/>
  <c r="X1028" i="6"/>
  <c r="Z1028" i="6"/>
  <c r="Y88" i="6"/>
  <c r="W88" i="6"/>
  <c r="AC88" i="6"/>
  <c r="Z88" i="6"/>
  <c r="X88" i="6"/>
  <c r="AB88" i="6"/>
  <c r="AC958" i="6"/>
  <c r="Y958" i="6"/>
  <c r="W958" i="6"/>
  <c r="X958" i="6"/>
  <c r="AB958" i="6"/>
  <c r="Z958" i="6"/>
  <c r="Y882" i="6"/>
  <c r="W882" i="6"/>
  <c r="AC882" i="6"/>
  <c r="AB882" i="6"/>
  <c r="Z882" i="6"/>
  <c r="X882" i="6"/>
  <c r="AB904" i="6"/>
  <c r="Y904" i="6"/>
  <c r="X904" i="6"/>
  <c r="Z904" i="6"/>
  <c r="W904" i="6"/>
  <c r="AC904" i="6"/>
  <c r="Y1040" i="6"/>
  <c r="W1040" i="6"/>
  <c r="X1040" i="6"/>
  <c r="AC1040" i="6"/>
  <c r="Z1040" i="6"/>
  <c r="Q1040" i="6"/>
  <c r="AB1040" i="6"/>
  <c r="W851" i="6"/>
  <c r="Y851" i="6"/>
  <c r="AB851" i="6"/>
  <c r="Z851" i="6"/>
  <c r="X851" i="6"/>
  <c r="AC851" i="6"/>
  <c r="Z1116" i="6"/>
  <c r="AC1116" i="6"/>
  <c r="AB1116" i="6"/>
  <c r="X1116" i="6"/>
  <c r="Y1116" i="6"/>
  <c r="W1116" i="6"/>
  <c r="Z571" i="6"/>
  <c r="W571" i="6"/>
  <c r="AB571" i="6"/>
  <c r="Y571" i="6"/>
  <c r="X571" i="6"/>
  <c r="AC571" i="6"/>
  <c r="Z206" i="6"/>
  <c r="AB206" i="6"/>
  <c r="Y206" i="6"/>
  <c r="Q206" i="6"/>
  <c r="X206" i="6"/>
  <c r="W206" i="6"/>
  <c r="AC206" i="6"/>
  <c r="Z1026" i="6"/>
  <c r="Y1026" i="6"/>
  <c r="AC1026" i="6"/>
  <c r="X1026" i="6"/>
  <c r="AB1026" i="6"/>
  <c r="W1026" i="6"/>
  <c r="W676" i="6"/>
  <c r="AB676" i="6"/>
  <c r="Z676" i="6"/>
  <c r="X676" i="6"/>
  <c r="AC676" i="6"/>
  <c r="Y676" i="6"/>
  <c r="Y1057" i="6"/>
  <c r="W1057" i="6"/>
  <c r="AB1057" i="6"/>
  <c r="Z1057" i="6"/>
  <c r="X1057" i="6"/>
  <c r="AC1057" i="6"/>
  <c r="Z998" i="6"/>
  <c r="X998" i="6"/>
  <c r="W998" i="6"/>
  <c r="AC998" i="6"/>
  <c r="AB998" i="6"/>
  <c r="Y998" i="6"/>
  <c r="X146" i="6"/>
  <c r="AC146" i="6"/>
  <c r="AB146" i="6"/>
  <c r="Y146" i="6"/>
  <c r="W146" i="6"/>
  <c r="Z146" i="6"/>
  <c r="W961" i="6"/>
  <c r="AB961" i="6"/>
  <c r="AC961" i="6"/>
  <c r="Z961" i="6"/>
  <c r="Y961" i="6"/>
  <c r="X961" i="6"/>
  <c r="Y1126" i="6"/>
  <c r="W1126" i="6"/>
  <c r="AC1126" i="6"/>
  <c r="AB1126" i="6"/>
  <c r="Z1126" i="6"/>
  <c r="X1126" i="6"/>
  <c r="W1201" i="6"/>
  <c r="AB1201" i="6"/>
  <c r="Z1201" i="6"/>
  <c r="AC1201" i="6"/>
  <c r="Y1201" i="6"/>
  <c r="X1201" i="6"/>
  <c r="AC1207" i="6"/>
  <c r="Y1207" i="6"/>
  <c r="W1207" i="6"/>
  <c r="Z1207" i="6"/>
  <c r="X1207" i="6"/>
  <c r="AB1207" i="6"/>
  <c r="W635" i="6"/>
  <c r="AB635" i="6"/>
  <c r="Y635" i="6"/>
  <c r="AC635" i="6"/>
  <c r="Z635" i="6"/>
  <c r="X635" i="6"/>
  <c r="X842" i="6"/>
  <c r="Y842" i="6"/>
  <c r="W842" i="6"/>
  <c r="AC842" i="6"/>
  <c r="AB842" i="6"/>
  <c r="Z842" i="6"/>
  <c r="Y780" i="6"/>
  <c r="AC780" i="6"/>
  <c r="AB780" i="6"/>
  <c r="Z780" i="6"/>
  <c r="X780" i="6"/>
  <c r="W780" i="6"/>
  <c r="AC701" i="6"/>
  <c r="AB701" i="6"/>
  <c r="Z701" i="6"/>
  <c r="X701" i="6"/>
  <c r="Y701" i="6"/>
  <c r="W701" i="6"/>
  <c r="X722" i="6"/>
  <c r="W722" i="6"/>
  <c r="Z722" i="6"/>
  <c r="AB722" i="6"/>
  <c r="Y722" i="6"/>
  <c r="AC722" i="6"/>
  <c r="AB742" i="6"/>
  <c r="AC742" i="6"/>
  <c r="Z742" i="6"/>
  <c r="Y742" i="6"/>
  <c r="W742" i="6"/>
  <c r="X742" i="6"/>
  <c r="W967" i="6"/>
  <c r="AC967" i="6"/>
  <c r="AB967" i="6"/>
  <c r="Z967" i="6"/>
  <c r="X967" i="6"/>
  <c r="Y967" i="6"/>
  <c r="AC762" i="6"/>
  <c r="Z762" i="6"/>
  <c r="AB762" i="6"/>
  <c r="W762" i="6"/>
  <c r="X762" i="6"/>
  <c r="Y762" i="6"/>
  <c r="Y1164" i="6"/>
  <c r="X1164" i="6"/>
  <c r="AB1164" i="6"/>
  <c r="Z1164" i="6"/>
  <c r="W1164" i="6"/>
  <c r="AC1164" i="6"/>
  <c r="AC283" i="6"/>
  <c r="AB283" i="6"/>
  <c r="Z283" i="6"/>
  <c r="X283" i="6"/>
  <c r="Y283" i="6"/>
  <c r="W283" i="6"/>
  <c r="Y328" i="6"/>
  <c r="W328" i="6"/>
  <c r="AB328" i="6"/>
  <c r="Z328" i="6"/>
  <c r="AC328" i="6"/>
  <c r="X328" i="6"/>
  <c r="AB565" i="6"/>
  <c r="X565" i="6"/>
  <c r="AC565" i="6"/>
  <c r="Z565" i="6"/>
  <c r="Y565" i="6"/>
  <c r="W565" i="6"/>
  <c r="X532" i="6"/>
  <c r="Z532" i="6"/>
  <c r="Y532" i="6"/>
  <c r="AB532" i="6"/>
  <c r="AC532" i="6"/>
  <c r="W532" i="6"/>
  <c r="AC522" i="6"/>
  <c r="W522" i="6"/>
  <c r="Z522" i="6"/>
  <c r="Y522" i="6"/>
  <c r="AB522" i="6"/>
  <c r="X522" i="6"/>
  <c r="W631" i="6"/>
  <c r="AC631" i="6"/>
  <c r="AB631" i="6"/>
  <c r="Y631" i="6"/>
  <c r="X631" i="6"/>
  <c r="Z631" i="6"/>
  <c r="AC683" i="6"/>
  <c r="Z683" i="6"/>
  <c r="X683" i="6"/>
  <c r="W683" i="6"/>
  <c r="AB683" i="6"/>
  <c r="Y683" i="6"/>
  <c r="Y200" i="6"/>
  <c r="X200" i="6"/>
  <c r="W200" i="6"/>
  <c r="Z200" i="6"/>
  <c r="AC200" i="6"/>
  <c r="AB200" i="6"/>
  <c r="W393" i="6"/>
  <c r="AB393" i="6"/>
  <c r="AC393" i="6"/>
  <c r="Z393" i="6"/>
  <c r="Y393" i="6"/>
  <c r="X393" i="6"/>
  <c r="X964" i="6"/>
  <c r="W964" i="6"/>
  <c r="AC964" i="6"/>
  <c r="AB964" i="6"/>
  <c r="Z964" i="6"/>
  <c r="Y964" i="6"/>
  <c r="AC345" i="6"/>
  <c r="Z345" i="6"/>
  <c r="X345" i="6"/>
  <c r="W345" i="6"/>
  <c r="AB345" i="6"/>
  <c r="Y345" i="6"/>
  <c r="X389" i="6"/>
  <c r="AC389" i="6"/>
  <c r="Z389" i="6"/>
  <c r="AB389" i="6"/>
  <c r="Y389" i="6"/>
  <c r="W389" i="6"/>
  <c r="Y594" i="6"/>
  <c r="Z594" i="6"/>
  <c r="X594" i="6"/>
  <c r="W594" i="6"/>
  <c r="AC594" i="6"/>
  <c r="AB594" i="6"/>
  <c r="W459" i="6"/>
  <c r="AC459" i="6"/>
  <c r="AB459" i="6"/>
  <c r="Z459" i="6"/>
  <c r="Y459" i="6"/>
  <c r="X459" i="6"/>
  <c r="AC489" i="6"/>
  <c r="Z489" i="6"/>
  <c r="X489" i="6"/>
  <c r="W489" i="6"/>
  <c r="AB489" i="6"/>
  <c r="Y489" i="6"/>
  <c r="W482" i="6"/>
  <c r="AC482" i="6"/>
  <c r="AB482" i="6"/>
  <c r="Z482" i="6"/>
  <c r="Y482" i="6"/>
  <c r="X482" i="6"/>
  <c r="AC551" i="6"/>
  <c r="Y551" i="6"/>
  <c r="AB551" i="6"/>
  <c r="Z551" i="6"/>
  <c r="X551" i="6"/>
  <c r="W551" i="6"/>
  <c r="X354" i="6"/>
  <c r="W354" i="6"/>
  <c r="AC354" i="6"/>
  <c r="AB354" i="6"/>
  <c r="Z354" i="6"/>
  <c r="Y354" i="6"/>
  <c r="AC410" i="6"/>
  <c r="Z410" i="6"/>
  <c r="X410" i="6"/>
  <c r="W410" i="6"/>
  <c r="AB410" i="6"/>
  <c r="Y410" i="6"/>
  <c r="AB611" i="6"/>
  <c r="Z611" i="6"/>
  <c r="Y611" i="6"/>
  <c r="X611" i="6"/>
  <c r="AC611" i="6"/>
  <c r="W611" i="6"/>
  <c r="AC255" i="6"/>
  <c r="AB255" i="6"/>
  <c r="Z255" i="6"/>
  <c r="Y255" i="6"/>
  <c r="X255" i="6"/>
  <c r="W255" i="6"/>
  <c r="Y267" i="6"/>
  <c r="AC267" i="6"/>
  <c r="X267" i="6"/>
  <c r="W267" i="6"/>
  <c r="AB267" i="6"/>
  <c r="Z267" i="6"/>
  <c r="Z197" i="6"/>
  <c r="AC197" i="6"/>
  <c r="AB197" i="6"/>
  <c r="Y197" i="6"/>
  <c r="W197" i="6"/>
  <c r="X197" i="6"/>
  <c r="AC14" i="6"/>
  <c r="AB14" i="6"/>
  <c r="W14" i="6"/>
  <c r="Y14" i="6"/>
  <c r="X14" i="6"/>
  <c r="AB1197" i="6"/>
  <c r="Y1197" i="6"/>
  <c r="Z1197" i="6"/>
  <c r="X1197" i="6"/>
  <c r="AC1197" i="6"/>
  <c r="W1197" i="6"/>
  <c r="AC1138" i="6"/>
  <c r="AB1138" i="6"/>
  <c r="Y1138" i="6"/>
  <c r="X1138" i="6"/>
  <c r="W1138" i="6"/>
  <c r="Z1138" i="6"/>
  <c r="Z118" i="6"/>
  <c r="Y118" i="6"/>
  <c r="X118" i="6"/>
  <c r="W118" i="6"/>
  <c r="AC118" i="6"/>
  <c r="AB118" i="6"/>
  <c r="AC59" i="6"/>
  <c r="W59" i="6"/>
  <c r="AB59" i="6"/>
  <c r="Y59" i="6"/>
  <c r="X59" i="6"/>
  <c r="Z59" i="6"/>
  <c r="W149" i="6"/>
  <c r="AC149" i="6"/>
  <c r="AB149" i="6"/>
  <c r="X149" i="6"/>
  <c r="Y149" i="6"/>
  <c r="Z149" i="6"/>
  <c r="AB1023" i="6"/>
  <c r="X1023" i="6"/>
  <c r="W1023" i="6"/>
  <c r="AC1023" i="6"/>
  <c r="Z1023" i="6"/>
  <c r="Y1023" i="6"/>
  <c r="AB176" i="6"/>
  <c r="Z176" i="6"/>
  <c r="Y176" i="6"/>
  <c r="X176" i="6"/>
  <c r="W176" i="6"/>
  <c r="AC176" i="6"/>
  <c r="W293" i="6"/>
  <c r="AC293" i="6"/>
  <c r="AB293" i="6"/>
  <c r="Y293" i="6"/>
  <c r="Z293" i="6"/>
  <c r="X293" i="6"/>
  <c r="Z1066" i="6"/>
  <c r="Y1066" i="6"/>
  <c r="X1066" i="6"/>
  <c r="W1066" i="6"/>
  <c r="AC1066" i="6"/>
  <c r="AB1066" i="6"/>
  <c r="AB1007" i="6"/>
  <c r="Z1007" i="6"/>
  <c r="AC1007" i="6"/>
  <c r="Y1007" i="6"/>
  <c r="X1007" i="6"/>
  <c r="W1007" i="6"/>
  <c r="AC552" i="6"/>
  <c r="Y552" i="6"/>
  <c r="W552" i="6"/>
  <c r="Z552" i="6"/>
  <c r="X552" i="6"/>
  <c r="AB552" i="6"/>
  <c r="W325" i="6"/>
  <c r="AC325" i="6"/>
  <c r="AB325" i="6"/>
  <c r="Y325" i="6"/>
  <c r="Z325" i="6"/>
  <c r="X325" i="6"/>
  <c r="R594" i="6"/>
  <c r="R506" i="6"/>
  <c r="R502" i="6"/>
  <c r="R346" i="6"/>
  <c r="R261" i="6"/>
  <c r="R600" i="6"/>
  <c r="R981" i="6"/>
  <c r="R233" i="6"/>
  <c r="R123" i="6"/>
  <c r="Q988" i="6"/>
  <c r="Q387" i="6"/>
  <c r="Q689" i="6"/>
  <c r="X1049" i="6"/>
  <c r="W1049" i="6"/>
  <c r="Y1049" i="6"/>
  <c r="AC1049" i="6"/>
  <c r="AB1049" i="6"/>
  <c r="Z1049" i="6"/>
  <c r="AC877" i="6"/>
  <c r="AB877" i="6"/>
  <c r="Z877" i="6"/>
  <c r="Y877" i="6"/>
  <c r="X877" i="6"/>
  <c r="W877" i="6"/>
  <c r="AB433" i="6"/>
  <c r="Z433" i="6"/>
  <c r="Y433" i="6"/>
  <c r="X433" i="6"/>
  <c r="W433" i="6"/>
  <c r="AC433" i="6"/>
  <c r="X188" i="6"/>
  <c r="AC188" i="6"/>
  <c r="AB188" i="6"/>
  <c r="Z188" i="6"/>
  <c r="Y188" i="6"/>
  <c r="W188" i="6"/>
  <c r="AC75" i="6"/>
  <c r="AB75" i="6"/>
  <c r="Z75" i="6"/>
  <c r="X75" i="6"/>
  <c r="Y75" i="6"/>
  <c r="W75" i="6"/>
  <c r="Q75" i="6"/>
  <c r="Y132" i="6"/>
  <c r="AC132" i="6"/>
  <c r="AB132" i="6"/>
  <c r="Z132" i="6"/>
  <c r="W132" i="6"/>
  <c r="X132" i="6"/>
  <c r="W113" i="6"/>
  <c r="AC113" i="6"/>
  <c r="AB113" i="6"/>
  <c r="Z113" i="6"/>
  <c r="Y113" i="6"/>
  <c r="X113" i="6"/>
  <c r="AB1047" i="6"/>
  <c r="Z1047" i="6"/>
  <c r="Y1047" i="6"/>
  <c r="X1047" i="6"/>
  <c r="W1047" i="6"/>
  <c r="AC1047" i="6"/>
  <c r="Z347" i="6"/>
  <c r="X347" i="6"/>
  <c r="W347" i="6"/>
  <c r="AC347" i="6"/>
  <c r="AB347" i="6"/>
  <c r="Y347" i="6"/>
  <c r="Y31" i="6"/>
  <c r="X31" i="6"/>
  <c r="W31" i="6"/>
  <c r="Z31" i="6"/>
  <c r="AB31" i="6"/>
  <c r="AC31" i="6"/>
  <c r="AC978" i="6"/>
  <c r="X978" i="6"/>
  <c r="W978" i="6"/>
  <c r="AB978" i="6"/>
  <c r="Z978" i="6"/>
  <c r="Y978" i="6"/>
  <c r="X49" i="6"/>
  <c r="W49" i="6"/>
  <c r="AC49" i="6"/>
  <c r="AB49" i="6"/>
  <c r="Z49" i="6"/>
  <c r="Y49" i="6"/>
  <c r="AC187" i="6"/>
  <c r="AB187" i="6"/>
  <c r="Z187" i="6"/>
  <c r="Y187" i="6"/>
  <c r="X187" i="6"/>
  <c r="W187" i="6"/>
  <c r="AB976" i="6"/>
  <c r="Z976" i="6"/>
  <c r="Y976" i="6"/>
  <c r="X976" i="6"/>
  <c r="W976" i="6"/>
  <c r="AC976" i="6"/>
  <c r="W3099" i="6"/>
  <c r="Z3099" i="6"/>
  <c r="Y3099" i="6"/>
  <c r="X3099" i="6"/>
  <c r="AC3099" i="6"/>
  <c r="AB3099" i="6"/>
  <c r="AB696" i="6"/>
  <c r="Y696" i="6"/>
  <c r="X696" i="6"/>
  <c r="Z696" i="6"/>
  <c r="W696" i="6"/>
  <c r="AC696" i="6"/>
  <c r="AC783" i="6"/>
  <c r="AB783" i="6"/>
  <c r="Y783" i="6"/>
  <c r="X783" i="6"/>
  <c r="W783" i="6"/>
  <c r="Z783" i="6"/>
  <c r="Z739" i="6"/>
  <c r="Y739" i="6"/>
  <c r="X739" i="6"/>
  <c r="W739" i="6"/>
  <c r="AC739" i="6"/>
  <c r="AB739" i="6"/>
  <c r="AC1185" i="6"/>
  <c r="AB1185" i="6"/>
  <c r="Z1185" i="6"/>
  <c r="X1185" i="6"/>
  <c r="Y1185" i="6"/>
  <c r="W1185" i="6"/>
  <c r="Q1185" i="6"/>
  <c r="W472" i="6"/>
  <c r="AC472" i="6"/>
  <c r="AB472" i="6"/>
  <c r="Z472" i="6"/>
  <c r="Y472" i="6"/>
  <c r="X472" i="6"/>
  <c r="W526" i="6"/>
  <c r="X526" i="6"/>
  <c r="AB526" i="6"/>
  <c r="Z526" i="6"/>
  <c r="Y526" i="6"/>
  <c r="AC526" i="6"/>
  <c r="X687" i="6"/>
  <c r="W687" i="6"/>
  <c r="AC687" i="6"/>
  <c r="AB687" i="6"/>
  <c r="Z687" i="6"/>
  <c r="Y687" i="6"/>
  <c r="Y429" i="6"/>
  <c r="AB429" i="6"/>
  <c r="AC429" i="6"/>
  <c r="Z429" i="6"/>
  <c r="W429" i="6"/>
  <c r="X429" i="6"/>
  <c r="AB630" i="6"/>
  <c r="X630" i="6"/>
  <c r="AC630" i="6"/>
  <c r="W630" i="6"/>
  <c r="Z630" i="6"/>
  <c r="Y630" i="6"/>
  <c r="W288" i="6"/>
  <c r="AC288" i="6"/>
  <c r="AB288" i="6"/>
  <c r="Y288" i="6"/>
  <c r="X288" i="6"/>
  <c r="Z288" i="6"/>
  <c r="R190" i="6"/>
  <c r="R332" i="6"/>
  <c r="R553" i="6"/>
  <c r="R343" i="6"/>
  <c r="R82" i="6"/>
  <c r="R279" i="6"/>
  <c r="R1136" i="6"/>
  <c r="R834" i="6"/>
  <c r="R509" i="6"/>
  <c r="R846" i="6"/>
  <c r="R949" i="6"/>
  <c r="R9" i="6"/>
  <c r="R169" i="6"/>
  <c r="R361" i="6"/>
  <c r="R3096" i="6"/>
  <c r="R290" i="6"/>
  <c r="R498" i="6"/>
  <c r="R848" i="6"/>
  <c r="R958" i="6"/>
  <c r="R163" i="6"/>
  <c r="R538" i="6"/>
  <c r="R356" i="6"/>
  <c r="R680" i="6"/>
  <c r="R95" i="6"/>
  <c r="R983" i="6"/>
  <c r="R631" i="6"/>
  <c r="R1141" i="6"/>
  <c r="R136" i="6"/>
  <c r="R706" i="6"/>
  <c r="Q1013" i="6"/>
  <c r="Q757" i="6"/>
  <c r="AC419" i="6"/>
  <c r="AB419" i="6"/>
  <c r="Z419" i="6"/>
  <c r="X419" i="6"/>
  <c r="W419" i="6"/>
  <c r="Y419" i="6"/>
  <c r="AC192" i="6"/>
  <c r="AB192" i="6"/>
  <c r="Z192" i="6"/>
  <c r="Y192" i="6"/>
  <c r="X192" i="6"/>
  <c r="W192" i="6"/>
  <c r="W231" i="6"/>
  <c r="Z231" i="6"/>
  <c r="AC231" i="6"/>
  <c r="Y231" i="6"/>
  <c r="X231" i="6"/>
  <c r="AB231" i="6"/>
  <c r="AC1060" i="6"/>
  <c r="AB1060" i="6"/>
  <c r="Z1060" i="6"/>
  <c r="Y1060" i="6"/>
  <c r="X1060" i="6"/>
  <c r="W1060" i="6"/>
  <c r="AC101" i="6"/>
  <c r="X101" i="6"/>
  <c r="W101" i="6"/>
  <c r="AB101" i="6"/>
  <c r="Z101" i="6"/>
  <c r="Y101" i="6"/>
  <c r="AC834" i="6"/>
  <c r="AB834" i="6"/>
  <c r="Z834" i="6"/>
  <c r="Y834" i="6"/>
  <c r="X834" i="6"/>
  <c r="W834" i="6"/>
  <c r="AB141" i="6"/>
  <c r="X141" i="6"/>
  <c r="AC141" i="6"/>
  <c r="Z141" i="6"/>
  <c r="Y141" i="6"/>
  <c r="W141" i="6"/>
  <c r="AB24" i="6"/>
  <c r="Z24" i="6"/>
  <c r="Y24" i="6"/>
  <c r="X24" i="6"/>
  <c r="W24" i="6"/>
  <c r="AC24" i="6"/>
  <c r="AC212" i="6"/>
  <c r="AB212" i="6"/>
  <c r="Z212" i="6"/>
  <c r="Y212" i="6"/>
  <c r="X212" i="6"/>
  <c r="W212" i="6"/>
  <c r="Z28" i="6"/>
  <c r="X1175" i="6"/>
  <c r="W1175" i="6"/>
  <c r="AC1175" i="6"/>
  <c r="AB1175" i="6"/>
  <c r="Z1175" i="6"/>
  <c r="Y1175" i="6"/>
  <c r="AC1021" i="6"/>
  <c r="AB1021" i="6"/>
  <c r="Z1021" i="6"/>
  <c r="Y1021" i="6"/>
  <c r="X1021" i="6"/>
  <c r="W1021" i="6"/>
  <c r="AC92" i="6"/>
  <c r="Z92" i="6"/>
  <c r="Y92" i="6"/>
  <c r="X92" i="6"/>
  <c r="W92" i="6"/>
  <c r="Q92" i="6"/>
  <c r="AB92" i="6"/>
  <c r="AB392" i="6"/>
  <c r="AC392" i="6"/>
  <c r="Z392" i="6"/>
  <c r="Y392" i="6"/>
  <c r="X392" i="6"/>
  <c r="W392" i="6"/>
  <c r="AC1067" i="6"/>
  <c r="AB1067" i="6"/>
  <c r="Z1067" i="6"/>
  <c r="Y1067" i="6"/>
  <c r="Q1067" i="6"/>
  <c r="X1067" i="6"/>
  <c r="W1067" i="6"/>
  <c r="X1034" i="6"/>
  <c r="W1034" i="6"/>
  <c r="Z1034" i="6"/>
  <c r="AC1034" i="6"/>
  <c r="AB1034" i="6"/>
  <c r="Y1034" i="6"/>
  <c r="AC1180" i="6"/>
  <c r="Z1180" i="6"/>
  <c r="AB1180" i="6"/>
  <c r="W1180" i="6"/>
  <c r="Y1180" i="6"/>
  <c r="X1180" i="6"/>
  <c r="Y715" i="6"/>
  <c r="X715" i="6"/>
  <c r="W715" i="6"/>
  <c r="AC715" i="6"/>
  <c r="AB715" i="6"/>
  <c r="Z715" i="6"/>
  <c r="AB781" i="6"/>
  <c r="Z781" i="6"/>
  <c r="Y781" i="6"/>
  <c r="AC781" i="6"/>
  <c r="Q781" i="6"/>
  <c r="W781" i="6"/>
  <c r="X781" i="6"/>
  <c r="AC857" i="6"/>
  <c r="AB857" i="6"/>
  <c r="Z857" i="6"/>
  <c r="Y857" i="6"/>
  <c r="X857" i="6"/>
  <c r="W857" i="6"/>
  <c r="X767" i="6"/>
  <c r="W767" i="6"/>
  <c r="AC767" i="6"/>
  <c r="AB767" i="6"/>
  <c r="Z767" i="6"/>
  <c r="Y767" i="6"/>
  <c r="AC817" i="6"/>
  <c r="AB817" i="6"/>
  <c r="Z817" i="6"/>
  <c r="Y817" i="6"/>
  <c r="X817" i="6"/>
  <c r="W817" i="6"/>
  <c r="AB287" i="6"/>
  <c r="Z287" i="6"/>
  <c r="Y287" i="6"/>
  <c r="X287" i="6"/>
  <c r="W287" i="6"/>
  <c r="AC287" i="6"/>
  <c r="AC398" i="6"/>
  <c r="Z398" i="6"/>
  <c r="X398" i="6"/>
  <c r="W398" i="6"/>
  <c r="AB398" i="6"/>
  <c r="Y398" i="6"/>
  <c r="Z415" i="6"/>
  <c r="W415" i="6"/>
  <c r="X415" i="6"/>
  <c r="AC415" i="6"/>
  <c r="AB415" i="6"/>
  <c r="Y415" i="6"/>
  <c r="Y564" i="6"/>
  <c r="W564" i="6"/>
  <c r="Z564" i="6"/>
  <c r="AC564" i="6"/>
  <c r="AB564" i="6"/>
  <c r="X564" i="6"/>
  <c r="Y720" i="6"/>
  <c r="AC720" i="6"/>
  <c r="W720" i="6"/>
  <c r="AB720" i="6"/>
  <c r="Z720" i="6"/>
  <c r="X720" i="6"/>
  <c r="AC717" i="6"/>
  <c r="X717" i="6"/>
  <c r="Z717" i="6"/>
  <c r="Y717" i="6"/>
  <c r="W717" i="6"/>
  <c r="AB717" i="6"/>
  <c r="W296" i="6"/>
  <c r="AC296" i="6"/>
  <c r="AB296" i="6"/>
  <c r="X296" i="6"/>
  <c r="Z296" i="6"/>
  <c r="Y296" i="6"/>
  <c r="Y617" i="6"/>
  <c r="AC617" i="6"/>
  <c r="Z617" i="6"/>
  <c r="X617" i="6"/>
  <c r="W617" i="6"/>
  <c r="AB617" i="6"/>
  <c r="X535" i="6"/>
  <c r="Y535" i="6"/>
  <c r="Z535" i="6"/>
  <c r="AC535" i="6"/>
  <c r="AB535" i="6"/>
  <c r="W535" i="6"/>
  <c r="Z473" i="6"/>
  <c r="X473" i="6"/>
  <c r="AC473" i="6"/>
  <c r="AB473" i="6"/>
  <c r="Y473" i="6"/>
  <c r="W473" i="6"/>
  <c r="Z251" i="6"/>
  <c r="W251" i="6"/>
  <c r="AC251" i="6"/>
  <c r="AB251" i="6"/>
  <c r="Y251" i="6"/>
  <c r="X251" i="6"/>
  <c r="W245" i="6"/>
  <c r="Y245" i="6"/>
  <c r="AB245" i="6"/>
  <c r="Z245" i="6"/>
  <c r="X245" i="6"/>
  <c r="AC245" i="6"/>
  <c r="Y509" i="6"/>
  <c r="W509" i="6"/>
  <c r="AB509" i="6"/>
  <c r="Z509" i="6"/>
  <c r="X509" i="6"/>
  <c r="AC509" i="6"/>
  <c r="AC1123" i="6"/>
  <c r="Z1123" i="6"/>
  <c r="X1123" i="6"/>
  <c r="W1123" i="6"/>
  <c r="AB1123" i="6"/>
  <c r="Y1123" i="6"/>
  <c r="X609" i="6"/>
  <c r="AB609" i="6"/>
  <c r="AC609" i="6"/>
  <c r="Z609" i="6"/>
  <c r="Y609" i="6"/>
  <c r="W609" i="6"/>
  <c r="X76" i="6"/>
  <c r="AC76" i="6"/>
  <c r="Y76" i="6"/>
  <c r="W76" i="6"/>
  <c r="AB76" i="6"/>
  <c r="Z76" i="6"/>
  <c r="AC965" i="6"/>
  <c r="AB965" i="6"/>
  <c r="Y965" i="6"/>
  <c r="X965" i="6"/>
  <c r="W965" i="6"/>
  <c r="Z965" i="6"/>
  <c r="Y225" i="6"/>
  <c r="X225" i="6"/>
  <c r="W225" i="6"/>
  <c r="AB225" i="6"/>
  <c r="AC225" i="6"/>
  <c r="Z225" i="6"/>
  <c r="X528" i="6"/>
  <c r="AC528" i="6"/>
  <c r="AB528" i="6"/>
  <c r="Z528" i="6"/>
  <c r="W528" i="6"/>
  <c r="Y528" i="6"/>
  <c r="Y927" i="6"/>
  <c r="X927" i="6"/>
  <c r="W927" i="6"/>
  <c r="AC927" i="6"/>
  <c r="AB927" i="6"/>
  <c r="Z927" i="6"/>
  <c r="AB437" i="6"/>
  <c r="Z437" i="6"/>
  <c r="Y437" i="6"/>
  <c r="X437" i="6"/>
  <c r="W437" i="6"/>
  <c r="AC437" i="6"/>
  <c r="AC154" i="6"/>
  <c r="Z154" i="6"/>
  <c r="W154" i="6"/>
  <c r="AB154" i="6"/>
  <c r="Y154" i="6"/>
  <c r="X154" i="6"/>
  <c r="Q152" i="6"/>
  <c r="AC152" i="6"/>
  <c r="AB152" i="6"/>
  <c r="Z152" i="6"/>
  <c r="X152" i="6"/>
  <c r="W152" i="6"/>
  <c r="Y152" i="6"/>
  <c r="Y898" i="6"/>
  <c r="X898" i="6"/>
  <c r="W898" i="6"/>
  <c r="AC898" i="6"/>
  <c r="AB898" i="6"/>
  <c r="Q898" i="6"/>
  <c r="Z898" i="6"/>
  <c r="AC189" i="6"/>
  <c r="AB189" i="6"/>
  <c r="Z189" i="6"/>
  <c r="Y189" i="6"/>
  <c r="X189" i="6"/>
  <c r="W189" i="6"/>
  <c r="Z469" i="6"/>
  <c r="W469" i="6"/>
  <c r="AC469" i="6"/>
  <c r="AB469" i="6"/>
  <c r="Y469" i="6"/>
  <c r="X469" i="6"/>
  <c r="AC516" i="6"/>
  <c r="AB516" i="6"/>
  <c r="Y516" i="6"/>
  <c r="X516" i="6"/>
  <c r="Z516" i="6"/>
  <c r="W516" i="6"/>
  <c r="AB1151" i="6"/>
  <c r="Z1151" i="6"/>
  <c r="Y1151" i="6"/>
  <c r="X1151" i="6"/>
  <c r="W1151" i="6"/>
  <c r="Q1151" i="6"/>
  <c r="AC1151" i="6"/>
  <c r="W431" i="6"/>
  <c r="AC431" i="6"/>
  <c r="AB431" i="6"/>
  <c r="Z431" i="6"/>
  <c r="Y431" i="6"/>
  <c r="X431" i="6"/>
  <c r="W534" i="6"/>
  <c r="Z534" i="6"/>
  <c r="AC534" i="6"/>
  <c r="Y534" i="6"/>
  <c r="X534" i="6"/>
  <c r="AB534" i="6"/>
  <c r="R543" i="6"/>
  <c r="R561" i="6"/>
  <c r="R634" i="6"/>
  <c r="R855" i="6"/>
  <c r="R803" i="6"/>
  <c r="R637" i="6"/>
  <c r="Y367" i="6"/>
  <c r="X367" i="6"/>
  <c r="AC367" i="6"/>
  <c r="AB367" i="6"/>
  <c r="Z367" i="6"/>
  <c r="W367" i="6"/>
  <c r="Z784" i="6"/>
  <c r="X784" i="6"/>
  <c r="Y784" i="6"/>
  <c r="W784" i="6"/>
  <c r="AC784" i="6"/>
  <c r="AB784" i="6"/>
  <c r="AC680" i="6"/>
  <c r="AB680" i="6"/>
  <c r="Y680" i="6"/>
  <c r="W680" i="6"/>
  <c r="Z680" i="6"/>
  <c r="X680" i="6"/>
  <c r="AB1015" i="6"/>
  <c r="AC1015" i="6"/>
  <c r="Z1015" i="6"/>
  <c r="Y1015" i="6"/>
  <c r="W1015" i="6"/>
  <c r="Q1015" i="6"/>
  <c r="X1015" i="6"/>
  <c r="X577" i="6"/>
  <c r="W577" i="6"/>
  <c r="Y577" i="6"/>
  <c r="AC577" i="6"/>
  <c r="Z577" i="6"/>
  <c r="AB577" i="6"/>
  <c r="AC863" i="6"/>
  <c r="Z863" i="6"/>
  <c r="AB863" i="6"/>
  <c r="X863" i="6"/>
  <c r="Y863" i="6"/>
  <c r="W863" i="6"/>
  <c r="X865" i="6"/>
  <c r="AB865" i="6"/>
  <c r="Y865" i="6"/>
  <c r="AC865" i="6"/>
  <c r="Z865" i="6"/>
  <c r="W865" i="6"/>
  <c r="AB500" i="6"/>
  <c r="Z500" i="6"/>
  <c r="X500" i="6"/>
  <c r="AC500" i="6"/>
  <c r="Y500" i="6"/>
  <c r="W500" i="6"/>
  <c r="Z400" i="6"/>
  <c r="Y400" i="6"/>
  <c r="X400" i="6"/>
  <c r="Q400" i="6"/>
  <c r="AC400" i="6"/>
  <c r="AB400" i="6"/>
  <c r="W400" i="6"/>
  <c r="AB290" i="6"/>
  <c r="W290" i="6"/>
  <c r="AC290" i="6"/>
  <c r="Z290" i="6"/>
  <c r="X290" i="6"/>
  <c r="Y290" i="6"/>
  <c r="Z143" i="6"/>
  <c r="X143" i="6"/>
  <c r="Y143" i="6"/>
  <c r="AB143" i="6"/>
  <c r="Q143" i="6"/>
  <c r="AC143" i="6"/>
  <c r="W143" i="6"/>
  <c r="X73" i="6"/>
  <c r="Z73" i="6"/>
  <c r="Y73" i="6"/>
  <c r="W73" i="6"/>
  <c r="AC73" i="6"/>
  <c r="AB73" i="6"/>
  <c r="Z79" i="6"/>
  <c r="Y79" i="6"/>
  <c r="X79" i="6"/>
  <c r="AC79" i="6"/>
  <c r="AB79" i="6"/>
  <c r="W79" i="6"/>
  <c r="X1143" i="6"/>
  <c r="W1143" i="6"/>
  <c r="AC1143" i="6"/>
  <c r="AB1143" i="6"/>
  <c r="Z1143" i="6"/>
  <c r="Y1143" i="6"/>
  <c r="X1048" i="6"/>
  <c r="AC1048" i="6"/>
  <c r="AB1048" i="6"/>
  <c r="Z1048" i="6"/>
  <c r="W1048" i="6"/>
  <c r="Y1048" i="6"/>
  <c r="AC910" i="6"/>
  <c r="Z910" i="6"/>
  <c r="Y910" i="6"/>
  <c r="X910" i="6"/>
  <c r="AB910" i="6"/>
  <c r="W910" i="6"/>
  <c r="AB229" i="6"/>
  <c r="Z229" i="6"/>
  <c r="AC229" i="6"/>
  <c r="Y229" i="6"/>
  <c r="X229" i="6"/>
  <c r="W229" i="6"/>
  <c r="W544" i="6"/>
  <c r="AB544" i="6"/>
  <c r="Z544" i="6"/>
  <c r="X544" i="6"/>
  <c r="AC544" i="6"/>
  <c r="Y544" i="6"/>
  <c r="Y161" i="6"/>
  <c r="W161" i="6"/>
  <c r="Z161" i="6"/>
  <c r="AB161" i="6"/>
  <c r="AC161" i="6"/>
  <c r="X161" i="6"/>
  <c r="Z703" i="6"/>
  <c r="X703" i="6"/>
  <c r="AC703" i="6"/>
  <c r="Y703" i="6"/>
  <c r="AB703" i="6"/>
  <c r="W703" i="6"/>
  <c r="AC994" i="6"/>
  <c r="Y994" i="6"/>
  <c r="Z994" i="6"/>
  <c r="AB994" i="6"/>
  <c r="X994" i="6"/>
  <c r="W994" i="6"/>
  <c r="Y191" i="6"/>
  <c r="X191" i="6"/>
  <c r="Z191" i="6"/>
  <c r="Q191" i="6"/>
  <c r="AB191" i="6"/>
  <c r="AC191" i="6"/>
  <c r="W191" i="6"/>
  <c r="Z47" i="6"/>
  <c r="Y47" i="6"/>
  <c r="X47" i="6"/>
  <c r="W47" i="6"/>
  <c r="AC47" i="6"/>
  <c r="AB47" i="6"/>
  <c r="AC1008" i="6"/>
  <c r="AB1008" i="6"/>
  <c r="Z1008" i="6"/>
  <c r="X1008" i="6"/>
  <c r="W1008" i="6"/>
  <c r="Y1008" i="6"/>
  <c r="AC1087" i="6"/>
  <c r="Z1087" i="6"/>
  <c r="X1087" i="6"/>
  <c r="Y1087" i="6"/>
  <c r="AB1087" i="6"/>
  <c r="W1087" i="6"/>
  <c r="Y889" i="6"/>
  <c r="W889" i="6"/>
  <c r="AB889" i="6"/>
  <c r="AC889" i="6"/>
  <c r="Z889" i="6"/>
  <c r="X889" i="6"/>
  <c r="X477" i="6"/>
  <c r="W477" i="6"/>
  <c r="AC477" i="6"/>
  <c r="Y477" i="6"/>
  <c r="AB477" i="6"/>
  <c r="Q477" i="6"/>
  <c r="Z477" i="6"/>
  <c r="W1103" i="6"/>
  <c r="AC1103" i="6"/>
  <c r="Y1103" i="6"/>
  <c r="X1103" i="6"/>
  <c r="Z1103" i="6"/>
  <c r="AB1103" i="6"/>
  <c r="X1145" i="6"/>
  <c r="AC1145" i="6"/>
  <c r="AB1145" i="6"/>
  <c r="Z1145" i="6"/>
  <c r="Y1145" i="6"/>
  <c r="W1145" i="6"/>
  <c r="AB1074" i="6"/>
  <c r="Y1074" i="6"/>
  <c r="Z1074" i="6"/>
  <c r="W1074" i="6"/>
  <c r="AC1074" i="6"/>
  <c r="X1074" i="6"/>
  <c r="W3098" i="6"/>
  <c r="AB3098" i="6"/>
  <c r="Z3098" i="6"/>
  <c r="Y3098" i="6"/>
  <c r="X3098" i="6"/>
  <c r="AC3098" i="6"/>
  <c r="AC704" i="6"/>
  <c r="AB704" i="6"/>
  <c r="Y704" i="6"/>
  <c r="W704" i="6"/>
  <c r="X704" i="6"/>
  <c r="Z704" i="6"/>
  <c r="AC778" i="6"/>
  <c r="X778" i="6"/>
  <c r="Z778" i="6"/>
  <c r="Y778" i="6"/>
  <c r="W778" i="6"/>
  <c r="AB778" i="6"/>
  <c r="Y705" i="6"/>
  <c r="W705" i="6"/>
  <c r="AB705" i="6"/>
  <c r="Z705" i="6"/>
  <c r="X705" i="6"/>
  <c r="AC705" i="6"/>
  <c r="Z822" i="6"/>
  <c r="X822" i="6"/>
  <c r="AC822" i="6"/>
  <c r="Y822" i="6"/>
  <c r="W822" i="6"/>
  <c r="AB822" i="6"/>
  <c r="AC775" i="6"/>
  <c r="X775" i="6"/>
  <c r="Z775" i="6"/>
  <c r="Y775" i="6"/>
  <c r="W775" i="6"/>
  <c r="AB775" i="6"/>
  <c r="X785" i="6"/>
  <c r="AC785" i="6"/>
  <c r="Z785" i="6"/>
  <c r="Y785" i="6"/>
  <c r="W785" i="6"/>
  <c r="Q785" i="6"/>
  <c r="AB785" i="6"/>
  <c r="AC796" i="6"/>
  <c r="Z796" i="6"/>
  <c r="X796" i="6"/>
  <c r="Y796" i="6"/>
  <c r="AB796" i="6"/>
  <c r="W796" i="6"/>
  <c r="X816" i="6"/>
  <c r="Z816" i="6"/>
  <c r="AC816" i="6"/>
  <c r="AB816" i="6"/>
  <c r="Y816" i="6"/>
  <c r="W816" i="6"/>
  <c r="AC236" i="6"/>
  <c r="Z236" i="6"/>
  <c r="Y236" i="6"/>
  <c r="W236" i="6"/>
  <c r="AB236" i="6"/>
  <c r="Y235" i="6"/>
  <c r="AB235" i="6"/>
  <c r="W235" i="6"/>
  <c r="AC235" i="6"/>
  <c r="Z235" i="6"/>
  <c r="X235" i="6"/>
  <c r="AC320" i="6"/>
  <c r="Z320" i="6"/>
  <c r="AB320" i="6"/>
  <c r="Y320" i="6"/>
  <c r="X320" i="6"/>
  <c r="W320" i="6"/>
  <c r="AC605" i="6"/>
  <c r="AB605" i="6"/>
  <c r="Z605" i="6"/>
  <c r="Y605" i="6"/>
  <c r="X605" i="6"/>
  <c r="W605" i="6"/>
  <c r="Y476" i="6"/>
  <c r="W476" i="6"/>
  <c r="AB476" i="6"/>
  <c r="Z476" i="6"/>
  <c r="AC476" i="6"/>
  <c r="X476" i="6"/>
  <c r="Z487" i="6"/>
  <c r="Y487" i="6"/>
  <c r="X487" i="6"/>
  <c r="AC487" i="6"/>
  <c r="AB487" i="6"/>
  <c r="W487" i="6"/>
  <c r="AC684" i="6"/>
  <c r="AB684" i="6"/>
  <c r="Z684" i="6"/>
  <c r="Y684" i="6"/>
  <c r="X684" i="6"/>
  <c r="W684" i="6"/>
  <c r="AC1020" i="6"/>
  <c r="Y1020" i="6"/>
  <c r="W1020" i="6"/>
  <c r="AB1020" i="6"/>
  <c r="Z1020" i="6"/>
  <c r="X1020" i="6"/>
  <c r="AB560" i="6"/>
  <c r="Z560" i="6"/>
  <c r="X560" i="6"/>
  <c r="Y560" i="6"/>
  <c r="AC560" i="6"/>
  <c r="W560" i="6"/>
  <c r="Y621" i="6"/>
  <c r="AC621" i="6"/>
  <c r="AB621" i="6"/>
  <c r="X621" i="6"/>
  <c r="W621" i="6"/>
  <c r="Z621" i="6"/>
  <c r="AC221" i="6"/>
  <c r="AB221" i="6"/>
  <c r="W221" i="6"/>
  <c r="Y221" i="6"/>
  <c r="X221" i="6"/>
  <c r="Z221" i="6"/>
  <c r="W356" i="6"/>
  <c r="Z356" i="6"/>
  <c r="Y356" i="6"/>
  <c r="X356" i="6"/>
  <c r="AC356" i="6"/>
  <c r="AB356" i="6"/>
  <c r="AC3095" i="6"/>
  <c r="AB3095" i="6"/>
  <c r="Z3095" i="6"/>
  <c r="Y3095" i="6"/>
  <c r="W3095" i="6"/>
  <c r="X3095" i="6"/>
  <c r="Z443" i="6"/>
  <c r="W443" i="6"/>
  <c r="AC443" i="6"/>
  <c r="AB443" i="6"/>
  <c r="X443" i="6"/>
  <c r="Y443" i="6"/>
  <c r="AB651" i="6"/>
  <c r="AC651" i="6"/>
  <c r="Z651" i="6"/>
  <c r="Y651" i="6"/>
  <c r="X651" i="6"/>
  <c r="W651" i="6"/>
  <c r="AC319" i="6"/>
  <c r="AB319" i="6"/>
  <c r="Z319" i="6"/>
  <c r="X319" i="6"/>
  <c r="Y319" i="6"/>
  <c r="W319" i="6"/>
  <c r="Z402" i="6"/>
  <c r="X402" i="6"/>
  <c r="W402" i="6"/>
  <c r="AB402" i="6"/>
  <c r="AC402" i="6"/>
  <c r="Y402" i="6"/>
  <c r="W485" i="6"/>
  <c r="X485" i="6"/>
  <c r="AB485" i="6"/>
  <c r="AC485" i="6"/>
  <c r="Z485" i="6"/>
  <c r="Y485" i="6"/>
  <c r="W527" i="6"/>
  <c r="AC527" i="6"/>
  <c r="AB527" i="6"/>
  <c r="Y527" i="6"/>
  <c r="Z527" i="6"/>
  <c r="X527" i="6"/>
  <c r="AC603" i="6"/>
  <c r="AB603" i="6"/>
  <c r="Z603" i="6"/>
  <c r="X603" i="6"/>
  <c r="Y603" i="6"/>
  <c r="W603" i="6"/>
  <c r="Y253" i="6"/>
  <c r="X253" i="6"/>
  <c r="W253" i="6"/>
  <c r="AB253" i="6"/>
  <c r="Z253" i="6"/>
  <c r="AC253" i="6"/>
  <c r="Z35" i="6"/>
  <c r="X35" i="6"/>
  <c r="AB35" i="6"/>
  <c r="Y35" i="6"/>
  <c r="W35" i="6"/>
  <c r="AC35" i="6"/>
  <c r="AB798" i="6"/>
  <c r="Z798" i="6"/>
  <c r="Y798" i="6"/>
  <c r="X798" i="6"/>
  <c r="W798" i="6"/>
  <c r="AC798" i="6"/>
  <c r="Y27" i="6"/>
  <c r="Z27" i="6"/>
  <c r="X27" i="6"/>
  <c r="W27" i="6"/>
  <c r="AC27" i="6"/>
  <c r="AB27" i="6"/>
  <c r="AB155" i="6"/>
  <c r="Y155" i="6"/>
  <c r="X155" i="6"/>
  <c r="Z155" i="6"/>
  <c r="W155" i="6"/>
  <c r="AC155" i="6"/>
  <c r="AB350" i="6"/>
  <c r="X350" i="6"/>
  <c r="Z350" i="6"/>
  <c r="Y350" i="6"/>
  <c r="W350" i="6"/>
  <c r="AC350" i="6"/>
  <c r="X880" i="6"/>
  <c r="AC880" i="6"/>
  <c r="Z880" i="6"/>
  <c r="W880" i="6"/>
  <c r="AB880" i="6"/>
  <c r="Y880" i="6"/>
  <c r="Y1148" i="6"/>
  <c r="AC1148" i="6"/>
  <c r="X1148" i="6"/>
  <c r="W1148" i="6"/>
  <c r="AB1148" i="6"/>
  <c r="Z1148" i="6"/>
  <c r="X1205" i="6"/>
  <c r="AC1205" i="6"/>
  <c r="AB1205" i="6"/>
  <c r="W1205" i="6"/>
  <c r="Z1205" i="6"/>
  <c r="Y1205" i="6"/>
  <c r="AB1076" i="6"/>
  <c r="Z1076" i="6"/>
  <c r="W1076" i="6"/>
  <c r="Y1076" i="6"/>
  <c r="AC1076" i="6"/>
  <c r="X1076" i="6"/>
  <c r="X985" i="6"/>
  <c r="AC985" i="6"/>
  <c r="AB985" i="6"/>
  <c r="Z985" i="6"/>
  <c r="Y985" i="6"/>
  <c r="W985" i="6"/>
  <c r="W1150" i="6"/>
  <c r="AB1150" i="6"/>
  <c r="Z1150" i="6"/>
  <c r="Y1150" i="6"/>
  <c r="AC1150" i="6"/>
  <c r="X1150" i="6"/>
  <c r="Y462" i="6"/>
  <c r="W462" i="6"/>
  <c r="AC462" i="6"/>
  <c r="X462" i="6"/>
  <c r="AB462" i="6"/>
  <c r="Z462" i="6"/>
  <c r="Z1052" i="6"/>
  <c r="AB1052" i="6"/>
  <c r="W1052" i="6"/>
  <c r="AC1052" i="6"/>
  <c r="Y1052" i="6"/>
  <c r="X1052" i="6"/>
  <c r="AB606" i="6"/>
  <c r="Z606" i="6"/>
  <c r="Y606" i="6"/>
  <c r="X606" i="6"/>
  <c r="AC606" i="6"/>
  <c r="W606" i="6"/>
  <c r="Y505" i="6"/>
  <c r="Z505" i="6"/>
  <c r="X505" i="6"/>
  <c r="W505" i="6"/>
  <c r="AB505" i="6"/>
  <c r="AC505" i="6"/>
  <c r="Z664" i="6"/>
  <c r="AC664" i="6"/>
  <c r="Y664" i="6"/>
  <c r="X664" i="6"/>
  <c r="W664" i="6"/>
  <c r="AB664" i="6"/>
  <c r="R1089" i="6"/>
  <c r="R640" i="6"/>
  <c r="R160" i="6"/>
  <c r="Q615" i="6"/>
  <c r="Q939" i="6"/>
  <c r="Q986" i="6"/>
  <c r="Q668" i="6"/>
  <c r="Q138" i="6"/>
  <c r="Q413" i="6"/>
  <c r="Q1017" i="6"/>
  <c r="Q1165" i="6"/>
  <c r="Q579" i="6"/>
  <c r="Q270" i="6"/>
  <c r="Q967" i="6"/>
  <c r="Q1156" i="6"/>
  <c r="Q770" i="6"/>
  <c r="Q574" i="6"/>
  <c r="Q113" i="6"/>
  <c r="Q835" i="6"/>
  <c r="Q430" i="6"/>
  <c r="Q847" i="6"/>
  <c r="Q734" i="6"/>
  <c r="Q463" i="6"/>
  <c r="Z942" i="6"/>
  <c r="Y942" i="6"/>
  <c r="X942" i="6"/>
  <c r="AB942" i="6"/>
  <c r="AC942" i="6"/>
  <c r="Q942" i="6"/>
  <c r="W942" i="6"/>
  <c r="Y620" i="6"/>
  <c r="W620" i="6"/>
  <c r="X620" i="6"/>
  <c r="AC620" i="6"/>
  <c r="Z620" i="6"/>
  <c r="AB620" i="6"/>
  <c r="W97" i="6"/>
  <c r="AC97" i="6"/>
  <c r="Z97" i="6"/>
  <c r="X97" i="6"/>
  <c r="AB97" i="6"/>
  <c r="Y97" i="6"/>
  <c r="W129" i="6"/>
  <c r="X129" i="6"/>
  <c r="AC129" i="6"/>
  <c r="Z129" i="6"/>
  <c r="Y129" i="6"/>
  <c r="AB129" i="6"/>
  <c r="AB726" i="6"/>
  <c r="Y726" i="6"/>
  <c r="X726" i="6"/>
  <c r="Z726" i="6"/>
  <c r="W726" i="6"/>
  <c r="AC726" i="6"/>
  <c r="Z760" i="6"/>
  <c r="AC760" i="6"/>
  <c r="AB760" i="6"/>
  <c r="Y760" i="6"/>
  <c r="X760" i="6"/>
  <c r="W760" i="6"/>
  <c r="AC636" i="6"/>
  <c r="AB636" i="6"/>
  <c r="Z636" i="6"/>
  <c r="Y636" i="6"/>
  <c r="X636" i="6"/>
  <c r="W636" i="6"/>
  <c r="AB332" i="6"/>
  <c r="AC332" i="6"/>
  <c r="Z332" i="6"/>
  <c r="Y332" i="6"/>
  <c r="X332" i="6"/>
  <c r="W332" i="6"/>
  <c r="X102" i="6"/>
  <c r="AC102" i="6"/>
  <c r="AB102" i="6"/>
  <c r="Z102" i="6"/>
  <c r="W102" i="6"/>
  <c r="Y102" i="6"/>
  <c r="Z166" i="6"/>
  <c r="Y166" i="6"/>
  <c r="X166" i="6"/>
  <c r="W166" i="6"/>
  <c r="AC166" i="6"/>
  <c r="AB166" i="6"/>
  <c r="W502" i="6"/>
  <c r="Z502" i="6"/>
  <c r="Y502" i="6"/>
  <c r="AC502" i="6"/>
  <c r="AB502" i="6"/>
  <c r="X502" i="6"/>
  <c r="R562" i="6"/>
  <c r="AC1162" i="6"/>
  <c r="Y1162" i="6"/>
  <c r="AB1162" i="6"/>
  <c r="Z1162" i="6"/>
  <c r="X1162" i="6"/>
  <c r="W1162" i="6"/>
  <c r="Y1136" i="6"/>
  <c r="Z1136" i="6"/>
  <c r="W1136" i="6"/>
  <c r="AC1136" i="6"/>
  <c r="AB1136" i="6"/>
  <c r="X1136" i="6"/>
  <c r="Y1012" i="6"/>
  <c r="X1012" i="6"/>
  <c r="W1012" i="6"/>
  <c r="AB1012" i="6"/>
  <c r="AC1012" i="6"/>
  <c r="Z1012" i="6"/>
  <c r="W986" i="6"/>
  <c r="Y986" i="6"/>
  <c r="X986" i="6"/>
  <c r="AB986" i="6"/>
  <c r="Z986" i="6"/>
  <c r="AC986" i="6"/>
  <c r="Y702" i="6"/>
  <c r="W702" i="6"/>
  <c r="Z702" i="6"/>
  <c r="X702" i="6"/>
  <c r="AC702" i="6"/>
  <c r="AB702" i="6"/>
  <c r="Y3096" i="6"/>
  <c r="AC3096" i="6"/>
  <c r="X3096" i="6"/>
  <c r="W3096" i="6"/>
  <c r="AB3096" i="6"/>
  <c r="Z3096" i="6"/>
  <c r="AB694" i="6"/>
  <c r="X694" i="6"/>
  <c r="Y694" i="6"/>
  <c r="Q694" i="6"/>
  <c r="W694" i="6"/>
  <c r="Z694" i="6"/>
  <c r="AC694" i="6"/>
  <c r="AC763" i="6"/>
  <c r="X763" i="6"/>
  <c r="Y763" i="6"/>
  <c r="W763" i="6"/>
  <c r="Z763" i="6"/>
  <c r="AB763" i="6"/>
  <c r="X586" i="6"/>
  <c r="W586" i="6"/>
  <c r="AB586" i="6"/>
  <c r="Z586" i="6"/>
  <c r="Y586" i="6"/>
  <c r="AC586" i="6"/>
  <c r="Y330" i="6"/>
  <c r="X330" i="6"/>
  <c r="Z330" i="6"/>
  <c r="W330" i="6"/>
  <c r="AB330" i="6"/>
  <c r="AC330" i="6"/>
  <c r="W546" i="6"/>
  <c r="AC546" i="6"/>
  <c r="Z546" i="6"/>
  <c r="X546" i="6"/>
  <c r="Y546" i="6"/>
  <c r="AB546" i="6"/>
  <c r="Y966" i="6"/>
  <c r="AC966" i="6"/>
  <c r="Z966" i="6"/>
  <c r="W966" i="6"/>
  <c r="AB966" i="6"/>
  <c r="X966" i="6"/>
  <c r="AC67" i="6"/>
  <c r="Y67" i="6"/>
  <c r="W67" i="6"/>
  <c r="AB67" i="6"/>
  <c r="Z67" i="6"/>
  <c r="X67" i="6"/>
  <c r="AC601" i="6"/>
  <c r="X601" i="6"/>
  <c r="Z601" i="6"/>
  <c r="Y601" i="6"/>
  <c r="AB601" i="6"/>
  <c r="W601" i="6"/>
  <c r="R442" i="6"/>
  <c r="AC96" i="6"/>
  <c r="X96" i="6"/>
  <c r="AB96" i="6"/>
  <c r="Z96" i="6"/>
  <c r="W96" i="6"/>
  <c r="Y96" i="6"/>
  <c r="X641" i="6"/>
  <c r="AC641" i="6"/>
  <c r="W641" i="6"/>
  <c r="AB641" i="6"/>
  <c r="Z641" i="6"/>
  <c r="Y641" i="6"/>
  <c r="Q641" i="6"/>
  <c r="X936" i="6"/>
  <c r="AC936" i="6"/>
  <c r="AB936" i="6"/>
  <c r="Z936" i="6"/>
  <c r="Y936" i="6"/>
  <c r="W936" i="6"/>
  <c r="AC732" i="6"/>
  <c r="X732" i="6"/>
  <c r="AB732" i="6"/>
  <c r="Y732" i="6"/>
  <c r="W732" i="6"/>
  <c r="Z732" i="6"/>
  <c r="Y1084" i="6"/>
  <c r="W1084" i="6"/>
  <c r="AC1084" i="6"/>
  <c r="Z1084" i="6"/>
  <c r="AB1084" i="6"/>
  <c r="X1084" i="6"/>
  <c r="Z1037" i="6"/>
  <c r="Y1037" i="6"/>
  <c r="W1037" i="6"/>
  <c r="AC1037" i="6"/>
  <c r="X1037" i="6"/>
  <c r="AB1037" i="6"/>
  <c r="AB699" i="6"/>
  <c r="Z699" i="6"/>
  <c r="AC699" i="6"/>
  <c r="Y699" i="6"/>
  <c r="W699" i="6"/>
  <c r="X699" i="6"/>
  <c r="AB270" i="6"/>
  <c r="Z270" i="6"/>
  <c r="Y270" i="6"/>
  <c r="X270" i="6"/>
  <c r="W270" i="6"/>
  <c r="AC270" i="6"/>
  <c r="R993" i="6"/>
  <c r="R94" i="6"/>
  <c r="R838" i="6"/>
  <c r="R159" i="6"/>
  <c r="R1114" i="6"/>
  <c r="R825" i="6"/>
  <c r="R211" i="6"/>
  <c r="R779" i="6"/>
  <c r="R1198" i="6"/>
  <c r="R628" i="6"/>
  <c r="R434" i="6"/>
  <c r="R977" i="6"/>
  <c r="R922" i="6"/>
  <c r="R484" i="6"/>
  <c r="Q908" i="6"/>
  <c r="Q890" i="6"/>
  <c r="Q1162" i="6"/>
  <c r="Q699" i="6"/>
  <c r="Q1208" i="6"/>
  <c r="Q225" i="6"/>
  <c r="Q210" i="6"/>
  <c r="Q157" i="6"/>
  <c r="Q386" i="6"/>
  <c r="Q772" i="6"/>
  <c r="Q1138" i="6"/>
  <c r="Q626" i="6"/>
  <c r="Q162" i="6"/>
  <c r="Q476" i="6"/>
  <c r="Q817" i="6"/>
  <c r="Q851" i="6"/>
  <c r="Q910" i="6"/>
  <c r="Q1155" i="6"/>
  <c r="Q551" i="6"/>
  <c r="Q43" i="6"/>
  <c r="Q1188" i="6"/>
  <c r="Q3099" i="6"/>
  <c r="Q1094" i="6"/>
  <c r="Q1003" i="6"/>
  <c r="Q763" i="6"/>
  <c r="Q469" i="6"/>
  <c r="Q848" i="6"/>
  <c r="Q304" i="6"/>
  <c r="Q343" i="6"/>
  <c r="Q1101" i="6"/>
  <c r="Q127" i="6"/>
  <c r="Q792" i="6"/>
  <c r="Q436" i="6"/>
  <c r="Q455" i="6"/>
  <c r="Q950" i="6"/>
  <c r="Q654" i="6"/>
  <c r="Q1180" i="6"/>
  <c r="Q570" i="6"/>
  <c r="Q217" i="6"/>
  <c r="Q677" i="6"/>
  <c r="W306" i="6"/>
  <c r="AB306" i="6"/>
  <c r="Y306" i="6"/>
  <c r="Z306" i="6"/>
  <c r="AC306" i="6"/>
  <c r="X306" i="6"/>
  <c r="AC862" i="6"/>
  <c r="X862" i="6"/>
  <c r="W862" i="6"/>
  <c r="Z862" i="6"/>
  <c r="Y862" i="6"/>
  <c r="AB862" i="6"/>
  <c r="W1130" i="6"/>
  <c r="AB1130" i="6"/>
  <c r="Z1130" i="6"/>
  <c r="Y1130" i="6"/>
  <c r="X1130" i="6"/>
  <c r="AC1130" i="6"/>
  <c r="Z208" i="6"/>
  <c r="AC208" i="6"/>
  <c r="Y208" i="6"/>
  <c r="X208" i="6"/>
  <c r="W208" i="6"/>
  <c r="AB208" i="6"/>
  <c r="AC297" i="6"/>
  <c r="AB297" i="6"/>
  <c r="Z297" i="6"/>
  <c r="Y297" i="6"/>
  <c r="X297" i="6"/>
  <c r="W297" i="6"/>
  <c r="X71" i="6"/>
  <c r="W71" i="6"/>
  <c r="AC71" i="6"/>
  <c r="Z71" i="6"/>
  <c r="Q71" i="6"/>
  <c r="Y71" i="6"/>
  <c r="AB71" i="6"/>
  <c r="W19" i="6"/>
  <c r="AC19" i="6"/>
  <c r="AB19" i="6"/>
  <c r="Y19" i="6"/>
  <c r="Z19" i="6"/>
  <c r="X19" i="6"/>
  <c r="W1117" i="6"/>
  <c r="Y1117" i="6"/>
  <c r="X1117" i="6"/>
  <c r="AC1117" i="6"/>
  <c r="AB1117" i="6"/>
  <c r="Z1117" i="6"/>
  <c r="AC932" i="6"/>
  <c r="Z932" i="6"/>
  <c r="X932" i="6"/>
  <c r="AB932" i="6"/>
  <c r="Y932" i="6"/>
  <c r="W932" i="6"/>
  <c r="W1054" i="6"/>
  <c r="AC1054" i="6"/>
  <c r="AB1054" i="6"/>
  <c r="Y1054" i="6"/>
  <c r="Z1054" i="6"/>
  <c r="X1054" i="6"/>
  <c r="W262" i="6"/>
  <c r="AC262" i="6"/>
  <c r="Z262" i="6"/>
  <c r="X262" i="6"/>
  <c r="Y262" i="6"/>
  <c r="AB262" i="6"/>
  <c r="W321" i="6"/>
  <c r="AC321" i="6"/>
  <c r="AB321" i="6"/>
  <c r="Y321" i="6"/>
  <c r="X321" i="6"/>
  <c r="Z321" i="6"/>
  <c r="W1172" i="6"/>
  <c r="Q1172" i="6"/>
  <c r="AC1172" i="6"/>
  <c r="Y1172" i="6"/>
  <c r="AB1172" i="6"/>
  <c r="Z1172" i="6"/>
  <c r="X1172" i="6"/>
  <c r="W897" i="6"/>
  <c r="AC897" i="6"/>
  <c r="AB897" i="6"/>
  <c r="X897" i="6"/>
  <c r="Z897" i="6"/>
  <c r="Y897" i="6"/>
  <c r="Y674" i="6"/>
  <c r="X674" i="6"/>
  <c r="W674" i="6"/>
  <c r="Z674" i="6"/>
  <c r="AC674" i="6"/>
  <c r="AB674" i="6"/>
  <c r="X745" i="6"/>
  <c r="Z745" i="6"/>
  <c r="Y745" i="6"/>
  <c r="AC745" i="6"/>
  <c r="W745" i="6"/>
  <c r="AB745" i="6"/>
  <c r="X788" i="6"/>
  <c r="W788" i="6"/>
  <c r="AC788" i="6"/>
  <c r="Z788" i="6"/>
  <c r="AB788" i="6"/>
  <c r="Y788" i="6"/>
  <c r="W718" i="6"/>
  <c r="X718" i="6"/>
  <c r="AC718" i="6"/>
  <c r="Z718" i="6"/>
  <c r="AB718" i="6"/>
  <c r="Y718" i="6"/>
  <c r="X793" i="6"/>
  <c r="W793" i="6"/>
  <c r="AC793" i="6"/>
  <c r="Z793" i="6"/>
  <c r="Y793" i="6"/>
  <c r="AB793" i="6"/>
  <c r="AC370" i="6"/>
  <c r="AB370" i="6"/>
  <c r="Y370" i="6"/>
  <c r="X370" i="6"/>
  <c r="Z370" i="6"/>
  <c r="W370" i="6"/>
  <c r="AB627" i="6"/>
  <c r="Z627" i="6"/>
  <c r="AC627" i="6"/>
  <c r="X627" i="6"/>
  <c r="W627" i="6"/>
  <c r="Y627" i="6"/>
  <c r="AC1203" i="6"/>
  <c r="Z1203" i="6"/>
  <c r="Y1203" i="6"/>
  <c r="AB1203" i="6"/>
  <c r="W1203" i="6"/>
  <c r="X1203" i="6"/>
  <c r="Z426" i="6"/>
  <c r="Y426" i="6"/>
  <c r="AC426" i="6"/>
  <c r="AB426" i="6"/>
  <c r="W426" i="6"/>
  <c r="X426" i="6"/>
  <c r="W162" i="6"/>
  <c r="Y219" i="6"/>
  <c r="Z219" i="6"/>
  <c r="W219" i="6"/>
  <c r="AB219" i="6"/>
  <c r="X219" i="6"/>
  <c r="AC219" i="6"/>
  <c r="AC416" i="6"/>
  <c r="Z416" i="6"/>
  <c r="Y416" i="6"/>
  <c r="X416" i="6"/>
  <c r="W416" i="6"/>
  <c r="AB416" i="6"/>
  <c r="Y265" i="6"/>
  <c r="X265" i="6"/>
  <c r="W265" i="6"/>
  <c r="AB265" i="6"/>
  <c r="Z265" i="6"/>
  <c r="AC265" i="6"/>
  <c r="R381" i="6"/>
  <c r="R1142" i="6"/>
  <c r="R572" i="6"/>
  <c r="R1001" i="6"/>
  <c r="R1033" i="6"/>
  <c r="R133" i="6"/>
  <c r="R578" i="6"/>
  <c r="R425" i="6"/>
  <c r="R1009" i="6"/>
  <c r="R269" i="6"/>
  <c r="R570" i="6"/>
  <c r="R653" i="6"/>
  <c r="R314" i="6"/>
  <c r="R740" i="6"/>
  <c r="R552" i="6"/>
  <c r="R407" i="6"/>
  <c r="R17" i="6"/>
  <c r="R512" i="6"/>
  <c r="R1028" i="6"/>
  <c r="R175" i="6"/>
  <c r="R43" i="6"/>
  <c r="R342" i="6"/>
  <c r="R722" i="6"/>
  <c r="R916" i="6"/>
  <c r="R38" i="6"/>
  <c r="R528" i="6"/>
  <c r="R380" i="6"/>
  <c r="R1097" i="6"/>
  <c r="R83" i="6"/>
  <c r="R121" i="6"/>
  <c r="R555" i="6"/>
  <c r="R730" i="6"/>
  <c r="R835" i="6"/>
  <c r="R78" i="6"/>
  <c r="R154" i="6"/>
  <c r="R467" i="6"/>
  <c r="R1132" i="6"/>
  <c r="R131" i="6"/>
  <c r="R286" i="6"/>
  <c r="R209" i="6"/>
  <c r="R692" i="6"/>
  <c r="R441" i="6"/>
  <c r="R821" i="6"/>
  <c r="R912" i="6"/>
  <c r="R212" i="6"/>
  <c r="R608" i="6"/>
  <c r="R786" i="6"/>
  <c r="R755" i="6"/>
  <c r="R285" i="6"/>
  <c r="R944" i="6"/>
  <c r="R1189" i="6"/>
  <c r="R982" i="6"/>
  <c r="R1145" i="6"/>
  <c r="R124" i="6"/>
  <c r="R223" i="6"/>
  <c r="R71" i="6"/>
  <c r="R278" i="6"/>
  <c r="R360" i="6"/>
  <c r="R853" i="6"/>
  <c r="R854" i="6"/>
  <c r="R88" i="6"/>
  <c r="R866" i="6"/>
  <c r="R1067" i="6"/>
  <c r="R358" i="6"/>
  <c r="R215" i="6"/>
  <c r="R128" i="6"/>
  <c r="R1070" i="6"/>
  <c r="R446" i="6"/>
  <c r="R424" i="6"/>
  <c r="R475" i="6"/>
  <c r="Q369" i="6"/>
  <c r="Q354" i="6"/>
  <c r="Q1099" i="6"/>
  <c r="Q178" i="6"/>
  <c r="Q159" i="6"/>
  <c r="Q398" i="6"/>
  <c r="Q1019" i="6"/>
  <c r="Q69" i="6"/>
  <c r="Q702" i="6"/>
  <c r="Q919" i="6"/>
  <c r="Q221" i="6"/>
  <c r="Q198" i="6"/>
  <c r="Q1149" i="6"/>
  <c r="Q687" i="6"/>
  <c r="Q451" i="6"/>
  <c r="Q622" i="6"/>
  <c r="Q625" i="6"/>
  <c r="Q882" i="6"/>
  <c r="Q933" i="6"/>
  <c r="Q547" i="6"/>
  <c r="Q120" i="6"/>
  <c r="Q1044" i="6"/>
  <c r="Q1046" i="6"/>
  <c r="Q736" i="6"/>
  <c r="Q639" i="6"/>
  <c r="Q1157" i="6"/>
  <c r="Q179" i="6"/>
  <c r="Q877" i="6"/>
  <c r="Q810" i="6"/>
  <c r="Q456" i="6"/>
  <c r="Q35" i="6"/>
  <c r="Q640" i="6"/>
  <c r="Q501" i="6"/>
  <c r="Q1191" i="6"/>
  <c r="Q745" i="6"/>
  <c r="Q333" i="6"/>
  <c r="Q362" i="6"/>
  <c r="Q208" i="6"/>
  <c r="Q1132" i="6"/>
  <c r="Q743" i="6"/>
  <c r="Q446" i="6"/>
  <c r="Q118" i="6"/>
  <c r="Q17" i="6"/>
  <c r="Q306" i="6"/>
  <c r="Q441" i="6"/>
  <c r="Q1073" i="6"/>
  <c r="Q454" i="6"/>
  <c r="Q241" i="6"/>
  <c r="Q417" i="6"/>
  <c r="Q181" i="6"/>
  <c r="Q739" i="6"/>
  <c r="Q80" i="6"/>
  <c r="Q93" i="6"/>
  <c r="Q474" i="6"/>
  <c r="Q1054" i="6"/>
  <c r="Q1192" i="6"/>
  <c r="Q947" i="6"/>
  <c r="Q1020" i="6"/>
  <c r="Q982" i="6"/>
  <c r="Q498" i="6"/>
  <c r="Q462" i="6"/>
  <c r="Q806" i="6"/>
  <c r="Z580" i="6"/>
  <c r="Y580" i="6"/>
  <c r="AB580" i="6"/>
  <c r="X580" i="6"/>
  <c r="W580" i="6"/>
  <c r="AC580" i="6"/>
  <c r="Z271" i="6"/>
  <c r="Y271" i="6"/>
  <c r="X271" i="6"/>
  <c r="W271" i="6"/>
  <c r="AB271" i="6"/>
  <c r="AC271" i="6"/>
  <c r="W841" i="6"/>
  <c r="AC841" i="6"/>
  <c r="AB841" i="6"/>
  <c r="Z841" i="6"/>
  <c r="X841" i="6"/>
  <c r="Y841" i="6"/>
  <c r="AC1006" i="6"/>
  <c r="X1006" i="6"/>
  <c r="W1006" i="6"/>
  <c r="Y1006" i="6"/>
  <c r="Z1006" i="6"/>
  <c r="AB1006" i="6"/>
  <c r="Y692" i="6"/>
  <c r="W692" i="6"/>
  <c r="AC692" i="6"/>
  <c r="AB692" i="6"/>
  <c r="Z692" i="6"/>
  <c r="X692" i="6"/>
  <c r="Y955" i="6"/>
  <c r="AB955" i="6"/>
  <c r="AC955" i="6"/>
  <c r="Z955" i="6"/>
  <c r="X955" i="6"/>
  <c r="W955" i="6"/>
  <c r="AC478" i="6"/>
  <c r="Z478" i="6"/>
  <c r="Y478" i="6"/>
  <c r="X478" i="6"/>
  <c r="AB478" i="6"/>
  <c r="W478" i="6"/>
  <c r="Z615" i="6"/>
  <c r="AC615" i="6"/>
  <c r="AB615" i="6"/>
  <c r="Y615" i="6"/>
  <c r="W615" i="6"/>
  <c r="X615" i="6"/>
  <c r="W484" i="6"/>
  <c r="AC484" i="6"/>
  <c r="AB484" i="6"/>
  <c r="Z484" i="6"/>
  <c r="Y484" i="6"/>
  <c r="X484" i="6"/>
  <c r="Y1142" i="6"/>
  <c r="AB1142" i="6"/>
  <c r="Z1142" i="6"/>
  <c r="X1142" i="6"/>
  <c r="W1142" i="6"/>
  <c r="AC1142" i="6"/>
  <c r="Y413" i="6"/>
  <c r="AC413" i="6"/>
  <c r="AB413" i="6"/>
  <c r="Z413" i="6"/>
  <c r="W413" i="6"/>
  <c r="X413" i="6"/>
  <c r="AB68" i="6"/>
  <c r="W68" i="6"/>
  <c r="AC68" i="6"/>
  <c r="Z68" i="6"/>
  <c r="Y68" i="6"/>
  <c r="X68" i="6"/>
  <c r="Z163" i="6"/>
  <c r="Y163" i="6"/>
  <c r="AB163" i="6"/>
  <c r="AC163" i="6"/>
  <c r="X163" i="6"/>
  <c r="W163" i="6"/>
  <c r="Q163" i="6"/>
  <c r="X693" i="6"/>
  <c r="Z693" i="6"/>
  <c r="AC693" i="6"/>
  <c r="AB693" i="6"/>
  <c r="Y693" i="6"/>
  <c r="W693" i="6"/>
  <c r="AC42" i="6"/>
  <c r="AB42" i="6"/>
  <c r="Z42" i="6"/>
  <c r="Y42" i="6"/>
  <c r="X42" i="6"/>
  <c r="W42" i="6"/>
  <c r="AC1097" i="6"/>
  <c r="Z1097" i="6"/>
  <c r="X1097" i="6"/>
  <c r="W1097" i="6"/>
  <c r="AB1097" i="6"/>
  <c r="Y1097" i="6"/>
  <c r="AC654" i="6"/>
  <c r="Y654" i="6"/>
  <c r="Z654" i="6"/>
  <c r="X654" i="6"/>
  <c r="W654" i="6"/>
  <c r="AB654" i="6"/>
  <c r="Y279" i="6"/>
  <c r="AC279" i="6"/>
  <c r="Z279" i="6"/>
  <c r="X279" i="6"/>
  <c r="W279" i="6"/>
  <c r="AB279" i="6"/>
  <c r="X803" i="6"/>
  <c r="W803" i="6"/>
  <c r="Y803" i="6"/>
  <c r="AB803" i="6"/>
  <c r="AC803" i="6"/>
  <c r="Z803" i="6"/>
  <c r="W569" i="6"/>
  <c r="AB569" i="6"/>
  <c r="AC569" i="6"/>
  <c r="Y569" i="6"/>
  <c r="Z569" i="6"/>
  <c r="X569" i="6"/>
  <c r="AB695" i="6"/>
  <c r="Z695" i="6"/>
  <c r="AC695" i="6"/>
  <c r="Y695" i="6"/>
  <c r="X695" i="6"/>
  <c r="W695" i="6"/>
  <c r="X990" i="6"/>
  <c r="AC990" i="6"/>
  <c r="Y990" i="6"/>
  <c r="W990" i="6"/>
  <c r="Z990" i="6"/>
  <c r="AB990" i="6"/>
  <c r="AB1165" i="6"/>
  <c r="W1165" i="6"/>
  <c r="Y1165" i="6"/>
  <c r="X1165" i="6"/>
  <c r="AC1165" i="6"/>
  <c r="Z1165" i="6"/>
  <c r="AC269" i="6"/>
  <c r="X269" i="6"/>
  <c r="AB269" i="6"/>
  <c r="Z269" i="6"/>
  <c r="Y269" i="6"/>
  <c r="W269" i="6"/>
  <c r="W93" i="6"/>
  <c r="AC93" i="6"/>
  <c r="AB93" i="6"/>
  <c r="Z93" i="6"/>
  <c r="X93" i="6"/>
  <c r="Y93" i="6"/>
  <c r="Y182" i="6"/>
  <c r="W182" i="6"/>
  <c r="AC182" i="6"/>
  <c r="Z182" i="6"/>
  <c r="AB182" i="6"/>
  <c r="X182" i="6"/>
  <c r="AC371" i="6"/>
  <c r="Y371" i="6"/>
  <c r="X371" i="6"/>
  <c r="Z371" i="6"/>
  <c r="W371" i="6"/>
  <c r="AB371" i="6"/>
  <c r="Q371" i="6"/>
  <c r="AB222" i="6"/>
  <c r="Z222" i="6"/>
  <c r="Q222" i="6"/>
  <c r="Y222" i="6"/>
  <c r="W222" i="6"/>
  <c r="AC222" i="6"/>
  <c r="X222" i="6"/>
  <c r="X32" i="6"/>
  <c r="AC32" i="6"/>
  <c r="AB32" i="6"/>
  <c r="Y32" i="6"/>
  <c r="W32" i="6"/>
  <c r="Z32" i="6"/>
  <c r="AC1159" i="6"/>
  <c r="AB1159" i="6"/>
  <c r="Z1159" i="6"/>
  <c r="Y1159" i="6"/>
  <c r="X1159" i="6"/>
  <c r="W1159" i="6"/>
  <c r="AC813" i="6"/>
  <c r="Z813" i="6"/>
  <c r="Y813" i="6"/>
  <c r="X813" i="6"/>
  <c r="AB813" i="6"/>
  <c r="W813" i="6"/>
  <c r="X787" i="6"/>
  <c r="AC787" i="6"/>
  <c r="AB787" i="6"/>
  <c r="W787" i="6"/>
  <c r="Z787" i="6"/>
  <c r="Y787" i="6"/>
  <c r="AC380" i="6"/>
  <c r="AB380" i="6"/>
  <c r="Y380" i="6"/>
  <c r="W380" i="6"/>
  <c r="X380" i="6"/>
  <c r="Z380" i="6"/>
  <c r="AC662" i="6"/>
  <c r="AB662" i="6"/>
  <c r="Y662" i="6"/>
  <c r="Z662" i="6"/>
  <c r="W662" i="6"/>
  <c r="X662" i="6"/>
  <c r="X511" i="6"/>
  <c r="AB511" i="6"/>
  <c r="W511" i="6"/>
  <c r="AC511" i="6"/>
  <c r="Z511" i="6"/>
  <c r="Y511" i="6"/>
  <c r="AC558" i="6"/>
  <c r="AB558" i="6"/>
  <c r="Z558" i="6"/>
  <c r="Y558" i="6"/>
  <c r="X558" i="6"/>
  <c r="W558" i="6"/>
  <c r="AC498" i="6"/>
  <c r="AB498" i="6"/>
  <c r="Z498" i="6"/>
  <c r="Y498" i="6"/>
  <c r="X498" i="6"/>
  <c r="W498" i="6"/>
  <c r="W1041" i="6"/>
  <c r="AC1041" i="6"/>
  <c r="Z1041" i="6"/>
  <c r="Y1041" i="6"/>
  <c r="X1041" i="6"/>
  <c r="AB1041" i="6"/>
  <c r="Y61" i="6"/>
  <c r="W61" i="6"/>
  <c r="AC61" i="6"/>
  <c r="AB61" i="6"/>
  <c r="X61" i="6"/>
  <c r="Z61" i="6"/>
  <c r="W52" i="6"/>
  <c r="X52" i="6"/>
  <c r="Z52" i="6"/>
  <c r="Q52" i="6"/>
  <c r="AB52" i="6"/>
  <c r="AC52" i="6"/>
  <c r="Y52" i="6"/>
  <c r="Y847" i="6"/>
  <c r="W847" i="6"/>
  <c r="AC847" i="6"/>
  <c r="AB847" i="6"/>
  <c r="Z847" i="6"/>
  <c r="X847" i="6"/>
  <c r="R352" i="6"/>
  <c r="AC21" i="6"/>
  <c r="Z21" i="6"/>
  <c r="W21" i="6"/>
  <c r="AB21" i="6"/>
  <c r="Y21" i="6"/>
  <c r="X21" i="6"/>
  <c r="W1004" i="6"/>
  <c r="AC1004" i="6"/>
  <c r="AB1004" i="6"/>
  <c r="Z1004" i="6"/>
  <c r="Y1004" i="6"/>
  <c r="X1004" i="6"/>
  <c r="AC1002" i="6"/>
  <c r="AB1002" i="6"/>
  <c r="Z1002" i="6"/>
  <c r="Y1002" i="6"/>
  <c r="X1002" i="6"/>
  <c r="W1002" i="6"/>
  <c r="AC660" i="6"/>
  <c r="Y660" i="6"/>
  <c r="Z660" i="6"/>
  <c r="X660" i="6"/>
  <c r="W660" i="6"/>
  <c r="AB660" i="6"/>
  <c r="Y282" i="6"/>
  <c r="Z282" i="6"/>
  <c r="W282" i="6"/>
  <c r="AC282" i="6"/>
  <c r="AB282" i="6"/>
  <c r="X282" i="6"/>
  <c r="AC743" i="6"/>
  <c r="Z743" i="6"/>
  <c r="X743" i="6"/>
  <c r="W743" i="6"/>
  <c r="Y743" i="6"/>
  <c r="AB743" i="6"/>
  <c r="R138" i="6"/>
  <c r="R558" i="6"/>
  <c r="R1182" i="6"/>
  <c r="R23" i="6"/>
  <c r="R753" i="6"/>
  <c r="R433" i="6"/>
  <c r="R515" i="6"/>
  <c r="Q220" i="6"/>
  <c r="Q1070" i="6"/>
  <c r="Q1173" i="6"/>
  <c r="Z90" i="6"/>
  <c r="Y90" i="6"/>
  <c r="AC90" i="6"/>
  <c r="X90" i="6"/>
  <c r="AB90" i="6"/>
  <c r="W90" i="6"/>
  <c r="AB881" i="6"/>
  <c r="X881" i="6"/>
  <c r="W881" i="6"/>
  <c r="AC881" i="6"/>
  <c r="Y881" i="6"/>
  <c r="Z881" i="6"/>
  <c r="AB237" i="6"/>
  <c r="X237" i="6"/>
  <c r="W237" i="6"/>
  <c r="Y237" i="6"/>
  <c r="Z237" i="6"/>
  <c r="AC237" i="6"/>
  <c r="AB1022" i="6"/>
  <c r="Z1022" i="6"/>
  <c r="W1022" i="6"/>
  <c r="Y1022" i="6"/>
  <c r="AC1022" i="6"/>
  <c r="X1022" i="6"/>
  <c r="Y1147" i="6"/>
  <c r="X1147" i="6"/>
  <c r="AC1147" i="6"/>
  <c r="Z1147" i="6"/>
  <c r="W1147" i="6"/>
  <c r="AB1147" i="6"/>
  <c r="W494" i="6"/>
  <c r="AB494" i="6"/>
  <c r="Z494" i="6"/>
  <c r="Y494" i="6"/>
  <c r="X494" i="6"/>
  <c r="AC494" i="6"/>
  <c r="AC525" i="6"/>
  <c r="AB525" i="6"/>
  <c r="Y525" i="6"/>
  <c r="W525" i="6"/>
  <c r="X525" i="6"/>
  <c r="Z525" i="6"/>
  <c r="W1155" i="6"/>
  <c r="Y1155" i="6"/>
  <c r="X1155" i="6"/>
  <c r="AC1155" i="6"/>
  <c r="AB1155" i="6"/>
  <c r="Z1155" i="6"/>
  <c r="AB168" i="6"/>
  <c r="Z168" i="6"/>
  <c r="W168" i="6"/>
  <c r="AC168" i="6"/>
  <c r="X168" i="6"/>
  <c r="Y168" i="6"/>
  <c r="AC948" i="6"/>
  <c r="AB948" i="6"/>
  <c r="X948" i="6"/>
  <c r="W948" i="6"/>
  <c r="Z948" i="6"/>
  <c r="Y948" i="6"/>
  <c r="Z69" i="6"/>
  <c r="Y69" i="6"/>
  <c r="AB69" i="6"/>
  <c r="AC69" i="6"/>
  <c r="X69" i="6"/>
  <c r="W69" i="6"/>
  <c r="Y999" i="6"/>
  <c r="X999" i="6"/>
  <c r="AB999" i="6"/>
  <c r="AC999" i="6"/>
  <c r="W999" i="6"/>
  <c r="Z999" i="6"/>
  <c r="X1010" i="6"/>
  <c r="W1010" i="6"/>
  <c r="AC1010" i="6"/>
  <c r="AB1010" i="6"/>
  <c r="Y1010" i="6"/>
  <c r="Z1010" i="6"/>
  <c r="Z900" i="6"/>
  <c r="Y900" i="6"/>
  <c r="AC900" i="6"/>
  <c r="AB900" i="6"/>
  <c r="X900" i="6"/>
  <c r="W900" i="6"/>
  <c r="AB304" i="6"/>
  <c r="Z304" i="6"/>
  <c r="X304" i="6"/>
  <c r="AC304" i="6"/>
  <c r="W304" i="6"/>
  <c r="Y304" i="6"/>
  <c r="AC1184" i="6"/>
  <c r="Y1184" i="6"/>
  <c r="W1184" i="6"/>
  <c r="AB1184" i="6"/>
  <c r="X1184" i="6"/>
  <c r="Z1184" i="6"/>
  <c r="X733" i="6"/>
  <c r="W733" i="6"/>
  <c r="AB733" i="6"/>
  <c r="AC733" i="6"/>
  <c r="Z733" i="6"/>
  <c r="Y733" i="6"/>
  <c r="Y828" i="6"/>
  <c r="X828" i="6"/>
  <c r="Z828" i="6"/>
  <c r="W828" i="6"/>
  <c r="AC828" i="6"/>
  <c r="AB828" i="6"/>
  <c r="AB713" i="6"/>
  <c r="Y713" i="6"/>
  <c r="W713" i="6"/>
  <c r="AC713" i="6"/>
  <c r="Z713" i="6"/>
  <c r="X713" i="6"/>
  <c r="AC818" i="6"/>
  <c r="AB818" i="6"/>
  <c r="W818" i="6"/>
  <c r="Y818" i="6"/>
  <c r="X818" i="6"/>
  <c r="Z818" i="6"/>
  <c r="Z331" i="6"/>
  <c r="X331" i="6"/>
  <c r="AB331" i="6"/>
  <c r="Y331" i="6"/>
  <c r="AC331" i="6"/>
  <c r="W331" i="6"/>
  <c r="X435" i="6"/>
  <c r="W435" i="6"/>
  <c r="AB435" i="6"/>
  <c r="Y435" i="6"/>
  <c r="Z435" i="6"/>
  <c r="AC435" i="6"/>
  <c r="AC492" i="6"/>
  <c r="AB492" i="6"/>
  <c r="Z492" i="6"/>
  <c r="X492" i="6"/>
  <c r="Y492" i="6"/>
  <c r="W492" i="6"/>
  <c r="Y530" i="6"/>
  <c r="X530" i="6"/>
  <c r="W530" i="6"/>
  <c r="Z530" i="6"/>
  <c r="AB530" i="6"/>
  <c r="AC530" i="6"/>
  <c r="AC616" i="6"/>
  <c r="AB616" i="6"/>
  <c r="W616" i="6"/>
  <c r="Z616" i="6"/>
  <c r="Y616" i="6"/>
  <c r="X616" i="6"/>
  <c r="Z666" i="6"/>
  <c r="X666" i="6"/>
  <c r="Y666" i="6"/>
  <c r="W666" i="6"/>
  <c r="AB666" i="6"/>
  <c r="AC666" i="6"/>
  <c r="W414" i="6"/>
  <c r="AB414" i="6"/>
  <c r="Z414" i="6"/>
  <c r="Y414" i="6"/>
  <c r="AC414" i="6"/>
  <c r="X414" i="6"/>
  <c r="W1170" i="6"/>
  <c r="Y1170" i="6"/>
  <c r="AC1170" i="6"/>
  <c r="X1170" i="6"/>
  <c r="AB1170" i="6"/>
  <c r="Z1170" i="6"/>
  <c r="Z324" i="6"/>
  <c r="AB324" i="6"/>
  <c r="Y324" i="6"/>
  <c r="X324" i="6"/>
  <c r="W324" i="6"/>
  <c r="AC324" i="6"/>
  <c r="X280" i="6"/>
  <c r="AC280" i="6"/>
  <c r="Z280" i="6"/>
  <c r="Y280" i="6"/>
  <c r="W280" i="6"/>
  <c r="AB280" i="6"/>
  <c r="AB209" i="6"/>
  <c r="Y209" i="6"/>
  <c r="X209" i="6"/>
  <c r="W209" i="6"/>
  <c r="Z209" i="6"/>
  <c r="AC209" i="6"/>
  <c r="AC451" i="6"/>
  <c r="AB451" i="6"/>
  <c r="Z451" i="6"/>
  <c r="Y451" i="6"/>
  <c r="W451" i="6"/>
  <c r="X451" i="6"/>
  <c r="AC679" i="6"/>
  <c r="W679" i="6"/>
  <c r="AB679" i="6"/>
  <c r="Z679" i="6"/>
  <c r="X679" i="6"/>
  <c r="Y679" i="6"/>
  <c r="Y439" i="6"/>
  <c r="W439" i="6"/>
  <c r="X439" i="6"/>
  <c r="AC439" i="6"/>
  <c r="AB439" i="6"/>
  <c r="Z439" i="6"/>
  <c r="AC871" i="6"/>
  <c r="AB871" i="6"/>
  <c r="Z871" i="6"/>
  <c r="Y871" i="6"/>
  <c r="X871" i="6"/>
  <c r="W871" i="6"/>
  <c r="Z17" i="6"/>
  <c r="Y17" i="6"/>
  <c r="X17" i="6"/>
  <c r="AC17" i="6"/>
  <c r="AB17" i="6"/>
  <c r="W17" i="6"/>
  <c r="AC963" i="6"/>
  <c r="AB963" i="6"/>
  <c r="Z963" i="6"/>
  <c r="Y963" i="6"/>
  <c r="W963" i="6"/>
  <c r="X963" i="6"/>
  <c r="AB868" i="6"/>
  <c r="Z868" i="6"/>
  <c r="W868" i="6"/>
  <c r="Y868" i="6"/>
  <c r="X868" i="6"/>
  <c r="AC868" i="6"/>
  <c r="Y883" i="6"/>
  <c r="X883" i="6"/>
  <c r="W883" i="6"/>
  <c r="AB883" i="6"/>
  <c r="AC883" i="6"/>
  <c r="Z883" i="6"/>
  <c r="Z815" i="6"/>
  <c r="Y815" i="6"/>
  <c r="AC815" i="6"/>
  <c r="AB815" i="6"/>
  <c r="X815" i="6"/>
  <c r="W815" i="6"/>
  <c r="AC264" i="6"/>
  <c r="Z264" i="6"/>
  <c r="AB264" i="6"/>
  <c r="X264" i="6"/>
  <c r="Y264" i="6"/>
  <c r="W264" i="6"/>
  <c r="X181" i="6"/>
  <c r="Y181" i="6"/>
  <c r="W181" i="6"/>
  <c r="AC181" i="6"/>
  <c r="AB181" i="6"/>
  <c r="Z181" i="6"/>
  <c r="AC340" i="6"/>
  <c r="Z340" i="6"/>
  <c r="X340" i="6"/>
  <c r="AB340" i="6"/>
  <c r="W340" i="6"/>
  <c r="Y340" i="6"/>
  <c r="Z1072" i="6"/>
  <c r="Y1072" i="6"/>
  <c r="AC1072" i="6"/>
  <c r="AB1072" i="6"/>
  <c r="W1072" i="6"/>
  <c r="X1072" i="6"/>
  <c r="AC224" i="6"/>
  <c r="Z224" i="6"/>
  <c r="X224" i="6"/>
  <c r="W224" i="6"/>
  <c r="AB224" i="6"/>
  <c r="Y224" i="6"/>
  <c r="X1094" i="6"/>
  <c r="Y1094" i="6"/>
  <c r="W1094" i="6"/>
  <c r="AB1094" i="6"/>
  <c r="AC1094" i="6"/>
  <c r="Z1094" i="6"/>
  <c r="Z1099" i="6"/>
  <c r="Y1099" i="6"/>
  <c r="AC1099" i="6"/>
  <c r="AB1099" i="6"/>
  <c r="W1099" i="6"/>
  <c r="X1099" i="6"/>
  <c r="AB861" i="6"/>
  <c r="Z861" i="6"/>
  <c r="AC861" i="6"/>
  <c r="Y861" i="6"/>
  <c r="W861" i="6"/>
  <c r="Q861" i="6"/>
  <c r="X861" i="6"/>
  <c r="W309" i="6"/>
  <c r="AB309" i="6"/>
  <c r="X309" i="6"/>
  <c r="Z309" i="6"/>
  <c r="AC309" i="6"/>
  <c r="Y309" i="6"/>
  <c r="R379" i="6"/>
  <c r="R200" i="6"/>
  <c r="R1081" i="6"/>
  <c r="U764" i="6"/>
  <c r="G794" i="6"/>
  <c r="R794" i="6" s="1"/>
  <c r="S794" i="6" s="1"/>
  <c r="Z105" i="6"/>
  <c r="Y105" i="6"/>
  <c r="X105" i="6"/>
  <c r="W105" i="6"/>
  <c r="AC105" i="6"/>
  <c r="AB105" i="6"/>
  <c r="Y811" i="6"/>
  <c r="Z811" i="6"/>
  <c r="X811" i="6"/>
  <c r="W811" i="6"/>
  <c r="AC811" i="6"/>
  <c r="AB811" i="6"/>
  <c r="AC145" i="6"/>
  <c r="AB145" i="6"/>
  <c r="Z145" i="6"/>
  <c r="X145" i="6"/>
  <c r="W145" i="6"/>
  <c r="Y145" i="6"/>
  <c r="X1075" i="6"/>
  <c r="W1075" i="6"/>
  <c r="Q1075" i="6"/>
  <c r="AC1075" i="6"/>
  <c r="AB1075" i="6"/>
  <c r="Y1075" i="6"/>
  <c r="Z1075" i="6"/>
  <c r="AB298" i="6"/>
  <c r="Z298" i="6"/>
  <c r="Y298" i="6"/>
  <c r="X298" i="6"/>
  <c r="AC298" i="6"/>
  <c r="W298" i="6"/>
  <c r="Z33" i="6"/>
  <c r="Y33" i="6"/>
  <c r="AC33" i="6"/>
  <c r="AB33" i="6"/>
  <c r="Q33" i="6"/>
  <c r="X33" i="6"/>
  <c r="W33" i="6"/>
  <c r="X12" i="6"/>
  <c r="W12" i="6"/>
  <c r="Y12" i="6"/>
  <c r="AC12" i="6"/>
  <c r="Z12" i="6"/>
  <c r="AB12" i="6"/>
  <c r="Z859" i="6"/>
  <c r="Y859" i="6"/>
  <c r="X859" i="6"/>
  <c r="W859" i="6"/>
  <c r="AB859" i="6"/>
  <c r="AC859" i="6"/>
  <c r="X22" i="6"/>
  <c r="W22" i="6"/>
  <c r="Y22" i="6"/>
  <c r="Q22" i="6"/>
  <c r="AC22" i="6"/>
  <c r="AB22" i="6"/>
  <c r="Z22" i="6"/>
  <c r="Z424" i="6"/>
  <c r="Y424" i="6"/>
  <c r="AB424" i="6"/>
  <c r="X424" i="6"/>
  <c r="W424" i="6"/>
  <c r="AC424" i="6"/>
  <c r="Z62" i="6"/>
  <c r="Y62" i="6"/>
  <c r="X62" i="6"/>
  <c r="AB62" i="6"/>
  <c r="W62" i="6"/>
  <c r="AC62" i="6"/>
  <c r="W167" i="6"/>
  <c r="AC167" i="6"/>
  <c r="AB167" i="6"/>
  <c r="Z167" i="6"/>
  <c r="X167" i="6"/>
  <c r="Y167" i="6"/>
  <c r="Y823" i="6"/>
  <c r="X823" i="6"/>
  <c r="W823" i="6"/>
  <c r="Z823" i="6"/>
  <c r="AC823" i="6"/>
  <c r="AB823" i="6"/>
  <c r="W1035" i="6"/>
  <c r="AC1035" i="6"/>
  <c r="AB1035" i="6"/>
  <c r="Z1035" i="6"/>
  <c r="X1035" i="6"/>
  <c r="Y1035" i="6"/>
  <c r="Z1109" i="6"/>
  <c r="Y1109" i="6"/>
  <c r="W1109" i="6"/>
  <c r="AB1109" i="6"/>
  <c r="X1109" i="6"/>
  <c r="AC1109" i="6"/>
  <c r="Y54" i="6"/>
  <c r="X54" i="6"/>
  <c r="W54" i="6"/>
  <c r="AC54" i="6"/>
  <c r="Z54" i="6"/>
  <c r="AB54" i="6"/>
  <c r="Z121" i="6"/>
  <c r="Y121" i="6"/>
  <c r="X121" i="6"/>
  <c r="W121" i="6"/>
  <c r="AB121" i="6"/>
  <c r="AC121" i="6"/>
  <c r="Q41" i="6"/>
  <c r="AC41" i="6"/>
  <c r="AB41" i="6"/>
  <c r="Z41" i="6"/>
  <c r="W41" i="6"/>
  <c r="Y41" i="6"/>
  <c r="X41" i="6"/>
  <c r="AB644" i="6"/>
  <c r="Y644" i="6"/>
  <c r="AC644" i="6"/>
  <c r="Z644" i="6"/>
  <c r="X644" i="6"/>
  <c r="W644" i="6"/>
  <c r="Y839" i="6"/>
  <c r="W839" i="6"/>
  <c r="AC839" i="6"/>
  <c r="Z839" i="6"/>
  <c r="X839" i="6"/>
  <c r="AB839" i="6"/>
  <c r="Z917" i="6"/>
  <c r="X917" i="6"/>
  <c r="AC917" i="6"/>
  <c r="AB917" i="6"/>
  <c r="Y917" i="6"/>
  <c r="W917" i="6"/>
  <c r="AC397" i="6"/>
  <c r="AB397" i="6"/>
  <c r="Z397" i="6"/>
  <c r="Y397" i="6"/>
  <c r="X397" i="6"/>
  <c r="Q397" i="6"/>
  <c r="W397" i="6"/>
  <c r="X625" i="6"/>
  <c r="Z625" i="6"/>
  <c r="Y625" i="6"/>
  <c r="W625" i="6"/>
  <c r="AC625" i="6"/>
  <c r="AB625" i="6"/>
  <c r="AC801" i="6"/>
  <c r="Z801" i="6"/>
  <c r="Y801" i="6"/>
  <c r="AB801" i="6"/>
  <c r="X801" i="6"/>
  <c r="W801" i="6"/>
  <c r="Z1018" i="6"/>
  <c r="X1018" i="6"/>
  <c r="AC1018" i="6"/>
  <c r="AB1018" i="6"/>
  <c r="Y1018" i="6"/>
  <c r="W1018" i="6"/>
  <c r="AC158" i="6"/>
  <c r="AB158" i="6"/>
  <c r="Z158" i="6"/>
  <c r="Y158" i="6"/>
  <c r="X158" i="6"/>
  <c r="W158" i="6"/>
  <c r="AB1053" i="6"/>
  <c r="Y1053" i="6"/>
  <c r="X1053" i="6"/>
  <c r="AC1053" i="6"/>
  <c r="Z1053" i="6"/>
  <c r="W1053" i="6"/>
  <c r="AC1030" i="6"/>
  <c r="Z1030" i="6"/>
  <c r="Y1030" i="6"/>
  <c r="AB1030" i="6"/>
  <c r="X1030" i="6"/>
  <c r="W1030" i="6"/>
  <c r="Z1166" i="6"/>
  <c r="Y1166" i="6"/>
  <c r="W1166" i="6"/>
  <c r="AC1166" i="6"/>
  <c r="X1166" i="6"/>
  <c r="AB1166" i="6"/>
  <c r="W646" i="6"/>
  <c r="Y646" i="6"/>
  <c r="X646" i="6"/>
  <c r="AC646" i="6"/>
  <c r="AB646" i="6"/>
  <c r="Z646" i="6"/>
  <c r="Z669" i="6"/>
  <c r="W669" i="6"/>
  <c r="AC669" i="6"/>
  <c r="AB669" i="6"/>
  <c r="X669" i="6"/>
  <c r="Y669" i="6"/>
  <c r="AB697" i="6"/>
  <c r="Z697" i="6"/>
  <c r="AC697" i="6"/>
  <c r="Y697" i="6"/>
  <c r="X697" i="6"/>
  <c r="W697" i="6"/>
  <c r="AB751" i="6"/>
  <c r="X751" i="6"/>
  <c r="Z751" i="6"/>
  <c r="W751" i="6"/>
  <c r="Y751" i="6"/>
  <c r="AC751" i="6"/>
  <c r="X808" i="6"/>
  <c r="W808" i="6"/>
  <c r="AC808" i="6"/>
  <c r="AB808" i="6"/>
  <c r="Z808" i="6"/>
  <c r="Y808" i="6"/>
  <c r="X741" i="6"/>
  <c r="AB741" i="6"/>
  <c r="AC741" i="6"/>
  <c r="Z741" i="6"/>
  <c r="W741" i="6"/>
  <c r="Y741" i="6"/>
  <c r="AB902" i="6"/>
  <c r="Z902" i="6"/>
  <c r="W902" i="6"/>
  <c r="AC902" i="6"/>
  <c r="Y902" i="6"/>
  <c r="X902" i="6"/>
  <c r="AB791" i="6"/>
  <c r="Y791" i="6"/>
  <c r="Q791" i="6"/>
  <c r="W791" i="6"/>
  <c r="Z791" i="6"/>
  <c r="X791" i="6"/>
  <c r="AC791" i="6"/>
  <c r="X805" i="6"/>
  <c r="Y805" i="6"/>
  <c r="W805" i="6"/>
  <c r="AC805" i="6"/>
  <c r="AB805" i="6"/>
  <c r="Z805" i="6"/>
  <c r="Z359" i="6"/>
  <c r="Y359" i="6"/>
  <c r="X359" i="6"/>
  <c r="W359" i="6"/>
  <c r="AB359" i="6"/>
  <c r="AC359" i="6"/>
  <c r="W417" i="6"/>
  <c r="AC417" i="6"/>
  <c r="AB417" i="6"/>
  <c r="X417" i="6"/>
  <c r="Y417" i="6"/>
  <c r="Z417" i="6"/>
  <c r="Y467" i="6"/>
  <c r="W467" i="6"/>
  <c r="AC467" i="6"/>
  <c r="AB467" i="6"/>
  <c r="Z467" i="6"/>
  <c r="X467" i="6"/>
  <c r="AC568" i="6"/>
  <c r="AB568" i="6"/>
  <c r="Y568" i="6"/>
  <c r="X568" i="6"/>
  <c r="Z568" i="6"/>
  <c r="W568" i="6"/>
  <c r="AB403" i="6"/>
  <c r="AC403" i="6"/>
  <c r="Z403" i="6"/>
  <c r="Y403" i="6"/>
  <c r="X403" i="6"/>
  <c r="W403" i="6"/>
  <c r="X488" i="6"/>
  <c r="W488" i="6"/>
  <c r="AC488" i="6"/>
  <c r="Z488" i="6"/>
  <c r="Y488" i="6"/>
  <c r="AB488" i="6"/>
  <c r="Y1179" i="6"/>
  <c r="W1179" i="6"/>
  <c r="AC1179" i="6"/>
  <c r="AB1179" i="6"/>
  <c r="Z1179" i="6"/>
  <c r="X1179" i="6"/>
  <c r="Y452" i="6"/>
  <c r="X452" i="6"/>
  <c r="W452" i="6"/>
  <c r="AB452" i="6"/>
  <c r="Z452" i="6"/>
  <c r="AC452" i="6"/>
  <c r="Y548" i="6"/>
  <c r="AC548" i="6"/>
  <c r="AB548" i="6"/>
  <c r="Z548" i="6"/>
  <c r="X548" i="6"/>
  <c r="W548" i="6"/>
  <c r="AC313" i="6"/>
  <c r="Z313" i="6"/>
  <c r="Y313" i="6"/>
  <c r="X313" i="6"/>
  <c r="W313" i="6"/>
  <c r="AB313" i="6"/>
  <c r="AC514" i="6"/>
  <c r="Z514" i="6"/>
  <c r="Y514" i="6"/>
  <c r="W514" i="6"/>
  <c r="X514" i="6"/>
  <c r="AB514" i="6"/>
  <c r="Y547" i="6"/>
  <c r="AC547" i="6"/>
  <c r="AB547" i="6"/>
  <c r="Z547" i="6"/>
  <c r="X547" i="6"/>
  <c r="W547" i="6"/>
  <c r="AC329" i="6"/>
  <c r="AB329" i="6"/>
  <c r="Z329" i="6"/>
  <c r="Y329" i="6"/>
  <c r="X329" i="6"/>
  <c r="W329" i="6"/>
  <c r="Y563" i="6"/>
  <c r="AB563" i="6"/>
  <c r="X563" i="6"/>
  <c r="W563" i="6"/>
  <c r="AC563" i="6"/>
  <c r="Z563" i="6"/>
  <c r="Y399" i="6"/>
  <c r="W399" i="6"/>
  <c r="AC399" i="6"/>
  <c r="AB399" i="6"/>
  <c r="X399" i="6"/>
  <c r="Z399" i="6"/>
  <c r="W440" i="6"/>
  <c r="Y440" i="6"/>
  <c r="X440" i="6"/>
  <c r="AC440" i="6"/>
  <c r="AB440" i="6"/>
  <c r="Z440" i="6"/>
  <c r="Y587" i="6"/>
  <c r="X587" i="6"/>
  <c r="AC587" i="6"/>
  <c r="AB587" i="6"/>
  <c r="Z587" i="6"/>
  <c r="W587" i="6"/>
  <c r="Y409" i="6"/>
  <c r="AC409" i="6"/>
  <c r="W409" i="6"/>
  <c r="AB409" i="6"/>
  <c r="Z409" i="6"/>
  <c r="X409" i="6"/>
  <c r="AB364" i="6"/>
  <c r="Z364" i="6"/>
  <c r="Y364" i="6"/>
  <c r="X364" i="6"/>
  <c r="AC364" i="6"/>
  <c r="W364" i="6"/>
  <c r="X481" i="6"/>
  <c r="Z481" i="6"/>
  <c r="Y481" i="6"/>
  <c r="W481" i="6"/>
  <c r="AC481" i="6"/>
  <c r="AB481" i="6"/>
  <c r="AB951" i="6"/>
  <c r="Z951" i="6"/>
  <c r="X951" i="6"/>
  <c r="AC951" i="6"/>
  <c r="Y951" i="6"/>
  <c r="W951" i="6"/>
  <c r="W3094" i="6"/>
  <c r="AC3094" i="6"/>
  <c r="AB3094" i="6"/>
  <c r="X3094" i="6"/>
  <c r="Q3094" i="6"/>
  <c r="Z3094" i="6"/>
  <c r="Y3094" i="6"/>
  <c r="Z1043" i="6"/>
  <c r="X1043" i="6"/>
  <c r="AB1043" i="6"/>
  <c r="Y1043" i="6"/>
  <c r="W1043" i="6"/>
  <c r="AC1043" i="6"/>
  <c r="W665" i="6"/>
  <c r="Z665" i="6"/>
  <c r="Y665" i="6"/>
  <c r="AC665" i="6"/>
  <c r="AB665" i="6"/>
  <c r="X665" i="6"/>
  <c r="AB829" i="6"/>
  <c r="Z829" i="6"/>
  <c r="W829" i="6"/>
  <c r="AC829" i="6"/>
  <c r="X829" i="6"/>
  <c r="Y829" i="6"/>
  <c r="AC318" i="6"/>
  <c r="Z318" i="6"/>
  <c r="X318" i="6"/>
  <c r="W318" i="6"/>
  <c r="Q318" i="6"/>
  <c r="AB318" i="6"/>
  <c r="Y318" i="6"/>
  <c r="Z3089" i="6"/>
  <c r="Q3089" i="6"/>
  <c r="X3089" i="6"/>
  <c r="W3089" i="6"/>
  <c r="Y3089" i="6"/>
  <c r="AB3089" i="6"/>
  <c r="AC3089" i="6"/>
  <c r="AC114" i="6"/>
  <c r="W114" i="6"/>
  <c r="X114" i="6"/>
  <c r="AB114" i="6"/>
  <c r="Z114" i="6"/>
  <c r="Y114" i="6"/>
  <c r="W156" i="6"/>
  <c r="AC156" i="6"/>
  <c r="AB156" i="6"/>
  <c r="Y156" i="6"/>
  <c r="X156" i="6"/>
  <c r="Z156" i="6"/>
  <c r="AB1068" i="6"/>
  <c r="Y1068" i="6"/>
  <c r="W1068" i="6"/>
  <c r="AC1068" i="6"/>
  <c r="Z1068" i="6"/>
  <c r="X1068" i="6"/>
  <c r="Y671" i="6"/>
  <c r="AC671" i="6"/>
  <c r="Z671" i="6"/>
  <c r="AB671" i="6"/>
  <c r="W671" i="6"/>
  <c r="X671" i="6"/>
  <c r="AB349" i="6"/>
  <c r="X349" i="6"/>
  <c r="W349" i="6"/>
  <c r="Y349" i="6"/>
  <c r="AC349" i="6"/>
  <c r="Z349" i="6"/>
  <c r="X542" i="6"/>
  <c r="W542" i="6"/>
  <c r="AC542" i="6"/>
  <c r="AB542" i="6"/>
  <c r="Z542" i="6"/>
  <c r="Y542" i="6"/>
  <c r="X974" i="6"/>
  <c r="AC974" i="6"/>
  <c r="Z974" i="6"/>
  <c r="Y974" i="6"/>
  <c r="AB974" i="6"/>
  <c r="W974" i="6"/>
  <c r="Q74" i="6"/>
  <c r="Q906" i="6"/>
  <c r="Q1000" i="6"/>
  <c r="Q565" i="6"/>
  <c r="Q316" i="6"/>
  <c r="Q269" i="6"/>
  <c r="Q147" i="6"/>
  <c r="Q1166" i="6"/>
  <c r="Q813" i="6"/>
  <c r="Q836" i="6"/>
  <c r="Q149" i="6"/>
  <c r="Q513" i="6"/>
  <c r="Q1163" i="6"/>
  <c r="Q767" i="6"/>
  <c r="Q495" i="6"/>
  <c r="Q530" i="6"/>
  <c r="Q1084" i="6"/>
  <c r="Q801" i="6"/>
  <c r="Q868" i="6"/>
  <c r="Q680" i="6"/>
  <c r="Q505" i="6"/>
  <c r="Q883" i="6"/>
  <c r="Q489" i="6"/>
  <c r="Q336" i="6"/>
  <c r="Q1137" i="6"/>
  <c r="Q378" i="6"/>
  <c r="Q236" i="6"/>
  <c r="Q1161" i="6"/>
  <c r="Q789" i="6"/>
  <c r="Q264" i="6"/>
  <c r="Q780" i="6"/>
  <c r="Q350" i="6"/>
  <c r="Q700" i="6"/>
  <c r="Q606" i="6"/>
  <c r="Q667" i="6"/>
  <c r="AC495" i="6"/>
  <c r="AB495" i="6"/>
  <c r="Z495" i="6"/>
  <c r="Y495" i="6"/>
  <c r="W495" i="6"/>
  <c r="X495" i="6"/>
  <c r="R611" i="6"/>
  <c r="R326" i="6"/>
  <c r="R45" i="6"/>
  <c r="R579" i="6"/>
  <c r="R27" i="6"/>
  <c r="R1203" i="6"/>
  <c r="R225" i="6"/>
  <c r="R886" i="6"/>
  <c r="R313" i="6"/>
  <c r="R422" i="6"/>
  <c r="R402" i="6"/>
  <c r="R770" i="6"/>
  <c r="R251" i="6"/>
  <c r="R816" i="6"/>
  <c r="R976" i="6"/>
  <c r="R1039" i="6"/>
  <c r="R368" i="6"/>
  <c r="R1131" i="6"/>
  <c r="R153" i="6"/>
  <c r="R414" i="6"/>
  <c r="R48" i="6"/>
  <c r="R526" i="6"/>
  <c r="R638" i="6"/>
  <c r="R797" i="6"/>
  <c r="R968" i="6"/>
  <c r="R148" i="6"/>
  <c r="R1023" i="6"/>
  <c r="R1202" i="6"/>
  <c r="R1172" i="6"/>
  <c r="R510" i="6"/>
  <c r="R975" i="6"/>
  <c r="R408" i="6"/>
  <c r="R858" i="6"/>
  <c r="R936" i="6"/>
  <c r="R135" i="6"/>
  <c r="R988" i="6"/>
  <c r="R365" i="6"/>
  <c r="R3091" i="6"/>
  <c r="R207" i="6"/>
  <c r="R1161" i="6"/>
  <c r="R102" i="6"/>
  <c r="R487" i="6"/>
  <c r="R1040" i="6"/>
  <c r="R237" i="6"/>
  <c r="R1003" i="6"/>
  <c r="R296" i="6"/>
  <c r="R1193" i="6"/>
  <c r="R460" i="6"/>
  <c r="R711" i="6"/>
  <c r="R419" i="6"/>
  <c r="R650" i="6"/>
  <c r="R370" i="6"/>
  <c r="R864" i="6"/>
  <c r="R986" i="6"/>
  <c r="R942" i="6"/>
  <c r="R132" i="6"/>
  <c r="R698" i="6"/>
  <c r="R171" i="6"/>
  <c r="R465" i="6"/>
  <c r="R781" i="6"/>
  <c r="R20" i="6"/>
  <c r="R581" i="6"/>
  <c r="R170" i="6"/>
  <c r="R932" i="6"/>
  <c r="R316" i="6"/>
  <c r="R164" i="6"/>
  <c r="R987" i="6"/>
  <c r="R63" i="6"/>
  <c r="R247" i="6"/>
  <c r="R714" i="6"/>
  <c r="R955" i="6"/>
  <c r="R598" i="6"/>
  <c r="R205" i="6"/>
  <c r="R661" i="6"/>
  <c r="R443" i="6"/>
  <c r="R130" i="6"/>
  <c r="R810" i="6"/>
  <c r="R431" i="6"/>
  <c r="R1074" i="6"/>
  <c r="R168" i="6"/>
  <c r="R79" i="6"/>
  <c r="R238" i="6"/>
  <c r="R577" i="6"/>
  <c r="R707" i="6"/>
  <c r="R1041" i="6"/>
  <c r="R469" i="6"/>
  <c r="Q109" i="6"/>
  <c r="Q936" i="6"/>
  <c r="Q507" i="6"/>
  <c r="Q1053" i="6"/>
  <c r="Q204" i="6"/>
  <c r="Q730" i="6"/>
  <c r="Q617" i="6"/>
  <c r="Q1039" i="6"/>
  <c r="Q960" i="6"/>
  <c r="Q37" i="6"/>
  <c r="Q773" i="6"/>
  <c r="Q319" i="6"/>
  <c r="Q855" i="6"/>
  <c r="Q314" i="6"/>
  <c r="Q616" i="6"/>
  <c r="Q990" i="6"/>
  <c r="Q102" i="6"/>
  <c r="Q297" i="6"/>
  <c r="Q1195" i="6"/>
  <c r="Q568" i="6"/>
  <c r="Q587" i="6"/>
  <c r="Q508" i="6"/>
  <c r="Q274" i="6"/>
  <c r="Q433" i="6"/>
  <c r="Q857" i="6"/>
  <c r="Q475" i="6"/>
  <c r="Q1091" i="6"/>
  <c r="Q58" i="6"/>
  <c r="Q1126" i="6"/>
  <c r="Q902" i="6"/>
  <c r="Q519" i="6"/>
  <c r="Q166" i="6"/>
  <c r="Q20" i="6"/>
  <c r="Q920" i="6"/>
  <c r="Q419" i="6"/>
  <c r="Q1179" i="6"/>
  <c r="Q215" i="6"/>
  <c r="Q623" i="6"/>
  <c r="Q1184" i="6"/>
  <c r="Q996" i="6"/>
  <c r="Q715" i="6"/>
  <c r="Q663" i="6"/>
  <c r="Q293" i="6"/>
  <c r="Q193" i="6"/>
  <c r="Q1063" i="6"/>
  <c r="Q932" i="6"/>
  <c r="Q114" i="6"/>
  <c r="Q795" i="6"/>
  <c r="Q929" i="6"/>
  <c r="Q985" i="6"/>
  <c r="Q596" i="6"/>
  <c r="Q1083" i="6"/>
  <c r="Q573" i="6"/>
  <c r="Q818" i="6"/>
  <c r="Q381" i="6"/>
  <c r="Q1159" i="6"/>
  <c r="Q829" i="6"/>
  <c r="Q1058" i="6"/>
  <c r="Q828" i="6"/>
  <c r="Q1130" i="6"/>
  <c r="Q192" i="6"/>
  <c r="Q1016" i="6"/>
  <c r="Q3100" i="6"/>
  <c r="Q602" i="6"/>
  <c r="Q1048" i="6"/>
  <c r="Q61" i="6"/>
  <c r="Q713" i="6"/>
  <c r="AC549" i="6"/>
  <c r="Y549" i="6"/>
  <c r="W549" i="6"/>
  <c r="Z549" i="6"/>
  <c r="AB549" i="6"/>
  <c r="X549" i="6"/>
  <c r="R542" i="6"/>
  <c r="R354" i="6"/>
  <c r="R861" i="6"/>
  <c r="R604" i="6"/>
  <c r="R421" i="6"/>
  <c r="R35" i="6"/>
  <c r="R454" i="6"/>
  <c r="R76" i="6"/>
  <c r="R14" i="6"/>
  <c r="R549" i="6"/>
  <c r="R614" i="6"/>
  <c r="R1204" i="6"/>
  <c r="R767" i="6"/>
  <c r="R324" i="6"/>
  <c r="R764" i="6"/>
  <c r="R1096" i="6"/>
  <c r="R217" i="6"/>
  <c r="R584" i="6"/>
  <c r="R1083" i="6"/>
  <c r="R626" i="6"/>
  <c r="R507" i="6"/>
  <c r="R1181" i="6"/>
  <c r="R235" i="6"/>
  <c r="R651" i="6"/>
  <c r="R746" i="6"/>
  <c r="R901" i="6"/>
  <c r="R179" i="6"/>
  <c r="R1167" i="6"/>
  <c r="R532" i="6"/>
  <c r="R1125" i="6"/>
  <c r="R222" i="6"/>
  <c r="R961" i="6"/>
  <c r="R663" i="6"/>
  <c r="R799" i="6"/>
  <c r="R908" i="6"/>
  <c r="R336" i="6"/>
  <c r="R1205" i="6"/>
  <c r="R503" i="6"/>
  <c r="R1134" i="6"/>
  <c r="R448" i="6"/>
  <c r="R837" i="6"/>
  <c r="R603" i="6"/>
  <c r="R842" i="6"/>
  <c r="R1053" i="6"/>
  <c r="R242" i="6"/>
  <c r="R1150" i="6"/>
  <c r="R452" i="6"/>
  <c r="R909" i="6"/>
  <c r="R1124" i="6"/>
  <c r="R1156" i="6"/>
  <c r="R756" i="6"/>
  <c r="R432" i="6"/>
  <c r="R328" i="6"/>
  <c r="R969" i="6"/>
  <c r="R840" i="6"/>
  <c r="R90" i="6"/>
  <c r="R807" i="6"/>
  <c r="R655" i="6"/>
  <c r="R60" i="6"/>
  <c r="R58" i="6"/>
  <c r="R1126" i="6"/>
  <c r="R74" i="6"/>
  <c r="R537" i="6"/>
  <c r="R117" i="6"/>
  <c r="R146" i="6"/>
  <c r="R417" i="6"/>
  <c r="R127" i="6"/>
  <c r="R214" i="6"/>
  <c r="R860" i="6"/>
  <c r="R397" i="6"/>
  <c r="R107" i="6"/>
  <c r="R999" i="6"/>
  <c r="R665" i="6"/>
  <c r="R367" i="6"/>
  <c r="R1158" i="6"/>
  <c r="R493" i="6"/>
  <c r="Q671" i="6"/>
  <c r="Q180" i="6"/>
  <c r="Q975" i="6"/>
  <c r="Q276" i="6"/>
  <c r="Q1079" i="6"/>
  <c r="Q978" i="6"/>
  <c r="Q728" i="6"/>
  <c r="Q535" i="6"/>
  <c r="Q82" i="6"/>
  <c r="Q50" i="6"/>
  <c r="Q670" i="6"/>
  <c r="Q653" i="6"/>
  <c r="Q402" i="6"/>
  <c r="Q981" i="6"/>
  <c r="Q88" i="6"/>
  <c r="Q380" i="6"/>
  <c r="Q966" i="6"/>
  <c r="Q761" i="6"/>
  <c r="Q286" i="6"/>
  <c r="Q934" i="6"/>
  <c r="Q578" i="6"/>
  <c r="Q409" i="6"/>
  <c r="Q174" i="6"/>
  <c r="Q941" i="6"/>
  <c r="Q183" i="6"/>
  <c r="Q788" i="6"/>
  <c r="Q471" i="6"/>
  <c r="Q1088" i="6"/>
  <c r="Q86" i="6"/>
  <c r="Q182" i="6"/>
  <c r="Q758" i="6"/>
  <c r="Q572" i="6"/>
  <c r="Q1142" i="6"/>
  <c r="Q1038" i="6"/>
  <c r="Q620" i="6"/>
  <c r="Q68" i="6"/>
  <c r="Q662" i="6"/>
  <c r="Q243" i="6"/>
  <c r="Q541" i="6"/>
  <c r="Q1129" i="6"/>
  <c r="Q231" i="6"/>
  <c r="Q629" i="6"/>
  <c r="Q390" i="6"/>
  <c r="Q1066" i="6"/>
  <c r="Q539" i="6"/>
  <c r="Q247" i="6"/>
  <c r="Q154" i="6"/>
  <c r="Q1032" i="6"/>
  <c r="Q787" i="6"/>
  <c r="Q969" i="6"/>
  <c r="Q871" i="6"/>
  <c r="Q558" i="6"/>
  <c r="Q3096" i="6"/>
  <c r="Q793" i="6"/>
  <c r="Q1010" i="6"/>
  <c r="Q586" i="6"/>
  <c r="Q903" i="6"/>
  <c r="Q618" i="6"/>
  <c r="Q927" i="6"/>
  <c r="Q796" i="6"/>
  <c r="Q171" i="6"/>
  <c r="Q202" i="6"/>
  <c r="Q486" i="6"/>
  <c r="Q948" i="6"/>
  <c r="Q252" i="6"/>
  <c r="Q732" i="6"/>
  <c r="Q528" i="6"/>
  <c r="Q827" i="6"/>
  <c r="R50" i="6"/>
  <c r="R1056" i="6"/>
  <c r="R1152" i="6"/>
  <c r="R1036" i="6"/>
  <c r="R357" i="6"/>
  <c r="R1130" i="6"/>
  <c r="R266" i="6"/>
  <c r="R176" i="6"/>
  <c r="R301" i="6"/>
  <c r="R162" i="6"/>
  <c r="R801" i="6"/>
  <c r="R660" i="6"/>
  <c r="R635" i="6"/>
  <c r="R902" i="6"/>
  <c r="R34" i="6"/>
  <c r="R31" i="6"/>
  <c r="R971" i="6"/>
  <c r="R376" i="6"/>
  <c r="R806" i="6"/>
  <c r="R129" i="6"/>
  <c r="R42" i="6"/>
  <c r="R372" i="6"/>
  <c r="R240" i="6"/>
  <c r="R47" i="6"/>
  <c r="R591" i="6"/>
  <c r="R241" i="6"/>
  <c r="R1160" i="6"/>
  <c r="R423" i="6"/>
  <c r="R485" i="6"/>
  <c r="R344" i="6"/>
  <c r="R1108" i="6"/>
  <c r="R727" i="6"/>
  <c r="Q112" i="6"/>
  <c r="Q307" i="6"/>
  <c r="Q1112" i="6"/>
  <c r="Q522" i="6"/>
  <c r="Q104" i="6"/>
  <c r="Q65" i="6"/>
  <c r="Q1071" i="6"/>
  <c r="Q473" i="6"/>
  <c r="Q909" i="6"/>
  <c r="Q99" i="6"/>
  <c r="Q89" i="6"/>
  <c r="Q636" i="6"/>
  <c r="Q485" i="6"/>
  <c r="Q291" i="6"/>
  <c r="Q705" i="6"/>
  <c r="Q666" i="6"/>
  <c r="Q177" i="6"/>
  <c r="Q1160" i="6"/>
  <c r="Q129" i="6"/>
  <c r="Q895" i="6"/>
  <c r="Q497" i="6"/>
  <c r="Q364" i="6"/>
  <c r="Q600" i="6"/>
  <c r="Q956" i="6"/>
  <c r="Q42" i="6"/>
  <c r="Q830" i="6"/>
  <c r="Q556" i="6"/>
  <c r="Q589" i="6"/>
  <c r="Q1116" i="6"/>
  <c r="Q47" i="6"/>
  <c r="Q751" i="6"/>
  <c r="Q339" i="6"/>
  <c r="Q550" i="6"/>
  <c r="Q256" i="6"/>
  <c r="Q979" i="6"/>
  <c r="Q1065" i="6"/>
  <c r="Q1209" i="6"/>
  <c r="Q351" i="6"/>
  <c r="Q3093" i="6"/>
  <c r="Q562" i="6"/>
  <c r="Q544" i="6"/>
  <c r="Q627" i="6"/>
  <c r="Q524" i="6"/>
  <c r="Q1007" i="6"/>
  <c r="Q518" i="6"/>
  <c r="Q308" i="6"/>
  <c r="Q327" i="6"/>
  <c r="Q665" i="6"/>
  <c r="Q1110" i="6"/>
  <c r="Q1205" i="6"/>
  <c r="Q342" i="6"/>
  <c r="Q594" i="6"/>
  <c r="Q1098" i="6"/>
  <c r="Q298" i="6"/>
  <c r="Q1207" i="6"/>
  <c r="Q260" i="6"/>
  <c r="Q53" i="6"/>
  <c r="Q564" i="6"/>
  <c r="R656" i="6"/>
  <c r="R112" i="6"/>
  <c r="R613" i="6"/>
  <c r="R362" i="6"/>
  <c r="R632" i="6"/>
  <c r="R147" i="6"/>
  <c r="R1075" i="6"/>
  <c r="R783" i="6"/>
  <c r="R213" i="6"/>
  <c r="R984" i="6"/>
  <c r="R870" i="6"/>
  <c r="R623" i="6"/>
  <c r="R773" i="6"/>
  <c r="R40" i="6"/>
  <c r="R1147" i="6"/>
  <c r="R830" i="6"/>
  <c r="R145" i="6"/>
  <c r="R1034" i="6"/>
  <c r="R607" i="6"/>
  <c r="R89" i="6"/>
  <c r="R642" i="6"/>
  <c r="R1078" i="6"/>
  <c r="R391" i="6"/>
  <c r="R105" i="6"/>
  <c r="R1047" i="6"/>
  <c r="R667" i="6"/>
  <c r="Q1148" i="6"/>
  <c r="Q540" i="6"/>
  <c r="Q845" i="6"/>
  <c r="Q537" i="6"/>
  <c r="Q907" i="6"/>
  <c r="Q784" i="6"/>
  <c r="Q808" i="6"/>
  <c r="Q630" i="6"/>
  <c r="Q645" i="6"/>
  <c r="Q7" i="6"/>
  <c r="Q244" i="6"/>
  <c r="Q631" i="6"/>
  <c r="Q527" i="6"/>
  <c r="Q1119" i="6"/>
  <c r="Q955" i="6"/>
  <c r="Q426" i="6"/>
  <c r="Q675" i="6"/>
  <c r="Q1026" i="6"/>
  <c r="Q28" i="6"/>
  <c r="Q24" i="6"/>
  <c r="Q348" i="6"/>
  <c r="Q481" i="6"/>
  <c r="Q277" i="6"/>
  <c r="Q765" i="6"/>
  <c r="Q424" i="6"/>
  <c r="Q478" i="6"/>
  <c r="Q499" i="6"/>
  <c r="Q261" i="6"/>
  <c r="Q84" i="6"/>
  <c r="Q1008" i="6"/>
  <c r="Q832" i="6"/>
  <c r="Q394" i="6"/>
  <c r="Q850" i="6"/>
  <c r="Q212" i="6"/>
  <c r="Q85" i="6"/>
  <c r="Q635" i="6"/>
  <c r="Q365" i="6"/>
  <c r="Q1041" i="6"/>
  <c r="Q173" i="6"/>
  <c r="Q136" i="6"/>
  <c r="Q450" i="6"/>
  <c r="Q310" i="6"/>
  <c r="Q312" i="6"/>
  <c r="Q552" i="6"/>
  <c r="Q492" i="6"/>
  <c r="Q96" i="6"/>
  <c r="Q273" i="6"/>
  <c r="Q983" i="6"/>
  <c r="Q1060" i="6"/>
  <c r="Q300" i="6"/>
  <c r="Q449" i="6"/>
  <c r="Q345" i="6"/>
  <c r="Q32" i="6"/>
  <c r="Q1175" i="6"/>
  <c r="Q949" i="6"/>
  <c r="Q567" i="6"/>
  <c r="Q1024" i="6"/>
  <c r="Q797" i="6"/>
  <c r="Q1082" i="6"/>
  <c r="Q72" i="6"/>
  <c r="Q133" i="6"/>
  <c r="Q410" i="6"/>
  <c r="Q382" i="6"/>
  <c r="Q1047" i="6"/>
  <c r="Q389" i="6"/>
  <c r="Q1139" i="6"/>
  <c r="Q46" i="6"/>
  <c r="Q115" i="6"/>
  <c r="R283" i="6"/>
  <c r="R1076" i="6"/>
  <c r="R415" i="6"/>
  <c r="R1159" i="6"/>
  <c r="R254" i="6"/>
  <c r="R458" i="6"/>
  <c r="R646" i="6"/>
  <c r="R996" i="6"/>
  <c r="R180" i="6"/>
  <c r="R586" i="6"/>
  <c r="R540" i="6"/>
  <c r="R898" i="6"/>
  <c r="R3090" i="6"/>
  <c r="R1175" i="6"/>
  <c r="R872" i="6"/>
  <c r="R1069" i="6"/>
  <c r="R265" i="6"/>
  <c r="R857" i="6"/>
  <c r="R934" i="6"/>
  <c r="R204" i="6"/>
  <c r="R516" i="6"/>
  <c r="R220" i="6"/>
  <c r="R682" i="6"/>
  <c r="R641" i="6"/>
  <c r="R789" i="6"/>
  <c r="R307" i="6"/>
  <c r="R1185" i="6"/>
  <c r="S1185" i="6" s="1"/>
  <c r="R1000" i="6"/>
  <c r="R53" i="6"/>
  <c r="R664" i="6"/>
  <c r="R712" i="6"/>
  <c r="R759" i="6"/>
  <c r="R914" i="6"/>
  <c r="R93" i="6"/>
  <c r="R1043" i="6"/>
  <c r="R369" i="6"/>
  <c r="R819" i="6"/>
  <c r="R490" i="6"/>
  <c r="R1051" i="6"/>
  <c r="R157" i="6"/>
  <c r="R1128" i="6"/>
  <c r="R940" i="6"/>
  <c r="R466" i="6"/>
  <c r="R231" i="6"/>
  <c r="R618" i="6"/>
  <c r="R893" i="6"/>
  <c r="R1146" i="6"/>
  <c r="R926" i="6"/>
  <c r="R725" i="6"/>
  <c r="R1064" i="6"/>
  <c r="R833" i="6"/>
  <c r="R1180" i="6"/>
  <c r="R1184" i="6"/>
  <c r="R81" i="6"/>
  <c r="R1191" i="6"/>
  <c r="R716" i="6"/>
  <c r="R811" i="6"/>
  <c r="R1055" i="6"/>
  <c r="R900" i="6"/>
  <c r="R398" i="6"/>
  <c r="R702" i="6"/>
  <c r="R420" i="6"/>
  <c r="R201" i="6"/>
  <c r="R1101" i="6"/>
  <c r="R302" i="6"/>
  <c r="R1144" i="6"/>
  <c r="R80" i="6"/>
  <c r="R778" i="6"/>
  <c r="R1073" i="6"/>
  <c r="R1006" i="6"/>
  <c r="R574" i="6"/>
  <c r="R1129" i="6"/>
  <c r="R143" i="6"/>
  <c r="R654" i="6"/>
  <c r="R26" i="6"/>
  <c r="R580" i="6"/>
  <c r="R822" i="6"/>
  <c r="R750" i="6"/>
  <c r="R8" i="6"/>
  <c r="R693" i="6"/>
  <c r="R44" i="6"/>
  <c r="Q334" i="6"/>
  <c r="Q239" i="6"/>
  <c r="Q165" i="6"/>
  <c r="Q748" i="6"/>
  <c r="Q863" i="6"/>
  <c r="Q272" i="6"/>
  <c r="Q529" i="6"/>
  <c r="Q1123" i="6"/>
  <c r="Q538" i="6"/>
  <c r="Q938" i="6"/>
  <c r="Q347" i="6"/>
  <c r="Q488" i="6"/>
  <c r="Q802" i="6"/>
  <c r="Q893" i="6"/>
  <c r="Q742" i="6"/>
  <c r="Q324" i="6"/>
  <c r="Q385" i="6"/>
  <c r="Q881" i="6"/>
  <c r="Q167" i="6"/>
  <c r="Q826" i="6"/>
  <c r="Q452" i="6"/>
  <c r="Q14" i="6"/>
  <c r="Q905" i="6"/>
  <c r="Q1144" i="6"/>
  <c r="Q435" i="6"/>
  <c r="Q288" i="6"/>
  <c r="Q408" i="6"/>
  <c r="Q937" i="6"/>
  <c r="Q95" i="6"/>
  <c r="Q678" i="6"/>
  <c r="Q447" i="6"/>
  <c r="Q588" i="6"/>
  <c r="Q1002" i="6"/>
  <c r="Q756" i="6"/>
  <c r="Q718" i="6"/>
  <c r="Q681" i="6"/>
  <c r="Q1036" i="6"/>
  <c r="Q448" i="6"/>
  <c r="Q105" i="6"/>
  <c r="Q392" i="6"/>
  <c r="Q331" i="6"/>
  <c r="Q1055" i="6"/>
  <c r="Q1150" i="6"/>
  <c r="Q812" i="6"/>
  <c r="Q26" i="6"/>
  <c r="Q690" i="6"/>
  <c r="Q581" i="6"/>
  <c r="Q266" i="6"/>
  <c r="Q840" i="6"/>
  <c r="Q128" i="6"/>
  <c r="Q583" i="6"/>
  <c r="Q1087" i="6"/>
  <c r="Q383" i="6"/>
  <c r="Q744" i="6"/>
  <c r="Q674" i="6"/>
  <c r="Q262" i="6"/>
  <c r="Q1154" i="6"/>
  <c r="R345" i="6"/>
  <c r="R264" i="6"/>
  <c r="R569" i="6"/>
  <c r="R523" i="6"/>
  <c r="R582" i="6"/>
  <c r="R1088" i="6"/>
  <c r="R508" i="6"/>
  <c r="R587" i="6"/>
  <c r="R1085" i="6"/>
  <c r="R927" i="6"/>
  <c r="R234" i="6"/>
  <c r="R1138" i="6"/>
  <c r="R260" i="6"/>
  <c r="R1117" i="6"/>
  <c r="R298" i="6"/>
  <c r="R263" i="6"/>
  <c r="R768" i="6"/>
  <c r="R843" i="6"/>
  <c r="R724" i="6"/>
  <c r="R885" i="6"/>
  <c r="R303" i="6"/>
  <c r="R67" i="6"/>
  <c r="R583" i="6"/>
  <c r="R1120" i="6"/>
  <c r="R185" i="6"/>
  <c r="R852" i="6"/>
  <c r="R252" i="6"/>
  <c r="R796" i="6"/>
  <c r="R917" i="6"/>
  <c r="R10" i="6"/>
  <c r="R1165" i="6"/>
  <c r="R1179" i="6"/>
  <c r="R1173" i="6"/>
  <c r="R184" i="6"/>
  <c r="R972" i="6"/>
  <c r="R559" i="6"/>
  <c r="R826" i="6"/>
  <c r="R938" i="6"/>
  <c r="R24" i="6"/>
  <c r="R232" i="6"/>
  <c r="R246" i="6"/>
  <c r="R691" i="6"/>
  <c r="R980" i="6"/>
  <c r="R576" i="6"/>
  <c r="R785" i="6"/>
  <c r="R486" i="6"/>
  <c r="R809" i="6"/>
  <c r="R928" i="6"/>
  <c r="R86" i="6"/>
  <c r="R1082" i="6"/>
  <c r="R229" i="6"/>
  <c r="R919" i="6"/>
  <c r="R392" i="6"/>
  <c r="R726" i="6"/>
  <c r="R321" i="6"/>
  <c r="R1026" i="6"/>
  <c r="R605" i="6"/>
  <c r="R1061" i="6"/>
  <c r="R904" i="6"/>
  <c r="R762" i="6"/>
  <c r="R1008" i="6"/>
  <c r="R878" i="6"/>
  <c r="R597" i="6"/>
  <c r="Q156" i="6"/>
  <c r="Q790" i="6"/>
  <c r="Q134" i="6"/>
  <c r="Q326" i="6"/>
  <c r="Q190" i="6"/>
  <c r="X322" i="6"/>
  <c r="AC322" i="6"/>
  <c r="AB322" i="6"/>
  <c r="Z322" i="6"/>
  <c r="Y322" i="6"/>
  <c r="W322" i="6"/>
  <c r="R77" i="6"/>
  <c r="R668" i="6"/>
  <c r="R782" i="6"/>
  <c r="R463" i="6"/>
  <c r="R166" i="6"/>
  <c r="R519" i="6"/>
  <c r="R935" i="6"/>
  <c r="R1104" i="6"/>
  <c r="R329" i="6"/>
  <c r="R198" i="6"/>
  <c r="R541" i="6"/>
  <c r="R946" i="6"/>
  <c r="R363" i="6"/>
  <c r="R933" i="6"/>
  <c r="R994" i="6"/>
  <c r="R292" i="6"/>
  <c r="R539" i="6"/>
  <c r="R704" i="6"/>
  <c r="R500" i="6"/>
  <c r="R416" i="6"/>
  <c r="R876" i="6"/>
  <c r="R511" i="6"/>
  <c r="R1025" i="6"/>
  <c r="R287" i="6"/>
  <c r="R1010" i="6"/>
  <c r="R126" i="6"/>
  <c r="R869" i="6"/>
  <c r="R219" i="6"/>
  <c r="R738" i="6"/>
  <c r="R823" i="6"/>
  <c r="R54" i="6"/>
  <c r="R249" i="6"/>
  <c r="R672" i="6"/>
  <c r="R1060" i="6"/>
  <c r="R141" i="6"/>
  <c r="R845" i="6"/>
  <c r="R681" i="6"/>
  <c r="R708" i="6"/>
  <c r="R881" i="6"/>
  <c r="R7" i="6"/>
  <c r="R1011" i="6"/>
  <c r="R435" i="6"/>
  <c r="R1110" i="6"/>
  <c r="R203" i="6"/>
  <c r="R142" i="6"/>
  <c r="R630" i="6"/>
  <c r="R1029" i="6"/>
  <c r="R836" i="6"/>
  <c r="R763" i="6"/>
  <c r="R899" i="6"/>
  <c r="R25" i="6"/>
  <c r="R545" i="6"/>
  <c r="R776" i="6"/>
  <c r="R1149" i="6"/>
  <c r="R867" i="6"/>
  <c r="R658" i="6"/>
  <c r="R69" i="6"/>
  <c r="R877" i="6"/>
  <c r="R1021" i="6"/>
  <c r="R72" i="6"/>
  <c r="R210" i="6"/>
  <c r="R1015" i="6"/>
  <c r="R275" i="6"/>
  <c r="R585" i="6"/>
  <c r="R150" i="6"/>
  <c r="R862" i="6"/>
  <c r="R289" i="6"/>
  <c r="R104" i="6"/>
  <c r="R998" i="6"/>
  <c r="R697" i="6"/>
  <c r="R820" i="6"/>
  <c r="R841" i="6"/>
  <c r="R947" i="6"/>
  <c r="R530" i="6"/>
  <c r="R140" i="6"/>
  <c r="R188" i="6"/>
  <c r="Q153" i="6"/>
  <c r="Q833" i="6"/>
  <c r="Q332" i="6"/>
  <c r="Q322" i="6"/>
  <c r="Q520" i="6"/>
  <c r="Q647" i="6"/>
  <c r="Q720" i="6"/>
  <c r="Q249" i="6"/>
  <c r="Q904" i="6"/>
  <c r="Q352" i="6"/>
  <c r="Q729" i="6"/>
  <c r="Q356" i="6"/>
  <c r="Q1033" i="6"/>
  <c r="Q21" i="6"/>
  <c r="Q1152" i="6"/>
  <c r="Q679" i="6"/>
  <c r="Q911" i="6"/>
  <c r="Q164" i="6"/>
  <c r="Q161" i="6"/>
  <c r="Q980" i="6"/>
  <c r="Q329" i="6"/>
  <c r="Q1104" i="6"/>
  <c r="Q1136" i="6"/>
  <c r="Q229" i="6"/>
  <c r="Q727" i="6"/>
  <c r="Q480" i="6"/>
  <c r="Q915" i="6"/>
  <c r="Q122" i="6"/>
  <c r="Q142" i="6"/>
  <c r="Q1049" i="6"/>
  <c r="Q375" i="6"/>
  <c r="Q798" i="6"/>
  <c r="Q1176" i="6"/>
  <c r="Q1030" i="6"/>
  <c r="Q889" i="6"/>
  <c r="Q566" i="6"/>
  <c r="Q608" i="6"/>
  <c r="Q232" i="6"/>
  <c r="Q853" i="6"/>
  <c r="Q643" i="6"/>
  <c r="Q710" i="6"/>
  <c r="Q610" i="6"/>
  <c r="Q59" i="6"/>
  <c r="Q611" i="6"/>
  <c r="Q49" i="6"/>
  <c r="Q401" i="6"/>
  <c r="Q962" i="6"/>
  <c r="Q649" i="6"/>
  <c r="Q994" i="6"/>
  <c r="Q669" i="6"/>
  <c r="Q989" i="6"/>
  <c r="Q755" i="6"/>
  <c r="Q1086" i="6"/>
  <c r="Q1078" i="6"/>
  <c r="Q771" i="6"/>
  <c r="Q891" i="6"/>
  <c r="Q738" i="6"/>
  <c r="Q3098" i="6"/>
  <c r="Q415" i="6"/>
  <c r="Q721" i="6"/>
  <c r="Q284" i="6"/>
  <c r="Q1056" i="6"/>
  <c r="Q714" i="6"/>
  <c r="Q922" i="6"/>
  <c r="Q722" i="6"/>
  <c r="Q1158" i="6"/>
  <c r="Q490" i="6"/>
  <c r="Q379" i="6"/>
  <c r="Q44" i="6"/>
  <c r="Q349" i="6"/>
  <c r="Q151" i="6"/>
  <c r="Q638" i="6"/>
  <c r="Q1061" i="6"/>
  <c r="Q459" i="6"/>
  <c r="Q917" i="6"/>
  <c r="Q77" i="6"/>
  <c r="Q873" i="6"/>
  <c r="R647" i="6"/>
  <c r="R29" i="6"/>
  <c r="R648" i="6"/>
  <c r="R566" i="6"/>
  <c r="R788" i="6"/>
  <c r="R216" i="6"/>
  <c r="R849" i="6"/>
  <c r="R620" i="6"/>
  <c r="Q1005" i="6"/>
  <c r="Q585" i="6"/>
  <c r="Q1076" i="6"/>
  <c r="Q746" i="6"/>
  <c r="Q971" i="6"/>
  <c r="Q216" i="6"/>
  <c r="Q1182" i="6"/>
  <c r="Q509" i="6"/>
  <c r="Q238" i="6"/>
  <c r="Q55" i="6"/>
  <c r="Q843" i="6"/>
  <c r="Q493" i="6"/>
  <c r="Q614" i="6"/>
  <c r="Q483" i="6"/>
  <c r="Q707" i="6"/>
  <c r="Q1170" i="6"/>
  <c r="Q1133" i="6"/>
  <c r="Q580" i="6"/>
  <c r="Q928" i="6"/>
  <c r="Q1201" i="6"/>
  <c r="Q235" i="6"/>
  <c r="Q197" i="6"/>
  <c r="Q13" i="6"/>
  <c r="Q62" i="6"/>
  <c r="Q1028" i="6"/>
  <c r="Q368" i="6"/>
  <c r="Q395" i="6"/>
  <c r="Q366" i="6"/>
  <c r="Q658" i="6"/>
  <c r="Q957" i="6"/>
  <c r="Q760" i="6"/>
  <c r="Q346" i="6"/>
  <c r="Q502" i="6"/>
  <c r="Q839" i="6"/>
  <c r="Q384" i="6"/>
  <c r="Q777" i="6"/>
  <c r="Q407" i="6"/>
  <c r="Q67" i="6"/>
  <c r="Q1107" i="6"/>
  <c r="Q1171" i="6"/>
  <c r="Q1069" i="6"/>
  <c r="Q328" i="6"/>
  <c r="Q1121" i="6"/>
  <c r="Q876" i="6"/>
  <c r="Q657" i="6"/>
  <c r="Q259" i="6"/>
  <c r="Q130" i="6"/>
  <c r="Q740" i="6"/>
  <c r="Q218" i="6"/>
  <c r="Q953" i="6"/>
  <c r="Q899" i="6"/>
  <c r="Q418" i="6"/>
  <c r="Q125" i="6"/>
  <c r="Q139" i="6"/>
  <c r="Q1068" i="6"/>
  <c r="Q659" i="6"/>
  <c r="Q998" i="6"/>
  <c r="Q438" i="6"/>
  <c r="Q442" i="6"/>
  <c r="Q660" i="6"/>
  <c r="Q726" i="6"/>
  <c r="Q749" i="6"/>
  <c r="Q491" i="6"/>
  <c r="Q914" i="6"/>
  <c r="Q372" i="6"/>
  <c r="Q1206" i="6"/>
  <c r="Q506" i="6"/>
  <c r="Q997" i="6"/>
  <c r="Q607" i="6"/>
  <c r="Q150" i="6"/>
  <c r="Q870" i="6"/>
  <c r="Q275" i="6"/>
  <c r="Q420" i="6"/>
  <c r="Q248" i="6"/>
  <c r="Q405" i="6"/>
  <c r="Q19" i="6"/>
  <c r="Q569" i="6"/>
  <c r="Q900" i="6"/>
  <c r="R1169" i="6"/>
  <c r="R973" i="6"/>
  <c r="R709" i="6"/>
  <c r="R657" i="6"/>
  <c r="R3093" i="6"/>
  <c r="R732" i="6"/>
  <c r="R945" i="6"/>
  <c r="R742" i="6"/>
  <c r="R462" i="6"/>
  <c r="R501" i="6"/>
  <c r="R18" i="6"/>
  <c r="Q482" i="6"/>
  <c r="Q517" i="6"/>
  <c r="Q396" i="6"/>
  <c r="Q1080" i="6"/>
  <c r="Q1097" i="6"/>
  <c r="Q864" i="6"/>
  <c r="Q279" i="6"/>
  <c r="Q609" i="6"/>
  <c r="Q427" i="6"/>
  <c r="Q1178" i="6"/>
  <c r="Q811" i="6"/>
  <c r="Q425" i="6"/>
  <c r="Q422" i="6"/>
  <c r="Q172" i="6"/>
  <c r="Q637" i="6"/>
  <c r="Q416" i="6"/>
  <c r="Q87" i="6"/>
  <c r="Q223" i="6"/>
  <c r="Q185" i="6"/>
  <c r="Q858" i="6"/>
  <c r="Q548" i="6"/>
  <c r="Q995" i="6"/>
  <c r="Q766" i="6"/>
  <c r="Q856" i="6"/>
  <c r="Q78" i="6"/>
  <c r="Q496" i="6"/>
  <c r="Q76" i="6"/>
  <c r="Q993" i="6"/>
  <c r="Q160" i="6"/>
  <c r="Q227" i="6"/>
  <c r="Q709" i="6"/>
  <c r="Q457" i="6"/>
  <c r="Q1187" i="6"/>
  <c r="Q991" i="6"/>
  <c r="Q1006" i="6"/>
  <c r="Q783" i="6"/>
  <c r="Q423" i="6"/>
  <c r="Q970" i="6"/>
  <c r="Q834" i="6"/>
  <c r="Q1074" i="6"/>
  <c r="Q652" i="6"/>
  <c r="Q361" i="6"/>
  <c r="Q521" i="6"/>
  <c r="Q48" i="6"/>
  <c r="Q682" i="6"/>
  <c r="Q1035" i="6"/>
  <c r="Q484" i="6"/>
  <c r="Q554" i="6"/>
  <c r="Q1092" i="6"/>
  <c r="Q1027" i="6"/>
  <c r="Q309" i="6"/>
  <c r="Q503" i="6"/>
  <c r="Q282" i="6"/>
  <c r="Q472" i="6"/>
  <c r="Q880" i="6"/>
  <c r="Q867" i="6"/>
  <c r="Q9" i="6"/>
  <c r="Q461" i="6"/>
  <c r="Q311" i="6"/>
  <c r="Q849" i="6"/>
  <c r="Q203" i="6"/>
  <c r="Q91" i="6"/>
  <c r="Q341" i="6"/>
  <c r="Q1103" i="6"/>
  <c r="Q283" i="6"/>
  <c r="Q854" i="6"/>
  <c r="Q612" i="6"/>
  <c r="Q597" i="6"/>
  <c r="R371" i="6"/>
  <c r="R192" i="6"/>
  <c r="R1012" i="6"/>
  <c r="R728" i="6"/>
  <c r="R400" i="6"/>
  <c r="R705" i="6"/>
  <c r="R91" i="6"/>
  <c r="R99" i="6"/>
  <c r="Q437" i="6"/>
  <c r="Q1141" i="6"/>
  <c r="Q246" i="6"/>
  <c r="Q116" i="6"/>
  <c r="Q242" i="6"/>
  <c r="Q816" i="6"/>
  <c r="Q296" i="6"/>
  <c r="Q1011" i="6"/>
  <c r="Q595" i="6"/>
  <c r="Q859" i="6"/>
  <c r="Q759" i="6"/>
  <c r="Q651" i="6"/>
  <c r="Q1085" i="6"/>
  <c r="Q961" i="6"/>
  <c r="Q642" i="6"/>
  <c r="Q553" i="6"/>
  <c r="Q458" i="6"/>
  <c r="Q912" i="6"/>
  <c r="Q188" i="6"/>
  <c r="Q725" i="6"/>
  <c r="Q440" i="6"/>
  <c r="Q1031" i="6"/>
  <c r="Q168" i="6"/>
  <c r="Q884" i="6"/>
  <c r="Q762" i="6"/>
  <c r="Q1204" i="6"/>
  <c r="Q879" i="6"/>
  <c r="Q1117" i="6"/>
  <c r="Q268" i="6"/>
  <c r="Q691" i="6"/>
  <c r="Q338" i="6"/>
  <c r="Q959" i="6"/>
  <c r="Q23" i="6"/>
  <c r="Q132" i="6"/>
  <c r="Q101" i="6"/>
  <c r="Q467" i="6"/>
  <c r="Q294" i="6"/>
  <c r="Q650" i="6"/>
  <c r="Q106" i="6"/>
  <c r="Q1018" i="6"/>
  <c r="Q628" i="6"/>
  <c r="Q302" i="6"/>
  <c r="Q176" i="6"/>
  <c r="Q593" i="6"/>
  <c r="Q108" i="6"/>
  <c r="Q254" i="6"/>
  <c r="Q189" i="6"/>
  <c r="Q885" i="6"/>
  <c r="Q872" i="6"/>
  <c r="Q100" i="6"/>
  <c r="Q376" i="6"/>
  <c r="Q571" i="6"/>
  <c r="Q599" i="6"/>
  <c r="Q357" i="6"/>
  <c r="Q330" i="6"/>
  <c r="Q56" i="6"/>
  <c r="Q852" i="6"/>
  <c r="Q1072" i="6"/>
  <c r="Q1164" i="6"/>
  <c r="Q1177" i="6"/>
  <c r="Q367" i="6"/>
  <c r="Q963" i="6"/>
  <c r="Q194" i="6"/>
  <c r="Q45" i="6"/>
  <c r="Q1114" i="6"/>
  <c r="Q340" i="6"/>
  <c r="Q733" i="6"/>
  <c r="Q187" i="6"/>
  <c r="Q526" i="6"/>
  <c r="Q803" i="6"/>
  <c r="Q584" i="6"/>
  <c r="Q1135" i="6"/>
  <c r="Q695" i="6"/>
  <c r="Q1045" i="6"/>
  <c r="Q201" i="6"/>
  <c r="Q706" i="6"/>
  <c r="Q1120" i="6"/>
  <c r="Q1134" i="6"/>
  <c r="Q285" i="6"/>
  <c r="Q1174" i="6"/>
  <c r="Q1043" i="6"/>
  <c r="Q117" i="6"/>
  <c r="Q676" i="6"/>
  <c r="Q196" i="6"/>
  <c r="Q661" i="6"/>
  <c r="Q103" i="6"/>
  <c r="Q711" i="6"/>
  <c r="Q292" i="6"/>
  <c r="V952" i="6"/>
  <c r="V2994" i="6"/>
  <c r="U2754" i="6"/>
  <c r="V2738" i="6"/>
  <c r="V2658" i="6"/>
  <c r="U2618" i="6"/>
  <c r="U2578" i="6"/>
  <c r="V2554" i="6"/>
  <c r="U2450" i="6"/>
  <c r="V2122" i="6"/>
  <c r="V1938" i="6"/>
  <c r="U1802" i="6"/>
  <c r="U1786" i="6"/>
  <c r="U1778" i="6"/>
  <c r="U1722" i="6"/>
  <c r="U1626" i="6"/>
  <c r="U1554" i="6"/>
  <c r="U1530" i="6"/>
  <c r="V1522" i="6"/>
  <c r="U1354" i="6"/>
  <c r="U1298" i="6"/>
  <c r="U1274" i="6"/>
  <c r="V277" i="6"/>
  <c r="V112" i="6"/>
  <c r="U886" i="6"/>
  <c r="U513" i="6"/>
  <c r="U332" i="6"/>
  <c r="V488" i="6"/>
  <c r="V814" i="6"/>
  <c r="V1196" i="6"/>
  <c r="V667" i="6"/>
  <c r="U274" i="6"/>
  <c r="U91" i="6"/>
  <c r="U2265" i="6"/>
  <c r="V641" i="6"/>
  <c r="U3005" i="6"/>
  <c r="U2989" i="6"/>
  <c r="V2877" i="6"/>
  <c r="V2637" i="6"/>
  <c r="V2629" i="6"/>
  <c r="V2581" i="6"/>
  <c r="V2525" i="6"/>
  <c r="V2501" i="6"/>
  <c r="U2141" i="6"/>
  <c r="V2021" i="6"/>
  <c r="U1965" i="6"/>
  <c r="V1957" i="6"/>
  <c r="U1909" i="6"/>
  <c r="V1797" i="6"/>
  <c r="V1493" i="6"/>
  <c r="V1437" i="6"/>
  <c r="U1293" i="6"/>
  <c r="V1213" i="6"/>
  <c r="U427" i="6"/>
  <c r="U943" i="6"/>
  <c r="V1199" i="6"/>
  <c r="V2962" i="6"/>
  <c r="U2930" i="6"/>
  <c r="V2898" i="6"/>
  <c r="V2882" i="6"/>
  <c r="V2786" i="6"/>
  <c r="U2762" i="6"/>
  <c r="U2674" i="6"/>
  <c r="V2578" i="6"/>
  <c r="U2538" i="6"/>
  <c r="U2490" i="6"/>
  <c r="V2450" i="6"/>
  <c r="U2426" i="6"/>
  <c r="U2410" i="6"/>
  <c r="U2274" i="6"/>
  <c r="V2226" i="6"/>
  <c r="V2162" i="6"/>
  <c r="U2050" i="6"/>
  <c r="U2002" i="6"/>
  <c r="U1946" i="6"/>
  <c r="V1786" i="6"/>
  <c r="V1778" i="6"/>
  <c r="U1746" i="6"/>
  <c r="V1722" i="6"/>
  <c r="V1626" i="6"/>
  <c r="V1554" i="6"/>
  <c r="V1530" i="6"/>
  <c r="U1362" i="6"/>
  <c r="V1354" i="6"/>
  <c r="V1274" i="6"/>
  <c r="U876" i="6"/>
  <c r="U1082" i="6"/>
  <c r="V513" i="6"/>
  <c r="U1096" i="6"/>
  <c r="U1131" i="6"/>
  <c r="U1046" i="6"/>
  <c r="V274" i="6"/>
  <c r="V2137" i="6"/>
  <c r="V627" i="6"/>
  <c r="U136" i="6"/>
  <c r="U66" i="6"/>
  <c r="V2265" i="6"/>
  <c r="U1657" i="6"/>
  <c r="U2821" i="6"/>
  <c r="U2677" i="6"/>
  <c r="U2469" i="6"/>
  <c r="U2397" i="6"/>
  <c r="V2309" i="6"/>
  <c r="U2269" i="6"/>
  <c r="V2053" i="6"/>
  <c r="U2005" i="6"/>
  <c r="V1965" i="6"/>
  <c r="U1925" i="6"/>
  <c r="V1573" i="6"/>
  <c r="V1477" i="6"/>
  <c r="V1317" i="6"/>
  <c r="V943" i="6"/>
  <c r="V473" i="6"/>
  <c r="U3018" i="6"/>
  <c r="U3010" i="6"/>
  <c r="U2890" i="6"/>
  <c r="U2746" i="6"/>
  <c r="U2530" i="6"/>
  <c r="V2490" i="6"/>
  <c r="V2426" i="6"/>
  <c r="V2410" i="6"/>
  <c r="V2338" i="6"/>
  <c r="U2330" i="6"/>
  <c r="U2298" i="6"/>
  <c r="U2290" i="6"/>
  <c r="V2274" i="6"/>
  <c r="U2234" i="6"/>
  <c r="U2194" i="6"/>
  <c r="U2170" i="6"/>
  <c r="V2082" i="6"/>
  <c r="V2002" i="6"/>
  <c r="V1946" i="6"/>
  <c r="U1882" i="6"/>
  <c r="U1842" i="6"/>
  <c r="U1434" i="6"/>
  <c r="U1410" i="6"/>
  <c r="V876" i="6"/>
  <c r="U690" i="6"/>
  <c r="U995" i="6"/>
  <c r="U440" i="6"/>
  <c r="U563" i="6"/>
  <c r="V1096" i="6"/>
  <c r="V1131" i="6"/>
  <c r="U1004" i="6"/>
  <c r="U2505" i="6"/>
  <c r="U2001" i="6"/>
  <c r="U979" i="6"/>
  <c r="V136" i="6"/>
  <c r="V2989" i="6"/>
  <c r="V2861" i="6"/>
  <c r="U2853" i="6"/>
  <c r="V2821" i="6"/>
  <c r="V2597" i="6"/>
  <c r="U2509" i="6"/>
  <c r="V2469" i="6"/>
  <c r="V2397" i="6"/>
  <c r="V2005" i="6"/>
  <c r="V1925" i="6"/>
  <c r="V1781" i="6"/>
  <c r="U1645" i="6"/>
  <c r="V1301" i="6"/>
  <c r="V1277" i="6"/>
  <c r="V211" i="6"/>
  <c r="U599" i="6"/>
  <c r="V17" i="6"/>
  <c r="V3018" i="6"/>
  <c r="V2890" i="6"/>
  <c r="V2530" i="6"/>
  <c r="V2418" i="6"/>
  <c r="U2258" i="6"/>
  <c r="V2170" i="6"/>
  <c r="U2106" i="6"/>
  <c r="U2026" i="6"/>
  <c r="V1706" i="6"/>
  <c r="U1634" i="6"/>
  <c r="U1610" i="6"/>
  <c r="V1506" i="6"/>
  <c r="V1434" i="6"/>
  <c r="U1282" i="6"/>
  <c r="V690" i="6"/>
  <c r="V995" i="6"/>
  <c r="U139" i="6"/>
  <c r="V563" i="6"/>
  <c r="V686" i="6"/>
  <c r="V1183" i="6"/>
  <c r="U1000" i="6"/>
  <c r="U1156" i="6"/>
  <c r="V1004" i="6"/>
  <c r="V2505" i="6"/>
  <c r="U2329" i="6"/>
  <c r="U1761" i="6"/>
  <c r="U1481" i="6"/>
  <c r="V2853" i="6"/>
  <c r="U2669" i="6"/>
  <c r="U2605" i="6"/>
  <c r="V2509" i="6"/>
  <c r="U2493" i="6"/>
  <c r="U2293" i="6"/>
  <c r="U2213" i="6"/>
  <c r="U2109" i="6"/>
  <c r="V1549" i="6"/>
  <c r="U1261" i="6"/>
  <c r="U351" i="6"/>
  <c r="U35" i="6"/>
  <c r="U1425" i="6"/>
  <c r="V1705" i="6"/>
  <c r="U1729" i="6"/>
  <c r="V1881" i="6"/>
  <c r="V1135" i="6"/>
  <c r="V203" i="6"/>
  <c r="V1059" i="6"/>
  <c r="V80" i="6"/>
  <c r="V1047" i="6"/>
  <c r="U1021" i="6"/>
  <c r="V1134" i="6"/>
  <c r="V3099" i="6"/>
  <c r="U696" i="6"/>
  <c r="U736" i="6"/>
  <c r="U790" i="6"/>
  <c r="V821" i="6"/>
  <c r="V454" i="6"/>
  <c r="V557" i="6"/>
  <c r="U1194" i="6"/>
  <c r="V871" i="6"/>
  <c r="V1239" i="6"/>
  <c r="V1303" i="6"/>
  <c r="V1375" i="6"/>
  <c r="U1415" i="6"/>
  <c r="V1479" i="6"/>
  <c r="V1671" i="6"/>
  <c r="U1775" i="6"/>
  <c r="V1839" i="6"/>
  <c r="V1903" i="6"/>
  <c r="V1967" i="6"/>
  <c r="V2071" i="6"/>
  <c r="V2135" i="6"/>
  <c r="U2183" i="6"/>
  <c r="V2207" i="6"/>
  <c r="V2303" i="6"/>
  <c r="V2327" i="6"/>
  <c r="V2367" i="6"/>
  <c r="U2591" i="6"/>
  <c r="V2607" i="6"/>
  <c r="U2631" i="6"/>
  <c r="V2751" i="6"/>
  <c r="V2863" i="6"/>
  <c r="U2951" i="6"/>
  <c r="V2975" i="6"/>
  <c r="V3079" i="6"/>
  <c r="V870" i="6"/>
  <c r="V314" i="6"/>
  <c r="V30" i="6"/>
  <c r="U41" i="6"/>
  <c r="U1705" i="6"/>
  <c r="U1881" i="6"/>
  <c r="U1135" i="6"/>
  <c r="U203" i="6"/>
  <c r="U1059" i="6"/>
  <c r="U80" i="6"/>
  <c r="U1134" i="6"/>
  <c r="V1841" i="6"/>
  <c r="U632" i="6"/>
  <c r="V888" i="6"/>
  <c r="V944" i="6"/>
  <c r="V783" i="6"/>
  <c r="U1188" i="6"/>
  <c r="U260" i="6"/>
  <c r="U434" i="6"/>
  <c r="V382" i="6"/>
  <c r="V432" i="6"/>
  <c r="V438" i="6"/>
  <c r="V1263" i="6"/>
  <c r="V1327" i="6"/>
  <c r="V1391" i="6"/>
  <c r="V1535" i="6"/>
  <c r="V1623" i="6"/>
  <c r="U1663" i="6"/>
  <c r="U1727" i="6"/>
  <c r="V1735" i="6"/>
  <c r="U1831" i="6"/>
  <c r="V1863" i="6"/>
  <c r="U1895" i="6"/>
  <c r="U1927" i="6"/>
  <c r="U1991" i="6"/>
  <c r="V2007" i="6"/>
  <c r="U2111" i="6"/>
  <c r="U2175" i="6"/>
  <c r="V2247" i="6"/>
  <c r="U2327" i="6"/>
  <c r="V2391" i="6"/>
  <c r="V2495" i="6"/>
  <c r="V2559" i="6"/>
  <c r="V2567" i="6"/>
  <c r="U2727" i="6"/>
  <c r="V2759" i="6"/>
  <c r="U2791" i="6"/>
  <c r="V2799" i="6"/>
  <c r="V2887" i="6"/>
  <c r="V3007" i="6"/>
  <c r="V3015" i="6"/>
  <c r="U3055" i="6"/>
  <c r="V1641" i="6"/>
  <c r="V1801" i="6"/>
  <c r="V242" i="6"/>
  <c r="V3100" i="6"/>
  <c r="U451" i="6"/>
  <c r="U1961" i="6"/>
  <c r="U2465" i="6"/>
  <c r="V33" i="6"/>
  <c r="V644" i="6"/>
  <c r="U1053" i="6"/>
  <c r="V565" i="6"/>
  <c r="V964" i="6"/>
  <c r="V354" i="6"/>
  <c r="V829" i="6"/>
  <c r="V3089" i="6"/>
  <c r="V156" i="6"/>
  <c r="V1068" i="6"/>
  <c r="V1212" i="6"/>
  <c r="U1252" i="6"/>
  <c r="U1316" i="6"/>
  <c r="V1364" i="6"/>
  <c r="V1380" i="6"/>
  <c r="V1388" i="6"/>
  <c r="V1452" i="6"/>
  <c r="U1492" i="6"/>
  <c r="V1516" i="6"/>
  <c r="U1580" i="6"/>
  <c r="U1620" i="6"/>
  <c r="V1684" i="6"/>
  <c r="U1852" i="6"/>
  <c r="V1980" i="6"/>
  <c r="U2028" i="6"/>
  <c r="U2092" i="6"/>
  <c r="V2196" i="6"/>
  <c r="U2220" i="6"/>
  <c r="V2252" i="6"/>
  <c r="U2260" i="6"/>
  <c r="U2324" i="6"/>
  <c r="V2340" i="6"/>
  <c r="U2348" i="6"/>
  <c r="V2380" i="6"/>
  <c r="U2428" i="6"/>
  <c r="U2580" i="6"/>
  <c r="U2620" i="6"/>
  <c r="U888" i="6"/>
  <c r="V132" i="6"/>
  <c r="V24" i="6"/>
  <c r="V113" i="6"/>
  <c r="V212" i="6"/>
  <c r="V853" i="6"/>
  <c r="U125" i="6"/>
  <c r="U944" i="6"/>
  <c r="U783" i="6"/>
  <c r="U287" i="6"/>
  <c r="U188" i="6"/>
  <c r="U24" i="6"/>
  <c r="U113" i="6"/>
  <c r="U212" i="6"/>
  <c r="U853" i="6"/>
  <c r="V216" i="6"/>
  <c r="V392" i="6"/>
  <c r="U1067" i="6"/>
  <c r="V1034" i="6"/>
  <c r="U976" i="6"/>
  <c r="V781" i="6"/>
  <c r="V529" i="6"/>
  <c r="V125" i="6"/>
  <c r="V192" i="6"/>
  <c r="V65" i="6"/>
  <c r="V187" i="6"/>
  <c r="U1034" i="6"/>
  <c r="U715" i="6"/>
  <c r="U781" i="6"/>
  <c r="V41" i="6"/>
  <c r="V257" i="6"/>
  <c r="V1673" i="6"/>
  <c r="U192" i="6"/>
  <c r="V218" i="6"/>
  <c r="U65" i="6"/>
  <c r="V101" i="6"/>
  <c r="V178" i="6"/>
  <c r="V92" i="6"/>
  <c r="U187" i="6"/>
  <c r="V976" i="6"/>
  <c r="V1180" i="6"/>
  <c r="V715" i="6"/>
  <c r="U257" i="6"/>
  <c r="U1673" i="6"/>
  <c r="U218" i="6"/>
  <c r="U101" i="6"/>
  <c r="U1106" i="6"/>
  <c r="V28" i="6"/>
  <c r="U178" i="6"/>
  <c r="V840" i="6"/>
  <c r="V66" i="6"/>
  <c r="U914" i="6"/>
  <c r="U241" i="6"/>
  <c r="V1159" i="6"/>
  <c r="U517" i="6"/>
  <c r="U132" i="6"/>
  <c r="U28" i="6"/>
  <c r="U840" i="6"/>
  <c r="U92" i="6"/>
  <c r="V978" i="6"/>
  <c r="U520" i="6"/>
  <c r="U749" i="6"/>
  <c r="U768" i="6"/>
  <c r="U857" i="6"/>
  <c r="V767" i="6"/>
  <c r="V817" i="6"/>
  <c r="V1185" i="6"/>
  <c r="U472" i="6"/>
  <c r="U518" i="6"/>
  <c r="U771" i="6"/>
  <c r="V363" i="6"/>
  <c r="U831" i="6"/>
  <c r="U983" i="6"/>
  <c r="U963" i="6"/>
  <c r="U154" i="6"/>
  <c r="U1151" i="6"/>
  <c r="V1271" i="6"/>
  <c r="V1335" i="6"/>
  <c r="V1447" i="6"/>
  <c r="V1511" i="6"/>
  <c r="U1535" i="6"/>
  <c r="U1575" i="6"/>
  <c r="V1599" i="6"/>
  <c r="V1703" i="6"/>
  <c r="U1743" i="6"/>
  <c r="U1767" i="6"/>
  <c r="V1807" i="6"/>
  <c r="V1871" i="6"/>
  <c r="V1919" i="6"/>
  <c r="V1935" i="6"/>
  <c r="U2015" i="6"/>
  <c r="V2103" i="6"/>
  <c r="U2215" i="6"/>
  <c r="V2335" i="6"/>
  <c r="V2399" i="6"/>
  <c r="V2407" i="6"/>
  <c r="V2639" i="6"/>
  <c r="U2687" i="6"/>
  <c r="V2783" i="6"/>
  <c r="U2815" i="6"/>
  <c r="V2919" i="6"/>
  <c r="V2983" i="6"/>
  <c r="U3023" i="6"/>
  <c r="V1617" i="6"/>
  <c r="U1921" i="6"/>
  <c r="V127" i="6"/>
  <c r="V10" i="6"/>
  <c r="U1159" i="6"/>
  <c r="V517" i="6"/>
  <c r="U1841" i="6"/>
  <c r="V141" i="6"/>
  <c r="U1047" i="6"/>
  <c r="U978" i="6"/>
  <c r="V1067" i="6"/>
  <c r="V800" i="6"/>
  <c r="V688" i="6"/>
  <c r="U767" i="6"/>
  <c r="U739" i="6"/>
  <c r="U817" i="6"/>
  <c r="U1185" i="6"/>
  <c r="U584" i="6"/>
  <c r="U490" i="6"/>
  <c r="V1399" i="6"/>
  <c r="U1407" i="6"/>
  <c r="V1439" i="6"/>
  <c r="U1447" i="6"/>
  <c r="U1471" i="6"/>
  <c r="V1503" i="6"/>
  <c r="U1511" i="6"/>
  <c r="U1599" i="6"/>
  <c r="V1663" i="6"/>
  <c r="U1703" i="6"/>
  <c r="V1727" i="6"/>
  <c r="U1807" i="6"/>
  <c r="U1871" i="6"/>
  <c r="U1919" i="6"/>
  <c r="U1935" i="6"/>
  <c r="V1959" i="6"/>
  <c r="U2103" i="6"/>
  <c r="V2175" i="6"/>
  <c r="V2239" i="6"/>
  <c r="U2271" i="6"/>
  <c r="V2279" i="6"/>
  <c r="U2335" i="6"/>
  <c r="U2399" i="6"/>
  <c r="U2407" i="6"/>
  <c r="V2447" i="6"/>
  <c r="V2487" i="6"/>
  <c r="U2639" i="6"/>
  <c r="V2727" i="6"/>
  <c r="U2783" i="6"/>
  <c r="V2791" i="6"/>
  <c r="V2895" i="6"/>
  <c r="U2911" i="6"/>
  <c r="U2919" i="6"/>
  <c r="V2935" i="6"/>
  <c r="V2943" i="6"/>
  <c r="U2983" i="6"/>
  <c r="V3087" i="6"/>
  <c r="V27" i="6"/>
  <c r="V1060" i="6"/>
  <c r="V433" i="6"/>
  <c r="V188" i="6"/>
  <c r="V834" i="6"/>
  <c r="V75" i="6"/>
  <c r="V1175" i="6"/>
  <c r="U800" i="6"/>
  <c r="U688" i="6"/>
  <c r="V287" i="6"/>
  <c r="V584" i="6"/>
  <c r="V490" i="6"/>
  <c r="V534" i="6"/>
  <c r="V1231" i="6"/>
  <c r="V1295" i="6"/>
  <c r="U1319" i="6"/>
  <c r="U1399" i="6"/>
  <c r="V1591" i="6"/>
  <c r="U1631" i="6"/>
  <c r="U1695" i="6"/>
  <c r="U1799" i="6"/>
  <c r="V1831" i="6"/>
  <c r="U1863" i="6"/>
  <c r="V1895" i="6"/>
  <c r="U1959" i="6"/>
  <c r="V1999" i="6"/>
  <c r="U2143" i="6"/>
  <c r="U2207" i="6"/>
  <c r="V2255" i="6"/>
  <c r="U2279" i="6"/>
  <c r="V2359" i="6"/>
  <c r="U2447" i="6"/>
  <c r="V2527" i="6"/>
  <c r="V2535" i="6"/>
  <c r="V2703" i="6"/>
  <c r="V2719" i="6"/>
  <c r="U2759" i="6"/>
  <c r="V2855" i="6"/>
  <c r="U2895" i="6"/>
  <c r="U2935" i="6"/>
  <c r="U2975" i="6"/>
  <c r="V3047" i="6"/>
  <c r="U3087" i="6"/>
  <c r="U1105" i="6"/>
  <c r="U942" i="6"/>
  <c r="V811" i="6"/>
  <c r="U126" i="6"/>
  <c r="V56" i="6"/>
  <c r="V44" i="6"/>
  <c r="V1913" i="6"/>
  <c r="U1060" i="6"/>
  <c r="U433" i="6"/>
  <c r="U834" i="6"/>
  <c r="U75" i="6"/>
  <c r="V1113" i="6"/>
  <c r="U392" i="6"/>
  <c r="V520" i="6"/>
  <c r="U797" i="6"/>
  <c r="V662" i="6"/>
  <c r="V598" i="6"/>
  <c r="V373" i="6"/>
  <c r="V590" i="6"/>
  <c r="V1174" i="6"/>
  <c r="U10" i="6"/>
  <c r="V1062" i="6"/>
  <c r="V231" i="6"/>
  <c r="V632" i="6"/>
  <c r="V81" i="6"/>
  <c r="U1113" i="6"/>
  <c r="V1106" i="6"/>
  <c r="U1175" i="6"/>
  <c r="V31" i="6"/>
  <c r="U662" i="6"/>
  <c r="U598" i="6"/>
  <c r="U373" i="6"/>
  <c r="V461" i="6"/>
  <c r="V14" i="6"/>
  <c r="V142" i="6"/>
  <c r="V795" i="6"/>
  <c r="V265" i="6"/>
  <c r="U1913" i="6"/>
  <c r="U1062" i="6"/>
  <c r="U231" i="6"/>
  <c r="V877" i="6"/>
  <c r="U81" i="6"/>
  <c r="V347" i="6"/>
  <c r="U31" i="6"/>
  <c r="V595" i="6"/>
  <c r="V50" i="6"/>
  <c r="V1191" i="6"/>
  <c r="V657" i="6"/>
  <c r="V747" i="6"/>
  <c r="U270" i="6"/>
  <c r="U590" i="6"/>
  <c r="U461" i="6"/>
  <c r="U1174" i="6"/>
  <c r="U342" i="6"/>
  <c r="U479" i="6"/>
  <c r="U377" i="6"/>
  <c r="U17" i="6"/>
  <c r="V963" i="6"/>
  <c r="U868" i="6"/>
  <c r="U528" i="6"/>
  <c r="U927" i="6"/>
  <c r="U437" i="6"/>
  <c r="V152" i="6"/>
  <c r="U898" i="6"/>
  <c r="V189" i="6"/>
  <c r="U469" i="6"/>
  <c r="U142" i="6"/>
  <c r="U795" i="6"/>
  <c r="U265" i="6"/>
  <c r="U877" i="6"/>
  <c r="U347" i="6"/>
  <c r="U216" i="6"/>
  <c r="U595" i="6"/>
  <c r="U50" i="6"/>
  <c r="V914" i="6"/>
  <c r="U1191" i="6"/>
  <c r="U657" i="6"/>
  <c r="V749" i="6"/>
  <c r="V736" i="6"/>
  <c r="U747" i="6"/>
  <c r="V1124" i="6"/>
  <c r="V491" i="6"/>
  <c r="V1425" i="6"/>
  <c r="V1729" i="6"/>
  <c r="V1021" i="6"/>
  <c r="U1180" i="6"/>
  <c r="V696" i="6"/>
  <c r="V768" i="6"/>
  <c r="V790" i="6"/>
  <c r="V739" i="6"/>
  <c r="V342" i="6"/>
  <c r="V540" i="6"/>
  <c r="U432" i="6"/>
  <c r="U153" i="6"/>
  <c r="U1215" i="6"/>
  <c r="U1295" i="6"/>
  <c r="U1335" i="6"/>
  <c r="V1423" i="6"/>
  <c r="V1519" i="6"/>
  <c r="U1527" i="6"/>
  <c r="U1567" i="6"/>
  <c r="V1647" i="6"/>
  <c r="V2199" i="6"/>
  <c r="V2543" i="6"/>
  <c r="U2671" i="6"/>
  <c r="V2711" i="6"/>
  <c r="U2879" i="6"/>
  <c r="V3031" i="6"/>
  <c r="U1065" i="6"/>
  <c r="U1203" i="6"/>
  <c r="V1681" i="6"/>
  <c r="V419" i="6"/>
  <c r="V794" i="6"/>
  <c r="V105" i="6"/>
  <c r="U1118" i="6"/>
  <c r="V97" i="6"/>
  <c r="U159" i="6"/>
  <c r="V562" i="6"/>
  <c r="V129" i="6"/>
  <c r="V1030" i="6"/>
  <c r="U1195" i="6"/>
  <c r="U726" i="6"/>
  <c r="U692" i="6"/>
  <c r="U689" i="6"/>
  <c r="V980" i="6"/>
  <c r="V1071" i="6"/>
  <c r="U496" i="6"/>
  <c r="U456" i="6"/>
  <c r="U573" i="6"/>
  <c r="U672" i="6"/>
  <c r="U337" i="6"/>
  <c r="U389" i="6"/>
  <c r="U482" i="6"/>
  <c r="U829" i="6"/>
  <c r="V114" i="6"/>
  <c r="V502" i="6"/>
  <c r="V1252" i="6"/>
  <c r="V1292" i="6"/>
  <c r="V1356" i="6"/>
  <c r="V1372" i="6"/>
  <c r="V1412" i="6"/>
  <c r="V1476" i="6"/>
  <c r="U1532" i="6"/>
  <c r="V1540" i="6"/>
  <c r="U1604" i="6"/>
  <c r="V1940" i="6"/>
  <c r="V2020" i="6"/>
  <c r="U2060" i="6"/>
  <c r="U2172" i="6"/>
  <c r="V2204" i="6"/>
  <c r="U2212" i="6"/>
  <c r="U2316" i="6"/>
  <c r="U2372" i="6"/>
  <c r="U2396" i="6"/>
  <c r="V2436" i="6"/>
  <c r="V2500" i="6"/>
  <c r="V2564" i="6"/>
  <c r="U2668" i="6"/>
  <c r="V2964" i="6"/>
  <c r="U3004" i="6"/>
  <c r="V927" i="6"/>
  <c r="V151" i="6"/>
  <c r="V495" i="6"/>
  <c r="V1639" i="6"/>
  <c r="V1719" i="6"/>
  <c r="V1799" i="6"/>
  <c r="V1887" i="6"/>
  <c r="V1911" i="6"/>
  <c r="V1927" i="6"/>
  <c r="U2199" i="6"/>
  <c r="V2383" i="6"/>
  <c r="U2471" i="6"/>
  <c r="V2503" i="6"/>
  <c r="U2543" i="6"/>
  <c r="V2647" i="6"/>
  <c r="V2743" i="6"/>
  <c r="U2775" i="6"/>
  <c r="U2799" i="6"/>
  <c r="V2951" i="6"/>
  <c r="U3031" i="6"/>
  <c r="V918" i="6"/>
  <c r="V1095" i="6"/>
  <c r="U1681" i="6"/>
  <c r="V1865" i="6"/>
  <c r="U419" i="6"/>
  <c r="U794" i="6"/>
  <c r="U105" i="6"/>
  <c r="V106" i="6"/>
  <c r="V271" i="6"/>
  <c r="U97" i="6"/>
  <c r="U1030" i="6"/>
  <c r="U751" i="6"/>
  <c r="U791" i="6"/>
  <c r="V955" i="6"/>
  <c r="U1071" i="6"/>
  <c r="V522" i="6"/>
  <c r="V318" i="6"/>
  <c r="V850" i="6"/>
  <c r="U502" i="6"/>
  <c r="V455" i="6"/>
  <c r="U1228" i="6"/>
  <c r="U1292" i="6"/>
  <c r="U1348" i="6"/>
  <c r="U1356" i="6"/>
  <c r="U1388" i="6"/>
  <c r="U1412" i="6"/>
  <c r="U1476" i="6"/>
  <c r="U1540" i="6"/>
  <c r="V1620" i="6"/>
  <c r="U1684" i="6"/>
  <c r="U1780" i="6"/>
  <c r="V1844" i="6"/>
  <c r="U1940" i="6"/>
  <c r="V2012" i="6"/>
  <c r="U2020" i="6"/>
  <c r="U2044" i="6"/>
  <c r="V2100" i="6"/>
  <c r="V2140" i="6"/>
  <c r="V2284" i="6"/>
  <c r="V2292" i="6"/>
  <c r="V2308" i="6"/>
  <c r="V2364" i="6"/>
  <c r="U2436" i="6"/>
  <c r="V2476" i="6"/>
  <c r="U2500" i="6"/>
  <c r="U2540" i="6"/>
  <c r="V2556" i="6"/>
  <c r="U2564" i="6"/>
  <c r="V2580" i="6"/>
  <c r="V2620" i="6"/>
  <c r="V2764" i="6"/>
  <c r="V2812" i="6"/>
  <c r="V2828" i="6"/>
  <c r="V2876" i="6"/>
  <c r="V2956" i="6"/>
  <c r="V84" i="6"/>
  <c r="U3099" i="6"/>
  <c r="V1188" i="6"/>
  <c r="V518" i="6"/>
  <c r="V581" i="6"/>
  <c r="V983" i="6"/>
  <c r="V528" i="6"/>
  <c r="U151" i="6"/>
  <c r="V250" i="6"/>
  <c r="U495" i="6"/>
  <c r="V1287" i="6"/>
  <c r="V1311" i="6"/>
  <c r="V1543" i="6"/>
  <c r="U1639" i="6"/>
  <c r="U1719" i="6"/>
  <c r="V1791" i="6"/>
  <c r="U1887" i="6"/>
  <c r="U2031" i="6"/>
  <c r="V2039" i="6"/>
  <c r="V2055" i="6"/>
  <c r="V2063" i="6"/>
  <c r="U2135" i="6"/>
  <c r="V2215" i="6"/>
  <c r="V2287" i="6"/>
  <c r="V2295" i="6"/>
  <c r="U2383" i="6"/>
  <c r="U2503" i="6"/>
  <c r="V2623" i="6"/>
  <c r="U2647" i="6"/>
  <c r="V2679" i="6"/>
  <c r="V2687" i="6"/>
  <c r="V2735" i="6"/>
  <c r="U2831" i="6"/>
  <c r="U2927" i="6"/>
  <c r="V3023" i="6"/>
  <c r="U918" i="6"/>
  <c r="V1337" i="6"/>
  <c r="U1865" i="6"/>
  <c r="U106" i="6"/>
  <c r="V308" i="6"/>
  <c r="V620" i="6"/>
  <c r="U271" i="6"/>
  <c r="V170" i="6"/>
  <c r="V977" i="6"/>
  <c r="V917" i="6"/>
  <c r="V805" i="6"/>
  <c r="U964" i="6"/>
  <c r="V611" i="6"/>
  <c r="U850" i="6"/>
  <c r="V561" i="6"/>
  <c r="V588" i="6"/>
  <c r="U455" i="6"/>
  <c r="V1220" i="6"/>
  <c r="V1228" i="6"/>
  <c r="U1284" i="6"/>
  <c r="V1436" i="6"/>
  <c r="U1468" i="6"/>
  <c r="V1580" i="6"/>
  <c r="V1676" i="6"/>
  <c r="V1740" i="6"/>
  <c r="V1748" i="6"/>
  <c r="U1844" i="6"/>
  <c r="V1868" i="6"/>
  <c r="V1908" i="6"/>
  <c r="V1916" i="6"/>
  <c r="U2100" i="6"/>
  <c r="U2284" i="6"/>
  <c r="U2292" i="6"/>
  <c r="U2308" i="6"/>
  <c r="V2388" i="6"/>
  <c r="V2452" i="6"/>
  <c r="U2476" i="6"/>
  <c r="V2492" i="6"/>
  <c r="V2740" i="6"/>
  <c r="U2764" i="6"/>
  <c r="U2772" i="6"/>
  <c r="U2812" i="6"/>
  <c r="U2828" i="6"/>
  <c r="V2836" i="6"/>
  <c r="U2876" i="6"/>
  <c r="U2956" i="6"/>
  <c r="V3028" i="6"/>
  <c r="V3068" i="6"/>
  <c r="U84" i="6"/>
  <c r="V868" i="6"/>
  <c r="U250" i="6"/>
  <c r="V153" i="6"/>
  <c r="U1255" i="6"/>
  <c r="U1311" i="6"/>
  <c r="U1391" i="6"/>
  <c r="U1487" i="6"/>
  <c r="U1615" i="6"/>
  <c r="U1711" i="6"/>
  <c r="U1791" i="6"/>
  <c r="V1815" i="6"/>
  <c r="U1879" i="6"/>
  <c r="U1903" i="6"/>
  <c r="V1943" i="6"/>
  <c r="U1999" i="6"/>
  <c r="U2039" i="6"/>
  <c r="U2055" i="6"/>
  <c r="U2063" i="6"/>
  <c r="V2079" i="6"/>
  <c r="U2095" i="6"/>
  <c r="U2191" i="6"/>
  <c r="U2287" i="6"/>
  <c r="U2295" i="6"/>
  <c r="V2343" i="6"/>
  <c r="V2439" i="6"/>
  <c r="V2463" i="6"/>
  <c r="U2487" i="6"/>
  <c r="U2567" i="6"/>
  <c r="U2623" i="6"/>
  <c r="U2719" i="6"/>
  <c r="V2839" i="6"/>
  <c r="U1337" i="6"/>
  <c r="V1809" i="6"/>
  <c r="U308" i="6"/>
  <c r="U620" i="6"/>
  <c r="U170" i="6"/>
  <c r="U977" i="6"/>
  <c r="V661" i="6"/>
  <c r="U917" i="6"/>
  <c r="V1053" i="6"/>
  <c r="U522" i="6"/>
  <c r="V393" i="6"/>
  <c r="U611" i="6"/>
  <c r="V305" i="6"/>
  <c r="V77" i="6"/>
  <c r="U821" i="6"/>
  <c r="U382" i="6"/>
  <c r="V831" i="6"/>
  <c r="V1056" i="6"/>
  <c r="U1231" i="6"/>
  <c r="U1351" i="6"/>
  <c r="V1383" i="6"/>
  <c r="V1463" i="6"/>
  <c r="U1543" i="6"/>
  <c r="V1583" i="6"/>
  <c r="V1751" i="6"/>
  <c r="U1943" i="6"/>
  <c r="U2079" i="6"/>
  <c r="V2151" i="6"/>
  <c r="V2311" i="6"/>
  <c r="U2343" i="6"/>
  <c r="V2415" i="6"/>
  <c r="U2463" i="6"/>
  <c r="U2559" i="6"/>
  <c r="V2583" i="6"/>
  <c r="U2703" i="6"/>
  <c r="U2839" i="6"/>
  <c r="U2943" i="6"/>
  <c r="U3047" i="6"/>
  <c r="V3063" i="6"/>
  <c r="U1801" i="6"/>
  <c r="U661" i="6"/>
  <c r="V841" i="6"/>
  <c r="V200" i="6"/>
  <c r="U393" i="6"/>
  <c r="V594" i="6"/>
  <c r="U305" i="6"/>
  <c r="U77" i="6"/>
  <c r="U1187" i="6"/>
  <c r="V1268" i="6"/>
  <c r="V1308" i="6"/>
  <c r="U1372" i="6"/>
  <c r="V1428" i="6"/>
  <c r="V1492" i="6"/>
  <c r="V1556" i="6"/>
  <c r="V1636" i="6"/>
  <c r="V1700" i="6"/>
  <c r="U1804" i="6"/>
  <c r="V1860" i="6"/>
  <c r="U1932" i="6"/>
  <c r="V1956" i="6"/>
  <c r="V1996" i="6"/>
  <c r="U2124" i="6"/>
  <c r="U2164" i="6"/>
  <c r="U2188" i="6"/>
  <c r="U2228" i="6"/>
  <c r="V2636" i="6"/>
  <c r="V2660" i="6"/>
  <c r="U2684" i="6"/>
  <c r="U554" i="6"/>
  <c r="U540" i="6"/>
  <c r="V498" i="6"/>
  <c r="U363" i="6"/>
  <c r="U1056" i="6"/>
  <c r="U534" i="6"/>
  <c r="U1271" i="6"/>
  <c r="U1327" i="6"/>
  <c r="U1383" i="6"/>
  <c r="V1455" i="6"/>
  <c r="U1463" i="6"/>
  <c r="V1559" i="6"/>
  <c r="U1583" i="6"/>
  <c r="V1679" i="6"/>
  <c r="U1735" i="6"/>
  <c r="U2151" i="6"/>
  <c r="V2159" i="6"/>
  <c r="V2271" i="6"/>
  <c r="U2415" i="6"/>
  <c r="V2455" i="6"/>
  <c r="U2583" i="6"/>
  <c r="U2599" i="6"/>
  <c r="V2695" i="6"/>
  <c r="V2815" i="6"/>
  <c r="U870" i="6"/>
  <c r="U1641" i="6"/>
  <c r="V474" i="6"/>
  <c r="V2097" i="6"/>
  <c r="V580" i="6"/>
  <c r="U644" i="6"/>
  <c r="V839" i="6"/>
  <c r="V397" i="6"/>
  <c r="V741" i="6"/>
  <c r="U200" i="6"/>
  <c r="U594" i="6"/>
  <c r="V410" i="6"/>
  <c r="V1016" i="6"/>
  <c r="V472" i="6"/>
  <c r="V515" i="6"/>
  <c r="U558" i="6"/>
  <c r="U301" i="6"/>
  <c r="U289" i="6"/>
  <c r="U48" i="6"/>
  <c r="U1153" i="6"/>
  <c r="U1247" i="6"/>
  <c r="V1343" i="6"/>
  <c r="V1367" i="6"/>
  <c r="U1423" i="6"/>
  <c r="U1479" i="6"/>
  <c r="V1655" i="6"/>
  <c r="V1847" i="6"/>
  <c r="V1975" i="6"/>
  <c r="V2015" i="6"/>
  <c r="V2319" i="6"/>
  <c r="V2655" i="6"/>
  <c r="U2711" i="6"/>
  <c r="V2767" i="6"/>
  <c r="U2855" i="6"/>
  <c r="V2967" i="6"/>
  <c r="U3039" i="6"/>
  <c r="U3063" i="6"/>
  <c r="V1192" i="6"/>
  <c r="U1095" i="6"/>
  <c r="U1633" i="6"/>
  <c r="U557" i="6"/>
  <c r="U581" i="6"/>
  <c r="V165" i="6"/>
  <c r="V1319" i="6"/>
  <c r="U1343" i="6"/>
  <c r="U1367" i="6"/>
  <c r="U1519" i="6"/>
  <c r="U1655" i="6"/>
  <c r="V1695" i="6"/>
  <c r="U1751" i="6"/>
  <c r="V1823" i="6"/>
  <c r="U1975" i="6"/>
  <c r="V2111" i="6"/>
  <c r="U2127" i="6"/>
  <c r="V2231" i="6"/>
  <c r="U2303" i="6"/>
  <c r="U2319" i="6"/>
  <c r="U2655" i="6"/>
  <c r="U2767" i="6"/>
  <c r="U2847" i="6"/>
  <c r="V2871" i="6"/>
  <c r="V2911" i="6"/>
  <c r="U2967" i="6"/>
  <c r="U3079" i="6"/>
  <c r="U1192" i="6"/>
  <c r="U127" i="6"/>
  <c r="V43" i="6"/>
  <c r="V1049" i="6"/>
  <c r="V122" i="6"/>
  <c r="V942" i="6"/>
  <c r="U33" i="6"/>
  <c r="V12" i="6"/>
  <c r="U859" i="6"/>
  <c r="U1109" i="6"/>
  <c r="U397" i="6"/>
  <c r="U801" i="6"/>
  <c r="U1018" i="6"/>
  <c r="U158" i="6"/>
  <c r="U1166" i="6"/>
  <c r="U646" i="6"/>
  <c r="U669" i="6"/>
  <c r="U697" i="6"/>
  <c r="U808" i="6"/>
  <c r="U902" i="6"/>
  <c r="U359" i="6"/>
  <c r="V631" i="6"/>
  <c r="U683" i="6"/>
  <c r="U346" i="6"/>
  <c r="U515" i="6"/>
  <c r="V57" i="6"/>
  <c r="U165" i="6"/>
  <c r="V431" i="6"/>
  <c r="U1287" i="6"/>
  <c r="V1471" i="6"/>
  <c r="U1647" i="6"/>
  <c r="U1671" i="6"/>
  <c r="U1823" i="6"/>
  <c r="U1911" i="6"/>
  <c r="V1951" i="6"/>
  <c r="V2047" i="6"/>
  <c r="V2087" i="6"/>
  <c r="U2223" i="6"/>
  <c r="U2231" i="6"/>
  <c r="U2359" i="6"/>
  <c r="V2471" i="6"/>
  <c r="V2479" i="6"/>
  <c r="U2735" i="6"/>
  <c r="V2807" i="6"/>
  <c r="V2823" i="6"/>
  <c r="U2871" i="6"/>
  <c r="V2927" i="6"/>
  <c r="V2999" i="6"/>
  <c r="U43" i="6"/>
  <c r="U1049" i="6"/>
  <c r="U122" i="6"/>
  <c r="U12" i="6"/>
  <c r="V424" i="6"/>
  <c r="V62" i="6"/>
  <c r="V823" i="6"/>
  <c r="V1035" i="6"/>
  <c r="V1089" i="6"/>
  <c r="V159" i="6"/>
  <c r="U805" i="6"/>
  <c r="V417" i="6"/>
  <c r="V406" i="6"/>
  <c r="V338" i="6"/>
  <c r="V857" i="6"/>
  <c r="V797" i="6"/>
  <c r="V554" i="6"/>
  <c r="V1128" i="6"/>
  <c r="U57" i="6"/>
  <c r="V154" i="6"/>
  <c r="U431" i="6"/>
  <c r="U1263" i="6"/>
  <c r="V1495" i="6"/>
  <c r="U1591" i="6"/>
  <c r="V1615" i="6"/>
  <c r="V1711" i="6"/>
  <c r="U1815" i="6"/>
  <c r="U1839" i="6"/>
  <c r="U1951" i="6"/>
  <c r="U2007" i="6"/>
  <c r="U2047" i="6"/>
  <c r="U2087" i="6"/>
  <c r="V2095" i="6"/>
  <c r="V2191" i="6"/>
  <c r="U2479" i="6"/>
  <c r="V2511" i="6"/>
  <c r="V2519" i="6"/>
  <c r="V2599" i="6"/>
  <c r="V2615" i="6"/>
  <c r="U2679" i="6"/>
  <c r="V2775" i="6"/>
  <c r="U2807" i="6"/>
  <c r="U2823" i="6"/>
  <c r="V2831" i="6"/>
  <c r="U2999" i="6"/>
  <c r="V3055" i="6"/>
  <c r="U242" i="6"/>
  <c r="V989" i="6"/>
  <c r="V126" i="6"/>
  <c r="V138" i="6"/>
  <c r="U424" i="6"/>
  <c r="U62" i="6"/>
  <c r="V167" i="6"/>
  <c r="U823" i="6"/>
  <c r="U1035" i="6"/>
  <c r="V121" i="6"/>
  <c r="U1089" i="6"/>
  <c r="U562" i="6"/>
  <c r="U129" i="6"/>
  <c r="V760" i="6"/>
  <c r="V668" i="6"/>
  <c r="U406" i="6"/>
  <c r="U338" i="6"/>
  <c r="V582" i="6"/>
  <c r="V798" i="6"/>
  <c r="U318" i="6"/>
  <c r="U3089" i="6"/>
  <c r="U114" i="6"/>
  <c r="V1396" i="6"/>
  <c r="U1444" i="6"/>
  <c r="V1524" i="6"/>
  <c r="U1612" i="6"/>
  <c r="V1644" i="6"/>
  <c r="U1652" i="6"/>
  <c r="U1708" i="6"/>
  <c r="V1772" i="6"/>
  <c r="U1812" i="6"/>
  <c r="V1900" i="6"/>
  <c r="U2012" i="6"/>
  <c r="V2044" i="6"/>
  <c r="V2068" i="6"/>
  <c r="U2132" i="6"/>
  <c r="U2156" i="6"/>
  <c r="U2252" i="6"/>
  <c r="U2380" i="6"/>
  <c r="U2508" i="6"/>
  <c r="U2588" i="6"/>
  <c r="V2612" i="6"/>
  <c r="U2644" i="6"/>
  <c r="V2708" i="6"/>
  <c r="U2756" i="6"/>
  <c r="V2772" i="6"/>
  <c r="U2868" i="6"/>
  <c r="U2924" i="6"/>
  <c r="U2932" i="6"/>
  <c r="U2996" i="6"/>
  <c r="U3036" i="6"/>
  <c r="U14" i="6"/>
  <c r="U1146" i="6"/>
  <c r="V434" i="6"/>
  <c r="V511" i="6"/>
  <c r="V51" i="6"/>
  <c r="U1128" i="6"/>
  <c r="V469" i="6"/>
  <c r="V516" i="6"/>
  <c r="V1151" i="6"/>
  <c r="U1303" i="6"/>
  <c r="V1415" i="6"/>
  <c r="U1439" i="6"/>
  <c r="V1487" i="6"/>
  <c r="U1495" i="6"/>
  <c r="V1607" i="6"/>
  <c r="V1767" i="6"/>
  <c r="V1879" i="6"/>
  <c r="U1967" i="6"/>
  <c r="V1991" i="6"/>
  <c r="V2031" i="6"/>
  <c r="V2167" i="6"/>
  <c r="U2239" i="6"/>
  <c r="U2247" i="6"/>
  <c r="V2351" i="6"/>
  <c r="V2375" i="6"/>
  <c r="V2431" i="6"/>
  <c r="U2439" i="6"/>
  <c r="U2495" i="6"/>
  <c r="U2511" i="6"/>
  <c r="U2519" i="6"/>
  <c r="V2575" i="6"/>
  <c r="U2615" i="6"/>
  <c r="V2847" i="6"/>
  <c r="V2991" i="6"/>
  <c r="U989" i="6"/>
  <c r="U1809" i="6"/>
  <c r="V1961" i="6"/>
  <c r="U138" i="6"/>
  <c r="V54" i="6"/>
  <c r="U121" i="6"/>
  <c r="V727" i="6"/>
  <c r="U760" i="6"/>
  <c r="U955" i="6"/>
  <c r="U668" i="6"/>
  <c r="U582" i="6"/>
  <c r="U798" i="6"/>
  <c r="V1340" i="6"/>
  <c r="U1396" i="6"/>
  <c r="U1436" i="6"/>
  <c r="U1524" i="6"/>
  <c r="U1588" i="6"/>
  <c r="U1628" i="6"/>
  <c r="U1772" i="6"/>
  <c r="V1836" i="6"/>
  <c r="U1900" i="6"/>
  <c r="V1964" i="6"/>
  <c r="V1988" i="6"/>
  <c r="U2068" i="6"/>
  <c r="V2332" i="6"/>
  <c r="V2356" i="6"/>
  <c r="V2548" i="6"/>
  <c r="U2676" i="6"/>
  <c r="V2692" i="6"/>
  <c r="U2732" i="6"/>
  <c r="V2948" i="6"/>
  <c r="V2988" i="6"/>
  <c r="V22" i="6"/>
  <c r="U217" i="6"/>
  <c r="U491" i="6"/>
  <c r="U511" i="6"/>
  <c r="U871" i="6"/>
  <c r="U51" i="6"/>
  <c r="U516" i="6"/>
  <c r="V1255" i="6"/>
  <c r="V1279" i="6"/>
  <c r="U1375" i="6"/>
  <c r="V1551" i="6"/>
  <c r="U1607" i="6"/>
  <c r="V1631" i="6"/>
  <c r="V1687" i="6"/>
  <c r="V1759" i="6"/>
  <c r="V2023" i="6"/>
  <c r="U2167" i="6"/>
  <c r="V2263" i="6"/>
  <c r="U2351" i="6"/>
  <c r="U2375" i="6"/>
  <c r="U2431" i="6"/>
  <c r="U2455" i="6"/>
  <c r="U2575" i="6"/>
  <c r="U2743" i="6"/>
  <c r="U2863" i="6"/>
  <c r="V2903" i="6"/>
  <c r="U2991" i="6"/>
  <c r="U1617" i="6"/>
  <c r="V451" i="6"/>
  <c r="U811" i="6"/>
  <c r="V64" i="6"/>
  <c r="U54" i="6"/>
  <c r="V248" i="6"/>
  <c r="U727" i="6"/>
  <c r="V806" i="6"/>
  <c r="U980" i="6"/>
  <c r="V457" i="6"/>
  <c r="V379" i="6"/>
  <c r="U1212" i="6"/>
  <c r="V1276" i="6"/>
  <c r="V1300" i="6"/>
  <c r="U1340" i="6"/>
  <c r="V1420" i="6"/>
  <c r="V1460" i="6"/>
  <c r="V1732" i="6"/>
  <c r="U1836" i="6"/>
  <c r="V1892" i="6"/>
  <c r="V1924" i="6"/>
  <c r="U1964" i="6"/>
  <c r="U1988" i="6"/>
  <c r="V2004" i="6"/>
  <c r="U2196" i="6"/>
  <c r="V2268" i="6"/>
  <c r="U2356" i="6"/>
  <c r="V2460" i="6"/>
  <c r="V2484" i="6"/>
  <c r="U2548" i="6"/>
  <c r="V2604" i="6"/>
  <c r="V2732" i="6"/>
  <c r="V2884" i="6"/>
  <c r="V2900" i="6"/>
  <c r="U2908" i="6"/>
  <c r="U2988" i="6"/>
  <c r="V3076" i="6"/>
  <c r="V260" i="6"/>
  <c r="U529" i="6"/>
  <c r="V377" i="6"/>
  <c r="V334" i="6"/>
  <c r="V300" i="6"/>
  <c r="V1194" i="6"/>
  <c r="V119" i="6"/>
  <c r="V898" i="6"/>
  <c r="U189" i="6"/>
  <c r="U1223" i="6"/>
  <c r="U1279" i="6"/>
  <c r="V1351" i="6"/>
  <c r="V1359" i="6"/>
  <c r="U1455" i="6"/>
  <c r="U1551" i="6"/>
  <c r="U1687" i="6"/>
  <c r="U1759" i="6"/>
  <c r="V1783" i="6"/>
  <c r="V1855" i="6"/>
  <c r="U2023" i="6"/>
  <c r="V2183" i="6"/>
  <c r="U2255" i="6"/>
  <c r="U2263" i="6"/>
  <c r="U2535" i="6"/>
  <c r="V2551" i="6"/>
  <c r="V2631" i="6"/>
  <c r="U2887" i="6"/>
  <c r="U2903" i="6"/>
  <c r="V3071" i="6"/>
  <c r="U1777" i="6"/>
  <c r="U64" i="6"/>
  <c r="V920" i="6"/>
  <c r="U841" i="6"/>
  <c r="V1006" i="6"/>
  <c r="V223" i="6"/>
  <c r="V643" i="6"/>
  <c r="U248" i="6"/>
  <c r="U806" i="6"/>
  <c r="V394" i="6"/>
  <c r="V634" i="6"/>
  <c r="V445" i="6"/>
  <c r="V436" i="6"/>
  <c r="U379" i="6"/>
  <c r="V109" i="6"/>
  <c r="U1068" i="6"/>
  <c r="V542" i="6"/>
  <c r="V322" i="6"/>
  <c r="V1236" i="6"/>
  <c r="U1276" i="6"/>
  <c r="U1332" i="6"/>
  <c r="U1460" i="6"/>
  <c r="V1484" i="6"/>
  <c r="U1516" i="6"/>
  <c r="V1604" i="6"/>
  <c r="U1644" i="6"/>
  <c r="V1668" i="6"/>
  <c r="V1724" i="6"/>
  <c r="U1732" i="6"/>
  <c r="U1764" i="6"/>
  <c r="V1828" i="6"/>
  <c r="U1892" i="6"/>
  <c r="U1924" i="6"/>
  <c r="V2124" i="6"/>
  <c r="V2148" i="6"/>
  <c r="V2188" i="6"/>
  <c r="U2268" i="6"/>
  <c r="V2276" i="6"/>
  <c r="V2412" i="6"/>
  <c r="V2420" i="6"/>
  <c r="U2460" i="6"/>
  <c r="U2484" i="6"/>
  <c r="V2540" i="6"/>
  <c r="U2604" i="6"/>
  <c r="V2748" i="6"/>
  <c r="V2796" i="6"/>
  <c r="V2860" i="6"/>
  <c r="U2884" i="6"/>
  <c r="U2900" i="6"/>
  <c r="V2940" i="6"/>
  <c r="V3012" i="6"/>
  <c r="U3076" i="6"/>
  <c r="V1178" i="6"/>
  <c r="V804" i="6"/>
  <c r="V270" i="6"/>
  <c r="V740" i="6"/>
  <c r="V252" i="6"/>
  <c r="V771" i="6"/>
  <c r="U334" i="6"/>
  <c r="U300" i="6"/>
  <c r="U119" i="6"/>
  <c r="U438" i="6"/>
  <c r="U1359" i="6"/>
  <c r="V1407" i="6"/>
  <c r="V1431" i="6"/>
  <c r="U1679" i="6"/>
  <c r="V1743" i="6"/>
  <c r="U1783" i="6"/>
  <c r="U1855" i="6"/>
  <c r="V1983" i="6"/>
  <c r="V2119" i="6"/>
  <c r="U2159" i="6"/>
  <c r="U2367" i="6"/>
  <c r="V2423" i="6"/>
  <c r="U2527" i="6"/>
  <c r="U2551" i="6"/>
  <c r="V2663" i="6"/>
  <c r="V2959" i="6"/>
  <c r="U3015" i="6"/>
  <c r="U3071" i="6"/>
  <c r="U3100" i="6"/>
  <c r="U474" i="6"/>
  <c r="V145" i="6"/>
  <c r="V1075" i="6"/>
  <c r="V298" i="6"/>
  <c r="U56" i="6"/>
  <c r="U920" i="6"/>
  <c r="U1006" i="6"/>
  <c r="U223" i="6"/>
  <c r="U643" i="6"/>
  <c r="V866" i="6"/>
  <c r="V1182" i="6"/>
  <c r="V519" i="6"/>
  <c r="V572" i="6"/>
  <c r="V339" i="6"/>
  <c r="V447" i="6"/>
  <c r="U457" i="6"/>
  <c r="U445" i="6"/>
  <c r="U436" i="6"/>
  <c r="U109" i="6"/>
  <c r="V349" i="6"/>
  <c r="U542" i="6"/>
  <c r="V974" i="6"/>
  <c r="U322" i="6"/>
  <c r="U1268" i="6"/>
  <c r="V1564" i="6"/>
  <c r="V1660" i="6"/>
  <c r="U1668" i="6"/>
  <c r="U1724" i="6"/>
  <c r="V1788" i="6"/>
  <c r="U1828" i="6"/>
  <c r="V2084" i="6"/>
  <c r="U2108" i="6"/>
  <c r="U2148" i="6"/>
  <c r="U2276" i="6"/>
  <c r="U2332" i="6"/>
  <c r="V2348" i="6"/>
  <c r="U2420" i="6"/>
  <c r="V2516" i="6"/>
  <c r="V2668" i="6"/>
  <c r="V2724" i="6"/>
  <c r="U2748" i="6"/>
  <c r="V2788" i="6"/>
  <c r="U2796" i="6"/>
  <c r="U2860" i="6"/>
  <c r="U2940" i="6"/>
  <c r="U2948" i="6"/>
  <c r="U3012" i="6"/>
  <c r="V3052" i="6"/>
  <c r="U454" i="6"/>
  <c r="U1124" i="6"/>
  <c r="V479" i="6"/>
  <c r="U740" i="6"/>
  <c r="U252" i="6"/>
  <c r="V437" i="6"/>
  <c r="U152" i="6"/>
  <c r="V1215" i="6"/>
  <c r="U1239" i="6"/>
  <c r="U1431" i="6"/>
  <c r="V1527" i="6"/>
  <c r="V1567" i="6"/>
  <c r="U1623" i="6"/>
  <c r="V1775" i="6"/>
  <c r="U1847" i="6"/>
  <c r="U1983" i="6"/>
  <c r="U2119" i="6"/>
  <c r="V2127" i="6"/>
  <c r="V2143" i="6"/>
  <c r="V2223" i="6"/>
  <c r="U2391" i="6"/>
  <c r="V2591" i="6"/>
  <c r="U2607" i="6"/>
  <c r="V2671" i="6"/>
  <c r="V2879" i="6"/>
  <c r="U3007" i="6"/>
  <c r="V1065" i="6"/>
  <c r="V1921" i="6"/>
  <c r="U314" i="6"/>
  <c r="V1203" i="6"/>
  <c r="V2465" i="6"/>
  <c r="U145" i="6"/>
  <c r="U298" i="6"/>
  <c r="U22" i="6"/>
  <c r="V1118" i="6"/>
  <c r="V83" i="6"/>
  <c r="U866" i="6"/>
  <c r="V1195" i="6"/>
  <c r="V726" i="6"/>
  <c r="V692" i="6"/>
  <c r="V689" i="6"/>
  <c r="V496" i="6"/>
  <c r="V456" i="6"/>
  <c r="V573" i="6"/>
  <c r="V672" i="6"/>
  <c r="U1182" i="6"/>
  <c r="V337" i="6"/>
  <c r="U519" i="6"/>
  <c r="U572" i="6"/>
  <c r="U339" i="6"/>
  <c r="U394" i="6"/>
  <c r="U634" i="6"/>
  <c r="V346" i="6"/>
  <c r="U447" i="6"/>
  <c r="V1316" i="6"/>
  <c r="U1452" i="6"/>
  <c r="V1500" i="6"/>
  <c r="U1564" i="6"/>
  <c r="U1660" i="6"/>
  <c r="U1748" i="6"/>
  <c r="U1788" i="6"/>
  <c r="V1852" i="6"/>
  <c r="U1980" i="6"/>
  <c r="U2004" i="6"/>
  <c r="V2060" i="6"/>
  <c r="U2084" i="6"/>
  <c r="V2212" i="6"/>
  <c r="V2316" i="6"/>
  <c r="V2372" i="6"/>
  <c r="U2516" i="6"/>
  <c r="U2524" i="6"/>
  <c r="U2596" i="6"/>
  <c r="V2628" i="6"/>
  <c r="V2820" i="6"/>
  <c r="U2916" i="6"/>
  <c r="V3004" i="6"/>
  <c r="U3052" i="6"/>
  <c r="V1153" i="6"/>
  <c r="V1777" i="6"/>
  <c r="V1633" i="6"/>
  <c r="V147" i="6"/>
  <c r="V902" i="6"/>
  <c r="U1142" i="6"/>
  <c r="V1284" i="6"/>
  <c r="V1508" i="6"/>
  <c r="V1628" i="6"/>
  <c r="V1932" i="6"/>
  <c r="U1972" i="6"/>
  <c r="U2076" i="6"/>
  <c r="U2300" i="6"/>
  <c r="V2404" i="6"/>
  <c r="V2508" i="6"/>
  <c r="U3084" i="6"/>
  <c r="V1146" i="6"/>
  <c r="U804" i="6"/>
  <c r="V239" i="6"/>
  <c r="U2345" i="6"/>
  <c r="V2409" i="6"/>
  <c r="V2625" i="6"/>
  <c r="V40" i="6"/>
  <c r="V905" i="6"/>
  <c r="U707" i="6"/>
  <c r="U420" i="6"/>
  <c r="V990" i="6"/>
  <c r="U1873" i="6"/>
  <c r="V2553" i="6"/>
  <c r="V894" i="6"/>
  <c r="U1042" i="6"/>
  <c r="V772" i="6"/>
  <c r="U147" i="6"/>
  <c r="V1109" i="6"/>
  <c r="U741" i="6"/>
  <c r="U410" i="6"/>
  <c r="V959" i="6"/>
  <c r="U1508" i="6"/>
  <c r="V1948" i="6"/>
  <c r="V2052" i="6"/>
  <c r="V2156" i="6"/>
  <c r="V2180" i="6"/>
  <c r="U2404" i="6"/>
  <c r="V2524" i="6"/>
  <c r="V2852" i="6"/>
  <c r="V2225" i="6"/>
  <c r="U2625" i="6"/>
  <c r="U2705" i="6"/>
  <c r="U40" i="6"/>
  <c r="U905" i="6"/>
  <c r="V219" i="6"/>
  <c r="V679" i="6"/>
  <c r="U990" i="6"/>
  <c r="V1401" i="6"/>
  <c r="V1753" i="6"/>
  <c r="U894" i="6"/>
  <c r="V1114" i="6"/>
  <c r="V1024" i="6"/>
  <c r="U772" i="6"/>
  <c r="U738" i="6"/>
  <c r="V792" i="6"/>
  <c r="U443" i="6"/>
  <c r="V485" i="6"/>
  <c r="U253" i="6"/>
  <c r="U1140" i="6"/>
  <c r="V1033" i="6"/>
  <c r="U387" i="6"/>
  <c r="U1222" i="6"/>
  <c r="V1286" i="6"/>
  <c r="V1350" i="6"/>
  <c r="U1430" i="6"/>
  <c r="U1494" i="6"/>
  <c r="U1582" i="6"/>
  <c r="V1686" i="6"/>
  <c r="U2054" i="6"/>
  <c r="V2094" i="6"/>
  <c r="V2118" i="6"/>
  <c r="U2198" i="6"/>
  <c r="U2350" i="6"/>
  <c r="V2438" i="6"/>
  <c r="V2502" i="6"/>
  <c r="U2518" i="6"/>
  <c r="V2670" i="6"/>
  <c r="U2694" i="6"/>
  <c r="V2726" i="6"/>
  <c r="U2774" i="6"/>
  <c r="U2822" i="6"/>
  <c r="U2838" i="6"/>
  <c r="V2926" i="6"/>
  <c r="U2966" i="6"/>
  <c r="V3030" i="6"/>
  <c r="V3092" i="6"/>
  <c r="V1575" i="6"/>
  <c r="U2071" i="6"/>
  <c r="U580" i="6"/>
  <c r="V1018" i="6"/>
  <c r="V646" i="6"/>
  <c r="U974" i="6"/>
  <c r="V1404" i="6"/>
  <c r="U1484" i="6"/>
  <c r="U1916" i="6"/>
  <c r="U1948" i="6"/>
  <c r="V2028" i="6"/>
  <c r="V2036" i="6"/>
  <c r="U2052" i="6"/>
  <c r="U2180" i="6"/>
  <c r="U2708" i="6"/>
  <c r="V2844" i="6"/>
  <c r="U2852" i="6"/>
  <c r="V2868" i="6"/>
  <c r="U3028" i="6"/>
  <c r="U2225" i="6"/>
  <c r="V2569" i="6"/>
  <c r="V230" i="6"/>
  <c r="U1005" i="6"/>
  <c r="U1753" i="6"/>
  <c r="V2945" i="6"/>
  <c r="V3039" i="6"/>
  <c r="U417" i="6"/>
  <c r="U959" i="6"/>
  <c r="U561" i="6"/>
  <c r="U1500" i="6"/>
  <c r="V1596" i="6"/>
  <c r="U1676" i="6"/>
  <c r="U1700" i="6"/>
  <c r="V1804" i="6"/>
  <c r="U1908" i="6"/>
  <c r="U2036" i="6"/>
  <c r="V2172" i="6"/>
  <c r="V2396" i="6"/>
  <c r="U2740" i="6"/>
  <c r="U2844" i="6"/>
  <c r="V378" i="6"/>
  <c r="V1849" i="6"/>
  <c r="V2105" i="6"/>
  <c r="U2569" i="6"/>
  <c r="V177" i="6"/>
  <c r="V2153" i="6"/>
  <c r="U2945" i="6"/>
  <c r="V289" i="6"/>
  <c r="U1559" i="6"/>
  <c r="V91" i="6"/>
  <c r="V389" i="6"/>
  <c r="U354" i="6"/>
  <c r="V155" i="6"/>
  <c r="V1244" i="6"/>
  <c r="U1380" i="6"/>
  <c r="U1596" i="6"/>
  <c r="V1692" i="6"/>
  <c r="U2492" i="6"/>
  <c r="V2932" i="6"/>
  <c r="V3020" i="6"/>
  <c r="V3044" i="6"/>
  <c r="V3060" i="6"/>
  <c r="U378" i="6"/>
  <c r="V1417" i="6"/>
  <c r="U1849" i="6"/>
  <c r="U2105" i="6"/>
  <c r="U177" i="6"/>
  <c r="U2153" i="6"/>
  <c r="V115" i="6"/>
  <c r="V86" i="6"/>
  <c r="V353" i="6"/>
  <c r="V48" i="6"/>
  <c r="U2695" i="6"/>
  <c r="U1075" i="6"/>
  <c r="V801" i="6"/>
  <c r="V1166" i="6"/>
  <c r="V683" i="6"/>
  <c r="U155" i="6"/>
  <c r="U349" i="6"/>
  <c r="U1244" i="6"/>
  <c r="U1692" i="6"/>
  <c r="V1716" i="6"/>
  <c r="V1796" i="6"/>
  <c r="V1820" i="6"/>
  <c r="U2140" i="6"/>
  <c r="V2596" i="6"/>
  <c r="V2684" i="6"/>
  <c r="V2716" i="6"/>
  <c r="U2724" i="6"/>
  <c r="U3020" i="6"/>
  <c r="U3044" i="6"/>
  <c r="U3060" i="6"/>
  <c r="V63" i="6"/>
  <c r="U1417" i="6"/>
  <c r="V3009" i="6"/>
  <c r="U115" i="6"/>
  <c r="V72" i="6"/>
  <c r="U86" i="6"/>
  <c r="V757" i="6"/>
  <c r="V241" i="6"/>
  <c r="U353" i="6"/>
  <c r="U162" i="6"/>
  <c r="V1028" i="6"/>
  <c r="U204" i="6"/>
  <c r="V961" i="6"/>
  <c r="V637" i="6"/>
  <c r="U933" i="6"/>
  <c r="V710" i="6"/>
  <c r="V812" i="6"/>
  <c r="U946" i="6"/>
  <c r="U605" i="6"/>
  <c r="U1020" i="6"/>
  <c r="U3095" i="6"/>
  <c r="V651" i="6"/>
  <c r="V319" i="6"/>
  <c r="V402" i="6"/>
  <c r="V614" i="6"/>
  <c r="V625" i="6"/>
  <c r="V808" i="6"/>
  <c r="V359" i="6"/>
  <c r="V345" i="6"/>
  <c r="V551" i="6"/>
  <c r="V1260" i="6"/>
  <c r="V1332" i="6"/>
  <c r="U1716" i="6"/>
  <c r="U1796" i="6"/>
  <c r="U1820" i="6"/>
  <c r="V2228" i="6"/>
  <c r="U2716" i="6"/>
  <c r="V2916" i="6"/>
  <c r="V233" i="6"/>
  <c r="V2073" i="6"/>
  <c r="V2145" i="6"/>
  <c r="V2345" i="6"/>
  <c r="V2777" i="6"/>
  <c r="U72" i="6"/>
  <c r="U757" i="6"/>
  <c r="V301" i="6"/>
  <c r="U2097" i="6"/>
  <c r="U625" i="6"/>
  <c r="U345" i="6"/>
  <c r="U551" i="6"/>
  <c r="U1236" i="6"/>
  <c r="U1260" i="6"/>
  <c r="V1348" i="6"/>
  <c r="U1364" i="6"/>
  <c r="V1468" i="6"/>
  <c r="U1556" i="6"/>
  <c r="V1708" i="6"/>
  <c r="V2116" i="6"/>
  <c r="V2908" i="6"/>
  <c r="V1037" i="6"/>
  <c r="V678" i="6"/>
  <c r="V966" i="6"/>
  <c r="U233" i="6"/>
  <c r="U2073" i="6"/>
  <c r="U2777" i="6"/>
  <c r="V35" i="6"/>
  <c r="U230" i="6"/>
  <c r="V921" i="6"/>
  <c r="V2337" i="6"/>
  <c r="V2521" i="6"/>
  <c r="V2793" i="6"/>
  <c r="U2905" i="6"/>
  <c r="V1045" i="6"/>
  <c r="U135" i="6"/>
  <c r="U571" i="6"/>
  <c r="U146" i="6"/>
  <c r="V1105" i="6"/>
  <c r="V751" i="6"/>
  <c r="U631" i="6"/>
  <c r="V523" i="6"/>
  <c r="V671" i="6"/>
  <c r="V1572" i="6"/>
  <c r="V1588" i="6"/>
  <c r="V1764" i="6"/>
  <c r="V1812" i="6"/>
  <c r="U1868" i="6"/>
  <c r="U1996" i="6"/>
  <c r="U2116" i="6"/>
  <c r="V2220" i="6"/>
  <c r="V2236" i="6"/>
  <c r="U2364" i="6"/>
  <c r="V2572" i="6"/>
  <c r="V2588" i="6"/>
  <c r="V2700" i="6"/>
  <c r="V2804" i="6"/>
  <c r="U2820" i="6"/>
  <c r="V3036" i="6"/>
  <c r="U1037" i="6"/>
  <c r="U678" i="6"/>
  <c r="U966" i="6"/>
  <c r="V1665" i="6"/>
  <c r="U134" i="6"/>
  <c r="U921" i="6"/>
  <c r="U219" i="6"/>
  <c r="V533" i="6"/>
  <c r="U1401" i="6"/>
  <c r="V1873" i="6"/>
  <c r="U2337" i="6"/>
  <c r="U2521" i="6"/>
  <c r="U2793" i="6"/>
  <c r="U1045" i="6"/>
  <c r="V88" i="6"/>
  <c r="V904" i="6"/>
  <c r="V1040" i="6"/>
  <c r="V1201" i="6"/>
  <c r="V967" i="6"/>
  <c r="V460" i="6"/>
  <c r="U1055" i="6"/>
  <c r="U2311" i="6"/>
  <c r="U2423" i="6"/>
  <c r="V482" i="6"/>
  <c r="U523" i="6"/>
  <c r="U671" i="6"/>
  <c r="V1548" i="6"/>
  <c r="U1572" i="6"/>
  <c r="V2132" i="6"/>
  <c r="U2236" i="6"/>
  <c r="V2244" i="6"/>
  <c r="V2260" i="6"/>
  <c r="U2452" i="6"/>
  <c r="U2556" i="6"/>
  <c r="U2572" i="6"/>
  <c r="V2644" i="6"/>
  <c r="V2676" i="6"/>
  <c r="U2692" i="6"/>
  <c r="U2700" i="6"/>
  <c r="V2780" i="6"/>
  <c r="U2804" i="6"/>
  <c r="V2924" i="6"/>
  <c r="U1665" i="6"/>
  <c r="V1817" i="6"/>
  <c r="U2145" i="6"/>
  <c r="V2313" i="6"/>
  <c r="U167" i="6"/>
  <c r="U533" i="6"/>
  <c r="V1005" i="6"/>
  <c r="V1257" i="6"/>
  <c r="V2089" i="6"/>
  <c r="V1173" i="6"/>
  <c r="U88" i="6"/>
  <c r="V882" i="6"/>
  <c r="U904" i="6"/>
  <c r="U1040" i="6"/>
  <c r="U1201" i="6"/>
  <c r="U635" i="6"/>
  <c r="U967" i="6"/>
  <c r="U460" i="6"/>
  <c r="V570" i="6"/>
  <c r="V446" i="6"/>
  <c r="V390" i="6"/>
  <c r="V558" i="6"/>
  <c r="V1247" i="6"/>
  <c r="U1016" i="6"/>
  <c r="U1308" i="6"/>
  <c r="U1428" i="6"/>
  <c r="U1548" i="6"/>
  <c r="V1780" i="6"/>
  <c r="U2244" i="6"/>
  <c r="U2340" i="6"/>
  <c r="V2428" i="6"/>
  <c r="V2468" i="6"/>
  <c r="U2660" i="6"/>
  <c r="U2780" i="6"/>
  <c r="U2788" i="6"/>
  <c r="U2964" i="6"/>
  <c r="U239" i="6"/>
  <c r="U1817" i="6"/>
  <c r="U2313" i="6"/>
  <c r="V2545" i="6"/>
  <c r="V2617" i="6"/>
  <c r="U679" i="6"/>
  <c r="U1257" i="6"/>
  <c r="V1393" i="6"/>
  <c r="V1473" i="6"/>
  <c r="U2089" i="6"/>
  <c r="V2905" i="6"/>
  <c r="V940" i="6"/>
  <c r="U1173" i="6"/>
  <c r="V971" i="6"/>
  <c r="V259" i="6"/>
  <c r="V958" i="6"/>
  <c r="U882" i="6"/>
  <c r="V851" i="6"/>
  <c r="V1116" i="6"/>
  <c r="V206" i="6"/>
  <c r="V1026" i="6"/>
  <c r="V676" i="6"/>
  <c r="V998" i="6"/>
  <c r="V1207" i="6"/>
  <c r="U2663" i="6"/>
  <c r="U27" i="6"/>
  <c r="V859" i="6"/>
  <c r="V489" i="6"/>
  <c r="V550" i="6"/>
  <c r="U156" i="6"/>
  <c r="U1220" i="6"/>
  <c r="V1324" i="6"/>
  <c r="U1740" i="6"/>
  <c r="U1860" i="6"/>
  <c r="V1884" i="6"/>
  <c r="V2092" i="6"/>
  <c r="U2468" i="6"/>
  <c r="V2892" i="6"/>
  <c r="U2409" i="6"/>
  <c r="U2545" i="6"/>
  <c r="U2617" i="6"/>
  <c r="V324" i="6"/>
  <c r="V1167" i="6"/>
  <c r="U1393" i="6"/>
  <c r="V1449" i="6"/>
  <c r="U1473" i="6"/>
  <c r="V1149" i="6"/>
  <c r="U940" i="6"/>
  <c r="U971" i="6"/>
  <c r="U259" i="6"/>
  <c r="U851" i="6"/>
  <c r="U1116" i="6"/>
  <c r="U206" i="6"/>
  <c r="U1026" i="6"/>
  <c r="V1057" i="6"/>
  <c r="U998" i="6"/>
  <c r="V1126" i="6"/>
  <c r="U1207" i="6"/>
  <c r="U842" i="6"/>
  <c r="V701" i="6"/>
  <c r="U836" i="6"/>
  <c r="V1121" i="6"/>
  <c r="V1246" i="6"/>
  <c r="V1310" i="6"/>
  <c r="V1486" i="6"/>
  <c r="V1614" i="6"/>
  <c r="U1678" i="6"/>
  <c r="V1742" i="6"/>
  <c r="U1782" i="6"/>
  <c r="V1806" i="6"/>
  <c r="V1846" i="6"/>
  <c r="V1870" i="6"/>
  <c r="V1966" i="6"/>
  <c r="V1974" i="6"/>
  <c r="U2190" i="6"/>
  <c r="V2246" i="6"/>
  <c r="V2318" i="6"/>
  <c r="V2334" i="6"/>
  <c r="V2374" i="6"/>
  <c r="U2382" i="6"/>
  <c r="V2510" i="6"/>
  <c r="U2614" i="6"/>
  <c r="U2718" i="6"/>
  <c r="V2766" i="6"/>
  <c r="V2798" i="6"/>
  <c r="V2862" i="6"/>
  <c r="U2870" i="6"/>
  <c r="V2934" i="6"/>
  <c r="V2958" i="6"/>
  <c r="V2990" i="6"/>
  <c r="V3054" i="6"/>
  <c r="V3062" i="6"/>
  <c r="V1063" i="6"/>
  <c r="V706" i="6"/>
  <c r="U2449" i="6"/>
  <c r="V697" i="6"/>
  <c r="V791" i="6"/>
  <c r="U489" i="6"/>
  <c r="U550" i="6"/>
  <c r="U1324" i="6"/>
  <c r="U1404" i="6"/>
  <c r="V1444" i="6"/>
  <c r="V1532" i="6"/>
  <c r="V1756" i="6"/>
  <c r="U1884" i="6"/>
  <c r="V2108" i="6"/>
  <c r="U2204" i="6"/>
  <c r="V2324" i="6"/>
  <c r="U2412" i="6"/>
  <c r="U2636" i="6"/>
  <c r="U2892" i="6"/>
  <c r="V2972" i="6"/>
  <c r="V2980" i="6"/>
  <c r="V217" i="6"/>
  <c r="V1345" i="6"/>
  <c r="V1569" i="6"/>
  <c r="V1929" i="6"/>
  <c r="V2129" i="6"/>
  <c r="U324" i="6"/>
  <c r="U1167" i="6"/>
  <c r="U1449" i="6"/>
  <c r="U1149" i="6"/>
  <c r="V179" i="6"/>
  <c r="U903" i="6"/>
  <c r="U676" i="6"/>
  <c r="U1057" i="6"/>
  <c r="V146" i="6"/>
  <c r="U1126" i="6"/>
  <c r="U498" i="6"/>
  <c r="V1223" i="6"/>
  <c r="U1503" i="6"/>
  <c r="U2751" i="6"/>
  <c r="V532" i="6"/>
  <c r="V459" i="6"/>
  <c r="V1187" i="6"/>
  <c r="V413" i="6"/>
  <c r="U1300" i="6"/>
  <c r="U1636" i="6"/>
  <c r="U1756" i="6"/>
  <c r="V1876" i="6"/>
  <c r="V2444" i="6"/>
  <c r="V2532" i="6"/>
  <c r="U2972" i="6"/>
  <c r="U2980" i="6"/>
  <c r="V1069" i="6"/>
  <c r="V272" i="6"/>
  <c r="U1178" i="6"/>
  <c r="U1345" i="6"/>
  <c r="V1689" i="6"/>
  <c r="U1929" i="6"/>
  <c r="U2129" i="6"/>
  <c r="V2705" i="6"/>
  <c r="V3049" i="6"/>
  <c r="U2553" i="6"/>
  <c r="U2817" i="6"/>
  <c r="V2889" i="6"/>
  <c r="V26" i="6"/>
  <c r="V60" i="6"/>
  <c r="U179" i="6"/>
  <c r="V1108" i="6"/>
  <c r="V1129" i="6"/>
  <c r="V982" i="6"/>
  <c r="V1169" i="6"/>
  <c r="V635" i="6"/>
  <c r="V780" i="6"/>
  <c r="U722" i="6"/>
  <c r="V742" i="6"/>
  <c r="V1164" i="6"/>
  <c r="U3090" i="6"/>
  <c r="U302" i="6"/>
  <c r="V663" i="6"/>
  <c r="V524" i="6"/>
  <c r="V1138" i="6"/>
  <c r="U118" i="6"/>
  <c r="V59" i="6"/>
  <c r="U1023" i="6"/>
  <c r="V176" i="6"/>
  <c r="V1066" i="6"/>
  <c r="V1007" i="6"/>
  <c r="V325" i="6"/>
  <c r="V1270" i="6"/>
  <c r="V1334" i="6"/>
  <c r="V1374" i="6"/>
  <c r="V1398" i="6"/>
  <c r="U1414" i="6"/>
  <c r="U1478" i="6"/>
  <c r="V1670" i="6"/>
  <c r="V1734" i="6"/>
  <c r="U1822" i="6"/>
  <c r="V1910" i="6"/>
  <c r="V2078" i="6"/>
  <c r="U2102" i="6"/>
  <c r="U2182" i="6"/>
  <c r="U2286" i="6"/>
  <c r="V2310" i="6"/>
  <c r="U2334" i="6"/>
  <c r="V2422" i="6"/>
  <c r="V2486" i="6"/>
  <c r="V2582" i="6"/>
  <c r="U2758" i="6"/>
  <c r="V2806" i="6"/>
  <c r="V2910" i="6"/>
  <c r="U2950" i="6"/>
  <c r="V3014" i="6"/>
  <c r="U11" i="6"/>
  <c r="U532" i="6"/>
  <c r="U459" i="6"/>
  <c r="V166" i="6"/>
  <c r="U413" i="6"/>
  <c r="U1420" i="6"/>
  <c r="U1876" i="6"/>
  <c r="U1956" i="6"/>
  <c r="V2164" i="6"/>
  <c r="U2388" i="6"/>
  <c r="U2444" i="6"/>
  <c r="U2612" i="6"/>
  <c r="V2652" i="6"/>
  <c r="U2836" i="6"/>
  <c r="V2996" i="6"/>
  <c r="U3068" i="6"/>
  <c r="U1069" i="6"/>
  <c r="U272" i="6"/>
  <c r="V911" i="6"/>
  <c r="V1497" i="6"/>
  <c r="U1569" i="6"/>
  <c r="U1689" i="6"/>
  <c r="U3009" i="6"/>
  <c r="U3049" i="6"/>
  <c r="V707" i="6"/>
  <c r="V1297" i="6"/>
  <c r="U2889" i="6"/>
  <c r="U26" i="6"/>
  <c r="U60" i="6"/>
  <c r="U1108" i="6"/>
  <c r="U58" i="6"/>
  <c r="V887" i="6"/>
  <c r="U1129" i="6"/>
  <c r="U982" i="6"/>
  <c r="U637" i="6"/>
  <c r="U710" i="6"/>
  <c r="U742" i="6"/>
  <c r="U1164" i="6"/>
  <c r="V283" i="6"/>
  <c r="V328" i="6"/>
  <c r="V343" i="6"/>
  <c r="V348" i="6"/>
  <c r="V401" i="6"/>
  <c r="V537" i="6"/>
  <c r="V361" i="6"/>
  <c r="V610" i="6"/>
  <c r="V263" i="6"/>
  <c r="U663" i="6"/>
  <c r="V312" i="6"/>
  <c r="V576" i="6"/>
  <c r="V984" i="6"/>
  <c r="V521" i="6"/>
  <c r="V1197" i="6"/>
  <c r="U1138" i="6"/>
  <c r="U2959" i="6"/>
  <c r="U839" i="6"/>
  <c r="V158" i="6"/>
  <c r="V669" i="6"/>
  <c r="U565" i="6"/>
  <c r="U166" i="6"/>
  <c r="V1142" i="6"/>
  <c r="U588" i="6"/>
  <c r="V1612" i="6"/>
  <c r="V1652" i="6"/>
  <c r="V1972" i="6"/>
  <c r="V2076" i="6"/>
  <c r="V2300" i="6"/>
  <c r="U2532" i="6"/>
  <c r="U2628" i="6"/>
  <c r="U2652" i="6"/>
  <c r="V2756" i="6"/>
  <c r="V3084" i="6"/>
  <c r="U911" i="6"/>
  <c r="U1497" i="6"/>
  <c r="V420" i="6"/>
  <c r="U1297" i="6"/>
  <c r="V2817" i="6"/>
  <c r="V162" i="6"/>
  <c r="U887" i="6"/>
  <c r="V1042" i="6"/>
  <c r="U283" i="6"/>
  <c r="U328" i="6"/>
  <c r="U343" i="6"/>
  <c r="U348" i="6"/>
  <c r="U401" i="6"/>
  <c r="U537" i="6"/>
  <c r="U361" i="6"/>
  <c r="U570" i="6"/>
  <c r="U610" i="6"/>
  <c r="U263" i="6"/>
  <c r="U524" i="6"/>
  <c r="U312" i="6"/>
  <c r="U576" i="6"/>
  <c r="U984" i="6"/>
  <c r="V1055" i="6"/>
  <c r="U521" i="6"/>
  <c r="U1197" i="6"/>
  <c r="V1214" i="6"/>
  <c r="V1262" i="6"/>
  <c r="V1326" i="6"/>
  <c r="U1374" i="6"/>
  <c r="V1438" i="6"/>
  <c r="V1502" i="6"/>
  <c r="U1542" i="6"/>
  <c r="V1566" i="6"/>
  <c r="V1630" i="6"/>
  <c r="U1694" i="6"/>
  <c r="V1758" i="6"/>
  <c r="U1798" i="6"/>
  <c r="V1862" i="6"/>
  <c r="V1886" i="6"/>
  <c r="V1918" i="6"/>
  <c r="U1926" i="6"/>
  <c r="V1982" i="6"/>
  <c r="V1990" i="6"/>
  <c r="V2142" i="6"/>
  <c r="U2206" i="6"/>
  <c r="U2238" i="6"/>
  <c r="V2262" i="6"/>
  <c r="V2326" i="6"/>
  <c r="V2390" i="6"/>
  <c r="U2398" i="6"/>
  <c r="V2478" i="6"/>
  <c r="V2526" i="6"/>
  <c r="V2566" i="6"/>
  <c r="U2630" i="6"/>
  <c r="V2654" i="6"/>
  <c r="V2782" i="6"/>
  <c r="V2814" i="6"/>
  <c r="V2878" i="6"/>
  <c r="V2886" i="6"/>
  <c r="U2902" i="6"/>
  <c r="V2974" i="6"/>
  <c r="V3006" i="6"/>
  <c r="V3070" i="6"/>
  <c r="V3078" i="6"/>
  <c r="U30" i="6"/>
  <c r="V699" i="6"/>
  <c r="V2121" i="6"/>
  <c r="U1028" i="6"/>
  <c r="U1114" i="6"/>
  <c r="V949" i="6"/>
  <c r="V295" i="6"/>
  <c r="V762" i="6"/>
  <c r="V476" i="6"/>
  <c r="U527" i="6"/>
  <c r="V198" i="6"/>
  <c r="U1066" i="6"/>
  <c r="V1294" i="6"/>
  <c r="U1398" i="6"/>
  <c r="U1510" i="6"/>
  <c r="U1598" i="6"/>
  <c r="V1638" i="6"/>
  <c r="U1654" i="6"/>
  <c r="U1814" i="6"/>
  <c r="U1934" i="6"/>
  <c r="U1990" i="6"/>
  <c r="V2054" i="6"/>
  <c r="U2134" i="6"/>
  <c r="V2174" i="6"/>
  <c r="U2230" i="6"/>
  <c r="U2246" i="6"/>
  <c r="V2342" i="6"/>
  <c r="U2462" i="6"/>
  <c r="U2470" i="6"/>
  <c r="U2526" i="6"/>
  <c r="V2638" i="6"/>
  <c r="V2646" i="6"/>
  <c r="V2686" i="6"/>
  <c r="U2742" i="6"/>
  <c r="U2814" i="6"/>
  <c r="V2918" i="6"/>
  <c r="U2958" i="6"/>
  <c r="U3030" i="6"/>
  <c r="U388" i="6"/>
  <c r="V1577" i="6"/>
  <c r="U1825" i="6"/>
  <c r="V2249" i="6"/>
  <c r="U1441" i="6"/>
  <c r="U949" i="6"/>
  <c r="U295" i="6"/>
  <c r="V605" i="6"/>
  <c r="U476" i="6"/>
  <c r="V836" i="6"/>
  <c r="V603" i="6"/>
  <c r="U198" i="6"/>
  <c r="V1023" i="6"/>
  <c r="U176" i="6"/>
  <c r="V387" i="6"/>
  <c r="U1294" i="6"/>
  <c r="V1318" i="6"/>
  <c r="V1430" i="6"/>
  <c r="V1694" i="6"/>
  <c r="U1854" i="6"/>
  <c r="U2174" i="6"/>
  <c r="U2606" i="6"/>
  <c r="U2646" i="6"/>
  <c r="V2662" i="6"/>
  <c r="V2822" i="6"/>
  <c r="U2918" i="6"/>
  <c r="U1577" i="6"/>
  <c r="V1785" i="6"/>
  <c r="U2249" i="6"/>
  <c r="V2305" i="6"/>
  <c r="V2809" i="6"/>
  <c r="V787" i="6"/>
  <c r="U2161" i="6"/>
  <c r="U2433" i="6"/>
  <c r="V1093" i="6"/>
  <c r="U956" i="6"/>
  <c r="U873" i="6"/>
  <c r="U972" i="6"/>
  <c r="V168" i="6"/>
  <c r="V948" i="6"/>
  <c r="U1172" i="6"/>
  <c r="V304" i="6"/>
  <c r="V713" i="6"/>
  <c r="U370" i="6"/>
  <c r="V1013" i="6"/>
  <c r="U621" i="6"/>
  <c r="V356" i="6"/>
  <c r="V802" i="6"/>
  <c r="V1238" i="6"/>
  <c r="U1318" i="6"/>
  <c r="V1454" i="6"/>
  <c r="V1534" i="6"/>
  <c r="V1590" i="6"/>
  <c r="V1750" i="6"/>
  <c r="V1830" i="6"/>
  <c r="V1854" i="6"/>
  <c r="U1950" i="6"/>
  <c r="V2022" i="6"/>
  <c r="V2030" i="6"/>
  <c r="V2070" i="6"/>
  <c r="V2166" i="6"/>
  <c r="V2366" i="6"/>
  <c r="U2406" i="6"/>
  <c r="U2486" i="6"/>
  <c r="V2574" i="6"/>
  <c r="U2622" i="6"/>
  <c r="U2662" i="6"/>
  <c r="V2830" i="6"/>
  <c r="U2934" i="6"/>
  <c r="V2950" i="6"/>
  <c r="U2974" i="6"/>
  <c r="V3022" i="6"/>
  <c r="U706" i="6"/>
  <c r="U1785" i="6"/>
  <c r="V1857" i="6"/>
  <c r="U2809" i="6"/>
  <c r="V1090" i="6"/>
  <c r="V987" i="6"/>
  <c r="U787" i="6"/>
  <c r="U380" i="6"/>
  <c r="U2049" i="6"/>
  <c r="V2937" i="6"/>
  <c r="V2961" i="6"/>
  <c r="U3073" i="6"/>
  <c r="U1093" i="6"/>
  <c r="V723" i="6"/>
  <c r="U168" i="6"/>
  <c r="U948" i="6"/>
  <c r="U1013" i="6"/>
  <c r="U375" i="6"/>
  <c r="U356" i="6"/>
  <c r="V118" i="6"/>
  <c r="U59" i="6"/>
  <c r="U149" i="6"/>
  <c r="U1238" i="6"/>
  <c r="V1446" i="6"/>
  <c r="U1454" i="6"/>
  <c r="V1526" i="6"/>
  <c r="U1534" i="6"/>
  <c r="V1574" i="6"/>
  <c r="U1614" i="6"/>
  <c r="U1670" i="6"/>
  <c r="U1750" i="6"/>
  <c r="U1774" i="6"/>
  <c r="U1830" i="6"/>
  <c r="V1926" i="6"/>
  <c r="V1998" i="6"/>
  <c r="U2070" i="6"/>
  <c r="V2086" i="6"/>
  <c r="V2110" i="6"/>
  <c r="V2150" i="6"/>
  <c r="U2166" i="6"/>
  <c r="V2190" i="6"/>
  <c r="U2262" i="6"/>
  <c r="V2270" i="6"/>
  <c r="V2358" i="6"/>
  <c r="U2366" i="6"/>
  <c r="V2542" i="6"/>
  <c r="V2598" i="6"/>
  <c r="V2678" i="6"/>
  <c r="V2758" i="6"/>
  <c r="U3022" i="6"/>
  <c r="U1063" i="6"/>
  <c r="U2121" i="6"/>
  <c r="U1090" i="6"/>
  <c r="U108" i="6"/>
  <c r="U987" i="6"/>
  <c r="V380" i="6"/>
  <c r="U2961" i="6"/>
  <c r="V89" i="6"/>
  <c r="U723" i="6"/>
  <c r="V450" i="6"/>
  <c r="V135" i="6"/>
  <c r="V190" i="6"/>
  <c r="V221" i="6"/>
  <c r="V1230" i="6"/>
  <c r="U1310" i="6"/>
  <c r="U1334" i="6"/>
  <c r="U1446" i="6"/>
  <c r="U1526" i="6"/>
  <c r="U1606" i="6"/>
  <c r="V1710" i="6"/>
  <c r="U1870" i="6"/>
  <c r="U1910" i="6"/>
  <c r="U2006" i="6"/>
  <c r="U2030" i="6"/>
  <c r="U2086" i="6"/>
  <c r="U2110" i="6"/>
  <c r="V2126" i="6"/>
  <c r="U2150" i="6"/>
  <c r="U2326" i="6"/>
  <c r="V2518" i="6"/>
  <c r="U2542" i="6"/>
  <c r="U2598" i="6"/>
  <c r="U2678" i="6"/>
  <c r="U2798" i="6"/>
  <c r="V2854" i="6"/>
  <c r="V2966" i="6"/>
  <c r="U2990" i="6"/>
  <c r="V3046" i="6"/>
  <c r="U2361" i="6"/>
  <c r="V2449" i="6"/>
  <c r="V148" i="6"/>
  <c r="U190" i="6"/>
  <c r="U221" i="6"/>
  <c r="U446" i="6"/>
  <c r="U1230" i="6"/>
  <c r="V1254" i="6"/>
  <c r="V1390" i="6"/>
  <c r="U1686" i="6"/>
  <c r="U1710" i="6"/>
  <c r="V1766" i="6"/>
  <c r="V1790" i="6"/>
  <c r="U2126" i="6"/>
  <c r="V2206" i="6"/>
  <c r="U2342" i="6"/>
  <c r="V2382" i="6"/>
  <c r="U2422" i="6"/>
  <c r="U2478" i="6"/>
  <c r="U2502" i="6"/>
  <c r="U2534" i="6"/>
  <c r="V903" i="6"/>
  <c r="U792" i="6"/>
  <c r="V375" i="6"/>
  <c r="U402" i="6"/>
  <c r="U390" i="6"/>
  <c r="V954" i="6"/>
  <c r="V428" i="6"/>
  <c r="U1254" i="6"/>
  <c r="V1470" i="6"/>
  <c r="U1630" i="6"/>
  <c r="U1766" i="6"/>
  <c r="U1790" i="6"/>
  <c r="U1846" i="6"/>
  <c r="V2182" i="6"/>
  <c r="V2278" i="6"/>
  <c r="U2358" i="6"/>
  <c r="V2494" i="6"/>
  <c r="V2590" i="6"/>
  <c r="U2846" i="6"/>
  <c r="U2910" i="6"/>
  <c r="U3038" i="6"/>
  <c r="U3092" i="6"/>
  <c r="V1521" i="6"/>
  <c r="V2233" i="6"/>
  <c r="U2641" i="6"/>
  <c r="U2649" i="6"/>
  <c r="U2745" i="6"/>
  <c r="V2873" i="6"/>
  <c r="U124" i="6"/>
  <c r="V93" i="6"/>
  <c r="U222" i="6"/>
  <c r="V116" i="6"/>
  <c r="U961" i="6"/>
  <c r="U780" i="6"/>
  <c r="V722" i="6"/>
  <c r="V444" i="6"/>
  <c r="V621" i="6"/>
  <c r="V422" i="6"/>
  <c r="V981" i="6"/>
  <c r="V1119" i="6"/>
  <c r="U428" i="6"/>
  <c r="U1326" i="6"/>
  <c r="U1350" i="6"/>
  <c r="U1390" i="6"/>
  <c r="V1462" i="6"/>
  <c r="U1470" i="6"/>
  <c r="U1622" i="6"/>
  <c r="V1702" i="6"/>
  <c r="U1886" i="6"/>
  <c r="V1934" i="6"/>
  <c r="V1942" i="6"/>
  <c r="U1966" i="6"/>
  <c r="V2046" i="6"/>
  <c r="U2254" i="6"/>
  <c r="U2278" i="6"/>
  <c r="V2398" i="6"/>
  <c r="V2558" i="6"/>
  <c r="U2574" i="6"/>
  <c r="V2870" i="6"/>
  <c r="V2982" i="6"/>
  <c r="V19" i="6"/>
  <c r="U1521" i="6"/>
  <c r="U2233" i="6"/>
  <c r="U2865" i="6"/>
  <c r="U2873" i="6"/>
  <c r="V2921" i="6"/>
  <c r="V945" i="6"/>
  <c r="V934" i="6"/>
  <c r="V11" i="6"/>
  <c r="U93" i="6"/>
  <c r="U716" i="6"/>
  <c r="U958" i="6"/>
  <c r="U116" i="6"/>
  <c r="V933" i="6"/>
  <c r="V946" i="6"/>
  <c r="U444" i="6"/>
  <c r="V1020" i="6"/>
  <c r="V560" i="6"/>
  <c r="V443" i="6"/>
  <c r="U319" i="6"/>
  <c r="V253" i="6"/>
  <c r="U802" i="6"/>
  <c r="U422" i="6"/>
  <c r="V186" i="6"/>
  <c r="U981" i="6"/>
  <c r="V291" i="6"/>
  <c r="U1119" i="6"/>
  <c r="U1246" i="6"/>
  <c r="U1270" i="6"/>
  <c r="V1366" i="6"/>
  <c r="V1406" i="6"/>
  <c r="U1462" i="6"/>
  <c r="U1558" i="6"/>
  <c r="V1606" i="6"/>
  <c r="U1702" i="6"/>
  <c r="V1726" i="6"/>
  <c r="U1806" i="6"/>
  <c r="V1822" i="6"/>
  <c r="U1942" i="6"/>
  <c r="U2046" i="6"/>
  <c r="V2062" i="6"/>
  <c r="V2198" i="6"/>
  <c r="V2222" i="6"/>
  <c r="U2438" i="6"/>
  <c r="U2558" i="6"/>
  <c r="V2614" i="6"/>
  <c r="U2638" i="6"/>
  <c r="V899" i="6"/>
  <c r="U701" i="6"/>
  <c r="U560" i="6"/>
  <c r="U186" i="6"/>
  <c r="V855" i="6"/>
  <c r="U291" i="6"/>
  <c r="V552" i="6"/>
  <c r="V1342" i="6"/>
  <c r="U1366" i="6"/>
  <c r="U1486" i="6"/>
  <c r="V1542" i="6"/>
  <c r="U1566" i="6"/>
  <c r="V1582" i="6"/>
  <c r="V1646" i="6"/>
  <c r="U1726" i="6"/>
  <c r="V1782" i="6"/>
  <c r="U1862" i="6"/>
  <c r="U1982" i="6"/>
  <c r="U2022" i="6"/>
  <c r="V2038" i="6"/>
  <c r="U2062" i="6"/>
  <c r="V2102" i="6"/>
  <c r="U2222" i="6"/>
  <c r="V2302" i="6"/>
  <c r="V2534" i="6"/>
  <c r="V2550" i="6"/>
  <c r="U2726" i="6"/>
  <c r="U899" i="6"/>
  <c r="U603" i="6"/>
  <c r="U614" i="6"/>
  <c r="V1085" i="6"/>
  <c r="U855" i="6"/>
  <c r="V293" i="6"/>
  <c r="U552" i="6"/>
  <c r="U1342" i="6"/>
  <c r="U1406" i="6"/>
  <c r="U1638" i="6"/>
  <c r="U1646" i="6"/>
  <c r="V1902" i="6"/>
  <c r="U2142" i="6"/>
  <c r="V2214" i="6"/>
  <c r="U2270" i="6"/>
  <c r="U2302" i="6"/>
  <c r="U2550" i="6"/>
  <c r="V2606" i="6"/>
  <c r="V2694" i="6"/>
  <c r="V2734" i="6"/>
  <c r="U2790" i="6"/>
  <c r="U2806" i="6"/>
  <c r="U2886" i="6"/>
  <c r="V2998" i="6"/>
  <c r="U3078" i="6"/>
  <c r="U55" i="6"/>
  <c r="V939" i="6"/>
  <c r="U1241" i="6"/>
  <c r="U1857" i="6"/>
  <c r="V55" i="6"/>
  <c r="U336" i="6"/>
  <c r="V111" i="6"/>
  <c r="V571" i="6"/>
  <c r="V204" i="6"/>
  <c r="U762" i="6"/>
  <c r="U651" i="6"/>
  <c r="U1085" i="6"/>
  <c r="U293" i="6"/>
  <c r="U1262" i="6"/>
  <c r="U1286" i="6"/>
  <c r="V1382" i="6"/>
  <c r="V1422" i="6"/>
  <c r="V1478" i="6"/>
  <c r="U1502" i="6"/>
  <c r="U1574" i="6"/>
  <c r="V1718" i="6"/>
  <c r="V1878" i="6"/>
  <c r="U1902" i="6"/>
  <c r="U1918" i="6"/>
  <c r="V1950" i="6"/>
  <c r="V1958" i="6"/>
  <c r="U2214" i="6"/>
  <c r="V2294" i="6"/>
  <c r="V2406" i="6"/>
  <c r="V2414" i="6"/>
  <c r="V2446" i="6"/>
  <c r="V2454" i="6"/>
  <c r="V2630" i="6"/>
  <c r="U2654" i="6"/>
  <c r="U2734" i="6"/>
  <c r="U2878" i="6"/>
  <c r="U2998" i="6"/>
  <c r="U3070" i="6"/>
  <c r="V61" i="6"/>
  <c r="U939" i="6"/>
  <c r="V1713" i="6"/>
  <c r="U2305" i="6"/>
  <c r="V15" i="6"/>
  <c r="U827" i="6"/>
  <c r="V1225" i="6"/>
  <c r="U111" i="6"/>
  <c r="V708" i="6"/>
  <c r="V684" i="6"/>
  <c r="V1077" i="6"/>
  <c r="U1382" i="6"/>
  <c r="U1718" i="6"/>
  <c r="U1742" i="6"/>
  <c r="V1798" i="6"/>
  <c r="U1878" i="6"/>
  <c r="U1958" i="6"/>
  <c r="U1998" i="6"/>
  <c r="V2014" i="6"/>
  <c r="U2078" i="6"/>
  <c r="U2158" i="6"/>
  <c r="U2294" i="6"/>
  <c r="U2318" i="6"/>
  <c r="U2414" i="6"/>
  <c r="V2430" i="6"/>
  <c r="U2446" i="6"/>
  <c r="U2454" i="6"/>
  <c r="U2494" i="6"/>
  <c r="U2582" i="6"/>
  <c r="U2670" i="6"/>
  <c r="V2710" i="6"/>
  <c r="V2942" i="6"/>
  <c r="V1489" i="6"/>
  <c r="U1713" i="6"/>
  <c r="V2897" i="6"/>
  <c r="U15" i="6"/>
  <c r="V426" i="6"/>
  <c r="U1225" i="6"/>
  <c r="U1833" i="6"/>
  <c r="U2065" i="6"/>
  <c r="U2289" i="6"/>
  <c r="U2369" i="6"/>
  <c r="V2633" i="6"/>
  <c r="V71" i="6"/>
  <c r="V525" i="6"/>
  <c r="V1155" i="6"/>
  <c r="V25" i="6"/>
  <c r="V1044" i="6"/>
  <c r="U901" i="6"/>
  <c r="V691" i="6"/>
  <c r="U777" i="6"/>
  <c r="V1152" i="6"/>
  <c r="U1204" i="6"/>
  <c r="V475" i="6"/>
  <c r="U591" i="6"/>
  <c r="U288" i="6"/>
  <c r="V965" i="6"/>
  <c r="U915" i="6"/>
  <c r="V935" i="6"/>
  <c r="U1001" i="6"/>
  <c r="V879" i="6"/>
  <c r="V1091" i="6"/>
  <c r="V1088" i="6"/>
  <c r="V589" i="6"/>
  <c r="V261" i="6"/>
  <c r="V366" i="6"/>
  <c r="V1243" i="6"/>
  <c r="V1307" i="6"/>
  <c r="V1331" i="6"/>
  <c r="U1547" i="6"/>
  <c r="U1603" i="6"/>
  <c r="U1611" i="6"/>
  <c r="U1675" i="6"/>
  <c r="U1739" i="6"/>
  <c r="V1779" i="6"/>
  <c r="V1803" i="6"/>
  <c r="V1843" i="6"/>
  <c r="V1867" i="6"/>
  <c r="U1963" i="6"/>
  <c r="U1971" i="6"/>
  <c r="V1995" i="6"/>
  <c r="V2075" i="6"/>
  <c r="U2123" i="6"/>
  <c r="V2243" i="6"/>
  <c r="V2283" i="6"/>
  <c r="U2371" i="6"/>
  <c r="U2379" i="6"/>
  <c r="V2483" i="6"/>
  <c r="U2611" i="6"/>
  <c r="U2635" i="6"/>
  <c r="V2699" i="6"/>
  <c r="U2763" i="6"/>
  <c r="U1024" i="6"/>
  <c r="V842" i="6"/>
  <c r="U708" i="6"/>
  <c r="U812" i="6"/>
  <c r="U684" i="6"/>
  <c r="U1121" i="6"/>
  <c r="V1140" i="6"/>
  <c r="U1077" i="6"/>
  <c r="U325" i="6"/>
  <c r="V1278" i="6"/>
  <c r="U1422" i="6"/>
  <c r="V1494" i="6"/>
  <c r="V1550" i="6"/>
  <c r="V1558" i="6"/>
  <c r="V1622" i="6"/>
  <c r="V1662" i="6"/>
  <c r="U2118" i="6"/>
  <c r="V2158" i="6"/>
  <c r="V2238" i="6"/>
  <c r="V2254" i="6"/>
  <c r="V2350" i="6"/>
  <c r="U2374" i="6"/>
  <c r="U2430" i="6"/>
  <c r="V2622" i="6"/>
  <c r="U2710" i="6"/>
  <c r="U2942" i="6"/>
  <c r="U3014" i="6"/>
  <c r="V3086" i="6"/>
  <c r="V618" i="6"/>
  <c r="V1433" i="6"/>
  <c r="U1489" i="6"/>
  <c r="V2657" i="6"/>
  <c r="U2897" i="6"/>
  <c r="U2921" i="6"/>
  <c r="V833" i="6"/>
  <c r="U426" i="6"/>
  <c r="V2537" i="6"/>
  <c r="U2633" i="6"/>
  <c r="V90" i="6"/>
  <c r="U89" i="6"/>
  <c r="U71" i="6"/>
  <c r="U525" i="6"/>
  <c r="U1155" i="6"/>
  <c r="U25" i="6"/>
  <c r="U1044" i="6"/>
  <c r="U247" i="6"/>
  <c r="V1125" i="6"/>
  <c r="U691" i="6"/>
  <c r="U748" i="6"/>
  <c r="V234" i="6"/>
  <c r="U493" i="6"/>
  <c r="U1169" i="6"/>
  <c r="U487" i="6"/>
  <c r="V302" i="6"/>
  <c r="U1033" i="6"/>
  <c r="U1214" i="6"/>
  <c r="V1222" i="6"/>
  <c r="U1278" i="6"/>
  <c r="V1302" i="6"/>
  <c r="V1358" i="6"/>
  <c r="V1414" i="6"/>
  <c r="V1518" i="6"/>
  <c r="U1550" i="6"/>
  <c r="U1590" i="6"/>
  <c r="U1662" i="6"/>
  <c r="V1838" i="6"/>
  <c r="V1894" i="6"/>
  <c r="U1974" i="6"/>
  <c r="V2006" i="6"/>
  <c r="U2014" i="6"/>
  <c r="U2038" i="6"/>
  <c r="U2510" i="6"/>
  <c r="U2590" i="6"/>
  <c r="V2702" i="6"/>
  <c r="V2750" i="6"/>
  <c r="U2766" i="6"/>
  <c r="U2782" i="6"/>
  <c r="V2894" i="6"/>
  <c r="U3086" i="6"/>
  <c r="U618" i="6"/>
  <c r="V388" i="6"/>
  <c r="U1433" i="6"/>
  <c r="U2657" i="6"/>
  <c r="U833" i="6"/>
  <c r="V2593" i="6"/>
  <c r="V2801" i="6"/>
  <c r="U3041" i="6"/>
  <c r="V3065" i="6"/>
  <c r="U90" i="6"/>
  <c r="V306" i="6"/>
  <c r="V194" i="6"/>
  <c r="V1132" i="6"/>
  <c r="V953" i="6"/>
  <c r="V150" i="6"/>
  <c r="V244" i="6"/>
  <c r="V928" i="6"/>
  <c r="U1125" i="6"/>
  <c r="V756" i="6"/>
  <c r="V738" i="6"/>
  <c r="V487" i="6"/>
  <c r="V3090" i="6"/>
  <c r="V3095" i="6"/>
  <c r="U485" i="6"/>
  <c r="V527" i="6"/>
  <c r="U954" i="6"/>
  <c r="V149" i="6"/>
  <c r="U1007" i="6"/>
  <c r="U1302" i="6"/>
  <c r="U1358" i="6"/>
  <c r="U1438" i="6"/>
  <c r="V1510" i="6"/>
  <c r="U1518" i="6"/>
  <c r="V1598" i="6"/>
  <c r="V1654" i="6"/>
  <c r="V1678" i="6"/>
  <c r="U1734" i="6"/>
  <c r="U1758" i="6"/>
  <c r="V1774" i="6"/>
  <c r="V1814" i="6"/>
  <c r="U1838" i="6"/>
  <c r="U1894" i="6"/>
  <c r="U2094" i="6"/>
  <c r="V2134" i="6"/>
  <c r="V2230" i="6"/>
  <c r="V2286" i="6"/>
  <c r="U2310" i="6"/>
  <c r="U2390" i="6"/>
  <c r="V2462" i="6"/>
  <c r="V2470" i="6"/>
  <c r="U2566" i="6"/>
  <c r="U2686" i="6"/>
  <c r="U2702" i="6"/>
  <c r="V2742" i="6"/>
  <c r="U2750" i="6"/>
  <c r="V2838" i="6"/>
  <c r="U2894" i="6"/>
  <c r="V2902" i="6"/>
  <c r="V2865" i="6"/>
  <c r="V1441" i="6"/>
  <c r="V1737" i="6"/>
  <c r="V2161" i="6"/>
  <c r="U2593" i="6"/>
  <c r="U3065" i="6"/>
  <c r="U306" i="6"/>
  <c r="U194" i="6"/>
  <c r="U1132" i="6"/>
  <c r="U953" i="6"/>
  <c r="V786" i="6"/>
  <c r="V110" i="6"/>
  <c r="V670" i="6"/>
  <c r="U150" i="6"/>
  <c r="U244" i="6"/>
  <c r="V262" i="6"/>
  <c r="V321" i="6"/>
  <c r="U900" i="6"/>
  <c r="V659" i="6"/>
  <c r="V725" i="6"/>
  <c r="V770" i="6"/>
  <c r="V777" i="6"/>
  <c r="V3088" i="6"/>
  <c r="U369" i="6"/>
  <c r="V381" i="6"/>
  <c r="U612" i="6"/>
  <c r="U355" i="6"/>
  <c r="U395" i="6"/>
  <c r="U875" i="6"/>
  <c r="V861" i="6"/>
  <c r="U1211" i="6"/>
  <c r="V1219" i="6"/>
  <c r="U1499" i="6"/>
  <c r="U1539" i="6"/>
  <c r="V1627" i="6"/>
  <c r="U1667" i="6"/>
  <c r="U1691" i="6"/>
  <c r="U1731" i="6"/>
  <c r="V1755" i="6"/>
  <c r="U1771" i="6"/>
  <c r="V1987" i="6"/>
  <c r="V2139" i="6"/>
  <c r="V2235" i="6"/>
  <c r="V2331" i="6"/>
  <c r="V2395" i="6"/>
  <c r="U2475" i="6"/>
  <c r="V2499" i="6"/>
  <c r="V2587" i="6"/>
  <c r="V2627" i="6"/>
  <c r="V2651" i="6"/>
  <c r="V2667" i="6"/>
  <c r="U2755" i="6"/>
  <c r="V2721" i="6"/>
  <c r="U1022" i="6"/>
  <c r="V938" i="6"/>
  <c r="U670" i="6"/>
  <c r="U69" i="6"/>
  <c r="U256" i="6"/>
  <c r="V1172" i="6"/>
  <c r="U304" i="6"/>
  <c r="U674" i="6"/>
  <c r="V733" i="6"/>
  <c r="V788" i="6"/>
  <c r="U234" i="6"/>
  <c r="U463" i="6"/>
  <c r="U381" i="6"/>
  <c r="U330" i="6"/>
  <c r="V506" i="6"/>
  <c r="U442" i="6"/>
  <c r="U546" i="6"/>
  <c r="U695" i="6"/>
  <c r="V604" i="6"/>
  <c r="V395" i="6"/>
  <c r="V76" i="6"/>
  <c r="V1099" i="6"/>
  <c r="V309" i="6"/>
  <c r="V1227" i="6"/>
  <c r="V1251" i="6"/>
  <c r="U1291" i="6"/>
  <c r="U1315" i="6"/>
  <c r="U1419" i="6"/>
  <c r="U1483" i="6"/>
  <c r="V1555" i="6"/>
  <c r="U1563" i="6"/>
  <c r="V1619" i="6"/>
  <c r="U1683" i="6"/>
  <c r="U1747" i="6"/>
  <c r="V1763" i="6"/>
  <c r="U1803" i="6"/>
  <c r="V2115" i="6"/>
  <c r="V2219" i="6"/>
  <c r="U2235" i="6"/>
  <c r="U2275" i="6"/>
  <c r="V2299" i="6"/>
  <c r="V2323" i="6"/>
  <c r="V2339" i="6"/>
  <c r="V2363" i="6"/>
  <c r="V2419" i="6"/>
  <c r="V2459" i="6"/>
  <c r="U2627" i="6"/>
  <c r="U2731" i="6"/>
  <c r="V2747" i="6"/>
  <c r="V2803" i="6"/>
  <c r="V2811" i="6"/>
  <c r="V2899" i="6"/>
  <c r="U2939" i="6"/>
  <c r="V3043" i="6"/>
  <c r="V108" i="6"/>
  <c r="V2017" i="6"/>
  <c r="U2281" i="6"/>
  <c r="U2689" i="6"/>
  <c r="U3081" i="6"/>
  <c r="U214" i="6"/>
  <c r="V658" i="6"/>
  <c r="V2393" i="6"/>
  <c r="V3001" i="6"/>
  <c r="V863" i="6"/>
  <c r="V865" i="6"/>
  <c r="V400" i="6"/>
  <c r="U73" i="6"/>
  <c r="V79" i="6"/>
  <c r="V1048" i="6"/>
  <c r="U892" i="6"/>
  <c r="V878" i="6"/>
  <c r="V682" i="6"/>
  <c r="V754" i="6"/>
  <c r="U796" i="6"/>
  <c r="U236" i="6"/>
  <c r="U235" i="6"/>
  <c r="U320" i="6"/>
  <c r="U566" i="6"/>
  <c r="U642" i="6"/>
  <c r="U709" i="6"/>
  <c r="V284" i="6"/>
  <c r="V246" i="6"/>
  <c r="V383" i="6"/>
  <c r="U391" i="6"/>
  <c r="U2862" i="6"/>
  <c r="V222" i="6"/>
  <c r="V336" i="6"/>
  <c r="V1833" i="6"/>
  <c r="V237" i="6"/>
  <c r="V1130" i="6"/>
  <c r="U938" i="6"/>
  <c r="U110" i="6"/>
  <c r="V932" i="6"/>
  <c r="U928" i="6"/>
  <c r="U733" i="6"/>
  <c r="U745" i="6"/>
  <c r="U788" i="6"/>
  <c r="V803" i="6"/>
  <c r="V569" i="6"/>
  <c r="U506" i="6"/>
  <c r="U471" i="6"/>
  <c r="V556" i="6"/>
  <c r="U499" i="6"/>
  <c r="U76" i="6"/>
  <c r="U965" i="6"/>
  <c r="V1094" i="6"/>
  <c r="U1099" i="6"/>
  <c r="U309" i="6"/>
  <c r="V1211" i="6"/>
  <c r="U1227" i="6"/>
  <c r="U1251" i="6"/>
  <c r="U1619" i="6"/>
  <c r="V1643" i="6"/>
  <c r="U1763" i="6"/>
  <c r="U1899" i="6"/>
  <c r="V1907" i="6"/>
  <c r="V1923" i="6"/>
  <c r="U1987" i="6"/>
  <c r="V2051" i="6"/>
  <c r="V2091" i="6"/>
  <c r="U2115" i="6"/>
  <c r="U2155" i="6"/>
  <c r="U2219" i="6"/>
  <c r="U2299" i="6"/>
  <c r="U2339" i="6"/>
  <c r="U2355" i="6"/>
  <c r="U2363" i="6"/>
  <c r="U2419" i="6"/>
  <c r="U2459" i="6"/>
  <c r="U2483" i="6"/>
  <c r="U2579" i="6"/>
  <c r="V2707" i="6"/>
  <c r="U2747" i="6"/>
  <c r="V2787" i="6"/>
  <c r="U2811" i="6"/>
  <c r="V2851" i="6"/>
  <c r="U3043" i="6"/>
  <c r="V134" i="6"/>
  <c r="V1161" i="6"/>
  <c r="U728" i="6"/>
  <c r="V622" i="6"/>
  <c r="V1289" i="6"/>
  <c r="V2177" i="6"/>
  <c r="V2497" i="6"/>
  <c r="U658" i="6"/>
  <c r="V2489" i="6"/>
  <c r="U3001" i="6"/>
  <c r="U237" i="6"/>
  <c r="U1130" i="6"/>
  <c r="U450" i="6"/>
  <c r="U932" i="6"/>
  <c r="V98" i="6"/>
  <c r="V1184" i="6"/>
  <c r="V745" i="6"/>
  <c r="V435" i="6"/>
  <c r="U803" i="6"/>
  <c r="V612" i="6"/>
  <c r="U569" i="6"/>
  <c r="V288" i="6"/>
  <c r="V224" i="6"/>
  <c r="U1094" i="6"/>
  <c r="V1371" i="6"/>
  <c r="V1395" i="6"/>
  <c r="V1411" i="6"/>
  <c r="V1475" i="6"/>
  <c r="V1539" i="6"/>
  <c r="U1555" i="6"/>
  <c r="U1643" i="6"/>
  <c r="V1699" i="6"/>
  <c r="V1723" i="6"/>
  <c r="U1843" i="6"/>
  <c r="U1907" i="6"/>
  <c r="U1923" i="6"/>
  <c r="U1979" i="6"/>
  <c r="U2051" i="6"/>
  <c r="V2211" i="6"/>
  <c r="V2267" i="6"/>
  <c r="V2315" i="6"/>
  <c r="U2587" i="6"/>
  <c r="U2707" i="6"/>
  <c r="U2787" i="6"/>
  <c r="V2843" i="6"/>
  <c r="U2851" i="6"/>
  <c r="U2931" i="6"/>
  <c r="V3003" i="6"/>
  <c r="V3035" i="6"/>
  <c r="U1161" i="6"/>
  <c r="V947" i="6"/>
  <c r="V530" i="6"/>
  <c r="U622" i="6"/>
  <c r="V1265" i="6"/>
  <c r="U1289" i="6"/>
  <c r="U2177" i="6"/>
  <c r="U2497" i="6"/>
  <c r="V96" i="6"/>
  <c r="V2718" i="6"/>
  <c r="U2830" i="6"/>
  <c r="U3046" i="6"/>
  <c r="U98" i="6"/>
  <c r="U1184" i="6"/>
  <c r="V867" i="6"/>
  <c r="U3088" i="6"/>
  <c r="U435" i="6"/>
  <c r="V372" i="6"/>
  <c r="U224" i="6"/>
  <c r="V412" i="6"/>
  <c r="U1307" i="6"/>
  <c r="U1331" i="6"/>
  <c r="U1371" i="6"/>
  <c r="U1395" i="6"/>
  <c r="V1435" i="6"/>
  <c r="U1475" i="6"/>
  <c r="V1499" i="6"/>
  <c r="V1579" i="6"/>
  <c r="V1635" i="6"/>
  <c r="U1699" i="6"/>
  <c r="U1723" i="6"/>
  <c r="U1835" i="6"/>
  <c r="U2019" i="6"/>
  <c r="V2027" i="6"/>
  <c r="U2091" i="6"/>
  <c r="V2131" i="6"/>
  <c r="V2171" i="6"/>
  <c r="U2211" i="6"/>
  <c r="U2315" i="6"/>
  <c r="V2379" i="6"/>
  <c r="U2499" i="6"/>
  <c r="V2563" i="6"/>
  <c r="V2907" i="6"/>
  <c r="U2979" i="6"/>
  <c r="V2995" i="6"/>
  <c r="U3035" i="6"/>
  <c r="U765" i="6"/>
  <c r="U947" i="6"/>
  <c r="V728" i="6"/>
  <c r="U530" i="6"/>
  <c r="V317" i="6"/>
  <c r="V675" i="6"/>
  <c r="U1265" i="6"/>
  <c r="U2017" i="6"/>
  <c r="V2825" i="6"/>
  <c r="U96" i="6"/>
  <c r="V32" i="6"/>
  <c r="V512" i="6"/>
  <c r="V555" i="6"/>
  <c r="V860" i="6"/>
  <c r="V2401" i="6"/>
  <c r="U2721" i="6"/>
  <c r="V881" i="6"/>
  <c r="V873" i="6"/>
  <c r="U321" i="6"/>
  <c r="V897" i="6"/>
  <c r="U867" i="6"/>
  <c r="U372" i="6"/>
  <c r="V430" i="6"/>
  <c r="V586" i="6"/>
  <c r="V875" i="6"/>
  <c r="V340" i="6"/>
  <c r="V1072" i="6"/>
  <c r="U412" i="6"/>
  <c r="U1243" i="6"/>
  <c r="V1267" i="6"/>
  <c r="V1571" i="6"/>
  <c r="U1635" i="6"/>
  <c r="U1779" i="6"/>
  <c r="V1883" i="6"/>
  <c r="V1947" i="6"/>
  <c r="U2027" i="6"/>
  <c r="V2067" i="6"/>
  <c r="U2131" i="6"/>
  <c r="V2291" i="6"/>
  <c r="V2475" i="6"/>
  <c r="V2515" i="6"/>
  <c r="U2563" i="6"/>
  <c r="V2643" i="6"/>
  <c r="V2683" i="6"/>
  <c r="U2699" i="6"/>
  <c r="U2803" i="6"/>
  <c r="U2907" i="6"/>
  <c r="V2915" i="6"/>
  <c r="U317" i="6"/>
  <c r="U675" i="6"/>
  <c r="U32" i="6"/>
  <c r="U512" i="6"/>
  <c r="U555" i="6"/>
  <c r="U860" i="6"/>
  <c r="V1505" i="6"/>
  <c r="V3038" i="6"/>
  <c r="U1953" i="6"/>
  <c r="V2049" i="6"/>
  <c r="V2289" i="6"/>
  <c r="U2401" i="6"/>
  <c r="V810" i="6"/>
  <c r="U881" i="6"/>
  <c r="V862" i="6"/>
  <c r="V956" i="6"/>
  <c r="U897" i="6"/>
  <c r="U430" i="6"/>
  <c r="U586" i="6"/>
  <c r="V591" i="6"/>
  <c r="V396" i="6"/>
  <c r="V181" i="6"/>
  <c r="U340" i="6"/>
  <c r="U1267" i="6"/>
  <c r="U1435" i="6"/>
  <c r="U1571" i="6"/>
  <c r="U1579" i="6"/>
  <c r="V1659" i="6"/>
  <c r="V1859" i="6"/>
  <c r="V1963" i="6"/>
  <c r="V2003" i="6"/>
  <c r="U2067" i="6"/>
  <c r="U2171" i="6"/>
  <c r="U2291" i="6"/>
  <c r="V2307" i="6"/>
  <c r="U2603" i="6"/>
  <c r="U2643" i="6"/>
  <c r="U2683" i="6"/>
  <c r="V2715" i="6"/>
  <c r="V2763" i="6"/>
  <c r="V2827" i="6"/>
  <c r="V2867" i="6"/>
  <c r="V2955" i="6"/>
  <c r="V3059" i="6"/>
  <c r="V1321" i="6"/>
  <c r="V2057" i="6"/>
  <c r="U2481" i="6"/>
  <c r="U3062" i="6"/>
  <c r="V2745" i="6"/>
  <c r="V666" i="6"/>
  <c r="U1737" i="6"/>
  <c r="U2537" i="6"/>
  <c r="U810" i="6"/>
  <c r="U862" i="6"/>
  <c r="V494" i="6"/>
  <c r="U786" i="6"/>
  <c r="V748" i="6"/>
  <c r="V480" i="6"/>
  <c r="U396" i="6"/>
  <c r="U264" i="6"/>
  <c r="U181" i="6"/>
  <c r="V992" i="6"/>
  <c r="V1323" i="6"/>
  <c r="V1347" i="6"/>
  <c r="U1411" i="6"/>
  <c r="V1427" i="6"/>
  <c r="V1491" i="6"/>
  <c r="V1515" i="6"/>
  <c r="V1595" i="6"/>
  <c r="U1659" i="6"/>
  <c r="V1715" i="6"/>
  <c r="V1739" i="6"/>
  <c r="V1819" i="6"/>
  <c r="U1851" i="6"/>
  <c r="U1859" i="6"/>
  <c r="U1915" i="6"/>
  <c r="U1995" i="6"/>
  <c r="U2003" i="6"/>
  <c r="V2083" i="6"/>
  <c r="V2107" i="6"/>
  <c r="V2147" i="6"/>
  <c r="U2163" i="6"/>
  <c r="U2251" i="6"/>
  <c r="U2395" i="6"/>
  <c r="V2539" i="6"/>
  <c r="V2603" i="6"/>
  <c r="V2723" i="6"/>
  <c r="V2739" i="6"/>
  <c r="U2779" i="6"/>
  <c r="U2827" i="6"/>
  <c r="V2859" i="6"/>
  <c r="U2867" i="6"/>
  <c r="U2891" i="6"/>
  <c r="U2955" i="6"/>
  <c r="U2987" i="6"/>
  <c r="U2995" i="6"/>
  <c r="V3051" i="6"/>
  <c r="U3059" i="6"/>
  <c r="V923" i="6"/>
  <c r="U613" i="6"/>
  <c r="V2774" i="6"/>
  <c r="U3054" i="6"/>
  <c r="V1241" i="6"/>
  <c r="U666" i="6"/>
  <c r="V2081" i="6"/>
  <c r="U494" i="6"/>
  <c r="V1061" i="6"/>
  <c r="U480" i="6"/>
  <c r="V1204" i="6"/>
  <c r="U475" i="6"/>
  <c r="U556" i="6"/>
  <c r="V355" i="6"/>
  <c r="V815" i="6"/>
  <c r="V264" i="6"/>
  <c r="U992" i="6"/>
  <c r="V1259" i="6"/>
  <c r="V1283" i="6"/>
  <c r="U1323" i="6"/>
  <c r="U1347" i="6"/>
  <c r="V1451" i="6"/>
  <c r="U1491" i="6"/>
  <c r="U1515" i="6"/>
  <c r="U1595" i="6"/>
  <c r="U1715" i="6"/>
  <c r="V1771" i="6"/>
  <c r="V1795" i="6"/>
  <c r="V1939" i="6"/>
  <c r="V2043" i="6"/>
  <c r="U2083" i="6"/>
  <c r="U2107" i="6"/>
  <c r="U2147" i="6"/>
  <c r="V2187" i="6"/>
  <c r="V2227" i="6"/>
  <c r="V2355" i="6"/>
  <c r="U2387" i="6"/>
  <c r="U2427" i="6"/>
  <c r="V2435" i="6"/>
  <c r="U2515" i="6"/>
  <c r="U2539" i="6"/>
  <c r="V2595" i="6"/>
  <c r="V2659" i="6"/>
  <c r="U2739" i="6"/>
  <c r="V2947" i="6"/>
  <c r="V3011" i="6"/>
  <c r="U3051" i="6"/>
  <c r="U923" i="6"/>
  <c r="U1217" i="6"/>
  <c r="U2849" i="6"/>
  <c r="V2929" i="6"/>
  <c r="V2673" i="6"/>
  <c r="U930" i="6"/>
  <c r="V29" i="6"/>
  <c r="V100" i="6"/>
  <c r="V464" i="6"/>
  <c r="U937" i="6"/>
  <c r="U912" i="6"/>
  <c r="U228" i="6"/>
  <c r="V137" i="6"/>
  <c r="V157" i="6"/>
  <c r="U175" i="6"/>
  <c r="U501" i="6"/>
  <c r="V746" i="6"/>
  <c r="U2926" i="6"/>
  <c r="U699" i="6"/>
  <c r="U148" i="6"/>
  <c r="V3041" i="6"/>
  <c r="U20" i="6"/>
  <c r="V1117" i="6"/>
  <c r="U262" i="6"/>
  <c r="V900" i="6"/>
  <c r="V1137" i="6"/>
  <c r="V1206" i="6"/>
  <c r="U770" i="6"/>
  <c r="V418" i="6"/>
  <c r="V471" i="6"/>
  <c r="V499" i="6"/>
  <c r="V782" i="6"/>
  <c r="V883" i="6"/>
  <c r="U815" i="6"/>
  <c r="U366" i="6"/>
  <c r="U1219" i="6"/>
  <c r="U1259" i="6"/>
  <c r="U1363" i="6"/>
  <c r="V1387" i="6"/>
  <c r="U1451" i="6"/>
  <c r="V1587" i="6"/>
  <c r="V1675" i="6"/>
  <c r="U1795" i="6"/>
  <c r="V1835" i="6"/>
  <c r="V1875" i="6"/>
  <c r="V1899" i="6"/>
  <c r="U1931" i="6"/>
  <c r="U1939" i="6"/>
  <c r="U2043" i="6"/>
  <c r="U2187" i="6"/>
  <c r="U2227" i="6"/>
  <c r="U2243" i="6"/>
  <c r="U2435" i="6"/>
  <c r="V2531" i="6"/>
  <c r="V2571" i="6"/>
  <c r="V2619" i="6"/>
  <c r="U2659" i="6"/>
  <c r="V2931" i="6"/>
  <c r="U2947" i="6"/>
  <c r="U3011" i="6"/>
  <c r="V2321" i="6"/>
  <c r="V3057" i="6"/>
  <c r="V49" i="6"/>
  <c r="V732" i="6"/>
  <c r="V1170" i="6"/>
  <c r="V1825" i="6"/>
  <c r="V2649" i="6"/>
  <c r="U1117" i="6"/>
  <c r="U1137" i="6"/>
  <c r="U725" i="6"/>
  <c r="U713" i="6"/>
  <c r="U418" i="6"/>
  <c r="V497" i="6"/>
  <c r="V655" i="6"/>
  <c r="V575" i="6"/>
  <c r="V712" i="6"/>
  <c r="U782" i="6"/>
  <c r="U883" i="6"/>
  <c r="U261" i="6"/>
  <c r="U1283" i="6"/>
  <c r="V1339" i="6"/>
  <c r="U1387" i="6"/>
  <c r="V1507" i="6"/>
  <c r="U1587" i="6"/>
  <c r="V1651" i="6"/>
  <c r="U1755" i="6"/>
  <c r="U1875" i="6"/>
  <c r="V2019" i="6"/>
  <c r="V2059" i="6"/>
  <c r="V2123" i="6"/>
  <c r="U2267" i="6"/>
  <c r="U2331" i="6"/>
  <c r="V2411" i="6"/>
  <c r="U2531" i="6"/>
  <c r="V2555" i="6"/>
  <c r="U2571" i="6"/>
  <c r="V2579" i="6"/>
  <c r="U2619" i="6"/>
  <c r="U2843" i="6"/>
  <c r="V2883" i="6"/>
  <c r="V2971" i="6"/>
  <c r="V3075" i="6"/>
  <c r="V1079" i="6"/>
  <c r="V1529" i="6"/>
  <c r="V1585" i="6"/>
  <c r="U2041" i="6"/>
  <c r="U2321" i="6"/>
  <c r="V3033" i="6"/>
  <c r="U732" i="6"/>
  <c r="V758" i="6"/>
  <c r="U1170" i="6"/>
  <c r="V2790" i="6"/>
  <c r="V2641" i="6"/>
  <c r="U934" i="6"/>
  <c r="V711" i="6"/>
  <c r="V827" i="6"/>
  <c r="U2081" i="6"/>
  <c r="V3073" i="6"/>
  <c r="V1022" i="6"/>
  <c r="V208" i="6"/>
  <c r="V1010" i="6"/>
  <c r="V331" i="6"/>
  <c r="U497" i="6"/>
  <c r="U655" i="6"/>
  <c r="V639" i="6"/>
  <c r="U575" i="6"/>
  <c r="U712" i="6"/>
  <c r="V1102" i="6"/>
  <c r="U589" i="6"/>
  <c r="U1339" i="6"/>
  <c r="V1443" i="6"/>
  <c r="U1507" i="6"/>
  <c r="V1531" i="6"/>
  <c r="U1651" i="6"/>
  <c r="V1731" i="6"/>
  <c r="V1811" i="6"/>
  <c r="U1867" i="6"/>
  <c r="V1979" i="6"/>
  <c r="U2035" i="6"/>
  <c r="V2163" i="6"/>
  <c r="V2179" i="6"/>
  <c r="V2371" i="6"/>
  <c r="U2403" i="6"/>
  <c r="U2411" i="6"/>
  <c r="V2451" i="6"/>
  <c r="U2555" i="6"/>
  <c r="U2595" i="6"/>
  <c r="V2675" i="6"/>
  <c r="V2755" i="6"/>
  <c r="V2779" i="6"/>
  <c r="V2795" i="6"/>
  <c r="V2875" i="6"/>
  <c r="U2883" i="6"/>
  <c r="U2971" i="6"/>
  <c r="U3003" i="6"/>
  <c r="V3067" i="6"/>
  <c r="U3075" i="6"/>
  <c r="V765" i="6"/>
  <c r="U1079" i="6"/>
  <c r="V492" i="6"/>
  <c r="U1529" i="6"/>
  <c r="U1585" i="6"/>
  <c r="V2481" i="6"/>
  <c r="U2929" i="6"/>
  <c r="U3033" i="6"/>
  <c r="V182" i="6"/>
  <c r="V896" i="6"/>
  <c r="U758" i="6"/>
  <c r="V280" i="6"/>
  <c r="V2769" i="6"/>
  <c r="V367" i="6"/>
  <c r="U164" i="6"/>
  <c r="U207" i="6"/>
  <c r="V1029" i="6"/>
  <c r="V925" i="6"/>
  <c r="V196" i="6"/>
  <c r="U465" i="6"/>
  <c r="U202" i="6"/>
  <c r="V968" i="6"/>
  <c r="U477" i="6"/>
  <c r="V124" i="6"/>
  <c r="V716" i="6"/>
  <c r="U711" i="6"/>
  <c r="V1513" i="6"/>
  <c r="V2193" i="6"/>
  <c r="V2369" i="6"/>
  <c r="U208" i="6"/>
  <c r="V297" i="6"/>
  <c r="U1010" i="6"/>
  <c r="V818" i="6"/>
  <c r="V793" i="6"/>
  <c r="U331" i="6"/>
  <c r="U1152" i="6"/>
  <c r="V1208" i="6"/>
  <c r="U639" i="6"/>
  <c r="U604" i="6"/>
  <c r="V45" i="6"/>
  <c r="U1102" i="6"/>
  <c r="V225" i="6"/>
  <c r="U1088" i="6"/>
  <c r="U861" i="6"/>
  <c r="V1275" i="6"/>
  <c r="V1299" i="6"/>
  <c r="V1363" i="6"/>
  <c r="U1403" i="6"/>
  <c r="U1427" i="6"/>
  <c r="U1443" i="6"/>
  <c r="V1467" i="6"/>
  <c r="U1531" i="6"/>
  <c r="V1691" i="6"/>
  <c r="U1811" i="6"/>
  <c r="V1955" i="6"/>
  <c r="U2059" i="6"/>
  <c r="U2179" i="6"/>
  <c r="V2203" i="6"/>
  <c r="V2259" i="6"/>
  <c r="U2323" i="6"/>
  <c r="V2347" i="6"/>
  <c r="V2491" i="6"/>
  <c r="V2507" i="6"/>
  <c r="V2635" i="6"/>
  <c r="U2675" i="6"/>
  <c r="U2795" i="6"/>
  <c r="V2819" i="6"/>
  <c r="V2835" i="6"/>
  <c r="V2963" i="6"/>
  <c r="V3027" i="6"/>
  <c r="U3067" i="6"/>
  <c r="U492" i="6"/>
  <c r="V613" i="6"/>
  <c r="V133" i="6"/>
  <c r="V1133" i="6"/>
  <c r="V1305" i="6"/>
  <c r="V2041" i="6"/>
  <c r="V2209" i="6"/>
  <c r="V2513" i="6"/>
  <c r="V2689" i="6"/>
  <c r="V2785" i="6"/>
  <c r="U182" i="6"/>
  <c r="U896" i="6"/>
  <c r="U280" i="6"/>
  <c r="U367" i="6"/>
  <c r="V290" i="6"/>
  <c r="U1029" i="6"/>
  <c r="U925" i="6"/>
  <c r="U968" i="6"/>
  <c r="V47" i="6"/>
  <c r="V1087" i="6"/>
  <c r="V822" i="6"/>
  <c r="V775" i="6"/>
  <c r="U3006" i="6"/>
  <c r="U945" i="6"/>
  <c r="U1513" i="6"/>
  <c r="U2193" i="6"/>
  <c r="V2985" i="6"/>
  <c r="U297" i="6"/>
  <c r="V247" i="6"/>
  <c r="U659" i="6"/>
  <c r="V718" i="6"/>
  <c r="U818" i="6"/>
  <c r="U793" i="6"/>
  <c r="U1208" i="6"/>
  <c r="V1127" i="6"/>
  <c r="U45" i="6"/>
  <c r="U225" i="6"/>
  <c r="V1157" i="6"/>
  <c r="U1091" i="6"/>
  <c r="U1275" i="6"/>
  <c r="U1467" i="6"/>
  <c r="V1611" i="6"/>
  <c r="V1891" i="6"/>
  <c r="V1915" i="6"/>
  <c r="U1947" i="6"/>
  <c r="U1955" i="6"/>
  <c r="V2099" i="6"/>
  <c r="U2259" i="6"/>
  <c r="U2307" i="6"/>
  <c r="V2387" i="6"/>
  <c r="V2443" i="6"/>
  <c r="U2451" i="6"/>
  <c r="U2491" i="6"/>
  <c r="U2507" i="6"/>
  <c r="V2523" i="6"/>
  <c r="U2715" i="6"/>
  <c r="V2771" i="6"/>
  <c r="U2819" i="6"/>
  <c r="U2835" i="6"/>
  <c r="V2923" i="6"/>
  <c r="U2963" i="6"/>
  <c r="U3027" i="6"/>
  <c r="U49" i="6"/>
  <c r="U133" i="6"/>
  <c r="U1133" i="6"/>
  <c r="U1305" i="6"/>
  <c r="U2209" i="6"/>
  <c r="U2513" i="6"/>
  <c r="U2785" i="6"/>
  <c r="V1281" i="6"/>
  <c r="V1553" i="6"/>
  <c r="V1985" i="6"/>
  <c r="U290" i="6"/>
  <c r="V1143" i="6"/>
  <c r="U47" i="6"/>
  <c r="U1087" i="6"/>
  <c r="V778" i="6"/>
  <c r="V705" i="6"/>
  <c r="U822" i="6"/>
  <c r="U775" i="6"/>
  <c r="U685" i="6"/>
  <c r="V724" i="6"/>
  <c r="V665" i="6"/>
  <c r="V985" i="6"/>
  <c r="V1296" i="6"/>
  <c r="U1360" i="6"/>
  <c r="V1424" i="6"/>
  <c r="V1440" i="6"/>
  <c r="V1464" i="6"/>
  <c r="V1504" i="6"/>
  <c r="V1528" i="6"/>
  <c r="U1552" i="6"/>
  <c r="V1584" i="6"/>
  <c r="V1696" i="6"/>
  <c r="U1808" i="6"/>
  <c r="U1864" i="6"/>
  <c r="U1872" i="6"/>
  <c r="U2000" i="6"/>
  <c r="V2040" i="6"/>
  <c r="V2064" i="6"/>
  <c r="V2128" i="6"/>
  <c r="U2208" i="6"/>
  <c r="U2272" i="6"/>
  <c r="U2296" i="6"/>
  <c r="V2312" i="6"/>
  <c r="V2360" i="6"/>
  <c r="U2488" i="6"/>
  <c r="V2680" i="6"/>
  <c r="U2704" i="6"/>
  <c r="V2744" i="6"/>
  <c r="U2800" i="6"/>
  <c r="V2848" i="6"/>
  <c r="U2888" i="6"/>
  <c r="U2896" i="6"/>
  <c r="U3024" i="6"/>
  <c r="V3040" i="6"/>
  <c r="U3080" i="6"/>
  <c r="V1353" i="6"/>
  <c r="V2025" i="6"/>
  <c r="V2257" i="6"/>
  <c r="U2841" i="6"/>
  <c r="U2854" i="6"/>
  <c r="V2737" i="6"/>
  <c r="U2937" i="6"/>
  <c r="U2985" i="6"/>
  <c r="V1147" i="6"/>
  <c r="V972" i="6"/>
  <c r="U19" i="6"/>
  <c r="V999" i="6"/>
  <c r="U756" i="6"/>
  <c r="U1061" i="6"/>
  <c r="U1206" i="6"/>
  <c r="V828" i="6"/>
  <c r="V493" i="6"/>
  <c r="V327" i="6"/>
  <c r="U1127" i="6"/>
  <c r="U1157" i="6"/>
  <c r="V1001" i="6"/>
  <c r="U879" i="6"/>
  <c r="U1072" i="6"/>
  <c r="V1235" i="6"/>
  <c r="U1299" i="6"/>
  <c r="V1379" i="6"/>
  <c r="V1403" i="6"/>
  <c r="V1523" i="6"/>
  <c r="V1603" i="6"/>
  <c r="V1667" i="6"/>
  <c r="V1747" i="6"/>
  <c r="V1787" i="6"/>
  <c r="V1851" i="6"/>
  <c r="U1883" i="6"/>
  <c r="U1891" i="6"/>
  <c r="V2011" i="6"/>
  <c r="U2075" i="6"/>
  <c r="U2099" i="6"/>
  <c r="U2139" i="6"/>
  <c r="U2203" i="6"/>
  <c r="U2347" i="6"/>
  <c r="U2443" i="6"/>
  <c r="U2523" i="6"/>
  <c r="V2547" i="6"/>
  <c r="V2611" i="6"/>
  <c r="U2667" i="6"/>
  <c r="U2771" i="6"/>
  <c r="U2915" i="6"/>
  <c r="U2923" i="6"/>
  <c r="V2969" i="6"/>
  <c r="U1281" i="6"/>
  <c r="U1553" i="6"/>
  <c r="V680" i="6"/>
  <c r="V1369" i="6"/>
  <c r="V1953" i="6"/>
  <c r="V2065" i="6"/>
  <c r="U2737" i="6"/>
  <c r="U1147" i="6"/>
  <c r="V1054" i="6"/>
  <c r="U999" i="6"/>
  <c r="U828" i="6"/>
  <c r="U718" i="6"/>
  <c r="V769" i="6"/>
  <c r="V543" i="6"/>
  <c r="U327" i="6"/>
  <c r="U1235" i="6"/>
  <c r="V1315" i="6"/>
  <c r="V1355" i="6"/>
  <c r="U1379" i="6"/>
  <c r="V1459" i="6"/>
  <c r="U1523" i="6"/>
  <c r="V1547" i="6"/>
  <c r="V1707" i="6"/>
  <c r="U1787" i="6"/>
  <c r="V1827" i="6"/>
  <c r="V1931" i="6"/>
  <c r="V1971" i="6"/>
  <c r="U2011" i="6"/>
  <c r="V2035" i="6"/>
  <c r="V2155" i="6"/>
  <c r="V2195" i="6"/>
  <c r="V2251" i="6"/>
  <c r="U2283" i="6"/>
  <c r="V2403" i="6"/>
  <c r="V2427" i="6"/>
  <c r="U2467" i="6"/>
  <c r="U2547" i="6"/>
  <c r="U2651" i="6"/>
  <c r="V2691" i="6"/>
  <c r="U2723" i="6"/>
  <c r="U2859" i="6"/>
  <c r="U2875" i="6"/>
  <c r="V2987" i="6"/>
  <c r="V3019" i="6"/>
  <c r="V3083" i="6"/>
  <c r="U2969" i="6"/>
  <c r="U1889" i="6"/>
  <c r="U2753" i="6"/>
  <c r="V784" i="6"/>
  <c r="U680" i="6"/>
  <c r="V1015" i="6"/>
  <c r="V577" i="6"/>
  <c r="V500" i="6"/>
  <c r="V191" i="6"/>
  <c r="U1008" i="6"/>
  <c r="U889" i="6"/>
  <c r="V1145" i="6"/>
  <c r="V1074" i="6"/>
  <c r="V642" i="6"/>
  <c r="V507" i="6"/>
  <c r="V677" i="6"/>
  <c r="V374" i="6"/>
  <c r="U638" i="6"/>
  <c r="U596" i="6"/>
  <c r="U307" i="6"/>
  <c r="V2846" i="6"/>
  <c r="U2982" i="6"/>
  <c r="V2361" i="6"/>
  <c r="U1369" i="6"/>
  <c r="V2433" i="6"/>
  <c r="U2801" i="6"/>
  <c r="V69" i="6"/>
  <c r="U1054" i="6"/>
  <c r="V256" i="6"/>
  <c r="V901" i="6"/>
  <c r="V674" i="6"/>
  <c r="U769" i="6"/>
  <c r="V369" i="6"/>
  <c r="V463" i="6"/>
  <c r="V330" i="6"/>
  <c r="U543" i="6"/>
  <c r="V442" i="6"/>
  <c r="V546" i="6"/>
  <c r="V695" i="6"/>
  <c r="V915" i="6"/>
  <c r="U935" i="6"/>
  <c r="V1291" i="6"/>
  <c r="U1355" i="6"/>
  <c r="V1419" i="6"/>
  <c r="U1459" i="6"/>
  <c r="V1483" i="6"/>
  <c r="V1563" i="6"/>
  <c r="U1627" i="6"/>
  <c r="V1683" i="6"/>
  <c r="U1707" i="6"/>
  <c r="U1819" i="6"/>
  <c r="U1827" i="6"/>
  <c r="U2195" i="6"/>
  <c r="V2275" i="6"/>
  <c r="V2467" i="6"/>
  <c r="U2691" i="6"/>
  <c r="V2731" i="6"/>
  <c r="V2891" i="6"/>
  <c r="U2899" i="6"/>
  <c r="V2939" i="6"/>
  <c r="V2979" i="6"/>
  <c r="U3019" i="6"/>
  <c r="U3083" i="6"/>
  <c r="U83" i="6"/>
  <c r="V2281" i="6"/>
  <c r="U2577" i="6"/>
  <c r="V2849" i="6"/>
  <c r="U3057" i="6"/>
  <c r="V3081" i="6"/>
  <c r="V214" i="6"/>
  <c r="U2377" i="6"/>
  <c r="U784" i="6"/>
  <c r="U1015" i="6"/>
  <c r="U577" i="6"/>
  <c r="U500" i="6"/>
  <c r="V73" i="6"/>
  <c r="U191" i="6"/>
  <c r="V892" i="6"/>
  <c r="U1103" i="6"/>
  <c r="U1145" i="6"/>
  <c r="U1074" i="6"/>
  <c r="V3098" i="6"/>
  <c r="U704" i="6"/>
  <c r="V785" i="6"/>
  <c r="V796" i="6"/>
  <c r="V236" i="6"/>
  <c r="V235" i="6"/>
  <c r="V320" i="6"/>
  <c r="V566" i="6"/>
  <c r="V709" i="6"/>
  <c r="U507" i="6"/>
  <c r="U677" i="6"/>
  <c r="U374" i="6"/>
  <c r="U1150" i="6"/>
  <c r="V462" i="6"/>
  <c r="U1052" i="6"/>
  <c r="V606" i="6"/>
  <c r="V210" i="6"/>
  <c r="U1224" i="6"/>
  <c r="U1280" i="6"/>
  <c r="U1288" i="6"/>
  <c r="U1344" i="6"/>
  <c r="U1416" i="6"/>
  <c r="V1560" i="6"/>
  <c r="U1760" i="6"/>
  <c r="V1816" i="6"/>
  <c r="V1824" i="6"/>
  <c r="V1880" i="6"/>
  <c r="V1888" i="6"/>
  <c r="U1944" i="6"/>
  <c r="V2080" i="6"/>
  <c r="U2312" i="6"/>
  <c r="V2336" i="6"/>
  <c r="U2416" i="6"/>
  <c r="U2528" i="6"/>
  <c r="V2592" i="6"/>
  <c r="U2712" i="6"/>
  <c r="V2720" i="6"/>
  <c r="U2840" i="6"/>
  <c r="V2888" i="6"/>
  <c r="U2928" i="6"/>
  <c r="V3032" i="6"/>
  <c r="U117" i="6"/>
  <c r="V567" i="6"/>
  <c r="V1154" i="6"/>
  <c r="V1561" i="6"/>
  <c r="V2201" i="6"/>
  <c r="V2385" i="6"/>
  <c r="V1465" i="6"/>
  <c r="V1609" i="6"/>
  <c r="U1969" i="6"/>
  <c r="V973" i="6"/>
  <c r="V930" i="6"/>
  <c r="V1080" i="6"/>
  <c r="U196" i="6"/>
  <c r="V820" i="6"/>
  <c r="V1103" i="6"/>
  <c r="V750" i="6"/>
  <c r="U737" i="6"/>
  <c r="U276" i="6"/>
  <c r="V449" i="6"/>
  <c r="V503" i="6"/>
  <c r="U623" i="6"/>
  <c r="V1176" i="6"/>
  <c r="V761" i="6"/>
  <c r="U1304" i="6"/>
  <c r="V1448" i="6"/>
  <c r="U1488" i="6"/>
  <c r="U1512" i="6"/>
  <c r="V1552" i="6"/>
  <c r="V1656" i="6"/>
  <c r="V1832" i="6"/>
  <c r="V1840" i="6"/>
  <c r="V2016" i="6"/>
  <c r="V2024" i="6"/>
  <c r="U2136" i="6"/>
  <c r="V2160" i="6"/>
  <c r="V2168" i="6"/>
  <c r="U2200" i="6"/>
  <c r="V2392" i="6"/>
  <c r="V2472" i="6"/>
  <c r="U2560" i="6"/>
  <c r="U2680" i="6"/>
  <c r="U2744" i="6"/>
  <c r="V2784" i="6"/>
  <c r="U2808" i="6"/>
  <c r="U2848" i="6"/>
  <c r="V2944" i="6"/>
  <c r="V2968" i="6"/>
  <c r="V3008" i="6"/>
  <c r="U3032" i="6"/>
  <c r="V3064" i="6"/>
  <c r="U44" i="6"/>
  <c r="U371" i="6"/>
  <c r="V1084" i="6"/>
  <c r="U585" i="6"/>
  <c r="V926" i="6"/>
  <c r="U87" i="6"/>
  <c r="U292" i="6"/>
  <c r="V2561" i="6"/>
  <c r="U16" i="6"/>
  <c r="U825" i="6"/>
  <c r="V1112" i="6"/>
  <c r="V1012" i="6"/>
  <c r="V185" i="6"/>
  <c r="V131" i="6"/>
  <c r="V1051" i="6"/>
  <c r="V647" i="6"/>
  <c r="U652" i="6"/>
  <c r="V789" i="6"/>
  <c r="V752" i="6"/>
  <c r="U1141" i="6"/>
  <c r="V405" i="6"/>
  <c r="V649" i="6"/>
  <c r="V504" i="6"/>
  <c r="V1202" i="6"/>
  <c r="U466" i="6"/>
  <c r="V407" i="6"/>
  <c r="V423" i="6"/>
  <c r="V294" i="6"/>
  <c r="V215" i="6"/>
  <c r="U243" i="6"/>
  <c r="V351" i="6"/>
  <c r="V1041" i="6"/>
  <c r="V1036" i="6"/>
  <c r="U386" i="6"/>
  <c r="U232" i="6"/>
  <c r="U269" i="6"/>
  <c r="U601" i="6"/>
  <c r="V1221" i="6"/>
  <c r="V1285" i="6"/>
  <c r="V1397" i="6"/>
  <c r="V1461" i="6"/>
  <c r="V1525" i="6"/>
  <c r="U1581" i="6"/>
  <c r="U1621" i="6"/>
  <c r="V1645" i="6"/>
  <c r="U1685" i="6"/>
  <c r="U1749" i="6"/>
  <c r="V1757" i="6"/>
  <c r="U1821" i="6"/>
  <c r="U1465" i="6"/>
  <c r="U1609" i="6"/>
  <c r="U865" i="6"/>
  <c r="V937" i="6"/>
  <c r="U1080" i="6"/>
  <c r="U820" i="6"/>
  <c r="U750" i="6"/>
  <c r="U449" i="6"/>
  <c r="U503" i="6"/>
  <c r="V541" i="6"/>
  <c r="V893" i="6"/>
  <c r="V102" i="6"/>
  <c r="U1176" i="6"/>
  <c r="V172" i="6"/>
  <c r="U761" i="6"/>
  <c r="V74" i="6"/>
  <c r="U1296" i="6"/>
  <c r="V1328" i="6"/>
  <c r="U1560" i="6"/>
  <c r="V1712" i="6"/>
  <c r="U1832" i="6"/>
  <c r="U1840" i="6"/>
  <c r="U2016" i="6"/>
  <c r="U2024" i="6"/>
  <c r="U2096" i="6"/>
  <c r="V2144" i="6"/>
  <c r="U2160" i="6"/>
  <c r="U2392" i="6"/>
  <c r="V2432" i="6"/>
  <c r="U2472" i="6"/>
  <c r="V2496" i="6"/>
  <c r="U2664" i="6"/>
  <c r="V2864" i="6"/>
  <c r="V2904" i="6"/>
  <c r="U2944" i="6"/>
  <c r="U2968" i="6"/>
  <c r="U3064" i="6"/>
  <c r="U3072" i="6"/>
  <c r="V268" i="6"/>
  <c r="U1084" i="6"/>
  <c r="U926" i="6"/>
  <c r="U1353" i="6"/>
  <c r="U2713" i="6"/>
  <c r="U1086" i="6"/>
  <c r="V1385" i="6"/>
  <c r="U2113" i="6"/>
  <c r="V2353" i="6"/>
  <c r="V2457" i="6"/>
  <c r="U2561" i="6"/>
  <c r="V2993" i="6"/>
  <c r="U1112" i="6"/>
  <c r="U1012" i="6"/>
  <c r="U61" i="6"/>
  <c r="U973" i="6"/>
  <c r="U863" i="6"/>
  <c r="V477" i="6"/>
  <c r="V391" i="6"/>
  <c r="U1198" i="6"/>
  <c r="U541" i="6"/>
  <c r="U893" i="6"/>
  <c r="U102" i="6"/>
  <c r="V993" i="6"/>
  <c r="U774" i="6"/>
  <c r="U172" i="6"/>
  <c r="U74" i="6"/>
  <c r="V931" i="6"/>
  <c r="V1052" i="6"/>
  <c r="U315" i="6"/>
  <c r="V1240" i="6"/>
  <c r="U1424" i="6"/>
  <c r="U1448" i="6"/>
  <c r="V1600" i="6"/>
  <c r="V1648" i="6"/>
  <c r="U1704" i="6"/>
  <c r="U1712" i="6"/>
  <c r="U1768" i="6"/>
  <c r="V1800" i="6"/>
  <c r="V1912" i="6"/>
  <c r="V1936" i="6"/>
  <c r="V1992" i="6"/>
  <c r="U2072" i="6"/>
  <c r="V2104" i="6"/>
  <c r="V2248" i="6"/>
  <c r="V2328" i="6"/>
  <c r="V2384" i="6"/>
  <c r="V2424" i="6"/>
  <c r="U2496" i="6"/>
  <c r="V2536" i="6"/>
  <c r="V2600" i="6"/>
  <c r="V2640" i="6"/>
  <c r="U2864" i="6"/>
  <c r="U2904" i="6"/>
  <c r="V3000" i="6"/>
  <c r="U3008" i="6"/>
  <c r="U268" i="6"/>
  <c r="V1649" i="6"/>
  <c r="U2353" i="6"/>
  <c r="U2457" i="6"/>
  <c r="V2833" i="6"/>
  <c r="U2881" i="6"/>
  <c r="V1177" i="6"/>
  <c r="V849" i="6"/>
  <c r="V1100" i="6"/>
  <c r="V36" i="6"/>
  <c r="U1120" i="6"/>
  <c r="V838" i="6"/>
  <c r="V1107" i="6"/>
  <c r="V341" i="6"/>
  <c r="V564" i="6"/>
  <c r="U1202" i="6"/>
  <c r="U681" i="6"/>
  <c r="U303" i="6"/>
  <c r="U609" i="6"/>
  <c r="U1019" i="6"/>
  <c r="V909" i="6"/>
  <c r="U1277" i="6"/>
  <c r="V2753" i="6"/>
  <c r="U997" i="6"/>
  <c r="V465" i="6"/>
  <c r="U994" i="6"/>
  <c r="V1186" i="6"/>
  <c r="U1189" i="6"/>
  <c r="U357" i="6"/>
  <c r="V579" i="6"/>
  <c r="U383" i="6"/>
  <c r="V458" i="6"/>
  <c r="V408" i="6"/>
  <c r="U993" i="6"/>
  <c r="U985" i="6"/>
  <c r="U462" i="6"/>
  <c r="U1232" i="6"/>
  <c r="U1240" i="6"/>
  <c r="V1320" i="6"/>
  <c r="U1376" i="6"/>
  <c r="V1384" i="6"/>
  <c r="V1408" i="6"/>
  <c r="U1504" i="6"/>
  <c r="U1528" i="6"/>
  <c r="U1568" i="6"/>
  <c r="U1600" i="6"/>
  <c r="U1640" i="6"/>
  <c r="U1648" i="6"/>
  <c r="V1736" i="6"/>
  <c r="V1776" i="6"/>
  <c r="U1912" i="6"/>
  <c r="V1928" i="6"/>
  <c r="U1936" i="6"/>
  <c r="U1992" i="6"/>
  <c r="V2000" i="6"/>
  <c r="U2216" i="6"/>
  <c r="V2224" i="6"/>
  <c r="U2248" i="6"/>
  <c r="V2288" i="6"/>
  <c r="U2328" i="6"/>
  <c r="U2384" i="6"/>
  <c r="U2424" i="6"/>
  <c r="U2432" i="6"/>
  <c r="U2504" i="6"/>
  <c r="V2568" i="6"/>
  <c r="V2576" i="6"/>
  <c r="U2632" i="6"/>
  <c r="U2640" i="6"/>
  <c r="V2760" i="6"/>
  <c r="U2784" i="6"/>
  <c r="V2824" i="6"/>
  <c r="U2856" i="6"/>
  <c r="U1561" i="6"/>
  <c r="U2185" i="6"/>
  <c r="U1649" i="6"/>
  <c r="V1897" i="6"/>
  <c r="V2585" i="6"/>
  <c r="U1177" i="6"/>
  <c r="V199" i="6"/>
  <c r="V969" i="6"/>
  <c r="U950" i="6"/>
  <c r="U140" i="6"/>
  <c r="V1110" i="6"/>
  <c r="U849" i="6"/>
  <c r="U36" i="6"/>
  <c r="V837" i="6"/>
  <c r="V34" i="6"/>
  <c r="U464" i="6"/>
  <c r="U79" i="6"/>
  <c r="V809" i="6"/>
  <c r="U246" i="6"/>
  <c r="U193" i="6"/>
  <c r="U593" i="6"/>
  <c r="U458" i="6"/>
  <c r="U408" i="6"/>
  <c r="U665" i="6"/>
  <c r="V1150" i="6"/>
  <c r="V1264" i="6"/>
  <c r="U1312" i="6"/>
  <c r="U1320" i="6"/>
  <c r="V1344" i="6"/>
  <c r="V1360" i="6"/>
  <c r="U1384" i="6"/>
  <c r="U1576" i="6"/>
  <c r="V1608" i="6"/>
  <c r="V1672" i="6"/>
  <c r="U1776" i="6"/>
  <c r="V1848" i="6"/>
  <c r="V1856" i="6"/>
  <c r="U1928" i="6"/>
  <c r="V2032" i="6"/>
  <c r="U2040" i="6"/>
  <c r="U2152" i="6"/>
  <c r="U2224" i="6"/>
  <c r="U2288" i="6"/>
  <c r="V2512" i="6"/>
  <c r="U2568" i="6"/>
  <c r="U2576" i="6"/>
  <c r="U2696" i="6"/>
  <c r="V2712" i="6"/>
  <c r="U2720" i="6"/>
  <c r="U2760" i="6"/>
  <c r="U2824" i="6"/>
  <c r="V2960" i="6"/>
  <c r="V3024" i="6"/>
  <c r="V3080" i="6"/>
  <c r="V258" i="6"/>
  <c r="V240" i="6"/>
  <c r="V602" i="6"/>
  <c r="U1385" i="6"/>
  <c r="U1897" i="6"/>
  <c r="V2529" i="6"/>
  <c r="U2585" i="6"/>
  <c r="V2913" i="6"/>
  <c r="V213" i="6"/>
  <c r="U1110" i="6"/>
  <c r="U837" i="6"/>
  <c r="U34" i="6"/>
  <c r="V1064" i="6"/>
  <c r="U924" i="6"/>
  <c r="V652" i="6"/>
  <c r="U2489" i="6"/>
  <c r="V1070" i="6"/>
  <c r="U809" i="6"/>
  <c r="U284" i="6"/>
  <c r="V483" i="6"/>
  <c r="U640" i="6"/>
  <c r="U1440" i="6"/>
  <c r="U1464" i="6"/>
  <c r="V1544" i="6"/>
  <c r="V1728" i="6"/>
  <c r="U1848" i="6"/>
  <c r="U1856" i="6"/>
  <c r="V1952" i="6"/>
  <c r="U2032" i="6"/>
  <c r="U2088" i="6"/>
  <c r="U2112" i="6"/>
  <c r="V2184" i="6"/>
  <c r="V2240" i="6"/>
  <c r="V2264" i="6"/>
  <c r="V2408" i="6"/>
  <c r="V2448" i="6"/>
  <c r="U2512" i="6"/>
  <c r="V2528" i="6"/>
  <c r="V2616" i="6"/>
  <c r="V2736" i="6"/>
  <c r="V2880" i="6"/>
  <c r="V2920" i="6"/>
  <c r="U2960" i="6"/>
  <c r="U592" i="6"/>
  <c r="U799" i="6"/>
  <c r="U258" i="6"/>
  <c r="U1154" i="6"/>
  <c r="V2241" i="6"/>
  <c r="V2297" i="6"/>
  <c r="V2713" i="6"/>
  <c r="U240" i="6"/>
  <c r="V907" i="6"/>
  <c r="U602" i="6"/>
  <c r="U2529" i="6"/>
  <c r="U2913" i="6"/>
  <c r="V1078" i="6"/>
  <c r="U227" i="6"/>
  <c r="V1008" i="6"/>
  <c r="U1070" i="6"/>
  <c r="V1189" i="6"/>
  <c r="V273" i="6"/>
  <c r="U539" i="6"/>
  <c r="V623" i="6"/>
  <c r="U483" i="6"/>
  <c r="V685" i="6"/>
  <c r="U724" i="6"/>
  <c r="V307" i="6"/>
  <c r="V1160" i="6"/>
  <c r="U210" i="6"/>
  <c r="V1256" i="6"/>
  <c r="V1520" i="6"/>
  <c r="U1544" i="6"/>
  <c r="V1664" i="6"/>
  <c r="U1720" i="6"/>
  <c r="U1728" i="6"/>
  <c r="U1784" i="6"/>
  <c r="U1952" i="6"/>
  <c r="U2048" i="6"/>
  <c r="V2056" i="6"/>
  <c r="V2120" i="6"/>
  <c r="V2176" i="6"/>
  <c r="U2240" i="6"/>
  <c r="U2264" i="6"/>
  <c r="V2344" i="6"/>
  <c r="V2400" i="6"/>
  <c r="U2408" i="6"/>
  <c r="U2448" i="6"/>
  <c r="V2488" i="6"/>
  <c r="V2552" i="6"/>
  <c r="V2840" i="6"/>
  <c r="U2880" i="6"/>
  <c r="V2912" i="6"/>
  <c r="U2920" i="6"/>
  <c r="U2984" i="6"/>
  <c r="V2009" i="6"/>
  <c r="U2217" i="6"/>
  <c r="U2241" i="6"/>
  <c r="U2297" i="6"/>
  <c r="V2697" i="6"/>
  <c r="U907" i="6"/>
  <c r="V326" i="6"/>
  <c r="V414" i="6"/>
  <c r="V553" i="6"/>
  <c r="U549" i="6"/>
  <c r="V2425" i="6"/>
  <c r="V2761" i="6"/>
  <c r="V3025" i="6"/>
  <c r="V352" i="6"/>
  <c r="V8" i="6"/>
  <c r="V275" i="6"/>
  <c r="U185" i="6"/>
  <c r="V891" i="6"/>
  <c r="V702" i="6"/>
  <c r="U1321" i="6"/>
  <c r="U2769" i="6"/>
  <c r="U100" i="6"/>
  <c r="V276" i="6"/>
  <c r="U273" i="6"/>
  <c r="V1198" i="6"/>
  <c r="V1076" i="6"/>
  <c r="U1160" i="6"/>
  <c r="U1216" i="6"/>
  <c r="U1248" i="6"/>
  <c r="U1256" i="6"/>
  <c r="V1280" i="6"/>
  <c r="V1336" i="6"/>
  <c r="V1480" i="6"/>
  <c r="U1520" i="6"/>
  <c r="U1592" i="6"/>
  <c r="V1624" i="6"/>
  <c r="U1656" i="6"/>
  <c r="U1664" i="6"/>
  <c r="V1752" i="6"/>
  <c r="V1792" i="6"/>
  <c r="V1872" i="6"/>
  <c r="V1944" i="6"/>
  <c r="U2176" i="6"/>
  <c r="V2304" i="6"/>
  <c r="U2344" i="6"/>
  <c r="U2400" i="6"/>
  <c r="U2520" i="6"/>
  <c r="U2592" i="6"/>
  <c r="U2736" i="6"/>
  <c r="V2776" i="6"/>
  <c r="V2816" i="6"/>
  <c r="U2872" i="6"/>
  <c r="V3016" i="6"/>
  <c r="U3040" i="6"/>
  <c r="V869" i="6"/>
  <c r="V1697" i="6"/>
  <c r="U2697" i="6"/>
  <c r="V37" i="6"/>
  <c r="U326" i="6"/>
  <c r="U414" i="6"/>
  <c r="U553" i="6"/>
  <c r="V549" i="6"/>
  <c r="V2681" i="6"/>
  <c r="U2761" i="6"/>
  <c r="U352" i="6"/>
  <c r="U8" i="6"/>
  <c r="U275" i="6"/>
  <c r="U891" i="6"/>
  <c r="U702" i="6"/>
  <c r="V3096" i="6"/>
  <c r="V654" i="6"/>
  <c r="V889" i="6"/>
  <c r="U705" i="6"/>
  <c r="V281" i="6"/>
  <c r="V285" i="6"/>
  <c r="V719" i="6"/>
  <c r="V350" i="6"/>
  <c r="V1205" i="6"/>
  <c r="U1076" i="6"/>
  <c r="V1193" i="6"/>
  <c r="U1328" i="6"/>
  <c r="U1336" i="6"/>
  <c r="V1368" i="6"/>
  <c r="U1392" i="6"/>
  <c r="V1400" i="6"/>
  <c r="V1456" i="6"/>
  <c r="V1616" i="6"/>
  <c r="V1688" i="6"/>
  <c r="U1792" i="6"/>
  <c r="V1864" i="6"/>
  <c r="V2096" i="6"/>
  <c r="U2168" i="6"/>
  <c r="V2200" i="6"/>
  <c r="U2304" i="6"/>
  <c r="V2320" i="6"/>
  <c r="V2440" i="6"/>
  <c r="V2464" i="6"/>
  <c r="U2648" i="6"/>
  <c r="V2656" i="6"/>
  <c r="V2672" i="6"/>
  <c r="V2696" i="6"/>
  <c r="V2752" i="6"/>
  <c r="U2776" i="6"/>
  <c r="V2792" i="6"/>
  <c r="U2816" i="6"/>
  <c r="V385" i="6"/>
  <c r="U869" i="6"/>
  <c r="U1697" i="6"/>
  <c r="U2025" i="6"/>
  <c r="V2185" i="6"/>
  <c r="V1086" i="6"/>
  <c r="U37" i="6"/>
  <c r="V1058" i="6"/>
  <c r="V1593" i="6"/>
  <c r="V1769" i="6"/>
  <c r="U2425" i="6"/>
  <c r="V2953" i="6"/>
  <c r="V2977" i="6"/>
  <c r="V3017" i="6"/>
  <c r="V9" i="6"/>
  <c r="V906" i="6"/>
  <c r="V1969" i="6"/>
  <c r="V143" i="6"/>
  <c r="U281" i="6"/>
  <c r="U285" i="6"/>
  <c r="U719" i="6"/>
  <c r="V593" i="6"/>
  <c r="V596" i="6"/>
  <c r="V951" i="6"/>
  <c r="V3094" i="6"/>
  <c r="V1043" i="6"/>
  <c r="U350" i="6"/>
  <c r="V880" i="6"/>
  <c r="V1148" i="6"/>
  <c r="U1205" i="6"/>
  <c r="U1193" i="6"/>
  <c r="V1216" i="6"/>
  <c r="U1368" i="6"/>
  <c r="U1400" i="6"/>
  <c r="U1456" i="6"/>
  <c r="U1480" i="6"/>
  <c r="V1536" i="6"/>
  <c r="U1616" i="6"/>
  <c r="U1888" i="6"/>
  <c r="V1968" i="6"/>
  <c r="V2072" i="6"/>
  <c r="U2104" i="6"/>
  <c r="U2128" i="6"/>
  <c r="V2136" i="6"/>
  <c r="V2256" i="6"/>
  <c r="U2320" i="6"/>
  <c r="U2360" i="6"/>
  <c r="U2440" i="6"/>
  <c r="U2464" i="6"/>
  <c r="V2544" i="6"/>
  <c r="V2632" i="6"/>
  <c r="U2672" i="6"/>
  <c r="V2832" i="6"/>
  <c r="V2896" i="6"/>
  <c r="V2936" i="6"/>
  <c r="V2976" i="6"/>
  <c r="V18" i="6"/>
  <c r="U385" i="6"/>
  <c r="V629" i="6"/>
  <c r="U1058" i="6"/>
  <c r="V1361" i="6"/>
  <c r="U1593" i="6"/>
  <c r="U1769" i="6"/>
  <c r="V2273" i="6"/>
  <c r="U2681" i="6"/>
  <c r="U2953" i="6"/>
  <c r="U2977" i="6"/>
  <c r="U3017" i="6"/>
  <c r="U9" i="6"/>
  <c r="V286" i="6"/>
  <c r="V99" i="6"/>
  <c r="U2825" i="6"/>
  <c r="U1985" i="6"/>
  <c r="U2673" i="6"/>
  <c r="V184" i="6"/>
  <c r="V997" i="6"/>
  <c r="U143" i="6"/>
  <c r="V161" i="6"/>
  <c r="V703" i="6"/>
  <c r="V994" i="6"/>
  <c r="U157" i="6"/>
  <c r="U878" i="6"/>
  <c r="U778" i="6"/>
  <c r="V826" i="6"/>
  <c r="V846" i="6"/>
  <c r="V638" i="6"/>
  <c r="U951" i="6"/>
  <c r="U3094" i="6"/>
  <c r="U1043" i="6"/>
  <c r="U880" i="6"/>
  <c r="U1148" i="6"/>
  <c r="V1272" i="6"/>
  <c r="U1536" i="6"/>
  <c r="V1640" i="6"/>
  <c r="V1680" i="6"/>
  <c r="V1768" i="6"/>
  <c r="U1880" i="6"/>
  <c r="V1904" i="6"/>
  <c r="V1960" i="6"/>
  <c r="U1968" i="6"/>
  <c r="U2064" i="6"/>
  <c r="V2192" i="6"/>
  <c r="U2256" i="6"/>
  <c r="V2280" i="6"/>
  <c r="V2416" i="6"/>
  <c r="U2536" i="6"/>
  <c r="U2544" i="6"/>
  <c r="V2608" i="6"/>
  <c r="U2752" i="6"/>
  <c r="V2856" i="6"/>
  <c r="U2912" i="6"/>
  <c r="U2936" i="6"/>
  <c r="U2976" i="6"/>
  <c r="U3000" i="6"/>
  <c r="V3056" i="6"/>
  <c r="U18" i="6"/>
  <c r="V1537" i="6"/>
  <c r="V1993" i="6"/>
  <c r="V2841" i="6"/>
  <c r="U1361" i="6"/>
  <c r="U2273" i="6"/>
  <c r="U2993" i="6"/>
  <c r="V201" i="6"/>
  <c r="V1162" i="6"/>
  <c r="V854" i="6"/>
  <c r="V68" i="6"/>
  <c r="V1083" i="6"/>
  <c r="U286" i="6"/>
  <c r="U99" i="6"/>
  <c r="U986" i="6"/>
  <c r="U211" i="6"/>
  <c r="V721" i="6"/>
  <c r="V1097" i="6"/>
  <c r="U929" i="6"/>
  <c r="U1163" i="6"/>
  <c r="U763" i="6"/>
  <c r="U279" i="6"/>
  <c r="U536" i="6"/>
  <c r="V687" i="6"/>
  <c r="U720" i="6"/>
  <c r="U717" i="6"/>
  <c r="U617" i="6"/>
  <c r="U535" i="6"/>
  <c r="U473" i="6"/>
  <c r="U1213" i="6"/>
  <c r="U1245" i="6"/>
  <c r="U1309" i="6"/>
  <c r="U1373" i="6"/>
  <c r="U1421" i="6"/>
  <c r="V1625" i="6"/>
  <c r="V1945" i="6"/>
  <c r="V2377" i="6"/>
  <c r="V2601" i="6"/>
  <c r="U184" i="6"/>
  <c r="V544" i="6"/>
  <c r="U161" i="6"/>
  <c r="U703" i="6"/>
  <c r="U137" i="6"/>
  <c r="U826" i="6"/>
  <c r="U846" i="6"/>
  <c r="U1209" i="6"/>
  <c r="V193" i="6"/>
  <c r="V774" i="6"/>
  <c r="U931" i="6"/>
  <c r="V173" i="6"/>
  <c r="U606" i="6"/>
  <c r="V505" i="6"/>
  <c r="V1232" i="6"/>
  <c r="U1264" i="6"/>
  <c r="U1272" i="6"/>
  <c r="V1376" i="6"/>
  <c r="V1472" i="6"/>
  <c r="V1496" i="6"/>
  <c r="V1568" i="6"/>
  <c r="U1608" i="6"/>
  <c r="U1672" i="6"/>
  <c r="U1680" i="6"/>
  <c r="V1704" i="6"/>
  <c r="V1744" i="6"/>
  <c r="U1800" i="6"/>
  <c r="V1808" i="6"/>
  <c r="U1904" i="6"/>
  <c r="V1920" i="6"/>
  <c r="U1960" i="6"/>
  <c r="V2008" i="6"/>
  <c r="U2192" i="6"/>
  <c r="V2216" i="6"/>
  <c r="U2280" i="6"/>
  <c r="U2600" i="6"/>
  <c r="U2608" i="6"/>
  <c r="V2688" i="6"/>
  <c r="V2928" i="6"/>
  <c r="V416" i="6"/>
  <c r="U1537" i="6"/>
  <c r="U1993" i="6"/>
  <c r="U38" i="6"/>
  <c r="V884" i="6"/>
  <c r="V128" i="6"/>
  <c r="V1233" i="6"/>
  <c r="V2473" i="6"/>
  <c r="V2665" i="6"/>
  <c r="V2729" i="6"/>
  <c r="V2881" i="6"/>
  <c r="V960" i="6"/>
  <c r="U201" i="6"/>
  <c r="U1162" i="6"/>
  <c r="U213" i="6"/>
  <c r="U854" i="6"/>
  <c r="U68" i="6"/>
  <c r="U1083" i="6"/>
  <c r="V1136" i="6"/>
  <c r="U1100" i="6"/>
  <c r="U1078" i="6"/>
  <c r="V278" i="6"/>
  <c r="V843" i="6"/>
  <c r="U721" i="6"/>
  <c r="U1097" i="6"/>
  <c r="V1158" i="6"/>
  <c r="V694" i="6"/>
  <c r="V729" i="6"/>
  <c r="U423" i="6"/>
  <c r="V335" i="6"/>
  <c r="V67" i="6"/>
  <c r="U1036" i="6"/>
  <c r="V1381" i="6"/>
  <c r="U1413" i="6"/>
  <c r="U1477" i="6"/>
  <c r="U1485" i="6"/>
  <c r="U1541" i="6"/>
  <c r="V1605" i="6"/>
  <c r="V1669" i="6"/>
  <c r="U1677" i="6"/>
  <c r="V1733" i="6"/>
  <c r="U1845" i="6"/>
  <c r="U1625" i="6"/>
  <c r="U1945" i="6"/>
  <c r="V2441" i="6"/>
  <c r="U2601" i="6"/>
  <c r="U400" i="6"/>
  <c r="V207" i="6"/>
  <c r="V229" i="6"/>
  <c r="U544" i="6"/>
  <c r="V501" i="6"/>
  <c r="V919" i="6"/>
  <c r="V816" i="6"/>
  <c r="V531" i="6"/>
  <c r="U173" i="6"/>
  <c r="U505" i="6"/>
  <c r="V1352" i="6"/>
  <c r="V1416" i="6"/>
  <c r="U1472" i="6"/>
  <c r="V1632" i="6"/>
  <c r="U1736" i="6"/>
  <c r="U1744" i="6"/>
  <c r="V1896" i="6"/>
  <c r="U1920" i="6"/>
  <c r="U2008" i="6"/>
  <c r="V2088" i="6"/>
  <c r="V2112" i="6"/>
  <c r="U2144" i="6"/>
  <c r="U2184" i="6"/>
  <c r="V2296" i="6"/>
  <c r="V2376" i="6"/>
  <c r="V2456" i="6"/>
  <c r="V2504" i="6"/>
  <c r="V2520" i="6"/>
  <c r="V2664" i="6"/>
  <c r="V2728" i="6"/>
  <c r="V2768" i="6"/>
  <c r="U2832" i="6"/>
  <c r="V2952" i="6"/>
  <c r="V3048" i="6"/>
  <c r="U3056" i="6"/>
  <c r="V16" i="6"/>
  <c r="V117" i="6"/>
  <c r="V592" i="6"/>
  <c r="V799" i="6"/>
  <c r="U567" i="6"/>
  <c r="U416" i="6"/>
  <c r="V1721" i="6"/>
  <c r="V2217" i="6"/>
  <c r="U884" i="6"/>
  <c r="U128" i="6"/>
  <c r="U1233" i="6"/>
  <c r="V1409" i="6"/>
  <c r="U2473" i="6"/>
  <c r="V2609" i="6"/>
  <c r="U2665" i="6"/>
  <c r="U960" i="6"/>
  <c r="U199" i="6"/>
  <c r="V950" i="6"/>
  <c r="V140" i="6"/>
  <c r="U1136" i="6"/>
  <c r="U278" i="6"/>
  <c r="U843" i="6"/>
  <c r="U1158" i="6"/>
  <c r="U694" i="6"/>
  <c r="U729" i="6"/>
  <c r="V365" i="6"/>
  <c r="U335" i="6"/>
  <c r="U67" i="6"/>
  <c r="V970" i="6"/>
  <c r="V1165" i="6"/>
  <c r="V1269" i="6"/>
  <c r="V1333" i="6"/>
  <c r="V1445" i="6"/>
  <c r="V1509" i="6"/>
  <c r="U1605" i="6"/>
  <c r="V1629" i="6"/>
  <c r="U1669" i="6"/>
  <c r="U1733" i="6"/>
  <c r="V1741" i="6"/>
  <c r="V1805" i="6"/>
  <c r="V1869" i="6"/>
  <c r="V1909" i="6"/>
  <c r="V1933" i="6"/>
  <c r="V2013" i="6"/>
  <c r="U2053" i="6"/>
  <c r="U2117" i="6"/>
  <c r="U2181" i="6"/>
  <c r="V2317" i="6"/>
  <c r="U2333" i="6"/>
  <c r="U2405" i="6"/>
  <c r="U2485" i="6"/>
  <c r="U2501" i="6"/>
  <c r="U2565" i="6"/>
  <c r="V2573" i="6"/>
  <c r="U2597" i="6"/>
  <c r="U2661" i="6"/>
  <c r="U2765" i="6"/>
  <c r="U2789" i="6"/>
  <c r="V2829" i="6"/>
  <c r="V3021" i="6"/>
  <c r="U824" i="6"/>
  <c r="U1027" i="6"/>
  <c r="U1905" i="6"/>
  <c r="U847" i="6"/>
  <c r="V1017" i="6"/>
  <c r="V53" i="6"/>
  <c r="V597" i="6"/>
  <c r="U1009" i="6"/>
  <c r="V916" i="6"/>
  <c r="U266" i="6"/>
  <c r="U1038" i="6"/>
  <c r="U1139" i="6"/>
  <c r="U667" i="6"/>
  <c r="U686" i="6"/>
  <c r="U731" i="6"/>
  <c r="U759" i="6"/>
  <c r="U832" i="6"/>
  <c r="U583" i="6"/>
  <c r="U467" i="6"/>
  <c r="V403" i="6"/>
  <c r="U2441" i="6"/>
  <c r="V227" i="6"/>
  <c r="U229" i="6"/>
  <c r="V202" i="6"/>
  <c r="V704" i="6"/>
  <c r="U754" i="6"/>
  <c r="U919" i="6"/>
  <c r="U816" i="6"/>
  <c r="U531" i="6"/>
  <c r="V539" i="6"/>
  <c r="V1288" i="6"/>
  <c r="V1312" i="6"/>
  <c r="U1352" i="6"/>
  <c r="V1432" i="6"/>
  <c r="U1496" i="6"/>
  <c r="V1576" i="6"/>
  <c r="U1632" i="6"/>
  <c r="U1824" i="6"/>
  <c r="U1896" i="6"/>
  <c r="V1984" i="6"/>
  <c r="U2080" i="6"/>
  <c r="U2120" i="6"/>
  <c r="V2152" i="6"/>
  <c r="U2232" i="6"/>
  <c r="V2272" i="6"/>
  <c r="U2336" i="6"/>
  <c r="U2456" i="6"/>
  <c r="U2688" i="6"/>
  <c r="U2728" i="6"/>
  <c r="U2792" i="6"/>
  <c r="U2952" i="6"/>
  <c r="V2992" i="6"/>
  <c r="U3048" i="6"/>
  <c r="V20" i="6"/>
  <c r="V1601" i="6"/>
  <c r="U1721" i="6"/>
  <c r="U2201" i="6"/>
  <c r="U2257" i="6"/>
  <c r="U1409" i="6"/>
  <c r="V2417" i="6"/>
  <c r="U2609" i="6"/>
  <c r="V2857" i="6"/>
  <c r="V693" i="6"/>
  <c r="V975" i="6"/>
  <c r="V844" i="6"/>
  <c r="V714" i="6"/>
  <c r="V421" i="6"/>
  <c r="U365" i="6"/>
  <c r="V545" i="6"/>
  <c r="V633" i="6"/>
  <c r="V1115" i="6"/>
  <c r="V70" i="6"/>
  <c r="U970" i="6"/>
  <c r="V362" i="6"/>
  <c r="V650" i="6"/>
  <c r="V1261" i="6"/>
  <c r="U1269" i="6"/>
  <c r="V1325" i="6"/>
  <c r="U1333" i="6"/>
  <c r="V1389" i="6"/>
  <c r="U2057" i="6"/>
  <c r="V1889" i="6"/>
  <c r="U2393" i="6"/>
  <c r="U29" i="6"/>
  <c r="V912" i="6"/>
  <c r="V164" i="6"/>
  <c r="U1143" i="6"/>
  <c r="V910" i="6"/>
  <c r="U1186" i="6"/>
  <c r="V175" i="6"/>
  <c r="U3098" i="6"/>
  <c r="U746" i="6"/>
  <c r="U785" i="6"/>
  <c r="U579" i="6"/>
  <c r="V453" i="6"/>
  <c r="U698" i="6"/>
  <c r="V3093" i="6"/>
  <c r="V664" i="6"/>
  <c r="V1248" i="6"/>
  <c r="U1432" i="6"/>
  <c r="V1512" i="6"/>
  <c r="U1696" i="6"/>
  <c r="U1752" i="6"/>
  <c r="V1784" i="6"/>
  <c r="U1816" i="6"/>
  <c r="V1976" i="6"/>
  <c r="U1984" i="6"/>
  <c r="V2048" i="6"/>
  <c r="V2208" i="6"/>
  <c r="V2352" i="6"/>
  <c r="V2368" i="6"/>
  <c r="U2376" i="6"/>
  <c r="V2480" i="6"/>
  <c r="U2552" i="6"/>
  <c r="V2584" i="6"/>
  <c r="V2624" i="6"/>
  <c r="V2648" i="6"/>
  <c r="V2704" i="6"/>
  <c r="U2768" i="6"/>
  <c r="V2800" i="6"/>
  <c r="V2872" i="6"/>
  <c r="V2984" i="6"/>
  <c r="U3016" i="6"/>
  <c r="V3072" i="6"/>
  <c r="V1014" i="6"/>
  <c r="U1601" i="6"/>
  <c r="U2009" i="6"/>
  <c r="U63" i="6"/>
  <c r="U813" i="6"/>
  <c r="V209" i="6"/>
  <c r="V439" i="6"/>
  <c r="V2113" i="6"/>
  <c r="U2417" i="6"/>
  <c r="U2833" i="6"/>
  <c r="U2857" i="6"/>
  <c r="U3025" i="6"/>
  <c r="U969" i="6"/>
  <c r="V23" i="6"/>
  <c r="V163" i="6"/>
  <c r="V39" i="6"/>
  <c r="V864" i="6"/>
  <c r="U975" i="6"/>
  <c r="V766" i="6"/>
  <c r="U714" i="6"/>
  <c r="V753" i="6"/>
  <c r="U421" i="6"/>
  <c r="U545" i="6"/>
  <c r="V333" i="6"/>
  <c r="V608" i="6"/>
  <c r="V316" i="6"/>
  <c r="U633" i="6"/>
  <c r="U1115" i="6"/>
  <c r="U70" i="6"/>
  <c r="V1217" i="6"/>
  <c r="V2577" i="6"/>
  <c r="U1505" i="6"/>
  <c r="U1048" i="6"/>
  <c r="U910" i="6"/>
  <c r="V228" i="6"/>
  <c r="U682" i="6"/>
  <c r="V737" i="6"/>
  <c r="V357" i="6"/>
  <c r="V1209" i="6"/>
  <c r="U453" i="6"/>
  <c r="V698" i="6"/>
  <c r="V640" i="6"/>
  <c r="U3093" i="6"/>
  <c r="U664" i="6"/>
  <c r="V1224" i="6"/>
  <c r="V1304" i="6"/>
  <c r="V1392" i="6"/>
  <c r="U1408" i="6"/>
  <c r="V1488" i="6"/>
  <c r="U1584" i="6"/>
  <c r="V1592" i="6"/>
  <c r="U1624" i="6"/>
  <c r="U1688" i="6"/>
  <c r="V1720" i="6"/>
  <c r="V1760" i="6"/>
  <c r="U1976" i="6"/>
  <c r="U2056" i="6"/>
  <c r="V2232" i="6"/>
  <c r="U2352" i="6"/>
  <c r="U2368" i="6"/>
  <c r="U2480" i="6"/>
  <c r="V2560" i="6"/>
  <c r="U2584" i="6"/>
  <c r="U2616" i="6"/>
  <c r="U2624" i="6"/>
  <c r="U2656" i="6"/>
  <c r="V2808" i="6"/>
  <c r="U2992" i="6"/>
  <c r="V371" i="6"/>
  <c r="V585" i="6"/>
  <c r="U1014" i="6"/>
  <c r="V87" i="6"/>
  <c r="V292" i="6"/>
  <c r="U2385" i="6"/>
  <c r="V813" i="6"/>
  <c r="U629" i="6"/>
  <c r="U209" i="6"/>
  <c r="U439" i="6"/>
  <c r="U2729" i="6"/>
  <c r="V825" i="6"/>
  <c r="U23" i="6"/>
  <c r="U163" i="6"/>
  <c r="U39" i="6"/>
  <c r="U693" i="6"/>
  <c r="U864" i="6"/>
  <c r="U1064" i="6"/>
  <c r="U766" i="6"/>
  <c r="U830" i="6"/>
  <c r="U753" i="6"/>
  <c r="V1141" i="6"/>
  <c r="V466" i="6"/>
  <c r="U333" i="6"/>
  <c r="U608" i="6"/>
  <c r="U316" i="6"/>
  <c r="V243" i="6"/>
  <c r="U1165" i="6"/>
  <c r="V386" i="6"/>
  <c r="V232" i="6"/>
  <c r="V269" i="6"/>
  <c r="V601" i="6"/>
  <c r="U1365" i="6"/>
  <c r="U1429" i="6"/>
  <c r="U1437" i="6"/>
  <c r="U1493" i="6"/>
  <c r="U1501" i="6"/>
  <c r="V1557" i="6"/>
  <c r="U1565" i="6"/>
  <c r="V1581" i="6"/>
  <c r="V1621" i="6"/>
  <c r="V1685" i="6"/>
  <c r="U1693" i="6"/>
  <c r="V1749" i="6"/>
  <c r="U1861" i="6"/>
  <c r="V2037" i="6"/>
  <c r="V2069" i="6"/>
  <c r="U2093" i="6"/>
  <c r="V2133" i="6"/>
  <c r="V2157" i="6"/>
  <c r="V2197" i="6"/>
  <c r="V2269" i="6"/>
  <c r="V2293" i="6"/>
  <c r="V2357" i="6"/>
  <c r="U2437" i="6"/>
  <c r="V2517" i="6"/>
  <c r="U2525" i="6"/>
  <c r="U2693" i="6"/>
  <c r="V2741" i="6"/>
  <c r="V2805" i="6"/>
  <c r="U2901" i="6"/>
  <c r="U3077" i="6"/>
  <c r="V1273" i="6"/>
  <c r="U1329" i="6"/>
  <c r="V1761" i="6"/>
  <c r="V95" i="6"/>
  <c r="V160" i="6"/>
  <c r="U895" i="6"/>
  <c r="U624" i="6"/>
  <c r="U906" i="6"/>
  <c r="U131" i="6"/>
  <c r="V254" i="6"/>
  <c r="U752" i="6"/>
  <c r="U890" i="6"/>
  <c r="U504" i="6"/>
  <c r="U215" i="6"/>
  <c r="U238" i="6"/>
  <c r="V1293" i="6"/>
  <c r="U1301" i="6"/>
  <c r="U1357" i="6"/>
  <c r="U1453" i="6"/>
  <c r="U1637" i="6"/>
  <c r="V1813" i="6"/>
  <c r="V1893" i="6"/>
  <c r="V1981" i="6"/>
  <c r="U2157" i="6"/>
  <c r="V2221" i="6"/>
  <c r="V2245" i="6"/>
  <c r="U2309" i="6"/>
  <c r="U2389" i="6"/>
  <c r="U2461" i="6"/>
  <c r="U2685" i="6"/>
  <c r="U2717" i="6"/>
  <c r="U2757" i="6"/>
  <c r="V2901" i="6"/>
  <c r="U2941" i="6"/>
  <c r="U2981" i="6"/>
  <c r="V3005" i="6"/>
  <c r="U3045" i="6"/>
  <c r="U3069" i="6"/>
  <c r="U141" i="6"/>
  <c r="V1027" i="6"/>
  <c r="V1481" i="6"/>
  <c r="U1098" i="6"/>
  <c r="U627" i="6"/>
  <c r="U123" i="6"/>
  <c r="V1002" i="6"/>
  <c r="U1122" i="6"/>
  <c r="U183" i="6"/>
  <c r="V941" i="6"/>
  <c r="V1144" i="6"/>
  <c r="V1046" i="6"/>
  <c r="V1168" i="6"/>
  <c r="U648" i="6"/>
  <c r="V1171" i="6"/>
  <c r="V358" i="6"/>
  <c r="V470" i="6"/>
  <c r="V478" i="6"/>
  <c r="V578" i="6"/>
  <c r="V311" i="6"/>
  <c r="U404" i="6"/>
  <c r="U441" i="6"/>
  <c r="V1082" i="6"/>
  <c r="V139" i="6"/>
  <c r="V1050" i="6"/>
  <c r="V1081" i="6"/>
  <c r="U174" i="6"/>
  <c r="U1242" i="6"/>
  <c r="U1306" i="6"/>
  <c r="U1370" i="6"/>
  <c r="U1378" i="6"/>
  <c r="V1410" i="6"/>
  <c r="V1474" i="6"/>
  <c r="U1482" i="6"/>
  <c r="U1546" i="6"/>
  <c r="U1570" i="6"/>
  <c r="V1674" i="6"/>
  <c r="V1802" i="6"/>
  <c r="V1842" i="6"/>
  <c r="V1866" i="6"/>
  <c r="U1970" i="6"/>
  <c r="V1994" i="6"/>
  <c r="U2074" i="6"/>
  <c r="V2138" i="6"/>
  <c r="U2186" i="6"/>
  <c r="U2306" i="6"/>
  <c r="V2330" i="6"/>
  <c r="U2370" i="6"/>
  <c r="V2402" i="6"/>
  <c r="V2482" i="6"/>
  <c r="V2506" i="6"/>
  <c r="V2594" i="6"/>
  <c r="U2610" i="6"/>
  <c r="U2658" i="6"/>
  <c r="V2762" i="6"/>
  <c r="U2826" i="6"/>
  <c r="V924" i="6"/>
  <c r="U3096" i="6"/>
  <c r="U405" i="6"/>
  <c r="V681" i="6"/>
  <c r="V819" i="6"/>
  <c r="V249" i="6"/>
  <c r="U169" i="6"/>
  <c r="U1317" i="6"/>
  <c r="U1469" i="6"/>
  <c r="U1549" i="6"/>
  <c r="U1653" i="6"/>
  <c r="V1677" i="6"/>
  <c r="V1765" i="6"/>
  <c r="V1773" i="6"/>
  <c r="V1829" i="6"/>
  <c r="V1917" i="6"/>
  <c r="U407" i="6"/>
  <c r="V1025" i="6"/>
  <c r="U819" i="6"/>
  <c r="U249" i="6"/>
  <c r="V645" i="6"/>
  <c r="U362" i="6"/>
  <c r="V1309" i="6"/>
  <c r="U1461" i="6"/>
  <c r="V1597" i="6"/>
  <c r="V1693" i="6"/>
  <c r="U1765" i="6"/>
  <c r="U1773" i="6"/>
  <c r="U1829" i="6"/>
  <c r="V1853" i="6"/>
  <c r="U2013" i="6"/>
  <c r="U2069" i="6"/>
  <c r="V2149" i="6"/>
  <c r="V2237" i="6"/>
  <c r="U2261" i="6"/>
  <c r="U2317" i="6"/>
  <c r="V2341" i="6"/>
  <c r="V2445" i="6"/>
  <c r="U2477" i="6"/>
  <c r="U2517" i="6"/>
  <c r="V2749" i="6"/>
  <c r="U2773" i="6"/>
  <c r="U2813" i="6"/>
  <c r="V2893" i="6"/>
  <c r="U3021" i="6"/>
  <c r="U3085" i="6"/>
  <c r="V1249" i="6"/>
  <c r="V1745" i="6"/>
  <c r="V2033" i="6"/>
  <c r="U936" i="6"/>
  <c r="V979" i="6"/>
  <c r="V1038" i="6"/>
  <c r="V130" i="6"/>
  <c r="V282" i="6"/>
  <c r="V895" i="6"/>
  <c r="V144" i="6"/>
  <c r="V653" i="6"/>
  <c r="V885" i="6"/>
  <c r="V700" i="6"/>
  <c r="V743" i="6"/>
  <c r="U773" i="6"/>
  <c r="V568" i="6"/>
  <c r="V452" i="6"/>
  <c r="U409" i="6"/>
  <c r="U1104" i="6"/>
  <c r="V874" i="6"/>
  <c r="U1031" i="6"/>
  <c r="V600" i="6"/>
  <c r="U277" i="6"/>
  <c r="U1258" i="6"/>
  <c r="U1322" i="6"/>
  <c r="V1362" i="6"/>
  <c r="U1386" i="6"/>
  <c r="V1426" i="6"/>
  <c r="V1490" i="6"/>
  <c r="U1498" i="6"/>
  <c r="V1578" i="6"/>
  <c r="U1586" i="6"/>
  <c r="V1690" i="6"/>
  <c r="U1754" i="6"/>
  <c r="U1794" i="6"/>
  <c r="V1858" i="6"/>
  <c r="V1882" i="6"/>
  <c r="U1986" i="6"/>
  <c r="V2090" i="6"/>
  <c r="V2154" i="6"/>
  <c r="U2202" i="6"/>
  <c r="U2322" i="6"/>
  <c r="V2346" i="6"/>
  <c r="V2354" i="6"/>
  <c r="U2386" i="6"/>
  <c r="U2434" i="6"/>
  <c r="U2522" i="6"/>
  <c r="U2626" i="6"/>
  <c r="V2690" i="6"/>
  <c r="U2802" i="6"/>
  <c r="U2882" i="6"/>
  <c r="U656" i="6"/>
  <c r="U789" i="6"/>
  <c r="V720" i="6"/>
  <c r="U1025" i="6"/>
  <c r="V1019" i="6"/>
  <c r="U645" i="6"/>
  <c r="V1237" i="6"/>
  <c r="V1413" i="6"/>
  <c r="V1485" i="6"/>
  <c r="U1597" i="6"/>
  <c r="U1853" i="6"/>
  <c r="U1933" i="6"/>
  <c r="V1989" i="6"/>
  <c r="V1997" i="6"/>
  <c r="V2109" i="6"/>
  <c r="U2149" i="6"/>
  <c r="V2173" i="6"/>
  <c r="U2237" i="6"/>
  <c r="V2261" i="6"/>
  <c r="V2301" i="6"/>
  <c r="U2341" i="6"/>
  <c r="V2541" i="6"/>
  <c r="V2605" i="6"/>
  <c r="V2669" i="6"/>
  <c r="U2701" i="6"/>
  <c r="U2749" i="6"/>
  <c r="V2997" i="6"/>
  <c r="V3077" i="6"/>
  <c r="V616" i="6"/>
  <c r="U1249" i="6"/>
  <c r="V1657" i="6"/>
  <c r="U1745" i="6"/>
  <c r="U2033" i="6"/>
  <c r="V266" i="6"/>
  <c r="U130" i="6"/>
  <c r="U282" i="6"/>
  <c r="U144" i="6"/>
  <c r="V103" i="6"/>
  <c r="V996" i="6"/>
  <c r="V3091" i="6"/>
  <c r="U653" i="6"/>
  <c r="U885" i="6"/>
  <c r="U700" i="6"/>
  <c r="V368" i="6"/>
  <c r="U568" i="6"/>
  <c r="U452" i="6"/>
  <c r="V197" i="6"/>
  <c r="V886" i="6"/>
  <c r="U1050" i="6"/>
  <c r="V120" i="6"/>
  <c r="U874" i="6"/>
  <c r="U600" i="6"/>
  <c r="V1218" i="6"/>
  <c r="V1282" i="6"/>
  <c r="U1394" i="6"/>
  <c r="U1426" i="6"/>
  <c r="U1490" i="6"/>
  <c r="U1578" i="6"/>
  <c r="V1618" i="6"/>
  <c r="U1650" i="6"/>
  <c r="V1682" i="6"/>
  <c r="U1690" i="6"/>
  <c r="U1714" i="6"/>
  <c r="U1858" i="6"/>
  <c r="U94" i="6"/>
  <c r="V656" i="6"/>
  <c r="V830" i="6"/>
  <c r="V763" i="6"/>
  <c r="V986" i="6"/>
  <c r="U838" i="6"/>
  <c r="V1163" i="6"/>
  <c r="V415" i="6"/>
  <c r="V42" i="6"/>
  <c r="U1051" i="6"/>
  <c r="V734" i="6"/>
  <c r="V730" i="6"/>
  <c r="U415" i="6"/>
  <c r="U687" i="6"/>
  <c r="V296" i="6"/>
  <c r="U1039" i="6"/>
  <c r="V82" i="6"/>
  <c r="V1253" i="6"/>
  <c r="V1341" i="6"/>
  <c r="U1381" i="6"/>
  <c r="V1589" i="6"/>
  <c r="U1613" i="6"/>
  <c r="V1701" i="6"/>
  <c r="U1709" i="6"/>
  <c r="U1781" i="6"/>
  <c r="V1789" i="6"/>
  <c r="V1949" i="6"/>
  <c r="U2029" i="6"/>
  <c r="U2085" i="6"/>
  <c r="V2125" i="6"/>
  <c r="U2165" i="6"/>
  <c r="V2189" i="6"/>
  <c r="U2229" i="6"/>
  <c r="V2253" i="6"/>
  <c r="U2277" i="6"/>
  <c r="U2581" i="6"/>
  <c r="V2701" i="6"/>
  <c r="U2725" i="6"/>
  <c r="V2765" i="6"/>
  <c r="V2909" i="6"/>
  <c r="V2925" i="6"/>
  <c r="V2933" i="6"/>
  <c r="U2965" i="6"/>
  <c r="V2973" i="6"/>
  <c r="U2997" i="6"/>
  <c r="V3037" i="6"/>
  <c r="V85" i="6"/>
  <c r="U1313" i="6"/>
  <c r="V1905" i="6"/>
  <c r="V559" i="6"/>
  <c r="V845" i="6"/>
  <c r="U2137" i="6"/>
  <c r="V1073" i="6"/>
  <c r="V779" i="6"/>
  <c r="U448" i="6"/>
  <c r="V323" i="6"/>
  <c r="V908" i="6"/>
  <c r="U42" i="6"/>
  <c r="V929" i="6"/>
  <c r="U734" i="6"/>
  <c r="U730" i="6"/>
  <c r="U341" i="6"/>
  <c r="U564" i="6"/>
  <c r="U296" i="6"/>
  <c r="U82" i="6"/>
  <c r="U1253" i="6"/>
  <c r="U1341" i="6"/>
  <c r="V1349" i="6"/>
  <c r="V1517" i="6"/>
  <c r="V1541" i="6"/>
  <c r="U1629" i="6"/>
  <c r="U1701" i="6"/>
  <c r="U1789" i="6"/>
  <c r="V1941" i="6"/>
  <c r="U1949" i="6"/>
  <c r="U2125" i="6"/>
  <c r="U2189" i="6"/>
  <c r="U2253" i="6"/>
  <c r="U2357" i="6"/>
  <c r="V2413" i="6"/>
  <c r="U2429" i="6"/>
  <c r="V2461" i="6"/>
  <c r="V2613" i="6"/>
  <c r="V2621" i="6"/>
  <c r="U2653" i="6"/>
  <c r="V2685" i="6"/>
  <c r="U2797" i="6"/>
  <c r="V2845" i="6"/>
  <c r="U2909" i="6"/>
  <c r="U2973" i="6"/>
  <c r="U85" i="6"/>
  <c r="U957" i="6"/>
  <c r="U559" i="6"/>
  <c r="U845" i="6"/>
  <c r="V1793" i="6"/>
  <c r="V1937" i="6"/>
  <c r="U597" i="6"/>
  <c r="U1073" i="6"/>
  <c r="U779" i="6"/>
  <c r="V448" i="6"/>
  <c r="U323" i="6"/>
  <c r="U908" i="6"/>
  <c r="U1200" i="6"/>
  <c r="V735" i="6"/>
  <c r="U755" i="6"/>
  <c r="U814" i="6"/>
  <c r="V583" i="6"/>
  <c r="U578" i="6"/>
  <c r="U548" i="6"/>
  <c r="U514" i="6"/>
  <c r="V547" i="6"/>
  <c r="V329" i="6"/>
  <c r="V440" i="6"/>
  <c r="U587" i="6"/>
  <c r="V364" i="6"/>
  <c r="V481" i="6"/>
  <c r="V255" i="6"/>
  <c r="V1181" i="6"/>
  <c r="U1003" i="6"/>
  <c r="U299" i="6"/>
  <c r="V1234" i="6"/>
  <c r="V1298" i="6"/>
  <c r="U1402" i="6"/>
  <c r="U1442" i="6"/>
  <c r="U1506" i="6"/>
  <c r="V1594" i="6"/>
  <c r="V1634" i="6"/>
  <c r="U1666" i="6"/>
  <c r="V1698" i="6"/>
  <c r="U1706" i="6"/>
  <c r="U1730" i="6"/>
  <c r="U1810" i="6"/>
  <c r="V1120" i="6"/>
  <c r="V526" i="6"/>
  <c r="V429" i="6"/>
  <c r="V535" i="6"/>
  <c r="V609" i="6"/>
  <c r="U1011" i="6"/>
  <c r="V1245" i="6"/>
  <c r="U1349" i="6"/>
  <c r="U1397" i="6"/>
  <c r="V1421" i="6"/>
  <c r="U1517" i="6"/>
  <c r="U1573" i="6"/>
  <c r="V1861" i="6"/>
  <c r="V1885" i="6"/>
  <c r="U1941" i="6"/>
  <c r="V2061" i="6"/>
  <c r="V2101" i="6"/>
  <c r="U2349" i="6"/>
  <c r="U2413" i="6"/>
  <c r="V2453" i="6"/>
  <c r="V2549" i="6"/>
  <c r="V2557" i="6"/>
  <c r="U2613" i="6"/>
  <c r="U2621" i="6"/>
  <c r="U2805" i="6"/>
  <c r="V2837" i="6"/>
  <c r="U2845" i="6"/>
  <c r="V3013" i="6"/>
  <c r="V38" i="6"/>
  <c r="V1545" i="6"/>
  <c r="V205" i="6"/>
  <c r="V1377" i="6"/>
  <c r="U53" i="6"/>
  <c r="V660" i="6"/>
  <c r="V856" i="6"/>
  <c r="U647" i="6"/>
  <c r="U654" i="6"/>
  <c r="U526" i="6"/>
  <c r="U429" i="6"/>
  <c r="U1041" i="6"/>
  <c r="V427" i="6"/>
  <c r="U1509" i="6"/>
  <c r="U1557" i="6"/>
  <c r="V1725" i="6"/>
  <c r="U1805" i="6"/>
  <c r="U1885" i="6"/>
  <c r="U1917" i="6"/>
  <c r="U2061" i="6"/>
  <c r="U2101" i="6"/>
  <c r="V2141" i="6"/>
  <c r="V2181" i="6"/>
  <c r="V2205" i="6"/>
  <c r="V2325" i="6"/>
  <c r="U2453" i="6"/>
  <c r="U2549" i="6"/>
  <c r="U2557" i="6"/>
  <c r="V2661" i="6"/>
  <c r="U2917" i="6"/>
  <c r="V2949" i="6"/>
  <c r="U3013" i="6"/>
  <c r="U1545" i="6"/>
  <c r="V94" i="6"/>
  <c r="V599" i="6"/>
  <c r="U13" i="6"/>
  <c r="U3058" i="6"/>
  <c r="V3042" i="6"/>
  <c r="U2954" i="6"/>
  <c r="U2914" i="6"/>
  <c r="U2866" i="6"/>
  <c r="V2826" i="6"/>
  <c r="U2810" i="6"/>
  <c r="V2746" i="6"/>
  <c r="U2738" i="6"/>
  <c r="U2722" i="6"/>
  <c r="U2706" i="6"/>
  <c r="U2602" i="6"/>
  <c r="U2394" i="6"/>
  <c r="V2298" i="6"/>
  <c r="V2234" i="6"/>
  <c r="V2146" i="6"/>
  <c r="V2106" i="6"/>
  <c r="V2026" i="6"/>
  <c r="U1762" i="6"/>
  <c r="V1666" i="6"/>
  <c r="V1610" i="6"/>
  <c r="U1514" i="6"/>
  <c r="U1418" i="6"/>
  <c r="V1394" i="6"/>
  <c r="U1338" i="6"/>
  <c r="V1258" i="6"/>
  <c r="U626" i="6"/>
  <c r="V587" i="6"/>
  <c r="U399" i="6"/>
  <c r="U1190" i="6"/>
  <c r="U636" i="6"/>
  <c r="V467" i="6"/>
  <c r="U368" i="6"/>
  <c r="V773" i="6"/>
  <c r="V1156" i="6"/>
  <c r="V123" i="6"/>
  <c r="U425" i="6"/>
  <c r="U3061" i="6"/>
  <c r="V2917" i="6"/>
  <c r="U2861" i="6"/>
  <c r="V2789" i="6"/>
  <c r="V2493" i="6"/>
  <c r="V2477" i="6"/>
  <c r="U2381" i="6"/>
  <c r="U2221" i="6"/>
  <c r="V2213" i="6"/>
  <c r="V2093" i="6"/>
  <c r="U1757" i="6"/>
  <c r="V1613" i="6"/>
  <c r="U1405" i="6"/>
  <c r="U1285" i="6"/>
  <c r="U909" i="6"/>
  <c r="V1011" i="6"/>
  <c r="U360" i="6"/>
  <c r="U848" i="6"/>
  <c r="V764" i="6"/>
  <c r="V3058" i="6"/>
  <c r="V2978" i="6"/>
  <c r="V2954" i="6"/>
  <c r="V2946" i="6"/>
  <c r="U2874" i="6"/>
  <c r="V2866" i="6"/>
  <c r="V2810" i="6"/>
  <c r="V2770" i="6"/>
  <c r="V2722" i="6"/>
  <c r="V2602" i="6"/>
  <c r="U2514" i="6"/>
  <c r="V2434" i="6"/>
  <c r="V2394" i="6"/>
  <c r="U2282" i="6"/>
  <c r="U2178" i="6"/>
  <c r="V2066" i="6"/>
  <c r="V2034" i="6"/>
  <c r="V1986" i="6"/>
  <c r="U1930" i="6"/>
  <c r="U1906" i="6"/>
  <c r="U1866" i="6"/>
  <c r="U1826" i="6"/>
  <c r="V1762" i="6"/>
  <c r="V1514" i="6"/>
  <c r="V1418" i="6"/>
  <c r="U1346" i="6"/>
  <c r="V1338" i="6"/>
  <c r="V626" i="6"/>
  <c r="U180" i="6"/>
  <c r="U364" i="6"/>
  <c r="V399" i="6"/>
  <c r="U547" i="6"/>
  <c r="U311" i="6"/>
  <c r="V1190" i="6"/>
  <c r="V636" i="6"/>
  <c r="U776" i="6"/>
  <c r="V1200" i="6"/>
  <c r="U103" i="6"/>
  <c r="V624" i="6"/>
  <c r="V648" i="6"/>
  <c r="U1168" i="6"/>
  <c r="V183" i="6"/>
  <c r="U660" i="6"/>
  <c r="U1937" i="6"/>
  <c r="V425" i="6"/>
  <c r="V3085" i="6"/>
  <c r="V3061" i="6"/>
  <c r="U3029" i="6"/>
  <c r="V2717" i="6"/>
  <c r="V2693" i="6"/>
  <c r="V2437" i="6"/>
  <c r="V2405" i="6"/>
  <c r="V2381" i="6"/>
  <c r="U2045" i="6"/>
  <c r="U1893" i="6"/>
  <c r="V1565" i="6"/>
  <c r="V1405" i="6"/>
  <c r="U1229" i="6"/>
  <c r="V360" i="6"/>
  <c r="V848" i="6"/>
  <c r="U254" i="6"/>
  <c r="V78" i="6"/>
  <c r="U21" i="6"/>
  <c r="U1457" i="6"/>
  <c r="U952" i="6"/>
  <c r="V3066" i="6"/>
  <c r="U3002" i="6"/>
  <c r="V2874" i="6"/>
  <c r="V2698" i="6"/>
  <c r="U2586" i="6"/>
  <c r="V2538" i="6"/>
  <c r="V2514" i="6"/>
  <c r="U2474" i="6"/>
  <c r="V2322" i="6"/>
  <c r="V2282" i="6"/>
  <c r="U2114" i="6"/>
  <c r="V1930" i="6"/>
  <c r="V1906" i="6"/>
  <c r="U1850" i="6"/>
  <c r="V1826" i="6"/>
  <c r="U1674" i="6"/>
  <c r="U1618" i="6"/>
  <c r="V1562" i="6"/>
  <c r="U1474" i="6"/>
  <c r="V1378" i="6"/>
  <c r="V1346" i="6"/>
  <c r="U1266" i="6"/>
  <c r="U988" i="6"/>
  <c r="V1104" i="6"/>
  <c r="V180" i="6"/>
  <c r="U481" i="6"/>
  <c r="U329" i="6"/>
  <c r="U807" i="6"/>
  <c r="V776" i="6"/>
  <c r="U996" i="6"/>
  <c r="U856" i="6"/>
  <c r="V1009" i="6"/>
  <c r="V2169" i="6"/>
  <c r="U1977" i="6"/>
  <c r="U1793" i="6"/>
  <c r="V1329" i="6"/>
  <c r="V847" i="6"/>
  <c r="V3069" i="6"/>
  <c r="V3029" i="6"/>
  <c r="U2949" i="6"/>
  <c r="U2709" i="6"/>
  <c r="U2589" i="6"/>
  <c r="U2197" i="6"/>
  <c r="V2045" i="6"/>
  <c r="U1877" i="6"/>
  <c r="U1741" i="6"/>
  <c r="U1525" i="6"/>
  <c r="V1429" i="6"/>
  <c r="V1229" i="6"/>
  <c r="V169" i="6"/>
  <c r="U251" i="6"/>
  <c r="U630" i="6"/>
  <c r="V279" i="6"/>
  <c r="V52" i="6"/>
  <c r="V21" i="6"/>
  <c r="V1457" i="6"/>
  <c r="V673" i="6"/>
  <c r="U2994" i="6"/>
  <c r="U2834" i="6"/>
  <c r="U2642" i="6"/>
  <c r="V2586" i="6"/>
  <c r="V2474" i="6"/>
  <c r="U2378" i="6"/>
  <c r="V2314" i="6"/>
  <c r="V2258" i="6"/>
  <c r="U2242" i="6"/>
  <c r="V2210" i="6"/>
  <c r="V2130" i="6"/>
  <c r="U2098" i="6"/>
  <c r="U2090" i="6"/>
  <c r="U2010" i="6"/>
  <c r="V1850" i="6"/>
  <c r="U1770" i="6"/>
  <c r="V1746" i="6"/>
  <c r="V1650" i="6"/>
  <c r="V1498" i="6"/>
  <c r="V1266" i="6"/>
  <c r="V1242" i="6"/>
  <c r="U1210" i="6"/>
  <c r="V1003" i="6"/>
  <c r="V988" i="6"/>
  <c r="U255" i="6"/>
  <c r="V607" i="6"/>
  <c r="U220" i="6"/>
  <c r="U574" i="6"/>
  <c r="U226" i="6"/>
  <c r="V807" i="6"/>
  <c r="U743" i="6"/>
  <c r="U628" i="6"/>
  <c r="U3091" i="6"/>
  <c r="U1092" i="6"/>
  <c r="U872" i="6"/>
  <c r="U916" i="6"/>
  <c r="V1977" i="6"/>
  <c r="U2957" i="6"/>
  <c r="V2773" i="6"/>
  <c r="U2733" i="6"/>
  <c r="V2589" i="6"/>
  <c r="V2333" i="6"/>
  <c r="U2325" i="6"/>
  <c r="V2277" i="6"/>
  <c r="U2077" i="6"/>
  <c r="U1901" i="6"/>
  <c r="V1877" i="6"/>
  <c r="U1717" i="6"/>
  <c r="U1533" i="6"/>
  <c r="U1237" i="6"/>
  <c r="V251" i="6"/>
  <c r="V630" i="6"/>
  <c r="V890" i="6"/>
  <c r="U673" i="6"/>
  <c r="V370" i="6"/>
  <c r="U3066" i="6"/>
  <c r="V3026" i="6"/>
  <c r="U2962" i="6"/>
  <c r="V2938" i="6"/>
  <c r="U2850" i="6"/>
  <c r="V2834" i="6"/>
  <c r="U2794" i="6"/>
  <c r="U2786" i="6"/>
  <c r="V2754" i="6"/>
  <c r="U2650" i="6"/>
  <c r="V2642" i="6"/>
  <c r="V2522" i="6"/>
  <c r="U2498" i="6"/>
  <c r="U2482" i="6"/>
  <c r="V2378" i="6"/>
  <c r="U2354" i="6"/>
  <c r="V2242" i="6"/>
  <c r="U2218" i="6"/>
  <c r="V2010" i="6"/>
  <c r="U1994" i="6"/>
  <c r="V1970" i="6"/>
  <c r="U1914" i="6"/>
  <c r="V1770" i="6"/>
  <c r="U1658" i="6"/>
  <c r="U1594" i="6"/>
  <c r="V1482" i="6"/>
  <c r="V1322" i="6"/>
  <c r="V1210" i="6"/>
  <c r="U1032" i="6"/>
  <c r="U3097" i="6"/>
  <c r="V267" i="6"/>
  <c r="V220" i="6"/>
  <c r="V574" i="6"/>
  <c r="U403" i="6"/>
  <c r="U411" i="6"/>
  <c r="V226" i="6"/>
  <c r="V628" i="6"/>
  <c r="U1171" i="6"/>
  <c r="V872" i="6"/>
  <c r="U104" i="6"/>
  <c r="U205" i="6"/>
  <c r="V3045" i="6"/>
  <c r="V2957" i="6"/>
  <c r="U2933" i="6"/>
  <c r="U2829" i="6"/>
  <c r="V2733" i="6"/>
  <c r="U2421" i="6"/>
  <c r="V2389" i="6"/>
  <c r="U2365" i="6"/>
  <c r="V2349" i="6"/>
  <c r="V2165" i="6"/>
  <c r="V2077" i="6"/>
  <c r="V1901" i="6"/>
  <c r="V1717" i="6"/>
  <c r="V1533" i="6"/>
  <c r="U294" i="6"/>
  <c r="U384" i="6"/>
  <c r="U3042" i="6"/>
  <c r="V3002" i="6"/>
  <c r="V2930" i="6"/>
  <c r="V2858" i="6"/>
  <c r="V2850" i="6"/>
  <c r="V2794" i="6"/>
  <c r="U2682" i="6"/>
  <c r="U2570" i="6"/>
  <c r="V2498" i="6"/>
  <c r="U2418" i="6"/>
  <c r="V2306" i="6"/>
  <c r="U2266" i="6"/>
  <c r="V2218" i="6"/>
  <c r="U2162" i="6"/>
  <c r="U2154" i="6"/>
  <c r="V2050" i="6"/>
  <c r="U2018" i="6"/>
  <c r="V1914" i="6"/>
  <c r="U1834" i="6"/>
  <c r="V1810" i="6"/>
  <c r="V1658" i="6"/>
  <c r="U1458" i="6"/>
  <c r="V1402" i="6"/>
  <c r="U1250" i="6"/>
  <c r="U1226" i="6"/>
  <c r="U120" i="6"/>
  <c r="V1032" i="6"/>
  <c r="V3097" i="6"/>
  <c r="V332" i="6"/>
  <c r="V411" i="6"/>
  <c r="U510" i="6"/>
  <c r="U962" i="6"/>
  <c r="V1000" i="6"/>
  <c r="V104" i="6"/>
  <c r="V2001" i="6"/>
  <c r="U616" i="6"/>
  <c r="U3053" i="6"/>
  <c r="V2757" i="6"/>
  <c r="U2741" i="6"/>
  <c r="V2677" i="6"/>
  <c r="U2573" i="6"/>
  <c r="V2565" i="6"/>
  <c r="V2429" i="6"/>
  <c r="V2421" i="6"/>
  <c r="V2365" i="6"/>
  <c r="U2245" i="6"/>
  <c r="U2205" i="6"/>
  <c r="U1989" i="6"/>
  <c r="V1845" i="6"/>
  <c r="U1725" i="6"/>
  <c r="U1389" i="6"/>
  <c r="V1357" i="6"/>
  <c r="U509" i="6"/>
  <c r="V536" i="6"/>
  <c r="V384" i="6"/>
  <c r="V3050" i="6"/>
  <c r="V2986" i="6"/>
  <c r="U2938" i="6"/>
  <c r="U2714" i="6"/>
  <c r="V2706" i="6"/>
  <c r="U2690" i="6"/>
  <c r="V2682" i="6"/>
  <c r="V2650" i="6"/>
  <c r="V2570" i="6"/>
  <c r="U2562" i="6"/>
  <c r="U2506" i="6"/>
  <c r="U2458" i="6"/>
  <c r="U2362" i="6"/>
  <c r="V2266" i="6"/>
  <c r="V2194" i="6"/>
  <c r="U1978" i="6"/>
  <c r="U1890" i="6"/>
  <c r="V1834" i="6"/>
  <c r="U1698" i="6"/>
  <c r="U1602" i="6"/>
  <c r="U1538" i="6"/>
  <c r="U1466" i="6"/>
  <c r="V1458" i="6"/>
  <c r="U1330" i="6"/>
  <c r="V1250" i="6"/>
  <c r="V1226" i="6"/>
  <c r="V299" i="6"/>
  <c r="V1031" i="6"/>
  <c r="U1081" i="6"/>
  <c r="U922" i="6"/>
  <c r="V409" i="6"/>
  <c r="U484" i="6"/>
  <c r="V404" i="6"/>
  <c r="U1179" i="6"/>
  <c r="V731" i="6"/>
  <c r="V510" i="6"/>
  <c r="V936" i="6"/>
  <c r="V957" i="6"/>
  <c r="V315" i="6"/>
  <c r="V3053" i="6"/>
  <c r="V2941" i="6"/>
  <c r="U2925" i="6"/>
  <c r="U2885" i="6"/>
  <c r="V2813" i="6"/>
  <c r="U2373" i="6"/>
  <c r="U2301" i="6"/>
  <c r="U2133" i="6"/>
  <c r="V2029" i="6"/>
  <c r="U1997" i="6"/>
  <c r="U1589" i="6"/>
  <c r="V1501" i="6"/>
  <c r="V1373" i="6"/>
  <c r="U1221" i="6"/>
  <c r="V509" i="6"/>
  <c r="V617" i="6"/>
  <c r="U310" i="6"/>
  <c r="U3074" i="6"/>
  <c r="U2978" i="6"/>
  <c r="U2898" i="6"/>
  <c r="U2858" i="6"/>
  <c r="U2818" i="6"/>
  <c r="U2778" i="6"/>
  <c r="U2730" i="6"/>
  <c r="V2714" i="6"/>
  <c r="V2674" i="6"/>
  <c r="V2626" i="6"/>
  <c r="V2562" i="6"/>
  <c r="V2458" i="6"/>
  <c r="V2386" i="6"/>
  <c r="V2362" i="6"/>
  <c r="U2338" i="6"/>
  <c r="U2226" i="6"/>
  <c r="V2114" i="6"/>
  <c r="V2074" i="6"/>
  <c r="V2018" i="6"/>
  <c r="V1978" i="6"/>
  <c r="U1954" i="6"/>
  <c r="V1890" i="6"/>
  <c r="U1818" i="6"/>
  <c r="V1754" i="6"/>
  <c r="U1738" i="6"/>
  <c r="U1682" i="6"/>
  <c r="V1602" i="6"/>
  <c r="V1538" i="6"/>
  <c r="V1466" i="6"/>
  <c r="V1330" i="6"/>
  <c r="V1306" i="6"/>
  <c r="V922" i="6"/>
  <c r="U1181" i="6"/>
  <c r="V484" i="6"/>
  <c r="V441" i="6"/>
  <c r="U358" i="6"/>
  <c r="U858" i="6"/>
  <c r="V1139" i="6"/>
  <c r="V962" i="6"/>
  <c r="U941" i="6"/>
  <c r="U1377" i="6"/>
  <c r="V1313" i="6"/>
  <c r="V2981" i="6"/>
  <c r="V2885" i="6"/>
  <c r="V2797" i="6"/>
  <c r="U2645" i="6"/>
  <c r="U2533" i="6"/>
  <c r="V2373" i="6"/>
  <c r="U2173" i="6"/>
  <c r="V2117" i="6"/>
  <c r="U1973" i="6"/>
  <c r="U650" i="6"/>
  <c r="V238" i="6"/>
  <c r="U619" i="6"/>
  <c r="U1123" i="6"/>
  <c r="U245" i="6"/>
  <c r="U649" i="6"/>
  <c r="U398" i="6"/>
  <c r="V310" i="6"/>
  <c r="V3074" i="6"/>
  <c r="V13" i="6"/>
  <c r="U991" i="6"/>
  <c r="U78" i="6"/>
  <c r="U3050" i="6"/>
  <c r="U2922" i="6"/>
  <c r="V2818" i="6"/>
  <c r="V2778" i="6"/>
  <c r="V2730" i="6"/>
  <c r="U2634" i="6"/>
  <c r="U2594" i="6"/>
  <c r="U2466" i="6"/>
  <c r="V2202" i="6"/>
  <c r="U2138" i="6"/>
  <c r="U2082" i="6"/>
  <c r="V1954" i="6"/>
  <c r="V1818" i="6"/>
  <c r="V1794" i="6"/>
  <c r="V1738" i="6"/>
  <c r="V1730" i="6"/>
  <c r="V1386" i="6"/>
  <c r="U1234" i="6"/>
  <c r="U508" i="6"/>
  <c r="U486" i="6"/>
  <c r="U607" i="6"/>
  <c r="U615" i="6"/>
  <c r="V548" i="6"/>
  <c r="V1179" i="6"/>
  <c r="U470" i="6"/>
  <c r="U735" i="6"/>
  <c r="V858" i="6"/>
  <c r="U1002" i="6"/>
  <c r="V2329" i="6"/>
  <c r="U2169" i="6"/>
  <c r="U2893" i="6"/>
  <c r="V2653" i="6"/>
  <c r="V2645" i="6"/>
  <c r="V2533" i="6"/>
  <c r="U2037" i="6"/>
  <c r="V1973" i="6"/>
  <c r="U1869" i="6"/>
  <c r="V1709" i="6"/>
  <c r="V1653" i="6"/>
  <c r="U1445" i="6"/>
  <c r="V1365" i="6"/>
  <c r="V619" i="6"/>
  <c r="V1039" i="6"/>
  <c r="V1123" i="6"/>
  <c r="V245" i="6"/>
  <c r="V303" i="6"/>
  <c r="V398" i="6"/>
  <c r="U1107" i="6"/>
  <c r="V3082" i="6"/>
  <c r="V991" i="6"/>
  <c r="U2986" i="6"/>
  <c r="V2914" i="6"/>
  <c r="U2842" i="6"/>
  <c r="U2770" i="6"/>
  <c r="U2666" i="6"/>
  <c r="V2634" i="6"/>
  <c r="V2466" i="6"/>
  <c r="V2290" i="6"/>
  <c r="U2250" i="6"/>
  <c r="V2178" i="6"/>
  <c r="U2042" i="6"/>
  <c r="U1962" i="6"/>
  <c r="U1874" i="6"/>
  <c r="U1642" i="6"/>
  <c r="V1586" i="6"/>
  <c r="V1546" i="6"/>
  <c r="V1442" i="6"/>
  <c r="U1314" i="6"/>
  <c r="U1290" i="6"/>
  <c r="V508" i="6"/>
  <c r="U197" i="6"/>
  <c r="U376" i="6"/>
  <c r="V486" i="6"/>
  <c r="V615" i="6"/>
  <c r="U1183" i="6"/>
  <c r="V1092" i="6"/>
  <c r="U913" i="6"/>
  <c r="U1101" i="6"/>
  <c r="U171" i="6"/>
  <c r="U344" i="6"/>
  <c r="V1098" i="6"/>
  <c r="V824" i="6"/>
  <c r="U3037" i="6"/>
  <c r="U2781" i="6"/>
  <c r="U2541" i="6"/>
  <c r="U2285" i="6"/>
  <c r="U1981" i="6"/>
  <c r="U1813" i="6"/>
  <c r="U1661" i="6"/>
  <c r="V1469" i="6"/>
  <c r="U1325" i="6"/>
  <c r="U538" i="6"/>
  <c r="U107" i="6"/>
  <c r="U835" i="6"/>
  <c r="U195" i="6"/>
  <c r="V58" i="6"/>
  <c r="U3034" i="6"/>
  <c r="U3026" i="6"/>
  <c r="V3010" i="6"/>
  <c r="U2970" i="6"/>
  <c r="U2946" i="6"/>
  <c r="V2922" i="6"/>
  <c r="U2906" i="6"/>
  <c r="V2842" i="6"/>
  <c r="V2666" i="6"/>
  <c r="V2610" i="6"/>
  <c r="U2546" i="6"/>
  <c r="U2442" i="6"/>
  <c r="V2370" i="6"/>
  <c r="U2314" i="6"/>
  <c r="U2058" i="6"/>
  <c r="V2042" i="6"/>
  <c r="U2034" i="6"/>
  <c r="V1962" i="6"/>
  <c r="U1922" i="6"/>
  <c r="U1898" i="6"/>
  <c r="V1874" i="6"/>
  <c r="V1642" i="6"/>
  <c r="V1570" i="6"/>
  <c r="U1562" i="6"/>
  <c r="U1450" i="6"/>
  <c r="V1370" i="6"/>
  <c r="V1314" i="6"/>
  <c r="V1290" i="6"/>
  <c r="U744" i="6"/>
  <c r="U46" i="6"/>
  <c r="V376" i="6"/>
  <c r="V514" i="6"/>
  <c r="U313" i="6"/>
  <c r="V759" i="6"/>
  <c r="V755" i="6"/>
  <c r="U852" i="6"/>
  <c r="V913" i="6"/>
  <c r="U160" i="6"/>
  <c r="U1144" i="6"/>
  <c r="U95" i="6"/>
  <c r="V1101" i="6"/>
  <c r="V1122" i="6"/>
  <c r="V171" i="6"/>
  <c r="V344" i="6"/>
  <c r="U1017" i="6"/>
  <c r="U2869" i="6"/>
  <c r="U2837" i="6"/>
  <c r="V2725" i="6"/>
  <c r="V2709" i="6"/>
  <c r="V2285" i="6"/>
  <c r="V2085" i="6"/>
  <c r="U1837" i="6"/>
  <c r="V1661" i="6"/>
  <c r="V1637" i="6"/>
  <c r="V1453" i="6"/>
  <c r="U844" i="6"/>
  <c r="U3082" i="6"/>
  <c r="V107" i="6"/>
  <c r="V835" i="6"/>
  <c r="V195" i="6"/>
  <c r="U1199" i="6"/>
  <c r="U52" i="6"/>
  <c r="V3034" i="6"/>
  <c r="V2970" i="6"/>
  <c r="V2906" i="6"/>
  <c r="V2802" i="6"/>
  <c r="U2698" i="6"/>
  <c r="V2618" i="6"/>
  <c r="U2554" i="6"/>
  <c r="V2546" i="6"/>
  <c r="V2442" i="6"/>
  <c r="U2402" i="6"/>
  <c r="U2346" i="6"/>
  <c r="V2250" i="6"/>
  <c r="U2210" i="6"/>
  <c r="V2186" i="6"/>
  <c r="U2146" i="6"/>
  <c r="U2130" i="6"/>
  <c r="U2122" i="6"/>
  <c r="V2098" i="6"/>
  <c r="U2066" i="6"/>
  <c r="V2058" i="6"/>
  <c r="U1938" i="6"/>
  <c r="V1922" i="6"/>
  <c r="V1898" i="6"/>
  <c r="V1714" i="6"/>
  <c r="U1522" i="6"/>
  <c r="V1450" i="6"/>
  <c r="U1218" i="6"/>
  <c r="V174" i="6"/>
  <c r="U112" i="6"/>
  <c r="V744" i="6"/>
  <c r="U267" i="6"/>
  <c r="V46" i="6"/>
  <c r="V313" i="6"/>
  <c r="U488" i="6"/>
  <c r="U478" i="6"/>
  <c r="V832" i="6"/>
  <c r="U1196" i="6"/>
  <c r="V852" i="6"/>
  <c r="U1273" i="6"/>
  <c r="U641" i="6"/>
  <c r="V2965" i="6"/>
  <c r="U2877" i="6"/>
  <c r="V2869" i="6"/>
  <c r="V2781" i="6"/>
  <c r="U2637" i="6"/>
  <c r="U2629" i="6"/>
  <c r="V2485" i="6"/>
  <c r="U2445" i="6"/>
  <c r="V2229" i="6"/>
  <c r="U2021" i="6"/>
  <c r="U1957" i="6"/>
  <c r="V1837" i="6"/>
  <c r="V1821" i="6"/>
  <c r="U1797" i="6"/>
  <c r="V538" i="6"/>
  <c r="V717" i="6"/>
  <c r="S546" i="6"/>
  <c r="S351" i="6"/>
  <c r="S924" i="6"/>
  <c r="S400" i="6"/>
  <c r="S1205" i="6"/>
  <c r="S540" i="6"/>
  <c r="S949" i="6"/>
  <c r="S280" i="6"/>
  <c r="S959" i="6"/>
  <c r="S291" i="6"/>
  <c r="S803" i="6"/>
  <c r="S143" i="6"/>
  <c r="S818" i="6"/>
  <c r="S817" i="6"/>
  <c r="S37" i="6"/>
  <c r="S1204" i="6"/>
  <c r="S842" i="6"/>
  <c r="S397" i="6"/>
  <c r="S444" i="6"/>
  <c r="S99" i="6"/>
  <c r="S837" i="6"/>
  <c r="S1002" i="6"/>
  <c r="S1048" i="6"/>
  <c r="S894" i="6"/>
  <c r="S386" i="6"/>
  <c r="S1051" i="6"/>
  <c r="S1038" i="6"/>
  <c r="S302" i="6"/>
  <c r="S972" i="6"/>
  <c r="S1014" i="6"/>
  <c r="S1206" i="6"/>
  <c r="S1013" i="6"/>
  <c r="S51" i="6"/>
  <c r="S1091" i="6"/>
  <c r="S259" i="6"/>
  <c r="S715" i="6"/>
  <c r="S258" i="6"/>
  <c r="S433" i="6"/>
  <c r="S17" i="6"/>
  <c r="S175" i="6"/>
  <c r="S38" i="6"/>
  <c r="S212" i="6"/>
  <c r="S944" i="6"/>
  <c r="S1044" i="6"/>
  <c r="S721" i="6"/>
  <c r="S364" i="6"/>
  <c r="S898" i="6"/>
  <c r="S1133" i="6"/>
  <c r="S878" i="6"/>
  <c r="S709" i="6"/>
  <c r="S742" i="6"/>
  <c r="S1142" i="6"/>
  <c r="S88" i="6"/>
  <c r="S80" i="6"/>
  <c r="S563" i="6"/>
  <c r="S128" i="6"/>
  <c r="S398" i="6"/>
  <c r="S416" i="6"/>
  <c r="S67" i="6"/>
  <c r="S784" i="6"/>
  <c r="S951" i="6"/>
  <c r="S179" i="6"/>
  <c r="S333" i="6"/>
  <c r="S1073" i="6"/>
  <c r="S823" i="6"/>
  <c r="S232" i="6"/>
  <c r="S438" i="6"/>
  <c r="S956" i="6"/>
  <c r="S685" i="6"/>
  <c r="S535" i="6"/>
  <c r="S1004" i="6"/>
  <c r="S325" i="6"/>
  <c r="S906" i="6"/>
  <c r="S56" i="6"/>
  <c r="S693" i="6"/>
  <c r="S897" i="6"/>
  <c r="S673" i="6"/>
  <c r="S129" i="6"/>
  <c r="S768" i="6"/>
  <c r="S964" i="6"/>
  <c r="S1009" i="6"/>
  <c r="S1028" i="6"/>
  <c r="S1097" i="6"/>
  <c r="S1025" i="6"/>
  <c r="S708" i="6"/>
  <c r="S1140" i="6"/>
  <c r="S1022" i="6"/>
  <c r="S554" i="6"/>
  <c r="S1090" i="6"/>
  <c r="S985" i="6"/>
  <c r="S979" i="6"/>
  <c r="S1087" i="6"/>
  <c r="S237" i="6"/>
  <c r="S34" i="6"/>
  <c r="S341" i="6"/>
  <c r="S423" i="6"/>
  <c r="S804" i="6"/>
  <c r="S273" i="6"/>
  <c r="S668" i="6"/>
  <c r="S54" i="6"/>
  <c r="S352" i="6"/>
  <c r="S334" i="6"/>
  <c r="S272" i="6"/>
  <c r="S224" i="6"/>
  <c r="S918" i="6"/>
  <c r="S225" i="6"/>
  <c r="S1039" i="6"/>
  <c r="S1131" i="6"/>
  <c r="S526" i="6"/>
  <c r="S510" i="6"/>
  <c r="S1074" i="6"/>
  <c r="S448" i="6"/>
  <c r="S1150" i="6"/>
  <c r="S430" i="6"/>
  <c r="S1130" i="6"/>
  <c r="S42" i="6"/>
  <c r="S47" i="6"/>
  <c r="S44" i="6"/>
  <c r="S482" i="6"/>
  <c r="S613" i="6"/>
  <c r="S173" i="6"/>
  <c r="S15" i="6"/>
  <c r="S144" i="6"/>
  <c r="S1035" i="6"/>
  <c r="S304" i="6"/>
  <c r="S1166" i="6"/>
  <c r="S278" i="6"/>
  <c r="S263" i="6"/>
  <c r="S724" i="6"/>
  <c r="S1120" i="6"/>
  <c r="S785" i="6"/>
  <c r="S809" i="6"/>
  <c r="S928" i="6"/>
  <c r="S229" i="6"/>
  <c r="S726" i="6"/>
  <c r="S462" i="6"/>
  <c r="S279" i="6"/>
  <c r="S597" i="6"/>
  <c r="S121" i="6"/>
  <c r="S1124" i="6"/>
  <c r="S830" i="6"/>
  <c r="S424" i="6"/>
  <c r="S869" i="6"/>
  <c r="S1137" i="6"/>
  <c r="S835" i="6"/>
  <c r="S199" i="6"/>
  <c r="S752" i="6"/>
  <c r="S843" i="6"/>
  <c r="S1173" i="6"/>
  <c r="S883" i="6"/>
  <c r="S159" i="6"/>
  <c r="S138" i="6"/>
  <c r="S737" i="6"/>
  <c r="S889" i="6"/>
  <c r="S127" i="6"/>
  <c r="S1050" i="6"/>
  <c r="S699" i="6"/>
  <c r="S210" i="6"/>
  <c r="S950" i="6"/>
  <c r="S1101" i="6"/>
  <c r="S1112" i="6"/>
  <c r="S782" i="6"/>
  <c r="S909" i="6"/>
  <c r="S583" i="6"/>
  <c r="S1192" i="6"/>
  <c r="S970" i="6"/>
  <c r="S326" i="6"/>
  <c r="S770" i="6"/>
  <c r="S408" i="6"/>
  <c r="S1193" i="6"/>
  <c r="S460" i="6"/>
  <c r="S698" i="6"/>
  <c r="S705" i="6"/>
  <c r="S1141" i="6"/>
  <c r="S884" i="6"/>
  <c r="S268" i="6"/>
  <c r="S467" i="6"/>
  <c r="S137" i="6"/>
  <c r="S544" i="6"/>
  <c r="S538" i="6"/>
  <c r="S1165" i="6"/>
  <c r="S983" i="6"/>
  <c r="S505" i="6"/>
  <c r="S513" i="6"/>
  <c r="S87" i="6"/>
  <c r="S295" i="6"/>
  <c r="S666" i="6"/>
  <c r="S1207" i="6"/>
  <c r="S308" i="6"/>
  <c r="S577" i="6"/>
  <c r="S707" i="6"/>
  <c r="S274" i="6"/>
  <c r="S58" i="6"/>
  <c r="S1126" i="6"/>
  <c r="S1179" i="6"/>
  <c r="S215" i="6"/>
  <c r="S1083" i="6"/>
  <c r="S3095" i="6"/>
  <c r="S172" i="6"/>
  <c r="S421" i="6"/>
  <c r="S653" i="6"/>
  <c r="S578" i="6"/>
  <c r="S409" i="6"/>
  <c r="S183" i="6"/>
  <c r="S68" i="6"/>
  <c r="S243" i="6"/>
  <c r="S3096" i="6"/>
  <c r="S449" i="6"/>
  <c r="S831" i="6"/>
  <c r="S39" i="6"/>
  <c r="S3098" i="6"/>
  <c r="S512" i="6"/>
  <c r="S1099" i="6"/>
  <c r="S635" i="6"/>
  <c r="S473" i="6"/>
  <c r="S646" i="6"/>
  <c r="S437" i="6"/>
  <c r="S1056" i="6"/>
  <c r="S1005" i="6"/>
  <c r="S336" i="6"/>
  <c r="S413" i="6"/>
  <c r="S395" i="6"/>
  <c r="S401" i="6"/>
  <c r="S236" i="6"/>
  <c r="S3094" i="6"/>
  <c r="S601" i="6"/>
  <c r="S845" i="6"/>
  <c r="S394" i="6"/>
  <c r="S1082" i="6"/>
  <c r="S1139" i="6"/>
  <c r="S115" i="6"/>
  <c r="S201" i="6"/>
  <c r="S122" i="6"/>
  <c r="S488" i="6"/>
  <c r="S739" i="6"/>
  <c r="S211" i="6"/>
  <c r="S935" i="6"/>
  <c r="S191" i="6"/>
  <c r="S754" i="6"/>
  <c r="S388" i="6"/>
  <c r="S822" i="6"/>
  <c r="S344" i="6"/>
  <c r="S1115" i="6"/>
  <c r="S299" i="6"/>
  <c r="S1030" i="6"/>
  <c r="S167" i="6"/>
  <c r="S320" i="6"/>
  <c r="S880" i="6"/>
  <c r="S814" i="6"/>
  <c r="S253" i="6"/>
  <c r="S219" i="6"/>
  <c r="S1167" i="6"/>
  <c r="S945" i="6"/>
  <c r="S774" i="6"/>
  <c r="S1109" i="6"/>
  <c r="S820" i="6"/>
  <c r="S937" i="6"/>
  <c r="S86" i="6"/>
  <c r="S893" i="6"/>
  <c r="S926" i="6"/>
  <c r="S716" i="6"/>
  <c r="S788" i="6"/>
  <c r="S585" i="6"/>
  <c r="S614" i="6"/>
  <c r="S658" i="6"/>
  <c r="S384" i="6"/>
  <c r="S876" i="6"/>
  <c r="S899" i="6"/>
  <c r="S275" i="6"/>
  <c r="S892" i="6"/>
  <c r="S250" i="6"/>
  <c r="S48" i="6"/>
  <c r="S1058" i="6"/>
  <c r="S369" i="6"/>
  <c r="S8" i="6"/>
  <c r="S1110" i="6"/>
  <c r="S3090" i="6"/>
  <c r="S712" i="6"/>
  <c r="S181" i="6"/>
  <c r="S165" i="6"/>
  <c r="S464" i="6"/>
  <c r="S1057" i="6"/>
  <c r="S626" i="6"/>
  <c r="S1003" i="6"/>
  <c r="S70" i="6"/>
  <c r="S908" i="6"/>
  <c r="S329" i="6"/>
  <c r="S962" i="6"/>
  <c r="S755" i="6"/>
  <c r="S714" i="6"/>
  <c r="S195" i="6"/>
  <c r="S731" i="6"/>
  <c r="S1081" i="6"/>
  <c r="S123" i="6"/>
  <c r="S269" i="6"/>
  <c r="S700" i="6"/>
  <c r="S667" i="6"/>
  <c r="S245" i="6"/>
  <c r="S730" i="6"/>
  <c r="S681" i="6"/>
  <c r="S1036" i="6"/>
  <c r="S874" i="6"/>
  <c r="S824" i="6"/>
  <c r="S1200" i="6"/>
  <c r="S807" i="6"/>
  <c r="S735" i="6"/>
  <c r="S23" i="6"/>
  <c r="S628" i="6"/>
  <c r="S872" i="6"/>
  <c r="S226" i="6"/>
  <c r="S484" i="6"/>
  <c r="S335" i="6"/>
  <c r="S936" i="6"/>
  <c r="S773" i="6"/>
  <c r="S568" i="6"/>
  <c r="S1046" i="6"/>
  <c r="S411" i="6"/>
  <c r="S171" i="6"/>
  <c r="S362" i="6"/>
  <c r="S617" i="6"/>
  <c r="S376" i="6"/>
  <c r="S104" i="6"/>
  <c r="S600" i="6"/>
  <c r="S627" i="6"/>
  <c r="S1098" i="6"/>
  <c r="S1000" i="6"/>
  <c r="S564" i="6"/>
  <c r="S819" i="6"/>
  <c r="S277" i="6"/>
  <c r="S1041" i="6"/>
  <c r="S478" i="6"/>
  <c r="S46" i="6"/>
  <c r="S316" i="6"/>
  <c r="S536" i="6"/>
  <c r="S255" i="6"/>
  <c r="S648" i="6"/>
  <c r="S545" i="6"/>
  <c r="S916" i="6"/>
  <c r="S1202" i="6"/>
  <c r="S547" i="6"/>
  <c r="S323" i="6"/>
  <c r="S988" i="6"/>
  <c r="S619" i="6"/>
  <c r="S267" i="6"/>
  <c r="S466" i="6"/>
  <c r="S1078" i="6"/>
  <c r="S943" i="6"/>
  <c r="S294" i="6"/>
  <c r="S650" i="6"/>
  <c r="S957" i="6"/>
  <c r="S368" i="6"/>
  <c r="S82" i="6"/>
  <c r="S509" i="6"/>
  <c r="S654" i="6"/>
  <c r="S14" i="6"/>
  <c r="S266" i="6"/>
  <c r="S744" i="6"/>
  <c r="S1154" i="6"/>
  <c r="S405" i="6"/>
  <c r="S139" i="6"/>
  <c r="S885" i="6"/>
  <c r="S609" i="6"/>
  <c r="S427" i="6"/>
  <c r="S548" i="6"/>
  <c r="S856" i="6"/>
  <c r="S78" i="6"/>
  <c r="S160" i="6"/>
  <c r="S991" i="6"/>
  <c r="S1092" i="6"/>
  <c r="S311" i="6"/>
  <c r="S849" i="6"/>
  <c r="S130" i="6"/>
  <c r="S960" i="6"/>
  <c r="S1199" i="6"/>
  <c r="S615" i="6"/>
  <c r="S403" i="6"/>
  <c r="S205" i="6"/>
  <c r="S886" i="6"/>
  <c r="S986" i="6"/>
  <c r="S1017" i="6"/>
  <c r="S686" i="6"/>
  <c r="S847" i="6"/>
  <c r="S852" i="6"/>
  <c r="S1196" i="6"/>
  <c r="S103" i="6"/>
  <c r="S813" i="6"/>
  <c r="S777" i="6"/>
  <c r="S1128" i="6"/>
  <c r="S98" i="6"/>
  <c r="S465" i="6"/>
  <c r="S557" i="6"/>
  <c r="S428" i="6"/>
  <c r="S414" i="6"/>
  <c r="S1198" i="6"/>
  <c r="S976" i="6"/>
  <c r="S591" i="6"/>
  <c r="S1012" i="6"/>
  <c r="S1127" i="6"/>
  <c r="S63" i="6"/>
  <c r="S94" i="6"/>
  <c r="S1145" i="6"/>
  <c r="S345" i="6"/>
  <c r="S192" i="6"/>
  <c r="S560" i="6"/>
  <c r="S786" i="6"/>
  <c r="S989" i="6"/>
  <c r="S206" i="6"/>
  <c r="S967" i="6"/>
  <c r="S694" i="6"/>
  <c r="S406" i="6"/>
  <c r="S887" i="6"/>
  <c r="S757" i="6"/>
  <c r="S412" i="6"/>
  <c r="S634" i="6"/>
  <c r="S592" i="6"/>
  <c r="S1189" i="6"/>
  <c r="S525" i="6"/>
  <c r="S672" i="6"/>
  <c r="S73" i="6"/>
  <c r="S516" i="6"/>
  <c r="S1186" i="6"/>
  <c r="S704" i="6"/>
  <c r="S511" i="6"/>
  <c r="S200" i="6"/>
  <c r="S1021" i="6"/>
  <c r="S391" i="6"/>
  <c r="S379" i="6"/>
  <c r="S910" i="6"/>
  <c r="S417" i="6"/>
  <c r="S861" i="6"/>
  <c r="S60" i="6"/>
  <c r="S1026" i="6"/>
  <c r="S762" i="6"/>
  <c r="S765" i="6"/>
  <c r="S641" i="6"/>
  <c r="S1100" i="6"/>
  <c r="S216" i="6"/>
  <c r="S1201" i="6"/>
  <c r="S366" i="6"/>
  <c r="S760" i="6"/>
  <c r="S839" i="6"/>
  <c r="S1069" i="6"/>
  <c r="S1121" i="6"/>
  <c r="S953" i="6"/>
  <c r="S125" i="6"/>
  <c r="S1068" i="6"/>
  <c r="S659" i="6"/>
  <c r="S998" i="6"/>
  <c r="S506" i="6"/>
  <c r="S997" i="6"/>
  <c r="S443" i="6"/>
  <c r="S1169" i="6"/>
  <c r="S749" i="6"/>
  <c r="S184" i="6"/>
  <c r="S859" i="6"/>
  <c r="S290" i="6"/>
  <c r="S778" i="6"/>
  <c r="S748" i="6"/>
  <c r="S863" i="6"/>
  <c r="S529" i="6"/>
  <c r="S1123" i="6"/>
  <c r="S347" i="6"/>
  <c r="S756" i="6"/>
  <c r="S1055" i="6"/>
  <c r="S812" i="6"/>
  <c r="S26" i="6"/>
  <c r="S581" i="6"/>
  <c r="S840" i="6"/>
  <c r="S383" i="6"/>
  <c r="S420" i="6"/>
  <c r="S248" i="6"/>
  <c r="S241" i="6"/>
  <c r="S642" i="6"/>
  <c r="S353" i="6"/>
  <c r="S931" i="6"/>
  <c r="S491" i="6"/>
  <c r="S781" i="6"/>
  <c r="S305" i="6"/>
  <c r="S101" i="6"/>
  <c r="S779" i="6"/>
  <c r="S517" i="6"/>
  <c r="S1080" i="6"/>
  <c r="S811" i="6"/>
  <c r="S637" i="6"/>
  <c r="S185" i="6"/>
  <c r="S496" i="6"/>
  <c r="S227" i="6"/>
  <c r="S457" i="6"/>
  <c r="S783" i="6"/>
  <c r="S521" i="6"/>
  <c r="S682" i="6"/>
  <c r="S309" i="6"/>
  <c r="S1103" i="6"/>
  <c r="S854" i="6"/>
  <c r="S612" i="6"/>
  <c r="S736" i="6"/>
  <c r="S450" i="6"/>
  <c r="S260" i="6"/>
  <c r="S590" i="6"/>
  <c r="S586" i="6"/>
  <c r="S729" i="6"/>
  <c r="S865" i="6"/>
  <c r="S921" i="6"/>
  <c r="S257" i="6"/>
  <c r="S3088" i="6"/>
  <c r="S965" i="6"/>
  <c r="S359" i="6"/>
  <c r="S445" i="6"/>
  <c r="S825" i="6"/>
  <c r="S1197" i="6"/>
  <c r="S741" i="6"/>
  <c r="S1052" i="6"/>
  <c r="S214" i="6"/>
  <c r="S116" i="6"/>
  <c r="S620" i="6"/>
  <c r="S1084" i="6"/>
  <c r="S1184" i="6"/>
  <c r="S751" i="6"/>
  <c r="S1134" i="6"/>
  <c r="S163" i="6"/>
  <c r="S664" i="6"/>
  <c r="S621" i="6"/>
  <c r="S3092" i="6"/>
  <c r="S792" i="6"/>
  <c r="S1162" i="6"/>
  <c r="S455" i="6"/>
  <c r="S1180" i="6"/>
  <c r="S772" i="6"/>
  <c r="S217" i="6"/>
  <c r="S476" i="6"/>
  <c r="S1102" i="6"/>
  <c r="S1155" i="6"/>
  <c r="S551" i="6"/>
  <c r="S43" i="6"/>
  <c r="S763" i="6"/>
  <c r="S469" i="6"/>
  <c r="S848" i="6"/>
  <c r="S740" i="6"/>
  <c r="S187" i="6"/>
  <c r="S873" i="6"/>
  <c r="S671" i="6"/>
  <c r="S141" i="6"/>
  <c r="S802" i="6"/>
  <c r="S84" i="6"/>
  <c r="S348" i="6"/>
  <c r="S632" i="6"/>
  <c r="S182" i="6"/>
  <c r="S83" i="6"/>
  <c r="S1070" i="6"/>
  <c r="S354" i="6"/>
  <c r="S1019" i="6"/>
  <c r="S69" i="6"/>
  <c r="S702" i="6"/>
  <c r="S919" i="6"/>
  <c r="S1149" i="6"/>
  <c r="S882" i="6"/>
  <c r="S639" i="6"/>
  <c r="S1157" i="6"/>
  <c r="S877" i="6"/>
  <c r="S456" i="6"/>
  <c r="S640" i="6"/>
  <c r="S745" i="6"/>
  <c r="S1132" i="6"/>
  <c r="S306" i="6"/>
  <c r="S1020" i="6"/>
  <c r="S982" i="6"/>
  <c r="S806" i="6"/>
  <c r="S156" i="6"/>
  <c r="S134" i="6"/>
  <c r="S190" i="6"/>
  <c r="S625" i="6"/>
  <c r="S1062" i="6"/>
  <c r="S261" i="6"/>
  <c r="S834" i="6"/>
  <c r="S692" i="6"/>
  <c r="S475" i="6"/>
  <c r="S396" i="6"/>
  <c r="S523" i="6"/>
  <c r="S836" i="6"/>
  <c r="S697" i="6"/>
  <c r="S153" i="6"/>
  <c r="S833" i="6"/>
  <c r="S1033" i="6"/>
  <c r="S679" i="6"/>
  <c r="S164" i="6"/>
  <c r="S161" i="6"/>
  <c r="S980" i="6"/>
  <c r="S142" i="6"/>
  <c r="S1176" i="6"/>
  <c r="S610" i="6"/>
  <c r="S891" i="6"/>
  <c r="S284" i="6"/>
  <c r="S1158" i="6"/>
  <c r="S419" i="6"/>
  <c r="S3" i="6"/>
  <c r="S18" i="6"/>
  <c r="S1125" i="6"/>
  <c r="S1077" i="6"/>
  <c r="S925" i="6"/>
  <c r="S565" i="6"/>
  <c r="S149" i="6"/>
  <c r="S767" i="6"/>
  <c r="S495" i="6"/>
  <c r="S868" i="6"/>
  <c r="S680" i="6"/>
  <c r="S378" i="6"/>
  <c r="S1161" i="6"/>
  <c r="S780" i="6"/>
  <c r="S350" i="6"/>
  <c r="S62" i="6"/>
  <c r="S1106" i="6"/>
  <c r="S1159" i="6"/>
  <c r="S392" i="6"/>
  <c r="S31" i="6"/>
  <c r="S233" i="6"/>
  <c r="S688" i="6"/>
  <c r="S987" i="6"/>
  <c r="S148" i="6"/>
  <c r="S1001" i="6"/>
  <c r="S337" i="6"/>
  <c r="S155" i="6"/>
  <c r="S315" i="6"/>
  <c r="S532" i="6"/>
  <c r="S633" i="6"/>
  <c r="S213" i="6"/>
  <c r="S1093" i="6"/>
  <c r="S1023" i="6"/>
  <c r="S701" i="6"/>
  <c r="S79" i="6"/>
  <c r="S16" i="6"/>
  <c r="S453" i="6"/>
  <c r="S543" i="6"/>
  <c r="S146" i="6"/>
  <c r="S124" i="6"/>
  <c r="S223" i="6"/>
  <c r="S418" i="6"/>
  <c r="S683" i="6"/>
  <c r="S977" i="6"/>
  <c r="S696" i="6"/>
  <c r="S927" i="6"/>
  <c r="S1152" i="6"/>
  <c r="S1151" i="6"/>
  <c r="S569" i="6"/>
  <c r="S361" i="6"/>
  <c r="S29" i="6"/>
  <c r="S404" i="6"/>
  <c r="S1190" i="6"/>
  <c r="S296" i="6"/>
  <c r="S1085" i="6"/>
  <c r="S458" i="6"/>
  <c r="S168" i="6"/>
  <c r="S1117" i="6"/>
  <c r="S338" i="6"/>
  <c r="S106" i="6"/>
  <c r="S176" i="6"/>
  <c r="S593" i="6"/>
  <c r="S254" i="6"/>
  <c r="S189" i="6"/>
  <c r="S100" i="6"/>
  <c r="S357" i="6"/>
  <c r="S1072" i="6"/>
  <c r="S194" i="6"/>
  <c r="S733" i="6"/>
  <c r="S75" i="6"/>
  <c r="S454" i="6"/>
  <c r="S247" i="6"/>
  <c r="S1029" i="6"/>
  <c r="S270" i="6"/>
  <c r="S1037" i="6"/>
  <c r="S133" i="6"/>
  <c r="S862" i="6"/>
  <c r="S904" i="6"/>
  <c r="S974" i="6"/>
  <c r="S28" i="6"/>
  <c r="S218" i="6"/>
  <c r="S766" i="6"/>
  <c r="S204" i="6"/>
  <c r="S990" i="6"/>
  <c r="S102" i="6"/>
  <c r="S857" i="6"/>
  <c r="S519" i="6"/>
  <c r="S623" i="6"/>
  <c r="S663" i="6"/>
  <c r="S114" i="6"/>
  <c r="S381" i="6"/>
  <c r="S1016" i="6"/>
  <c r="S713" i="6"/>
  <c r="S963" i="6"/>
  <c r="S798" i="6"/>
  <c r="S1034" i="6"/>
  <c r="S25" i="6"/>
  <c r="S76" i="6"/>
  <c r="S355" i="6"/>
  <c r="S461" i="6"/>
  <c r="S678" i="6"/>
  <c r="S340" i="6"/>
  <c r="S515" i="6"/>
  <c r="S844" i="6"/>
  <c r="S507" i="6"/>
  <c r="S235" i="6"/>
  <c r="S651" i="6"/>
  <c r="S90" i="6"/>
  <c r="S493" i="6"/>
  <c r="S975" i="6"/>
  <c r="S276" i="6"/>
  <c r="S380" i="6"/>
  <c r="S761" i="6"/>
  <c r="S471" i="6"/>
  <c r="S1088" i="6"/>
  <c r="S758" i="6"/>
  <c r="S572" i="6"/>
  <c r="S541" i="6"/>
  <c r="S231" i="6"/>
  <c r="S629" i="6"/>
  <c r="S1066" i="6"/>
  <c r="S539" i="6"/>
  <c r="S154" i="6"/>
  <c r="S793" i="6"/>
  <c r="S1010" i="6"/>
  <c r="S903" i="6"/>
  <c r="S528" i="6"/>
  <c r="S827" i="6"/>
  <c r="S978" i="6"/>
  <c r="S89" i="6"/>
  <c r="S318" i="6"/>
  <c r="S300" i="6"/>
  <c r="S50" i="6"/>
  <c r="S55" i="6"/>
  <c r="S796" i="6"/>
  <c r="S913" i="6"/>
  <c r="S753" i="6"/>
  <c r="S801" i="6"/>
  <c r="S307" i="6"/>
  <c r="S65" i="6"/>
  <c r="S1071" i="6"/>
  <c r="S485" i="6"/>
  <c r="S177" i="6"/>
  <c r="S1160" i="6"/>
  <c r="S550" i="6"/>
  <c r="S1209" i="6"/>
  <c r="S3093" i="6"/>
  <c r="S1007" i="6"/>
  <c r="S518" i="6"/>
  <c r="S327" i="6"/>
  <c r="S342" i="6"/>
  <c r="S349" i="6"/>
  <c r="S459" i="6"/>
  <c r="S1208" i="6"/>
  <c r="S252" i="6"/>
  <c r="S498" i="6"/>
  <c r="S566" i="6"/>
  <c r="S262" i="6"/>
  <c r="S808" i="6"/>
  <c r="S7" i="6"/>
  <c r="S631" i="6"/>
  <c r="S1119" i="6"/>
  <c r="S955" i="6"/>
  <c r="S426" i="6"/>
  <c r="S499" i="6"/>
  <c r="S552" i="6"/>
  <c r="S96" i="6"/>
  <c r="S1060" i="6"/>
  <c r="S567" i="6"/>
  <c r="S1047" i="6"/>
  <c r="S1175" i="6"/>
  <c r="S314" i="6"/>
  <c r="S795" i="6"/>
  <c r="S239" i="6"/>
  <c r="S1094" i="6"/>
  <c r="S117" i="6"/>
  <c r="S207" i="6"/>
  <c r="S1042" i="6"/>
  <c r="S317" i="6"/>
  <c r="S901" i="6"/>
  <c r="S52" i="6"/>
  <c r="S695" i="6"/>
  <c r="S33" i="6"/>
  <c r="S140" i="6"/>
  <c r="S968" i="6"/>
  <c r="S896" i="6"/>
  <c r="S973" i="6"/>
  <c r="S64" i="6"/>
  <c r="S222" i="6"/>
  <c r="S706" i="6"/>
  <c r="S22" i="6"/>
  <c r="S285" i="6"/>
  <c r="S723" i="6"/>
  <c r="S923" i="6"/>
  <c r="S533" i="6"/>
  <c r="S170" i="6"/>
  <c r="S661" i="6"/>
  <c r="S1135" i="6"/>
  <c r="S479" i="6"/>
  <c r="S1174" i="6"/>
  <c r="S747" i="6"/>
  <c r="S92" i="6"/>
  <c r="S888" i="6"/>
  <c r="S152" i="6"/>
  <c r="S1045" i="6"/>
  <c r="S598" i="6"/>
  <c r="S256" i="6"/>
  <c r="S871" i="6"/>
  <c r="S472" i="6"/>
  <c r="S3099" i="6"/>
  <c r="S1067" i="6"/>
  <c r="S313" i="6"/>
  <c r="S832" i="6"/>
  <c r="S1156" i="6"/>
  <c r="S504" i="6"/>
  <c r="S656" i="6"/>
  <c r="S209" i="6"/>
  <c r="S1086" i="6"/>
  <c r="S799" i="6"/>
  <c r="S993" i="6"/>
  <c r="S503" i="6"/>
  <c r="S579" i="6"/>
  <c r="S492" i="6"/>
  <c r="S879" i="6"/>
  <c r="S288" i="6"/>
  <c r="S604" i="6"/>
  <c r="S442" i="6"/>
  <c r="S330" i="6"/>
  <c r="S1061" i="6"/>
  <c r="S932" i="6"/>
  <c r="S150" i="6"/>
  <c r="S30" i="6"/>
  <c r="S93" i="6"/>
  <c r="S618" i="6"/>
  <c r="S1063" i="6"/>
  <c r="S738" i="6"/>
  <c r="S1146" i="6"/>
  <c r="S522" i="6"/>
  <c r="S1006" i="6"/>
  <c r="S917" i="6"/>
  <c r="S41" i="6"/>
  <c r="S126" i="6"/>
  <c r="S1049" i="6"/>
  <c r="S451" i="6"/>
  <c r="S107" i="6"/>
  <c r="S112" i="6"/>
  <c r="S470" i="6"/>
  <c r="S95" i="6"/>
  <c r="S415" i="6"/>
  <c r="S36" i="6"/>
  <c r="S9" i="6"/>
  <c r="S815" i="6"/>
  <c r="S875" i="6"/>
  <c r="S556" i="6"/>
  <c r="S370" i="6"/>
  <c r="S718" i="6"/>
  <c r="S1172" i="6"/>
  <c r="S981" i="6"/>
  <c r="S186" i="6"/>
  <c r="S537" i="6"/>
  <c r="S710" i="6"/>
  <c r="S676" i="6"/>
  <c r="S1116" i="6"/>
  <c r="S1108" i="6"/>
  <c r="S502" i="6"/>
  <c r="S27" i="6"/>
  <c r="S594" i="6"/>
  <c r="S393" i="6"/>
  <c r="S1018" i="6"/>
  <c r="S1203" i="6"/>
  <c r="S151" i="6"/>
  <c r="S558" i="6"/>
  <c r="S853" i="6"/>
  <c r="S599" i="6"/>
  <c r="S952" i="6"/>
  <c r="S332" i="6"/>
  <c r="S996" i="6"/>
  <c r="S1144" i="6"/>
  <c r="S559" i="6"/>
  <c r="S616" i="6"/>
  <c r="S251" i="6"/>
  <c r="S720" i="6"/>
  <c r="S649" i="6"/>
  <c r="S764" i="6"/>
  <c r="S789" i="6"/>
  <c r="S131" i="6"/>
  <c r="S553" i="6"/>
  <c r="S826" i="6"/>
  <c r="S750" i="6"/>
  <c r="S202" i="6"/>
  <c r="S728" i="6"/>
  <c r="S948" i="6"/>
  <c r="S208" i="6"/>
  <c r="S524" i="6"/>
  <c r="S570" i="6"/>
  <c r="S328" i="6"/>
  <c r="S1164" i="6"/>
  <c r="S722" i="6"/>
  <c r="S961" i="6"/>
  <c r="S1024" i="6"/>
  <c r="S911" i="6"/>
  <c r="S3089" i="6"/>
  <c r="S829" i="6"/>
  <c r="S791" i="6"/>
  <c r="S841" i="6"/>
  <c r="S920" i="6"/>
  <c r="S580" i="6"/>
  <c r="S1188" i="6"/>
  <c r="S797" i="6"/>
  <c r="S595" i="6"/>
  <c r="S188" i="6"/>
  <c r="S249" i="6"/>
  <c r="S281" i="6"/>
  <c r="S589" i="6"/>
  <c r="S1153" i="6"/>
  <c r="S373" i="6"/>
  <c r="S520" i="6"/>
  <c r="S1177" i="6"/>
  <c r="S74" i="6"/>
  <c r="S881" i="6"/>
  <c r="S542" i="6"/>
  <c r="S582" i="6"/>
  <c r="S562" i="6"/>
  <c r="S367" i="6"/>
  <c r="S21" i="6"/>
  <c r="S690" i="6"/>
  <c r="S1032" i="6"/>
  <c r="S995" i="6"/>
  <c r="S587" i="6"/>
  <c r="S624" i="6"/>
  <c r="S282" i="6"/>
  <c r="S660" i="6"/>
  <c r="S286" i="6"/>
  <c r="S169" i="6"/>
  <c r="S608" i="6"/>
  <c r="S1111" i="6"/>
  <c r="S1076" i="6"/>
  <c r="S775" i="6"/>
  <c r="S1008" i="6"/>
  <c r="S157" i="6"/>
  <c r="S196" i="6"/>
  <c r="S1143" i="6"/>
  <c r="S912" i="6"/>
  <c r="S32" i="6"/>
  <c r="S992" i="6"/>
  <c r="S575" i="6"/>
  <c r="S331" i="6"/>
  <c r="S674" i="6"/>
  <c r="S900" i="6"/>
  <c r="S999" i="6"/>
  <c r="S939" i="6"/>
  <c r="S387" i="6"/>
  <c r="S402" i="6"/>
  <c r="S605" i="6"/>
  <c r="S851" i="6"/>
  <c r="S958" i="6"/>
  <c r="S971" i="6"/>
  <c r="S40" i="6"/>
  <c r="S561" i="6"/>
  <c r="S109" i="6"/>
  <c r="S611" i="6"/>
  <c r="S389" i="6"/>
  <c r="S902" i="6"/>
  <c r="S643" i="6"/>
  <c r="S158" i="6"/>
  <c r="S474" i="6"/>
  <c r="S1105" i="6"/>
  <c r="S242" i="6"/>
  <c r="S870" i="6"/>
  <c r="S119" i="6"/>
  <c r="S382" i="6"/>
  <c r="S821" i="6"/>
  <c r="S914" i="6"/>
  <c r="S113" i="6"/>
  <c r="S132" i="6"/>
  <c r="S81" i="6"/>
  <c r="S180" i="6"/>
  <c r="S486" i="6"/>
  <c r="S441" i="6"/>
  <c r="S636" i="6"/>
  <c r="S358" i="6"/>
  <c r="S1168" i="6"/>
  <c r="S941" i="6"/>
  <c r="S425" i="6"/>
  <c r="S630" i="6"/>
  <c r="S687" i="6"/>
  <c r="S1136" i="6"/>
  <c r="S602" i="6"/>
  <c r="S240" i="6"/>
  <c r="S531" i="6"/>
  <c r="S746" i="6"/>
  <c r="S930" i="6"/>
  <c r="S732" i="6"/>
  <c r="S675" i="6"/>
  <c r="S530" i="6"/>
  <c r="S947" i="6"/>
  <c r="S828" i="6"/>
  <c r="S725" i="6"/>
  <c r="S494" i="6"/>
  <c r="S711" i="6"/>
  <c r="S390" i="6"/>
  <c r="S283" i="6"/>
  <c r="S111" i="6"/>
  <c r="S1114" i="6"/>
  <c r="S135" i="6"/>
  <c r="S662" i="6"/>
  <c r="S10" i="6"/>
  <c r="S1059" i="6"/>
  <c r="S174" i="6"/>
  <c r="S1104" i="6"/>
  <c r="S922" i="6"/>
  <c r="S1181" i="6"/>
  <c r="S481" i="6"/>
  <c r="S440" i="6"/>
  <c r="S452" i="6"/>
  <c r="S858" i="6"/>
  <c r="S895" i="6"/>
  <c r="S85" i="6"/>
  <c r="S645" i="6"/>
  <c r="S1011" i="6"/>
  <c r="S365" i="6"/>
  <c r="S1163" i="6"/>
  <c r="S969" i="6"/>
  <c r="S385" i="6"/>
  <c r="S719" i="6"/>
  <c r="S477" i="6"/>
  <c r="S1015" i="6"/>
  <c r="S860" i="6"/>
  <c r="S45" i="6"/>
  <c r="S234" i="6"/>
  <c r="S1054" i="6"/>
  <c r="S110" i="6"/>
  <c r="S938" i="6"/>
  <c r="S422" i="6"/>
  <c r="S603" i="6"/>
  <c r="S319" i="6"/>
  <c r="S356" i="6"/>
  <c r="S933" i="6"/>
  <c r="S1040" i="6"/>
  <c r="S940" i="6"/>
  <c r="S166" i="6"/>
  <c r="S35" i="6"/>
  <c r="S447" i="6"/>
  <c r="S1182" i="6"/>
  <c r="S1195" i="6"/>
  <c r="S1118" i="6"/>
  <c r="S298" i="6"/>
  <c r="S91" i="6"/>
  <c r="S942" i="6"/>
  <c r="S1095" i="6"/>
  <c r="S534" i="6"/>
  <c r="S1113" i="6"/>
  <c r="S265" i="6"/>
  <c r="S1043" i="6"/>
  <c r="S480" i="6"/>
  <c r="S855" i="6"/>
  <c r="S324" i="6"/>
  <c r="S410" i="6"/>
  <c r="S489" i="6"/>
  <c r="S573" i="6"/>
  <c r="S727" i="6"/>
  <c r="S669" i="6"/>
  <c r="S1053" i="6"/>
  <c r="S644" i="6"/>
  <c r="S97" i="6"/>
  <c r="S1191" i="6"/>
  <c r="S49" i="6"/>
  <c r="S691" i="6"/>
  <c r="S596" i="6"/>
  <c r="S246" i="6"/>
  <c r="S816" i="6"/>
  <c r="S994" i="6"/>
  <c r="S655" i="6"/>
  <c r="S1187" i="6"/>
  <c r="S57" i="6"/>
  <c r="S289" i="6"/>
  <c r="S790" i="6"/>
  <c r="S24" i="6"/>
  <c r="S203" i="6"/>
  <c r="S145" i="6"/>
  <c r="S864" i="6"/>
  <c r="S606" i="6"/>
  <c r="S374" i="6"/>
  <c r="S508" i="6"/>
  <c r="S220" i="6"/>
  <c r="S1122" i="6"/>
  <c r="S360" i="6"/>
  <c r="S429" i="6"/>
  <c r="S890" i="6"/>
  <c r="S652" i="6"/>
  <c r="S838" i="6"/>
  <c r="S907" i="6"/>
  <c r="S13" i="6"/>
  <c r="S1148" i="6"/>
  <c r="S483" i="6"/>
  <c r="S193" i="6"/>
  <c r="S228" i="6"/>
  <c r="S500" i="6"/>
  <c r="S622" i="6"/>
  <c r="S915" i="6"/>
  <c r="S463" i="6"/>
  <c r="S372" i="6"/>
  <c r="S867" i="6"/>
  <c r="S71" i="6"/>
  <c r="S297" i="6"/>
  <c r="S787" i="6"/>
  <c r="S293" i="6"/>
  <c r="S59" i="6"/>
  <c r="S1138" i="6"/>
  <c r="S576" i="6"/>
  <c r="S684" i="6"/>
  <c r="S487" i="6"/>
  <c r="S72" i="6"/>
  <c r="S1178" i="6"/>
  <c r="S322" i="6"/>
  <c r="S77" i="6"/>
  <c r="S436" i="6"/>
  <c r="S346" i="6"/>
  <c r="S339" i="6"/>
  <c r="S689" i="6"/>
  <c r="S866" i="6"/>
  <c r="S105" i="6"/>
  <c r="S3100" i="6"/>
  <c r="S1065" i="6"/>
  <c r="S1194" i="6"/>
  <c r="S771" i="6"/>
  <c r="S377" i="6"/>
  <c r="S490" i="6"/>
  <c r="S287" i="6"/>
  <c r="S657" i="6"/>
  <c r="S3097" i="6"/>
  <c r="S197" i="6"/>
  <c r="S399" i="6"/>
  <c r="S514" i="6"/>
  <c r="S759" i="6"/>
  <c r="S1183" i="6"/>
  <c r="S1096" i="6"/>
  <c r="S238" i="6"/>
  <c r="S303" i="6"/>
  <c r="S407" i="6"/>
  <c r="S647" i="6"/>
  <c r="S929" i="6"/>
  <c r="S439" i="6"/>
  <c r="S555" i="6"/>
  <c r="S11" i="6"/>
  <c r="S1079" i="6"/>
  <c r="S670" i="6"/>
  <c r="S934" i="6"/>
  <c r="S198" i="6"/>
  <c r="S954" i="6"/>
  <c r="S527" i="6"/>
  <c r="S221" i="6"/>
  <c r="S375" i="6"/>
  <c r="S1129" i="6"/>
  <c r="S905" i="6"/>
  <c r="S271" i="6"/>
  <c r="S12" i="6"/>
  <c r="S1075" i="6"/>
  <c r="S66" i="6"/>
  <c r="S1031" i="6"/>
  <c r="S743" i="6"/>
  <c r="S431" i="6"/>
  <c r="S432" i="6"/>
  <c r="S363" i="6"/>
  <c r="S301" i="6"/>
  <c r="S584" i="6"/>
  <c r="S434" i="6"/>
  <c r="S800" i="6"/>
  <c r="S501" i="6"/>
  <c r="S120" i="6"/>
  <c r="S607" i="6"/>
  <c r="S574" i="6"/>
  <c r="S776" i="6"/>
  <c r="S3091" i="6"/>
  <c r="S1171" i="6"/>
  <c r="S53" i="6"/>
  <c r="S136" i="6"/>
  <c r="S1027" i="6"/>
  <c r="S810" i="6"/>
  <c r="S717" i="6"/>
  <c r="S310" i="6"/>
  <c r="S734" i="6"/>
  <c r="S1107" i="6"/>
  <c r="S1064" i="6"/>
  <c r="S549" i="6"/>
  <c r="S292" i="6"/>
  <c r="S371" i="6"/>
  <c r="S665" i="6"/>
  <c r="S638" i="6"/>
  <c r="S677" i="6"/>
  <c r="S846" i="6"/>
  <c r="S703" i="6"/>
  <c r="S61" i="6"/>
  <c r="S1170" i="6"/>
  <c r="S264" i="6"/>
  <c r="S497" i="6"/>
  <c r="S435" i="6"/>
  <c r="S769" i="6"/>
  <c r="S321" i="6"/>
  <c r="S19" i="6"/>
  <c r="S1147" i="6"/>
  <c r="S20" i="6"/>
  <c r="S108" i="6"/>
  <c r="S118" i="6"/>
  <c r="S984" i="6"/>
  <c r="S312" i="6"/>
  <c r="S446" i="6"/>
  <c r="S343" i="6"/>
  <c r="S946" i="6"/>
  <c r="S571" i="6"/>
  <c r="S162" i="6"/>
  <c r="S230" i="6"/>
  <c r="S966" i="6"/>
  <c r="S588" i="6"/>
  <c r="S850" i="6"/>
  <c r="S805" i="6"/>
  <c r="S1089" i="6"/>
  <c r="S147" i="6"/>
  <c r="S178" i="6"/>
  <c r="AC7" i="6"/>
  <c r="AB7" i="6"/>
  <c r="X7" i="6"/>
  <c r="Z7" i="6"/>
  <c r="U7" i="6"/>
  <c r="V7" i="6"/>
  <c r="W7" i="6"/>
  <c r="Y7" i="6"/>
  <c r="Q794" i="6" l="1"/>
  <c r="Y794" i="6"/>
  <c r="X794" i="6"/>
  <c r="W794" i="6"/>
  <c r="AC794" i="6"/>
  <c r="Z794" i="6"/>
  <c r="AB794" i="6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AX10" i="3"/>
  <c r="AS10" i="3"/>
  <c r="AN10" i="3"/>
  <c r="AI10" i="3"/>
  <c r="AD10" i="3"/>
  <c r="Y10" i="3"/>
  <c r="T10" i="3"/>
  <c r="O10" i="3"/>
  <c r="AS10" i="2"/>
  <c r="AX10" i="2"/>
  <c r="AN10" i="2"/>
  <c r="AI10" i="2"/>
  <c r="AD10" i="2"/>
  <c r="Y10" i="2"/>
  <c r="T10" i="2"/>
  <c r="O10" i="2" l="1"/>
  <c r="M10" i="4"/>
  <c r="L10" i="4"/>
  <c r="AY10" i="2"/>
  <c r="AW10" i="2"/>
  <c r="AV10" i="2"/>
  <c r="AU10" i="2"/>
  <c r="AT10" i="2"/>
  <c r="AR10" i="2"/>
  <c r="AQ10" i="2"/>
  <c r="AP10" i="2"/>
  <c r="AO10" i="2"/>
  <c r="AM10" i="2"/>
  <c r="AL10" i="2"/>
  <c r="AK10" i="2"/>
  <c r="AJ10" i="2"/>
  <c r="AH10" i="2"/>
  <c r="AG10" i="2"/>
  <c r="AF10" i="2"/>
  <c r="AE10" i="2"/>
  <c r="AC10" i="2"/>
  <c r="AB10" i="2"/>
  <c r="AA10" i="2"/>
  <c r="Z10" i="2"/>
  <c r="X10" i="2"/>
  <c r="W10" i="2"/>
  <c r="V10" i="2"/>
  <c r="U10" i="2"/>
  <c r="S10" i="2"/>
  <c r="R10" i="2"/>
  <c r="Q10" i="2"/>
  <c r="P10" i="2"/>
  <c r="N10" i="2"/>
  <c r="M10" i="2"/>
  <c r="L10" i="2"/>
  <c r="L10" i="3"/>
  <c r="AY10" i="3"/>
  <c r="AW10" i="3"/>
  <c r="AV10" i="3"/>
  <c r="AU10" i="3"/>
  <c r="AT10" i="3"/>
  <c r="AR10" i="3"/>
  <c r="AQ10" i="3"/>
  <c r="AP10" i="3"/>
  <c r="AO10" i="3"/>
  <c r="AM10" i="3"/>
  <c r="AL10" i="3"/>
  <c r="AK10" i="3"/>
  <c r="AJ10" i="3"/>
  <c r="AH10" i="3"/>
  <c r="AG10" i="3"/>
  <c r="AF10" i="3"/>
  <c r="AE10" i="3"/>
  <c r="AC10" i="3"/>
  <c r="AB10" i="3"/>
  <c r="AA10" i="3"/>
  <c r="Z10" i="3"/>
  <c r="X10" i="3"/>
  <c r="W10" i="3"/>
  <c r="V10" i="3"/>
  <c r="U10" i="3"/>
  <c r="S10" i="3"/>
  <c r="R10" i="3"/>
  <c r="Q10" i="3"/>
  <c r="P10" i="3"/>
  <c r="N10" i="3"/>
  <c r="M10" i="3"/>
  <c r="Q468" i="6" l="1"/>
  <c r="R468" i="6" l="1"/>
  <c r="S468" i="6" s="1"/>
</calcChain>
</file>

<file path=xl/sharedStrings.xml><?xml version="1.0" encoding="utf-8"?>
<sst xmlns="http://schemas.openxmlformats.org/spreadsheetml/2006/main" count="323" uniqueCount="85">
  <si>
    <t>n iteration</t>
  </si>
  <si>
    <t>nb factors</t>
  </si>
  <si>
    <t>nb lags</t>
  </si>
  <si>
    <t>start year (est.)</t>
  </si>
  <si>
    <t>nb variables</t>
  </si>
  <si>
    <t xml:space="preserve"> variables</t>
  </si>
  <si>
    <t>n iteration</t>
  </si>
  <si>
    <t>nb factors</t>
  </si>
  <si>
    <t>nb lags</t>
  </si>
  <si>
    <t>start year (est.)</t>
  </si>
  <si>
    <t>nb variables</t>
  </si>
  <si>
    <t>batch</t>
  </si>
  <si>
    <t>1st month</t>
  </si>
  <si>
    <t>Average</t>
  </si>
  <si>
    <t>3rd month</t>
  </si>
  <si>
    <t>2nd month</t>
  </si>
  <si>
    <t>Pre-Covid</t>
  </si>
  <si>
    <t>Covid (2020)</t>
  </si>
  <si>
    <t>Post-Covid</t>
  </si>
  <si>
    <t>RMSE</t>
  </si>
  <si>
    <t>All</t>
  </si>
  <si>
    <t>FDA</t>
  </si>
  <si>
    <t>Specifications and scores for the initial model</t>
  </si>
  <si>
    <t>Relative importance of metrics</t>
  </si>
  <si>
    <t>Median across all specifications</t>
  </si>
  <si>
    <t>do Covid</t>
  </si>
  <si>
    <t>blocks</t>
  </si>
  <si>
    <t>No Covid</t>
  </si>
  <si>
    <t>groups</t>
  </si>
  <si>
    <t>5  5  5  5  4  4  1  1  1  1  1  2  2  6  6  6  3  3  3  6  5  5  5  5  6  6</t>
  </si>
  <si>
    <t>b100</t>
  </si>
  <si>
    <t>12  18  22  33  44  52  53  57  58  61  62  65  66  70  74  78</t>
  </si>
  <si>
    <t>2   3   4   5  14  16  22  29  30  33  39  41  42  43  44  45  51  55  56  64  67  73  75  78  80</t>
  </si>
  <si>
    <t>b110</t>
  </si>
  <si>
    <t>10  11  13  22  23  24  38  39  42  44  45  49  51  52  58  62  65  71  73  75  76</t>
  </si>
  <si>
    <t>Colour code</t>
  </si>
  <si>
    <t>xxx</t>
  </si>
  <si>
    <t>Hard-coded data</t>
  </si>
  <si>
    <t>Computation</t>
  </si>
  <si>
    <t>Automatic link (for example with VLOOKUP function)</t>
  </si>
  <si>
    <t>How to use the file ?</t>
  </si>
  <si>
    <r>
      <t xml:space="preserve">Copy-paste the output of the model selection tool (xlsx files called </t>
    </r>
    <r>
      <rPr>
        <i/>
        <sz val="9"/>
        <color theme="1"/>
        <rFont val="Arial"/>
        <family val="2"/>
      </rPr>
      <t>'xxx_DFM_loop_yyy.xlsx'</t>
    </r>
    <r>
      <rPr>
        <sz val="9"/>
        <color theme="1"/>
        <rFont val="Arial"/>
        <family val="2"/>
      </rPr>
      <t xml:space="preserve"> with xxx = country code and yyy = batch ID) </t>
    </r>
  </si>
  <si>
    <t>Do so for each of the sheets (Bac, Now, For)</t>
  </si>
  <si>
    <t>The aggregate score is the weighted average of performances of each model across the different accuracy metrics</t>
  </si>
  <si>
    <t>A higher aggregate score reflects better performances (i.e. low RMSE and high FDA)</t>
  </si>
  <si>
    <t>Enter hyper-parameters in sheet 'All_horizons'</t>
  </si>
  <si>
    <t>Score</t>
  </si>
  <si>
    <t>Weight back-casting (sheet 'Bac')</t>
  </si>
  <si>
    <t>Weight now-casting (sheet 'Now')</t>
  </si>
  <si>
    <t>Weight fore-casting (sheet 'For')</t>
  </si>
  <si>
    <t>All models</t>
  </si>
  <si>
    <t>Score Bac</t>
  </si>
  <si>
    <t>Score Now</t>
  </si>
  <si>
    <t>Score For</t>
  </si>
  <si>
    <t>unique ID</t>
  </si>
  <si>
    <t>Agg. score</t>
  </si>
  <si>
    <t>RMSE (Bac)</t>
  </si>
  <si>
    <t>FDA (Bac)</t>
  </si>
  <si>
    <t>RMSE (Now)</t>
  </si>
  <si>
    <t>FDA (Now)</t>
  </si>
  <si>
    <t>RMSE (For)</t>
  </si>
  <si>
    <t>FDA (For)</t>
  </si>
  <si>
    <t>Baseline model</t>
  </si>
  <si>
    <t>Variables</t>
  </si>
  <si>
    <t>Series</t>
  </si>
  <si>
    <t>Groups</t>
  </si>
  <si>
    <t>Weights - accuracy metrics</t>
  </si>
  <si>
    <t>Weights - horizon</t>
  </si>
  <si>
    <t>Hyper-parameters needed from user (to compute aggregate scores)</t>
  </si>
  <si>
    <t>Weights controls the relative importance of each accuracy metrics (the RMSEs and FDAs at different sub-periods and at different months of quarter)</t>
  </si>
  <si>
    <t>A baseline specification is to allocate 1 for RMSE and FDA over all months / all sample; and 0 to others</t>
  </si>
  <si>
    <t>Based on these weights, an aggregate score is automatically computed in column C of each sheet (Bac, Now, For)</t>
  </si>
  <si>
    <t>The aggregate score takes, for each individual accuracy metrics, the difference between the model's score and the score of the baseline DFM</t>
  </si>
  <si>
    <t>A score above 0 means the model outperforms the baseline DFM</t>
  </si>
  <si>
    <t>The weights are the same for each sheet (Bac, Now, For) but the user can override this by entering weights directly in line 7 of these sheets</t>
  </si>
  <si>
    <t>Enter the weights of the different horizons (Bac, Now, For) in yellow cells E6:E8 of sheet 'All_horizons'</t>
  </si>
  <si>
    <t>Enter the weights of the different accuracy metrics in yellow cells E11:E50 of sheet 'All_horizons'</t>
  </si>
  <si>
    <t>Based on these weights, an overall score across horizons is computed. This is the weighted average of aggregate scores at each horizons</t>
  </si>
  <si>
    <t>This allow to then select the 50 best-ranking models by ranking (from largest to smallest) the score in column S of sheet 'All_horizons'</t>
  </si>
  <si>
    <t>Nota bene</t>
  </si>
  <si>
    <t>The batch ID has to be unique (this is in principle ensured by the working of the toolbox)</t>
  </si>
  <si>
    <t>The Excel is meant to accommodate for up to 3,000 specifications. Please drag down formula if more are needed</t>
  </si>
  <si>
    <t>Beware when dragging formula as the formula changes between columns P and Q in sheet 'All_horizons'</t>
  </si>
  <si>
    <t>Paste from columns D and following. Scores and identifier in columns B and C should update automatically</t>
  </si>
  <si>
    <t>Selected scores (on full sample)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</si>
</sst>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name val="Calibri"/>
    </font>
    <font>
      <b/>
      <sz val="11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sz val="11"/>
      <color theme="0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11"/>
      <name val="Calibri"/>
      <family val="2"/>
      <scheme val="minor"/>
    </font>
    <font>
      <sz val="9"/>
      <color theme="1"/>
      <name val="Arial"/>
      <family val="2"/>
    </font>
    <font>
      <sz val="11"/>
      <color rgb="FF00B050"/>
      <name val="Calibri"/>
      <family val="2"/>
      <scheme val="minor"/>
    </font>
    <font>
      <i/>
      <sz val="9"/>
      <color theme="1"/>
      <name val="Arial"/>
      <family val="2"/>
    </font>
    <font>
      <sz val="9"/>
      <name val="Arial"/>
      <family val="2"/>
    </font>
    <font>
      <sz val="9"/>
      <color rgb="FFFF0000"/>
      <name val="Arial"/>
      <family val="2"/>
    </font>
    <font>
      <sz val="9"/>
      <color rgb="FF00B050"/>
      <name val="Arial"/>
      <family val="2"/>
    </font>
    <font>
      <b/>
      <i/>
      <sz val="9"/>
      <color theme="1"/>
      <name val="Arial"/>
      <family val="2"/>
    </font>
    <font>
      <b/>
      <sz val="9"/>
      <color theme="0"/>
      <name val="Arial"/>
      <family val="2"/>
    </font>
    <font>
      <sz val="11"/>
      <color rgb="FF00B05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0" xfId="0" applyFont="1"/>
    <xf numFmtId="0" fontId="0" fillId="0" borderId="0" xfId="0"/>
    <xf numFmtId="0" fontId="1" fillId="0" borderId="1" xfId="0" applyFont="1" applyBorder="1"/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/>
    <xf numFmtId="0" fontId="0" fillId="2" borderId="3" xfId="0" applyFill="1" applyBorder="1"/>
    <xf numFmtId="0" fontId="0" fillId="2" borderId="4" xfId="0" applyFill="1" applyBorder="1"/>
    <xf numFmtId="0" fontId="1" fillId="3" borderId="2" xfId="0" applyFont="1" applyFill="1" applyBorder="1"/>
    <xf numFmtId="0" fontId="0" fillId="4" borderId="3" xfId="0" applyFill="1" applyBorder="1"/>
    <xf numFmtId="0" fontId="0" fillId="4" borderId="4" xfId="0" applyFill="1" applyBorder="1"/>
    <xf numFmtId="0" fontId="2" fillId="5" borderId="2" xfId="0" applyFont="1" applyFill="1" applyBorder="1"/>
    <xf numFmtId="0" fontId="4" fillId="5" borderId="3" xfId="0" applyFont="1" applyFill="1" applyBorder="1"/>
    <xf numFmtId="0" fontId="4" fillId="5" borderId="4" xfId="0" applyFont="1" applyFill="1" applyBorder="1"/>
    <xf numFmtId="0" fontId="2" fillId="6" borderId="2" xfId="0" applyFont="1" applyFill="1" applyBorder="1"/>
    <xf numFmtId="0" fontId="4" fillId="6" borderId="3" xfId="0" applyFont="1" applyFill="1" applyBorder="1"/>
    <xf numFmtId="0" fontId="4" fillId="6" borderId="4" xfId="0" applyFont="1" applyFill="1" applyBorder="1"/>
    <xf numFmtId="0" fontId="5" fillId="3" borderId="3" xfId="0" applyFont="1" applyFill="1" applyBorder="1"/>
    <xf numFmtId="0" fontId="5" fillId="3" borderId="4" xfId="0" applyFont="1" applyFill="1" applyBorder="1"/>
    <xf numFmtId="0" fontId="1" fillId="4" borderId="3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0" fillId="2" borderId="9" xfId="0" applyFill="1" applyBorder="1"/>
    <xf numFmtId="0" fontId="1" fillId="3" borderId="3" xfId="0" applyFont="1" applyFill="1" applyBorder="1"/>
    <xf numFmtId="0" fontId="0" fillId="7" borderId="6" xfId="0" applyFill="1" applyBorder="1"/>
    <xf numFmtId="0" fontId="0" fillId="7" borderId="7" xfId="0" applyFill="1" applyBorder="1"/>
    <xf numFmtId="0" fontId="6" fillId="8" borderId="5" xfId="0" applyFont="1" applyFill="1" applyBorder="1"/>
    <xf numFmtId="0" fontId="6" fillId="8" borderId="6" xfId="0" applyFont="1" applyFill="1" applyBorder="1"/>
    <xf numFmtId="0" fontId="1" fillId="7" borderId="6" xfId="0" applyFont="1" applyFill="1" applyBorder="1"/>
    <xf numFmtId="0" fontId="1" fillId="0" borderId="1" xfId="0" applyFont="1" applyBorder="1" applyAlignment="1">
      <alignment horizontal="center"/>
    </xf>
    <xf numFmtId="0" fontId="2" fillId="9" borderId="2" xfId="0" applyFont="1" applyFill="1" applyBorder="1"/>
    <xf numFmtId="0" fontId="4" fillId="9" borderId="3" xfId="0" applyFont="1" applyFill="1" applyBorder="1"/>
    <xf numFmtId="0" fontId="4" fillId="9" borderId="4" xfId="0" applyFont="1" applyFill="1" applyBorder="1"/>
    <xf numFmtId="2" fontId="0" fillId="0" borderId="0" xfId="0" applyNumberFormat="1" applyBorder="1" applyAlignment="1">
      <alignment horizontal="center"/>
    </xf>
    <xf numFmtId="0" fontId="0" fillId="0" borderId="0" xfId="0" applyBorder="1"/>
    <xf numFmtId="2" fontId="5" fillId="0" borderId="1" xfId="0" applyNumberFormat="1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8" fillId="0" borderId="2" xfId="0" applyFont="1" applyBorder="1"/>
    <xf numFmtId="0" fontId="8" fillId="0" borderId="4" xfId="0" applyFont="1" applyBorder="1"/>
    <xf numFmtId="0" fontId="9" fillId="0" borderId="1" xfId="0" applyFont="1" applyBorder="1" applyAlignment="1">
      <alignment horizontal="center"/>
    </xf>
    <xf numFmtId="0" fontId="10" fillId="0" borderId="1" xfId="0" applyFont="1" applyBorder="1"/>
    <xf numFmtId="0" fontId="7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8" fillId="0" borderId="10" xfId="0" applyFont="1" applyBorder="1"/>
    <xf numFmtId="0" fontId="0" fillId="0" borderId="11" xfId="0" applyBorder="1"/>
    <xf numFmtId="0" fontId="10" fillId="0" borderId="12" xfId="0" applyFont="1" applyBorder="1"/>
    <xf numFmtId="0" fontId="0" fillId="0" borderId="13" xfId="0" applyBorder="1"/>
    <xf numFmtId="0" fontId="10" fillId="0" borderId="12" xfId="0" applyFont="1" applyBorder="1" applyAlignment="1">
      <alignment horizontal="left" indent="1"/>
    </xf>
    <xf numFmtId="0" fontId="10" fillId="0" borderId="13" xfId="0" applyFont="1" applyBorder="1"/>
    <xf numFmtId="0" fontId="10" fillId="0" borderId="7" xfId="0" applyFont="1" applyBorder="1"/>
    <xf numFmtId="0" fontId="10" fillId="0" borderId="0" xfId="0" applyFont="1"/>
    <xf numFmtId="0" fontId="9" fillId="10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3" fillId="10" borderId="1" xfId="0" applyFont="1" applyFill="1" applyBorder="1" applyAlignment="1">
      <alignment horizontal="center"/>
    </xf>
    <xf numFmtId="0" fontId="12" fillId="0" borderId="0" xfId="0" applyFont="1" applyBorder="1" applyAlignment="1">
      <alignment horizontal="left"/>
    </xf>
    <xf numFmtId="0" fontId="10" fillId="0" borderId="0" xfId="0" applyFont="1" applyBorder="1"/>
    <xf numFmtId="0" fontId="16" fillId="0" borderId="2" xfId="0" applyFont="1" applyBorder="1" applyAlignment="1"/>
    <xf numFmtId="0" fontId="16" fillId="0" borderId="4" xfId="0" applyFont="1" applyBorder="1" applyAlignment="1"/>
    <xf numFmtId="0" fontId="12" fillId="0" borderId="14" xfId="0" applyFont="1" applyBorder="1" applyAlignment="1">
      <alignment horizontal="center"/>
    </xf>
    <xf numFmtId="0" fontId="12" fillId="0" borderId="14" xfId="0" applyFont="1" applyBorder="1"/>
    <xf numFmtId="0" fontId="8" fillId="0" borderId="2" xfId="0" applyFont="1" applyBorder="1" applyAlignment="1"/>
    <xf numFmtId="0" fontId="8" fillId="0" borderId="3" xfId="0" applyFont="1" applyBorder="1" applyAlignment="1"/>
    <xf numFmtId="0" fontId="8" fillId="0" borderId="4" xfId="0" applyFont="1" applyBorder="1" applyAlignment="1"/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0" fontId="17" fillId="9" borderId="2" xfId="0" applyFont="1" applyFill="1" applyBorder="1" applyAlignment="1"/>
    <xf numFmtId="0" fontId="17" fillId="9" borderId="3" xfId="0" applyFont="1" applyFill="1" applyBorder="1" applyAlignment="1"/>
    <xf numFmtId="0" fontId="17" fillId="9" borderId="4" xfId="0" applyFont="1" applyFill="1" applyBorder="1" applyAlignment="1"/>
    <xf numFmtId="2" fontId="15" fillId="0" borderId="14" xfId="0" applyNumberFormat="1" applyFont="1" applyBorder="1" applyAlignment="1">
      <alignment horizontal="center"/>
    </xf>
    <xf numFmtId="2" fontId="15" fillId="0" borderId="1" xfId="0" applyNumberFormat="1" applyFont="1" applyBorder="1" applyAlignment="1">
      <alignment horizontal="left"/>
    </xf>
    <xf numFmtId="0" fontId="12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11" borderId="14" xfId="0" applyFont="1" applyFill="1" applyBorder="1" applyAlignment="1">
      <alignment horizontal="center"/>
    </xf>
    <xf numFmtId="0" fontId="12" fillId="11" borderId="14" xfId="0" applyFont="1" applyFill="1" applyBorder="1"/>
    <xf numFmtId="0" fontId="16" fillId="0" borderId="2" xfId="0" applyFont="1" applyBorder="1" applyAlignment="1">
      <alignment horizontal="left"/>
    </xf>
    <xf numFmtId="0" fontId="13" fillId="10" borderId="4" xfId="0" applyFont="1" applyFill="1" applyBorder="1" applyAlignment="1">
      <alignment horizontal="center"/>
    </xf>
    <xf numFmtId="0" fontId="16" fillId="0" borderId="3" xfId="0" applyFont="1" applyBorder="1" applyAlignment="1"/>
    <xf numFmtId="0" fontId="0" fillId="0" borderId="3" xfId="0" applyBorder="1"/>
    <xf numFmtId="0" fontId="0" fillId="0" borderId="4" xfId="0" applyBorder="1"/>
    <xf numFmtId="0" fontId="10" fillId="0" borderId="1" xfId="0" applyFont="1" applyBorder="1" applyAlignment="1"/>
    <xf numFmtId="2" fontId="18" fillId="0" borderId="1" xfId="0" applyNumberFormat="1" applyFont="1" applyFill="1" applyBorder="1" applyAlignment="1">
      <alignment horizontal="center"/>
    </xf>
    <xf numFmtId="0" fontId="0" fillId="9" borderId="0" xfId="0" applyFill="1"/>
    <xf numFmtId="0" fontId="10" fillId="0" borderId="12" xfId="0" applyFont="1" applyBorder="1" applyAlignment="1">
      <alignment horizontal="left" indent="2"/>
    </xf>
    <xf numFmtId="0" fontId="0" fillId="0" borderId="0" xfId="0" applyAlignment="1">
      <alignment horizontal="left" indent="1"/>
    </xf>
    <xf numFmtId="0" fontId="0" fillId="0" borderId="13" xfId="0" applyBorder="1" applyAlignment="1">
      <alignment horizontal="left" indent="1"/>
    </xf>
    <xf numFmtId="0" fontId="10" fillId="0" borderId="12" xfId="0" applyFont="1" applyBorder="1" applyAlignment="1">
      <alignment horizontal="left" indent="3"/>
    </xf>
    <xf numFmtId="0" fontId="10" fillId="0" borderId="5" xfId="0" applyFont="1" applyBorder="1" applyAlignment="1">
      <alignment horizontal="left" indent="2"/>
    </xf>
    <xf numFmtId="0" fontId="16" fillId="0" borderId="8" xfId="0" applyFont="1" applyBorder="1"/>
    <xf numFmtId="0" fontId="10" fillId="0" borderId="11" xfId="0" applyFont="1" applyBorder="1"/>
    <xf numFmtId="0" fontId="10" fillId="0" borderId="5" xfId="0" applyFont="1" applyFill="1" applyBorder="1" applyAlignment="1">
      <alignment horizontal="left" indent="1"/>
    </xf>
    <xf numFmtId="0" fontId="0" fillId="0" borderId="7" xfId="0" applyBorder="1"/>
    <xf numFmtId="0" fontId="10" fillId="0" borderId="12" xfId="0" applyFont="1" applyFill="1" applyBorder="1" applyAlignment="1">
      <alignment horizontal="left"/>
    </xf>
    <xf numFmtId="0" fontId="10" fillId="0" borderId="10" xfId="0" applyFont="1" applyBorder="1" applyAlignment="1">
      <alignment horizontal="left" vertical="center"/>
    </xf>
    <xf numFmtId="0" fontId="10" fillId="0" borderId="15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05E9A-3055-40F7-919D-4EEFB866470A}">
  <dimension ref="A2:C29"/>
  <sheetViews>
    <sheetView showGridLines="0" workbookViewId="0">
      <selection activeCell="B24" sqref="B24"/>
    </sheetView>
  </sheetViews>
  <sheetFormatPr defaultColWidth="8.7109375" defaultRowHeight="15" x14ac:dyDescent="0.25"/>
  <cols>
    <col min="1" max="1" width="1.7109375" style="2" customWidth="1"/>
    <col min="2" max="2" width="8.7109375" style="2"/>
    <col min="3" max="3" width="110.28515625" style="2" customWidth="1"/>
    <col min="4" max="16384" width="8.7109375" style="2"/>
  </cols>
  <sheetData>
    <row r="2" spans="2:3" x14ac:dyDescent="0.25">
      <c r="B2" s="39" t="s">
        <v>35</v>
      </c>
      <c r="C2" s="40"/>
    </row>
    <row r="3" spans="2:3" x14ac:dyDescent="0.25">
      <c r="B3" s="41" t="s">
        <v>36</v>
      </c>
      <c r="C3" s="42" t="s">
        <v>37</v>
      </c>
    </row>
    <row r="4" spans="2:3" x14ac:dyDescent="0.25">
      <c r="B4" s="53" t="s">
        <v>36</v>
      </c>
      <c r="C4" s="42" t="s">
        <v>68</v>
      </c>
    </row>
    <row r="5" spans="2:3" x14ac:dyDescent="0.25">
      <c r="B5" s="43" t="s">
        <v>36</v>
      </c>
      <c r="C5" s="42" t="s">
        <v>38</v>
      </c>
    </row>
    <row r="6" spans="2:3" x14ac:dyDescent="0.25">
      <c r="B6" s="44" t="s">
        <v>36</v>
      </c>
      <c r="C6" s="42" t="s">
        <v>39</v>
      </c>
    </row>
    <row r="8" spans="2:3" x14ac:dyDescent="0.25">
      <c r="B8" s="45" t="s">
        <v>40</v>
      </c>
      <c r="C8" s="46"/>
    </row>
    <row r="9" spans="2:3" x14ac:dyDescent="0.25">
      <c r="B9" s="47" t="s">
        <v>41</v>
      </c>
      <c r="C9" s="48"/>
    </row>
    <row r="10" spans="2:3" x14ac:dyDescent="0.25">
      <c r="B10" s="49" t="s">
        <v>42</v>
      </c>
      <c r="C10" s="48"/>
    </row>
    <row r="11" spans="2:3" x14ac:dyDescent="0.25">
      <c r="B11" s="49" t="s">
        <v>83</v>
      </c>
      <c r="C11" s="48"/>
    </row>
    <row r="12" spans="2:3" x14ac:dyDescent="0.25">
      <c r="B12" s="47" t="s">
        <v>45</v>
      </c>
      <c r="C12" s="50"/>
    </row>
    <row r="13" spans="2:3" x14ac:dyDescent="0.25">
      <c r="B13" s="49" t="s">
        <v>76</v>
      </c>
      <c r="C13" s="48"/>
    </row>
    <row r="14" spans="2:3" x14ac:dyDescent="0.25">
      <c r="B14" s="85" t="s">
        <v>69</v>
      </c>
      <c r="C14" s="48"/>
    </row>
    <row r="15" spans="2:3" x14ac:dyDescent="0.25">
      <c r="B15" s="85" t="s">
        <v>70</v>
      </c>
      <c r="C15" s="48"/>
    </row>
    <row r="16" spans="2:3" s="86" customFormat="1" x14ac:dyDescent="0.25">
      <c r="B16" s="85" t="s">
        <v>71</v>
      </c>
      <c r="C16" s="87"/>
    </row>
    <row r="17" spans="1:3" s="86" customFormat="1" x14ac:dyDescent="0.25">
      <c r="B17" s="88" t="s">
        <v>43</v>
      </c>
      <c r="C17" s="87"/>
    </row>
    <row r="18" spans="1:3" s="86" customFormat="1" x14ac:dyDescent="0.25">
      <c r="B18" s="88" t="s">
        <v>72</v>
      </c>
      <c r="C18" s="87"/>
    </row>
    <row r="19" spans="1:3" s="86" customFormat="1" x14ac:dyDescent="0.25">
      <c r="B19" s="88" t="s">
        <v>44</v>
      </c>
      <c r="C19" s="87"/>
    </row>
    <row r="20" spans="1:3" s="86" customFormat="1" x14ac:dyDescent="0.25">
      <c r="B20" s="88" t="s">
        <v>73</v>
      </c>
      <c r="C20" s="87"/>
    </row>
    <row r="21" spans="1:3" x14ac:dyDescent="0.25">
      <c r="B21" s="85" t="s">
        <v>74</v>
      </c>
      <c r="C21" s="48"/>
    </row>
    <row r="22" spans="1:3" x14ac:dyDescent="0.25">
      <c r="B22" s="49" t="s">
        <v>75</v>
      </c>
      <c r="C22" s="50"/>
    </row>
    <row r="23" spans="1:3" x14ac:dyDescent="0.25">
      <c r="B23" s="85" t="s">
        <v>77</v>
      </c>
      <c r="C23" s="50"/>
    </row>
    <row r="24" spans="1:3" x14ac:dyDescent="0.25">
      <c r="B24" s="89" t="s">
        <v>78</v>
      </c>
      <c r="C24" s="51"/>
    </row>
    <row r="25" spans="1:3" x14ac:dyDescent="0.25">
      <c r="A25" s="52"/>
      <c r="B25" s="52"/>
      <c r="C25" s="52"/>
    </row>
    <row r="26" spans="1:3" x14ac:dyDescent="0.25">
      <c r="A26" s="52"/>
      <c r="B26" s="90" t="s">
        <v>79</v>
      </c>
      <c r="C26" s="91"/>
    </row>
    <row r="27" spans="1:3" x14ac:dyDescent="0.25">
      <c r="A27" s="52"/>
      <c r="B27" s="47" t="s">
        <v>80</v>
      </c>
      <c r="C27" s="50"/>
    </row>
    <row r="28" spans="1:3" x14ac:dyDescent="0.25">
      <c r="B28" s="94" t="s">
        <v>81</v>
      </c>
      <c r="C28" s="48"/>
    </row>
    <row r="29" spans="1:3" x14ac:dyDescent="0.25">
      <c r="B29" s="92" t="s">
        <v>82</v>
      </c>
      <c r="C29" s="9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BA3015"/>
  <sheetViews>
    <sheetView showGridLines="0" zoomScale="90" zoomScaleNormal="90" workbookViewId="0">
      <selection activeCell="C15" sqref="C15"/>
    </sheetView>
  </sheetViews>
  <sheetFormatPr defaultColWidth="9.140625" defaultRowHeight="15" x14ac:dyDescent="0.25"/>
  <cols>
    <col min="1" max="1" width="1.7109375" style="2" customWidth="1"/>
    <col min="2" max="2" width="15.7109375" style="2" customWidth="1"/>
    <col min="3" max="3" width="15.7109375" style="2" bestFit="1" customWidth="1"/>
    <col min="4" max="4" width="8.42578125" style="2" bestFit="1" customWidth="1"/>
    <col min="5" max="51" width="14.7109375" style="2" customWidth="1"/>
    <col min="52" max="52" width="140" style="2" customWidth="1"/>
    <col min="53" max="53" width="66.85546875" style="2" bestFit="1" customWidth="1"/>
    <col min="54" max="16384" width="9.140625" style="2"/>
  </cols>
  <sheetData>
    <row r="3" spans="2:53" x14ac:dyDescent="0.25">
      <c r="B3" s="31" t="s">
        <v>22</v>
      </c>
      <c r="C3" s="31"/>
      <c r="D3" s="31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3"/>
      <c r="BA3" s="33"/>
    </row>
    <row r="4" spans="2:53" x14ac:dyDescent="0.25">
      <c r="B4" s="37"/>
      <c r="C4" s="37">
        <f>IF(ISNUMBER(L4),(-L$7*(L4-L$4)-M$7*(M4-M$4)-N$7*(N4-N$4)-O$7*(O4-O$4)-P$7*(P4-P$4)+Q$7*(Q4-Q$4)+R$7*(R4-R$4)+S$7*(S4-S$4)+T$7*(T4-T$4)+U$7*(U4-U$4)+V$7*(V4-V$4)+W$7*(W4-W$4)+X$7*(X4-X$4)+Y$7*(Y4-Y$4)+Z$7*(Z4-Z$4)+AA$7*(AA4-AA$4)+AB$7*(AB4-AB$4)+AC$7*(AC4-AC$4)+AD$7*(AD4-AD$4)+AE$7*(AE4-AE$4)+AF$7*(AF4-AF$4)+AG$7*(AG4-AG$4)+AH$7*(AH4-AH$4)+AI$7*(AI4-AI$4)+AJ$7*(AJ4-AJ$4)+AK$7*(AK4-AK$4)+AL$7*(AL4-AL$4)+AM$7*(AM4-AM$4)+AN$7*(AN4-AN$4)+AO$7*(AO4-AO$4)+AP$7*(AP4-AP$4)+AQ$7*(AQ4-AQ$4)+AR$7*(AR4-AR$4)+AS$7*(AS4-AS$4)+AT$7*(AT4-AT$4)+AU$7*(AU4-AU$4)+AV$7*(AV4-AV$4)+AW$7*(AW4-AW$4)+AX$7*(AX4-AX$4)+AY$7*(AY4-AY$4))/SUM($L$7:$AY$7),-99999)</f>
        <v>-99999</v>
      </c>
      <c r="D4" s="4"/>
      <c r="E4" s="30"/>
      <c r="F4" s="38"/>
      <c r="G4" s="4"/>
      <c r="H4" s="4"/>
      <c r="I4" s="4"/>
      <c r="J4" s="4"/>
      <c r="K4" s="4"/>
      <c r="L4" s="5"/>
      <c r="M4" s="5"/>
      <c r="N4" s="5"/>
      <c r="O4" s="5"/>
      <c r="P4" s="5"/>
      <c r="Q4" s="5"/>
      <c r="R4" s="5"/>
      <c r="S4" s="5"/>
      <c r="T4" s="5"/>
      <c r="U4" s="5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6"/>
      <c r="BA4" s="6"/>
    </row>
    <row r="5" spans="2:53" x14ac:dyDescent="0.25"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5"/>
    </row>
    <row r="6" spans="2:53" x14ac:dyDescent="0.25">
      <c r="L6" s="31" t="s">
        <v>23</v>
      </c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1"/>
    </row>
    <row r="7" spans="2:53" x14ac:dyDescent="0.25">
      <c r="L7" s="83">
        <f>All_horizons!$E$11</f>
        <v>1</v>
      </c>
      <c r="M7" s="83">
        <f>All_horizons!$E$12</f>
        <v>0</v>
      </c>
      <c r="N7" s="83">
        <f>All_horizons!$E$13</f>
        <v>0</v>
      </c>
      <c r="O7" s="83">
        <f>All_horizons!$E$14</f>
        <v>0</v>
      </c>
      <c r="P7" s="83">
        <f>All_horizons!$E$15</f>
        <v>0</v>
      </c>
      <c r="Q7" s="83">
        <f>All_horizons!$E$16</f>
        <v>1</v>
      </c>
      <c r="R7" s="83">
        <f>All_horizons!$E$17</f>
        <v>0</v>
      </c>
      <c r="S7" s="83">
        <f>All_horizons!$E$18</f>
        <v>0</v>
      </c>
      <c r="T7" s="83">
        <f>All_horizons!$E$19</f>
        <v>0</v>
      </c>
      <c r="U7" s="83">
        <f>All_horizons!$E$20</f>
        <v>0</v>
      </c>
      <c r="V7" s="83">
        <f>All_horizons!$E$21</f>
        <v>0</v>
      </c>
      <c r="W7" s="83">
        <f>All_horizons!$E$22</f>
        <v>0</v>
      </c>
      <c r="X7" s="83">
        <f>All_horizons!$E$23</f>
        <v>0</v>
      </c>
      <c r="Y7" s="83">
        <f>All_horizons!$E$24</f>
        <v>0</v>
      </c>
      <c r="Z7" s="83">
        <f>All_horizons!$E$25</f>
        <v>0</v>
      </c>
      <c r="AA7" s="83">
        <f>All_horizons!$E$26</f>
        <v>0</v>
      </c>
      <c r="AB7" s="83">
        <f>All_horizons!$E$27</f>
        <v>0</v>
      </c>
      <c r="AC7" s="83">
        <f>All_horizons!$E$28</f>
        <v>0</v>
      </c>
      <c r="AD7" s="83">
        <f>All_horizons!$E$29</f>
        <v>0</v>
      </c>
      <c r="AE7" s="83">
        <f>All_horizons!$E$30</f>
        <v>0</v>
      </c>
      <c r="AF7" s="83">
        <f>All_horizons!$E$31</f>
        <v>0</v>
      </c>
      <c r="AG7" s="83">
        <f>All_horizons!$E$32</f>
        <v>0</v>
      </c>
      <c r="AH7" s="83">
        <f>All_horizons!$E$33</f>
        <v>0</v>
      </c>
      <c r="AI7" s="83">
        <f>All_horizons!$E$34</f>
        <v>0</v>
      </c>
      <c r="AJ7" s="83">
        <f>All_horizons!$E$35</f>
        <v>0</v>
      </c>
      <c r="AK7" s="83">
        <f>All_horizons!$E$36</f>
        <v>0</v>
      </c>
      <c r="AL7" s="83">
        <f>All_horizons!$E$37</f>
        <v>0</v>
      </c>
      <c r="AM7" s="83">
        <f>All_horizons!$E$38</f>
        <v>0</v>
      </c>
      <c r="AN7" s="83">
        <f>All_horizons!$E$39</f>
        <v>0</v>
      </c>
      <c r="AO7" s="83">
        <f>All_horizons!$E$40</f>
        <v>0</v>
      </c>
      <c r="AP7" s="83">
        <f>All_horizons!$E$41</f>
        <v>0</v>
      </c>
      <c r="AQ7" s="83">
        <f>All_horizons!$E$42</f>
        <v>0</v>
      </c>
      <c r="AR7" s="83">
        <f>All_horizons!$E$43</f>
        <v>0</v>
      </c>
      <c r="AS7" s="83">
        <f>All_horizons!$E$44</f>
        <v>0</v>
      </c>
      <c r="AT7" s="83">
        <f>All_horizons!$E$45</f>
        <v>0</v>
      </c>
      <c r="AU7" s="83">
        <f>All_horizons!$E$46</f>
        <v>0</v>
      </c>
      <c r="AV7" s="83">
        <f>All_horizons!$E$47</f>
        <v>0</v>
      </c>
      <c r="AW7" s="83">
        <f>All_horizons!$E$48</f>
        <v>0</v>
      </c>
      <c r="AX7" s="83">
        <f>All_horizons!$E$49</f>
        <v>0</v>
      </c>
      <c r="AY7" s="83">
        <f>All_horizons!$E$50</f>
        <v>0</v>
      </c>
      <c r="AZ7" s="1"/>
    </row>
    <row r="8" spans="2:53" x14ac:dyDescent="0.25"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1"/>
    </row>
    <row r="9" spans="2:53" x14ac:dyDescent="0.25">
      <c r="L9" s="31" t="s">
        <v>24</v>
      </c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1"/>
    </row>
    <row r="10" spans="2:53" x14ac:dyDescent="0.25">
      <c r="L10" s="37">
        <f t="shared" ref="L10:AY10" si="0">MEDIAN(L15:L1048576)</f>
        <v>0.34831793036627778</v>
      </c>
      <c r="M10" s="37">
        <f t="shared" si="0"/>
        <v>0.28252326077862727</v>
      </c>
      <c r="N10" s="37">
        <f t="shared" si="0"/>
        <v>0.49380206428703682</v>
      </c>
      <c r="O10" s="37">
        <f t="shared" si="0"/>
        <v>0.46758558426125496</v>
      </c>
      <c r="P10" s="37">
        <f t="shared" si="0"/>
        <v>0.32838617496576805</v>
      </c>
      <c r="Q10" s="37">
        <f t="shared" si="0"/>
        <v>0.95867768595041325</v>
      </c>
      <c r="R10" s="37">
        <f t="shared" si="0"/>
        <v>0.96551724137931039</v>
      </c>
      <c r="S10" s="37">
        <f t="shared" si="0"/>
        <v>1</v>
      </c>
      <c r="T10" s="37">
        <f t="shared" si="0"/>
        <v>0.90909090909090906</v>
      </c>
      <c r="U10" s="37">
        <f t="shared" si="0"/>
        <v>0.95412844036697253</v>
      </c>
      <c r="V10" s="37">
        <f t="shared" si="0"/>
        <v>0.59837740613554957</v>
      </c>
      <c r="W10" s="37">
        <f t="shared" si="0"/>
        <v>0.4893435403361398</v>
      </c>
      <c r="X10" s="37">
        <f t="shared" si="0"/>
        <v>0.85528617118361305</v>
      </c>
      <c r="Y10" s="37">
        <f t="shared" si="0"/>
        <v>0.77540011244595797</v>
      </c>
      <c r="Z10" s="37">
        <f t="shared" si="0"/>
        <v>0.56363248972784985</v>
      </c>
      <c r="AA10" s="37">
        <f t="shared" si="0"/>
        <v>0.87804878048780488</v>
      </c>
      <c r="AB10" s="37">
        <f t="shared" si="0"/>
        <v>0.89655172413793105</v>
      </c>
      <c r="AC10" s="37">
        <f t="shared" si="0"/>
        <v>1</v>
      </c>
      <c r="AD10" s="37">
        <f t="shared" si="0"/>
        <v>0.75</v>
      </c>
      <c r="AE10" s="37">
        <f t="shared" si="0"/>
        <v>0.86486486486486491</v>
      </c>
      <c r="AF10" s="37">
        <f t="shared" si="0"/>
        <v>1.0564060191717388E-3</v>
      </c>
      <c r="AG10" s="37">
        <f t="shared" si="0"/>
        <v>7.4402302720572456E-4</v>
      </c>
      <c r="AH10" s="37">
        <f t="shared" si="0"/>
        <v>1.6248340943769801E-3</v>
      </c>
      <c r="AI10" s="37">
        <f t="shared" si="0"/>
        <v>1.6047192042460716E-3</v>
      </c>
      <c r="AJ10" s="37">
        <f t="shared" si="0"/>
        <v>9.7295945668488622E-4</v>
      </c>
      <c r="AK10" s="37">
        <f t="shared" si="0"/>
        <v>1</v>
      </c>
      <c r="AL10" s="37">
        <f t="shared" si="0"/>
        <v>1</v>
      </c>
      <c r="AM10" s="37">
        <f t="shared" si="0"/>
        <v>1</v>
      </c>
      <c r="AN10" s="37">
        <f t="shared" si="0"/>
        <v>1</v>
      </c>
      <c r="AO10" s="37">
        <f t="shared" si="0"/>
        <v>1</v>
      </c>
      <c r="AP10" s="37">
        <f t="shared" si="0"/>
        <v>1.1190119677810884E-3</v>
      </c>
      <c r="AQ10" s="37">
        <f t="shared" si="0"/>
        <v>7.2429551447877362E-4</v>
      </c>
      <c r="AR10" s="37">
        <f t="shared" si="0"/>
        <v>2.0883914042926694E-3</v>
      </c>
      <c r="AS10" s="37">
        <f t="shared" si="0"/>
        <v>1.5779046211836958E-3</v>
      </c>
      <c r="AT10" s="37">
        <f t="shared" si="0"/>
        <v>9.5221958151874052E-4</v>
      </c>
      <c r="AU10" s="37">
        <f t="shared" si="0"/>
        <v>1</v>
      </c>
      <c r="AV10" s="37">
        <f t="shared" si="0"/>
        <v>1</v>
      </c>
      <c r="AW10" s="37">
        <f t="shared" si="0"/>
        <v>1</v>
      </c>
      <c r="AX10" s="37">
        <f t="shared" si="0"/>
        <v>1</v>
      </c>
      <c r="AY10" s="37">
        <f t="shared" si="0"/>
        <v>1</v>
      </c>
      <c r="AZ10" s="1"/>
    </row>
    <row r="11" spans="2:53" x14ac:dyDescent="0.25"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2:53" x14ac:dyDescent="0.25">
      <c r="L12" s="21" t="s">
        <v>13</v>
      </c>
      <c r="M12" s="22"/>
      <c r="N12" s="23"/>
      <c r="O12" s="23"/>
      <c r="P12" s="23"/>
      <c r="Q12" s="7"/>
      <c r="R12" s="7"/>
      <c r="S12" s="7"/>
      <c r="T12" s="7"/>
      <c r="U12" s="8"/>
      <c r="V12" s="20" t="s">
        <v>12</v>
      </c>
      <c r="W12" s="10"/>
      <c r="X12" s="10"/>
      <c r="Y12" s="10"/>
      <c r="Z12" s="10"/>
      <c r="AA12" s="10"/>
      <c r="AB12" s="10"/>
      <c r="AC12" s="10"/>
      <c r="AD12" s="10"/>
      <c r="AE12" s="11"/>
      <c r="AF12" s="12" t="s">
        <v>15</v>
      </c>
      <c r="AG12" s="13"/>
      <c r="AH12" s="13"/>
      <c r="AI12" s="13"/>
      <c r="AJ12" s="13"/>
      <c r="AK12" s="13"/>
      <c r="AL12" s="13"/>
      <c r="AM12" s="13"/>
      <c r="AN12" s="13"/>
      <c r="AO12" s="14"/>
      <c r="AP12" s="15" t="s">
        <v>14</v>
      </c>
      <c r="AQ12" s="16"/>
      <c r="AR12" s="16"/>
      <c r="AS12" s="16"/>
      <c r="AT12" s="16"/>
      <c r="AU12" s="16"/>
      <c r="AV12" s="16"/>
      <c r="AW12" s="16"/>
      <c r="AX12" s="16"/>
      <c r="AY12" s="17"/>
    </row>
    <row r="13" spans="2:53" x14ac:dyDescent="0.25">
      <c r="L13" s="9" t="s">
        <v>19</v>
      </c>
      <c r="M13" s="24"/>
      <c r="N13" s="18"/>
      <c r="O13" s="18"/>
      <c r="P13" s="19"/>
      <c r="Q13" s="29" t="s">
        <v>21</v>
      </c>
      <c r="R13" s="25"/>
      <c r="S13" s="25"/>
      <c r="T13" s="25"/>
      <c r="U13" s="26"/>
      <c r="V13" s="9" t="s">
        <v>19</v>
      </c>
      <c r="W13" s="24"/>
      <c r="X13" s="18"/>
      <c r="Y13" s="18"/>
      <c r="Z13" s="19"/>
      <c r="AA13" s="29" t="s">
        <v>21</v>
      </c>
      <c r="AB13" s="25"/>
      <c r="AC13" s="25"/>
      <c r="AD13" s="25"/>
      <c r="AE13" s="26"/>
      <c r="AF13" s="9" t="s">
        <v>19</v>
      </c>
      <c r="AG13" s="24"/>
      <c r="AH13" s="18"/>
      <c r="AI13" s="18"/>
      <c r="AJ13" s="19"/>
      <c r="AK13" s="29" t="s">
        <v>21</v>
      </c>
      <c r="AL13" s="25"/>
      <c r="AM13" s="25"/>
      <c r="AN13" s="25"/>
      <c r="AO13" s="26"/>
      <c r="AP13" s="9" t="s">
        <v>19</v>
      </c>
      <c r="AQ13" s="24"/>
      <c r="AR13" s="18"/>
      <c r="AS13" s="18"/>
      <c r="AT13" s="19"/>
      <c r="AU13" s="29" t="s">
        <v>21</v>
      </c>
      <c r="AV13" s="25"/>
      <c r="AW13" s="25"/>
      <c r="AX13" s="25"/>
      <c r="AY13" s="26"/>
    </row>
    <row r="14" spans="2:53" x14ac:dyDescent="0.25">
      <c r="B14" s="3" t="s">
        <v>54</v>
      </c>
      <c r="C14" s="3" t="s">
        <v>46</v>
      </c>
      <c r="D14" s="3" t="s">
        <v>11</v>
      </c>
      <c r="E14" s="3" t="s">
        <v>0</v>
      </c>
      <c r="F14" s="3" t="s">
        <v>25</v>
      </c>
      <c r="G14" s="3" t="s">
        <v>3</v>
      </c>
      <c r="H14" s="3" t="s">
        <v>4</v>
      </c>
      <c r="I14" s="3" t="s">
        <v>1</v>
      </c>
      <c r="J14" s="3" t="s">
        <v>2</v>
      </c>
      <c r="K14" s="3" t="s">
        <v>26</v>
      </c>
      <c r="L14" s="27" t="s">
        <v>20</v>
      </c>
      <c r="M14" s="27" t="s">
        <v>16</v>
      </c>
      <c r="N14" s="28" t="s">
        <v>17</v>
      </c>
      <c r="O14" s="28" t="s">
        <v>18</v>
      </c>
      <c r="P14" s="28" t="s">
        <v>27</v>
      </c>
      <c r="Q14" s="27" t="s">
        <v>20</v>
      </c>
      <c r="R14" s="27" t="s">
        <v>16</v>
      </c>
      <c r="S14" s="28" t="s">
        <v>17</v>
      </c>
      <c r="T14" s="28" t="s">
        <v>18</v>
      </c>
      <c r="U14" s="28" t="s">
        <v>27</v>
      </c>
      <c r="V14" s="27" t="s">
        <v>20</v>
      </c>
      <c r="W14" s="27" t="s">
        <v>16</v>
      </c>
      <c r="X14" s="28" t="s">
        <v>17</v>
      </c>
      <c r="Y14" s="28" t="s">
        <v>18</v>
      </c>
      <c r="Z14" s="28" t="s">
        <v>27</v>
      </c>
      <c r="AA14" s="27" t="s">
        <v>20</v>
      </c>
      <c r="AB14" s="27" t="s">
        <v>16</v>
      </c>
      <c r="AC14" s="28" t="s">
        <v>17</v>
      </c>
      <c r="AD14" s="28" t="s">
        <v>18</v>
      </c>
      <c r="AE14" s="28" t="s">
        <v>27</v>
      </c>
      <c r="AF14" s="27" t="s">
        <v>20</v>
      </c>
      <c r="AG14" s="27" t="s">
        <v>16</v>
      </c>
      <c r="AH14" s="28" t="s">
        <v>17</v>
      </c>
      <c r="AI14" s="28" t="s">
        <v>18</v>
      </c>
      <c r="AJ14" s="28" t="s">
        <v>27</v>
      </c>
      <c r="AK14" s="27" t="s">
        <v>20</v>
      </c>
      <c r="AL14" s="27" t="s">
        <v>16</v>
      </c>
      <c r="AM14" s="28" t="s">
        <v>17</v>
      </c>
      <c r="AN14" s="28" t="s">
        <v>18</v>
      </c>
      <c r="AO14" s="28" t="s">
        <v>27</v>
      </c>
      <c r="AP14" s="27" t="s">
        <v>20</v>
      </c>
      <c r="AQ14" s="27" t="s">
        <v>16</v>
      </c>
      <c r="AR14" s="28" t="s">
        <v>17</v>
      </c>
      <c r="AS14" s="28" t="s">
        <v>18</v>
      </c>
      <c r="AT14" s="28" t="s">
        <v>27</v>
      </c>
      <c r="AU14" s="27" t="s">
        <v>20</v>
      </c>
      <c r="AV14" s="27" t="s">
        <v>16</v>
      </c>
      <c r="AW14" s="28" t="s">
        <v>17</v>
      </c>
      <c r="AX14" s="28" t="s">
        <v>18</v>
      </c>
      <c r="AY14" s="28" t="s">
        <v>27</v>
      </c>
      <c r="AZ14" s="3" t="s">
        <v>5</v>
      </c>
      <c r="BA14" s="3" t="s">
        <v>28</v>
      </c>
    </row>
    <row r="15" spans="2:53" x14ac:dyDescent="0.25">
      <c r="B15" s="37" t="str">
        <f t="shared" ref="B15:B78" si="1">D15&amp;"_"&amp;E15</f>
        <v>b110_20</v>
      </c>
      <c r="C15" s="37">
        <f>IF(ISNUMBER(L15),(-L$7*(L15-L$4)-M$7*(M15-M$4)-N$7*(N15-N$4)-O$7*(O15-O$4)-P$7*(P15-P$4)+Q$7*(Q15-Q$4)+R$7*(R15-R$4)+S$7*(S15-S$4)+T$7*(T15-T$4)+U$7*(U15-U$4)-V$7*(V15-V$4)-W$7*(W15-W$4)-X$7*(X15-X$4)-Y$7*(Y15-Y$4)-Z$7*(Z15-Z$4)+AA$7*(AA15-AA$4)+AB$7*(AB15-AB$4)+AC$7*(AC15-AC$4)+AD$7*(AD15-AD$4)+AE$7*(AE15-AE$4)-AF$7*(AF15-AF$4)-AG$7*(AG15-AG$4)-AH$7*(AH15-AH$4)-AI$7*(AI15-AI$4)-AJ$7*(AJ15-AJ$4)+AK$7*(AK15-AK$4)+AL$7*(AL15-AL$4)+AM$7*(AM15-AM$4)+AN$7*(AN15-AN$4)+AO$7*(AO15-AO$4)-AP$7*(AP15-AP$4)-AQ$7*(AQ15-AQ$4)-AR$7*(AR15-AR$4)-AS$7*(AS15-AS$4)-AT$7*(AT15-AT$4)+AU$7*(AU15-AU$4)+AV$7*(AV15-AV$4)+AW$7*(AW15-AW$4)+AX$7*(AX15-AX$4)+AY$7*(AY15-AY$4))/SUM($L$7:$AY$7),-99999)</f>
        <v>0.30517987779206773</v>
      </c>
      <c r="D15" s="4" t="s">
        <v>33</v>
      </c>
      <c r="E15" s="4">
        <v>20</v>
      </c>
      <c r="F15" s="4">
        <v>0</v>
      </c>
      <c r="G15" s="4">
        <v>1999</v>
      </c>
      <c r="H15" s="4">
        <v>21</v>
      </c>
      <c r="I15" s="4">
        <v>3</v>
      </c>
      <c r="J15" s="4">
        <v>4</v>
      </c>
      <c r="K15" s="4">
        <v>1</v>
      </c>
      <c r="L15" s="5">
        <v>0.34831793036627778</v>
      </c>
      <c r="M15" s="5">
        <v>0.28252326077862727</v>
      </c>
      <c r="N15" s="5">
        <v>0.49380206428703682</v>
      </c>
      <c r="O15" s="5">
        <v>0.46758558426125496</v>
      </c>
      <c r="P15" s="5">
        <v>0.32838617496576805</v>
      </c>
      <c r="Q15" s="5">
        <v>0.95867768595041325</v>
      </c>
      <c r="R15" s="5">
        <v>0.96551724137931039</v>
      </c>
      <c r="S15" s="5">
        <v>1</v>
      </c>
      <c r="T15" s="5">
        <v>0.90909090909090906</v>
      </c>
      <c r="U15" s="5">
        <v>0.95412844036697253</v>
      </c>
      <c r="V15" s="5">
        <v>0.59837740613554957</v>
      </c>
      <c r="W15" s="5">
        <v>0.4893435403361398</v>
      </c>
      <c r="X15" s="5">
        <v>0.85528617118361305</v>
      </c>
      <c r="Y15" s="5">
        <v>0.77540011244595797</v>
      </c>
      <c r="Z15" s="5">
        <v>0.56363248972784985</v>
      </c>
      <c r="AA15" s="5">
        <v>0.87804878048780488</v>
      </c>
      <c r="AB15" s="5">
        <v>0.89655172413793105</v>
      </c>
      <c r="AC15" s="5">
        <v>1</v>
      </c>
      <c r="AD15" s="5">
        <v>0.75</v>
      </c>
      <c r="AE15" s="5">
        <v>0.86486486486486491</v>
      </c>
      <c r="AF15" s="5">
        <v>1.0564060191717388E-3</v>
      </c>
      <c r="AG15" s="5">
        <v>7.4402302720572456E-4</v>
      </c>
      <c r="AH15" s="5">
        <v>1.6248340943769801E-3</v>
      </c>
      <c r="AI15" s="5">
        <v>1.6047192042460716E-3</v>
      </c>
      <c r="AJ15" s="5">
        <v>9.7295945668488622E-4</v>
      </c>
      <c r="AK15" s="5">
        <v>1</v>
      </c>
      <c r="AL15" s="5">
        <v>1</v>
      </c>
      <c r="AM15" s="5">
        <v>1</v>
      </c>
      <c r="AN15" s="5">
        <v>1</v>
      </c>
      <c r="AO15" s="5">
        <v>1</v>
      </c>
      <c r="AP15" s="5">
        <v>1.1190119677810884E-3</v>
      </c>
      <c r="AQ15" s="5">
        <v>7.2429551447877362E-4</v>
      </c>
      <c r="AR15" s="5">
        <v>2.0883914042926694E-3</v>
      </c>
      <c r="AS15" s="5">
        <v>1.5779046211836958E-3</v>
      </c>
      <c r="AT15" s="5">
        <v>9.5221958151874052E-4</v>
      </c>
      <c r="AU15" s="5">
        <v>1</v>
      </c>
      <c r="AV15" s="5">
        <v>1</v>
      </c>
      <c r="AW15" s="5">
        <v>1</v>
      </c>
      <c r="AX15" s="5">
        <v>1</v>
      </c>
      <c r="AY15" s="5">
        <v>1</v>
      </c>
      <c r="AZ15" s="6" t="s">
        <v>34</v>
      </c>
      <c r="BA15" s="6" t="s">
        <v>29</v>
      </c>
    </row>
    <row r="16" spans="2:53" x14ac:dyDescent="0.25">
      <c r="B16" s="37" t="str">
        <f t="shared" si="1"/>
        <v>_</v>
      </c>
      <c r="C16" s="37">
        <f t="shared" ref="C16:C79" si="2">IF(ISNUMBER(L16),(-L$7*(L16-L$4)-M$7*(M16-M$4)-N$7*(N16-N$4)-O$7*(O16-O$4)-P$7*(P16-P$4)+Q$7*(Q16-Q$4)+R$7*(R16-R$4)+S$7*(S16-S$4)+T$7*(T16-T$4)+U$7*(U16-U$4)-V$7*(V16-V$4)-W$7*(W16-W$4)-X$7*(X16-X$4)-Y$7*(Y16-Y$4)-Z$7*(Z16-Z$4)+AA$7*(AA16-AA$4)+AB$7*(AB16-AB$4)+AC$7*(AC16-AC$4)+AD$7*(AD16-AD$4)+AE$7*(AE16-AE$4)-AF$7*(AF16-AF$4)-AG$7*(AG16-AG$4)-AH$7*(AH16-AH$4)-AI$7*(AI16-AI$4)-AJ$7*(AJ16-AJ$4)+AK$7*(AK16-AK$4)+AL$7*(AL16-AL$4)+AM$7*(AM16-AM$4)+AN$7*(AN16-AN$4)+AO$7*(AO16-AO$4)-AP$7*(AP16-AP$4)-AQ$7*(AQ16-AQ$4)-AR$7*(AR16-AR$4)-AS$7*(AS16-AS$4)-AT$7*(AT16-AT$4)+AU$7*(AU16-AU$4)+AV$7*(AV16-AV$4)+AW$7*(AW16-AW$4)+AX$7*(AX16-AX$4)+AY$7*(AY16-AY$4))/SUM($L$7:$AY$7),-99999)</f>
        <v>-99999</v>
      </c>
      <c r="D16" s="4"/>
      <c r="E16" s="4"/>
      <c r="F16" s="4"/>
      <c r="G16" s="4"/>
      <c r="H16" s="4"/>
      <c r="I16" s="4"/>
      <c r="J16" s="4"/>
      <c r="K16" s="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6"/>
      <c r="BA16" s="6"/>
    </row>
    <row r="17" spans="2:53" x14ac:dyDescent="0.25">
      <c r="B17" s="37" t="str">
        <f t="shared" si="1"/>
        <v>_</v>
      </c>
      <c r="C17" s="37">
        <f t="shared" si="2"/>
        <v>-99999</v>
      </c>
      <c r="D17" s="4"/>
      <c r="E17" s="4"/>
      <c r="F17" s="4"/>
      <c r="G17" s="4"/>
      <c r="H17" s="4"/>
      <c r="I17" s="4"/>
      <c r="J17" s="4"/>
      <c r="K17" s="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6"/>
      <c r="BA17" s="6"/>
    </row>
    <row r="18" spans="2:53" x14ac:dyDescent="0.25">
      <c r="B18" s="37" t="str">
        <f t="shared" si="1"/>
        <v>_</v>
      </c>
      <c r="C18" s="37">
        <f t="shared" si="2"/>
        <v>-99999</v>
      </c>
      <c r="D18" s="4"/>
      <c r="E18" s="4"/>
      <c r="F18" s="4"/>
      <c r="G18" s="4"/>
      <c r="H18" s="4"/>
      <c r="I18" s="4"/>
      <c r="J18" s="4"/>
      <c r="K18" s="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6"/>
      <c r="BA18" s="6"/>
    </row>
    <row r="19" spans="2:53" x14ac:dyDescent="0.25">
      <c r="B19" s="37" t="str">
        <f t="shared" si="1"/>
        <v>_</v>
      </c>
      <c r="C19" s="37">
        <f t="shared" si="2"/>
        <v>-99999</v>
      </c>
      <c r="D19" s="4"/>
      <c r="E19" s="4"/>
      <c r="F19" s="4"/>
      <c r="G19" s="4"/>
      <c r="H19" s="4"/>
      <c r="I19" s="4"/>
      <c r="J19" s="4"/>
      <c r="K19" s="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6"/>
      <c r="BA19" s="6"/>
    </row>
    <row r="20" spans="2:53" x14ac:dyDescent="0.25">
      <c r="B20" s="37" t="str">
        <f t="shared" si="1"/>
        <v>_</v>
      </c>
      <c r="C20" s="37">
        <f t="shared" si="2"/>
        <v>-99999</v>
      </c>
      <c r="D20" s="4"/>
      <c r="E20" s="4"/>
      <c r="F20" s="4"/>
      <c r="G20" s="4"/>
      <c r="H20" s="4"/>
      <c r="I20" s="4"/>
      <c r="J20" s="4"/>
      <c r="K20" s="4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6"/>
      <c r="BA20" s="6"/>
    </row>
    <row r="21" spans="2:53" x14ac:dyDescent="0.25">
      <c r="B21" s="37" t="str">
        <f t="shared" si="1"/>
        <v>_</v>
      </c>
      <c r="C21" s="37">
        <f t="shared" si="2"/>
        <v>-99999</v>
      </c>
      <c r="D21" s="4"/>
      <c r="E21" s="4"/>
      <c r="F21" s="4"/>
      <c r="G21" s="4"/>
      <c r="H21" s="4"/>
      <c r="I21" s="4"/>
      <c r="J21" s="4"/>
      <c r="K21" s="4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6"/>
      <c r="BA21" s="6"/>
    </row>
    <row r="22" spans="2:53" x14ac:dyDescent="0.25">
      <c r="B22" s="37" t="str">
        <f t="shared" si="1"/>
        <v>_</v>
      </c>
      <c r="C22" s="37">
        <f t="shared" si="2"/>
        <v>-99999</v>
      </c>
      <c r="D22" s="4"/>
      <c r="E22" s="4"/>
      <c r="F22" s="4"/>
      <c r="G22" s="4"/>
      <c r="H22" s="4"/>
      <c r="I22" s="4"/>
      <c r="J22" s="4"/>
      <c r="K22" s="4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6"/>
      <c r="BA22" s="6"/>
    </row>
    <row r="23" spans="2:53" x14ac:dyDescent="0.25">
      <c r="B23" s="37" t="str">
        <f t="shared" si="1"/>
        <v>_</v>
      </c>
      <c r="C23" s="37">
        <f t="shared" si="2"/>
        <v>-99999</v>
      </c>
      <c r="D23" s="4"/>
      <c r="E23" s="4"/>
      <c r="F23" s="4"/>
      <c r="G23" s="4"/>
      <c r="H23" s="4"/>
      <c r="I23" s="4"/>
      <c r="J23" s="4"/>
      <c r="K23" s="4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6"/>
      <c r="BA23" s="6"/>
    </row>
    <row r="24" spans="2:53" x14ac:dyDescent="0.25">
      <c r="B24" s="37" t="str">
        <f t="shared" si="1"/>
        <v>_</v>
      </c>
      <c r="C24" s="37">
        <f t="shared" si="2"/>
        <v>-99999</v>
      </c>
      <c r="D24" s="4"/>
      <c r="E24" s="4"/>
      <c r="F24" s="4"/>
      <c r="G24" s="4"/>
      <c r="H24" s="4"/>
      <c r="I24" s="4"/>
      <c r="J24" s="4"/>
      <c r="K24" s="4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6"/>
      <c r="BA24" s="6"/>
    </row>
    <row r="25" spans="2:53" x14ac:dyDescent="0.25">
      <c r="B25" s="37" t="str">
        <f t="shared" si="1"/>
        <v>_</v>
      </c>
      <c r="C25" s="37">
        <f t="shared" si="2"/>
        <v>-99999</v>
      </c>
      <c r="D25" s="4"/>
      <c r="E25" s="4"/>
      <c r="F25" s="4"/>
      <c r="G25" s="4"/>
      <c r="H25" s="4"/>
      <c r="I25" s="4"/>
      <c r="J25" s="4"/>
      <c r="K25" s="4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6"/>
      <c r="BA25" s="6"/>
    </row>
    <row r="26" spans="2:53" x14ac:dyDescent="0.25">
      <c r="B26" s="37" t="str">
        <f t="shared" si="1"/>
        <v>_</v>
      </c>
      <c r="C26" s="37">
        <f t="shared" si="2"/>
        <v>-99999</v>
      </c>
      <c r="D26" s="4"/>
      <c r="E26" s="4"/>
      <c r="F26" s="4"/>
      <c r="G26" s="4"/>
      <c r="H26" s="4"/>
      <c r="I26" s="4"/>
      <c r="J26" s="4"/>
      <c r="K26" s="4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6"/>
      <c r="BA26" s="6"/>
    </row>
    <row r="27" spans="2:53" x14ac:dyDescent="0.25">
      <c r="B27" s="37" t="str">
        <f t="shared" si="1"/>
        <v>_</v>
      </c>
      <c r="C27" s="37">
        <f t="shared" si="2"/>
        <v>-99999</v>
      </c>
      <c r="D27" s="4"/>
      <c r="E27" s="4"/>
      <c r="F27" s="4"/>
      <c r="G27" s="4"/>
      <c r="H27" s="4"/>
      <c r="I27" s="4"/>
      <c r="J27" s="4"/>
      <c r="K27" s="4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6"/>
      <c r="BA27" s="6"/>
    </row>
    <row r="28" spans="2:53" x14ac:dyDescent="0.25">
      <c r="B28" s="37" t="str">
        <f t="shared" si="1"/>
        <v>_</v>
      </c>
      <c r="C28" s="37">
        <f t="shared" si="2"/>
        <v>-99999</v>
      </c>
      <c r="D28" s="4"/>
      <c r="E28" s="4"/>
      <c r="F28" s="4"/>
      <c r="G28" s="4"/>
      <c r="H28" s="4"/>
      <c r="I28" s="4"/>
      <c r="J28" s="4"/>
      <c r="K28" s="4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6"/>
      <c r="BA28" s="6"/>
    </row>
    <row r="29" spans="2:53" x14ac:dyDescent="0.25">
      <c r="B29" s="37" t="str">
        <f t="shared" si="1"/>
        <v>_</v>
      </c>
      <c r="C29" s="37">
        <f t="shared" si="2"/>
        <v>-99999</v>
      </c>
      <c r="D29" s="4"/>
      <c r="E29" s="4"/>
      <c r="F29" s="4"/>
      <c r="G29" s="4"/>
      <c r="H29" s="4"/>
      <c r="I29" s="4"/>
      <c r="J29" s="4"/>
      <c r="K29" s="4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6"/>
      <c r="BA29" s="6"/>
    </row>
    <row r="30" spans="2:53" x14ac:dyDescent="0.25">
      <c r="B30" s="37" t="str">
        <f t="shared" si="1"/>
        <v>_</v>
      </c>
      <c r="C30" s="37">
        <f t="shared" si="2"/>
        <v>-99999</v>
      </c>
      <c r="D30" s="4"/>
      <c r="E30" s="4"/>
      <c r="F30" s="4"/>
      <c r="G30" s="4"/>
      <c r="H30" s="4"/>
      <c r="I30" s="4"/>
      <c r="J30" s="4"/>
      <c r="K30" s="4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6"/>
      <c r="BA30" s="6"/>
    </row>
    <row r="31" spans="2:53" x14ac:dyDescent="0.25">
      <c r="B31" s="37" t="str">
        <f t="shared" si="1"/>
        <v>_</v>
      </c>
      <c r="C31" s="37">
        <f t="shared" si="2"/>
        <v>-99999</v>
      </c>
      <c r="D31" s="4"/>
      <c r="E31" s="4"/>
      <c r="F31" s="4"/>
      <c r="G31" s="4"/>
      <c r="H31" s="4"/>
      <c r="I31" s="4"/>
      <c r="J31" s="4"/>
      <c r="K31" s="4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6"/>
      <c r="BA31" s="6"/>
    </row>
    <row r="32" spans="2:53" x14ac:dyDescent="0.25">
      <c r="B32" s="37" t="str">
        <f t="shared" si="1"/>
        <v>_</v>
      </c>
      <c r="C32" s="37">
        <f t="shared" si="2"/>
        <v>-99999</v>
      </c>
      <c r="D32" s="4"/>
      <c r="E32" s="4"/>
      <c r="F32" s="4"/>
      <c r="G32" s="4"/>
      <c r="H32" s="4"/>
      <c r="I32" s="4"/>
      <c r="J32" s="4"/>
      <c r="K32" s="4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6"/>
      <c r="BA32" s="6"/>
    </row>
    <row r="33" spans="2:53" x14ac:dyDescent="0.25">
      <c r="B33" s="37" t="str">
        <f t="shared" si="1"/>
        <v>_</v>
      </c>
      <c r="C33" s="37">
        <f t="shared" si="2"/>
        <v>-99999</v>
      </c>
      <c r="D33" s="4"/>
      <c r="E33" s="4"/>
      <c r="F33" s="4"/>
      <c r="G33" s="4"/>
      <c r="H33" s="4"/>
      <c r="I33" s="4"/>
      <c r="J33" s="4"/>
      <c r="K33" s="4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6"/>
      <c r="BA33" s="6"/>
    </row>
    <row r="34" spans="2:53" x14ac:dyDescent="0.25">
      <c r="B34" s="37" t="str">
        <f t="shared" si="1"/>
        <v>_</v>
      </c>
      <c r="C34" s="37">
        <f t="shared" si="2"/>
        <v>-99999</v>
      </c>
      <c r="D34" s="4"/>
      <c r="E34" s="4"/>
      <c r="F34" s="4"/>
      <c r="G34" s="4"/>
      <c r="H34" s="4"/>
      <c r="I34" s="4"/>
      <c r="J34" s="4"/>
      <c r="K34" s="4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6"/>
      <c r="BA34" s="6"/>
    </row>
    <row r="35" spans="2:53" x14ac:dyDescent="0.25">
      <c r="B35" s="37" t="str">
        <f t="shared" si="1"/>
        <v>_</v>
      </c>
      <c r="C35" s="37">
        <f t="shared" si="2"/>
        <v>-99999</v>
      </c>
      <c r="D35" s="4"/>
      <c r="E35" s="4"/>
      <c r="F35" s="4"/>
      <c r="G35" s="4"/>
      <c r="H35" s="4"/>
      <c r="I35" s="4"/>
      <c r="J35" s="4"/>
      <c r="K35" s="4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6"/>
      <c r="BA35" s="6"/>
    </row>
    <row r="36" spans="2:53" x14ac:dyDescent="0.25">
      <c r="B36" s="37" t="str">
        <f t="shared" si="1"/>
        <v>_</v>
      </c>
      <c r="C36" s="37">
        <f t="shared" si="2"/>
        <v>-99999</v>
      </c>
      <c r="D36" s="4"/>
      <c r="E36" s="4"/>
      <c r="F36" s="4"/>
      <c r="G36" s="4"/>
      <c r="H36" s="4"/>
      <c r="I36" s="4"/>
      <c r="J36" s="4"/>
      <c r="K36" s="4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6"/>
      <c r="BA36" s="6"/>
    </row>
    <row r="37" spans="2:53" x14ac:dyDescent="0.25">
      <c r="B37" s="37" t="str">
        <f t="shared" si="1"/>
        <v>_</v>
      </c>
      <c r="C37" s="37">
        <f t="shared" si="2"/>
        <v>-99999</v>
      </c>
      <c r="D37" s="4"/>
      <c r="E37" s="4"/>
      <c r="F37" s="4"/>
      <c r="G37" s="4"/>
      <c r="H37" s="4"/>
      <c r="I37" s="4"/>
      <c r="J37" s="4"/>
      <c r="K37" s="4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6"/>
      <c r="BA37" s="6"/>
    </row>
    <row r="38" spans="2:53" x14ac:dyDescent="0.25">
      <c r="B38" s="37" t="str">
        <f t="shared" si="1"/>
        <v>_</v>
      </c>
      <c r="C38" s="37">
        <f t="shared" si="2"/>
        <v>-99999</v>
      </c>
      <c r="D38" s="4"/>
      <c r="E38" s="4"/>
      <c r="F38" s="4"/>
      <c r="G38" s="4"/>
      <c r="H38" s="4"/>
      <c r="I38" s="4"/>
      <c r="J38" s="4"/>
      <c r="K38" s="4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6"/>
      <c r="BA38" s="6"/>
    </row>
    <row r="39" spans="2:53" x14ac:dyDescent="0.25">
      <c r="B39" s="37" t="str">
        <f t="shared" si="1"/>
        <v>_</v>
      </c>
      <c r="C39" s="37">
        <f t="shared" si="2"/>
        <v>-99999</v>
      </c>
      <c r="D39" s="4"/>
      <c r="E39" s="4"/>
      <c r="F39" s="4"/>
      <c r="G39" s="4"/>
      <c r="H39" s="4"/>
      <c r="I39" s="4"/>
      <c r="J39" s="4"/>
      <c r="K39" s="4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6"/>
      <c r="BA39" s="6"/>
    </row>
    <row r="40" spans="2:53" x14ac:dyDescent="0.25">
      <c r="B40" s="37" t="str">
        <f t="shared" si="1"/>
        <v>_</v>
      </c>
      <c r="C40" s="37">
        <f t="shared" si="2"/>
        <v>-99999</v>
      </c>
      <c r="D40" s="4"/>
      <c r="E40" s="4"/>
      <c r="F40" s="4"/>
      <c r="G40" s="4"/>
      <c r="H40" s="4"/>
      <c r="I40" s="4"/>
      <c r="J40" s="4"/>
      <c r="K40" s="4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6"/>
      <c r="BA40" s="6"/>
    </row>
    <row r="41" spans="2:53" x14ac:dyDescent="0.25">
      <c r="B41" s="37" t="str">
        <f t="shared" si="1"/>
        <v>_</v>
      </c>
      <c r="C41" s="37">
        <f t="shared" si="2"/>
        <v>-99999</v>
      </c>
      <c r="D41" s="4"/>
      <c r="E41" s="4"/>
      <c r="F41" s="4"/>
      <c r="G41" s="4"/>
      <c r="H41" s="4"/>
      <c r="I41" s="4"/>
      <c r="J41" s="4"/>
      <c r="K41" s="4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6"/>
      <c r="BA41" s="6"/>
    </row>
    <row r="42" spans="2:53" x14ac:dyDescent="0.25">
      <c r="B42" s="37" t="str">
        <f t="shared" si="1"/>
        <v>_</v>
      </c>
      <c r="C42" s="37">
        <f t="shared" si="2"/>
        <v>-99999</v>
      </c>
      <c r="D42" s="4"/>
      <c r="E42" s="4"/>
      <c r="F42" s="4"/>
      <c r="G42" s="4"/>
      <c r="H42" s="4"/>
      <c r="I42" s="4"/>
      <c r="J42" s="4"/>
      <c r="K42" s="4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6"/>
      <c r="BA42" s="6"/>
    </row>
    <row r="43" spans="2:53" x14ac:dyDescent="0.25">
      <c r="B43" s="37" t="str">
        <f t="shared" si="1"/>
        <v>_</v>
      </c>
      <c r="C43" s="37">
        <f t="shared" si="2"/>
        <v>-99999</v>
      </c>
      <c r="D43" s="4"/>
      <c r="E43" s="4"/>
      <c r="F43" s="4"/>
      <c r="G43" s="4"/>
      <c r="H43" s="4"/>
      <c r="I43" s="4"/>
      <c r="J43" s="4"/>
      <c r="K43" s="4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6"/>
      <c r="BA43" s="6"/>
    </row>
    <row r="44" spans="2:53" x14ac:dyDescent="0.25">
      <c r="B44" s="37" t="str">
        <f t="shared" si="1"/>
        <v>_</v>
      </c>
      <c r="C44" s="37">
        <f t="shared" si="2"/>
        <v>-99999</v>
      </c>
      <c r="D44" s="4"/>
      <c r="E44" s="4"/>
      <c r="F44" s="4"/>
      <c r="G44" s="4"/>
      <c r="H44" s="4"/>
      <c r="I44" s="4"/>
      <c r="J44" s="4"/>
      <c r="K44" s="4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6"/>
      <c r="BA44" s="6"/>
    </row>
    <row r="45" spans="2:53" x14ac:dyDescent="0.25">
      <c r="B45" s="37" t="str">
        <f t="shared" si="1"/>
        <v>_</v>
      </c>
      <c r="C45" s="37">
        <f t="shared" si="2"/>
        <v>-99999</v>
      </c>
      <c r="D45" s="4"/>
      <c r="E45" s="4"/>
      <c r="F45" s="4"/>
      <c r="G45" s="4"/>
      <c r="H45" s="4"/>
      <c r="I45" s="4"/>
      <c r="J45" s="4"/>
      <c r="K45" s="4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6"/>
      <c r="BA45" s="6"/>
    </row>
    <row r="46" spans="2:53" x14ac:dyDescent="0.25">
      <c r="B46" s="37" t="str">
        <f t="shared" si="1"/>
        <v>_</v>
      </c>
      <c r="C46" s="37">
        <f t="shared" si="2"/>
        <v>-99999</v>
      </c>
      <c r="D46" s="4"/>
      <c r="E46" s="4"/>
      <c r="F46" s="4"/>
      <c r="G46" s="4"/>
      <c r="H46" s="4"/>
      <c r="I46" s="4"/>
      <c r="J46" s="4"/>
      <c r="K46" s="4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6"/>
      <c r="BA46" s="6"/>
    </row>
    <row r="47" spans="2:53" x14ac:dyDescent="0.25">
      <c r="B47" s="37" t="str">
        <f t="shared" si="1"/>
        <v>_</v>
      </c>
      <c r="C47" s="37">
        <f t="shared" si="2"/>
        <v>-99999</v>
      </c>
      <c r="D47" s="4"/>
      <c r="E47" s="4"/>
      <c r="F47" s="4"/>
      <c r="G47" s="4"/>
      <c r="H47" s="4"/>
      <c r="I47" s="4"/>
      <c r="J47" s="4"/>
      <c r="K47" s="4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6"/>
      <c r="BA47" s="6"/>
    </row>
    <row r="48" spans="2:53" x14ac:dyDescent="0.25">
      <c r="B48" s="37" t="str">
        <f t="shared" si="1"/>
        <v>_</v>
      </c>
      <c r="C48" s="37">
        <f t="shared" si="2"/>
        <v>-99999</v>
      </c>
      <c r="D48" s="4"/>
      <c r="E48" s="4"/>
      <c r="F48" s="4"/>
      <c r="G48" s="4"/>
      <c r="H48" s="4"/>
      <c r="I48" s="4"/>
      <c r="J48" s="4"/>
      <c r="K48" s="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6"/>
      <c r="BA48" s="6"/>
    </row>
    <row r="49" spans="2:53" x14ac:dyDescent="0.25">
      <c r="B49" s="37" t="str">
        <f t="shared" si="1"/>
        <v>_</v>
      </c>
      <c r="C49" s="37">
        <f t="shared" si="2"/>
        <v>-99999</v>
      </c>
      <c r="D49" s="4"/>
      <c r="E49" s="4"/>
      <c r="F49" s="4"/>
      <c r="G49" s="4"/>
      <c r="H49" s="4"/>
      <c r="I49" s="4"/>
      <c r="J49" s="4"/>
      <c r="K49" s="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6"/>
      <c r="BA49" s="6"/>
    </row>
    <row r="50" spans="2:53" x14ac:dyDescent="0.25">
      <c r="B50" s="37" t="str">
        <f t="shared" si="1"/>
        <v>_</v>
      </c>
      <c r="C50" s="37">
        <f t="shared" si="2"/>
        <v>-99999</v>
      </c>
      <c r="D50" s="4"/>
      <c r="E50" s="4"/>
      <c r="F50" s="4"/>
      <c r="G50" s="4"/>
      <c r="H50" s="4"/>
      <c r="I50" s="4"/>
      <c r="J50" s="4"/>
      <c r="K50" s="4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6"/>
      <c r="BA50" s="6"/>
    </row>
    <row r="51" spans="2:53" x14ac:dyDescent="0.25">
      <c r="B51" s="37" t="str">
        <f t="shared" si="1"/>
        <v>_</v>
      </c>
      <c r="C51" s="37">
        <f t="shared" si="2"/>
        <v>-99999</v>
      </c>
      <c r="D51" s="4"/>
      <c r="E51" s="4"/>
      <c r="F51" s="4"/>
      <c r="G51" s="4"/>
      <c r="H51" s="4"/>
      <c r="I51" s="4"/>
      <c r="J51" s="4"/>
      <c r="K51" s="4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6"/>
      <c r="BA51" s="6"/>
    </row>
    <row r="52" spans="2:53" x14ac:dyDescent="0.25">
      <c r="B52" s="37" t="str">
        <f t="shared" si="1"/>
        <v>_</v>
      </c>
      <c r="C52" s="37">
        <f t="shared" si="2"/>
        <v>-99999</v>
      </c>
      <c r="D52" s="4"/>
      <c r="E52" s="4"/>
      <c r="F52" s="4"/>
      <c r="G52" s="4"/>
      <c r="H52" s="4"/>
      <c r="I52" s="4"/>
      <c r="J52" s="4"/>
      <c r="K52" s="4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6"/>
      <c r="BA52" s="6"/>
    </row>
    <row r="53" spans="2:53" x14ac:dyDescent="0.25">
      <c r="B53" s="37" t="str">
        <f t="shared" si="1"/>
        <v>_</v>
      </c>
      <c r="C53" s="37">
        <f t="shared" si="2"/>
        <v>-99999</v>
      </c>
      <c r="D53" s="4"/>
      <c r="E53" s="4"/>
      <c r="F53" s="4"/>
      <c r="G53" s="4"/>
      <c r="H53" s="4"/>
      <c r="I53" s="4"/>
      <c r="J53" s="4"/>
      <c r="K53" s="4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6"/>
      <c r="BA53" s="6"/>
    </row>
    <row r="54" spans="2:53" x14ac:dyDescent="0.25">
      <c r="B54" s="37" t="str">
        <f t="shared" si="1"/>
        <v>_</v>
      </c>
      <c r="C54" s="37">
        <f t="shared" si="2"/>
        <v>-99999</v>
      </c>
      <c r="D54" s="4"/>
      <c r="E54" s="4"/>
      <c r="F54" s="4"/>
      <c r="G54" s="4"/>
      <c r="H54" s="4"/>
      <c r="I54" s="4"/>
      <c r="J54" s="4"/>
      <c r="K54" s="4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6"/>
      <c r="BA54" s="6"/>
    </row>
    <row r="55" spans="2:53" x14ac:dyDescent="0.25">
      <c r="B55" s="37" t="str">
        <f t="shared" si="1"/>
        <v>_</v>
      </c>
      <c r="C55" s="37">
        <f t="shared" si="2"/>
        <v>-99999</v>
      </c>
      <c r="D55" s="4"/>
      <c r="E55" s="4"/>
      <c r="F55" s="4"/>
      <c r="G55" s="4"/>
      <c r="H55" s="4"/>
      <c r="I55" s="4"/>
      <c r="J55" s="4"/>
      <c r="K55" s="4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6"/>
      <c r="BA55" s="6"/>
    </row>
    <row r="56" spans="2:53" x14ac:dyDescent="0.25">
      <c r="B56" s="37" t="str">
        <f t="shared" si="1"/>
        <v>_</v>
      </c>
      <c r="C56" s="37">
        <f t="shared" si="2"/>
        <v>-99999</v>
      </c>
      <c r="D56" s="4"/>
      <c r="E56" s="4"/>
      <c r="F56" s="4"/>
      <c r="G56" s="4"/>
      <c r="H56" s="4"/>
      <c r="I56" s="4"/>
      <c r="J56" s="4"/>
      <c r="K56" s="4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6"/>
      <c r="BA56" s="6"/>
    </row>
    <row r="57" spans="2:53" x14ac:dyDescent="0.25">
      <c r="B57" s="37" t="str">
        <f t="shared" si="1"/>
        <v>_</v>
      </c>
      <c r="C57" s="37">
        <f t="shared" si="2"/>
        <v>-99999</v>
      </c>
      <c r="D57" s="4"/>
      <c r="E57" s="4"/>
      <c r="F57" s="4"/>
      <c r="G57" s="4"/>
      <c r="H57" s="4"/>
      <c r="I57" s="4"/>
      <c r="J57" s="4"/>
      <c r="K57" s="4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6"/>
      <c r="BA57" s="6"/>
    </row>
    <row r="58" spans="2:53" x14ac:dyDescent="0.25">
      <c r="B58" s="37" t="str">
        <f t="shared" si="1"/>
        <v>_</v>
      </c>
      <c r="C58" s="37">
        <f t="shared" si="2"/>
        <v>-99999</v>
      </c>
      <c r="D58" s="4"/>
      <c r="E58" s="4"/>
      <c r="F58" s="4"/>
      <c r="G58" s="4"/>
      <c r="H58" s="4"/>
      <c r="I58" s="4"/>
      <c r="J58" s="4"/>
      <c r="K58" s="4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6"/>
      <c r="BA58" s="6"/>
    </row>
    <row r="59" spans="2:53" x14ac:dyDescent="0.25">
      <c r="B59" s="37" t="str">
        <f t="shared" si="1"/>
        <v>_</v>
      </c>
      <c r="C59" s="37">
        <f t="shared" si="2"/>
        <v>-99999</v>
      </c>
      <c r="D59" s="4"/>
      <c r="E59" s="4"/>
      <c r="F59" s="4"/>
      <c r="G59" s="4"/>
      <c r="H59" s="4"/>
      <c r="I59" s="4"/>
      <c r="J59" s="4"/>
      <c r="K59" s="4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6"/>
      <c r="BA59" s="6"/>
    </row>
    <row r="60" spans="2:53" x14ac:dyDescent="0.25">
      <c r="B60" s="37" t="str">
        <f t="shared" si="1"/>
        <v>_</v>
      </c>
      <c r="C60" s="37">
        <f t="shared" si="2"/>
        <v>-99999</v>
      </c>
      <c r="D60" s="4"/>
      <c r="E60" s="4"/>
      <c r="F60" s="4"/>
      <c r="G60" s="4"/>
      <c r="H60" s="4"/>
      <c r="I60" s="4"/>
      <c r="J60" s="4"/>
      <c r="K60" s="4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6"/>
      <c r="BA60" s="6"/>
    </row>
    <row r="61" spans="2:53" x14ac:dyDescent="0.25">
      <c r="B61" s="37" t="str">
        <f t="shared" si="1"/>
        <v>_</v>
      </c>
      <c r="C61" s="37">
        <f t="shared" si="2"/>
        <v>-99999</v>
      </c>
      <c r="D61" s="4"/>
      <c r="E61" s="4"/>
      <c r="F61" s="4"/>
      <c r="G61" s="4"/>
      <c r="H61" s="4"/>
      <c r="I61" s="4"/>
      <c r="J61" s="4"/>
      <c r="K61" s="4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6"/>
      <c r="BA61" s="6"/>
    </row>
    <row r="62" spans="2:53" x14ac:dyDescent="0.25">
      <c r="B62" s="37" t="str">
        <f t="shared" si="1"/>
        <v>_</v>
      </c>
      <c r="C62" s="37">
        <f t="shared" si="2"/>
        <v>-99999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6"/>
      <c r="BA62" s="6"/>
    </row>
    <row r="63" spans="2:53" x14ac:dyDescent="0.25">
      <c r="B63" s="37" t="str">
        <f t="shared" si="1"/>
        <v>_</v>
      </c>
      <c r="C63" s="37">
        <f t="shared" si="2"/>
        <v>-99999</v>
      </c>
      <c r="D63" s="4"/>
      <c r="E63" s="4"/>
      <c r="F63" s="4"/>
      <c r="G63" s="4"/>
      <c r="H63" s="4"/>
      <c r="I63" s="4"/>
      <c r="J63" s="4"/>
      <c r="K63" s="4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6"/>
      <c r="BA63" s="6"/>
    </row>
    <row r="64" spans="2:53" x14ac:dyDescent="0.25">
      <c r="B64" s="37" t="str">
        <f t="shared" si="1"/>
        <v>_</v>
      </c>
      <c r="C64" s="37">
        <f t="shared" si="2"/>
        <v>-99999</v>
      </c>
      <c r="D64" s="4"/>
      <c r="E64" s="4"/>
      <c r="F64" s="4"/>
      <c r="G64" s="4"/>
      <c r="H64" s="4"/>
      <c r="I64" s="4"/>
      <c r="J64" s="4"/>
      <c r="K64" s="4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6"/>
      <c r="BA64" s="6"/>
    </row>
    <row r="65" spans="2:53" x14ac:dyDescent="0.25">
      <c r="B65" s="37" t="str">
        <f t="shared" si="1"/>
        <v>_</v>
      </c>
      <c r="C65" s="37">
        <f t="shared" si="2"/>
        <v>-99999</v>
      </c>
      <c r="D65" s="4"/>
      <c r="E65" s="4"/>
      <c r="F65" s="4"/>
      <c r="G65" s="4"/>
      <c r="H65" s="4"/>
      <c r="I65" s="4"/>
      <c r="J65" s="4"/>
      <c r="K65" s="4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6"/>
      <c r="BA65" s="6"/>
    </row>
    <row r="66" spans="2:53" x14ac:dyDescent="0.25">
      <c r="B66" s="37" t="str">
        <f t="shared" si="1"/>
        <v>_</v>
      </c>
      <c r="C66" s="37">
        <f t="shared" si="2"/>
        <v>-99999</v>
      </c>
      <c r="D66" s="4"/>
      <c r="E66" s="4"/>
      <c r="F66" s="4"/>
      <c r="G66" s="4"/>
      <c r="H66" s="4"/>
      <c r="I66" s="4"/>
      <c r="J66" s="4"/>
      <c r="K66" s="4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6"/>
      <c r="BA66" s="6"/>
    </row>
    <row r="67" spans="2:53" x14ac:dyDescent="0.25">
      <c r="B67" s="37" t="str">
        <f t="shared" si="1"/>
        <v>_</v>
      </c>
      <c r="C67" s="37">
        <f t="shared" si="2"/>
        <v>-99999</v>
      </c>
      <c r="D67" s="4"/>
      <c r="E67" s="4"/>
      <c r="F67" s="4"/>
      <c r="G67" s="4"/>
      <c r="H67" s="4"/>
      <c r="I67" s="4"/>
      <c r="J67" s="4"/>
      <c r="K67" s="4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6"/>
      <c r="BA67" s="6"/>
    </row>
    <row r="68" spans="2:53" x14ac:dyDescent="0.25">
      <c r="B68" s="37" t="str">
        <f t="shared" si="1"/>
        <v>_</v>
      </c>
      <c r="C68" s="37">
        <f t="shared" si="2"/>
        <v>-99999</v>
      </c>
      <c r="D68" s="4"/>
      <c r="E68" s="4"/>
      <c r="F68" s="4"/>
      <c r="G68" s="4"/>
      <c r="H68" s="4"/>
      <c r="I68" s="4"/>
      <c r="J68" s="4"/>
      <c r="K68" s="4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6"/>
      <c r="BA68" s="6"/>
    </row>
    <row r="69" spans="2:53" x14ac:dyDescent="0.25">
      <c r="B69" s="37" t="str">
        <f t="shared" si="1"/>
        <v>_</v>
      </c>
      <c r="C69" s="37">
        <f t="shared" si="2"/>
        <v>-99999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6"/>
      <c r="BA69" s="6"/>
    </row>
    <row r="70" spans="2:53" x14ac:dyDescent="0.25">
      <c r="B70" s="37" t="str">
        <f t="shared" si="1"/>
        <v>_</v>
      </c>
      <c r="C70" s="37">
        <f t="shared" si="2"/>
        <v>-99999</v>
      </c>
      <c r="D70" s="4"/>
      <c r="E70" s="4"/>
      <c r="F70" s="4"/>
      <c r="G70" s="4"/>
      <c r="H70" s="4"/>
      <c r="I70" s="4"/>
      <c r="J70" s="4"/>
      <c r="K70" s="4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6"/>
      <c r="BA70" s="6"/>
    </row>
    <row r="71" spans="2:53" x14ac:dyDescent="0.25">
      <c r="B71" s="37" t="str">
        <f t="shared" si="1"/>
        <v>_</v>
      </c>
      <c r="C71" s="37">
        <f t="shared" si="2"/>
        <v>-99999</v>
      </c>
      <c r="D71" s="4"/>
      <c r="E71" s="4"/>
      <c r="F71" s="4"/>
      <c r="G71" s="4"/>
      <c r="H71" s="4"/>
      <c r="I71" s="4"/>
      <c r="J71" s="4"/>
      <c r="K71" s="4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6"/>
      <c r="BA71" s="6"/>
    </row>
    <row r="72" spans="2:53" x14ac:dyDescent="0.25">
      <c r="B72" s="37" t="str">
        <f t="shared" si="1"/>
        <v>_</v>
      </c>
      <c r="C72" s="37">
        <f t="shared" si="2"/>
        <v>-99999</v>
      </c>
      <c r="D72" s="4"/>
      <c r="E72" s="4"/>
      <c r="F72" s="4"/>
      <c r="G72" s="4"/>
      <c r="H72" s="4"/>
      <c r="I72" s="4"/>
      <c r="J72" s="4"/>
      <c r="K72" s="4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6"/>
      <c r="BA72" s="6"/>
    </row>
    <row r="73" spans="2:53" x14ac:dyDescent="0.25">
      <c r="B73" s="37" t="str">
        <f t="shared" si="1"/>
        <v>_</v>
      </c>
      <c r="C73" s="37">
        <f t="shared" si="2"/>
        <v>-99999</v>
      </c>
      <c r="D73" s="4"/>
      <c r="E73" s="4"/>
      <c r="F73" s="4"/>
      <c r="G73" s="4"/>
      <c r="H73" s="4"/>
      <c r="I73" s="4"/>
      <c r="J73" s="4"/>
      <c r="K73" s="4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6"/>
      <c r="BA73" s="6"/>
    </row>
    <row r="74" spans="2:53" x14ac:dyDescent="0.25">
      <c r="B74" s="37" t="str">
        <f t="shared" si="1"/>
        <v>_</v>
      </c>
      <c r="C74" s="37">
        <f t="shared" si="2"/>
        <v>-99999</v>
      </c>
      <c r="D74" s="4"/>
      <c r="E74" s="4"/>
      <c r="F74" s="4"/>
      <c r="G74" s="4"/>
      <c r="H74" s="4"/>
      <c r="I74" s="4"/>
      <c r="J74" s="4"/>
      <c r="K74" s="4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6"/>
      <c r="BA74" s="6"/>
    </row>
    <row r="75" spans="2:53" x14ac:dyDescent="0.25">
      <c r="B75" s="37" t="str">
        <f t="shared" si="1"/>
        <v>_</v>
      </c>
      <c r="C75" s="37">
        <f t="shared" si="2"/>
        <v>-99999</v>
      </c>
      <c r="D75" s="4"/>
      <c r="E75" s="4"/>
      <c r="F75" s="4"/>
      <c r="G75" s="4"/>
      <c r="H75" s="4"/>
      <c r="I75" s="4"/>
      <c r="J75" s="4"/>
      <c r="K75" s="4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6"/>
      <c r="BA75" s="6"/>
    </row>
    <row r="76" spans="2:53" x14ac:dyDescent="0.25">
      <c r="B76" s="37" t="str">
        <f t="shared" si="1"/>
        <v>_</v>
      </c>
      <c r="C76" s="37">
        <f t="shared" si="2"/>
        <v>-99999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6"/>
      <c r="BA76" s="6"/>
    </row>
    <row r="77" spans="2:53" x14ac:dyDescent="0.25">
      <c r="B77" s="37" t="str">
        <f t="shared" si="1"/>
        <v>_</v>
      </c>
      <c r="C77" s="37">
        <f t="shared" si="2"/>
        <v>-99999</v>
      </c>
      <c r="D77" s="4"/>
      <c r="E77" s="4"/>
      <c r="F77" s="4"/>
      <c r="G77" s="4"/>
      <c r="H77" s="4"/>
      <c r="I77" s="4"/>
      <c r="J77" s="4"/>
      <c r="K77" s="4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6"/>
      <c r="BA77" s="6"/>
    </row>
    <row r="78" spans="2:53" x14ac:dyDescent="0.25">
      <c r="B78" s="37" t="str">
        <f t="shared" si="1"/>
        <v>_</v>
      </c>
      <c r="C78" s="37">
        <f t="shared" si="2"/>
        <v>-99999</v>
      </c>
      <c r="D78" s="4"/>
      <c r="E78" s="4"/>
      <c r="F78" s="4"/>
      <c r="G78" s="4"/>
      <c r="H78" s="4"/>
      <c r="I78" s="4"/>
      <c r="J78" s="4"/>
      <c r="K78" s="4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6"/>
      <c r="BA78" s="6"/>
    </row>
    <row r="79" spans="2:53" x14ac:dyDescent="0.25">
      <c r="B79" s="37" t="str">
        <f t="shared" ref="B79:B142" si="3">D79&amp;"_"&amp;E79</f>
        <v>_</v>
      </c>
      <c r="C79" s="37">
        <f t="shared" si="2"/>
        <v>-99999</v>
      </c>
      <c r="D79" s="4"/>
      <c r="E79" s="4"/>
      <c r="F79" s="4"/>
      <c r="G79" s="4"/>
      <c r="H79" s="4"/>
      <c r="I79" s="4"/>
      <c r="J79" s="4"/>
      <c r="K79" s="4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6"/>
      <c r="BA79" s="6"/>
    </row>
    <row r="80" spans="2:53" x14ac:dyDescent="0.25">
      <c r="B80" s="37" t="str">
        <f t="shared" si="3"/>
        <v>_</v>
      </c>
      <c r="C80" s="37">
        <f t="shared" ref="C80:C143" si="4">IF(ISNUMBER(L80),(-L$7*(L80-L$4)-M$7*(M80-M$4)-N$7*(N80-N$4)-O$7*(O80-O$4)-P$7*(P80-P$4)+Q$7*(Q80-Q$4)+R$7*(R80-R$4)+S$7*(S80-S$4)+T$7*(T80-T$4)+U$7*(U80-U$4)-V$7*(V80-V$4)-W$7*(W80-W$4)-X$7*(X80-X$4)-Y$7*(Y80-Y$4)-Z$7*(Z80-Z$4)+AA$7*(AA80-AA$4)+AB$7*(AB80-AB$4)+AC$7*(AC80-AC$4)+AD$7*(AD80-AD$4)+AE$7*(AE80-AE$4)-AF$7*(AF80-AF$4)-AG$7*(AG80-AG$4)-AH$7*(AH80-AH$4)-AI$7*(AI80-AI$4)-AJ$7*(AJ80-AJ$4)+AK$7*(AK80-AK$4)+AL$7*(AL80-AL$4)+AM$7*(AM80-AM$4)+AN$7*(AN80-AN$4)+AO$7*(AO80-AO$4)-AP$7*(AP80-AP$4)-AQ$7*(AQ80-AQ$4)-AR$7*(AR80-AR$4)-AS$7*(AS80-AS$4)-AT$7*(AT80-AT$4)+AU$7*(AU80-AU$4)+AV$7*(AV80-AV$4)+AW$7*(AW80-AW$4)+AX$7*(AX80-AX$4)+AY$7*(AY80-AY$4))/SUM($L$7:$AY$7),-99999)</f>
        <v>-99999</v>
      </c>
      <c r="D80" s="4"/>
      <c r="E80" s="4"/>
      <c r="F80" s="4"/>
      <c r="G80" s="4"/>
      <c r="H80" s="4"/>
      <c r="I80" s="4"/>
      <c r="J80" s="4"/>
      <c r="K80" s="4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6"/>
      <c r="BA80" s="6"/>
    </row>
    <row r="81" spans="2:53" x14ac:dyDescent="0.25">
      <c r="B81" s="37" t="str">
        <f t="shared" si="3"/>
        <v>_</v>
      </c>
      <c r="C81" s="37">
        <f t="shared" si="4"/>
        <v>-99999</v>
      </c>
      <c r="D81" s="4"/>
      <c r="E81" s="4"/>
      <c r="F81" s="4"/>
      <c r="G81" s="4"/>
      <c r="H81" s="4"/>
      <c r="I81" s="4"/>
      <c r="J81" s="4"/>
      <c r="K81" s="4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6"/>
      <c r="BA81" s="6"/>
    </row>
    <row r="82" spans="2:53" x14ac:dyDescent="0.25">
      <c r="B82" s="37" t="str">
        <f t="shared" si="3"/>
        <v>_</v>
      </c>
      <c r="C82" s="37">
        <f t="shared" si="4"/>
        <v>-99999</v>
      </c>
      <c r="D82" s="4"/>
      <c r="E82" s="4"/>
      <c r="F82" s="4"/>
      <c r="G82" s="4"/>
      <c r="H82" s="4"/>
      <c r="I82" s="4"/>
      <c r="J82" s="4"/>
      <c r="K82" s="4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6"/>
      <c r="BA82" s="6"/>
    </row>
    <row r="83" spans="2:53" x14ac:dyDescent="0.25">
      <c r="B83" s="37" t="str">
        <f t="shared" si="3"/>
        <v>_</v>
      </c>
      <c r="C83" s="37">
        <f t="shared" si="4"/>
        <v>-99999</v>
      </c>
      <c r="D83" s="4"/>
      <c r="E83" s="4"/>
      <c r="F83" s="4"/>
      <c r="G83" s="4"/>
      <c r="H83" s="4"/>
      <c r="I83" s="4"/>
      <c r="J83" s="4"/>
      <c r="K83" s="4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6"/>
      <c r="BA83" s="6"/>
    </row>
    <row r="84" spans="2:53" x14ac:dyDescent="0.25">
      <c r="B84" s="37" t="str">
        <f t="shared" si="3"/>
        <v>_</v>
      </c>
      <c r="C84" s="37">
        <f t="shared" si="4"/>
        <v>-99999</v>
      </c>
      <c r="D84" s="4"/>
      <c r="E84" s="4"/>
      <c r="F84" s="4"/>
      <c r="G84" s="4"/>
      <c r="H84" s="4"/>
      <c r="I84" s="4"/>
      <c r="J84" s="4"/>
      <c r="K84" s="4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6"/>
      <c r="BA84" s="6"/>
    </row>
    <row r="85" spans="2:53" x14ac:dyDescent="0.25">
      <c r="B85" s="37" t="str">
        <f t="shared" si="3"/>
        <v>_</v>
      </c>
      <c r="C85" s="37">
        <f t="shared" si="4"/>
        <v>-99999</v>
      </c>
      <c r="D85" s="4"/>
      <c r="E85" s="4"/>
      <c r="F85" s="4"/>
      <c r="G85" s="4"/>
      <c r="H85" s="4"/>
      <c r="I85" s="4"/>
      <c r="J85" s="4"/>
      <c r="K85" s="4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6"/>
      <c r="BA85" s="6"/>
    </row>
    <row r="86" spans="2:53" x14ac:dyDescent="0.25">
      <c r="B86" s="37" t="str">
        <f t="shared" si="3"/>
        <v>_</v>
      </c>
      <c r="C86" s="37">
        <f t="shared" si="4"/>
        <v>-99999</v>
      </c>
      <c r="D86" s="4"/>
      <c r="E86" s="4"/>
      <c r="F86" s="4"/>
      <c r="G86" s="4"/>
      <c r="H86" s="4"/>
      <c r="I86" s="4"/>
      <c r="J86" s="4"/>
      <c r="K86" s="4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6"/>
      <c r="BA86" s="6"/>
    </row>
    <row r="87" spans="2:53" x14ac:dyDescent="0.25">
      <c r="B87" s="37" t="str">
        <f t="shared" si="3"/>
        <v>_</v>
      </c>
      <c r="C87" s="37">
        <f t="shared" si="4"/>
        <v>-99999</v>
      </c>
      <c r="D87" s="4"/>
      <c r="E87" s="4"/>
      <c r="F87" s="4"/>
      <c r="G87" s="4"/>
      <c r="H87" s="4"/>
      <c r="I87" s="4"/>
      <c r="J87" s="4"/>
      <c r="K87" s="4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6"/>
      <c r="BA87" s="6"/>
    </row>
    <row r="88" spans="2:53" x14ac:dyDescent="0.25">
      <c r="B88" s="37" t="str">
        <f t="shared" si="3"/>
        <v>_</v>
      </c>
      <c r="C88" s="37">
        <f t="shared" si="4"/>
        <v>-99999</v>
      </c>
      <c r="D88" s="4"/>
      <c r="E88" s="4"/>
      <c r="F88" s="4"/>
      <c r="G88" s="4"/>
      <c r="H88" s="4"/>
      <c r="I88" s="4"/>
      <c r="J88" s="4"/>
      <c r="K88" s="4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6"/>
      <c r="BA88" s="6"/>
    </row>
    <row r="89" spans="2:53" x14ac:dyDescent="0.25">
      <c r="B89" s="37" t="str">
        <f t="shared" si="3"/>
        <v>_</v>
      </c>
      <c r="C89" s="37">
        <f t="shared" si="4"/>
        <v>-99999</v>
      </c>
      <c r="D89" s="4"/>
      <c r="E89" s="4"/>
      <c r="F89" s="4"/>
      <c r="G89" s="4"/>
      <c r="H89" s="4"/>
      <c r="I89" s="4"/>
      <c r="J89" s="4"/>
      <c r="K89" s="4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6"/>
      <c r="BA89" s="6"/>
    </row>
    <row r="90" spans="2:53" x14ac:dyDescent="0.25">
      <c r="B90" s="37" t="str">
        <f t="shared" si="3"/>
        <v>_</v>
      </c>
      <c r="C90" s="37">
        <f t="shared" si="4"/>
        <v>-99999</v>
      </c>
      <c r="D90" s="4"/>
      <c r="E90" s="4"/>
      <c r="F90" s="4"/>
      <c r="G90" s="4"/>
      <c r="H90" s="4"/>
      <c r="I90" s="4"/>
      <c r="J90" s="4"/>
      <c r="K90" s="4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6"/>
      <c r="BA90" s="6"/>
    </row>
    <row r="91" spans="2:53" x14ac:dyDescent="0.25">
      <c r="B91" s="37" t="str">
        <f t="shared" si="3"/>
        <v>_</v>
      </c>
      <c r="C91" s="37">
        <f t="shared" si="4"/>
        <v>-99999</v>
      </c>
      <c r="D91" s="4"/>
      <c r="E91" s="4"/>
      <c r="F91" s="4"/>
      <c r="G91" s="4"/>
      <c r="H91" s="4"/>
      <c r="I91" s="4"/>
      <c r="J91" s="4"/>
      <c r="K91" s="4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6"/>
      <c r="BA91" s="6"/>
    </row>
    <row r="92" spans="2:53" x14ac:dyDescent="0.25">
      <c r="B92" s="37" t="str">
        <f t="shared" si="3"/>
        <v>_</v>
      </c>
      <c r="C92" s="37">
        <f t="shared" si="4"/>
        <v>-99999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6"/>
      <c r="BA92" s="6"/>
    </row>
    <row r="93" spans="2:53" x14ac:dyDescent="0.25">
      <c r="B93" s="37" t="str">
        <f t="shared" si="3"/>
        <v>_</v>
      </c>
      <c r="C93" s="37">
        <f t="shared" si="4"/>
        <v>-99999</v>
      </c>
      <c r="D93" s="4"/>
      <c r="E93" s="4"/>
      <c r="F93" s="4"/>
      <c r="G93" s="4"/>
      <c r="H93" s="4"/>
      <c r="I93" s="4"/>
      <c r="J93" s="4"/>
      <c r="K93" s="4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6"/>
      <c r="BA93" s="6"/>
    </row>
    <row r="94" spans="2:53" x14ac:dyDescent="0.25">
      <c r="B94" s="37" t="str">
        <f t="shared" si="3"/>
        <v>_</v>
      </c>
      <c r="C94" s="37">
        <f t="shared" si="4"/>
        <v>-99999</v>
      </c>
      <c r="D94" s="4"/>
      <c r="E94" s="4"/>
      <c r="F94" s="4"/>
      <c r="G94" s="4"/>
      <c r="H94" s="4"/>
      <c r="I94" s="4"/>
      <c r="J94" s="4"/>
      <c r="K94" s="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6"/>
      <c r="BA94" s="6"/>
    </row>
    <row r="95" spans="2:53" x14ac:dyDescent="0.25">
      <c r="B95" s="37" t="str">
        <f t="shared" si="3"/>
        <v>_</v>
      </c>
      <c r="C95" s="37">
        <f t="shared" si="4"/>
        <v>-99999</v>
      </c>
      <c r="D95" s="4"/>
      <c r="E95" s="4"/>
      <c r="F95" s="4"/>
      <c r="G95" s="4"/>
      <c r="H95" s="4"/>
      <c r="I95" s="4"/>
      <c r="J95" s="4"/>
      <c r="K95" s="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6"/>
      <c r="BA95" s="6"/>
    </row>
    <row r="96" spans="2:53" x14ac:dyDescent="0.25">
      <c r="B96" s="37" t="str">
        <f t="shared" si="3"/>
        <v>_</v>
      </c>
      <c r="C96" s="37">
        <f t="shared" si="4"/>
        <v>-99999</v>
      </c>
      <c r="D96" s="4"/>
      <c r="E96" s="4"/>
      <c r="F96" s="4"/>
      <c r="G96" s="4"/>
      <c r="H96" s="4"/>
      <c r="I96" s="4"/>
      <c r="J96" s="4"/>
      <c r="K96" s="4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6"/>
      <c r="BA96" s="6"/>
    </row>
    <row r="97" spans="2:53" x14ac:dyDescent="0.25">
      <c r="B97" s="37" t="str">
        <f t="shared" si="3"/>
        <v>_</v>
      </c>
      <c r="C97" s="37">
        <f t="shared" si="4"/>
        <v>-99999</v>
      </c>
      <c r="D97" s="4"/>
      <c r="E97" s="4"/>
      <c r="F97" s="4"/>
      <c r="G97" s="4"/>
      <c r="H97" s="4"/>
      <c r="I97" s="4"/>
      <c r="J97" s="4"/>
      <c r="K97" s="4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6"/>
      <c r="BA97" s="6"/>
    </row>
    <row r="98" spans="2:53" x14ac:dyDescent="0.25">
      <c r="B98" s="37" t="str">
        <f t="shared" si="3"/>
        <v>_</v>
      </c>
      <c r="C98" s="37">
        <f t="shared" si="4"/>
        <v>-99999</v>
      </c>
      <c r="D98" s="4"/>
      <c r="E98" s="4"/>
      <c r="F98" s="4"/>
      <c r="G98" s="4"/>
      <c r="H98" s="4"/>
      <c r="I98" s="4"/>
      <c r="J98" s="4"/>
      <c r="K98" s="4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6"/>
      <c r="BA98" s="6"/>
    </row>
    <row r="99" spans="2:53" x14ac:dyDescent="0.25">
      <c r="B99" s="37" t="str">
        <f t="shared" si="3"/>
        <v>_</v>
      </c>
      <c r="C99" s="37">
        <f t="shared" si="4"/>
        <v>-99999</v>
      </c>
      <c r="D99" s="4"/>
      <c r="E99" s="4"/>
      <c r="F99" s="4"/>
      <c r="G99" s="4"/>
      <c r="H99" s="4"/>
      <c r="I99" s="4"/>
      <c r="J99" s="4"/>
      <c r="K99" s="4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6"/>
      <c r="BA99" s="6"/>
    </row>
    <row r="100" spans="2:53" x14ac:dyDescent="0.25">
      <c r="B100" s="37" t="str">
        <f t="shared" si="3"/>
        <v>_</v>
      </c>
      <c r="C100" s="37">
        <f t="shared" si="4"/>
        <v>-99999</v>
      </c>
      <c r="D100" s="4"/>
      <c r="E100" s="4"/>
      <c r="F100" s="4"/>
      <c r="G100" s="4"/>
      <c r="H100" s="4"/>
      <c r="I100" s="4"/>
      <c r="J100" s="4"/>
      <c r="K100" s="4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6"/>
      <c r="BA100" s="6"/>
    </row>
    <row r="101" spans="2:53" x14ac:dyDescent="0.25">
      <c r="B101" s="37" t="str">
        <f t="shared" si="3"/>
        <v>_</v>
      </c>
      <c r="C101" s="37">
        <f t="shared" si="4"/>
        <v>-99999</v>
      </c>
      <c r="D101" s="4"/>
      <c r="E101" s="4"/>
      <c r="F101" s="4"/>
      <c r="G101" s="4"/>
      <c r="H101" s="4"/>
      <c r="I101" s="4"/>
      <c r="J101" s="4"/>
      <c r="K101" s="4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6"/>
      <c r="BA101" s="6"/>
    </row>
    <row r="102" spans="2:53" x14ac:dyDescent="0.25">
      <c r="B102" s="37" t="str">
        <f t="shared" si="3"/>
        <v>_</v>
      </c>
      <c r="C102" s="37">
        <f t="shared" si="4"/>
        <v>-99999</v>
      </c>
      <c r="D102" s="4"/>
      <c r="E102" s="4"/>
      <c r="F102" s="4"/>
      <c r="G102" s="4"/>
      <c r="H102" s="4"/>
      <c r="I102" s="4"/>
      <c r="J102" s="4"/>
      <c r="K102" s="4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6"/>
      <c r="BA102" s="6"/>
    </row>
    <row r="103" spans="2:53" x14ac:dyDescent="0.25">
      <c r="B103" s="37" t="str">
        <f t="shared" si="3"/>
        <v>_</v>
      </c>
      <c r="C103" s="37">
        <f t="shared" si="4"/>
        <v>-99999</v>
      </c>
      <c r="D103" s="4"/>
      <c r="E103" s="4"/>
      <c r="F103" s="4"/>
      <c r="G103" s="4"/>
      <c r="H103" s="4"/>
      <c r="I103" s="4"/>
      <c r="J103" s="4"/>
      <c r="K103" s="4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6"/>
      <c r="BA103" s="6"/>
    </row>
    <row r="104" spans="2:53" x14ac:dyDescent="0.25">
      <c r="B104" s="37" t="str">
        <f t="shared" si="3"/>
        <v>_</v>
      </c>
      <c r="C104" s="37">
        <f t="shared" si="4"/>
        <v>-99999</v>
      </c>
      <c r="D104" s="4"/>
      <c r="E104" s="4"/>
      <c r="F104" s="4"/>
      <c r="G104" s="4"/>
      <c r="H104" s="4"/>
      <c r="I104" s="4"/>
      <c r="J104" s="4"/>
      <c r="K104" s="4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6"/>
      <c r="BA104" s="6"/>
    </row>
    <row r="105" spans="2:53" x14ac:dyDescent="0.25">
      <c r="B105" s="37" t="str">
        <f t="shared" si="3"/>
        <v>_</v>
      </c>
      <c r="C105" s="37">
        <f t="shared" si="4"/>
        <v>-99999</v>
      </c>
      <c r="D105" s="4"/>
      <c r="E105" s="4"/>
      <c r="F105" s="4"/>
      <c r="G105" s="4"/>
      <c r="H105" s="4"/>
      <c r="I105" s="4"/>
      <c r="J105" s="4"/>
      <c r="K105" s="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6"/>
      <c r="BA105" s="6"/>
    </row>
    <row r="106" spans="2:53" x14ac:dyDescent="0.25">
      <c r="B106" s="37" t="str">
        <f t="shared" si="3"/>
        <v>_</v>
      </c>
      <c r="C106" s="37">
        <f t="shared" si="4"/>
        <v>-99999</v>
      </c>
      <c r="D106" s="4"/>
      <c r="E106" s="4"/>
      <c r="F106" s="4"/>
      <c r="G106" s="4"/>
      <c r="H106" s="4"/>
      <c r="I106" s="4"/>
      <c r="J106" s="4"/>
      <c r="K106" s="4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6"/>
      <c r="BA106" s="6"/>
    </row>
    <row r="107" spans="2:53" x14ac:dyDescent="0.25">
      <c r="B107" s="37" t="str">
        <f t="shared" si="3"/>
        <v>_</v>
      </c>
      <c r="C107" s="37">
        <f t="shared" si="4"/>
        <v>-99999</v>
      </c>
      <c r="D107" s="4"/>
      <c r="E107" s="4"/>
      <c r="F107" s="4"/>
      <c r="G107" s="4"/>
      <c r="H107" s="4"/>
      <c r="I107" s="4"/>
      <c r="J107" s="4"/>
      <c r="K107" s="4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6"/>
      <c r="BA107" s="6"/>
    </row>
    <row r="108" spans="2:53" x14ac:dyDescent="0.25">
      <c r="B108" s="37" t="str">
        <f t="shared" si="3"/>
        <v>_</v>
      </c>
      <c r="C108" s="37">
        <f t="shared" si="4"/>
        <v>-99999</v>
      </c>
      <c r="D108" s="4"/>
      <c r="E108" s="4"/>
      <c r="F108" s="4"/>
      <c r="G108" s="4"/>
      <c r="H108" s="4"/>
      <c r="I108" s="4"/>
      <c r="J108" s="4"/>
      <c r="K108" s="4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6"/>
      <c r="BA108" s="6"/>
    </row>
    <row r="109" spans="2:53" x14ac:dyDescent="0.25">
      <c r="B109" s="37" t="str">
        <f t="shared" si="3"/>
        <v>_</v>
      </c>
      <c r="C109" s="37">
        <f t="shared" si="4"/>
        <v>-99999</v>
      </c>
      <c r="D109" s="4"/>
      <c r="E109" s="4"/>
      <c r="F109" s="4"/>
      <c r="G109" s="4"/>
      <c r="H109" s="4"/>
      <c r="I109" s="4"/>
      <c r="J109" s="4"/>
      <c r="K109" s="4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6"/>
      <c r="BA109" s="6"/>
    </row>
    <row r="110" spans="2:53" x14ac:dyDescent="0.25">
      <c r="B110" s="37" t="str">
        <f t="shared" si="3"/>
        <v>_</v>
      </c>
      <c r="C110" s="37">
        <f t="shared" si="4"/>
        <v>-99999</v>
      </c>
      <c r="D110" s="4"/>
      <c r="E110" s="4"/>
      <c r="F110" s="4"/>
      <c r="G110" s="4"/>
      <c r="H110" s="4"/>
      <c r="I110" s="4"/>
      <c r="J110" s="4"/>
      <c r="K110" s="4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6"/>
      <c r="BA110" s="6"/>
    </row>
    <row r="111" spans="2:53" x14ac:dyDescent="0.25">
      <c r="B111" s="37" t="str">
        <f t="shared" si="3"/>
        <v>_</v>
      </c>
      <c r="C111" s="37">
        <f t="shared" si="4"/>
        <v>-99999</v>
      </c>
      <c r="D111" s="4"/>
      <c r="E111" s="4"/>
      <c r="F111" s="4"/>
      <c r="G111" s="4"/>
      <c r="H111" s="4"/>
      <c r="I111" s="4"/>
      <c r="J111" s="4"/>
      <c r="K111" s="4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6"/>
      <c r="BA111" s="6"/>
    </row>
    <row r="112" spans="2:53" x14ac:dyDescent="0.25">
      <c r="B112" s="37" t="str">
        <f t="shared" si="3"/>
        <v>_</v>
      </c>
      <c r="C112" s="37">
        <f t="shared" si="4"/>
        <v>-99999</v>
      </c>
      <c r="D112" s="4"/>
      <c r="E112" s="4"/>
      <c r="F112" s="4"/>
      <c r="G112" s="4"/>
      <c r="H112" s="4"/>
      <c r="I112" s="4"/>
      <c r="J112" s="4"/>
      <c r="K112" s="4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6"/>
      <c r="BA112" s="6"/>
    </row>
    <row r="113" spans="2:53" x14ac:dyDescent="0.25">
      <c r="B113" s="37" t="str">
        <f t="shared" si="3"/>
        <v>_</v>
      </c>
      <c r="C113" s="37">
        <f t="shared" si="4"/>
        <v>-99999</v>
      </c>
      <c r="D113" s="4"/>
      <c r="E113" s="4"/>
      <c r="F113" s="4"/>
      <c r="G113" s="4"/>
      <c r="H113" s="4"/>
      <c r="I113" s="4"/>
      <c r="J113" s="4"/>
      <c r="K113" s="4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6"/>
      <c r="BA113" s="6"/>
    </row>
    <row r="114" spans="2:53" x14ac:dyDescent="0.25">
      <c r="B114" s="37" t="str">
        <f t="shared" si="3"/>
        <v>_</v>
      </c>
      <c r="C114" s="37">
        <f t="shared" si="4"/>
        <v>-99999</v>
      </c>
      <c r="D114" s="4"/>
      <c r="E114" s="4"/>
      <c r="F114" s="4"/>
      <c r="G114" s="4"/>
      <c r="H114" s="4"/>
      <c r="I114" s="4"/>
      <c r="J114" s="4"/>
      <c r="K114" s="4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6"/>
      <c r="BA114" s="6"/>
    </row>
    <row r="115" spans="2:53" x14ac:dyDescent="0.25">
      <c r="B115" s="37" t="str">
        <f t="shared" si="3"/>
        <v>_</v>
      </c>
      <c r="C115" s="37">
        <f t="shared" si="4"/>
        <v>-99999</v>
      </c>
      <c r="D115" s="4"/>
      <c r="E115" s="4"/>
      <c r="F115" s="4"/>
      <c r="G115" s="4"/>
      <c r="H115" s="4"/>
      <c r="I115" s="4"/>
      <c r="J115" s="4"/>
      <c r="K115" s="4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6"/>
      <c r="BA115" s="6"/>
    </row>
    <row r="116" spans="2:53" x14ac:dyDescent="0.25">
      <c r="B116" s="37" t="str">
        <f t="shared" si="3"/>
        <v>_</v>
      </c>
      <c r="C116" s="37">
        <f t="shared" si="4"/>
        <v>-99999</v>
      </c>
      <c r="D116" s="4"/>
      <c r="E116" s="4"/>
      <c r="F116" s="4"/>
      <c r="G116" s="4"/>
      <c r="H116" s="4"/>
      <c r="I116" s="4"/>
      <c r="J116" s="4"/>
      <c r="K116" s="4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6"/>
      <c r="BA116" s="6"/>
    </row>
    <row r="117" spans="2:53" x14ac:dyDescent="0.25">
      <c r="B117" s="37" t="str">
        <f t="shared" si="3"/>
        <v>_</v>
      </c>
      <c r="C117" s="37">
        <f t="shared" si="4"/>
        <v>-99999</v>
      </c>
      <c r="D117" s="4"/>
      <c r="E117" s="4"/>
      <c r="F117" s="4"/>
      <c r="G117" s="4"/>
      <c r="H117" s="4"/>
      <c r="I117" s="4"/>
      <c r="J117" s="4"/>
      <c r="K117" s="4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6"/>
      <c r="BA117" s="6"/>
    </row>
    <row r="118" spans="2:53" x14ac:dyDescent="0.25">
      <c r="B118" s="37" t="str">
        <f t="shared" si="3"/>
        <v>_</v>
      </c>
      <c r="C118" s="37">
        <f t="shared" si="4"/>
        <v>-99999</v>
      </c>
      <c r="D118" s="4"/>
      <c r="E118" s="4"/>
      <c r="F118" s="4"/>
      <c r="G118" s="4"/>
      <c r="H118" s="4"/>
      <c r="I118" s="4"/>
      <c r="J118" s="4"/>
      <c r="K118" s="4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6"/>
      <c r="BA118" s="6"/>
    </row>
    <row r="119" spans="2:53" x14ac:dyDescent="0.25">
      <c r="B119" s="37" t="str">
        <f t="shared" si="3"/>
        <v>_</v>
      </c>
      <c r="C119" s="37">
        <f t="shared" si="4"/>
        <v>-99999</v>
      </c>
      <c r="D119" s="4"/>
      <c r="E119" s="4"/>
      <c r="F119" s="4"/>
      <c r="G119" s="4"/>
      <c r="H119" s="4"/>
      <c r="I119" s="4"/>
      <c r="J119" s="4"/>
      <c r="K119" s="4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6"/>
      <c r="BA119" s="6"/>
    </row>
    <row r="120" spans="2:53" x14ac:dyDescent="0.25">
      <c r="B120" s="37" t="str">
        <f t="shared" si="3"/>
        <v>_</v>
      </c>
      <c r="C120" s="37">
        <f t="shared" si="4"/>
        <v>-99999</v>
      </c>
      <c r="D120" s="4"/>
      <c r="E120" s="4"/>
      <c r="F120" s="4"/>
      <c r="G120" s="4"/>
      <c r="H120" s="4"/>
      <c r="I120" s="4"/>
      <c r="J120" s="4"/>
      <c r="K120" s="4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6"/>
      <c r="BA120" s="6"/>
    </row>
    <row r="121" spans="2:53" x14ac:dyDescent="0.25">
      <c r="B121" s="37" t="str">
        <f t="shared" si="3"/>
        <v>_</v>
      </c>
      <c r="C121" s="37">
        <f t="shared" si="4"/>
        <v>-99999</v>
      </c>
      <c r="D121" s="4"/>
      <c r="E121" s="4"/>
      <c r="F121" s="4"/>
      <c r="G121" s="4"/>
      <c r="H121" s="4"/>
      <c r="I121" s="4"/>
      <c r="J121" s="4"/>
      <c r="K121" s="4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6"/>
      <c r="BA121" s="6"/>
    </row>
    <row r="122" spans="2:53" x14ac:dyDescent="0.25">
      <c r="B122" s="37" t="str">
        <f t="shared" si="3"/>
        <v>_</v>
      </c>
      <c r="C122" s="37">
        <f t="shared" si="4"/>
        <v>-99999</v>
      </c>
      <c r="D122" s="4"/>
      <c r="E122" s="4"/>
      <c r="F122" s="4"/>
      <c r="G122" s="4"/>
      <c r="H122" s="4"/>
      <c r="I122" s="4"/>
      <c r="J122" s="4"/>
      <c r="K122" s="4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6"/>
      <c r="BA122" s="6"/>
    </row>
    <row r="123" spans="2:53" x14ac:dyDescent="0.25">
      <c r="B123" s="37" t="str">
        <f t="shared" si="3"/>
        <v>_</v>
      </c>
      <c r="C123" s="37">
        <f t="shared" si="4"/>
        <v>-99999</v>
      </c>
      <c r="D123" s="4"/>
      <c r="E123" s="4"/>
      <c r="F123" s="4"/>
      <c r="G123" s="4"/>
      <c r="H123" s="4"/>
      <c r="I123" s="4"/>
      <c r="J123" s="4"/>
      <c r="K123" s="4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6"/>
      <c r="BA123" s="6"/>
    </row>
    <row r="124" spans="2:53" x14ac:dyDescent="0.25">
      <c r="B124" s="37" t="str">
        <f t="shared" si="3"/>
        <v>_</v>
      </c>
      <c r="C124" s="37">
        <f t="shared" si="4"/>
        <v>-99999</v>
      </c>
      <c r="D124" s="4"/>
      <c r="E124" s="4"/>
      <c r="F124" s="4"/>
      <c r="G124" s="4"/>
      <c r="H124" s="4"/>
      <c r="I124" s="4"/>
      <c r="J124" s="4"/>
      <c r="K124" s="4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6"/>
      <c r="BA124" s="6"/>
    </row>
    <row r="125" spans="2:53" x14ac:dyDescent="0.25">
      <c r="B125" s="37" t="str">
        <f t="shared" si="3"/>
        <v>_</v>
      </c>
      <c r="C125" s="37">
        <f t="shared" si="4"/>
        <v>-99999</v>
      </c>
      <c r="D125" s="4"/>
      <c r="E125" s="4"/>
      <c r="F125" s="4"/>
      <c r="G125" s="4"/>
      <c r="H125" s="4"/>
      <c r="I125" s="4"/>
      <c r="J125" s="4"/>
      <c r="K125" s="4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6"/>
      <c r="BA125" s="6"/>
    </row>
    <row r="126" spans="2:53" x14ac:dyDescent="0.25">
      <c r="B126" s="37" t="str">
        <f t="shared" si="3"/>
        <v>_</v>
      </c>
      <c r="C126" s="37">
        <f t="shared" si="4"/>
        <v>-99999</v>
      </c>
      <c r="D126" s="4"/>
      <c r="E126" s="4"/>
      <c r="F126" s="4"/>
      <c r="G126" s="4"/>
      <c r="H126" s="4"/>
      <c r="I126" s="4"/>
      <c r="J126" s="4"/>
      <c r="K126" s="4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6"/>
      <c r="BA126" s="6"/>
    </row>
    <row r="127" spans="2:53" x14ac:dyDescent="0.25">
      <c r="B127" s="37" t="str">
        <f t="shared" si="3"/>
        <v>_</v>
      </c>
      <c r="C127" s="37">
        <f t="shared" si="4"/>
        <v>-99999</v>
      </c>
      <c r="D127" s="4"/>
      <c r="E127" s="4"/>
      <c r="F127" s="4"/>
      <c r="G127" s="4"/>
      <c r="H127" s="4"/>
      <c r="I127" s="4"/>
      <c r="J127" s="4"/>
      <c r="K127" s="4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6"/>
      <c r="BA127" s="6"/>
    </row>
    <row r="128" spans="2:53" x14ac:dyDescent="0.25">
      <c r="B128" s="37" t="str">
        <f t="shared" si="3"/>
        <v>_</v>
      </c>
      <c r="C128" s="37">
        <f t="shared" si="4"/>
        <v>-99999</v>
      </c>
      <c r="D128" s="4"/>
      <c r="E128" s="4"/>
      <c r="F128" s="4"/>
      <c r="G128" s="4"/>
      <c r="H128" s="4"/>
      <c r="I128" s="4"/>
      <c r="J128" s="4"/>
      <c r="K128" s="4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6"/>
      <c r="BA128" s="6"/>
    </row>
    <row r="129" spans="2:53" x14ac:dyDescent="0.25">
      <c r="B129" s="37" t="str">
        <f t="shared" si="3"/>
        <v>_</v>
      </c>
      <c r="C129" s="37">
        <f t="shared" si="4"/>
        <v>-99999</v>
      </c>
      <c r="D129" s="4"/>
      <c r="E129" s="4"/>
      <c r="F129" s="4"/>
      <c r="G129" s="4"/>
      <c r="H129" s="4"/>
      <c r="I129" s="4"/>
      <c r="J129" s="4"/>
      <c r="K129" s="4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6"/>
      <c r="BA129" s="6"/>
    </row>
    <row r="130" spans="2:53" x14ac:dyDescent="0.25">
      <c r="B130" s="37" t="str">
        <f t="shared" si="3"/>
        <v>_</v>
      </c>
      <c r="C130" s="37">
        <f t="shared" si="4"/>
        <v>-99999</v>
      </c>
      <c r="D130" s="4"/>
      <c r="E130" s="4"/>
      <c r="F130" s="4"/>
      <c r="G130" s="4"/>
      <c r="H130" s="4"/>
      <c r="I130" s="4"/>
      <c r="J130" s="4"/>
      <c r="K130" s="4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6"/>
      <c r="BA130" s="6"/>
    </row>
    <row r="131" spans="2:53" x14ac:dyDescent="0.25">
      <c r="B131" s="37" t="str">
        <f t="shared" si="3"/>
        <v>_</v>
      </c>
      <c r="C131" s="37">
        <f t="shared" si="4"/>
        <v>-99999</v>
      </c>
      <c r="D131" s="4"/>
      <c r="E131" s="4"/>
      <c r="F131" s="4"/>
      <c r="G131" s="4"/>
      <c r="H131" s="4"/>
      <c r="I131" s="4"/>
      <c r="J131" s="4"/>
      <c r="K131" s="4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6"/>
      <c r="BA131" s="6"/>
    </row>
    <row r="132" spans="2:53" x14ac:dyDescent="0.25">
      <c r="B132" s="37" t="str">
        <f t="shared" si="3"/>
        <v>_</v>
      </c>
      <c r="C132" s="37">
        <f t="shared" si="4"/>
        <v>-99999</v>
      </c>
      <c r="D132" s="4"/>
      <c r="E132" s="4"/>
      <c r="F132" s="4"/>
      <c r="G132" s="4"/>
      <c r="H132" s="4"/>
      <c r="I132" s="4"/>
      <c r="J132" s="4"/>
      <c r="K132" s="4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6"/>
      <c r="BA132" s="6"/>
    </row>
    <row r="133" spans="2:53" x14ac:dyDescent="0.25">
      <c r="B133" s="37" t="str">
        <f t="shared" si="3"/>
        <v>_</v>
      </c>
      <c r="C133" s="37">
        <f t="shared" si="4"/>
        <v>-99999</v>
      </c>
      <c r="D133" s="4"/>
      <c r="E133" s="4"/>
      <c r="F133" s="4"/>
      <c r="G133" s="4"/>
      <c r="H133" s="4"/>
      <c r="I133" s="4"/>
      <c r="J133" s="4"/>
      <c r="K133" s="4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6"/>
      <c r="BA133" s="6"/>
    </row>
    <row r="134" spans="2:53" x14ac:dyDescent="0.25">
      <c r="B134" s="37" t="str">
        <f t="shared" si="3"/>
        <v>_</v>
      </c>
      <c r="C134" s="37">
        <f t="shared" si="4"/>
        <v>-99999</v>
      </c>
      <c r="D134" s="4"/>
      <c r="E134" s="4"/>
      <c r="F134" s="4"/>
      <c r="G134" s="4"/>
      <c r="H134" s="4"/>
      <c r="I134" s="4"/>
      <c r="J134" s="4"/>
      <c r="K134" s="4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6"/>
      <c r="BA134" s="6"/>
    </row>
    <row r="135" spans="2:53" x14ac:dyDescent="0.25">
      <c r="B135" s="37" t="str">
        <f t="shared" si="3"/>
        <v>_</v>
      </c>
      <c r="C135" s="37">
        <f t="shared" si="4"/>
        <v>-99999</v>
      </c>
      <c r="D135" s="4"/>
      <c r="E135" s="4"/>
      <c r="F135" s="4"/>
      <c r="G135" s="4"/>
      <c r="H135" s="4"/>
      <c r="I135" s="4"/>
      <c r="J135" s="4"/>
      <c r="K135" s="4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6"/>
      <c r="BA135" s="6"/>
    </row>
    <row r="136" spans="2:53" x14ac:dyDescent="0.25">
      <c r="B136" s="37" t="str">
        <f t="shared" si="3"/>
        <v>_</v>
      </c>
      <c r="C136" s="37">
        <f t="shared" si="4"/>
        <v>-99999</v>
      </c>
      <c r="D136" s="4"/>
      <c r="E136" s="4"/>
      <c r="F136" s="4"/>
      <c r="G136" s="4"/>
      <c r="H136" s="4"/>
      <c r="I136" s="4"/>
      <c r="J136" s="4"/>
      <c r="K136" s="4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6"/>
      <c r="BA136" s="6"/>
    </row>
    <row r="137" spans="2:53" x14ac:dyDescent="0.25">
      <c r="B137" s="37" t="str">
        <f t="shared" si="3"/>
        <v>_</v>
      </c>
      <c r="C137" s="37">
        <f t="shared" si="4"/>
        <v>-99999</v>
      </c>
      <c r="D137" s="4"/>
      <c r="E137" s="4"/>
      <c r="F137" s="4"/>
      <c r="G137" s="4"/>
      <c r="H137" s="4"/>
      <c r="I137" s="4"/>
      <c r="J137" s="4"/>
      <c r="K137" s="4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6"/>
      <c r="BA137" s="6"/>
    </row>
    <row r="138" spans="2:53" x14ac:dyDescent="0.25">
      <c r="B138" s="37" t="str">
        <f t="shared" si="3"/>
        <v>_</v>
      </c>
      <c r="C138" s="37">
        <f t="shared" si="4"/>
        <v>-99999</v>
      </c>
      <c r="D138" s="4"/>
      <c r="E138" s="4"/>
      <c r="F138" s="4"/>
      <c r="G138" s="4"/>
      <c r="H138" s="4"/>
      <c r="I138" s="4"/>
      <c r="J138" s="4"/>
      <c r="K138" s="4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6"/>
      <c r="BA138" s="6"/>
    </row>
    <row r="139" spans="2:53" x14ac:dyDescent="0.25">
      <c r="B139" s="37" t="str">
        <f t="shared" si="3"/>
        <v>_</v>
      </c>
      <c r="C139" s="37">
        <f t="shared" si="4"/>
        <v>-99999</v>
      </c>
      <c r="D139" s="4"/>
      <c r="E139" s="4"/>
      <c r="F139" s="4"/>
      <c r="G139" s="4"/>
      <c r="H139" s="4"/>
      <c r="I139" s="4"/>
      <c r="J139" s="4"/>
      <c r="K139" s="4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6"/>
      <c r="BA139" s="6"/>
    </row>
    <row r="140" spans="2:53" x14ac:dyDescent="0.25">
      <c r="B140" s="37" t="str">
        <f t="shared" si="3"/>
        <v>_</v>
      </c>
      <c r="C140" s="37">
        <f t="shared" si="4"/>
        <v>-99999</v>
      </c>
      <c r="D140" s="4"/>
      <c r="E140" s="4"/>
      <c r="F140" s="4"/>
      <c r="G140" s="4"/>
      <c r="H140" s="4"/>
      <c r="I140" s="4"/>
      <c r="J140" s="4"/>
      <c r="K140" s="4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6"/>
      <c r="BA140" s="6"/>
    </row>
    <row r="141" spans="2:53" x14ac:dyDescent="0.25">
      <c r="B141" s="37" t="str">
        <f t="shared" si="3"/>
        <v>_</v>
      </c>
      <c r="C141" s="37">
        <f t="shared" si="4"/>
        <v>-99999</v>
      </c>
      <c r="D141" s="4"/>
      <c r="E141" s="4"/>
      <c r="F141" s="4"/>
      <c r="G141" s="4"/>
      <c r="H141" s="4"/>
      <c r="I141" s="4"/>
      <c r="J141" s="4"/>
      <c r="K141" s="4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6"/>
      <c r="BA141" s="6"/>
    </row>
    <row r="142" spans="2:53" x14ac:dyDescent="0.25">
      <c r="B142" s="37" t="str">
        <f t="shared" si="3"/>
        <v>_</v>
      </c>
      <c r="C142" s="37">
        <f t="shared" si="4"/>
        <v>-99999</v>
      </c>
      <c r="D142" s="4"/>
      <c r="E142" s="4"/>
      <c r="F142" s="4"/>
      <c r="G142" s="4"/>
      <c r="H142" s="4"/>
      <c r="I142" s="4"/>
      <c r="J142" s="4"/>
      <c r="K142" s="4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6"/>
      <c r="BA142" s="6"/>
    </row>
    <row r="143" spans="2:53" x14ac:dyDescent="0.25">
      <c r="B143" s="37" t="str">
        <f t="shared" ref="B143:B206" si="5">D143&amp;"_"&amp;E143</f>
        <v>_</v>
      </c>
      <c r="C143" s="37">
        <f t="shared" si="4"/>
        <v>-99999</v>
      </c>
      <c r="D143" s="4"/>
      <c r="E143" s="4"/>
      <c r="F143" s="4"/>
      <c r="G143" s="4"/>
      <c r="H143" s="4"/>
      <c r="I143" s="4"/>
      <c r="J143" s="4"/>
      <c r="K143" s="4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6"/>
      <c r="BA143" s="6"/>
    </row>
    <row r="144" spans="2:53" x14ac:dyDescent="0.25">
      <c r="B144" s="37" t="str">
        <f t="shared" si="5"/>
        <v>_</v>
      </c>
      <c r="C144" s="37">
        <f t="shared" ref="C144:C207" si="6">IF(ISNUMBER(L144),(-L$7*(L144-L$4)-M$7*(M144-M$4)-N$7*(N144-N$4)-O$7*(O144-O$4)-P$7*(P144-P$4)+Q$7*(Q144-Q$4)+R$7*(R144-R$4)+S$7*(S144-S$4)+T$7*(T144-T$4)+U$7*(U144-U$4)-V$7*(V144-V$4)-W$7*(W144-W$4)-X$7*(X144-X$4)-Y$7*(Y144-Y$4)-Z$7*(Z144-Z$4)+AA$7*(AA144-AA$4)+AB$7*(AB144-AB$4)+AC$7*(AC144-AC$4)+AD$7*(AD144-AD$4)+AE$7*(AE144-AE$4)-AF$7*(AF144-AF$4)-AG$7*(AG144-AG$4)-AH$7*(AH144-AH$4)-AI$7*(AI144-AI$4)-AJ$7*(AJ144-AJ$4)+AK$7*(AK144-AK$4)+AL$7*(AL144-AL$4)+AM$7*(AM144-AM$4)+AN$7*(AN144-AN$4)+AO$7*(AO144-AO$4)-AP$7*(AP144-AP$4)-AQ$7*(AQ144-AQ$4)-AR$7*(AR144-AR$4)-AS$7*(AS144-AS$4)-AT$7*(AT144-AT$4)+AU$7*(AU144-AU$4)+AV$7*(AV144-AV$4)+AW$7*(AW144-AW$4)+AX$7*(AX144-AX$4)+AY$7*(AY144-AY$4))/SUM($L$7:$AY$7),-99999)</f>
        <v>-99999</v>
      </c>
      <c r="D144" s="4"/>
      <c r="E144" s="4"/>
      <c r="F144" s="4"/>
      <c r="G144" s="4"/>
      <c r="H144" s="4"/>
      <c r="I144" s="4"/>
      <c r="J144" s="4"/>
      <c r="K144" s="4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6"/>
      <c r="BA144" s="6"/>
    </row>
    <row r="145" spans="2:53" x14ac:dyDescent="0.25">
      <c r="B145" s="37" t="str">
        <f t="shared" si="5"/>
        <v>_</v>
      </c>
      <c r="C145" s="37">
        <f t="shared" si="6"/>
        <v>-99999</v>
      </c>
      <c r="D145" s="4"/>
      <c r="E145" s="4"/>
      <c r="F145" s="4"/>
      <c r="G145" s="4"/>
      <c r="H145" s="4"/>
      <c r="I145" s="4"/>
      <c r="J145" s="4"/>
      <c r="K145" s="4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6"/>
      <c r="BA145" s="6"/>
    </row>
    <row r="146" spans="2:53" x14ac:dyDescent="0.25">
      <c r="B146" s="37" t="str">
        <f t="shared" si="5"/>
        <v>_</v>
      </c>
      <c r="C146" s="37">
        <f t="shared" si="6"/>
        <v>-99999</v>
      </c>
      <c r="D146" s="4"/>
      <c r="E146" s="4"/>
      <c r="F146" s="4"/>
      <c r="G146" s="4"/>
      <c r="H146" s="4"/>
      <c r="I146" s="4"/>
      <c r="J146" s="4"/>
      <c r="K146" s="4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6"/>
      <c r="BA146" s="6"/>
    </row>
    <row r="147" spans="2:53" x14ac:dyDescent="0.25">
      <c r="B147" s="37" t="str">
        <f t="shared" si="5"/>
        <v>_</v>
      </c>
      <c r="C147" s="37">
        <f t="shared" si="6"/>
        <v>-99999</v>
      </c>
      <c r="D147" s="4"/>
      <c r="E147" s="4"/>
      <c r="F147" s="4"/>
      <c r="G147" s="4"/>
      <c r="H147" s="4"/>
      <c r="I147" s="4"/>
      <c r="J147" s="4"/>
      <c r="K147" s="4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6"/>
      <c r="BA147" s="6"/>
    </row>
    <row r="148" spans="2:53" x14ac:dyDescent="0.25">
      <c r="B148" s="37" t="str">
        <f t="shared" si="5"/>
        <v>_</v>
      </c>
      <c r="C148" s="37">
        <f t="shared" si="6"/>
        <v>-99999</v>
      </c>
      <c r="D148" s="4"/>
      <c r="E148" s="4"/>
      <c r="F148" s="4"/>
      <c r="G148" s="4"/>
      <c r="H148" s="4"/>
      <c r="I148" s="4"/>
      <c r="J148" s="4"/>
      <c r="K148" s="4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6"/>
      <c r="BA148" s="6"/>
    </row>
    <row r="149" spans="2:53" x14ac:dyDescent="0.25">
      <c r="B149" s="37" t="str">
        <f t="shared" si="5"/>
        <v>_</v>
      </c>
      <c r="C149" s="37">
        <f t="shared" si="6"/>
        <v>-99999</v>
      </c>
      <c r="D149" s="4"/>
      <c r="E149" s="4"/>
      <c r="F149" s="4"/>
      <c r="G149" s="4"/>
      <c r="H149" s="4"/>
      <c r="I149" s="4"/>
      <c r="J149" s="4"/>
      <c r="K149" s="4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6"/>
      <c r="BA149" s="6"/>
    </row>
    <row r="150" spans="2:53" x14ac:dyDescent="0.25">
      <c r="B150" s="37" t="str">
        <f t="shared" si="5"/>
        <v>_</v>
      </c>
      <c r="C150" s="37">
        <f t="shared" si="6"/>
        <v>-99999</v>
      </c>
      <c r="D150" s="4"/>
      <c r="E150" s="4"/>
      <c r="F150" s="4"/>
      <c r="G150" s="4"/>
      <c r="H150" s="4"/>
      <c r="I150" s="4"/>
      <c r="J150" s="4"/>
      <c r="K150" s="4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6"/>
      <c r="BA150" s="6"/>
    </row>
    <row r="151" spans="2:53" x14ac:dyDescent="0.25">
      <c r="B151" s="37" t="str">
        <f t="shared" si="5"/>
        <v>_</v>
      </c>
      <c r="C151" s="37">
        <f t="shared" si="6"/>
        <v>-99999</v>
      </c>
      <c r="D151" s="4"/>
      <c r="E151" s="4"/>
      <c r="F151" s="4"/>
      <c r="G151" s="4"/>
      <c r="H151" s="4"/>
      <c r="I151" s="4"/>
      <c r="J151" s="4"/>
      <c r="K151" s="4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6"/>
      <c r="BA151" s="6"/>
    </row>
    <row r="152" spans="2:53" x14ac:dyDescent="0.25">
      <c r="B152" s="37" t="str">
        <f t="shared" si="5"/>
        <v>_</v>
      </c>
      <c r="C152" s="37">
        <f t="shared" si="6"/>
        <v>-99999</v>
      </c>
      <c r="D152" s="4"/>
      <c r="E152" s="4"/>
      <c r="F152" s="4"/>
      <c r="G152" s="4"/>
      <c r="H152" s="4"/>
      <c r="I152" s="4"/>
      <c r="J152" s="4"/>
      <c r="K152" s="4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6"/>
      <c r="BA152" s="6"/>
    </row>
    <row r="153" spans="2:53" x14ac:dyDescent="0.25">
      <c r="B153" s="37" t="str">
        <f t="shared" si="5"/>
        <v>_</v>
      </c>
      <c r="C153" s="37">
        <f t="shared" si="6"/>
        <v>-99999</v>
      </c>
      <c r="D153" s="4"/>
      <c r="E153" s="4"/>
      <c r="F153" s="4"/>
      <c r="G153" s="4"/>
      <c r="H153" s="4"/>
      <c r="I153" s="4"/>
      <c r="J153" s="4"/>
      <c r="K153" s="4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6"/>
      <c r="BA153" s="6"/>
    </row>
    <row r="154" spans="2:53" x14ac:dyDescent="0.25">
      <c r="B154" s="37" t="str">
        <f t="shared" si="5"/>
        <v>_</v>
      </c>
      <c r="C154" s="37">
        <f t="shared" si="6"/>
        <v>-99999</v>
      </c>
      <c r="D154" s="4"/>
      <c r="E154" s="4"/>
      <c r="F154" s="4"/>
      <c r="G154" s="4"/>
      <c r="H154" s="4"/>
      <c r="I154" s="4"/>
      <c r="J154" s="4"/>
      <c r="K154" s="4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6"/>
      <c r="BA154" s="6"/>
    </row>
    <row r="155" spans="2:53" x14ac:dyDescent="0.25">
      <c r="B155" s="37" t="str">
        <f t="shared" si="5"/>
        <v>_</v>
      </c>
      <c r="C155" s="37">
        <f t="shared" si="6"/>
        <v>-99999</v>
      </c>
      <c r="D155" s="4"/>
      <c r="E155" s="4"/>
      <c r="F155" s="4"/>
      <c r="G155" s="4"/>
      <c r="H155" s="4"/>
      <c r="I155" s="4"/>
      <c r="J155" s="4"/>
      <c r="K155" s="4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6"/>
      <c r="BA155" s="6"/>
    </row>
    <row r="156" spans="2:53" x14ac:dyDescent="0.25">
      <c r="B156" s="37" t="str">
        <f t="shared" si="5"/>
        <v>_</v>
      </c>
      <c r="C156" s="37">
        <f t="shared" si="6"/>
        <v>-99999</v>
      </c>
      <c r="D156" s="4"/>
      <c r="E156" s="4"/>
      <c r="F156" s="4"/>
      <c r="G156" s="4"/>
      <c r="H156" s="4"/>
      <c r="I156" s="4"/>
      <c r="J156" s="4"/>
      <c r="K156" s="4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6"/>
      <c r="BA156" s="6"/>
    </row>
    <row r="157" spans="2:53" x14ac:dyDescent="0.25">
      <c r="B157" s="37" t="str">
        <f t="shared" si="5"/>
        <v>_</v>
      </c>
      <c r="C157" s="37">
        <f t="shared" si="6"/>
        <v>-99999</v>
      </c>
      <c r="D157" s="4"/>
      <c r="E157" s="4"/>
      <c r="F157" s="4"/>
      <c r="G157" s="4"/>
      <c r="H157" s="4"/>
      <c r="I157" s="4"/>
      <c r="J157" s="4"/>
      <c r="K157" s="4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6"/>
      <c r="BA157" s="6"/>
    </row>
    <row r="158" spans="2:53" x14ac:dyDescent="0.25">
      <c r="B158" s="37" t="str">
        <f t="shared" si="5"/>
        <v>_</v>
      </c>
      <c r="C158" s="37">
        <f t="shared" si="6"/>
        <v>-99999</v>
      </c>
      <c r="D158" s="4"/>
      <c r="E158" s="4"/>
      <c r="F158" s="4"/>
      <c r="G158" s="4"/>
      <c r="H158" s="4"/>
      <c r="I158" s="4"/>
      <c r="J158" s="4"/>
      <c r="K158" s="4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6"/>
      <c r="BA158" s="6"/>
    </row>
    <row r="159" spans="2:53" x14ac:dyDescent="0.25">
      <c r="B159" s="37" t="str">
        <f t="shared" si="5"/>
        <v>_</v>
      </c>
      <c r="C159" s="37">
        <f t="shared" si="6"/>
        <v>-99999</v>
      </c>
      <c r="D159" s="4"/>
      <c r="E159" s="4"/>
      <c r="F159" s="4"/>
      <c r="G159" s="4"/>
      <c r="H159" s="4"/>
      <c r="I159" s="4"/>
      <c r="J159" s="4"/>
      <c r="K159" s="4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6"/>
      <c r="BA159" s="6"/>
    </row>
    <row r="160" spans="2:53" x14ac:dyDescent="0.25">
      <c r="B160" s="37" t="str">
        <f t="shared" si="5"/>
        <v>_</v>
      </c>
      <c r="C160" s="37">
        <f t="shared" si="6"/>
        <v>-99999</v>
      </c>
      <c r="D160" s="4"/>
      <c r="E160" s="4"/>
      <c r="F160" s="4"/>
      <c r="G160" s="4"/>
      <c r="H160" s="4"/>
      <c r="I160" s="4"/>
      <c r="J160" s="4"/>
      <c r="K160" s="4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6"/>
      <c r="BA160" s="6"/>
    </row>
    <row r="161" spans="2:53" x14ac:dyDescent="0.25">
      <c r="B161" s="37" t="str">
        <f t="shared" si="5"/>
        <v>_</v>
      </c>
      <c r="C161" s="37">
        <f t="shared" si="6"/>
        <v>-99999</v>
      </c>
      <c r="D161" s="4"/>
      <c r="E161" s="4"/>
      <c r="F161" s="4"/>
      <c r="G161" s="4"/>
      <c r="H161" s="4"/>
      <c r="I161" s="4"/>
      <c r="J161" s="4"/>
      <c r="K161" s="4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6"/>
      <c r="BA161" s="6"/>
    </row>
    <row r="162" spans="2:53" x14ac:dyDescent="0.25">
      <c r="B162" s="37" t="str">
        <f t="shared" si="5"/>
        <v>_</v>
      </c>
      <c r="C162" s="37">
        <f t="shared" si="6"/>
        <v>-99999</v>
      </c>
      <c r="D162" s="4"/>
      <c r="E162" s="4"/>
      <c r="F162" s="4"/>
      <c r="G162" s="4"/>
      <c r="H162" s="4"/>
      <c r="I162" s="4"/>
      <c r="J162" s="4"/>
      <c r="K162" s="4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6"/>
      <c r="BA162" s="6"/>
    </row>
    <row r="163" spans="2:53" x14ac:dyDescent="0.25">
      <c r="B163" s="37" t="str">
        <f t="shared" si="5"/>
        <v>_</v>
      </c>
      <c r="C163" s="37">
        <f t="shared" si="6"/>
        <v>-99999</v>
      </c>
      <c r="D163" s="4"/>
      <c r="E163" s="4"/>
      <c r="F163" s="4"/>
      <c r="G163" s="4"/>
      <c r="H163" s="4"/>
      <c r="I163" s="4"/>
      <c r="J163" s="4"/>
      <c r="K163" s="4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6"/>
      <c r="BA163" s="6"/>
    </row>
    <row r="164" spans="2:53" x14ac:dyDescent="0.25">
      <c r="B164" s="37" t="str">
        <f t="shared" si="5"/>
        <v>_</v>
      </c>
      <c r="C164" s="37">
        <f t="shared" si="6"/>
        <v>-99999</v>
      </c>
      <c r="D164" s="4"/>
      <c r="E164" s="4"/>
      <c r="F164" s="4"/>
      <c r="G164" s="4"/>
      <c r="H164" s="4"/>
      <c r="I164" s="4"/>
      <c r="J164" s="4"/>
      <c r="K164" s="4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6"/>
      <c r="BA164" s="6"/>
    </row>
    <row r="165" spans="2:53" x14ac:dyDescent="0.25">
      <c r="B165" s="37" t="str">
        <f t="shared" si="5"/>
        <v>_</v>
      </c>
      <c r="C165" s="37">
        <f t="shared" si="6"/>
        <v>-99999</v>
      </c>
      <c r="D165" s="4"/>
      <c r="E165" s="4"/>
      <c r="F165" s="4"/>
      <c r="G165" s="4"/>
      <c r="H165" s="4"/>
      <c r="I165" s="4"/>
      <c r="J165" s="4"/>
      <c r="K165" s="4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6"/>
      <c r="BA165" s="6"/>
    </row>
    <row r="166" spans="2:53" x14ac:dyDescent="0.25">
      <c r="B166" s="37" t="str">
        <f t="shared" si="5"/>
        <v>_</v>
      </c>
      <c r="C166" s="37">
        <f t="shared" si="6"/>
        <v>-99999</v>
      </c>
      <c r="D166" s="4"/>
      <c r="E166" s="4"/>
      <c r="F166" s="4"/>
      <c r="G166" s="4"/>
      <c r="H166" s="4"/>
      <c r="I166" s="4"/>
      <c r="J166" s="4"/>
      <c r="K166" s="4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6"/>
      <c r="BA166" s="6"/>
    </row>
    <row r="167" spans="2:53" x14ac:dyDescent="0.25">
      <c r="B167" s="37" t="str">
        <f t="shared" si="5"/>
        <v>_</v>
      </c>
      <c r="C167" s="37">
        <f t="shared" si="6"/>
        <v>-99999</v>
      </c>
      <c r="D167" s="4"/>
      <c r="E167" s="4"/>
      <c r="F167" s="4"/>
      <c r="G167" s="4"/>
      <c r="H167" s="4"/>
      <c r="I167" s="4"/>
      <c r="J167" s="4"/>
      <c r="K167" s="4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6"/>
      <c r="BA167" s="6"/>
    </row>
    <row r="168" spans="2:53" x14ac:dyDescent="0.25">
      <c r="B168" s="37" t="str">
        <f t="shared" si="5"/>
        <v>_</v>
      </c>
      <c r="C168" s="37">
        <f t="shared" si="6"/>
        <v>-99999</v>
      </c>
      <c r="D168" s="4"/>
      <c r="E168" s="4"/>
      <c r="F168" s="4"/>
      <c r="G168" s="4"/>
      <c r="H168" s="4"/>
      <c r="I168" s="4"/>
      <c r="J168" s="4"/>
      <c r="K168" s="4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6"/>
      <c r="BA168" s="6"/>
    </row>
    <row r="169" spans="2:53" x14ac:dyDescent="0.25">
      <c r="B169" s="37" t="str">
        <f t="shared" si="5"/>
        <v>_</v>
      </c>
      <c r="C169" s="37">
        <f t="shared" si="6"/>
        <v>-99999</v>
      </c>
      <c r="D169" s="4"/>
      <c r="E169" s="4"/>
      <c r="F169" s="4"/>
      <c r="G169" s="4"/>
      <c r="H169" s="4"/>
      <c r="I169" s="4"/>
      <c r="J169" s="4"/>
      <c r="K169" s="4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6"/>
      <c r="BA169" s="6"/>
    </row>
    <row r="170" spans="2:53" x14ac:dyDescent="0.25">
      <c r="B170" s="37" t="str">
        <f t="shared" si="5"/>
        <v>_</v>
      </c>
      <c r="C170" s="37">
        <f t="shared" si="6"/>
        <v>-99999</v>
      </c>
      <c r="D170" s="4"/>
      <c r="E170" s="4"/>
      <c r="F170" s="4"/>
      <c r="G170" s="4"/>
      <c r="H170" s="4"/>
      <c r="I170" s="4"/>
      <c r="J170" s="4"/>
      <c r="K170" s="4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6"/>
      <c r="BA170" s="6"/>
    </row>
    <row r="171" spans="2:53" x14ac:dyDescent="0.25">
      <c r="B171" s="37" t="str">
        <f t="shared" si="5"/>
        <v>_</v>
      </c>
      <c r="C171" s="37">
        <f t="shared" si="6"/>
        <v>-99999</v>
      </c>
      <c r="D171" s="4"/>
      <c r="E171" s="4"/>
      <c r="F171" s="4"/>
      <c r="G171" s="4"/>
      <c r="H171" s="4"/>
      <c r="I171" s="4"/>
      <c r="J171" s="4"/>
      <c r="K171" s="4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6"/>
      <c r="BA171" s="6"/>
    </row>
    <row r="172" spans="2:53" x14ac:dyDescent="0.25">
      <c r="B172" s="37" t="str">
        <f t="shared" si="5"/>
        <v>_</v>
      </c>
      <c r="C172" s="37">
        <f t="shared" si="6"/>
        <v>-99999</v>
      </c>
      <c r="D172" s="4"/>
      <c r="E172" s="4"/>
      <c r="F172" s="4"/>
      <c r="G172" s="4"/>
      <c r="H172" s="4"/>
      <c r="I172" s="4"/>
      <c r="J172" s="4"/>
      <c r="K172" s="4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6"/>
      <c r="BA172" s="6"/>
    </row>
    <row r="173" spans="2:53" x14ac:dyDescent="0.25">
      <c r="B173" s="37" t="str">
        <f t="shared" si="5"/>
        <v>_</v>
      </c>
      <c r="C173" s="37">
        <f t="shared" si="6"/>
        <v>-99999</v>
      </c>
      <c r="D173" s="4"/>
      <c r="E173" s="4"/>
      <c r="F173" s="4"/>
      <c r="G173" s="4"/>
      <c r="H173" s="4"/>
      <c r="I173" s="4"/>
      <c r="J173" s="4"/>
      <c r="K173" s="4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6"/>
      <c r="BA173" s="6"/>
    </row>
    <row r="174" spans="2:53" x14ac:dyDescent="0.25">
      <c r="B174" s="37" t="str">
        <f t="shared" si="5"/>
        <v>_</v>
      </c>
      <c r="C174" s="37">
        <f t="shared" si="6"/>
        <v>-99999</v>
      </c>
      <c r="D174" s="4"/>
      <c r="E174" s="4"/>
      <c r="F174" s="4"/>
      <c r="G174" s="4"/>
      <c r="H174" s="4"/>
      <c r="I174" s="4"/>
      <c r="J174" s="4"/>
      <c r="K174" s="4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6"/>
      <c r="BA174" s="6"/>
    </row>
    <row r="175" spans="2:53" x14ac:dyDescent="0.25">
      <c r="B175" s="37" t="str">
        <f t="shared" si="5"/>
        <v>_</v>
      </c>
      <c r="C175" s="37">
        <f t="shared" si="6"/>
        <v>-99999</v>
      </c>
      <c r="D175" s="4"/>
      <c r="E175" s="4"/>
      <c r="F175" s="4"/>
      <c r="G175" s="4"/>
      <c r="H175" s="4"/>
      <c r="I175" s="4"/>
      <c r="J175" s="4"/>
      <c r="K175" s="4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6"/>
      <c r="BA175" s="6"/>
    </row>
    <row r="176" spans="2:53" x14ac:dyDescent="0.25">
      <c r="B176" s="37" t="str">
        <f t="shared" si="5"/>
        <v>_</v>
      </c>
      <c r="C176" s="37">
        <f t="shared" si="6"/>
        <v>-99999</v>
      </c>
      <c r="D176" s="4"/>
      <c r="E176" s="4"/>
      <c r="F176" s="4"/>
      <c r="G176" s="4"/>
      <c r="H176" s="4"/>
      <c r="I176" s="4"/>
      <c r="J176" s="4"/>
      <c r="K176" s="4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6"/>
      <c r="BA176" s="6"/>
    </row>
    <row r="177" spans="2:53" x14ac:dyDescent="0.25">
      <c r="B177" s="37" t="str">
        <f t="shared" si="5"/>
        <v>_</v>
      </c>
      <c r="C177" s="37">
        <f t="shared" si="6"/>
        <v>-99999</v>
      </c>
      <c r="D177" s="4"/>
      <c r="E177" s="4"/>
      <c r="F177" s="4"/>
      <c r="G177" s="4"/>
      <c r="H177" s="4"/>
      <c r="I177" s="4"/>
      <c r="J177" s="4"/>
      <c r="K177" s="4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6"/>
      <c r="BA177" s="6"/>
    </row>
    <row r="178" spans="2:53" x14ac:dyDescent="0.25">
      <c r="B178" s="37" t="str">
        <f t="shared" si="5"/>
        <v>_</v>
      </c>
      <c r="C178" s="37">
        <f t="shared" si="6"/>
        <v>-99999</v>
      </c>
      <c r="D178" s="4"/>
      <c r="E178" s="4"/>
      <c r="F178" s="4"/>
      <c r="G178" s="4"/>
      <c r="H178" s="4"/>
      <c r="I178" s="4"/>
      <c r="J178" s="4"/>
      <c r="K178" s="4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6"/>
      <c r="BA178" s="6"/>
    </row>
    <row r="179" spans="2:53" x14ac:dyDescent="0.25">
      <c r="B179" s="37" t="str">
        <f t="shared" si="5"/>
        <v>_</v>
      </c>
      <c r="C179" s="37">
        <f t="shared" si="6"/>
        <v>-99999</v>
      </c>
      <c r="D179" s="4"/>
      <c r="E179" s="4"/>
      <c r="F179" s="4"/>
      <c r="G179" s="4"/>
      <c r="H179" s="4"/>
      <c r="I179" s="4"/>
      <c r="J179" s="4"/>
      <c r="K179" s="4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6"/>
      <c r="BA179" s="6"/>
    </row>
    <row r="180" spans="2:53" x14ac:dyDescent="0.25">
      <c r="B180" s="37" t="str">
        <f t="shared" si="5"/>
        <v>_</v>
      </c>
      <c r="C180" s="37">
        <f t="shared" si="6"/>
        <v>-99999</v>
      </c>
      <c r="D180" s="4"/>
      <c r="E180" s="4"/>
      <c r="F180" s="4"/>
      <c r="G180" s="4"/>
      <c r="H180" s="4"/>
      <c r="I180" s="4"/>
      <c r="J180" s="4"/>
      <c r="K180" s="4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6"/>
      <c r="BA180" s="6"/>
    </row>
    <row r="181" spans="2:53" x14ac:dyDescent="0.25">
      <c r="B181" s="37" t="str">
        <f t="shared" si="5"/>
        <v>_</v>
      </c>
      <c r="C181" s="37">
        <f t="shared" si="6"/>
        <v>-99999</v>
      </c>
      <c r="D181" s="4"/>
      <c r="E181" s="4"/>
      <c r="F181" s="4"/>
      <c r="G181" s="4"/>
      <c r="H181" s="4"/>
      <c r="I181" s="4"/>
      <c r="J181" s="4"/>
      <c r="K181" s="4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6"/>
      <c r="BA181" s="6"/>
    </row>
    <row r="182" spans="2:53" x14ac:dyDescent="0.25">
      <c r="B182" s="37" t="str">
        <f t="shared" si="5"/>
        <v>_</v>
      </c>
      <c r="C182" s="37">
        <f t="shared" si="6"/>
        <v>-99999</v>
      </c>
      <c r="D182" s="4"/>
      <c r="E182" s="4"/>
      <c r="F182" s="4"/>
      <c r="G182" s="4"/>
      <c r="H182" s="4"/>
      <c r="I182" s="4"/>
      <c r="J182" s="4"/>
      <c r="K182" s="4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6"/>
      <c r="BA182" s="6"/>
    </row>
    <row r="183" spans="2:53" x14ac:dyDescent="0.25">
      <c r="B183" s="37" t="str">
        <f t="shared" si="5"/>
        <v>_</v>
      </c>
      <c r="C183" s="37">
        <f t="shared" si="6"/>
        <v>-99999</v>
      </c>
      <c r="D183" s="4"/>
      <c r="E183" s="4"/>
      <c r="F183" s="4"/>
      <c r="G183" s="4"/>
      <c r="H183" s="4"/>
      <c r="I183" s="4"/>
      <c r="J183" s="4"/>
      <c r="K183" s="4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6"/>
      <c r="BA183" s="6"/>
    </row>
    <row r="184" spans="2:53" x14ac:dyDescent="0.25">
      <c r="B184" s="37" t="str">
        <f t="shared" si="5"/>
        <v>_</v>
      </c>
      <c r="C184" s="37">
        <f t="shared" si="6"/>
        <v>-99999</v>
      </c>
      <c r="D184" s="4"/>
      <c r="E184" s="4"/>
      <c r="F184" s="4"/>
      <c r="G184" s="4"/>
      <c r="H184" s="4"/>
      <c r="I184" s="4"/>
      <c r="J184" s="4"/>
      <c r="K184" s="4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6"/>
      <c r="BA184" s="6"/>
    </row>
    <row r="185" spans="2:53" x14ac:dyDescent="0.25">
      <c r="B185" s="37" t="str">
        <f t="shared" si="5"/>
        <v>_</v>
      </c>
      <c r="C185" s="37">
        <f t="shared" si="6"/>
        <v>-99999</v>
      </c>
      <c r="D185" s="4"/>
      <c r="E185" s="4"/>
      <c r="F185" s="4"/>
      <c r="G185" s="4"/>
      <c r="H185" s="4"/>
      <c r="I185" s="4"/>
      <c r="J185" s="4"/>
      <c r="K185" s="4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6"/>
      <c r="BA185" s="6"/>
    </row>
    <row r="186" spans="2:53" x14ac:dyDescent="0.25">
      <c r="B186" s="37" t="str">
        <f t="shared" si="5"/>
        <v>_</v>
      </c>
      <c r="C186" s="37">
        <f t="shared" si="6"/>
        <v>-99999</v>
      </c>
      <c r="D186" s="4"/>
      <c r="E186" s="4"/>
      <c r="F186" s="4"/>
      <c r="G186" s="4"/>
      <c r="H186" s="4"/>
      <c r="I186" s="4"/>
      <c r="J186" s="4"/>
      <c r="K186" s="4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6"/>
      <c r="BA186" s="6"/>
    </row>
    <row r="187" spans="2:53" x14ac:dyDescent="0.25">
      <c r="B187" s="37" t="str">
        <f t="shared" si="5"/>
        <v>_</v>
      </c>
      <c r="C187" s="37">
        <f t="shared" si="6"/>
        <v>-99999</v>
      </c>
      <c r="D187" s="4"/>
      <c r="E187" s="4"/>
      <c r="F187" s="4"/>
      <c r="G187" s="4"/>
      <c r="H187" s="4"/>
      <c r="I187" s="4"/>
      <c r="J187" s="4"/>
      <c r="K187" s="4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6"/>
      <c r="BA187" s="6"/>
    </row>
    <row r="188" spans="2:53" x14ac:dyDescent="0.25">
      <c r="B188" s="37" t="str">
        <f t="shared" si="5"/>
        <v>_</v>
      </c>
      <c r="C188" s="37">
        <f t="shared" si="6"/>
        <v>-99999</v>
      </c>
      <c r="D188" s="4"/>
      <c r="E188" s="4"/>
      <c r="F188" s="4"/>
      <c r="G188" s="4"/>
      <c r="H188" s="4"/>
      <c r="I188" s="4"/>
      <c r="J188" s="4"/>
      <c r="K188" s="4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6"/>
      <c r="BA188" s="6"/>
    </row>
    <row r="189" spans="2:53" x14ac:dyDescent="0.25">
      <c r="B189" s="37" t="str">
        <f t="shared" si="5"/>
        <v>_</v>
      </c>
      <c r="C189" s="37">
        <f t="shared" si="6"/>
        <v>-99999</v>
      </c>
      <c r="D189" s="4"/>
      <c r="E189" s="4"/>
      <c r="F189" s="4"/>
      <c r="G189" s="4"/>
      <c r="H189" s="4"/>
      <c r="I189" s="4"/>
      <c r="J189" s="4"/>
      <c r="K189" s="4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6"/>
      <c r="BA189" s="6"/>
    </row>
    <row r="190" spans="2:53" x14ac:dyDescent="0.25">
      <c r="B190" s="37" t="str">
        <f t="shared" si="5"/>
        <v>_</v>
      </c>
      <c r="C190" s="37">
        <f t="shared" si="6"/>
        <v>-99999</v>
      </c>
      <c r="D190" s="4"/>
      <c r="E190" s="4"/>
      <c r="F190" s="4"/>
      <c r="G190" s="4"/>
      <c r="H190" s="4"/>
      <c r="I190" s="4"/>
      <c r="J190" s="4"/>
      <c r="K190" s="4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6"/>
      <c r="BA190" s="6"/>
    </row>
    <row r="191" spans="2:53" x14ac:dyDescent="0.25">
      <c r="B191" s="37" t="str">
        <f t="shared" si="5"/>
        <v>_</v>
      </c>
      <c r="C191" s="37">
        <f t="shared" si="6"/>
        <v>-99999</v>
      </c>
      <c r="D191" s="4"/>
      <c r="E191" s="4"/>
      <c r="F191" s="4"/>
      <c r="G191" s="4"/>
      <c r="H191" s="4"/>
      <c r="I191" s="4"/>
      <c r="J191" s="4"/>
      <c r="K191" s="4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6"/>
      <c r="BA191" s="6"/>
    </row>
    <row r="192" spans="2:53" x14ac:dyDescent="0.25">
      <c r="B192" s="37" t="str">
        <f t="shared" si="5"/>
        <v>_</v>
      </c>
      <c r="C192" s="37">
        <f t="shared" si="6"/>
        <v>-99999</v>
      </c>
      <c r="D192" s="4"/>
      <c r="E192" s="4"/>
      <c r="F192" s="4"/>
      <c r="G192" s="4"/>
      <c r="H192" s="4"/>
      <c r="I192" s="4"/>
      <c r="J192" s="4"/>
      <c r="K192" s="4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6"/>
      <c r="BA192" s="6"/>
    </row>
    <row r="193" spans="2:53" x14ac:dyDescent="0.25">
      <c r="B193" s="37" t="str">
        <f t="shared" si="5"/>
        <v>_</v>
      </c>
      <c r="C193" s="37">
        <f t="shared" si="6"/>
        <v>-99999</v>
      </c>
      <c r="D193" s="4"/>
      <c r="E193" s="4"/>
      <c r="F193" s="4"/>
      <c r="G193" s="4"/>
      <c r="H193" s="4"/>
      <c r="I193" s="4"/>
      <c r="J193" s="4"/>
      <c r="K193" s="4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6"/>
      <c r="BA193" s="6"/>
    </row>
    <row r="194" spans="2:53" x14ac:dyDescent="0.25">
      <c r="B194" s="37" t="str">
        <f t="shared" si="5"/>
        <v>_</v>
      </c>
      <c r="C194" s="37">
        <f t="shared" si="6"/>
        <v>-99999</v>
      </c>
      <c r="D194" s="4"/>
      <c r="E194" s="4"/>
      <c r="F194" s="4"/>
      <c r="G194" s="4"/>
      <c r="H194" s="4"/>
      <c r="I194" s="4"/>
      <c r="J194" s="4"/>
      <c r="K194" s="4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6"/>
      <c r="BA194" s="6"/>
    </row>
    <row r="195" spans="2:53" x14ac:dyDescent="0.25">
      <c r="B195" s="37" t="str">
        <f t="shared" si="5"/>
        <v>_</v>
      </c>
      <c r="C195" s="37">
        <f t="shared" si="6"/>
        <v>-99999</v>
      </c>
      <c r="D195" s="4"/>
      <c r="E195" s="4"/>
      <c r="F195" s="4"/>
      <c r="G195" s="4"/>
      <c r="H195" s="4"/>
      <c r="I195" s="4"/>
      <c r="J195" s="4"/>
      <c r="K195" s="4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6"/>
      <c r="BA195" s="6"/>
    </row>
    <row r="196" spans="2:53" x14ac:dyDescent="0.25">
      <c r="B196" s="37" t="str">
        <f t="shared" si="5"/>
        <v>_</v>
      </c>
      <c r="C196" s="37">
        <f t="shared" si="6"/>
        <v>-99999</v>
      </c>
      <c r="D196" s="4"/>
      <c r="E196" s="4"/>
      <c r="F196" s="4"/>
      <c r="G196" s="4"/>
      <c r="H196" s="4"/>
      <c r="I196" s="4"/>
      <c r="J196" s="4"/>
      <c r="K196" s="4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6"/>
      <c r="BA196" s="6"/>
    </row>
    <row r="197" spans="2:53" x14ac:dyDescent="0.25">
      <c r="B197" s="37" t="str">
        <f t="shared" si="5"/>
        <v>_</v>
      </c>
      <c r="C197" s="37">
        <f t="shared" si="6"/>
        <v>-99999</v>
      </c>
      <c r="D197" s="4"/>
      <c r="E197" s="4"/>
      <c r="F197" s="4"/>
      <c r="G197" s="4"/>
      <c r="H197" s="4"/>
      <c r="I197" s="4"/>
      <c r="J197" s="4"/>
      <c r="K197" s="4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6"/>
      <c r="BA197" s="6"/>
    </row>
    <row r="198" spans="2:53" x14ac:dyDescent="0.25">
      <c r="B198" s="37" t="str">
        <f t="shared" si="5"/>
        <v>_</v>
      </c>
      <c r="C198" s="37">
        <f t="shared" si="6"/>
        <v>-99999</v>
      </c>
      <c r="D198" s="4"/>
      <c r="E198" s="4"/>
      <c r="F198" s="4"/>
      <c r="G198" s="4"/>
      <c r="H198" s="4"/>
      <c r="I198" s="4"/>
      <c r="J198" s="4"/>
      <c r="K198" s="4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6"/>
      <c r="BA198" s="6"/>
    </row>
    <row r="199" spans="2:53" x14ac:dyDescent="0.25">
      <c r="B199" s="37" t="str">
        <f t="shared" si="5"/>
        <v>_</v>
      </c>
      <c r="C199" s="37">
        <f t="shared" si="6"/>
        <v>-99999</v>
      </c>
      <c r="D199" s="4"/>
      <c r="E199" s="4"/>
      <c r="F199" s="4"/>
      <c r="G199" s="4"/>
      <c r="H199" s="4"/>
      <c r="I199" s="4"/>
      <c r="J199" s="4"/>
      <c r="K199" s="4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6"/>
      <c r="BA199" s="6"/>
    </row>
    <row r="200" spans="2:53" x14ac:dyDescent="0.25">
      <c r="B200" s="37" t="str">
        <f t="shared" si="5"/>
        <v>_</v>
      </c>
      <c r="C200" s="37">
        <f t="shared" si="6"/>
        <v>-99999</v>
      </c>
      <c r="D200" s="4"/>
      <c r="E200" s="4"/>
      <c r="F200" s="4"/>
      <c r="G200" s="4"/>
      <c r="H200" s="4"/>
      <c r="I200" s="4"/>
      <c r="J200" s="4"/>
      <c r="K200" s="4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6"/>
      <c r="BA200" s="6"/>
    </row>
    <row r="201" spans="2:53" x14ac:dyDescent="0.25">
      <c r="B201" s="37" t="str">
        <f t="shared" si="5"/>
        <v>_</v>
      </c>
      <c r="C201" s="37">
        <f t="shared" si="6"/>
        <v>-99999</v>
      </c>
      <c r="D201" s="4"/>
      <c r="E201" s="4"/>
      <c r="F201" s="4"/>
      <c r="G201" s="4"/>
      <c r="H201" s="4"/>
      <c r="I201" s="4"/>
      <c r="J201" s="4"/>
      <c r="K201" s="4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6"/>
      <c r="BA201" s="6"/>
    </row>
    <row r="202" spans="2:53" x14ac:dyDescent="0.25">
      <c r="B202" s="37" t="str">
        <f t="shared" si="5"/>
        <v>_</v>
      </c>
      <c r="C202" s="37">
        <f t="shared" si="6"/>
        <v>-99999</v>
      </c>
      <c r="D202" s="4"/>
      <c r="E202" s="4"/>
      <c r="F202" s="4"/>
      <c r="G202" s="4"/>
      <c r="H202" s="4"/>
      <c r="I202" s="4"/>
      <c r="J202" s="4"/>
      <c r="K202" s="4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6"/>
      <c r="BA202" s="6"/>
    </row>
    <row r="203" spans="2:53" x14ac:dyDescent="0.25">
      <c r="B203" s="37" t="str">
        <f t="shared" si="5"/>
        <v>_</v>
      </c>
      <c r="C203" s="37">
        <f t="shared" si="6"/>
        <v>-99999</v>
      </c>
      <c r="D203" s="4"/>
      <c r="E203" s="4"/>
      <c r="F203" s="4"/>
      <c r="G203" s="4"/>
      <c r="H203" s="4"/>
      <c r="I203" s="4"/>
      <c r="J203" s="4"/>
      <c r="K203" s="4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6"/>
      <c r="BA203" s="6"/>
    </row>
    <row r="204" spans="2:53" x14ac:dyDescent="0.25">
      <c r="B204" s="37" t="str">
        <f t="shared" si="5"/>
        <v>_</v>
      </c>
      <c r="C204" s="37">
        <f t="shared" si="6"/>
        <v>-99999</v>
      </c>
      <c r="D204" s="4"/>
      <c r="E204" s="4"/>
      <c r="F204" s="4"/>
      <c r="G204" s="4"/>
      <c r="H204" s="4"/>
      <c r="I204" s="4"/>
      <c r="J204" s="4"/>
      <c r="K204" s="4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6"/>
      <c r="BA204" s="6"/>
    </row>
    <row r="205" spans="2:53" x14ac:dyDescent="0.25">
      <c r="B205" s="37" t="str">
        <f t="shared" si="5"/>
        <v>_</v>
      </c>
      <c r="C205" s="37">
        <f t="shared" si="6"/>
        <v>-99999</v>
      </c>
      <c r="D205" s="4"/>
      <c r="E205" s="4"/>
      <c r="F205" s="4"/>
      <c r="G205" s="4"/>
      <c r="H205" s="4"/>
      <c r="I205" s="4"/>
      <c r="J205" s="4"/>
      <c r="K205" s="4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6"/>
      <c r="BA205" s="6"/>
    </row>
    <row r="206" spans="2:53" x14ac:dyDescent="0.25">
      <c r="B206" s="37" t="str">
        <f t="shared" si="5"/>
        <v>_</v>
      </c>
      <c r="C206" s="37">
        <f t="shared" si="6"/>
        <v>-99999</v>
      </c>
      <c r="D206" s="4"/>
      <c r="E206" s="4"/>
      <c r="F206" s="4"/>
      <c r="G206" s="4"/>
      <c r="H206" s="4"/>
      <c r="I206" s="4"/>
      <c r="J206" s="4"/>
      <c r="K206" s="4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6"/>
      <c r="BA206" s="6"/>
    </row>
    <row r="207" spans="2:53" x14ac:dyDescent="0.25">
      <c r="B207" s="37" t="str">
        <f t="shared" ref="B207:B270" si="7">D207&amp;"_"&amp;E207</f>
        <v>_</v>
      </c>
      <c r="C207" s="37">
        <f t="shared" si="6"/>
        <v>-99999</v>
      </c>
      <c r="D207" s="4"/>
      <c r="E207" s="4"/>
      <c r="F207" s="4"/>
      <c r="G207" s="4"/>
      <c r="H207" s="4"/>
      <c r="I207" s="4"/>
      <c r="J207" s="4"/>
      <c r="K207" s="4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6"/>
      <c r="BA207" s="6"/>
    </row>
    <row r="208" spans="2:53" x14ac:dyDescent="0.25">
      <c r="B208" s="37" t="str">
        <f t="shared" si="7"/>
        <v>_</v>
      </c>
      <c r="C208" s="37">
        <f t="shared" ref="C208:C271" si="8">IF(ISNUMBER(L208),(-L$7*(L208-L$4)-M$7*(M208-M$4)-N$7*(N208-N$4)-O$7*(O208-O$4)-P$7*(P208-P$4)+Q$7*(Q208-Q$4)+R$7*(R208-R$4)+S$7*(S208-S$4)+T$7*(T208-T$4)+U$7*(U208-U$4)-V$7*(V208-V$4)-W$7*(W208-W$4)-X$7*(X208-X$4)-Y$7*(Y208-Y$4)-Z$7*(Z208-Z$4)+AA$7*(AA208-AA$4)+AB$7*(AB208-AB$4)+AC$7*(AC208-AC$4)+AD$7*(AD208-AD$4)+AE$7*(AE208-AE$4)-AF$7*(AF208-AF$4)-AG$7*(AG208-AG$4)-AH$7*(AH208-AH$4)-AI$7*(AI208-AI$4)-AJ$7*(AJ208-AJ$4)+AK$7*(AK208-AK$4)+AL$7*(AL208-AL$4)+AM$7*(AM208-AM$4)+AN$7*(AN208-AN$4)+AO$7*(AO208-AO$4)-AP$7*(AP208-AP$4)-AQ$7*(AQ208-AQ$4)-AR$7*(AR208-AR$4)-AS$7*(AS208-AS$4)-AT$7*(AT208-AT$4)+AU$7*(AU208-AU$4)+AV$7*(AV208-AV$4)+AW$7*(AW208-AW$4)+AX$7*(AX208-AX$4)+AY$7*(AY208-AY$4))/SUM($L$7:$AY$7),-99999)</f>
        <v>-99999</v>
      </c>
      <c r="D208" s="4"/>
      <c r="E208" s="4"/>
      <c r="F208" s="4"/>
      <c r="G208" s="4"/>
      <c r="H208" s="4"/>
      <c r="I208" s="4"/>
      <c r="J208" s="4"/>
      <c r="K208" s="4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6"/>
      <c r="BA208" s="6"/>
    </row>
    <row r="209" spans="2:53" x14ac:dyDescent="0.25">
      <c r="B209" s="37" t="str">
        <f t="shared" si="7"/>
        <v>_</v>
      </c>
      <c r="C209" s="37">
        <f t="shared" si="8"/>
        <v>-99999</v>
      </c>
      <c r="D209" s="4"/>
      <c r="E209" s="4"/>
      <c r="F209" s="4"/>
      <c r="G209" s="4"/>
      <c r="H209" s="4"/>
      <c r="I209" s="4"/>
      <c r="J209" s="4"/>
      <c r="K209" s="4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6"/>
      <c r="BA209" s="6"/>
    </row>
    <row r="210" spans="2:53" x14ac:dyDescent="0.25">
      <c r="B210" s="37" t="str">
        <f t="shared" si="7"/>
        <v>_</v>
      </c>
      <c r="C210" s="37">
        <f t="shared" si="8"/>
        <v>-99999</v>
      </c>
      <c r="D210" s="4"/>
      <c r="E210" s="4"/>
      <c r="F210" s="4"/>
      <c r="G210" s="4"/>
      <c r="H210" s="4"/>
      <c r="I210" s="4"/>
      <c r="J210" s="4"/>
      <c r="K210" s="4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6"/>
      <c r="BA210" s="6"/>
    </row>
    <row r="211" spans="2:53" x14ac:dyDescent="0.25">
      <c r="B211" s="37" t="str">
        <f t="shared" si="7"/>
        <v>_</v>
      </c>
      <c r="C211" s="37">
        <f t="shared" si="8"/>
        <v>-99999</v>
      </c>
      <c r="D211" s="4"/>
      <c r="E211" s="4"/>
      <c r="F211" s="4"/>
      <c r="G211" s="4"/>
      <c r="H211" s="4"/>
      <c r="I211" s="4"/>
      <c r="J211" s="4"/>
      <c r="K211" s="4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6"/>
      <c r="BA211" s="6"/>
    </row>
    <row r="212" spans="2:53" x14ac:dyDescent="0.25">
      <c r="B212" s="37" t="str">
        <f t="shared" si="7"/>
        <v>_</v>
      </c>
      <c r="C212" s="37">
        <f t="shared" si="8"/>
        <v>-99999</v>
      </c>
      <c r="D212" s="4"/>
      <c r="E212" s="4"/>
      <c r="F212" s="4"/>
      <c r="G212" s="4"/>
      <c r="H212" s="4"/>
      <c r="I212" s="4"/>
      <c r="J212" s="4"/>
      <c r="K212" s="4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6"/>
      <c r="BA212" s="6"/>
    </row>
    <row r="213" spans="2:53" x14ac:dyDescent="0.25">
      <c r="B213" s="37" t="str">
        <f t="shared" si="7"/>
        <v>_</v>
      </c>
      <c r="C213" s="37">
        <f t="shared" si="8"/>
        <v>-99999</v>
      </c>
      <c r="D213" s="4"/>
      <c r="E213" s="4"/>
      <c r="F213" s="4"/>
      <c r="G213" s="4"/>
      <c r="H213" s="4"/>
      <c r="I213" s="4"/>
      <c r="J213" s="4"/>
      <c r="K213" s="4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6"/>
      <c r="BA213" s="6"/>
    </row>
    <row r="214" spans="2:53" x14ac:dyDescent="0.25">
      <c r="B214" s="37" t="str">
        <f t="shared" si="7"/>
        <v>_</v>
      </c>
      <c r="C214" s="37">
        <f t="shared" si="8"/>
        <v>-99999</v>
      </c>
      <c r="D214" s="4"/>
      <c r="E214" s="4"/>
      <c r="F214" s="4"/>
      <c r="G214" s="4"/>
      <c r="H214" s="4"/>
      <c r="I214" s="4"/>
      <c r="J214" s="4"/>
      <c r="K214" s="4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6"/>
      <c r="BA214" s="6"/>
    </row>
    <row r="215" spans="2:53" x14ac:dyDescent="0.25">
      <c r="B215" s="37" t="str">
        <f t="shared" si="7"/>
        <v>_</v>
      </c>
      <c r="C215" s="37">
        <f t="shared" si="8"/>
        <v>-99999</v>
      </c>
      <c r="D215" s="4"/>
      <c r="E215" s="4"/>
      <c r="F215" s="4"/>
      <c r="G215" s="4"/>
      <c r="H215" s="4"/>
      <c r="I215" s="4"/>
      <c r="J215" s="4"/>
      <c r="K215" s="4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6"/>
      <c r="BA215" s="6"/>
    </row>
    <row r="216" spans="2:53" x14ac:dyDescent="0.25">
      <c r="B216" s="37" t="str">
        <f t="shared" si="7"/>
        <v>_</v>
      </c>
      <c r="C216" s="37">
        <f t="shared" si="8"/>
        <v>-99999</v>
      </c>
      <c r="D216" s="4"/>
      <c r="E216" s="4"/>
      <c r="F216" s="4"/>
      <c r="G216" s="4"/>
      <c r="H216" s="4"/>
      <c r="I216" s="4"/>
      <c r="J216" s="4"/>
      <c r="K216" s="4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6"/>
      <c r="BA216" s="6"/>
    </row>
    <row r="217" spans="2:53" x14ac:dyDescent="0.25">
      <c r="B217" s="37" t="str">
        <f t="shared" si="7"/>
        <v>_</v>
      </c>
      <c r="C217" s="37">
        <f t="shared" si="8"/>
        <v>-99999</v>
      </c>
      <c r="D217" s="4"/>
      <c r="E217" s="4"/>
      <c r="F217" s="4"/>
      <c r="G217" s="4"/>
      <c r="H217" s="4"/>
      <c r="I217" s="4"/>
      <c r="J217" s="4"/>
      <c r="K217" s="4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6"/>
      <c r="BA217" s="6"/>
    </row>
    <row r="218" spans="2:53" x14ac:dyDescent="0.25">
      <c r="B218" s="37" t="str">
        <f t="shared" si="7"/>
        <v>_</v>
      </c>
      <c r="C218" s="37">
        <f t="shared" si="8"/>
        <v>-99999</v>
      </c>
      <c r="D218" s="4"/>
      <c r="E218" s="4"/>
      <c r="F218" s="4"/>
      <c r="G218" s="4"/>
      <c r="H218" s="4"/>
      <c r="I218" s="4"/>
      <c r="J218" s="4"/>
      <c r="K218" s="4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6"/>
      <c r="BA218" s="6"/>
    </row>
    <row r="219" spans="2:53" x14ac:dyDescent="0.25">
      <c r="B219" s="37" t="str">
        <f t="shared" si="7"/>
        <v>_</v>
      </c>
      <c r="C219" s="37">
        <f t="shared" si="8"/>
        <v>-99999</v>
      </c>
      <c r="D219" s="4"/>
      <c r="E219" s="4"/>
      <c r="F219" s="4"/>
      <c r="G219" s="4"/>
      <c r="H219" s="4"/>
      <c r="I219" s="4"/>
      <c r="J219" s="4"/>
      <c r="K219" s="4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6"/>
      <c r="BA219" s="6"/>
    </row>
    <row r="220" spans="2:53" x14ac:dyDescent="0.25">
      <c r="B220" s="37" t="str">
        <f t="shared" si="7"/>
        <v>_</v>
      </c>
      <c r="C220" s="37">
        <f t="shared" si="8"/>
        <v>-99999</v>
      </c>
      <c r="D220" s="4"/>
      <c r="E220" s="4"/>
      <c r="F220" s="4"/>
      <c r="G220" s="4"/>
      <c r="H220" s="4"/>
      <c r="I220" s="4"/>
      <c r="J220" s="4"/>
      <c r="K220" s="4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6"/>
      <c r="BA220" s="6"/>
    </row>
    <row r="221" spans="2:53" x14ac:dyDescent="0.25">
      <c r="B221" s="37" t="str">
        <f t="shared" si="7"/>
        <v>_</v>
      </c>
      <c r="C221" s="37">
        <f t="shared" si="8"/>
        <v>-99999</v>
      </c>
      <c r="D221" s="4"/>
      <c r="E221" s="4"/>
      <c r="F221" s="4"/>
      <c r="G221" s="4"/>
      <c r="H221" s="4"/>
      <c r="I221" s="4"/>
      <c r="J221" s="4"/>
      <c r="K221" s="4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6"/>
      <c r="BA221" s="6"/>
    </row>
    <row r="222" spans="2:53" x14ac:dyDescent="0.25">
      <c r="B222" s="37" t="str">
        <f t="shared" si="7"/>
        <v>_</v>
      </c>
      <c r="C222" s="37">
        <f t="shared" si="8"/>
        <v>-99999</v>
      </c>
      <c r="D222" s="4"/>
      <c r="E222" s="4"/>
      <c r="F222" s="4"/>
      <c r="G222" s="4"/>
      <c r="H222" s="4"/>
      <c r="I222" s="4"/>
      <c r="J222" s="4"/>
      <c r="K222" s="4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6"/>
      <c r="BA222" s="6"/>
    </row>
    <row r="223" spans="2:53" x14ac:dyDescent="0.25">
      <c r="B223" s="37" t="str">
        <f t="shared" si="7"/>
        <v>_</v>
      </c>
      <c r="C223" s="37">
        <f t="shared" si="8"/>
        <v>-99999</v>
      </c>
      <c r="D223" s="4"/>
      <c r="E223" s="4"/>
      <c r="F223" s="4"/>
      <c r="G223" s="4"/>
      <c r="H223" s="4"/>
      <c r="I223" s="4"/>
      <c r="J223" s="4"/>
      <c r="K223" s="4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6"/>
      <c r="BA223" s="6"/>
    </row>
    <row r="224" spans="2:53" x14ac:dyDescent="0.25">
      <c r="B224" s="37" t="str">
        <f t="shared" si="7"/>
        <v>_</v>
      </c>
      <c r="C224" s="37">
        <f t="shared" si="8"/>
        <v>-99999</v>
      </c>
      <c r="D224" s="4"/>
      <c r="E224" s="4"/>
      <c r="F224" s="4"/>
      <c r="G224" s="4"/>
      <c r="H224" s="4"/>
      <c r="I224" s="4"/>
      <c r="J224" s="4"/>
      <c r="K224" s="4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6"/>
      <c r="BA224" s="6"/>
    </row>
    <row r="225" spans="2:53" x14ac:dyDescent="0.25">
      <c r="B225" s="37" t="str">
        <f t="shared" si="7"/>
        <v>_</v>
      </c>
      <c r="C225" s="37">
        <f t="shared" si="8"/>
        <v>-99999</v>
      </c>
      <c r="D225" s="4"/>
      <c r="E225" s="4"/>
      <c r="F225" s="4"/>
      <c r="G225" s="4"/>
      <c r="H225" s="4"/>
      <c r="I225" s="4"/>
      <c r="J225" s="4"/>
      <c r="K225" s="4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6"/>
      <c r="BA225" s="6"/>
    </row>
    <row r="226" spans="2:53" x14ac:dyDescent="0.25">
      <c r="B226" s="37" t="str">
        <f t="shared" si="7"/>
        <v>_</v>
      </c>
      <c r="C226" s="37">
        <f t="shared" si="8"/>
        <v>-99999</v>
      </c>
      <c r="D226" s="4"/>
      <c r="E226" s="4"/>
      <c r="F226" s="4"/>
      <c r="G226" s="4"/>
      <c r="H226" s="4"/>
      <c r="I226" s="4"/>
      <c r="J226" s="4"/>
      <c r="K226" s="4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6"/>
      <c r="BA226" s="6"/>
    </row>
    <row r="227" spans="2:53" x14ac:dyDescent="0.25">
      <c r="B227" s="37" t="str">
        <f t="shared" si="7"/>
        <v>_</v>
      </c>
      <c r="C227" s="37">
        <f t="shared" si="8"/>
        <v>-99999</v>
      </c>
      <c r="D227" s="4"/>
      <c r="E227" s="4"/>
      <c r="F227" s="4"/>
      <c r="G227" s="4"/>
      <c r="H227" s="4"/>
      <c r="I227" s="4"/>
      <c r="J227" s="4"/>
      <c r="K227" s="4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6"/>
      <c r="BA227" s="6"/>
    </row>
    <row r="228" spans="2:53" x14ac:dyDescent="0.25">
      <c r="B228" s="37" t="str">
        <f t="shared" si="7"/>
        <v>_</v>
      </c>
      <c r="C228" s="37">
        <f t="shared" si="8"/>
        <v>-99999</v>
      </c>
      <c r="D228" s="4"/>
      <c r="E228" s="4"/>
      <c r="F228" s="4"/>
      <c r="G228" s="4"/>
      <c r="H228" s="4"/>
      <c r="I228" s="4"/>
      <c r="J228" s="4"/>
      <c r="K228" s="4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6"/>
      <c r="BA228" s="6"/>
    </row>
    <row r="229" spans="2:53" x14ac:dyDescent="0.25">
      <c r="B229" s="37" t="str">
        <f t="shared" si="7"/>
        <v>_</v>
      </c>
      <c r="C229" s="37">
        <f t="shared" si="8"/>
        <v>-99999</v>
      </c>
      <c r="D229" s="4"/>
      <c r="E229" s="4"/>
      <c r="F229" s="4"/>
      <c r="G229" s="4"/>
      <c r="H229" s="4"/>
      <c r="I229" s="4"/>
      <c r="J229" s="4"/>
      <c r="K229" s="4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6"/>
      <c r="BA229" s="6"/>
    </row>
    <row r="230" spans="2:53" x14ac:dyDescent="0.25">
      <c r="B230" s="37" t="str">
        <f t="shared" si="7"/>
        <v>_</v>
      </c>
      <c r="C230" s="37">
        <f t="shared" si="8"/>
        <v>-99999</v>
      </c>
      <c r="D230" s="4"/>
      <c r="E230" s="4"/>
      <c r="F230" s="4"/>
      <c r="G230" s="4"/>
      <c r="H230" s="4"/>
      <c r="I230" s="4"/>
      <c r="J230" s="4"/>
      <c r="K230" s="4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6"/>
      <c r="BA230" s="6"/>
    </row>
    <row r="231" spans="2:53" x14ac:dyDescent="0.25">
      <c r="B231" s="37" t="str">
        <f t="shared" si="7"/>
        <v>_</v>
      </c>
      <c r="C231" s="37">
        <f t="shared" si="8"/>
        <v>-99999</v>
      </c>
      <c r="D231" s="4"/>
      <c r="E231" s="4"/>
      <c r="F231" s="4"/>
      <c r="G231" s="4"/>
      <c r="H231" s="4"/>
      <c r="I231" s="4"/>
      <c r="J231" s="4"/>
      <c r="K231" s="4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6"/>
      <c r="BA231" s="6"/>
    </row>
    <row r="232" spans="2:53" x14ac:dyDescent="0.25">
      <c r="B232" s="37" t="str">
        <f t="shared" si="7"/>
        <v>_</v>
      </c>
      <c r="C232" s="37">
        <f t="shared" si="8"/>
        <v>-99999</v>
      </c>
      <c r="D232" s="4"/>
      <c r="E232" s="4"/>
      <c r="F232" s="4"/>
      <c r="G232" s="4"/>
      <c r="H232" s="4"/>
      <c r="I232" s="4"/>
      <c r="J232" s="4"/>
      <c r="K232" s="4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6"/>
      <c r="BA232" s="6"/>
    </row>
    <row r="233" spans="2:53" x14ac:dyDescent="0.25">
      <c r="B233" s="37" t="str">
        <f t="shared" si="7"/>
        <v>_</v>
      </c>
      <c r="C233" s="37">
        <f t="shared" si="8"/>
        <v>-99999</v>
      </c>
      <c r="D233" s="4"/>
      <c r="E233" s="4"/>
      <c r="F233" s="4"/>
      <c r="G233" s="4"/>
      <c r="H233" s="4"/>
      <c r="I233" s="4"/>
      <c r="J233" s="4"/>
      <c r="K233" s="4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6"/>
      <c r="BA233" s="6"/>
    </row>
    <row r="234" spans="2:53" x14ac:dyDescent="0.25">
      <c r="B234" s="37" t="str">
        <f t="shared" si="7"/>
        <v>_</v>
      </c>
      <c r="C234" s="37">
        <f t="shared" si="8"/>
        <v>-99999</v>
      </c>
      <c r="D234" s="4"/>
      <c r="E234" s="4"/>
      <c r="F234" s="4"/>
      <c r="G234" s="4"/>
      <c r="H234" s="4"/>
      <c r="I234" s="4"/>
      <c r="J234" s="4"/>
      <c r="K234" s="4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6"/>
      <c r="BA234" s="6"/>
    </row>
    <row r="235" spans="2:53" x14ac:dyDescent="0.25">
      <c r="B235" s="37" t="str">
        <f t="shared" si="7"/>
        <v>_</v>
      </c>
      <c r="C235" s="37">
        <f t="shared" si="8"/>
        <v>-99999</v>
      </c>
      <c r="D235" s="4"/>
      <c r="E235" s="4"/>
      <c r="F235" s="4"/>
      <c r="G235" s="4"/>
      <c r="H235" s="4"/>
      <c r="I235" s="4"/>
      <c r="J235" s="4"/>
      <c r="K235" s="4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6"/>
      <c r="BA235" s="6"/>
    </row>
    <row r="236" spans="2:53" x14ac:dyDescent="0.25">
      <c r="B236" s="37" t="str">
        <f t="shared" si="7"/>
        <v>_</v>
      </c>
      <c r="C236" s="37">
        <f t="shared" si="8"/>
        <v>-99999</v>
      </c>
      <c r="D236" s="4"/>
      <c r="E236" s="4"/>
      <c r="F236" s="4"/>
      <c r="G236" s="4"/>
      <c r="H236" s="4"/>
      <c r="I236" s="4"/>
      <c r="J236" s="4"/>
      <c r="K236" s="4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6"/>
      <c r="BA236" s="6"/>
    </row>
    <row r="237" spans="2:53" x14ac:dyDescent="0.25">
      <c r="B237" s="37" t="str">
        <f t="shared" si="7"/>
        <v>_</v>
      </c>
      <c r="C237" s="37">
        <f t="shared" si="8"/>
        <v>-99999</v>
      </c>
      <c r="D237" s="4"/>
      <c r="E237" s="4"/>
      <c r="F237" s="4"/>
      <c r="G237" s="4"/>
      <c r="H237" s="4"/>
      <c r="I237" s="4"/>
      <c r="J237" s="4"/>
      <c r="K237" s="4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6"/>
      <c r="BA237" s="6"/>
    </row>
    <row r="238" spans="2:53" x14ac:dyDescent="0.25">
      <c r="B238" s="37" t="str">
        <f t="shared" si="7"/>
        <v>_</v>
      </c>
      <c r="C238" s="37">
        <f t="shared" si="8"/>
        <v>-99999</v>
      </c>
      <c r="D238" s="4"/>
      <c r="E238" s="4"/>
      <c r="F238" s="4"/>
      <c r="G238" s="4"/>
      <c r="H238" s="4"/>
      <c r="I238" s="4"/>
      <c r="J238" s="4"/>
      <c r="K238" s="4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6"/>
      <c r="BA238" s="6"/>
    </row>
    <row r="239" spans="2:53" x14ac:dyDescent="0.25">
      <c r="B239" s="37" t="str">
        <f t="shared" si="7"/>
        <v>_</v>
      </c>
      <c r="C239" s="37">
        <f t="shared" si="8"/>
        <v>-99999</v>
      </c>
      <c r="D239" s="4"/>
      <c r="E239" s="4"/>
      <c r="F239" s="4"/>
      <c r="G239" s="4"/>
      <c r="H239" s="4"/>
      <c r="I239" s="4"/>
      <c r="J239" s="4"/>
      <c r="K239" s="4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6"/>
      <c r="BA239" s="6"/>
    </row>
    <row r="240" spans="2:53" x14ac:dyDescent="0.25">
      <c r="B240" s="37" t="str">
        <f t="shared" si="7"/>
        <v>_</v>
      </c>
      <c r="C240" s="37">
        <f t="shared" si="8"/>
        <v>-99999</v>
      </c>
      <c r="D240" s="4"/>
      <c r="E240" s="4"/>
      <c r="F240" s="4"/>
      <c r="G240" s="4"/>
      <c r="H240" s="4"/>
      <c r="I240" s="4"/>
      <c r="J240" s="4"/>
      <c r="K240" s="4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6"/>
      <c r="BA240" s="6"/>
    </row>
    <row r="241" spans="2:53" x14ac:dyDescent="0.25">
      <c r="B241" s="37" t="str">
        <f t="shared" si="7"/>
        <v>_</v>
      </c>
      <c r="C241" s="37">
        <f t="shared" si="8"/>
        <v>-99999</v>
      </c>
      <c r="D241" s="4"/>
      <c r="E241" s="4"/>
      <c r="F241" s="4"/>
      <c r="G241" s="4"/>
      <c r="H241" s="4"/>
      <c r="I241" s="4"/>
      <c r="J241" s="4"/>
      <c r="K241" s="4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6"/>
      <c r="BA241" s="6"/>
    </row>
    <row r="242" spans="2:53" x14ac:dyDescent="0.25">
      <c r="B242" s="37" t="str">
        <f t="shared" si="7"/>
        <v>_</v>
      </c>
      <c r="C242" s="37">
        <f t="shared" si="8"/>
        <v>-99999</v>
      </c>
      <c r="D242" s="4"/>
      <c r="E242" s="4"/>
      <c r="F242" s="4"/>
      <c r="G242" s="4"/>
      <c r="H242" s="4"/>
      <c r="I242" s="4"/>
      <c r="J242" s="4"/>
      <c r="K242" s="4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6"/>
      <c r="BA242" s="6"/>
    </row>
    <row r="243" spans="2:53" x14ac:dyDescent="0.25">
      <c r="B243" s="37" t="str">
        <f t="shared" si="7"/>
        <v>_</v>
      </c>
      <c r="C243" s="37">
        <f t="shared" si="8"/>
        <v>-99999</v>
      </c>
      <c r="D243" s="4"/>
      <c r="E243" s="4"/>
      <c r="F243" s="4"/>
      <c r="G243" s="4"/>
      <c r="H243" s="4"/>
      <c r="I243" s="4"/>
      <c r="J243" s="4"/>
      <c r="K243" s="4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6"/>
      <c r="BA243" s="6"/>
    </row>
    <row r="244" spans="2:53" x14ac:dyDescent="0.25">
      <c r="B244" s="37" t="str">
        <f t="shared" si="7"/>
        <v>_</v>
      </c>
      <c r="C244" s="37">
        <f t="shared" si="8"/>
        <v>-99999</v>
      </c>
      <c r="D244" s="4"/>
      <c r="E244" s="4"/>
      <c r="F244" s="4"/>
      <c r="G244" s="4"/>
      <c r="H244" s="4"/>
      <c r="I244" s="4"/>
      <c r="J244" s="4"/>
      <c r="K244" s="4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6"/>
      <c r="BA244" s="6"/>
    </row>
    <row r="245" spans="2:53" x14ac:dyDescent="0.25">
      <c r="B245" s="37" t="str">
        <f t="shared" si="7"/>
        <v>_</v>
      </c>
      <c r="C245" s="37">
        <f t="shared" si="8"/>
        <v>-99999</v>
      </c>
      <c r="D245" s="4"/>
      <c r="E245" s="4"/>
      <c r="F245" s="4"/>
      <c r="G245" s="4"/>
      <c r="H245" s="4"/>
      <c r="I245" s="4"/>
      <c r="J245" s="4"/>
      <c r="K245" s="4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6"/>
      <c r="BA245" s="6"/>
    </row>
    <row r="246" spans="2:53" x14ac:dyDescent="0.25">
      <c r="B246" s="37" t="str">
        <f t="shared" si="7"/>
        <v>_</v>
      </c>
      <c r="C246" s="37">
        <f t="shared" si="8"/>
        <v>-99999</v>
      </c>
      <c r="D246" s="4"/>
      <c r="E246" s="4"/>
      <c r="F246" s="4"/>
      <c r="G246" s="4"/>
      <c r="H246" s="4"/>
      <c r="I246" s="4"/>
      <c r="J246" s="4"/>
      <c r="K246" s="4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6"/>
      <c r="BA246" s="6"/>
    </row>
    <row r="247" spans="2:53" x14ac:dyDescent="0.25">
      <c r="B247" s="37" t="str">
        <f t="shared" si="7"/>
        <v>_</v>
      </c>
      <c r="C247" s="37">
        <f t="shared" si="8"/>
        <v>-99999</v>
      </c>
      <c r="D247" s="4"/>
      <c r="E247" s="4"/>
      <c r="F247" s="4"/>
      <c r="G247" s="4"/>
      <c r="H247" s="4"/>
      <c r="I247" s="4"/>
      <c r="J247" s="4"/>
      <c r="K247" s="4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6"/>
      <c r="BA247" s="6"/>
    </row>
    <row r="248" spans="2:53" x14ac:dyDescent="0.25">
      <c r="B248" s="37" t="str">
        <f t="shared" si="7"/>
        <v>_</v>
      </c>
      <c r="C248" s="37">
        <f t="shared" si="8"/>
        <v>-99999</v>
      </c>
      <c r="D248" s="4"/>
      <c r="E248" s="4"/>
      <c r="F248" s="4"/>
      <c r="G248" s="4"/>
      <c r="H248" s="4"/>
      <c r="I248" s="4"/>
      <c r="J248" s="4"/>
      <c r="K248" s="4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6"/>
      <c r="BA248" s="6"/>
    </row>
    <row r="249" spans="2:53" x14ac:dyDescent="0.25">
      <c r="B249" s="37" t="str">
        <f t="shared" si="7"/>
        <v>_</v>
      </c>
      <c r="C249" s="37">
        <f t="shared" si="8"/>
        <v>-99999</v>
      </c>
      <c r="D249" s="4"/>
      <c r="E249" s="4"/>
      <c r="F249" s="4"/>
      <c r="G249" s="4"/>
      <c r="H249" s="4"/>
      <c r="I249" s="4"/>
      <c r="J249" s="4"/>
      <c r="K249" s="4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6"/>
      <c r="BA249" s="6"/>
    </row>
    <row r="250" spans="2:53" x14ac:dyDescent="0.25">
      <c r="B250" s="37" t="str">
        <f t="shared" si="7"/>
        <v>_</v>
      </c>
      <c r="C250" s="37">
        <f t="shared" si="8"/>
        <v>-99999</v>
      </c>
      <c r="D250" s="4"/>
      <c r="E250" s="4"/>
      <c r="F250" s="4"/>
      <c r="G250" s="4"/>
      <c r="H250" s="4"/>
      <c r="I250" s="4"/>
      <c r="J250" s="4"/>
      <c r="K250" s="4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6"/>
      <c r="BA250" s="6"/>
    </row>
    <row r="251" spans="2:53" x14ac:dyDescent="0.25">
      <c r="B251" s="37" t="str">
        <f t="shared" si="7"/>
        <v>_</v>
      </c>
      <c r="C251" s="37">
        <f t="shared" si="8"/>
        <v>-99999</v>
      </c>
      <c r="D251" s="4"/>
      <c r="E251" s="4"/>
      <c r="F251" s="4"/>
      <c r="G251" s="4"/>
      <c r="H251" s="4"/>
      <c r="I251" s="4"/>
      <c r="J251" s="4"/>
      <c r="K251" s="4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6"/>
      <c r="BA251" s="6"/>
    </row>
    <row r="252" spans="2:53" x14ac:dyDescent="0.25">
      <c r="B252" s="37" t="str">
        <f t="shared" si="7"/>
        <v>_</v>
      </c>
      <c r="C252" s="37">
        <f t="shared" si="8"/>
        <v>-99999</v>
      </c>
      <c r="D252" s="4"/>
      <c r="E252" s="4"/>
      <c r="F252" s="4"/>
      <c r="G252" s="4"/>
      <c r="H252" s="4"/>
      <c r="I252" s="4"/>
      <c r="J252" s="4"/>
      <c r="K252" s="4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6"/>
      <c r="BA252" s="6"/>
    </row>
    <row r="253" spans="2:53" x14ac:dyDescent="0.25">
      <c r="B253" s="37" t="str">
        <f t="shared" si="7"/>
        <v>_</v>
      </c>
      <c r="C253" s="37">
        <f t="shared" si="8"/>
        <v>-99999</v>
      </c>
      <c r="D253" s="4"/>
      <c r="E253" s="4"/>
      <c r="F253" s="4"/>
      <c r="G253" s="4"/>
      <c r="H253" s="4"/>
      <c r="I253" s="4"/>
      <c r="J253" s="4"/>
      <c r="K253" s="4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6"/>
      <c r="BA253" s="6"/>
    </row>
    <row r="254" spans="2:53" x14ac:dyDescent="0.25">
      <c r="B254" s="37" t="str">
        <f t="shared" si="7"/>
        <v>_</v>
      </c>
      <c r="C254" s="37">
        <f t="shared" si="8"/>
        <v>-99999</v>
      </c>
      <c r="D254" s="4"/>
      <c r="E254" s="4"/>
      <c r="F254" s="4"/>
      <c r="G254" s="4"/>
      <c r="H254" s="4"/>
      <c r="I254" s="4"/>
      <c r="J254" s="4"/>
      <c r="K254" s="4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6"/>
      <c r="BA254" s="6"/>
    </row>
    <row r="255" spans="2:53" x14ac:dyDescent="0.25">
      <c r="B255" s="37" t="str">
        <f t="shared" si="7"/>
        <v>_</v>
      </c>
      <c r="C255" s="37">
        <f t="shared" si="8"/>
        <v>-99999</v>
      </c>
      <c r="D255" s="4"/>
      <c r="E255" s="4"/>
      <c r="F255" s="4"/>
      <c r="G255" s="4"/>
      <c r="H255" s="4"/>
      <c r="I255" s="4"/>
      <c r="J255" s="4"/>
      <c r="K255" s="4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6"/>
      <c r="BA255" s="6"/>
    </row>
    <row r="256" spans="2:53" x14ac:dyDescent="0.25">
      <c r="B256" s="37" t="str">
        <f t="shared" si="7"/>
        <v>_</v>
      </c>
      <c r="C256" s="37">
        <f t="shared" si="8"/>
        <v>-99999</v>
      </c>
      <c r="D256" s="4"/>
      <c r="E256" s="4"/>
      <c r="F256" s="4"/>
      <c r="G256" s="4"/>
      <c r="H256" s="4"/>
      <c r="I256" s="4"/>
      <c r="J256" s="4"/>
      <c r="K256" s="4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6"/>
      <c r="BA256" s="6"/>
    </row>
    <row r="257" spans="2:53" x14ac:dyDescent="0.25">
      <c r="B257" s="37" t="str">
        <f t="shared" si="7"/>
        <v>_</v>
      </c>
      <c r="C257" s="37">
        <f t="shared" si="8"/>
        <v>-99999</v>
      </c>
      <c r="D257" s="4"/>
      <c r="E257" s="4"/>
      <c r="F257" s="4"/>
      <c r="G257" s="4"/>
      <c r="H257" s="4"/>
      <c r="I257" s="4"/>
      <c r="J257" s="4"/>
      <c r="K257" s="4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6"/>
      <c r="BA257" s="6"/>
    </row>
    <row r="258" spans="2:53" x14ac:dyDescent="0.25">
      <c r="B258" s="37" t="str">
        <f t="shared" si="7"/>
        <v>_</v>
      </c>
      <c r="C258" s="37">
        <f t="shared" si="8"/>
        <v>-99999</v>
      </c>
      <c r="D258" s="4"/>
      <c r="E258" s="4"/>
      <c r="F258" s="4"/>
      <c r="G258" s="4"/>
      <c r="H258" s="4"/>
      <c r="I258" s="4"/>
      <c r="J258" s="4"/>
      <c r="K258" s="4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6"/>
      <c r="BA258" s="6"/>
    </row>
    <row r="259" spans="2:53" x14ac:dyDescent="0.25">
      <c r="B259" s="37" t="str">
        <f t="shared" si="7"/>
        <v>_</v>
      </c>
      <c r="C259" s="37">
        <f t="shared" si="8"/>
        <v>-99999</v>
      </c>
      <c r="D259" s="4"/>
      <c r="E259" s="4"/>
      <c r="F259" s="4"/>
      <c r="G259" s="4"/>
      <c r="H259" s="4"/>
      <c r="I259" s="4"/>
      <c r="J259" s="4"/>
      <c r="K259" s="4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6"/>
      <c r="BA259" s="6"/>
    </row>
    <row r="260" spans="2:53" x14ac:dyDescent="0.25">
      <c r="B260" s="37" t="str">
        <f t="shared" si="7"/>
        <v>_</v>
      </c>
      <c r="C260" s="37">
        <f t="shared" si="8"/>
        <v>-99999</v>
      </c>
      <c r="D260" s="4"/>
      <c r="E260" s="4"/>
      <c r="F260" s="4"/>
      <c r="G260" s="4"/>
      <c r="H260" s="4"/>
      <c r="I260" s="4"/>
      <c r="J260" s="4"/>
      <c r="K260" s="4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6"/>
      <c r="BA260" s="6"/>
    </row>
    <row r="261" spans="2:53" x14ac:dyDescent="0.25">
      <c r="B261" s="37" t="str">
        <f t="shared" si="7"/>
        <v>_</v>
      </c>
      <c r="C261" s="37">
        <f t="shared" si="8"/>
        <v>-99999</v>
      </c>
      <c r="D261" s="4"/>
      <c r="E261" s="4"/>
      <c r="F261" s="4"/>
      <c r="G261" s="4"/>
      <c r="H261" s="4"/>
      <c r="I261" s="4"/>
      <c r="J261" s="4"/>
      <c r="K261" s="4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6"/>
      <c r="BA261" s="6"/>
    </row>
    <row r="262" spans="2:53" x14ac:dyDescent="0.25">
      <c r="B262" s="37" t="str">
        <f t="shared" si="7"/>
        <v>_</v>
      </c>
      <c r="C262" s="37">
        <f t="shared" si="8"/>
        <v>-99999</v>
      </c>
      <c r="D262" s="4"/>
      <c r="E262" s="4"/>
      <c r="F262" s="4"/>
      <c r="G262" s="4"/>
      <c r="H262" s="4"/>
      <c r="I262" s="4"/>
      <c r="J262" s="4"/>
      <c r="K262" s="4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6"/>
      <c r="BA262" s="6"/>
    </row>
    <row r="263" spans="2:53" x14ac:dyDescent="0.25">
      <c r="B263" s="37" t="str">
        <f t="shared" si="7"/>
        <v>_</v>
      </c>
      <c r="C263" s="37">
        <f t="shared" si="8"/>
        <v>-99999</v>
      </c>
      <c r="D263" s="4"/>
      <c r="E263" s="4"/>
      <c r="F263" s="4"/>
      <c r="G263" s="4"/>
      <c r="H263" s="4"/>
      <c r="I263" s="4"/>
      <c r="J263" s="4"/>
      <c r="K263" s="4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6"/>
      <c r="BA263" s="6"/>
    </row>
    <row r="264" spans="2:53" x14ac:dyDescent="0.25">
      <c r="B264" s="37" t="str">
        <f t="shared" si="7"/>
        <v>_</v>
      </c>
      <c r="C264" s="37">
        <f t="shared" si="8"/>
        <v>-99999</v>
      </c>
      <c r="D264" s="4"/>
      <c r="E264" s="4"/>
      <c r="F264" s="4"/>
      <c r="G264" s="4"/>
      <c r="H264" s="4"/>
      <c r="I264" s="4"/>
      <c r="J264" s="4"/>
      <c r="K264" s="4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6"/>
      <c r="BA264" s="6"/>
    </row>
    <row r="265" spans="2:53" x14ac:dyDescent="0.25">
      <c r="B265" s="37" t="str">
        <f t="shared" si="7"/>
        <v>_</v>
      </c>
      <c r="C265" s="37">
        <f t="shared" si="8"/>
        <v>-99999</v>
      </c>
      <c r="D265" s="4"/>
      <c r="E265" s="4"/>
      <c r="F265" s="4"/>
      <c r="G265" s="4"/>
      <c r="H265" s="4"/>
      <c r="I265" s="4"/>
      <c r="J265" s="4"/>
      <c r="K265" s="4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6"/>
      <c r="BA265" s="6"/>
    </row>
    <row r="266" spans="2:53" x14ac:dyDescent="0.25">
      <c r="B266" s="37" t="str">
        <f t="shared" si="7"/>
        <v>_</v>
      </c>
      <c r="C266" s="37">
        <f t="shared" si="8"/>
        <v>-99999</v>
      </c>
      <c r="D266" s="4"/>
      <c r="E266" s="4"/>
      <c r="F266" s="4"/>
      <c r="G266" s="4"/>
      <c r="H266" s="4"/>
      <c r="I266" s="4"/>
      <c r="J266" s="4"/>
      <c r="K266" s="4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6"/>
      <c r="BA266" s="6"/>
    </row>
    <row r="267" spans="2:53" x14ac:dyDescent="0.25">
      <c r="B267" s="37" t="str">
        <f t="shared" si="7"/>
        <v>_</v>
      </c>
      <c r="C267" s="37">
        <f t="shared" si="8"/>
        <v>-99999</v>
      </c>
      <c r="D267" s="4"/>
      <c r="E267" s="4"/>
      <c r="F267" s="4"/>
      <c r="G267" s="4"/>
      <c r="H267" s="4"/>
      <c r="I267" s="4"/>
      <c r="J267" s="4"/>
      <c r="K267" s="4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6"/>
      <c r="BA267" s="6"/>
    </row>
    <row r="268" spans="2:53" x14ac:dyDescent="0.25">
      <c r="B268" s="37" t="str">
        <f t="shared" si="7"/>
        <v>_</v>
      </c>
      <c r="C268" s="37">
        <f t="shared" si="8"/>
        <v>-99999</v>
      </c>
      <c r="D268" s="4"/>
      <c r="E268" s="4"/>
      <c r="F268" s="4"/>
      <c r="G268" s="4"/>
      <c r="H268" s="4"/>
      <c r="I268" s="4"/>
      <c r="J268" s="4"/>
      <c r="K268" s="4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6"/>
      <c r="BA268" s="6"/>
    </row>
    <row r="269" spans="2:53" x14ac:dyDescent="0.25">
      <c r="B269" s="37" t="str">
        <f t="shared" si="7"/>
        <v>_</v>
      </c>
      <c r="C269" s="37">
        <f t="shared" si="8"/>
        <v>-99999</v>
      </c>
      <c r="D269" s="4"/>
      <c r="E269" s="4"/>
      <c r="F269" s="4"/>
      <c r="G269" s="4"/>
      <c r="H269" s="4"/>
      <c r="I269" s="4"/>
      <c r="J269" s="4"/>
      <c r="K269" s="4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6"/>
      <c r="BA269" s="6"/>
    </row>
    <row r="270" spans="2:53" x14ac:dyDescent="0.25">
      <c r="B270" s="37" t="str">
        <f t="shared" si="7"/>
        <v>_</v>
      </c>
      <c r="C270" s="37">
        <f t="shared" si="8"/>
        <v>-99999</v>
      </c>
      <c r="D270" s="4"/>
      <c r="E270" s="4"/>
      <c r="F270" s="4"/>
      <c r="G270" s="4"/>
      <c r="H270" s="4"/>
      <c r="I270" s="4"/>
      <c r="J270" s="4"/>
      <c r="K270" s="4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6"/>
      <c r="BA270" s="6"/>
    </row>
    <row r="271" spans="2:53" x14ac:dyDescent="0.25">
      <c r="B271" s="37" t="str">
        <f t="shared" ref="B271:B334" si="9">D271&amp;"_"&amp;E271</f>
        <v>_</v>
      </c>
      <c r="C271" s="37">
        <f t="shared" si="8"/>
        <v>-99999</v>
      </c>
      <c r="D271" s="4"/>
      <c r="E271" s="4"/>
      <c r="F271" s="4"/>
      <c r="G271" s="4"/>
      <c r="H271" s="4"/>
      <c r="I271" s="4"/>
      <c r="J271" s="4"/>
      <c r="K271" s="4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6"/>
      <c r="BA271" s="6"/>
    </row>
    <row r="272" spans="2:53" x14ac:dyDescent="0.25">
      <c r="B272" s="37" t="str">
        <f t="shared" si="9"/>
        <v>_</v>
      </c>
      <c r="C272" s="37">
        <f t="shared" ref="C272:C335" si="10">IF(ISNUMBER(L272),(-L$7*(L272-L$4)-M$7*(M272-M$4)-N$7*(N272-N$4)-O$7*(O272-O$4)-P$7*(P272-P$4)+Q$7*(Q272-Q$4)+R$7*(R272-R$4)+S$7*(S272-S$4)+T$7*(T272-T$4)+U$7*(U272-U$4)-V$7*(V272-V$4)-W$7*(W272-W$4)-X$7*(X272-X$4)-Y$7*(Y272-Y$4)-Z$7*(Z272-Z$4)+AA$7*(AA272-AA$4)+AB$7*(AB272-AB$4)+AC$7*(AC272-AC$4)+AD$7*(AD272-AD$4)+AE$7*(AE272-AE$4)-AF$7*(AF272-AF$4)-AG$7*(AG272-AG$4)-AH$7*(AH272-AH$4)-AI$7*(AI272-AI$4)-AJ$7*(AJ272-AJ$4)+AK$7*(AK272-AK$4)+AL$7*(AL272-AL$4)+AM$7*(AM272-AM$4)+AN$7*(AN272-AN$4)+AO$7*(AO272-AO$4)-AP$7*(AP272-AP$4)-AQ$7*(AQ272-AQ$4)-AR$7*(AR272-AR$4)-AS$7*(AS272-AS$4)-AT$7*(AT272-AT$4)+AU$7*(AU272-AU$4)+AV$7*(AV272-AV$4)+AW$7*(AW272-AW$4)+AX$7*(AX272-AX$4)+AY$7*(AY272-AY$4))/SUM($L$7:$AY$7),-99999)</f>
        <v>-99999</v>
      </c>
      <c r="D272" s="4"/>
      <c r="E272" s="4"/>
      <c r="F272" s="4"/>
      <c r="G272" s="4"/>
      <c r="H272" s="4"/>
      <c r="I272" s="4"/>
      <c r="J272" s="4"/>
      <c r="K272" s="4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6"/>
      <c r="BA272" s="6"/>
    </row>
    <row r="273" spans="2:53" x14ac:dyDescent="0.25">
      <c r="B273" s="37" t="str">
        <f t="shared" si="9"/>
        <v>_</v>
      </c>
      <c r="C273" s="37">
        <f t="shared" si="10"/>
        <v>-99999</v>
      </c>
      <c r="D273" s="4"/>
      <c r="E273" s="4"/>
      <c r="F273" s="4"/>
      <c r="G273" s="4"/>
      <c r="H273" s="4"/>
      <c r="I273" s="4"/>
      <c r="J273" s="4"/>
      <c r="K273" s="4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6"/>
      <c r="BA273" s="6"/>
    </row>
    <row r="274" spans="2:53" x14ac:dyDescent="0.25">
      <c r="B274" s="37" t="str">
        <f t="shared" si="9"/>
        <v>_</v>
      </c>
      <c r="C274" s="37">
        <f t="shared" si="10"/>
        <v>-99999</v>
      </c>
      <c r="D274" s="4"/>
      <c r="E274" s="4"/>
      <c r="F274" s="4"/>
      <c r="G274" s="4"/>
      <c r="H274" s="4"/>
      <c r="I274" s="4"/>
      <c r="J274" s="4"/>
      <c r="K274" s="4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6"/>
      <c r="BA274" s="6"/>
    </row>
    <row r="275" spans="2:53" x14ac:dyDescent="0.25">
      <c r="B275" s="37" t="str">
        <f t="shared" si="9"/>
        <v>_</v>
      </c>
      <c r="C275" s="37">
        <f t="shared" si="10"/>
        <v>-99999</v>
      </c>
      <c r="D275" s="4"/>
      <c r="E275" s="4"/>
      <c r="F275" s="4"/>
      <c r="G275" s="4"/>
      <c r="H275" s="4"/>
      <c r="I275" s="4"/>
      <c r="J275" s="4"/>
      <c r="K275" s="4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6"/>
      <c r="BA275" s="6"/>
    </row>
    <row r="276" spans="2:53" x14ac:dyDescent="0.25">
      <c r="B276" s="37" t="str">
        <f t="shared" si="9"/>
        <v>_</v>
      </c>
      <c r="C276" s="37">
        <f t="shared" si="10"/>
        <v>-99999</v>
      </c>
      <c r="D276" s="4"/>
      <c r="E276" s="4"/>
      <c r="F276" s="4"/>
      <c r="G276" s="4"/>
      <c r="H276" s="4"/>
      <c r="I276" s="4"/>
      <c r="J276" s="4"/>
      <c r="K276" s="4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6"/>
      <c r="BA276" s="6"/>
    </row>
    <row r="277" spans="2:53" x14ac:dyDescent="0.25">
      <c r="B277" s="37" t="str">
        <f t="shared" si="9"/>
        <v>_</v>
      </c>
      <c r="C277" s="37">
        <f t="shared" si="10"/>
        <v>-99999</v>
      </c>
      <c r="D277" s="4"/>
      <c r="E277" s="4"/>
      <c r="F277" s="4"/>
      <c r="G277" s="4"/>
      <c r="H277" s="4"/>
      <c r="I277" s="4"/>
      <c r="J277" s="4"/>
      <c r="K277" s="4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6"/>
      <c r="BA277" s="6"/>
    </row>
    <row r="278" spans="2:53" x14ac:dyDescent="0.25">
      <c r="B278" s="37" t="str">
        <f t="shared" si="9"/>
        <v>_</v>
      </c>
      <c r="C278" s="37">
        <f t="shared" si="10"/>
        <v>-99999</v>
      </c>
      <c r="D278" s="4"/>
      <c r="E278" s="4"/>
      <c r="F278" s="4"/>
      <c r="G278" s="4"/>
      <c r="H278" s="4"/>
      <c r="I278" s="4"/>
      <c r="J278" s="4"/>
      <c r="K278" s="4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6"/>
      <c r="BA278" s="6"/>
    </row>
    <row r="279" spans="2:53" x14ac:dyDescent="0.25">
      <c r="B279" s="37" t="str">
        <f t="shared" si="9"/>
        <v>_</v>
      </c>
      <c r="C279" s="37">
        <f t="shared" si="10"/>
        <v>-99999</v>
      </c>
      <c r="D279" s="4"/>
      <c r="E279" s="4"/>
      <c r="F279" s="4"/>
      <c r="G279" s="4"/>
      <c r="H279" s="4"/>
      <c r="I279" s="4"/>
      <c r="J279" s="4"/>
      <c r="K279" s="4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6"/>
      <c r="BA279" s="6"/>
    </row>
    <row r="280" spans="2:53" x14ac:dyDescent="0.25">
      <c r="B280" s="37" t="str">
        <f t="shared" si="9"/>
        <v>_</v>
      </c>
      <c r="C280" s="37">
        <f t="shared" si="10"/>
        <v>-99999</v>
      </c>
      <c r="D280" s="4"/>
      <c r="E280" s="4"/>
      <c r="F280" s="4"/>
      <c r="G280" s="4"/>
      <c r="H280" s="4"/>
      <c r="I280" s="4"/>
      <c r="J280" s="4"/>
      <c r="K280" s="4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6"/>
      <c r="BA280" s="6"/>
    </row>
    <row r="281" spans="2:53" x14ac:dyDescent="0.25">
      <c r="B281" s="37" t="str">
        <f t="shared" si="9"/>
        <v>_</v>
      </c>
      <c r="C281" s="37">
        <f t="shared" si="10"/>
        <v>-99999</v>
      </c>
      <c r="D281" s="4"/>
      <c r="E281" s="4"/>
      <c r="F281" s="4"/>
      <c r="G281" s="4"/>
      <c r="H281" s="4"/>
      <c r="I281" s="4"/>
      <c r="J281" s="4"/>
      <c r="K281" s="4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6"/>
      <c r="BA281" s="6"/>
    </row>
    <row r="282" spans="2:53" x14ac:dyDescent="0.25">
      <c r="B282" s="37" t="str">
        <f t="shared" si="9"/>
        <v>_</v>
      </c>
      <c r="C282" s="37">
        <f t="shared" si="10"/>
        <v>-99999</v>
      </c>
      <c r="D282" s="4"/>
      <c r="E282" s="4"/>
      <c r="F282" s="4"/>
      <c r="G282" s="4"/>
      <c r="H282" s="4"/>
      <c r="I282" s="4"/>
      <c r="J282" s="4"/>
      <c r="K282" s="4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6"/>
      <c r="BA282" s="6"/>
    </row>
    <row r="283" spans="2:53" x14ac:dyDescent="0.25">
      <c r="B283" s="37" t="str">
        <f t="shared" si="9"/>
        <v>_</v>
      </c>
      <c r="C283" s="37">
        <f t="shared" si="10"/>
        <v>-99999</v>
      </c>
      <c r="D283" s="4"/>
      <c r="E283" s="4"/>
      <c r="F283" s="4"/>
      <c r="G283" s="4"/>
      <c r="H283" s="4"/>
      <c r="I283" s="4"/>
      <c r="J283" s="4"/>
      <c r="K283" s="4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6"/>
      <c r="BA283" s="6"/>
    </row>
    <row r="284" spans="2:53" x14ac:dyDescent="0.25">
      <c r="B284" s="37" t="str">
        <f t="shared" si="9"/>
        <v>_</v>
      </c>
      <c r="C284" s="37">
        <f t="shared" si="10"/>
        <v>-99999</v>
      </c>
      <c r="D284" s="4"/>
      <c r="E284" s="4"/>
      <c r="F284" s="4"/>
      <c r="G284" s="4"/>
      <c r="H284" s="4"/>
      <c r="I284" s="4"/>
      <c r="J284" s="4"/>
      <c r="K284" s="4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6"/>
      <c r="BA284" s="6"/>
    </row>
    <row r="285" spans="2:53" x14ac:dyDescent="0.25">
      <c r="B285" s="37" t="str">
        <f t="shared" si="9"/>
        <v>_</v>
      </c>
      <c r="C285" s="37">
        <f t="shared" si="10"/>
        <v>-99999</v>
      </c>
      <c r="D285" s="4"/>
      <c r="E285" s="4"/>
      <c r="F285" s="4"/>
      <c r="G285" s="4"/>
      <c r="H285" s="4"/>
      <c r="I285" s="4"/>
      <c r="J285" s="4"/>
      <c r="K285" s="4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6"/>
      <c r="BA285" s="6"/>
    </row>
    <row r="286" spans="2:53" x14ac:dyDescent="0.25">
      <c r="B286" s="37" t="str">
        <f t="shared" si="9"/>
        <v>_</v>
      </c>
      <c r="C286" s="37">
        <f t="shared" si="10"/>
        <v>-99999</v>
      </c>
      <c r="D286" s="4"/>
      <c r="E286" s="4"/>
      <c r="F286" s="4"/>
      <c r="G286" s="4"/>
      <c r="H286" s="4"/>
      <c r="I286" s="4"/>
      <c r="J286" s="4"/>
      <c r="K286" s="4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6"/>
      <c r="BA286" s="6"/>
    </row>
    <row r="287" spans="2:53" x14ac:dyDescent="0.25">
      <c r="B287" s="37" t="str">
        <f t="shared" si="9"/>
        <v>_</v>
      </c>
      <c r="C287" s="37">
        <f t="shared" si="10"/>
        <v>-99999</v>
      </c>
      <c r="D287" s="4"/>
      <c r="E287" s="4"/>
      <c r="F287" s="4"/>
      <c r="G287" s="4"/>
      <c r="H287" s="4"/>
      <c r="I287" s="4"/>
      <c r="J287" s="4"/>
      <c r="K287" s="4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6"/>
      <c r="BA287" s="6"/>
    </row>
    <row r="288" spans="2:53" x14ac:dyDescent="0.25">
      <c r="B288" s="37" t="str">
        <f t="shared" si="9"/>
        <v>_</v>
      </c>
      <c r="C288" s="37">
        <f t="shared" si="10"/>
        <v>-99999</v>
      </c>
      <c r="D288" s="4"/>
      <c r="E288" s="4"/>
      <c r="F288" s="4"/>
      <c r="G288" s="4"/>
      <c r="H288" s="4"/>
      <c r="I288" s="4"/>
      <c r="J288" s="4"/>
      <c r="K288" s="4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6"/>
      <c r="BA288" s="6"/>
    </row>
    <row r="289" spans="2:53" x14ac:dyDescent="0.25">
      <c r="B289" s="37" t="str">
        <f t="shared" si="9"/>
        <v>_</v>
      </c>
      <c r="C289" s="37">
        <f t="shared" si="10"/>
        <v>-99999</v>
      </c>
      <c r="D289" s="4"/>
      <c r="E289" s="4"/>
      <c r="F289" s="4"/>
      <c r="G289" s="4"/>
      <c r="H289" s="4"/>
      <c r="I289" s="4"/>
      <c r="J289" s="4"/>
      <c r="K289" s="4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6"/>
      <c r="BA289" s="6"/>
    </row>
    <row r="290" spans="2:53" x14ac:dyDescent="0.25">
      <c r="B290" s="37" t="str">
        <f t="shared" si="9"/>
        <v>_</v>
      </c>
      <c r="C290" s="37">
        <f t="shared" si="10"/>
        <v>-99999</v>
      </c>
      <c r="D290" s="4"/>
      <c r="E290" s="4"/>
      <c r="F290" s="4"/>
      <c r="G290" s="4"/>
      <c r="H290" s="4"/>
      <c r="I290" s="4"/>
      <c r="J290" s="4"/>
      <c r="K290" s="4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6"/>
      <c r="BA290" s="6"/>
    </row>
    <row r="291" spans="2:53" x14ac:dyDescent="0.25">
      <c r="B291" s="37" t="str">
        <f t="shared" si="9"/>
        <v>_</v>
      </c>
      <c r="C291" s="37">
        <f t="shared" si="10"/>
        <v>-99999</v>
      </c>
      <c r="D291" s="4"/>
      <c r="E291" s="4"/>
      <c r="F291" s="4"/>
      <c r="G291" s="4"/>
      <c r="H291" s="4"/>
      <c r="I291" s="4"/>
      <c r="J291" s="4"/>
      <c r="K291" s="4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6"/>
      <c r="BA291" s="6"/>
    </row>
    <row r="292" spans="2:53" x14ac:dyDescent="0.25">
      <c r="B292" s="37" t="str">
        <f t="shared" si="9"/>
        <v>_</v>
      </c>
      <c r="C292" s="37">
        <f t="shared" si="10"/>
        <v>-99999</v>
      </c>
      <c r="D292" s="4"/>
      <c r="E292" s="4"/>
      <c r="F292" s="4"/>
      <c r="G292" s="4"/>
      <c r="H292" s="4"/>
      <c r="I292" s="4"/>
      <c r="J292" s="4"/>
      <c r="K292" s="4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6"/>
      <c r="BA292" s="6"/>
    </row>
    <row r="293" spans="2:53" x14ac:dyDescent="0.25">
      <c r="B293" s="37" t="str">
        <f t="shared" si="9"/>
        <v>_</v>
      </c>
      <c r="C293" s="37">
        <f t="shared" si="10"/>
        <v>-99999</v>
      </c>
      <c r="D293" s="4"/>
      <c r="E293" s="4"/>
      <c r="F293" s="4"/>
      <c r="G293" s="4"/>
      <c r="H293" s="4"/>
      <c r="I293" s="4"/>
      <c r="J293" s="4"/>
      <c r="K293" s="4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6"/>
      <c r="BA293" s="6"/>
    </row>
    <row r="294" spans="2:53" x14ac:dyDescent="0.25">
      <c r="B294" s="37" t="str">
        <f t="shared" si="9"/>
        <v>_</v>
      </c>
      <c r="C294" s="37">
        <f t="shared" si="10"/>
        <v>-99999</v>
      </c>
      <c r="D294" s="4"/>
      <c r="E294" s="4"/>
      <c r="F294" s="4"/>
      <c r="G294" s="4"/>
      <c r="H294" s="4"/>
      <c r="I294" s="4"/>
      <c r="J294" s="4"/>
      <c r="K294" s="4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6"/>
      <c r="BA294" s="6"/>
    </row>
    <row r="295" spans="2:53" x14ac:dyDescent="0.25">
      <c r="B295" s="37" t="str">
        <f t="shared" si="9"/>
        <v>_</v>
      </c>
      <c r="C295" s="37">
        <f t="shared" si="10"/>
        <v>-99999</v>
      </c>
      <c r="D295" s="4"/>
      <c r="E295" s="4"/>
      <c r="F295" s="4"/>
      <c r="G295" s="4"/>
      <c r="H295" s="4"/>
      <c r="I295" s="4"/>
      <c r="J295" s="4"/>
      <c r="K295" s="4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6"/>
      <c r="BA295" s="6"/>
    </row>
    <row r="296" spans="2:53" x14ac:dyDescent="0.25">
      <c r="B296" s="37" t="str">
        <f t="shared" si="9"/>
        <v>_</v>
      </c>
      <c r="C296" s="37">
        <f t="shared" si="10"/>
        <v>-99999</v>
      </c>
      <c r="D296" s="4"/>
      <c r="E296" s="4"/>
      <c r="F296" s="4"/>
      <c r="G296" s="4"/>
      <c r="H296" s="4"/>
      <c r="I296" s="4"/>
      <c r="J296" s="4"/>
      <c r="K296" s="4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6"/>
      <c r="BA296" s="6"/>
    </row>
    <row r="297" spans="2:53" x14ac:dyDescent="0.25">
      <c r="B297" s="37" t="str">
        <f t="shared" si="9"/>
        <v>_</v>
      </c>
      <c r="C297" s="37">
        <f t="shared" si="10"/>
        <v>-99999</v>
      </c>
      <c r="D297" s="4"/>
      <c r="E297" s="4"/>
      <c r="F297" s="4"/>
      <c r="G297" s="4"/>
      <c r="H297" s="4"/>
      <c r="I297" s="4"/>
      <c r="J297" s="4"/>
      <c r="K297" s="4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6"/>
      <c r="BA297" s="6"/>
    </row>
    <row r="298" spans="2:53" x14ac:dyDescent="0.25">
      <c r="B298" s="37" t="str">
        <f t="shared" si="9"/>
        <v>_</v>
      </c>
      <c r="C298" s="37">
        <f t="shared" si="10"/>
        <v>-99999</v>
      </c>
      <c r="D298" s="4"/>
      <c r="E298" s="4"/>
      <c r="F298" s="4"/>
      <c r="G298" s="4"/>
      <c r="H298" s="4"/>
      <c r="I298" s="4"/>
      <c r="J298" s="4"/>
      <c r="K298" s="4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6"/>
      <c r="BA298" s="6"/>
    </row>
    <row r="299" spans="2:53" x14ac:dyDescent="0.25">
      <c r="B299" s="37" t="str">
        <f t="shared" si="9"/>
        <v>_</v>
      </c>
      <c r="C299" s="37">
        <f t="shared" si="10"/>
        <v>-99999</v>
      </c>
      <c r="D299" s="4"/>
      <c r="E299" s="4"/>
      <c r="F299" s="4"/>
      <c r="G299" s="4"/>
      <c r="H299" s="4"/>
      <c r="I299" s="4"/>
      <c r="J299" s="4"/>
      <c r="K299" s="4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6"/>
      <c r="BA299" s="6"/>
    </row>
    <row r="300" spans="2:53" x14ac:dyDescent="0.25">
      <c r="B300" s="37" t="str">
        <f t="shared" si="9"/>
        <v>_</v>
      </c>
      <c r="C300" s="37">
        <f t="shared" si="10"/>
        <v>-99999</v>
      </c>
      <c r="D300" s="4"/>
      <c r="E300" s="4"/>
      <c r="F300" s="4"/>
      <c r="G300" s="4"/>
      <c r="H300" s="4"/>
      <c r="I300" s="4"/>
      <c r="J300" s="4"/>
      <c r="K300" s="4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6"/>
      <c r="BA300" s="6"/>
    </row>
    <row r="301" spans="2:53" x14ac:dyDescent="0.25">
      <c r="B301" s="37" t="str">
        <f t="shared" si="9"/>
        <v>_</v>
      </c>
      <c r="C301" s="37">
        <f t="shared" si="10"/>
        <v>-99999</v>
      </c>
      <c r="D301" s="4"/>
      <c r="E301" s="4"/>
      <c r="F301" s="4"/>
      <c r="G301" s="4"/>
      <c r="H301" s="4"/>
      <c r="I301" s="4"/>
      <c r="J301" s="4"/>
      <c r="K301" s="4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6"/>
      <c r="BA301" s="6"/>
    </row>
    <row r="302" spans="2:53" x14ac:dyDescent="0.25">
      <c r="B302" s="37" t="str">
        <f t="shared" si="9"/>
        <v>_</v>
      </c>
      <c r="C302" s="37">
        <f t="shared" si="10"/>
        <v>-99999</v>
      </c>
      <c r="D302" s="4"/>
      <c r="E302" s="4"/>
      <c r="F302" s="4"/>
      <c r="G302" s="4"/>
      <c r="H302" s="4"/>
      <c r="I302" s="4"/>
      <c r="J302" s="4"/>
      <c r="K302" s="4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6"/>
      <c r="BA302" s="6"/>
    </row>
    <row r="303" spans="2:53" x14ac:dyDescent="0.25">
      <c r="B303" s="37" t="str">
        <f t="shared" si="9"/>
        <v>_</v>
      </c>
      <c r="C303" s="37">
        <f t="shared" si="10"/>
        <v>-99999</v>
      </c>
      <c r="D303" s="4"/>
      <c r="E303" s="4"/>
      <c r="F303" s="4"/>
      <c r="G303" s="4"/>
      <c r="H303" s="4"/>
      <c r="I303" s="4"/>
      <c r="J303" s="4"/>
      <c r="K303" s="4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6"/>
      <c r="BA303" s="6"/>
    </row>
    <row r="304" spans="2:53" x14ac:dyDescent="0.25">
      <c r="B304" s="37" t="str">
        <f t="shared" si="9"/>
        <v>_</v>
      </c>
      <c r="C304" s="37">
        <f t="shared" si="10"/>
        <v>-99999</v>
      </c>
      <c r="D304" s="4"/>
      <c r="E304" s="4"/>
      <c r="F304" s="4"/>
      <c r="G304" s="4"/>
      <c r="H304" s="4"/>
      <c r="I304" s="4"/>
      <c r="J304" s="4"/>
      <c r="K304" s="4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6"/>
      <c r="BA304" s="6"/>
    </row>
    <row r="305" spans="2:53" x14ac:dyDescent="0.25">
      <c r="B305" s="37" t="str">
        <f t="shared" si="9"/>
        <v>_</v>
      </c>
      <c r="C305" s="37">
        <f t="shared" si="10"/>
        <v>-99999</v>
      </c>
      <c r="D305" s="4"/>
      <c r="E305" s="4"/>
      <c r="F305" s="4"/>
      <c r="G305" s="4"/>
      <c r="H305" s="4"/>
      <c r="I305" s="4"/>
      <c r="J305" s="4"/>
      <c r="K305" s="4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6"/>
      <c r="BA305" s="6"/>
    </row>
    <row r="306" spans="2:53" x14ac:dyDescent="0.25">
      <c r="B306" s="37" t="str">
        <f t="shared" si="9"/>
        <v>_</v>
      </c>
      <c r="C306" s="37">
        <f t="shared" si="10"/>
        <v>-99999</v>
      </c>
      <c r="D306" s="4"/>
      <c r="E306" s="4"/>
      <c r="F306" s="4"/>
      <c r="G306" s="4"/>
      <c r="H306" s="4"/>
      <c r="I306" s="4"/>
      <c r="J306" s="4"/>
      <c r="K306" s="4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6"/>
      <c r="BA306" s="6"/>
    </row>
    <row r="307" spans="2:53" x14ac:dyDescent="0.25">
      <c r="B307" s="37" t="str">
        <f t="shared" si="9"/>
        <v>_</v>
      </c>
      <c r="C307" s="37">
        <f t="shared" si="10"/>
        <v>-99999</v>
      </c>
      <c r="D307" s="4"/>
      <c r="E307" s="4"/>
      <c r="F307" s="4"/>
      <c r="G307" s="4"/>
      <c r="H307" s="4"/>
      <c r="I307" s="4"/>
      <c r="J307" s="4"/>
      <c r="K307" s="4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6"/>
      <c r="BA307" s="6"/>
    </row>
    <row r="308" spans="2:53" x14ac:dyDescent="0.25">
      <c r="B308" s="37" t="str">
        <f t="shared" si="9"/>
        <v>_</v>
      </c>
      <c r="C308" s="37">
        <f t="shared" si="10"/>
        <v>-99999</v>
      </c>
      <c r="D308" s="4"/>
      <c r="E308" s="4"/>
      <c r="F308" s="4"/>
      <c r="G308" s="4"/>
      <c r="H308" s="4"/>
      <c r="I308" s="4"/>
      <c r="J308" s="4"/>
      <c r="K308" s="4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6"/>
      <c r="BA308" s="6"/>
    </row>
    <row r="309" spans="2:53" x14ac:dyDescent="0.25">
      <c r="B309" s="37" t="str">
        <f t="shared" si="9"/>
        <v>_</v>
      </c>
      <c r="C309" s="37">
        <f t="shared" si="10"/>
        <v>-99999</v>
      </c>
      <c r="D309" s="4"/>
      <c r="E309" s="4"/>
      <c r="F309" s="4"/>
      <c r="G309" s="4"/>
      <c r="H309" s="4"/>
      <c r="I309" s="4"/>
      <c r="J309" s="4"/>
      <c r="K309" s="4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6"/>
      <c r="BA309" s="6"/>
    </row>
    <row r="310" spans="2:53" x14ac:dyDescent="0.25">
      <c r="B310" s="37" t="str">
        <f t="shared" si="9"/>
        <v>_</v>
      </c>
      <c r="C310" s="37">
        <f t="shared" si="10"/>
        <v>-99999</v>
      </c>
      <c r="D310" s="4"/>
      <c r="E310" s="4"/>
      <c r="F310" s="4"/>
      <c r="G310" s="4"/>
      <c r="H310" s="4"/>
      <c r="I310" s="4"/>
      <c r="J310" s="4"/>
      <c r="K310" s="4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6"/>
      <c r="BA310" s="6"/>
    </row>
    <row r="311" spans="2:53" x14ac:dyDescent="0.25">
      <c r="B311" s="37" t="str">
        <f t="shared" si="9"/>
        <v>_</v>
      </c>
      <c r="C311" s="37">
        <f t="shared" si="10"/>
        <v>-99999</v>
      </c>
      <c r="D311" s="4"/>
      <c r="E311" s="4"/>
      <c r="F311" s="4"/>
      <c r="G311" s="4"/>
      <c r="H311" s="4"/>
      <c r="I311" s="4"/>
      <c r="J311" s="4"/>
      <c r="K311" s="4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6"/>
      <c r="BA311" s="6"/>
    </row>
    <row r="312" spans="2:53" x14ac:dyDescent="0.25">
      <c r="B312" s="37" t="str">
        <f t="shared" si="9"/>
        <v>_</v>
      </c>
      <c r="C312" s="37">
        <f t="shared" si="10"/>
        <v>-99999</v>
      </c>
      <c r="D312" s="4"/>
      <c r="E312" s="4"/>
      <c r="F312" s="4"/>
      <c r="G312" s="4"/>
      <c r="H312" s="4"/>
      <c r="I312" s="4"/>
      <c r="J312" s="4"/>
      <c r="K312" s="4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6"/>
      <c r="BA312" s="6"/>
    </row>
    <row r="313" spans="2:53" x14ac:dyDescent="0.25">
      <c r="B313" s="37" t="str">
        <f t="shared" si="9"/>
        <v>_</v>
      </c>
      <c r="C313" s="37">
        <f t="shared" si="10"/>
        <v>-99999</v>
      </c>
      <c r="D313" s="4"/>
      <c r="E313" s="4"/>
      <c r="F313" s="4"/>
      <c r="G313" s="4"/>
      <c r="H313" s="4"/>
      <c r="I313" s="4"/>
      <c r="J313" s="4"/>
      <c r="K313" s="4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6"/>
      <c r="BA313" s="6"/>
    </row>
    <row r="314" spans="2:53" x14ac:dyDescent="0.25">
      <c r="B314" s="37" t="str">
        <f t="shared" si="9"/>
        <v>_</v>
      </c>
      <c r="C314" s="37">
        <f t="shared" si="10"/>
        <v>-99999</v>
      </c>
      <c r="D314" s="4"/>
      <c r="E314" s="4"/>
      <c r="F314" s="4"/>
      <c r="G314" s="4"/>
      <c r="H314" s="4"/>
      <c r="I314" s="4"/>
      <c r="J314" s="4"/>
      <c r="K314" s="4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6"/>
      <c r="BA314" s="6"/>
    </row>
    <row r="315" spans="2:53" x14ac:dyDescent="0.25">
      <c r="B315" s="37" t="str">
        <f t="shared" si="9"/>
        <v>_</v>
      </c>
      <c r="C315" s="37">
        <f t="shared" si="10"/>
        <v>-99999</v>
      </c>
      <c r="D315" s="4"/>
      <c r="E315" s="4"/>
      <c r="F315" s="4"/>
      <c r="G315" s="4"/>
      <c r="H315" s="4"/>
      <c r="I315" s="4"/>
      <c r="J315" s="4"/>
      <c r="K315" s="4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6"/>
      <c r="BA315" s="6"/>
    </row>
    <row r="316" spans="2:53" x14ac:dyDescent="0.25">
      <c r="B316" s="37" t="str">
        <f t="shared" si="9"/>
        <v>_</v>
      </c>
      <c r="C316" s="37">
        <f t="shared" si="10"/>
        <v>-99999</v>
      </c>
      <c r="D316" s="4"/>
      <c r="E316" s="4"/>
      <c r="F316" s="4"/>
      <c r="G316" s="4"/>
      <c r="H316" s="4"/>
      <c r="I316" s="4"/>
      <c r="J316" s="4"/>
      <c r="K316" s="4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6"/>
      <c r="BA316" s="6"/>
    </row>
    <row r="317" spans="2:53" x14ac:dyDescent="0.25">
      <c r="B317" s="37" t="str">
        <f t="shared" si="9"/>
        <v>_</v>
      </c>
      <c r="C317" s="37">
        <f t="shared" si="10"/>
        <v>-99999</v>
      </c>
      <c r="D317" s="4"/>
      <c r="E317" s="4"/>
      <c r="F317" s="4"/>
      <c r="G317" s="4"/>
      <c r="H317" s="4"/>
      <c r="I317" s="4"/>
      <c r="J317" s="4"/>
      <c r="K317" s="4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6"/>
      <c r="BA317" s="6"/>
    </row>
    <row r="318" spans="2:53" x14ac:dyDescent="0.25">
      <c r="B318" s="37" t="str">
        <f t="shared" si="9"/>
        <v>_</v>
      </c>
      <c r="C318" s="37">
        <f t="shared" si="10"/>
        <v>-99999</v>
      </c>
      <c r="D318" s="4"/>
      <c r="E318" s="4"/>
      <c r="F318" s="4"/>
      <c r="G318" s="4"/>
      <c r="H318" s="4"/>
      <c r="I318" s="4"/>
      <c r="J318" s="4"/>
      <c r="K318" s="4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6"/>
      <c r="BA318" s="6"/>
    </row>
    <row r="319" spans="2:53" x14ac:dyDescent="0.25">
      <c r="B319" s="37" t="str">
        <f t="shared" si="9"/>
        <v>_</v>
      </c>
      <c r="C319" s="37">
        <f t="shared" si="10"/>
        <v>-99999</v>
      </c>
      <c r="D319" s="4"/>
      <c r="E319" s="4"/>
      <c r="F319" s="4"/>
      <c r="G319" s="4"/>
      <c r="H319" s="4"/>
      <c r="I319" s="4"/>
      <c r="J319" s="4"/>
      <c r="K319" s="4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6"/>
      <c r="BA319" s="6"/>
    </row>
    <row r="320" spans="2:53" x14ac:dyDescent="0.25">
      <c r="B320" s="37" t="str">
        <f t="shared" si="9"/>
        <v>_</v>
      </c>
      <c r="C320" s="37">
        <f t="shared" si="10"/>
        <v>-99999</v>
      </c>
      <c r="D320" s="4"/>
      <c r="E320" s="4"/>
      <c r="F320" s="4"/>
      <c r="G320" s="4"/>
      <c r="H320" s="4"/>
      <c r="I320" s="4"/>
      <c r="J320" s="4"/>
      <c r="K320" s="4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6"/>
      <c r="BA320" s="6"/>
    </row>
    <row r="321" spans="2:53" x14ac:dyDescent="0.25">
      <c r="B321" s="37" t="str">
        <f t="shared" si="9"/>
        <v>_</v>
      </c>
      <c r="C321" s="37">
        <f t="shared" si="10"/>
        <v>-99999</v>
      </c>
      <c r="D321" s="4"/>
      <c r="E321" s="4"/>
      <c r="F321" s="4"/>
      <c r="G321" s="4"/>
      <c r="H321" s="4"/>
      <c r="I321" s="4"/>
      <c r="J321" s="4"/>
      <c r="K321" s="4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6"/>
      <c r="BA321" s="6"/>
    </row>
    <row r="322" spans="2:53" x14ac:dyDescent="0.25">
      <c r="B322" s="37" t="str">
        <f t="shared" si="9"/>
        <v>_</v>
      </c>
      <c r="C322" s="37">
        <f t="shared" si="10"/>
        <v>-99999</v>
      </c>
      <c r="D322" s="4"/>
      <c r="E322" s="4"/>
      <c r="F322" s="4"/>
      <c r="G322" s="4"/>
      <c r="H322" s="4"/>
      <c r="I322" s="4"/>
      <c r="J322" s="4"/>
      <c r="K322" s="4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6"/>
      <c r="BA322" s="6"/>
    </row>
    <row r="323" spans="2:53" x14ac:dyDescent="0.25">
      <c r="B323" s="37" t="str">
        <f t="shared" si="9"/>
        <v>_</v>
      </c>
      <c r="C323" s="37">
        <f t="shared" si="10"/>
        <v>-99999</v>
      </c>
      <c r="D323" s="4"/>
      <c r="E323" s="4"/>
      <c r="F323" s="4"/>
      <c r="G323" s="4"/>
      <c r="H323" s="4"/>
      <c r="I323" s="4"/>
      <c r="J323" s="4"/>
      <c r="K323" s="4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6"/>
      <c r="BA323" s="6"/>
    </row>
    <row r="324" spans="2:53" x14ac:dyDescent="0.25">
      <c r="B324" s="37" t="str">
        <f t="shared" si="9"/>
        <v>_</v>
      </c>
      <c r="C324" s="37">
        <f t="shared" si="10"/>
        <v>-99999</v>
      </c>
      <c r="D324" s="4"/>
      <c r="E324" s="4"/>
      <c r="F324" s="4"/>
      <c r="G324" s="4"/>
      <c r="H324" s="4"/>
      <c r="I324" s="4"/>
      <c r="J324" s="4"/>
      <c r="K324" s="4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6"/>
      <c r="BA324" s="6"/>
    </row>
    <row r="325" spans="2:53" x14ac:dyDescent="0.25">
      <c r="B325" s="37" t="str">
        <f t="shared" si="9"/>
        <v>_</v>
      </c>
      <c r="C325" s="37">
        <f t="shared" si="10"/>
        <v>-99999</v>
      </c>
      <c r="D325" s="4"/>
      <c r="E325" s="4"/>
      <c r="F325" s="4"/>
      <c r="G325" s="4"/>
      <c r="H325" s="4"/>
      <c r="I325" s="4"/>
      <c r="J325" s="4"/>
      <c r="K325" s="4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6"/>
      <c r="BA325" s="6"/>
    </row>
    <row r="326" spans="2:53" x14ac:dyDescent="0.25">
      <c r="B326" s="37" t="str">
        <f t="shared" si="9"/>
        <v>_</v>
      </c>
      <c r="C326" s="37">
        <f t="shared" si="10"/>
        <v>-99999</v>
      </c>
      <c r="D326" s="4"/>
      <c r="E326" s="4"/>
      <c r="F326" s="4"/>
      <c r="G326" s="4"/>
      <c r="H326" s="4"/>
      <c r="I326" s="4"/>
      <c r="J326" s="4"/>
      <c r="K326" s="4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6"/>
      <c r="BA326" s="6"/>
    </row>
    <row r="327" spans="2:53" x14ac:dyDescent="0.25">
      <c r="B327" s="37" t="str">
        <f t="shared" si="9"/>
        <v>_</v>
      </c>
      <c r="C327" s="37">
        <f t="shared" si="10"/>
        <v>-99999</v>
      </c>
      <c r="D327" s="4"/>
      <c r="E327" s="4"/>
      <c r="F327" s="4"/>
      <c r="G327" s="4"/>
      <c r="H327" s="4"/>
      <c r="I327" s="4"/>
      <c r="J327" s="4"/>
      <c r="K327" s="4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6"/>
      <c r="BA327" s="6"/>
    </row>
    <row r="328" spans="2:53" x14ac:dyDescent="0.25">
      <c r="B328" s="37" t="str">
        <f t="shared" si="9"/>
        <v>_</v>
      </c>
      <c r="C328" s="37">
        <f t="shared" si="10"/>
        <v>-99999</v>
      </c>
      <c r="D328" s="4"/>
      <c r="E328" s="4"/>
      <c r="F328" s="4"/>
      <c r="G328" s="4"/>
      <c r="H328" s="4"/>
      <c r="I328" s="4"/>
      <c r="J328" s="4"/>
      <c r="K328" s="4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6"/>
      <c r="BA328" s="6"/>
    </row>
    <row r="329" spans="2:53" x14ac:dyDescent="0.25">
      <c r="B329" s="37" t="str">
        <f t="shared" si="9"/>
        <v>_</v>
      </c>
      <c r="C329" s="37">
        <f t="shared" si="10"/>
        <v>-99999</v>
      </c>
      <c r="D329" s="4"/>
      <c r="E329" s="4"/>
      <c r="F329" s="4"/>
      <c r="G329" s="4"/>
      <c r="H329" s="4"/>
      <c r="I329" s="4"/>
      <c r="J329" s="4"/>
      <c r="K329" s="4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6"/>
      <c r="BA329" s="6"/>
    </row>
    <row r="330" spans="2:53" x14ac:dyDescent="0.25">
      <c r="B330" s="37" t="str">
        <f t="shared" si="9"/>
        <v>_</v>
      </c>
      <c r="C330" s="37">
        <f t="shared" si="10"/>
        <v>-99999</v>
      </c>
      <c r="D330" s="4"/>
      <c r="E330" s="4"/>
      <c r="F330" s="4"/>
      <c r="G330" s="4"/>
      <c r="H330" s="4"/>
      <c r="I330" s="4"/>
      <c r="J330" s="4"/>
      <c r="K330" s="4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6"/>
      <c r="BA330" s="6"/>
    </row>
    <row r="331" spans="2:53" x14ac:dyDescent="0.25">
      <c r="B331" s="37" t="str">
        <f t="shared" si="9"/>
        <v>_</v>
      </c>
      <c r="C331" s="37">
        <f t="shared" si="10"/>
        <v>-99999</v>
      </c>
      <c r="D331" s="4"/>
      <c r="E331" s="4"/>
      <c r="F331" s="4"/>
      <c r="G331" s="4"/>
      <c r="H331" s="4"/>
      <c r="I331" s="4"/>
      <c r="J331" s="4"/>
      <c r="K331" s="4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6"/>
      <c r="BA331" s="6"/>
    </row>
    <row r="332" spans="2:53" x14ac:dyDescent="0.25">
      <c r="B332" s="37" t="str">
        <f t="shared" si="9"/>
        <v>_</v>
      </c>
      <c r="C332" s="37">
        <f t="shared" si="10"/>
        <v>-99999</v>
      </c>
      <c r="D332" s="4"/>
      <c r="E332" s="4"/>
      <c r="F332" s="4"/>
      <c r="G332" s="4"/>
      <c r="H332" s="4"/>
      <c r="I332" s="4"/>
      <c r="J332" s="4"/>
      <c r="K332" s="4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6"/>
      <c r="BA332" s="6"/>
    </row>
    <row r="333" spans="2:53" x14ac:dyDescent="0.25">
      <c r="B333" s="37" t="str">
        <f t="shared" si="9"/>
        <v>_</v>
      </c>
      <c r="C333" s="37">
        <f t="shared" si="10"/>
        <v>-99999</v>
      </c>
      <c r="D333" s="4"/>
      <c r="E333" s="4"/>
      <c r="F333" s="4"/>
      <c r="G333" s="4"/>
      <c r="H333" s="4"/>
      <c r="I333" s="4"/>
      <c r="J333" s="4"/>
      <c r="K333" s="4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6"/>
      <c r="BA333" s="6"/>
    </row>
    <row r="334" spans="2:53" x14ac:dyDescent="0.25">
      <c r="B334" s="37" t="str">
        <f t="shared" si="9"/>
        <v>_</v>
      </c>
      <c r="C334" s="37">
        <f t="shared" si="10"/>
        <v>-99999</v>
      </c>
      <c r="D334" s="4"/>
      <c r="E334" s="4"/>
      <c r="F334" s="4"/>
      <c r="G334" s="4"/>
      <c r="H334" s="4"/>
      <c r="I334" s="4"/>
      <c r="J334" s="4"/>
      <c r="K334" s="4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6"/>
      <c r="BA334" s="6"/>
    </row>
    <row r="335" spans="2:53" x14ac:dyDescent="0.25">
      <c r="B335" s="37" t="str">
        <f t="shared" ref="B335:B398" si="11">D335&amp;"_"&amp;E335</f>
        <v>_</v>
      </c>
      <c r="C335" s="37">
        <f t="shared" si="10"/>
        <v>-99999</v>
      </c>
      <c r="D335" s="4"/>
      <c r="E335" s="4"/>
      <c r="F335" s="4"/>
      <c r="G335" s="4"/>
      <c r="H335" s="4"/>
      <c r="I335" s="4"/>
      <c r="J335" s="4"/>
      <c r="K335" s="4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6"/>
      <c r="BA335" s="6"/>
    </row>
    <row r="336" spans="2:53" x14ac:dyDescent="0.25">
      <c r="B336" s="37" t="str">
        <f t="shared" si="11"/>
        <v>_</v>
      </c>
      <c r="C336" s="37">
        <f t="shared" ref="C336:C399" si="12">IF(ISNUMBER(L336),(-L$7*(L336-L$4)-M$7*(M336-M$4)-N$7*(N336-N$4)-O$7*(O336-O$4)-P$7*(P336-P$4)+Q$7*(Q336-Q$4)+R$7*(R336-R$4)+S$7*(S336-S$4)+T$7*(T336-T$4)+U$7*(U336-U$4)-V$7*(V336-V$4)-W$7*(W336-W$4)-X$7*(X336-X$4)-Y$7*(Y336-Y$4)-Z$7*(Z336-Z$4)+AA$7*(AA336-AA$4)+AB$7*(AB336-AB$4)+AC$7*(AC336-AC$4)+AD$7*(AD336-AD$4)+AE$7*(AE336-AE$4)-AF$7*(AF336-AF$4)-AG$7*(AG336-AG$4)-AH$7*(AH336-AH$4)-AI$7*(AI336-AI$4)-AJ$7*(AJ336-AJ$4)+AK$7*(AK336-AK$4)+AL$7*(AL336-AL$4)+AM$7*(AM336-AM$4)+AN$7*(AN336-AN$4)+AO$7*(AO336-AO$4)-AP$7*(AP336-AP$4)-AQ$7*(AQ336-AQ$4)-AR$7*(AR336-AR$4)-AS$7*(AS336-AS$4)-AT$7*(AT336-AT$4)+AU$7*(AU336-AU$4)+AV$7*(AV336-AV$4)+AW$7*(AW336-AW$4)+AX$7*(AX336-AX$4)+AY$7*(AY336-AY$4))/SUM($L$7:$AY$7),-99999)</f>
        <v>-99999</v>
      </c>
      <c r="D336" s="4"/>
      <c r="E336" s="4"/>
      <c r="F336" s="4"/>
      <c r="G336" s="4"/>
      <c r="H336" s="4"/>
      <c r="I336" s="4"/>
      <c r="J336" s="4"/>
      <c r="K336" s="4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6"/>
      <c r="BA336" s="6"/>
    </row>
    <row r="337" spans="2:53" x14ac:dyDescent="0.25">
      <c r="B337" s="37" t="str">
        <f t="shared" si="11"/>
        <v>_</v>
      </c>
      <c r="C337" s="37">
        <f t="shared" si="12"/>
        <v>-99999</v>
      </c>
      <c r="D337" s="4"/>
      <c r="E337" s="4"/>
      <c r="F337" s="4"/>
      <c r="G337" s="4"/>
      <c r="H337" s="4"/>
      <c r="I337" s="4"/>
      <c r="J337" s="4"/>
      <c r="K337" s="4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6"/>
      <c r="BA337" s="6"/>
    </row>
    <row r="338" spans="2:53" x14ac:dyDescent="0.25">
      <c r="B338" s="37" t="str">
        <f t="shared" si="11"/>
        <v>_</v>
      </c>
      <c r="C338" s="37">
        <f t="shared" si="12"/>
        <v>-99999</v>
      </c>
      <c r="D338" s="4"/>
      <c r="E338" s="4"/>
      <c r="F338" s="4"/>
      <c r="G338" s="4"/>
      <c r="H338" s="4"/>
      <c r="I338" s="4"/>
      <c r="J338" s="4"/>
      <c r="K338" s="4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6"/>
      <c r="BA338" s="6"/>
    </row>
    <row r="339" spans="2:53" x14ac:dyDescent="0.25">
      <c r="B339" s="37" t="str">
        <f t="shared" si="11"/>
        <v>_</v>
      </c>
      <c r="C339" s="37">
        <f t="shared" si="12"/>
        <v>-99999</v>
      </c>
      <c r="D339" s="4"/>
      <c r="E339" s="4"/>
      <c r="F339" s="4"/>
      <c r="G339" s="4"/>
      <c r="H339" s="4"/>
      <c r="I339" s="4"/>
      <c r="J339" s="4"/>
      <c r="K339" s="4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6"/>
      <c r="BA339" s="6"/>
    </row>
    <row r="340" spans="2:53" x14ac:dyDescent="0.25">
      <c r="B340" s="37" t="str">
        <f t="shared" si="11"/>
        <v>_</v>
      </c>
      <c r="C340" s="37">
        <f t="shared" si="12"/>
        <v>-99999</v>
      </c>
      <c r="D340" s="4"/>
      <c r="E340" s="4"/>
      <c r="F340" s="4"/>
      <c r="G340" s="4"/>
      <c r="H340" s="4"/>
      <c r="I340" s="4"/>
      <c r="J340" s="4"/>
      <c r="K340" s="4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6"/>
      <c r="BA340" s="6"/>
    </row>
    <row r="341" spans="2:53" x14ac:dyDescent="0.25">
      <c r="B341" s="37" t="str">
        <f t="shared" si="11"/>
        <v>_</v>
      </c>
      <c r="C341" s="37">
        <f t="shared" si="12"/>
        <v>-99999</v>
      </c>
      <c r="D341" s="4"/>
      <c r="E341" s="4"/>
      <c r="F341" s="4"/>
      <c r="G341" s="4"/>
      <c r="H341" s="4"/>
      <c r="I341" s="4"/>
      <c r="J341" s="4"/>
      <c r="K341" s="4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6"/>
      <c r="BA341" s="6"/>
    </row>
    <row r="342" spans="2:53" x14ac:dyDescent="0.25">
      <c r="B342" s="37" t="str">
        <f t="shared" si="11"/>
        <v>_</v>
      </c>
      <c r="C342" s="37">
        <f t="shared" si="12"/>
        <v>-99999</v>
      </c>
      <c r="D342" s="4"/>
      <c r="E342" s="4"/>
      <c r="F342" s="4"/>
      <c r="G342" s="4"/>
      <c r="H342" s="4"/>
      <c r="I342" s="4"/>
      <c r="J342" s="4"/>
      <c r="K342" s="4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6"/>
      <c r="BA342" s="6"/>
    </row>
    <row r="343" spans="2:53" x14ac:dyDescent="0.25">
      <c r="B343" s="37" t="str">
        <f t="shared" si="11"/>
        <v>_</v>
      </c>
      <c r="C343" s="37">
        <f t="shared" si="12"/>
        <v>-99999</v>
      </c>
      <c r="D343" s="4"/>
      <c r="E343" s="4"/>
      <c r="F343" s="4"/>
      <c r="G343" s="4"/>
      <c r="H343" s="4"/>
      <c r="I343" s="4"/>
      <c r="J343" s="4"/>
      <c r="K343" s="4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6"/>
      <c r="BA343" s="6"/>
    </row>
    <row r="344" spans="2:53" x14ac:dyDescent="0.25">
      <c r="B344" s="37" t="str">
        <f t="shared" si="11"/>
        <v>_</v>
      </c>
      <c r="C344" s="37">
        <f t="shared" si="12"/>
        <v>-99999</v>
      </c>
      <c r="D344" s="4"/>
      <c r="E344" s="4"/>
      <c r="F344" s="4"/>
      <c r="G344" s="4"/>
      <c r="H344" s="4"/>
      <c r="I344" s="4"/>
      <c r="J344" s="4"/>
      <c r="K344" s="4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6"/>
      <c r="BA344" s="6"/>
    </row>
    <row r="345" spans="2:53" x14ac:dyDescent="0.25">
      <c r="B345" s="37" t="str">
        <f t="shared" si="11"/>
        <v>_</v>
      </c>
      <c r="C345" s="37">
        <f t="shared" si="12"/>
        <v>-99999</v>
      </c>
      <c r="D345" s="4"/>
      <c r="E345" s="4"/>
      <c r="F345" s="4"/>
      <c r="G345" s="4"/>
      <c r="H345" s="4"/>
      <c r="I345" s="4"/>
      <c r="J345" s="4"/>
      <c r="K345" s="4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6"/>
      <c r="BA345" s="6"/>
    </row>
    <row r="346" spans="2:53" x14ac:dyDescent="0.25">
      <c r="B346" s="37" t="str">
        <f t="shared" si="11"/>
        <v>_</v>
      </c>
      <c r="C346" s="37">
        <f t="shared" si="12"/>
        <v>-99999</v>
      </c>
      <c r="D346" s="4"/>
      <c r="E346" s="4"/>
      <c r="F346" s="4"/>
      <c r="G346" s="4"/>
      <c r="H346" s="4"/>
      <c r="I346" s="4"/>
      <c r="J346" s="4"/>
      <c r="K346" s="4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6"/>
      <c r="BA346" s="6"/>
    </row>
    <row r="347" spans="2:53" x14ac:dyDescent="0.25">
      <c r="B347" s="37" t="str">
        <f t="shared" si="11"/>
        <v>_</v>
      </c>
      <c r="C347" s="37">
        <f t="shared" si="12"/>
        <v>-99999</v>
      </c>
      <c r="D347" s="4"/>
      <c r="E347" s="4"/>
      <c r="F347" s="4"/>
      <c r="G347" s="4"/>
      <c r="H347" s="4"/>
      <c r="I347" s="4"/>
      <c r="J347" s="4"/>
      <c r="K347" s="4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6"/>
      <c r="BA347" s="6"/>
    </row>
    <row r="348" spans="2:53" x14ac:dyDescent="0.25">
      <c r="B348" s="37" t="str">
        <f t="shared" si="11"/>
        <v>_</v>
      </c>
      <c r="C348" s="37">
        <f t="shared" si="12"/>
        <v>-99999</v>
      </c>
      <c r="D348" s="4"/>
      <c r="E348" s="4"/>
      <c r="F348" s="4"/>
      <c r="G348" s="4"/>
      <c r="H348" s="4"/>
      <c r="I348" s="4"/>
      <c r="J348" s="4"/>
      <c r="K348" s="4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6"/>
      <c r="BA348" s="6"/>
    </row>
    <row r="349" spans="2:53" x14ac:dyDescent="0.25">
      <c r="B349" s="37" t="str">
        <f t="shared" si="11"/>
        <v>_</v>
      </c>
      <c r="C349" s="37">
        <f t="shared" si="12"/>
        <v>-99999</v>
      </c>
      <c r="D349" s="4"/>
      <c r="E349" s="4"/>
      <c r="F349" s="4"/>
      <c r="G349" s="4"/>
      <c r="H349" s="4"/>
      <c r="I349" s="4"/>
      <c r="J349" s="4"/>
      <c r="K349" s="4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6"/>
      <c r="BA349" s="6"/>
    </row>
    <row r="350" spans="2:53" x14ac:dyDescent="0.25">
      <c r="B350" s="37" t="str">
        <f t="shared" si="11"/>
        <v>_</v>
      </c>
      <c r="C350" s="37">
        <f t="shared" si="12"/>
        <v>-99999</v>
      </c>
      <c r="D350" s="4"/>
      <c r="E350" s="4"/>
      <c r="F350" s="4"/>
      <c r="G350" s="4"/>
      <c r="H350" s="4"/>
      <c r="I350" s="4"/>
      <c r="J350" s="4"/>
      <c r="K350" s="4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6"/>
      <c r="BA350" s="6"/>
    </row>
    <row r="351" spans="2:53" x14ac:dyDescent="0.25">
      <c r="B351" s="37" t="str">
        <f t="shared" si="11"/>
        <v>_</v>
      </c>
      <c r="C351" s="37">
        <f t="shared" si="12"/>
        <v>-99999</v>
      </c>
      <c r="D351" s="4"/>
      <c r="E351" s="4"/>
      <c r="F351" s="4"/>
      <c r="G351" s="4"/>
      <c r="H351" s="4"/>
      <c r="I351" s="4"/>
      <c r="J351" s="4"/>
      <c r="K351" s="4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6"/>
      <c r="BA351" s="6"/>
    </row>
    <row r="352" spans="2:53" x14ac:dyDescent="0.25">
      <c r="B352" s="37" t="str">
        <f t="shared" si="11"/>
        <v>_</v>
      </c>
      <c r="C352" s="37">
        <f t="shared" si="12"/>
        <v>-99999</v>
      </c>
      <c r="D352" s="4"/>
      <c r="E352" s="4"/>
      <c r="F352" s="4"/>
      <c r="G352" s="4"/>
      <c r="H352" s="4"/>
      <c r="I352" s="4"/>
      <c r="J352" s="4"/>
      <c r="K352" s="4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6"/>
      <c r="BA352" s="6"/>
    </row>
    <row r="353" spans="2:53" x14ac:dyDescent="0.25">
      <c r="B353" s="37" t="str">
        <f t="shared" si="11"/>
        <v>_</v>
      </c>
      <c r="C353" s="37">
        <f t="shared" si="12"/>
        <v>-99999</v>
      </c>
      <c r="D353" s="4"/>
      <c r="E353" s="4"/>
      <c r="F353" s="4"/>
      <c r="G353" s="4"/>
      <c r="H353" s="4"/>
      <c r="I353" s="4"/>
      <c r="J353" s="4"/>
      <c r="K353" s="4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6"/>
      <c r="BA353" s="6"/>
    </row>
    <row r="354" spans="2:53" x14ac:dyDescent="0.25">
      <c r="B354" s="37" t="str">
        <f t="shared" si="11"/>
        <v>_</v>
      </c>
      <c r="C354" s="37">
        <f t="shared" si="12"/>
        <v>-99999</v>
      </c>
      <c r="D354" s="4"/>
      <c r="E354" s="4"/>
      <c r="F354" s="4"/>
      <c r="G354" s="4"/>
      <c r="H354" s="4"/>
      <c r="I354" s="4"/>
      <c r="J354" s="4"/>
      <c r="K354" s="4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6"/>
      <c r="BA354" s="6"/>
    </row>
    <row r="355" spans="2:53" x14ac:dyDescent="0.25">
      <c r="B355" s="37" t="str">
        <f t="shared" si="11"/>
        <v>_</v>
      </c>
      <c r="C355" s="37">
        <f t="shared" si="12"/>
        <v>-99999</v>
      </c>
      <c r="D355" s="4"/>
      <c r="E355" s="4"/>
      <c r="F355" s="4"/>
      <c r="G355" s="4"/>
      <c r="H355" s="4"/>
      <c r="I355" s="4"/>
      <c r="J355" s="4"/>
      <c r="K355" s="4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6"/>
      <c r="BA355" s="6"/>
    </row>
    <row r="356" spans="2:53" x14ac:dyDescent="0.25">
      <c r="B356" s="37" t="str">
        <f t="shared" si="11"/>
        <v>_</v>
      </c>
      <c r="C356" s="37">
        <f t="shared" si="12"/>
        <v>-99999</v>
      </c>
      <c r="D356" s="4"/>
      <c r="E356" s="4"/>
      <c r="F356" s="4"/>
      <c r="G356" s="4"/>
      <c r="H356" s="4"/>
      <c r="I356" s="4"/>
      <c r="J356" s="4"/>
      <c r="K356" s="4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6"/>
      <c r="BA356" s="6"/>
    </row>
    <row r="357" spans="2:53" x14ac:dyDescent="0.25">
      <c r="B357" s="37" t="str">
        <f t="shared" si="11"/>
        <v>_</v>
      </c>
      <c r="C357" s="37">
        <f t="shared" si="12"/>
        <v>-99999</v>
      </c>
      <c r="D357" s="4"/>
      <c r="E357" s="4"/>
      <c r="F357" s="4"/>
      <c r="G357" s="4"/>
      <c r="H357" s="4"/>
      <c r="I357" s="4"/>
      <c r="J357" s="4"/>
      <c r="K357" s="4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6"/>
      <c r="BA357" s="6"/>
    </row>
    <row r="358" spans="2:53" x14ac:dyDescent="0.25">
      <c r="B358" s="37" t="str">
        <f t="shared" si="11"/>
        <v>_</v>
      </c>
      <c r="C358" s="37">
        <f t="shared" si="12"/>
        <v>-99999</v>
      </c>
      <c r="D358" s="4"/>
      <c r="E358" s="4"/>
      <c r="F358" s="4"/>
      <c r="G358" s="4"/>
      <c r="H358" s="4"/>
      <c r="I358" s="4"/>
      <c r="J358" s="4"/>
      <c r="K358" s="4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6"/>
      <c r="BA358" s="6"/>
    </row>
    <row r="359" spans="2:53" x14ac:dyDescent="0.25">
      <c r="B359" s="37" t="str">
        <f t="shared" si="11"/>
        <v>_</v>
      </c>
      <c r="C359" s="37">
        <f t="shared" si="12"/>
        <v>-99999</v>
      </c>
      <c r="D359" s="4"/>
      <c r="E359" s="4"/>
      <c r="F359" s="4"/>
      <c r="G359" s="4"/>
      <c r="H359" s="4"/>
      <c r="I359" s="4"/>
      <c r="J359" s="4"/>
      <c r="K359" s="4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6"/>
      <c r="BA359" s="6"/>
    </row>
    <row r="360" spans="2:53" x14ac:dyDescent="0.25">
      <c r="B360" s="37" t="str">
        <f t="shared" si="11"/>
        <v>_</v>
      </c>
      <c r="C360" s="37">
        <f t="shared" si="12"/>
        <v>-99999</v>
      </c>
      <c r="D360" s="4"/>
      <c r="E360" s="4"/>
      <c r="F360" s="4"/>
      <c r="G360" s="4"/>
      <c r="H360" s="4"/>
      <c r="I360" s="4"/>
      <c r="J360" s="4"/>
      <c r="K360" s="4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6"/>
      <c r="BA360" s="6"/>
    </row>
    <row r="361" spans="2:53" x14ac:dyDescent="0.25">
      <c r="B361" s="37" t="str">
        <f t="shared" si="11"/>
        <v>_</v>
      </c>
      <c r="C361" s="37">
        <f t="shared" si="12"/>
        <v>-99999</v>
      </c>
      <c r="D361" s="4"/>
      <c r="E361" s="4"/>
      <c r="F361" s="4"/>
      <c r="G361" s="4"/>
      <c r="H361" s="4"/>
      <c r="I361" s="4"/>
      <c r="J361" s="4"/>
      <c r="K361" s="4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6"/>
      <c r="BA361" s="6"/>
    </row>
    <row r="362" spans="2:53" x14ac:dyDescent="0.25">
      <c r="B362" s="37" t="str">
        <f t="shared" si="11"/>
        <v>_</v>
      </c>
      <c r="C362" s="37">
        <f t="shared" si="12"/>
        <v>-99999</v>
      </c>
      <c r="D362" s="4"/>
      <c r="E362" s="4"/>
      <c r="F362" s="4"/>
      <c r="G362" s="4"/>
      <c r="H362" s="4"/>
      <c r="I362" s="4"/>
      <c r="J362" s="4"/>
      <c r="K362" s="4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6"/>
      <c r="BA362" s="6"/>
    </row>
    <row r="363" spans="2:53" x14ac:dyDescent="0.25">
      <c r="B363" s="37" t="str">
        <f t="shared" si="11"/>
        <v>_</v>
      </c>
      <c r="C363" s="37">
        <f t="shared" si="12"/>
        <v>-99999</v>
      </c>
      <c r="D363" s="4"/>
      <c r="E363" s="4"/>
      <c r="F363" s="4"/>
      <c r="G363" s="4"/>
      <c r="H363" s="4"/>
      <c r="I363" s="4"/>
      <c r="J363" s="4"/>
      <c r="K363" s="4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6"/>
      <c r="BA363" s="6"/>
    </row>
    <row r="364" spans="2:53" x14ac:dyDescent="0.25">
      <c r="B364" s="37" t="str">
        <f t="shared" si="11"/>
        <v>_</v>
      </c>
      <c r="C364" s="37">
        <f t="shared" si="12"/>
        <v>-99999</v>
      </c>
      <c r="D364" s="4"/>
      <c r="E364" s="4"/>
      <c r="F364" s="4"/>
      <c r="G364" s="4"/>
      <c r="H364" s="4"/>
      <c r="I364" s="4"/>
      <c r="J364" s="4"/>
      <c r="K364" s="4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6"/>
      <c r="BA364" s="6"/>
    </row>
    <row r="365" spans="2:53" x14ac:dyDescent="0.25">
      <c r="B365" s="37" t="str">
        <f t="shared" si="11"/>
        <v>_</v>
      </c>
      <c r="C365" s="37">
        <f t="shared" si="12"/>
        <v>-99999</v>
      </c>
      <c r="D365" s="4"/>
      <c r="E365" s="4"/>
      <c r="F365" s="4"/>
      <c r="G365" s="4"/>
      <c r="H365" s="4"/>
      <c r="I365" s="4"/>
      <c r="J365" s="4"/>
      <c r="K365" s="4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6"/>
      <c r="BA365" s="6"/>
    </row>
    <row r="366" spans="2:53" x14ac:dyDescent="0.25">
      <c r="B366" s="37" t="str">
        <f t="shared" si="11"/>
        <v>_</v>
      </c>
      <c r="C366" s="37">
        <f t="shared" si="12"/>
        <v>-99999</v>
      </c>
      <c r="D366" s="4"/>
      <c r="E366" s="4"/>
      <c r="F366" s="4"/>
      <c r="G366" s="4"/>
      <c r="H366" s="4"/>
      <c r="I366" s="4"/>
      <c r="J366" s="4"/>
      <c r="K366" s="4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6"/>
      <c r="BA366" s="6"/>
    </row>
    <row r="367" spans="2:53" x14ac:dyDescent="0.25">
      <c r="B367" s="37" t="str">
        <f t="shared" si="11"/>
        <v>_</v>
      </c>
      <c r="C367" s="37">
        <f t="shared" si="12"/>
        <v>-99999</v>
      </c>
      <c r="D367" s="4"/>
      <c r="E367" s="4"/>
      <c r="F367" s="4"/>
      <c r="G367" s="4"/>
      <c r="H367" s="4"/>
      <c r="I367" s="4"/>
      <c r="J367" s="4"/>
      <c r="K367" s="4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6"/>
      <c r="BA367" s="6"/>
    </row>
    <row r="368" spans="2:53" x14ac:dyDescent="0.25">
      <c r="B368" s="37" t="str">
        <f t="shared" si="11"/>
        <v>_</v>
      </c>
      <c r="C368" s="37">
        <f t="shared" si="12"/>
        <v>-99999</v>
      </c>
      <c r="D368" s="4"/>
      <c r="E368" s="4"/>
      <c r="F368" s="4"/>
      <c r="G368" s="4"/>
      <c r="H368" s="4"/>
      <c r="I368" s="4"/>
      <c r="J368" s="4"/>
      <c r="K368" s="4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6"/>
      <c r="BA368" s="6"/>
    </row>
    <row r="369" spans="2:53" x14ac:dyDescent="0.25">
      <c r="B369" s="37" t="str">
        <f t="shared" si="11"/>
        <v>_</v>
      </c>
      <c r="C369" s="37">
        <f t="shared" si="12"/>
        <v>-99999</v>
      </c>
      <c r="D369" s="4"/>
      <c r="E369" s="4"/>
      <c r="F369" s="4"/>
      <c r="G369" s="4"/>
      <c r="H369" s="4"/>
      <c r="I369" s="4"/>
      <c r="J369" s="4"/>
      <c r="K369" s="4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6"/>
      <c r="BA369" s="6"/>
    </row>
    <row r="370" spans="2:53" x14ac:dyDescent="0.25">
      <c r="B370" s="37" t="str">
        <f t="shared" si="11"/>
        <v>_</v>
      </c>
      <c r="C370" s="37">
        <f t="shared" si="12"/>
        <v>-99999</v>
      </c>
      <c r="D370" s="4"/>
      <c r="E370" s="4"/>
      <c r="F370" s="4"/>
      <c r="G370" s="4"/>
      <c r="H370" s="4"/>
      <c r="I370" s="4"/>
      <c r="J370" s="4"/>
      <c r="K370" s="4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6"/>
      <c r="BA370" s="6"/>
    </row>
    <row r="371" spans="2:53" x14ac:dyDescent="0.25">
      <c r="B371" s="37" t="str">
        <f t="shared" si="11"/>
        <v>_</v>
      </c>
      <c r="C371" s="37">
        <f t="shared" si="12"/>
        <v>-99999</v>
      </c>
      <c r="D371" s="4"/>
      <c r="E371" s="4"/>
      <c r="F371" s="4"/>
      <c r="G371" s="4"/>
      <c r="H371" s="4"/>
      <c r="I371" s="4"/>
      <c r="J371" s="4"/>
      <c r="K371" s="4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6"/>
      <c r="BA371" s="6"/>
    </row>
    <row r="372" spans="2:53" x14ac:dyDescent="0.25">
      <c r="B372" s="37" t="str">
        <f t="shared" si="11"/>
        <v>_</v>
      </c>
      <c r="C372" s="37">
        <f t="shared" si="12"/>
        <v>-99999</v>
      </c>
      <c r="D372" s="4"/>
      <c r="E372" s="4"/>
      <c r="F372" s="4"/>
      <c r="G372" s="4"/>
      <c r="H372" s="4"/>
      <c r="I372" s="4"/>
      <c r="J372" s="4"/>
      <c r="K372" s="4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6"/>
      <c r="BA372" s="6"/>
    </row>
    <row r="373" spans="2:53" x14ac:dyDescent="0.25">
      <c r="B373" s="37" t="str">
        <f t="shared" si="11"/>
        <v>_</v>
      </c>
      <c r="C373" s="37">
        <f t="shared" si="12"/>
        <v>-99999</v>
      </c>
      <c r="D373" s="4"/>
      <c r="E373" s="4"/>
      <c r="F373" s="4"/>
      <c r="G373" s="4"/>
      <c r="H373" s="4"/>
      <c r="I373" s="4"/>
      <c r="J373" s="4"/>
      <c r="K373" s="4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6"/>
      <c r="BA373" s="6"/>
    </row>
    <row r="374" spans="2:53" x14ac:dyDescent="0.25">
      <c r="B374" s="37" t="str">
        <f t="shared" si="11"/>
        <v>_</v>
      </c>
      <c r="C374" s="37">
        <f t="shared" si="12"/>
        <v>-99999</v>
      </c>
      <c r="D374" s="4"/>
      <c r="E374" s="4"/>
      <c r="F374" s="4"/>
      <c r="G374" s="4"/>
      <c r="H374" s="4"/>
      <c r="I374" s="4"/>
      <c r="J374" s="4"/>
      <c r="K374" s="4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6"/>
      <c r="BA374" s="6"/>
    </row>
    <row r="375" spans="2:53" x14ac:dyDescent="0.25">
      <c r="B375" s="37" t="str">
        <f t="shared" si="11"/>
        <v>_</v>
      </c>
      <c r="C375" s="37">
        <f t="shared" si="12"/>
        <v>-99999</v>
      </c>
      <c r="D375" s="4"/>
      <c r="E375" s="4"/>
      <c r="F375" s="4"/>
      <c r="G375" s="4"/>
      <c r="H375" s="4"/>
      <c r="I375" s="4"/>
      <c r="J375" s="4"/>
      <c r="K375" s="4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6"/>
      <c r="BA375" s="6"/>
    </row>
    <row r="376" spans="2:53" x14ac:dyDescent="0.25">
      <c r="B376" s="37" t="str">
        <f t="shared" si="11"/>
        <v>_</v>
      </c>
      <c r="C376" s="37">
        <f t="shared" si="12"/>
        <v>-99999</v>
      </c>
      <c r="D376" s="4"/>
      <c r="E376" s="4"/>
      <c r="F376" s="4"/>
      <c r="G376" s="4"/>
      <c r="H376" s="4"/>
      <c r="I376" s="4"/>
      <c r="J376" s="4"/>
      <c r="K376" s="4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6"/>
      <c r="BA376" s="6"/>
    </row>
    <row r="377" spans="2:53" x14ac:dyDescent="0.25">
      <c r="B377" s="37" t="str">
        <f t="shared" si="11"/>
        <v>_</v>
      </c>
      <c r="C377" s="37">
        <f t="shared" si="12"/>
        <v>-99999</v>
      </c>
      <c r="D377" s="4"/>
      <c r="E377" s="4"/>
      <c r="F377" s="4"/>
      <c r="G377" s="4"/>
      <c r="H377" s="4"/>
      <c r="I377" s="4"/>
      <c r="J377" s="4"/>
      <c r="K377" s="4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6"/>
      <c r="BA377" s="6"/>
    </row>
    <row r="378" spans="2:53" x14ac:dyDescent="0.25">
      <c r="B378" s="37" t="str">
        <f t="shared" si="11"/>
        <v>_</v>
      </c>
      <c r="C378" s="37">
        <f t="shared" si="12"/>
        <v>-99999</v>
      </c>
      <c r="D378" s="4"/>
      <c r="E378" s="4"/>
      <c r="F378" s="4"/>
      <c r="G378" s="4"/>
      <c r="H378" s="4"/>
      <c r="I378" s="4"/>
      <c r="J378" s="4"/>
      <c r="K378" s="4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6"/>
      <c r="BA378" s="6"/>
    </row>
    <row r="379" spans="2:53" x14ac:dyDescent="0.25">
      <c r="B379" s="37" t="str">
        <f t="shared" si="11"/>
        <v>_</v>
      </c>
      <c r="C379" s="37">
        <f t="shared" si="12"/>
        <v>-99999</v>
      </c>
      <c r="D379" s="4"/>
      <c r="E379" s="4"/>
      <c r="F379" s="4"/>
      <c r="G379" s="4"/>
      <c r="H379" s="4"/>
      <c r="I379" s="4"/>
      <c r="J379" s="4"/>
      <c r="K379" s="4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6"/>
      <c r="BA379" s="6"/>
    </row>
    <row r="380" spans="2:53" x14ac:dyDescent="0.25">
      <c r="B380" s="37" t="str">
        <f t="shared" si="11"/>
        <v>_</v>
      </c>
      <c r="C380" s="37">
        <f t="shared" si="12"/>
        <v>-99999</v>
      </c>
      <c r="D380" s="4"/>
      <c r="E380" s="4"/>
      <c r="F380" s="4"/>
      <c r="G380" s="4"/>
      <c r="H380" s="4"/>
      <c r="I380" s="4"/>
      <c r="J380" s="4"/>
      <c r="K380" s="4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6"/>
      <c r="BA380" s="6"/>
    </row>
    <row r="381" spans="2:53" x14ac:dyDescent="0.25">
      <c r="B381" s="37" t="str">
        <f t="shared" si="11"/>
        <v>_</v>
      </c>
      <c r="C381" s="37">
        <f t="shared" si="12"/>
        <v>-99999</v>
      </c>
      <c r="D381" s="4"/>
      <c r="E381" s="4"/>
      <c r="F381" s="4"/>
      <c r="G381" s="4"/>
      <c r="H381" s="4"/>
      <c r="I381" s="4"/>
      <c r="J381" s="4"/>
      <c r="K381" s="4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6"/>
      <c r="BA381" s="6"/>
    </row>
    <row r="382" spans="2:53" x14ac:dyDescent="0.25">
      <c r="B382" s="37" t="str">
        <f t="shared" si="11"/>
        <v>_</v>
      </c>
      <c r="C382" s="37">
        <f t="shared" si="12"/>
        <v>-99999</v>
      </c>
      <c r="D382" s="4"/>
      <c r="E382" s="4"/>
      <c r="F382" s="4"/>
      <c r="G382" s="4"/>
      <c r="H382" s="4"/>
      <c r="I382" s="4"/>
      <c r="J382" s="4"/>
      <c r="K382" s="4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6"/>
      <c r="BA382" s="6"/>
    </row>
    <row r="383" spans="2:53" x14ac:dyDescent="0.25">
      <c r="B383" s="37" t="str">
        <f t="shared" si="11"/>
        <v>_</v>
      </c>
      <c r="C383" s="37">
        <f t="shared" si="12"/>
        <v>-99999</v>
      </c>
      <c r="D383" s="4"/>
      <c r="E383" s="4"/>
      <c r="F383" s="4"/>
      <c r="G383" s="4"/>
      <c r="H383" s="4"/>
      <c r="I383" s="4"/>
      <c r="J383" s="4"/>
      <c r="K383" s="4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6"/>
      <c r="BA383" s="6"/>
    </row>
    <row r="384" spans="2:53" x14ac:dyDescent="0.25">
      <c r="B384" s="37" t="str">
        <f t="shared" si="11"/>
        <v>_</v>
      </c>
      <c r="C384" s="37">
        <f t="shared" si="12"/>
        <v>-99999</v>
      </c>
      <c r="D384" s="4"/>
      <c r="E384" s="4"/>
      <c r="F384" s="4"/>
      <c r="G384" s="4"/>
      <c r="H384" s="4"/>
      <c r="I384" s="4"/>
      <c r="J384" s="4"/>
      <c r="K384" s="4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6"/>
      <c r="BA384" s="6"/>
    </row>
    <row r="385" spans="2:53" x14ac:dyDescent="0.25">
      <c r="B385" s="37" t="str">
        <f t="shared" si="11"/>
        <v>_</v>
      </c>
      <c r="C385" s="37">
        <f t="shared" si="12"/>
        <v>-99999</v>
      </c>
      <c r="D385" s="4"/>
      <c r="E385" s="4"/>
      <c r="F385" s="4"/>
      <c r="G385" s="4"/>
      <c r="H385" s="4"/>
      <c r="I385" s="4"/>
      <c r="J385" s="4"/>
      <c r="K385" s="4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6"/>
      <c r="BA385" s="6"/>
    </row>
    <row r="386" spans="2:53" x14ac:dyDescent="0.25">
      <c r="B386" s="37" t="str">
        <f t="shared" si="11"/>
        <v>_</v>
      </c>
      <c r="C386" s="37">
        <f t="shared" si="12"/>
        <v>-99999</v>
      </c>
      <c r="D386" s="4"/>
      <c r="E386" s="4"/>
      <c r="F386" s="4"/>
      <c r="G386" s="4"/>
      <c r="H386" s="4"/>
      <c r="I386" s="4"/>
      <c r="J386" s="4"/>
      <c r="K386" s="4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6"/>
      <c r="BA386" s="6"/>
    </row>
    <row r="387" spans="2:53" x14ac:dyDescent="0.25">
      <c r="B387" s="37" t="str">
        <f t="shared" si="11"/>
        <v>_</v>
      </c>
      <c r="C387" s="37">
        <f t="shared" si="12"/>
        <v>-99999</v>
      </c>
      <c r="D387" s="4"/>
      <c r="E387" s="4"/>
      <c r="F387" s="4"/>
      <c r="G387" s="4"/>
      <c r="H387" s="4"/>
      <c r="I387" s="4"/>
      <c r="J387" s="4"/>
      <c r="K387" s="4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6"/>
      <c r="BA387" s="6"/>
    </row>
    <row r="388" spans="2:53" x14ac:dyDescent="0.25">
      <c r="B388" s="37" t="str">
        <f t="shared" si="11"/>
        <v>_</v>
      </c>
      <c r="C388" s="37">
        <f t="shared" si="12"/>
        <v>-99999</v>
      </c>
      <c r="D388" s="4"/>
      <c r="E388" s="4"/>
      <c r="F388" s="4"/>
      <c r="G388" s="4"/>
      <c r="H388" s="4"/>
      <c r="I388" s="4"/>
      <c r="J388" s="4"/>
      <c r="K388" s="4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6"/>
      <c r="BA388" s="6"/>
    </row>
    <row r="389" spans="2:53" x14ac:dyDescent="0.25">
      <c r="B389" s="37" t="str">
        <f t="shared" si="11"/>
        <v>_</v>
      </c>
      <c r="C389" s="37">
        <f t="shared" si="12"/>
        <v>-99999</v>
      </c>
      <c r="D389" s="4"/>
      <c r="E389" s="4"/>
      <c r="F389" s="4"/>
      <c r="G389" s="4"/>
      <c r="H389" s="4"/>
      <c r="I389" s="4"/>
      <c r="J389" s="4"/>
      <c r="K389" s="4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6"/>
      <c r="BA389" s="6"/>
    </row>
    <row r="390" spans="2:53" x14ac:dyDescent="0.25">
      <c r="B390" s="37" t="str">
        <f t="shared" si="11"/>
        <v>_</v>
      </c>
      <c r="C390" s="37">
        <f t="shared" si="12"/>
        <v>-99999</v>
      </c>
      <c r="D390" s="4"/>
      <c r="E390" s="4"/>
      <c r="F390" s="4"/>
      <c r="G390" s="4"/>
      <c r="H390" s="4"/>
      <c r="I390" s="4"/>
      <c r="J390" s="4"/>
      <c r="K390" s="4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6"/>
      <c r="BA390" s="6"/>
    </row>
    <row r="391" spans="2:53" x14ac:dyDescent="0.25">
      <c r="B391" s="37" t="str">
        <f t="shared" si="11"/>
        <v>_</v>
      </c>
      <c r="C391" s="37">
        <f t="shared" si="12"/>
        <v>-99999</v>
      </c>
      <c r="D391" s="4"/>
      <c r="E391" s="4"/>
      <c r="F391" s="4"/>
      <c r="G391" s="4"/>
      <c r="H391" s="4"/>
      <c r="I391" s="4"/>
      <c r="J391" s="4"/>
      <c r="K391" s="4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6"/>
      <c r="BA391" s="6"/>
    </row>
    <row r="392" spans="2:53" x14ac:dyDescent="0.25">
      <c r="B392" s="37" t="str">
        <f t="shared" si="11"/>
        <v>_</v>
      </c>
      <c r="C392" s="37">
        <f t="shared" si="12"/>
        <v>-99999</v>
      </c>
      <c r="D392" s="4"/>
      <c r="E392" s="4"/>
      <c r="F392" s="4"/>
      <c r="G392" s="4"/>
      <c r="H392" s="4"/>
      <c r="I392" s="4"/>
      <c r="J392" s="4"/>
      <c r="K392" s="4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6"/>
      <c r="BA392" s="6"/>
    </row>
    <row r="393" spans="2:53" x14ac:dyDescent="0.25">
      <c r="B393" s="37" t="str">
        <f t="shared" si="11"/>
        <v>_</v>
      </c>
      <c r="C393" s="37">
        <f t="shared" si="12"/>
        <v>-99999</v>
      </c>
      <c r="D393" s="4"/>
      <c r="E393" s="4"/>
      <c r="F393" s="4"/>
      <c r="G393" s="4"/>
      <c r="H393" s="4"/>
      <c r="I393" s="4"/>
      <c r="J393" s="4"/>
      <c r="K393" s="4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6"/>
      <c r="BA393" s="6"/>
    </row>
    <row r="394" spans="2:53" x14ac:dyDescent="0.25">
      <c r="B394" s="37" t="str">
        <f t="shared" si="11"/>
        <v>_</v>
      </c>
      <c r="C394" s="37">
        <f t="shared" si="12"/>
        <v>-99999</v>
      </c>
      <c r="D394" s="4"/>
      <c r="E394" s="4"/>
      <c r="F394" s="4"/>
      <c r="G394" s="4"/>
      <c r="H394" s="4"/>
      <c r="I394" s="4"/>
      <c r="J394" s="4"/>
      <c r="K394" s="4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6"/>
      <c r="BA394" s="6"/>
    </row>
    <row r="395" spans="2:53" x14ac:dyDescent="0.25">
      <c r="B395" s="37" t="str">
        <f t="shared" si="11"/>
        <v>_</v>
      </c>
      <c r="C395" s="37">
        <f t="shared" si="12"/>
        <v>-99999</v>
      </c>
      <c r="D395" s="4"/>
      <c r="E395" s="4"/>
      <c r="F395" s="4"/>
      <c r="G395" s="4"/>
      <c r="H395" s="4"/>
      <c r="I395" s="4"/>
      <c r="J395" s="4"/>
      <c r="K395" s="4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6"/>
      <c r="BA395" s="6"/>
    </row>
    <row r="396" spans="2:53" x14ac:dyDescent="0.25">
      <c r="B396" s="37" t="str">
        <f t="shared" si="11"/>
        <v>_</v>
      </c>
      <c r="C396" s="37">
        <f t="shared" si="12"/>
        <v>-99999</v>
      </c>
      <c r="D396" s="4"/>
      <c r="E396" s="4"/>
      <c r="F396" s="4"/>
      <c r="G396" s="4"/>
      <c r="H396" s="4"/>
      <c r="I396" s="4"/>
      <c r="J396" s="4"/>
      <c r="K396" s="4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6"/>
      <c r="BA396" s="6"/>
    </row>
    <row r="397" spans="2:53" x14ac:dyDescent="0.25">
      <c r="B397" s="37" t="str">
        <f t="shared" si="11"/>
        <v>_</v>
      </c>
      <c r="C397" s="37">
        <f t="shared" si="12"/>
        <v>-99999</v>
      </c>
      <c r="D397" s="4"/>
      <c r="E397" s="4"/>
      <c r="F397" s="4"/>
      <c r="G397" s="4"/>
      <c r="H397" s="4"/>
      <c r="I397" s="4"/>
      <c r="J397" s="4"/>
      <c r="K397" s="4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6"/>
      <c r="BA397" s="6"/>
    </row>
    <row r="398" spans="2:53" x14ac:dyDescent="0.25">
      <c r="B398" s="37" t="str">
        <f t="shared" si="11"/>
        <v>_</v>
      </c>
      <c r="C398" s="37">
        <f t="shared" si="12"/>
        <v>-99999</v>
      </c>
      <c r="D398" s="4"/>
      <c r="E398" s="4"/>
      <c r="F398" s="4"/>
      <c r="G398" s="4"/>
      <c r="H398" s="4"/>
      <c r="I398" s="4"/>
      <c r="J398" s="4"/>
      <c r="K398" s="4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6"/>
      <c r="BA398" s="6"/>
    </row>
    <row r="399" spans="2:53" x14ac:dyDescent="0.25">
      <c r="B399" s="37" t="str">
        <f t="shared" ref="B399:B462" si="13">D399&amp;"_"&amp;E399</f>
        <v>_</v>
      </c>
      <c r="C399" s="37">
        <f t="shared" si="12"/>
        <v>-99999</v>
      </c>
      <c r="D399" s="4"/>
      <c r="E399" s="4"/>
      <c r="F399" s="4"/>
      <c r="G399" s="4"/>
      <c r="H399" s="4"/>
      <c r="I399" s="4"/>
      <c r="J399" s="4"/>
      <c r="K399" s="4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6"/>
      <c r="BA399" s="6"/>
    </row>
    <row r="400" spans="2:53" x14ac:dyDescent="0.25">
      <c r="B400" s="37" t="str">
        <f t="shared" si="13"/>
        <v>_</v>
      </c>
      <c r="C400" s="37">
        <f t="shared" ref="C400:C463" si="14">IF(ISNUMBER(L400),(-L$7*(L400-L$4)-M$7*(M400-M$4)-N$7*(N400-N$4)-O$7*(O400-O$4)-P$7*(P400-P$4)+Q$7*(Q400-Q$4)+R$7*(R400-R$4)+S$7*(S400-S$4)+T$7*(T400-T$4)+U$7*(U400-U$4)-V$7*(V400-V$4)-W$7*(W400-W$4)-X$7*(X400-X$4)-Y$7*(Y400-Y$4)-Z$7*(Z400-Z$4)+AA$7*(AA400-AA$4)+AB$7*(AB400-AB$4)+AC$7*(AC400-AC$4)+AD$7*(AD400-AD$4)+AE$7*(AE400-AE$4)-AF$7*(AF400-AF$4)-AG$7*(AG400-AG$4)-AH$7*(AH400-AH$4)-AI$7*(AI400-AI$4)-AJ$7*(AJ400-AJ$4)+AK$7*(AK400-AK$4)+AL$7*(AL400-AL$4)+AM$7*(AM400-AM$4)+AN$7*(AN400-AN$4)+AO$7*(AO400-AO$4)-AP$7*(AP400-AP$4)-AQ$7*(AQ400-AQ$4)-AR$7*(AR400-AR$4)-AS$7*(AS400-AS$4)-AT$7*(AT400-AT$4)+AU$7*(AU400-AU$4)+AV$7*(AV400-AV$4)+AW$7*(AW400-AW$4)+AX$7*(AX400-AX$4)+AY$7*(AY400-AY$4))/SUM($L$7:$AY$7),-99999)</f>
        <v>-99999</v>
      </c>
      <c r="D400" s="4"/>
      <c r="E400" s="4"/>
      <c r="F400" s="4"/>
      <c r="G400" s="4"/>
      <c r="H400" s="4"/>
      <c r="I400" s="4"/>
      <c r="J400" s="4"/>
      <c r="K400" s="4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6"/>
      <c r="BA400" s="6"/>
    </row>
    <row r="401" spans="2:53" x14ac:dyDescent="0.25">
      <c r="B401" s="37" t="str">
        <f t="shared" si="13"/>
        <v>_</v>
      </c>
      <c r="C401" s="37">
        <f t="shared" si="14"/>
        <v>-99999</v>
      </c>
      <c r="D401" s="4"/>
      <c r="E401" s="4"/>
      <c r="F401" s="4"/>
      <c r="G401" s="4"/>
      <c r="H401" s="4"/>
      <c r="I401" s="4"/>
      <c r="J401" s="4"/>
      <c r="K401" s="4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6"/>
      <c r="BA401" s="6"/>
    </row>
    <row r="402" spans="2:53" x14ac:dyDescent="0.25">
      <c r="B402" s="37" t="str">
        <f t="shared" si="13"/>
        <v>_</v>
      </c>
      <c r="C402" s="37">
        <f t="shared" si="14"/>
        <v>-99999</v>
      </c>
      <c r="D402" s="4"/>
      <c r="E402" s="4"/>
      <c r="F402" s="4"/>
      <c r="G402" s="4"/>
      <c r="H402" s="4"/>
      <c r="I402" s="4"/>
      <c r="J402" s="4"/>
      <c r="K402" s="4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6"/>
      <c r="BA402" s="6"/>
    </row>
    <row r="403" spans="2:53" x14ac:dyDescent="0.25">
      <c r="B403" s="37" t="str">
        <f t="shared" si="13"/>
        <v>_</v>
      </c>
      <c r="C403" s="37">
        <f t="shared" si="14"/>
        <v>-99999</v>
      </c>
      <c r="D403" s="4"/>
      <c r="E403" s="4"/>
      <c r="F403" s="4"/>
      <c r="G403" s="4"/>
      <c r="H403" s="4"/>
      <c r="I403" s="4"/>
      <c r="J403" s="4"/>
      <c r="K403" s="4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6"/>
      <c r="BA403" s="6"/>
    </row>
    <row r="404" spans="2:53" x14ac:dyDescent="0.25">
      <c r="B404" s="37" t="str">
        <f t="shared" si="13"/>
        <v>_</v>
      </c>
      <c r="C404" s="37">
        <f t="shared" si="14"/>
        <v>-99999</v>
      </c>
      <c r="D404" s="4"/>
      <c r="E404" s="4"/>
      <c r="F404" s="4"/>
      <c r="G404" s="4"/>
      <c r="H404" s="4"/>
      <c r="I404" s="4"/>
      <c r="J404" s="4"/>
      <c r="K404" s="4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6"/>
      <c r="BA404" s="6"/>
    </row>
    <row r="405" spans="2:53" x14ac:dyDescent="0.25">
      <c r="B405" s="37" t="str">
        <f t="shared" si="13"/>
        <v>_</v>
      </c>
      <c r="C405" s="37">
        <f t="shared" si="14"/>
        <v>-99999</v>
      </c>
      <c r="D405" s="4"/>
      <c r="E405" s="4"/>
      <c r="F405" s="4"/>
      <c r="G405" s="4"/>
      <c r="H405" s="4"/>
      <c r="I405" s="4"/>
      <c r="J405" s="4"/>
      <c r="K405" s="4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6"/>
      <c r="BA405" s="6"/>
    </row>
    <row r="406" spans="2:53" x14ac:dyDescent="0.25">
      <c r="B406" s="37" t="str">
        <f t="shared" si="13"/>
        <v>_</v>
      </c>
      <c r="C406" s="37">
        <f t="shared" si="14"/>
        <v>-99999</v>
      </c>
      <c r="D406" s="4"/>
      <c r="E406" s="4"/>
      <c r="F406" s="4"/>
      <c r="G406" s="4"/>
      <c r="H406" s="4"/>
      <c r="I406" s="4"/>
      <c r="J406" s="4"/>
      <c r="K406" s="4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6"/>
      <c r="BA406" s="6"/>
    </row>
    <row r="407" spans="2:53" x14ac:dyDescent="0.25">
      <c r="B407" s="37" t="str">
        <f t="shared" si="13"/>
        <v>_</v>
      </c>
      <c r="C407" s="37">
        <f t="shared" si="14"/>
        <v>-99999</v>
      </c>
      <c r="D407" s="4"/>
      <c r="E407" s="4"/>
      <c r="F407" s="4"/>
      <c r="G407" s="4"/>
      <c r="H407" s="4"/>
      <c r="I407" s="4"/>
      <c r="J407" s="4"/>
      <c r="K407" s="4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6"/>
      <c r="BA407" s="6"/>
    </row>
    <row r="408" spans="2:53" x14ac:dyDescent="0.25">
      <c r="B408" s="37" t="str">
        <f t="shared" si="13"/>
        <v>_</v>
      </c>
      <c r="C408" s="37">
        <f t="shared" si="14"/>
        <v>-99999</v>
      </c>
      <c r="D408" s="4"/>
      <c r="E408" s="4"/>
      <c r="F408" s="4"/>
      <c r="G408" s="4"/>
      <c r="H408" s="4"/>
      <c r="I408" s="4"/>
      <c r="J408" s="4"/>
      <c r="K408" s="4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6"/>
      <c r="BA408" s="6"/>
    </row>
    <row r="409" spans="2:53" x14ac:dyDescent="0.25">
      <c r="B409" s="37" t="str">
        <f t="shared" si="13"/>
        <v>_</v>
      </c>
      <c r="C409" s="37">
        <f t="shared" si="14"/>
        <v>-99999</v>
      </c>
      <c r="D409" s="4"/>
      <c r="E409" s="4"/>
      <c r="F409" s="4"/>
      <c r="G409" s="4"/>
      <c r="H409" s="4"/>
      <c r="I409" s="4"/>
      <c r="J409" s="4"/>
      <c r="K409" s="4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6"/>
      <c r="BA409" s="6"/>
    </row>
    <row r="410" spans="2:53" x14ac:dyDescent="0.25">
      <c r="B410" s="37" t="str">
        <f t="shared" si="13"/>
        <v>_</v>
      </c>
      <c r="C410" s="37">
        <f t="shared" si="14"/>
        <v>-99999</v>
      </c>
      <c r="D410" s="4"/>
      <c r="E410" s="4"/>
      <c r="F410" s="4"/>
      <c r="G410" s="4"/>
      <c r="H410" s="4"/>
      <c r="I410" s="4"/>
      <c r="J410" s="4"/>
      <c r="K410" s="4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6"/>
      <c r="BA410" s="6"/>
    </row>
    <row r="411" spans="2:53" x14ac:dyDescent="0.25">
      <c r="B411" s="37" t="str">
        <f t="shared" si="13"/>
        <v>_</v>
      </c>
      <c r="C411" s="37">
        <f t="shared" si="14"/>
        <v>-99999</v>
      </c>
      <c r="D411" s="4"/>
      <c r="E411" s="4"/>
      <c r="F411" s="4"/>
      <c r="G411" s="4"/>
      <c r="H411" s="4"/>
      <c r="I411" s="4"/>
      <c r="J411" s="4"/>
      <c r="K411" s="4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6"/>
      <c r="BA411" s="6"/>
    </row>
    <row r="412" spans="2:53" x14ac:dyDescent="0.25">
      <c r="B412" s="37" t="str">
        <f t="shared" si="13"/>
        <v>_</v>
      </c>
      <c r="C412" s="37">
        <f t="shared" si="14"/>
        <v>-99999</v>
      </c>
      <c r="D412" s="4"/>
      <c r="E412" s="4"/>
      <c r="F412" s="4"/>
      <c r="G412" s="4"/>
      <c r="H412" s="4"/>
      <c r="I412" s="4"/>
      <c r="J412" s="4"/>
      <c r="K412" s="4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6"/>
      <c r="BA412" s="6"/>
    </row>
    <row r="413" spans="2:53" x14ac:dyDescent="0.25">
      <c r="B413" s="37" t="str">
        <f t="shared" si="13"/>
        <v>_</v>
      </c>
      <c r="C413" s="37">
        <f t="shared" si="14"/>
        <v>-99999</v>
      </c>
      <c r="D413" s="4"/>
      <c r="E413" s="4"/>
      <c r="F413" s="4"/>
      <c r="G413" s="4"/>
      <c r="H413" s="4"/>
      <c r="I413" s="4"/>
      <c r="J413" s="4"/>
      <c r="K413" s="4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6"/>
      <c r="BA413" s="6"/>
    </row>
    <row r="414" spans="2:53" x14ac:dyDescent="0.25">
      <c r="B414" s="37" t="str">
        <f t="shared" si="13"/>
        <v>_</v>
      </c>
      <c r="C414" s="37">
        <f t="shared" si="14"/>
        <v>-99999</v>
      </c>
      <c r="D414" s="4"/>
      <c r="E414" s="4"/>
      <c r="F414" s="4"/>
      <c r="G414" s="4"/>
      <c r="H414" s="4"/>
      <c r="I414" s="4"/>
      <c r="J414" s="4"/>
      <c r="K414" s="4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6"/>
      <c r="BA414" s="6"/>
    </row>
    <row r="415" spans="2:53" x14ac:dyDescent="0.25">
      <c r="B415" s="37" t="str">
        <f t="shared" si="13"/>
        <v>_</v>
      </c>
      <c r="C415" s="37">
        <f t="shared" si="14"/>
        <v>-99999</v>
      </c>
      <c r="D415" s="4"/>
      <c r="E415" s="4"/>
      <c r="F415" s="4"/>
      <c r="G415" s="4"/>
      <c r="H415" s="4"/>
      <c r="I415" s="4"/>
      <c r="J415" s="4"/>
      <c r="K415" s="4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6"/>
      <c r="BA415" s="6"/>
    </row>
    <row r="416" spans="2:53" x14ac:dyDescent="0.25">
      <c r="B416" s="37" t="str">
        <f t="shared" si="13"/>
        <v>_</v>
      </c>
      <c r="C416" s="37">
        <f t="shared" si="14"/>
        <v>-99999</v>
      </c>
      <c r="D416" s="4"/>
      <c r="E416" s="4"/>
      <c r="F416" s="4"/>
      <c r="G416" s="4"/>
      <c r="H416" s="4"/>
      <c r="I416" s="4"/>
      <c r="J416" s="4"/>
      <c r="K416" s="4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6"/>
      <c r="BA416" s="6"/>
    </row>
    <row r="417" spans="2:53" x14ac:dyDescent="0.25">
      <c r="B417" s="37" t="str">
        <f t="shared" si="13"/>
        <v>_</v>
      </c>
      <c r="C417" s="37">
        <f t="shared" si="14"/>
        <v>-99999</v>
      </c>
      <c r="D417" s="4"/>
      <c r="E417" s="4"/>
      <c r="F417" s="4"/>
      <c r="G417" s="4"/>
      <c r="H417" s="4"/>
      <c r="I417" s="4"/>
      <c r="J417" s="4"/>
      <c r="K417" s="4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6"/>
      <c r="BA417" s="6"/>
    </row>
    <row r="418" spans="2:53" x14ac:dyDescent="0.25">
      <c r="B418" s="37" t="str">
        <f t="shared" si="13"/>
        <v>_</v>
      </c>
      <c r="C418" s="37">
        <f t="shared" si="14"/>
        <v>-99999</v>
      </c>
      <c r="D418" s="4"/>
      <c r="E418" s="4"/>
      <c r="F418" s="4"/>
      <c r="G418" s="4"/>
      <c r="H418" s="4"/>
      <c r="I418" s="4"/>
      <c r="J418" s="4"/>
      <c r="K418" s="4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6"/>
      <c r="BA418" s="6"/>
    </row>
    <row r="419" spans="2:53" x14ac:dyDescent="0.25">
      <c r="B419" s="37" t="str">
        <f t="shared" si="13"/>
        <v>_</v>
      </c>
      <c r="C419" s="37">
        <f t="shared" si="14"/>
        <v>-99999</v>
      </c>
      <c r="D419" s="4"/>
      <c r="E419" s="4"/>
      <c r="F419" s="4"/>
      <c r="G419" s="4"/>
      <c r="H419" s="4"/>
      <c r="I419" s="4"/>
      <c r="J419" s="4"/>
      <c r="K419" s="4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6"/>
      <c r="BA419" s="6"/>
    </row>
    <row r="420" spans="2:53" x14ac:dyDescent="0.25">
      <c r="B420" s="37" t="str">
        <f t="shared" si="13"/>
        <v>_</v>
      </c>
      <c r="C420" s="37">
        <f t="shared" si="14"/>
        <v>-99999</v>
      </c>
      <c r="D420" s="4"/>
      <c r="E420" s="4"/>
      <c r="F420" s="4"/>
      <c r="G420" s="4"/>
      <c r="H420" s="4"/>
      <c r="I420" s="4"/>
      <c r="J420" s="4"/>
      <c r="K420" s="4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6"/>
      <c r="BA420" s="6"/>
    </row>
    <row r="421" spans="2:53" x14ac:dyDescent="0.25">
      <c r="B421" s="37" t="str">
        <f t="shared" si="13"/>
        <v>_</v>
      </c>
      <c r="C421" s="37">
        <f t="shared" si="14"/>
        <v>-99999</v>
      </c>
      <c r="D421" s="4"/>
      <c r="E421" s="4"/>
      <c r="F421" s="4"/>
      <c r="G421" s="4"/>
      <c r="H421" s="4"/>
      <c r="I421" s="4"/>
      <c r="J421" s="4"/>
      <c r="K421" s="4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6"/>
      <c r="BA421" s="6"/>
    </row>
    <row r="422" spans="2:53" x14ac:dyDescent="0.25">
      <c r="B422" s="37" t="str">
        <f t="shared" si="13"/>
        <v>_</v>
      </c>
      <c r="C422" s="37">
        <f t="shared" si="14"/>
        <v>-99999</v>
      </c>
      <c r="D422" s="4"/>
      <c r="E422" s="4"/>
      <c r="F422" s="4"/>
      <c r="G422" s="4"/>
      <c r="H422" s="4"/>
      <c r="I422" s="4"/>
      <c r="J422" s="4"/>
      <c r="K422" s="4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6"/>
      <c r="BA422" s="6"/>
    </row>
    <row r="423" spans="2:53" x14ac:dyDescent="0.25">
      <c r="B423" s="37" t="str">
        <f t="shared" si="13"/>
        <v>_</v>
      </c>
      <c r="C423" s="37">
        <f t="shared" si="14"/>
        <v>-99999</v>
      </c>
      <c r="D423" s="4"/>
      <c r="E423" s="4"/>
      <c r="F423" s="4"/>
      <c r="G423" s="4"/>
      <c r="H423" s="4"/>
      <c r="I423" s="4"/>
      <c r="J423" s="4"/>
      <c r="K423" s="4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6"/>
      <c r="BA423" s="6"/>
    </row>
    <row r="424" spans="2:53" x14ac:dyDescent="0.25">
      <c r="B424" s="37" t="str">
        <f t="shared" si="13"/>
        <v>_</v>
      </c>
      <c r="C424" s="37">
        <f t="shared" si="14"/>
        <v>-99999</v>
      </c>
      <c r="D424" s="4"/>
      <c r="E424" s="4"/>
      <c r="F424" s="4"/>
      <c r="G424" s="4"/>
      <c r="H424" s="4"/>
      <c r="I424" s="4"/>
      <c r="J424" s="4"/>
      <c r="K424" s="4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6"/>
      <c r="BA424" s="6"/>
    </row>
    <row r="425" spans="2:53" x14ac:dyDescent="0.25">
      <c r="B425" s="37" t="str">
        <f t="shared" si="13"/>
        <v>_</v>
      </c>
      <c r="C425" s="37">
        <f t="shared" si="14"/>
        <v>-99999</v>
      </c>
      <c r="D425" s="4"/>
      <c r="E425" s="4"/>
      <c r="F425" s="4"/>
      <c r="G425" s="4"/>
      <c r="H425" s="4"/>
      <c r="I425" s="4"/>
      <c r="J425" s="4"/>
      <c r="K425" s="4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6"/>
      <c r="BA425" s="6"/>
    </row>
    <row r="426" spans="2:53" x14ac:dyDescent="0.25">
      <c r="B426" s="37" t="str">
        <f t="shared" si="13"/>
        <v>_</v>
      </c>
      <c r="C426" s="37">
        <f t="shared" si="14"/>
        <v>-99999</v>
      </c>
      <c r="D426" s="4"/>
      <c r="E426" s="4"/>
      <c r="F426" s="4"/>
      <c r="G426" s="4"/>
      <c r="H426" s="4"/>
      <c r="I426" s="4"/>
      <c r="J426" s="4"/>
      <c r="K426" s="4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6"/>
      <c r="BA426" s="6"/>
    </row>
    <row r="427" spans="2:53" x14ac:dyDescent="0.25">
      <c r="B427" s="37" t="str">
        <f t="shared" si="13"/>
        <v>_</v>
      </c>
      <c r="C427" s="37">
        <f t="shared" si="14"/>
        <v>-99999</v>
      </c>
      <c r="D427" s="4"/>
      <c r="E427" s="4"/>
      <c r="F427" s="4"/>
      <c r="G427" s="4"/>
      <c r="H427" s="4"/>
      <c r="I427" s="4"/>
      <c r="J427" s="4"/>
      <c r="K427" s="4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6"/>
      <c r="BA427" s="6"/>
    </row>
    <row r="428" spans="2:53" x14ac:dyDescent="0.25">
      <c r="B428" s="37" t="str">
        <f t="shared" si="13"/>
        <v>_</v>
      </c>
      <c r="C428" s="37">
        <f t="shared" si="14"/>
        <v>-99999</v>
      </c>
      <c r="D428" s="4"/>
      <c r="E428" s="4"/>
      <c r="F428" s="4"/>
      <c r="G428" s="4"/>
      <c r="H428" s="4"/>
      <c r="I428" s="4"/>
      <c r="J428" s="4"/>
      <c r="K428" s="4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6"/>
      <c r="BA428" s="6"/>
    </row>
    <row r="429" spans="2:53" x14ac:dyDescent="0.25">
      <c r="B429" s="37" t="str">
        <f t="shared" si="13"/>
        <v>_</v>
      </c>
      <c r="C429" s="37">
        <f t="shared" si="14"/>
        <v>-99999</v>
      </c>
      <c r="D429" s="4"/>
      <c r="E429" s="4"/>
      <c r="F429" s="4"/>
      <c r="G429" s="4"/>
      <c r="H429" s="4"/>
      <c r="I429" s="4"/>
      <c r="J429" s="4"/>
      <c r="K429" s="4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6"/>
      <c r="BA429" s="6"/>
    </row>
    <row r="430" spans="2:53" x14ac:dyDescent="0.25">
      <c r="B430" s="37" t="str">
        <f t="shared" si="13"/>
        <v>_</v>
      </c>
      <c r="C430" s="37">
        <f t="shared" si="14"/>
        <v>-99999</v>
      </c>
      <c r="D430" s="4"/>
      <c r="E430" s="4"/>
      <c r="F430" s="4"/>
      <c r="G430" s="4"/>
      <c r="H430" s="4"/>
      <c r="I430" s="4"/>
      <c r="J430" s="4"/>
      <c r="K430" s="4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6"/>
      <c r="BA430" s="6"/>
    </row>
    <row r="431" spans="2:53" x14ac:dyDescent="0.25">
      <c r="B431" s="37" t="str">
        <f t="shared" si="13"/>
        <v>_</v>
      </c>
      <c r="C431" s="37">
        <f t="shared" si="14"/>
        <v>-99999</v>
      </c>
      <c r="D431" s="4"/>
      <c r="E431" s="4"/>
      <c r="F431" s="4"/>
      <c r="G431" s="4"/>
      <c r="H431" s="4"/>
      <c r="I431" s="4"/>
      <c r="J431" s="4"/>
      <c r="K431" s="4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6"/>
      <c r="BA431" s="6"/>
    </row>
    <row r="432" spans="2:53" x14ac:dyDescent="0.25">
      <c r="B432" s="37" t="str">
        <f t="shared" si="13"/>
        <v>_</v>
      </c>
      <c r="C432" s="37">
        <f t="shared" si="14"/>
        <v>-99999</v>
      </c>
      <c r="D432" s="4"/>
      <c r="E432" s="4"/>
      <c r="F432" s="4"/>
      <c r="G432" s="4"/>
      <c r="H432" s="4"/>
      <c r="I432" s="4"/>
      <c r="J432" s="4"/>
      <c r="K432" s="4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6"/>
      <c r="BA432" s="6"/>
    </row>
    <row r="433" spans="2:53" x14ac:dyDescent="0.25">
      <c r="B433" s="37" t="str">
        <f t="shared" si="13"/>
        <v>_</v>
      </c>
      <c r="C433" s="37">
        <f t="shared" si="14"/>
        <v>-99999</v>
      </c>
      <c r="D433" s="4"/>
      <c r="E433" s="4"/>
      <c r="F433" s="4"/>
      <c r="G433" s="4"/>
      <c r="H433" s="4"/>
      <c r="I433" s="4"/>
      <c r="J433" s="4"/>
      <c r="K433" s="4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6"/>
      <c r="BA433" s="6"/>
    </row>
    <row r="434" spans="2:53" x14ac:dyDescent="0.25">
      <c r="B434" s="37" t="str">
        <f t="shared" si="13"/>
        <v>_</v>
      </c>
      <c r="C434" s="37">
        <f t="shared" si="14"/>
        <v>-99999</v>
      </c>
      <c r="D434" s="4"/>
      <c r="E434" s="4"/>
      <c r="F434" s="4"/>
      <c r="G434" s="4"/>
      <c r="H434" s="4"/>
      <c r="I434" s="4"/>
      <c r="J434" s="4"/>
      <c r="K434" s="4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6"/>
      <c r="BA434" s="6"/>
    </row>
    <row r="435" spans="2:53" x14ac:dyDescent="0.25">
      <c r="B435" s="37" t="str">
        <f t="shared" si="13"/>
        <v>_</v>
      </c>
      <c r="C435" s="37">
        <f t="shared" si="14"/>
        <v>-99999</v>
      </c>
      <c r="D435" s="4"/>
      <c r="E435" s="4"/>
      <c r="F435" s="4"/>
      <c r="G435" s="4"/>
      <c r="H435" s="4"/>
      <c r="I435" s="4"/>
      <c r="J435" s="4"/>
      <c r="K435" s="4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6"/>
      <c r="BA435" s="6"/>
    </row>
    <row r="436" spans="2:53" x14ac:dyDescent="0.25">
      <c r="B436" s="37" t="str">
        <f t="shared" si="13"/>
        <v>_</v>
      </c>
      <c r="C436" s="37">
        <f t="shared" si="14"/>
        <v>-99999</v>
      </c>
      <c r="D436" s="4"/>
      <c r="E436" s="4"/>
      <c r="F436" s="4"/>
      <c r="G436" s="4"/>
      <c r="H436" s="4"/>
      <c r="I436" s="4"/>
      <c r="J436" s="4"/>
      <c r="K436" s="4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6"/>
      <c r="BA436" s="6"/>
    </row>
    <row r="437" spans="2:53" x14ac:dyDescent="0.25">
      <c r="B437" s="37" t="str">
        <f t="shared" si="13"/>
        <v>_</v>
      </c>
      <c r="C437" s="37">
        <f t="shared" si="14"/>
        <v>-99999</v>
      </c>
      <c r="D437" s="4"/>
      <c r="E437" s="4"/>
      <c r="F437" s="4"/>
      <c r="G437" s="4"/>
      <c r="H437" s="4"/>
      <c r="I437" s="4"/>
      <c r="J437" s="4"/>
      <c r="K437" s="4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6"/>
      <c r="BA437" s="6"/>
    </row>
    <row r="438" spans="2:53" x14ac:dyDescent="0.25">
      <c r="B438" s="37" t="str">
        <f t="shared" si="13"/>
        <v>_</v>
      </c>
      <c r="C438" s="37">
        <f t="shared" si="14"/>
        <v>-99999</v>
      </c>
      <c r="D438" s="4"/>
      <c r="E438" s="4"/>
      <c r="F438" s="4"/>
      <c r="G438" s="4"/>
      <c r="H438" s="4"/>
      <c r="I438" s="4"/>
      <c r="J438" s="4"/>
      <c r="K438" s="4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6"/>
      <c r="BA438" s="6"/>
    </row>
    <row r="439" spans="2:53" x14ac:dyDescent="0.25">
      <c r="B439" s="37" t="str">
        <f t="shared" si="13"/>
        <v>_</v>
      </c>
      <c r="C439" s="37">
        <f t="shared" si="14"/>
        <v>-99999</v>
      </c>
      <c r="D439" s="4"/>
      <c r="E439" s="4"/>
      <c r="F439" s="4"/>
      <c r="G439" s="4"/>
      <c r="H439" s="4"/>
      <c r="I439" s="4"/>
      <c r="J439" s="4"/>
      <c r="K439" s="4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6"/>
      <c r="BA439" s="6"/>
    </row>
    <row r="440" spans="2:53" x14ac:dyDescent="0.25">
      <c r="B440" s="37" t="str">
        <f t="shared" si="13"/>
        <v>_</v>
      </c>
      <c r="C440" s="37">
        <f t="shared" si="14"/>
        <v>-99999</v>
      </c>
      <c r="D440" s="4"/>
      <c r="E440" s="4"/>
      <c r="F440" s="4"/>
      <c r="G440" s="4"/>
      <c r="H440" s="4"/>
      <c r="I440" s="4"/>
      <c r="J440" s="4"/>
      <c r="K440" s="4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6"/>
      <c r="BA440" s="6"/>
    </row>
    <row r="441" spans="2:53" x14ac:dyDescent="0.25">
      <c r="B441" s="37" t="str">
        <f t="shared" si="13"/>
        <v>_</v>
      </c>
      <c r="C441" s="37">
        <f t="shared" si="14"/>
        <v>-99999</v>
      </c>
      <c r="D441" s="4"/>
      <c r="E441" s="4"/>
      <c r="F441" s="4"/>
      <c r="G441" s="4"/>
      <c r="H441" s="4"/>
      <c r="I441" s="4"/>
      <c r="J441" s="4"/>
      <c r="K441" s="4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6"/>
      <c r="BA441" s="6"/>
    </row>
    <row r="442" spans="2:53" x14ac:dyDescent="0.25">
      <c r="B442" s="37" t="str">
        <f t="shared" si="13"/>
        <v>_</v>
      </c>
      <c r="C442" s="37">
        <f t="shared" si="14"/>
        <v>-99999</v>
      </c>
      <c r="D442" s="4"/>
      <c r="E442" s="4"/>
      <c r="F442" s="4"/>
      <c r="G442" s="4"/>
      <c r="H442" s="4"/>
      <c r="I442" s="4"/>
      <c r="J442" s="4"/>
      <c r="K442" s="4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6"/>
      <c r="BA442" s="6"/>
    </row>
    <row r="443" spans="2:53" x14ac:dyDescent="0.25">
      <c r="B443" s="37" t="str">
        <f t="shared" si="13"/>
        <v>_</v>
      </c>
      <c r="C443" s="37">
        <f t="shared" si="14"/>
        <v>-99999</v>
      </c>
      <c r="D443" s="4"/>
      <c r="E443" s="4"/>
      <c r="F443" s="4"/>
      <c r="G443" s="4"/>
      <c r="H443" s="4"/>
      <c r="I443" s="4"/>
      <c r="J443" s="4"/>
      <c r="K443" s="4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6"/>
      <c r="BA443" s="6"/>
    </row>
    <row r="444" spans="2:53" x14ac:dyDescent="0.25">
      <c r="B444" s="37" t="str">
        <f t="shared" si="13"/>
        <v>_</v>
      </c>
      <c r="C444" s="37">
        <f t="shared" si="14"/>
        <v>-99999</v>
      </c>
      <c r="D444" s="4"/>
      <c r="E444" s="4"/>
      <c r="F444" s="4"/>
      <c r="G444" s="4"/>
      <c r="H444" s="4"/>
      <c r="I444" s="4"/>
      <c r="J444" s="4"/>
      <c r="K444" s="4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6"/>
      <c r="BA444" s="6"/>
    </row>
    <row r="445" spans="2:53" x14ac:dyDescent="0.25">
      <c r="B445" s="37" t="str">
        <f t="shared" si="13"/>
        <v>_</v>
      </c>
      <c r="C445" s="37">
        <f t="shared" si="14"/>
        <v>-99999</v>
      </c>
      <c r="D445" s="4"/>
      <c r="E445" s="4"/>
      <c r="F445" s="4"/>
      <c r="G445" s="4"/>
      <c r="H445" s="4"/>
      <c r="I445" s="4"/>
      <c r="J445" s="4"/>
      <c r="K445" s="4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6"/>
      <c r="BA445" s="6"/>
    </row>
    <row r="446" spans="2:53" x14ac:dyDescent="0.25">
      <c r="B446" s="37" t="str">
        <f t="shared" si="13"/>
        <v>_</v>
      </c>
      <c r="C446" s="37">
        <f t="shared" si="14"/>
        <v>-99999</v>
      </c>
      <c r="D446" s="4"/>
      <c r="E446" s="4"/>
      <c r="F446" s="4"/>
      <c r="G446" s="4"/>
      <c r="H446" s="4"/>
      <c r="I446" s="4"/>
      <c r="J446" s="4"/>
      <c r="K446" s="4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6"/>
      <c r="BA446" s="6"/>
    </row>
    <row r="447" spans="2:53" x14ac:dyDescent="0.25">
      <c r="B447" s="37" t="str">
        <f t="shared" si="13"/>
        <v>_</v>
      </c>
      <c r="C447" s="37">
        <f t="shared" si="14"/>
        <v>-99999</v>
      </c>
      <c r="D447" s="4"/>
      <c r="E447" s="4"/>
      <c r="F447" s="4"/>
      <c r="G447" s="4"/>
      <c r="H447" s="4"/>
      <c r="I447" s="4"/>
      <c r="J447" s="4"/>
      <c r="K447" s="4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6"/>
      <c r="BA447" s="6"/>
    </row>
    <row r="448" spans="2:53" x14ac:dyDescent="0.25">
      <c r="B448" s="37" t="str">
        <f t="shared" si="13"/>
        <v>_</v>
      </c>
      <c r="C448" s="37">
        <f t="shared" si="14"/>
        <v>-99999</v>
      </c>
      <c r="D448" s="4"/>
      <c r="E448" s="4"/>
      <c r="F448" s="4"/>
      <c r="G448" s="4"/>
      <c r="H448" s="4"/>
      <c r="I448" s="4"/>
      <c r="J448" s="4"/>
      <c r="K448" s="4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6"/>
      <c r="BA448" s="6"/>
    </row>
    <row r="449" spans="2:53" x14ac:dyDescent="0.25">
      <c r="B449" s="37" t="str">
        <f t="shared" si="13"/>
        <v>_</v>
      </c>
      <c r="C449" s="37">
        <f t="shared" si="14"/>
        <v>-99999</v>
      </c>
      <c r="D449" s="4"/>
      <c r="E449" s="4"/>
      <c r="F449" s="4"/>
      <c r="G449" s="4"/>
      <c r="H449" s="4"/>
      <c r="I449" s="4"/>
      <c r="J449" s="4"/>
      <c r="K449" s="4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6"/>
      <c r="BA449" s="6"/>
    </row>
    <row r="450" spans="2:53" x14ac:dyDescent="0.25">
      <c r="B450" s="37" t="str">
        <f t="shared" si="13"/>
        <v>_</v>
      </c>
      <c r="C450" s="37">
        <f t="shared" si="14"/>
        <v>-99999</v>
      </c>
      <c r="D450" s="4"/>
      <c r="E450" s="4"/>
      <c r="F450" s="4"/>
      <c r="G450" s="4"/>
      <c r="H450" s="4"/>
      <c r="I450" s="4"/>
      <c r="J450" s="4"/>
      <c r="K450" s="4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6"/>
      <c r="BA450" s="6"/>
    </row>
    <row r="451" spans="2:53" x14ac:dyDescent="0.25">
      <c r="B451" s="37" t="str">
        <f t="shared" si="13"/>
        <v>_</v>
      </c>
      <c r="C451" s="37">
        <f t="shared" si="14"/>
        <v>-99999</v>
      </c>
      <c r="D451" s="4"/>
      <c r="E451" s="4"/>
      <c r="F451" s="4"/>
      <c r="G451" s="4"/>
      <c r="H451" s="4"/>
      <c r="I451" s="4"/>
      <c r="J451" s="4"/>
      <c r="K451" s="4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6"/>
      <c r="BA451" s="6"/>
    </row>
    <row r="452" spans="2:53" x14ac:dyDescent="0.25">
      <c r="B452" s="37" t="str">
        <f t="shared" si="13"/>
        <v>_</v>
      </c>
      <c r="C452" s="37">
        <f t="shared" si="14"/>
        <v>-99999</v>
      </c>
      <c r="D452" s="4"/>
      <c r="E452" s="4"/>
      <c r="F452" s="4"/>
      <c r="G452" s="4"/>
      <c r="H452" s="4"/>
      <c r="I452" s="4"/>
      <c r="J452" s="4"/>
      <c r="K452" s="4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6"/>
      <c r="BA452" s="6"/>
    </row>
    <row r="453" spans="2:53" x14ac:dyDescent="0.25">
      <c r="B453" s="37" t="str">
        <f t="shared" si="13"/>
        <v>_</v>
      </c>
      <c r="C453" s="37">
        <f t="shared" si="14"/>
        <v>-99999</v>
      </c>
      <c r="D453" s="4"/>
      <c r="E453" s="4"/>
      <c r="F453" s="4"/>
      <c r="G453" s="4"/>
      <c r="H453" s="4"/>
      <c r="I453" s="4"/>
      <c r="J453" s="4"/>
      <c r="K453" s="4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6"/>
      <c r="BA453" s="6"/>
    </row>
    <row r="454" spans="2:53" x14ac:dyDescent="0.25">
      <c r="B454" s="37" t="str">
        <f t="shared" si="13"/>
        <v>_</v>
      </c>
      <c r="C454" s="37">
        <f t="shared" si="14"/>
        <v>-99999</v>
      </c>
      <c r="D454" s="4"/>
      <c r="E454" s="4"/>
      <c r="F454" s="4"/>
      <c r="G454" s="4"/>
      <c r="H454" s="4"/>
      <c r="I454" s="4"/>
      <c r="J454" s="4"/>
      <c r="K454" s="4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6"/>
      <c r="BA454" s="6"/>
    </row>
    <row r="455" spans="2:53" x14ac:dyDescent="0.25">
      <c r="B455" s="37" t="str">
        <f t="shared" si="13"/>
        <v>_</v>
      </c>
      <c r="C455" s="37">
        <f t="shared" si="14"/>
        <v>-99999</v>
      </c>
      <c r="D455" s="4"/>
      <c r="E455" s="4"/>
      <c r="F455" s="4"/>
      <c r="G455" s="4"/>
      <c r="H455" s="4"/>
      <c r="I455" s="4"/>
      <c r="J455" s="4"/>
      <c r="K455" s="4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6"/>
      <c r="BA455" s="6"/>
    </row>
    <row r="456" spans="2:53" x14ac:dyDescent="0.25">
      <c r="B456" s="37" t="str">
        <f t="shared" si="13"/>
        <v>_</v>
      </c>
      <c r="C456" s="37">
        <f t="shared" si="14"/>
        <v>-99999</v>
      </c>
      <c r="D456" s="4"/>
      <c r="E456" s="4"/>
      <c r="F456" s="4"/>
      <c r="G456" s="4"/>
      <c r="H456" s="4"/>
      <c r="I456" s="4"/>
      <c r="J456" s="4"/>
      <c r="K456" s="4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6"/>
      <c r="BA456" s="6"/>
    </row>
    <row r="457" spans="2:53" x14ac:dyDescent="0.25">
      <c r="B457" s="37" t="str">
        <f t="shared" si="13"/>
        <v>_</v>
      </c>
      <c r="C457" s="37">
        <f t="shared" si="14"/>
        <v>-99999</v>
      </c>
      <c r="D457" s="4"/>
      <c r="E457" s="4"/>
      <c r="F457" s="4"/>
      <c r="G457" s="4"/>
      <c r="H457" s="4"/>
      <c r="I457" s="4"/>
      <c r="J457" s="4"/>
      <c r="K457" s="4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6"/>
      <c r="BA457" s="6"/>
    </row>
    <row r="458" spans="2:53" x14ac:dyDescent="0.25">
      <c r="B458" s="37" t="str">
        <f t="shared" si="13"/>
        <v>_</v>
      </c>
      <c r="C458" s="37">
        <f t="shared" si="14"/>
        <v>-99999</v>
      </c>
      <c r="D458" s="4"/>
      <c r="E458" s="4"/>
      <c r="F458" s="4"/>
      <c r="G458" s="4"/>
      <c r="H458" s="4"/>
      <c r="I458" s="4"/>
      <c r="J458" s="4"/>
      <c r="K458" s="4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6"/>
      <c r="BA458" s="6"/>
    </row>
    <row r="459" spans="2:53" x14ac:dyDescent="0.25">
      <c r="B459" s="37" t="str">
        <f t="shared" si="13"/>
        <v>_</v>
      </c>
      <c r="C459" s="37">
        <f t="shared" si="14"/>
        <v>-99999</v>
      </c>
      <c r="D459" s="4"/>
      <c r="E459" s="4"/>
      <c r="F459" s="4"/>
      <c r="G459" s="4"/>
      <c r="H459" s="4"/>
      <c r="I459" s="4"/>
      <c r="J459" s="4"/>
      <c r="K459" s="4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6"/>
      <c r="BA459" s="6"/>
    </row>
    <row r="460" spans="2:53" x14ac:dyDescent="0.25">
      <c r="B460" s="37" t="str">
        <f t="shared" si="13"/>
        <v>_</v>
      </c>
      <c r="C460" s="37">
        <f t="shared" si="14"/>
        <v>-99999</v>
      </c>
      <c r="D460" s="4"/>
      <c r="E460" s="4"/>
      <c r="F460" s="4"/>
      <c r="G460" s="4"/>
      <c r="H460" s="4"/>
      <c r="I460" s="4"/>
      <c r="J460" s="4"/>
      <c r="K460" s="4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6"/>
      <c r="BA460" s="6"/>
    </row>
    <row r="461" spans="2:53" x14ac:dyDescent="0.25">
      <c r="B461" s="37" t="str">
        <f t="shared" si="13"/>
        <v>_</v>
      </c>
      <c r="C461" s="37">
        <f t="shared" si="14"/>
        <v>-99999</v>
      </c>
      <c r="D461" s="4"/>
      <c r="E461" s="4"/>
      <c r="F461" s="4"/>
      <c r="G461" s="4"/>
      <c r="H461" s="4"/>
      <c r="I461" s="4"/>
      <c r="J461" s="4"/>
      <c r="K461" s="4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6"/>
      <c r="BA461" s="6"/>
    </row>
    <row r="462" spans="2:53" x14ac:dyDescent="0.25">
      <c r="B462" s="37" t="str">
        <f t="shared" si="13"/>
        <v>_</v>
      </c>
      <c r="C462" s="37">
        <f t="shared" si="14"/>
        <v>-99999</v>
      </c>
      <c r="D462" s="4"/>
      <c r="E462" s="4"/>
      <c r="F462" s="4"/>
      <c r="G462" s="4"/>
      <c r="H462" s="4"/>
      <c r="I462" s="4"/>
      <c r="J462" s="4"/>
      <c r="K462" s="4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6"/>
      <c r="BA462" s="6"/>
    </row>
    <row r="463" spans="2:53" x14ac:dyDescent="0.25">
      <c r="B463" s="37" t="str">
        <f t="shared" ref="B463:B510" si="15">D463&amp;"_"&amp;E463</f>
        <v>_</v>
      </c>
      <c r="C463" s="37">
        <f t="shared" si="14"/>
        <v>-99999</v>
      </c>
      <c r="D463" s="4"/>
      <c r="E463" s="4"/>
      <c r="F463" s="4"/>
      <c r="G463" s="4"/>
      <c r="H463" s="4"/>
      <c r="I463" s="4"/>
      <c r="J463" s="4"/>
      <c r="K463" s="4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6"/>
      <c r="BA463" s="6"/>
    </row>
    <row r="464" spans="2:53" x14ac:dyDescent="0.25">
      <c r="B464" s="37" t="str">
        <f t="shared" si="15"/>
        <v>_</v>
      </c>
      <c r="C464" s="37">
        <f t="shared" ref="C464:C527" si="16">IF(ISNUMBER(L464),(-L$7*(L464-L$4)-M$7*(M464-M$4)-N$7*(N464-N$4)-O$7*(O464-O$4)-P$7*(P464-P$4)+Q$7*(Q464-Q$4)+R$7*(R464-R$4)+S$7*(S464-S$4)+T$7*(T464-T$4)+U$7*(U464-U$4)-V$7*(V464-V$4)-W$7*(W464-W$4)-X$7*(X464-X$4)-Y$7*(Y464-Y$4)-Z$7*(Z464-Z$4)+AA$7*(AA464-AA$4)+AB$7*(AB464-AB$4)+AC$7*(AC464-AC$4)+AD$7*(AD464-AD$4)+AE$7*(AE464-AE$4)-AF$7*(AF464-AF$4)-AG$7*(AG464-AG$4)-AH$7*(AH464-AH$4)-AI$7*(AI464-AI$4)-AJ$7*(AJ464-AJ$4)+AK$7*(AK464-AK$4)+AL$7*(AL464-AL$4)+AM$7*(AM464-AM$4)+AN$7*(AN464-AN$4)+AO$7*(AO464-AO$4)-AP$7*(AP464-AP$4)-AQ$7*(AQ464-AQ$4)-AR$7*(AR464-AR$4)-AS$7*(AS464-AS$4)-AT$7*(AT464-AT$4)+AU$7*(AU464-AU$4)+AV$7*(AV464-AV$4)+AW$7*(AW464-AW$4)+AX$7*(AX464-AX$4)+AY$7*(AY464-AY$4))/SUM($L$7:$AY$7),-99999)</f>
        <v>-99999</v>
      </c>
      <c r="D464" s="4"/>
      <c r="E464" s="4"/>
      <c r="F464" s="4"/>
      <c r="G464" s="4"/>
      <c r="H464" s="4"/>
      <c r="I464" s="4"/>
      <c r="J464" s="4"/>
      <c r="K464" s="4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6"/>
      <c r="BA464" s="6"/>
    </row>
    <row r="465" spans="2:53" x14ac:dyDescent="0.25">
      <c r="B465" s="37" t="str">
        <f t="shared" si="15"/>
        <v>_</v>
      </c>
      <c r="C465" s="37">
        <f t="shared" si="16"/>
        <v>-99999</v>
      </c>
      <c r="D465" s="4"/>
      <c r="E465" s="4"/>
      <c r="F465" s="4"/>
      <c r="G465" s="4"/>
      <c r="H465" s="4"/>
      <c r="I465" s="4"/>
      <c r="J465" s="4"/>
      <c r="K465" s="4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6"/>
      <c r="BA465" s="6"/>
    </row>
    <row r="466" spans="2:53" x14ac:dyDescent="0.25">
      <c r="B466" s="37" t="str">
        <f t="shared" si="15"/>
        <v>_</v>
      </c>
      <c r="C466" s="37">
        <f t="shared" si="16"/>
        <v>-99999</v>
      </c>
      <c r="D466" s="4"/>
      <c r="E466" s="4"/>
      <c r="F466" s="4"/>
      <c r="G466" s="4"/>
      <c r="H466" s="4"/>
      <c r="I466" s="4"/>
      <c r="J466" s="4"/>
      <c r="K466" s="4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6"/>
      <c r="BA466" s="6"/>
    </row>
    <row r="467" spans="2:53" x14ac:dyDescent="0.25">
      <c r="B467" s="37" t="str">
        <f t="shared" si="15"/>
        <v>_</v>
      </c>
      <c r="C467" s="37">
        <f t="shared" si="16"/>
        <v>-99999</v>
      </c>
      <c r="D467" s="4"/>
      <c r="E467" s="4"/>
      <c r="F467" s="4"/>
      <c r="G467" s="4"/>
      <c r="H467" s="4"/>
      <c r="I467" s="4"/>
      <c r="J467" s="4"/>
      <c r="K467" s="4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6"/>
      <c r="BA467" s="6"/>
    </row>
    <row r="468" spans="2:53" x14ac:dyDescent="0.25">
      <c r="B468" s="37" t="str">
        <f t="shared" si="15"/>
        <v>_</v>
      </c>
      <c r="C468" s="37">
        <f t="shared" si="16"/>
        <v>-99999</v>
      </c>
      <c r="D468" s="4"/>
      <c r="E468" s="4"/>
      <c r="F468" s="4"/>
      <c r="G468" s="4"/>
      <c r="H468" s="4"/>
      <c r="I468" s="4"/>
      <c r="J468" s="4"/>
      <c r="K468" s="4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6"/>
      <c r="BA468" s="6"/>
    </row>
    <row r="469" spans="2:53" x14ac:dyDescent="0.25">
      <c r="B469" s="37" t="str">
        <f t="shared" si="15"/>
        <v>_</v>
      </c>
      <c r="C469" s="37">
        <f t="shared" si="16"/>
        <v>-99999</v>
      </c>
      <c r="D469" s="4"/>
      <c r="E469" s="4"/>
      <c r="F469" s="4"/>
      <c r="G469" s="4"/>
      <c r="H469" s="4"/>
      <c r="I469" s="4"/>
      <c r="J469" s="4"/>
      <c r="K469" s="4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6"/>
      <c r="BA469" s="6"/>
    </row>
    <row r="470" spans="2:53" x14ac:dyDescent="0.25">
      <c r="B470" s="37" t="str">
        <f t="shared" si="15"/>
        <v>_</v>
      </c>
      <c r="C470" s="37">
        <f t="shared" si="16"/>
        <v>-99999</v>
      </c>
      <c r="D470" s="4"/>
      <c r="E470" s="4"/>
      <c r="F470" s="4"/>
      <c r="G470" s="4"/>
      <c r="H470" s="4"/>
      <c r="I470" s="4"/>
      <c r="J470" s="4"/>
      <c r="K470" s="4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6"/>
      <c r="BA470" s="6"/>
    </row>
    <row r="471" spans="2:53" x14ac:dyDescent="0.25">
      <c r="B471" s="37" t="str">
        <f t="shared" si="15"/>
        <v>_</v>
      </c>
      <c r="C471" s="37">
        <f t="shared" si="16"/>
        <v>-99999</v>
      </c>
      <c r="D471" s="4"/>
      <c r="E471" s="4"/>
      <c r="F471" s="4"/>
      <c r="G471" s="4"/>
      <c r="H471" s="4"/>
      <c r="I471" s="4"/>
      <c r="J471" s="4"/>
      <c r="K471" s="4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6"/>
      <c r="BA471" s="6"/>
    </row>
    <row r="472" spans="2:53" x14ac:dyDescent="0.25">
      <c r="B472" s="37" t="str">
        <f t="shared" si="15"/>
        <v>_</v>
      </c>
      <c r="C472" s="37">
        <f t="shared" si="16"/>
        <v>-99999</v>
      </c>
      <c r="D472" s="4"/>
      <c r="E472" s="4"/>
      <c r="F472" s="4"/>
      <c r="G472" s="4"/>
      <c r="H472" s="4"/>
      <c r="I472" s="4"/>
      <c r="J472" s="4"/>
      <c r="K472" s="4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6"/>
      <c r="BA472" s="6"/>
    </row>
    <row r="473" spans="2:53" x14ac:dyDescent="0.25">
      <c r="B473" s="37" t="str">
        <f t="shared" si="15"/>
        <v>_</v>
      </c>
      <c r="C473" s="37">
        <f t="shared" si="16"/>
        <v>-99999</v>
      </c>
      <c r="D473" s="4"/>
      <c r="E473" s="4"/>
      <c r="F473" s="4"/>
      <c r="G473" s="4"/>
      <c r="H473" s="4"/>
      <c r="I473" s="4"/>
      <c r="J473" s="4"/>
      <c r="K473" s="4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6"/>
      <c r="BA473" s="6"/>
    </row>
    <row r="474" spans="2:53" x14ac:dyDescent="0.25">
      <c r="B474" s="37" t="str">
        <f t="shared" si="15"/>
        <v>_</v>
      </c>
      <c r="C474" s="37">
        <f t="shared" si="16"/>
        <v>-99999</v>
      </c>
      <c r="D474" s="4"/>
      <c r="E474" s="4"/>
      <c r="F474" s="4"/>
      <c r="G474" s="4"/>
      <c r="H474" s="4"/>
      <c r="I474" s="4"/>
      <c r="J474" s="4"/>
      <c r="K474" s="4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6"/>
      <c r="BA474" s="6"/>
    </row>
    <row r="475" spans="2:53" x14ac:dyDescent="0.25">
      <c r="B475" s="37" t="str">
        <f t="shared" si="15"/>
        <v>_</v>
      </c>
      <c r="C475" s="37">
        <f t="shared" si="16"/>
        <v>-99999</v>
      </c>
      <c r="D475" s="4"/>
      <c r="E475" s="4"/>
      <c r="F475" s="4"/>
      <c r="G475" s="4"/>
      <c r="H475" s="4"/>
      <c r="I475" s="4"/>
      <c r="J475" s="4"/>
      <c r="K475" s="4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6"/>
      <c r="BA475" s="6"/>
    </row>
    <row r="476" spans="2:53" x14ac:dyDescent="0.25">
      <c r="B476" s="37" t="str">
        <f t="shared" si="15"/>
        <v>_</v>
      </c>
      <c r="C476" s="37">
        <f t="shared" si="16"/>
        <v>-99999</v>
      </c>
      <c r="D476" s="4"/>
      <c r="E476" s="4"/>
      <c r="F476" s="4"/>
      <c r="G476" s="4"/>
      <c r="H476" s="4"/>
      <c r="I476" s="4"/>
      <c r="J476" s="4"/>
      <c r="K476" s="4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6"/>
      <c r="BA476" s="6"/>
    </row>
    <row r="477" spans="2:53" x14ac:dyDescent="0.25">
      <c r="B477" s="37" t="str">
        <f t="shared" si="15"/>
        <v>_</v>
      </c>
      <c r="C477" s="37">
        <f t="shared" si="16"/>
        <v>-99999</v>
      </c>
      <c r="D477" s="4"/>
      <c r="E477" s="4"/>
      <c r="F477" s="4"/>
      <c r="G477" s="4"/>
      <c r="H477" s="4"/>
      <c r="I477" s="4"/>
      <c r="J477" s="4"/>
      <c r="K477" s="4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6"/>
      <c r="BA477" s="6"/>
    </row>
    <row r="478" spans="2:53" x14ac:dyDescent="0.25">
      <c r="B478" s="37" t="str">
        <f t="shared" si="15"/>
        <v>_</v>
      </c>
      <c r="C478" s="37">
        <f t="shared" si="16"/>
        <v>-99999</v>
      </c>
      <c r="D478" s="4"/>
      <c r="E478" s="4"/>
      <c r="F478" s="4"/>
      <c r="G478" s="4"/>
      <c r="H478" s="4"/>
      <c r="I478" s="4"/>
      <c r="J478" s="4"/>
      <c r="K478" s="4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6"/>
      <c r="BA478" s="6"/>
    </row>
    <row r="479" spans="2:53" x14ac:dyDescent="0.25">
      <c r="B479" s="37" t="str">
        <f t="shared" si="15"/>
        <v>_</v>
      </c>
      <c r="C479" s="37">
        <f t="shared" si="16"/>
        <v>-99999</v>
      </c>
      <c r="D479" s="4"/>
      <c r="E479" s="4"/>
      <c r="F479" s="4"/>
      <c r="G479" s="4"/>
      <c r="H479" s="4"/>
      <c r="I479" s="4"/>
      <c r="J479" s="4"/>
      <c r="K479" s="4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6"/>
      <c r="BA479" s="6"/>
    </row>
    <row r="480" spans="2:53" x14ac:dyDescent="0.25">
      <c r="B480" s="37" t="str">
        <f t="shared" si="15"/>
        <v>_</v>
      </c>
      <c r="C480" s="37">
        <f t="shared" si="16"/>
        <v>-99999</v>
      </c>
      <c r="D480" s="4"/>
      <c r="E480" s="4"/>
      <c r="F480" s="4"/>
      <c r="G480" s="4"/>
      <c r="H480" s="4"/>
      <c r="I480" s="4"/>
      <c r="J480" s="4"/>
      <c r="K480" s="4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6"/>
      <c r="BA480" s="6"/>
    </row>
    <row r="481" spans="2:53" x14ac:dyDescent="0.25">
      <c r="B481" s="37" t="str">
        <f t="shared" si="15"/>
        <v>_</v>
      </c>
      <c r="C481" s="37">
        <f t="shared" si="16"/>
        <v>-99999</v>
      </c>
      <c r="D481" s="4"/>
      <c r="E481" s="4"/>
      <c r="F481" s="4"/>
      <c r="G481" s="4"/>
      <c r="H481" s="4"/>
      <c r="I481" s="4"/>
      <c r="J481" s="4"/>
      <c r="K481" s="4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6"/>
      <c r="BA481" s="6"/>
    </row>
    <row r="482" spans="2:53" x14ac:dyDescent="0.25">
      <c r="B482" s="37" t="str">
        <f t="shared" si="15"/>
        <v>_</v>
      </c>
      <c r="C482" s="37">
        <f t="shared" si="16"/>
        <v>-99999</v>
      </c>
      <c r="D482" s="4"/>
      <c r="E482" s="4"/>
      <c r="F482" s="4"/>
      <c r="G482" s="4"/>
      <c r="H482" s="4"/>
      <c r="I482" s="4"/>
      <c r="J482" s="4"/>
      <c r="K482" s="4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6"/>
      <c r="BA482" s="6"/>
    </row>
    <row r="483" spans="2:53" x14ac:dyDescent="0.25">
      <c r="B483" s="37" t="str">
        <f t="shared" si="15"/>
        <v>_</v>
      </c>
      <c r="C483" s="37">
        <f t="shared" si="16"/>
        <v>-99999</v>
      </c>
      <c r="D483" s="4"/>
      <c r="E483" s="4"/>
      <c r="F483" s="4"/>
      <c r="G483" s="4"/>
      <c r="H483" s="4"/>
      <c r="I483" s="4"/>
      <c r="J483" s="4"/>
      <c r="K483" s="4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6"/>
      <c r="BA483" s="6"/>
    </row>
    <row r="484" spans="2:53" x14ac:dyDescent="0.25">
      <c r="B484" s="37" t="str">
        <f t="shared" si="15"/>
        <v>_</v>
      </c>
      <c r="C484" s="37">
        <f t="shared" si="16"/>
        <v>-99999</v>
      </c>
      <c r="D484" s="4"/>
      <c r="E484" s="4"/>
      <c r="F484" s="4"/>
      <c r="G484" s="4"/>
      <c r="H484" s="4"/>
      <c r="I484" s="4"/>
      <c r="J484" s="4"/>
      <c r="K484" s="4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6"/>
      <c r="BA484" s="6"/>
    </row>
    <row r="485" spans="2:53" x14ac:dyDescent="0.25">
      <c r="B485" s="37" t="str">
        <f t="shared" si="15"/>
        <v>_</v>
      </c>
      <c r="C485" s="37">
        <f t="shared" si="16"/>
        <v>-99999</v>
      </c>
      <c r="D485" s="4"/>
      <c r="E485" s="4"/>
      <c r="F485" s="4"/>
      <c r="G485" s="4"/>
      <c r="H485" s="4"/>
      <c r="I485" s="4"/>
      <c r="J485" s="4"/>
      <c r="K485" s="4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6"/>
      <c r="BA485" s="6"/>
    </row>
    <row r="486" spans="2:53" x14ac:dyDescent="0.25">
      <c r="B486" s="37" t="str">
        <f t="shared" si="15"/>
        <v>_</v>
      </c>
      <c r="C486" s="37">
        <f t="shared" si="16"/>
        <v>-99999</v>
      </c>
      <c r="D486" s="4"/>
      <c r="E486" s="4"/>
      <c r="F486" s="4"/>
      <c r="G486" s="4"/>
      <c r="H486" s="4"/>
      <c r="I486" s="4"/>
      <c r="J486" s="4"/>
      <c r="K486" s="4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6"/>
      <c r="BA486" s="6"/>
    </row>
    <row r="487" spans="2:53" x14ac:dyDescent="0.25">
      <c r="B487" s="37" t="str">
        <f t="shared" si="15"/>
        <v>_</v>
      </c>
      <c r="C487" s="37">
        <f t="shared" si="16"/>
        <v>-99999</v>
      </c>
      <c r="D487" s="4"/>
      <c r="E487" s="4"/>
      <c r="F487" s="4"/>
      <c r="G487" s="4"/>
      <c r="H487" s="4"/>
      <c r="I487" s="4"/>
      <c r="J487" s="4"/>
      <c r="K487" s="4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6"/>
      <c r="BA487" s="6"/>
    </row>
    <row r="488" spans="2:53" x14ac:dyDescent="0.25">
      <c r="B488" s="37" t="str">
        <f t="shared" si="15"/>
        <v>_</v>
      </c>
      <c r="C488" s="37">
        <f t="shared" si="16"/>
        <v>-99999</v>
      </c>
      <c r="D488" s="4"/>
      <c r="E488" s="4"/>
      <c r="F488" s="4"/>
      <c r="G488" s="4"/>
      <c r="H488" s="4"/>
      <c r="I488" s="4"/>
      <c r="J488" s="4"/>
      <c r="K488" s="4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6"/>
      <c r="BA488" s="6"/>
    </row>
    <row r="489" spans="2:53" x14ac:dyDescent="0.25">
      <c r="B489" s="37" t="str">
        <f t="shared" si="15"/>
        <v>_</v>
      </c>
      <c r="C489" s="37">
        <f t="shared" si="16"/>
        <v>-99999</v>
      </c>
      <c r="D489" s="4"/>
      <c r="E489" s="4"/>
      <c r="F489" s="4"/>
      <c r="G489" s="4"/>
      <c r="H489" s="4"/>
      <c r="I489" s="4"/>
      <c r="J489" s="4"/>
      <c r="K489" s="4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6"/>
      <c r="BA489" s="6"/>
    </row>
    <row r="490" spans="2:53" x14ac:dyDescent="0.25">
      <c r="B490" s="37" t="str">
        <f t="shared" si="15"/>
        <v>_</v>
      </c>
      <c r="C490" s="37">
        <f t="shared" si="16"/>
        <v>-99999</v>
      </c>
      <c r="D490" s="4"/>
      <c r="E490" s="4"/>
      <c r="F490" s="4"/>
      <c r="G490" s="4"/>
      <c r="H490" s="4"/>
      <c r="I490" s="4"/>
      <c r="J490" s="4"/>
      <c r="K490" s="4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6"/>
      <c r="BA490" s="6"/>
    </row>
    <row r="491" spans="2:53" x14ac:dyDescent="0.25">
      <c r="B491" s="37" t="str">
        <f t="shared" si="15"/>
        <v>_</v>
      </c>
      <c r="C491" s="37">
        <f t="shared" si="16"/>
        <v>-99999</v>
      </c>
      <c r="D491" s="4"/>
      <c r="E491" s="4"/>
      <c r="F491" s="4"/>
      <c r="G491" s="4"/>
      <c r="H491" s="4"/>
      <c r="I491" s="4"/>
      <c r="J491" s="4"/>
      <c r="K491" s="4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6"/>
      <c r="BA491" s="6"/>
    </row>
    <row r="492" spans="2:53" x14ac:dyDescent="0.25">
      <c r="B492" s="37" t="str">
        <f t="shared" si="15"/>
        <v>_</v>
      </c>
      <c r="C492" s="37">
        <f t="shared" si="16"/>
        <v>-99999</v>
      </c>
      <c r="D492" s="4"/>
      <c r="E492" s="4"/>
      <c r="F492" s="4"/>
      <c r="G492" s="4"/>
      <c r="H492" s="4"/>
      <c r="I492" s="4"/>
      <c r="J492" s="4"/>
      <c r="K492" s="4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6"/>
      <c r="BA492" s="6"/>
    </row>
    <row r="493" spans="2:53" x14ac:dyDescent="0.25">
      <c r="B493" s="37" t="str">
        <f t="shared" si="15"/>
        <v>_</v>
      </c>
      <c r="C493" s="37">
        <f t="shared" si="16"/>
        <v>-99999</v>
      </c>
      <c r="D493" s="4"/>
      <c r="E493" s="4"/>
      <c r="F493" s="4"/>
      <c r="G493" s="4"/>
      <c r="H493" s="4"/>
      <c r="I493" s="4"/>
      <c r="J493" s="4"/>
      <c r="K493" s="4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6"/>
      <c r="BA493" s="6"/>
    </row>
    <row r="494" spans="2:53" x14ac:dyDescent="0.25">
      <c r="B494" s="37" t="str">
        <f t="shared" si="15"/>
        <v>_</v>
      </c>
      <c r="C494" s="37">
        <f t="shared" si="16"/>
        <v>-99999</v>
      </c>
      <c r="D494" s="4"/>
      <c r="E494" s="4"/>
      <c r="F494" s="4"/>
      <c r="G494" s="4"/>
      <c r="H494" s="4"/>
      <c r="I494" s="4"/>
      <c r="J494" s="4"/>
      <c r="K494" s="4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6"/>
      <c r="BA494" s="6"/>
    </row>
    <row r="495" spans="2:53" x14ac:dyDescent="0.25">
      <c r="B495" s="37" t="str">
        <f t="shared" si="15"/>
        <v>_</v>
      </c>
      <c r="C495" s="37">
        <f t="shared" si="16"/>
        <v>-99999</v>
      </c>
      <c r="D495" s="4"/>
      <c r="E495" s="4"/>
      <c r="F495" s="4"/>
      <c r="G495" s="4"/>
      <c r="H495" s="4"/>
      <c r="I495" s="4"/>
      <c r="J495" s="4"/>
      <c r="K495" s="4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6"/>
      <c r="BA495" s="6"/>
    </row>
    <row r="496" spans="2:53" x14ac:dyDescent="0.25">
      <c r="B496" s="37" t="str">
        <f t="shared" si="15"/>
        <v>_</v>
      </c>
      <c r="C496" s="37">
        <f t="shared" si="16"/>
        <v>-99999</v>
      </c>
      <c r="D496" s="4"/>
      <c r="E496" s="4"/>
      <c r="F496" s="4"/>
      <c r="G496" s="4"/>
      <c r="H496" s="4"/>
      <c r="I496" s="4"/>
      <c r="J496" s="4"/>
      <c r="K496" s="4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6"/>
      <c r="BA496" s="6"/>
    </row>
    <row r="497" spans="2:53" x14ac:dyDescent="0.25">
      <c r="B497" s="37" t="str">
        <f t="shared" si="15"/>
        <v>_</v>
      </c>
      <c r="C497" s="37">
        <f t="shared" si="16"/>
        <v>-99999</v>
      </c>
      <c r="D497" s="4"/>
      <c r="E497" s="4"/>
      <c r="F497" s="4"/>
      <c r="G497" s="4"/>
      <c r="H497" s="4"/>
      <c r="I497" s="4"/>
      <c r="J497" s="4"/>
      <c r="K497" s="4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6"/>
      <c r="BA497" s="6"/>
    </row>
    <row r="498" spans="2:53" x14ac:dyDescent="0.25">
      <c r="B498" s="37" t="str">
        <f t="shared" si="15"/>
        <v>_</v>
      </c>
      <c r="C498" s="37">
        <f t="shared" si="16"/>
        <v>-99999</v>
      </c>
      <c r="D498" s="4"/>
      <c r="E498" s="4"/>
      <c r="F498" s="4"/>
      <c r="G498" s="4"/>
      <c r="H498" s="4"/>
      <c r="I498" s="4"/>
      <c r="J498" s="4"/>
      <c r="K498" s="4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6"/>
      <c r="BA498" s="6"/>
    </row>
    <row r="499" spans="2:53" x14ac:dyDescent="0.25">
      <c r="B499" s="37" t="str">
        <f t="shared" si="15"/>
        <v>_</v>
      </c>
      <c r="C499" s="37">
        <f t="shared" si="16"/>
        <v>-99999</v>
      </c>
      <c r="D499" s="4"/>
      <c r="E499" s="4"/>
      <c r="F499" s="4"/>
      <c r="G499" s="4"/>
      <c r="H499" s="4"/>
      <c r="I499" s="4"/>
      <c r="J499" s="4"/>
      <c r="K499" s="4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6"/>
      <c r="BA499" s="6"/>
    </row>
    <row r="500" spans="2:53" x14ac:dyDescent="0.25">
      <c r="B500" s="37" t="str">
        <f t="shared" si="15"/>
        <v>_</v>
      </c>
      <c r="C500" s="37">
        <f t="shared" si="16"/>
        <v>-99999</v>
      </c>
      <c r="D500" s="4"/>
      <c r="E500" s="4"/>
      <c r="F500" s="4"/>
      <c r="G500" s="4"/>
      <c r="H500" s="4"/>
      <c r="I500" s="4"/>
      <c r="J500" s="4"/>
      <c r="K500" s="4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6"/>
      <c r="BA500" s="6"/>
    </row>
    <row r="501" spans="2:53" x14ac:dyDescent="0.25">
      <c r="B501" s="37" t="str">
        <f t="shared" si="15"/>
        <v>_</v>
      </c>
      <c r="C501" s="37">
        <f t="shared" si="16"/>
        <v>-99999</v>
      </c>
      <c r="D501" s="4"/>
      <c r="E501" s="4"/>
      <c r="F501" s="4"/>
      <c r="G501" s="4"/>
      <c r="H501" s="4"/>
      <c r="I501" s="4"/>
      <c r="J501" s="4"/>
      <c r="K501" s="4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6"/>
      <c r="BA501" s="6"/>
    </row>
    <row r="502" spans="2:53" x14ac:dyDescent="0.25">
      <c r="B502" s="37" t="str">
        <f t="shared" si="15"/>
        <v>_</v>
      </c>
      <c r="C502" s="37">
        <f t="shared" si="16"/>
        <v>-99999</v>
      </c>
      <c r="D502" s="4"/>
      <c r="E502" s="4"/>
      <c r="F502" s="4"/>
      <c r="G502" s="4"/>
      <c r="H502" s="4"/>
      <c r="I502" s="4"/>
      <c r="J502" s="4"/>
      <c r="K502" s="4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6"/>
      <c r="BA502" s="6"/>
    </row>
    <row r="503" spans="2:53" x14ac:dyDescent="0.25">
      <c r="B503" s="37" t="str">
        <f t="shared" si="15"/>
        <v>_</v>
      </c>
      <c r="C503" s="37">
        <f t="shared" si="16"/>
        <v>-99999</v>
      </c>
      <c r="D503" s="4"/>
      <c r="E503" s="4"/>
      <c r="F503" s="4"/>
      <c r="G503" s="4"/>
      <c r="H503" s="4"/>
      <c r="I503" s="4"/>
      <c r="J503" s="4"/>
      <c r="K503" s="4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6"/>
      <c r="BA503" s="6"/>
    </row>
    <row r="504" spans="2:53" x14ac:dyDescent="0.25">
      <c r="B504" s="37" t="str">
        <f t="shared" si="15"/>
        <v>_</v>
      </c>
      <c r="C504" s="37">
        <f t="shared" si="16"/>
        <v>-99999</v>
      </c>
      <c r="D504" s="4"/>
      <c r="E504" s="4"/>
      <c r="F504" s="4"/>
      <c r="G504" s="4"/>
      <c r="H504" s="4"/>
      <c r="I504" s="4"/>
      <c r="J504" s="4"/>
      <c r="K504" s="4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6"/>
      <c r="BA504" s="6"/>
    </row>
    <row r="505" spans="2:53" x14ac:dyDescent="0.25">
      <c r="B505" s="37" t="str">
        <f t="shared" si="15"/>
        <v>_</v>
      </c>
      <c r="C505" s="37">
        <f t="shared" si="16"/>
        <v>-99999</v>
      </c>
      <c r="D505" s="4"/>
      <c r="E505" s="4"/>
      <c r="F505" s="4"/>
      <c r="G505" s="4"/>
      <c r="H505" s="4"/>
      <c r="I505" s="4"/>
      <c r="J505" s="4"/>
      <c r="K505" s="4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6"/>
      <c r="BA505" s="6"/>
    </row>
    <row r="506" spans="2:53" x14ac:dyDescent="0.25">
      <c r="B506" s="37" t="str">
        <f t="shared" si="15"/>
        <v>_</v>
      </c>
      <c r="C506" s="37">
        <f t="shared" si="16"/>
        <v>-99999</v>
      </c>
      <c r="D506" s="4"/>
      <c r="E506" s="4"/>
      <c r="F506" s="4"/>
      <c r="G506" s="4"/>
      <c r="H506" s="4"/>
      <c r="I506" s="4"/>
      <c r="J506" s="4"/>
      <c r="K506" s="4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6"/>
      <c r="BA506" s="6"/>
    </row>
    <row r="507" spans="2:53" x14ac:dyDescent="0.25">
      <c r="B507" s="37" t="str">
        <f t="shared" si="15"/>
        <v>_</v>
      </c>
      <c r="C507" s="37">
        <f t="shared" si="16"/>
        <v>-99999</v>
      </c>
      <c r="D507" s="4"/>
      <c r="E507" s="4"/>
      <c r="F507" s="4"/>
      <c r="G507" s="4"/>
      <c r="H507" s="4"/>
      <c r="I507" s="4"/>
      <c r="J507" s="4"/>
      <c r="K507" s="4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6"/>
      <c r="BA507" s="6"/>
    </row>
    <row r="508" spans="2:53" x14ac:dyDescent="0.25">
      <c r="B508" s="37" t="str">
        <f t="shared" si="15"/>
        <v>_</v>
      </c>
      <c r="C508" s="37">
        <f t="shared" si="16"/>
        <v>-99999</v>
      </c>
      <c r="D508" s="4"/>
      <c r="E508" s="4"/>
      <c r="F508" s="4"/>
      <c r="G508" s="4"/>
      <c r="H508" s="4"/>
      <c r="I508" s="4"/>
      <c r="J508" s="4"/>
      <c r="K508" s="4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6"/>
      <c r="BA508" s="6"/>
    </row>
    <row r="509" spans="2:53" x14ac:dyDescent="0.25">
      <c r="B509" s="37" t="str">
        <f t="shared" si="15"/>
        <v>_</v>
      </c>
      <c r="C509" s="37">
        <f t="shared" si="16"/>
        <v>-99999</v>
      </c>
      <c r="D509" s="4"/>
      <c r="E509" s="4"/>
      <c r="F509" s="4"/>
      <c r="G509" s="4"/>
      <c r="H509" s="4"/>
      <c r="I509" s="4"/>
      <c r="J509" s="4"/>
      <c r="K509" s="4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6"/>
      <c r="BA509" s="6"/>
    </row>
    <row r="510" spans="2:53" x14ac:dyDescent="0.25">
      <c r="B510" s="37" t="str">
        <f t="shared" si="15"/>
        <v>_</v>
      </c>
      <c r="C510" s="37">
        <f t="shared" si="16"/>
        <v>-99999</v>
      </c>
      <c r="D510" s="4"/>
      <c r="E510" s="4"/>
      <c r="F510" s="4"/>
      <c r="G510" s="4"/>
      <c r="H510" s="4"/>
      <c r="I510" s="4"/>
      <c r="J510" s="4"/>
      <c r="K510" s="4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6"/>
      <c r="BA510" s="6"/>
    </row>
    <row r="511" spans="2:53" x14ac:dyDescent="0.25">
      <c r="B511" s="37" t="str">
        <f t="shared" ref="B511:B538" si="17">D511&amp;"_"&amp;E511</f>
        <v>_</v>
      </c>
      <c r="C511" s="37">
        <f t="shared" si="16"/>
        <v>-99999</v>
      </c>
      <c r="D511" s="4"/>
      <c r="E511" s="4"/>
      <c r="F511" s="4"/>
      <c r="G511" s="4"/>
      <c r="H511" s="4"/>
      <c r="I511" s="4"/>
      <c r="J511" s="4"/>
      <c r="K511" s="4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6"/>
      <c r="BA511" s="6"/>
    </row>
    <row r="512" spans="2:53" x14ac:dyDescent="0.25">
      <c r="B512" s="37" t="str">
        <f t="shared" si="17"/>
        <v>_</v>
      </c>
      <c r="C512" s="37">
        <f t="shared" si="16"/>
        <v>-99999</v>
      </c>
      <c r="D512" s="4"/>
      <c r="E512" s="4"/>
      <c r="F512" s="4"/>
      <c r="G512" s="4"/>
      <c r="H512" s="4"/>
      <c r="I512" s="4"/>
      <c r="J512" s="4"/>
      <c r="K512" s="4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6"/>
      <c r="BA512" s="6"/>
    </row>
    <row r="513" spans="2:53" x14ac:dyDescent="0.25">
      <c r="B513" s="37" t="str">
        <f t="shared" si="17"/>
        <v>_</v>
      </c>
      <c r="C513" s="37">
        <f t="shared" si="16"/>
        <v>-99999</v>
      </c>
      <c r="D513" s="4"/>
      <c r="E513" s="4"/>
      <c r="F513" s="4"/>
      <c r="G513" s="4"/>
      <c r="H513" s="4"/>
      <c r="I513" s="4"/>
      <c r="J513" s="4"/>
      <c r="K513" s="4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6"/>
      <c r="BA513" s="6"/>
    </row>
    <row r="514" spans="2:53" x14ac:dyDescent="0.25">
      <c r="B514" s="37" t="str">
        <f t="shared" si="17"/>
        <v>_</v>
      </c>
      <c r="C514" s="37">
        <f t="shared" si="16"/>
        <v>-99999</v>
      </c>
      <c r="D514" s="4"/>
      <c r="E514" s="4"/>
      <c r="F514" s="4"/>
      <c r="G514" s="4"/>
      <c r="H514" s="4"/>
      <c r="I514" s="4"/>
      <c r="J514" s="4"/>
      <c r="K514" s="4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6"/>
      <c r="BA514" s="6"/>
    </row>
    <row r="515" spans="2:53" x14ac:dyDescent="0.25">
      <c r="B515" s="37" t="str">
        <f t="shared" si="17"/>
        <v>_</v>
      </c>
      <c r="C515" s="37">
        <f t="shared" si="16"/>
        <v>-99999</v>
      </c>
      <c r="D515" s="4"/>
      <c r="E515" s="4"/>
      <c r="F515" s="4"/>
      <c r="G515" s="4"/>
      <c r="H515" s="4"/>
      <c r="I515" s="4"/>
      <c r="J515" s="4"/>
      <c r="K515" s="4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6"/>
      <c r="BA515" s="6"/>
    </row>
    <row r="516" spans="2:53" x14ac:dyDescent="0.25">
      <c r="B516" s="37" t="str">
        <f t="shared" si="17"/>
        <v>_</v>
      </c>
      <c r="C516" s="37">
        <f t="shared" si="16"/>
        <v>-99999</v>
      </c>
      <c r="D516" s="4"/>
      <c r="E516" s="4"/>
      <c r="F516" s="4"/>
      <c r="G516" s="4"/>
      <c r="H516" s="4"/>
      <c r="I516" s="4"/>
      <c r="J516" s="4"/>
      <c r="K516" s="4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6"/>
      <c r="BA516" s="6"/>
    </row>
    <row r="517" spans="2:53" x14ac:dyDescent="0.25">
      <c r="B517" s="37" t="str">
        <f t="shared" si="17"/>
        <v>_</v>
      </c>
      <c r="C517" s="37">
        <f t="shared" si="16"/>
        <v>-99999</v>
      </c>
      <c r="D517" s="4"/>
      <c r="E517" s="4"/>
      <c r="F517" s="4"/>
      <c r="G517" s="4"/>
      <c r="H517" s="4"/>
      <c r="I517" s="4"/>
      <c r="J517" s="4"/>
      <c r="K517" s="4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6"/>
      <c r="BA517" s="6"/>
    </row>
    <row r="518" spans="2:53" x14ac:dyDescent="0.25">
      <c r="B518" s="37" t="str">
        <f t="shared" si="17"/>
        <v>_</v>
      </c>
      <c r="C518" s="37">
        <f t="shared" si="16"/>
        <v>-99999</v>
      </c>
      <c r="D518" s="4"/>
      <c r="E518" s="4"/>
      <c r="F518" s="4"/>
      <c r="G518" s="4"/>
      <c r="H518" s="4"/>
      <c r="I518" s="4"/>
      <c r="J518" s="4"/>
      <c r="K518" s="4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6"/>
      <c r="BA518" s="6"/>
    </row>
    <row r="519" spans="2:53" x14ac:dyDescent="0.25">
      <c r="B519" s="37" t="str">
        <f t="shared" si="17"/>
        <v>_</v>
      </c>
      <c r="C519" s="37">
        <f t="shared" si="16"/>
        <v>-99999</v>
      </c>
      <c r="D519" s="4"/>
      <c r="E519" s="4"/>
      <c r="F519" s="4"/>
      <c r="G519" s="4"/>
      <c r="H519" s="4"/>
      <c r="I519" s="4"/>
      <c r="J519" s="4"/>
      <c r="K519" s="4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6"/>
      <c r="BA519" s="6"/>
    </row>
    <row r="520" spans="2:53" x14ac:dyDescent="0.25">
      <c r="B520" s="37" t="str">
        <f t="shared" si="17"/>
        <v>_</v>
      </c>
      <c r="C520" s="37">
        <f t="shared" si="16"/>
        <v>-99999</v>
      </c>
      <c r="D520" s="4"/>
      <c r="E520" s="4"/>
      <c r="F520" s="4"/>
      <c r="G520" s="4"/>
      <c r="H520" s="4"/>
      <c r="I520" s="4"/>
      <c r="J520" s="4"/>
      <c r="K520" s="4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6"/>
      <c r="BA520" s="6"/>
    </row>
    <row r="521" spans="2:53" x14ac:dyDescent="0.25">
      <c r="B521" s="37" t="str">
        <f t="shared" si="17"/>
        <v>_</v>
      </c>
      <c r="C521" s="37">
        <f t="shared" si="16"/>
        <v>-99999</v>
      </c>
      <c r="D521" s="4"/>
      <c r="E521" s="4"/>
      <c r="F521" s="4"/>
      <c r="G521" s="4"/>
      <c r="H521" s="4"/>
      <c r="I521" s="4"/>
      <c r="J521" s="4"/>
      <c r="K521" s="4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6"/>
      <c r="BA521" s="6"/>
    </row>
    <row r="522" spans="2:53" x14ac:dyDescent="0.25">
      <c r="B522" s="37" t="str">
        <f t="shared" si="17"/>
        <v>_</v>
      </c>
      <c r="C522" s="37">
        <f t="shared" si="16"/>
        <v>-99999</v>
      </c>
      <c r="D522" s="4"/>
      <c r="E522" s="4"/>
      <c r="F522" s="4"/>
      <c r="G522" s="4"/>
      <c r="H522" s="4"/>
      <c r="I522" s="4"/>
      <c r="J522" s="4"/>
      <c r="K522" s="4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6"/>
      <c r="BA522" s="6"/>
    </row>
    <row r="523" spans="2:53" x14ac:dyDescent="0.25">
      <c r="B523" s="37" t="str">
        <f t="shared" si="17"/>
        <v>_</v>
      </c>
      <c r="C523" s="37">
        <f t="shared" si="16"/>
        <v>-99999</v>
      </c>
      <c r="D523" s="4"/>
      <c r="E523" s="4"/>
      <c r="F523" s="4"/>
      <c r="G523" s="4"/>
      <c r="H523" s="4"/>
      <c r="I523" s="4"/>
      <c r="J523" s="4"/>
      <c r="K523" s="4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6"/>
      <c r="BA523" s="6"/>
    </row>
    <row r="524" spans="2:53" x14ac:dyDescent="0.25">
      <c r="B524" s="37" t="str">
        <f t="shared" si="17"/>
        <v>_</v>
      </c>
      <c r="C524" s="37">
        <f t="shared" si="16"/>
        <v>-99999</v>
      </c>
      <c r="D524" s="4"/>
      <c r="E524" s="4"/>
      <c r="F524" s="4"/>
      <c r="G524" s="4"/>
      <c r="H524" s="4"/>
      <c r="I524" s="4"/>
      <c r="J524" s="4"/>
      <c r="K524" s="4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6"/>
      <c r="BA524" s="6"/>
    </row>
    <row r="525" spans="2:53" x14ac:dyDescent="0.25">
      <c r="B525" s="37" t="str">
        <f t="shared" si="17"/>
        <v>_</v>
      </c>
      <c r="C525" s="37">
        <f t="shared" si="16"/>
        <v>-99999</v>
      </c>
      <c r="D525" s="4"/>
      <c r="E525" s="4"/>
      <c r="F525" s="4"/>
      <c r="G525" s="4"/>
      <c r="H525" s="4"/>
      <c r="I525" s="4"/>
      <c r="J525" s="4"/>
      <c r="K525" s="4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6"/>
      <c r="BA525" s="6"/>
    </row>
    <row r="526" spans="2:53" x14ac:dyDescent="0.25">
      <c r="B526" s="37" t="str">
        <f t="shared" si="17"/>
        <v>_</v>
      </c>
      <c r="C526" s="37">
        <f t="shared" si="16"/>
        <v>-99999</v>
      </c>
      <c r="D526" s="4"/>
      <c r="E526" s="4"/>
      <c r="F526" s="4"/>
      <c r="G526" s="4"/>
      <c r="H526" s="4"/>
      <c r="I526" s="4"/>
      <c r="J526" s="4"/>
      <c r="K526" s="4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6"/>
      <c r="BA526" s="6"/>
    </row>
    <row r="527" spans="2:53" x14ac:dyDescent="0.25">
      <c r="B527" s="37" t="str">
        <f t="shared" si="17"/>
        <v>_</v>
      </c>
      <c r="C527" s="37">
        <f t="shared" si="16"/>
        <v>-99999</v>
      </c>
      <c r="D527" s="4"/>
      <c r="E527" s="4"/>
      <c r="F527" s="4"/>
      <c r="G527" s="4"/>
      <c r="H527" s="4"/>
      <c r="I527" s="4"/>
      <c r="J527" s="4"/>
      <c r="K527" s="4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6"/>
      <c r="BA527" s="6"/>
    </row>
    <row r="528" spans="2:53" x14ac:dyDescent="0.25">
      <c r="B528" s="37" t="str">
        <f t="shared" si="17"/>
        <v>_</v>
      </c>
      <c r="C528" s="37">
        <f t="shared" ref="C528:C591" si="18">IF(ISNUMBER(L528),(-L$7*(L528-L$4)-M$7*(M528-M$4)-N$7*(N528-N$4)-O$7*(O528-O$4)-P$7*(P528-P$4)+Q$7*(Q528-Q$4)+R$7*(R528-R$4)+S$7*(S528-S$4)+T$7*(T528-T$4)+U$7*(U528-U$4)-V$7*(V528-V$4)-W$7*(W528-W$4)-X$7*(X528-X$4)-Y$7*(Y528-Y$4)-Z$7*(Z528-Z$4)+AA$7*(AA528-AA$4)+AB$7*(AB528-AB$4)+AC$7*(AC528-AC$4)+AD$7*(AD528-AD$4)+AE$7*(AE528-AE$4)-AF$7*(AF528-AF$4)-AG$7*(AG528-AG$4)-AH$7*(AH528-AH$4)-AI$7*(AI528-AI$4)-AJ$7*(AJ528-AJ$4)+AK$7*(AK528-AK$4)+AL$7*(AL528-AL$4)+AM$7*(AM528-AM$4)+AN$7*(AN528-AN$4)+AO$7*(AO528-AO$4)-AP$7*(AP528-AP$4)-AQ$7*(AQ528-AQ$4)-AR$7*(AR528-AR$4)-AS$7*(AS528-AS$4)-AT$7*(AT528-AT$4)+AU$7*(AU528-AU$4)+AV$7*(AV528-AV$4)+AW$7*(AW528-AW$4)+AX$7*(AX528-AX$4)+AY$7*(AY528-AY$4))/SUM($L$7:$AY$7),-99999)</f>
        <v>-99999</v>
      </c>
      <c r="D528" s="4"/>
      <c r="E528" s="4"/>
      <c r="F528" s="4"/>
      <c r="G528" s="4"/>
      <c r="H528" s="4"/>
      <c r="I528" s="4"/>
      <c r="J528" s="4"/>
      <c r="K528" s="4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6"/>
      <c r="BA528" s="6"/>
    </row>
    <row r="529" spans="2:53" x14ac:dyDescent="0.25">
      <c r="B529" s="37" t="str">
        <f t="shared" si="17"/>
        <v>_</v>
      </c>
      <c r="C529" s="37">
        <f t="shared" si="18"/>
        <v>-99999</v>
      </c>
      <c r="D529" s="4"/>
      <c r="E529" s="4"/>
      <c r="F529" s="4"/>
      <c r="G529" s="4"/>
      <c r="H529" s="4"/>
      <c r="I529" s="4"/>
      <c r="J529" s="4"/>
      <c r="K529" s="4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6"/>
      <c r="BA529" s="6"/>
    </row>
    <row r="530" spans="2:53" x14ac:dyDescent="0.25">
      <c r="B530" s="37" t="str">
        <f t="shared" si="17"/>
        <v>_</v>
      </c>
      <c r="C530" s="37">
        <f t="shared" si="18"/>
        <v>-99999</v>
      </c>
      <c r="D530" s="4"/>
      <c r="E530" s="4"/>
      <c r="F530" s="4"/>
      <c r="G530" s="4"/>
      <c r="H530" s="4"/>
      <c r="I530" s="4"/>
      <c r="J530" s="4"/>
      <c r="K530" s="4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6"/>
      <c r="BA530" s="6"/>
    </row>
    <row r="531" spans="2:53" x14ac:dyDescent="0.25">
      <c r="B531" s="37" t="str">
        <f t="shared" si="17"/>
        <v>_</v>
      </c>
      <c r="C531" s="37">
        <f t="shared" si="18"/>
        <v>-99999</v>
      </c>
      <c r="D531" s="4"/>
      <c r="E531" s="4"/>
      <c r="F531" s="4"/>
      <c r="G531" s="4"/>
      <c r="H531" s="4"/>
      <c r="I531" s="4"/>
      <c r="J531" s="4"/>
      <c r="K531" s="4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6"/>
      <c r="BA531" s="6"/>
    </row>
    <row r="532" spans="2:53" x14ac:dyDescent="0.25">
      <c r="B532" s="37" t="str">
        <f t="shared" si="17"/>
        <v>_</v>
      </c>
      <c r="C532" s="37">
        <f t="shared" si="18"/>
        <v>-99999</v>
      </c>
      <c r="D532" s="4"/>
      <c r="E532" s="4"/>
      <c r="F532" s="4"/>
      <c r="G532" s="4"/>
      <c r="H532" s="4"/>
      <c r="I532" s="4"/>
      <c r="J532" s="4"/>
      <c r="K532" s="4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6"/>
      <c r="BA532" s="6"/>
    </row>
    <row r="533" spans="2:53" x14ac:dyDescent="0.25">
      <c r="B533" s="37" t="str">
        <f t="shared" si="17"/>
        <v>_</v>
      </c>
      <c r="C533" s="37">
        <f t="shared" si="18"/>
        <v>-99999</v>
      </c>
      <c r="D533" s="4"/>
      <c r="E533" s="4"/>
      <c r="F533" s="4"/>
      <c r="G533" s="4"/>
      <c r="H533" s="4"/>
      <c r="I533" s="4"/>
      <c r="J533" s="4"/>
      <c r="K533" s="4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6"/>
      <c r="BA533" s="6"/>
    </row>
    <row r="534" spans="2:53" x14ac:dyDescent="0.25">
      <c r="B534" s="37" t="str">
        <f t="shared" si="17"/>
        <v>_</v>
      </c>
      <c r="C534" s="37">
        <f t="shared" si="18"/>
        <v>-99999</v>
      </c>
      <c r="D534" s="4"/>
      <c r="E534" s="4"/>
      <c r="F534" s="4"/>
      <c r="G534" s="4"/>
      <c r="H534" s="4"/>
      <c r="I534" s="4"/>
      <c r="J534" s="4"/>
      <c r="K534" s="4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6"/>
      <c r="BA534" s="6"/>
    </row>
    <row r="535" spans="2:53" x14ac:dyDescent="0.25">
      <c r="B535" s="37" t="str">
        <f t="shared" si="17"/>
        <v>_</v>
      </c>
      <c r="C535" s="37">
        <f t="shared" si="18"/>
        <v>-99999</v>
      </c>
      <c r="D535" s="4"/>
      <c r="E535" s="4"/>
      <c r="F535" s="4"/>
      <c r="G535" s="4"/>
      <c r="H535" s="4"/>
      <c r="I535" s="4"/>
      <c r="J535" s="4"/>
      <c r="K535" s="4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6"/>
      <c r="BA535" s="6"/>
    </row>
    <row r="536" spans="2:53" x14ac:dyDescent="0.25">
      <c r="B536" s="37" t="str">
        <f t="shared" si="17"/>
        <v>_</v>
      </c>
      <c r="C536" s="37">
        <f t="shared" si="18"/>
        <v>-99999</v>
      </c>
      <c r="D536" s="4"/>
      <c r="E536" s="4"/>
      <c r="F536" s="4"/>
      <c r="G536" s="4"/>
      <c r="H536" s="4"/>
      <c r="I536" s="4"/>
      <c r="J536" s="4"/>
      <c r="K536" s="4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6"/>
      <c r="BA536" s="6"/>
    </row>
    <row r="537" spans="2:53" x14ac:dyDescent="0.25">
      <c r="B537" s="37" t="str">
        <f t="shared" si="17"/>
        <v>_</v>
      </c>
      <c r="C537" s="37">
        <f t="shared" si="18"/>
        <v>-99999</v>
      </c>
      <c r="D537" s="4"/>
      <c r="E537" s="4"/>
      <c r="F537" s="4"/>
      <c r="G537" s="4"/>
      <c r="H537" s="4"/>
      <c r="I537" s="4"/>
      <c r="J537" s="4"/>
      <c r="K537" s="4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6"/>
      <c r="BA537" s="6"/>
    </row>
    <row r="538" spans="2:53" x14ac:dyDescent="0.25">
      <c r="B538" s="37" t="str">
        <f t="shared" si="17"/>
        <v>_</v>
      </c>
      <c r="C538" s="37">
        <f t="shared" si="18"/>
        <v>-99999</v>
      </c>
      <c r="D538" s="4"/>
      <c r="E538" s="4"/>
      <c r="F538" s="4"/>
      <c r="G538" s="4"/>
      <c r="H538" s="4"/>
      <c r="I538" s="4"/>
      <c r="J538" s="4"/>
      <c r="K538" s="4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6"/>
      <c r="BA538" s="6"/>
    </row>
    <row r="539" spans="2:53" x14ac:dyDescent="0.25">
      <c r="B539" s="37" t="str">
        <f t="shared" ref="B539:B602" si="19">D539&amp;"_"&amp;E539</f>
        <v>_</v>
      </c>
      <c r="C539" s="37">
        <f t="shared" si="18"/>
        <v>-99999</v>
      </c>
      <c r="D539" s="4"/>
      <c r="E539" s="4"/>
      <c r="F539" s="4"/>
      <c r="G539" s="4"/>
      <c r="H539" s="4"/>
      <c r="I539" s="4"/>
      <c r="J539" s="4"/>
      <c r="K539" s="4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6"/>
      <c r="BA539" s="6"/>
    </row>
    <row r="540" spans="2:53" x14ac:dyDescent="0.25">
      <c r="B540" s="37" t="str">
        <f t="shared" si="19"/>
        <v>_</v>
      </c>
      <c r="C540" s="37">
        <f t="shared" si="18"/>
        <v>-99999</v>
      </c>
      <c r="D540" s="4"/>
      <c r="E540" s="4"/>
      <c r="F540" s="4"/>
      <c r="G540" s="4"/>
      <c r="H540" s="4"/>
      <c r="I540" s="4"/>
      <c r="J540" s="4"/>
      <c r="K540" s="4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6"/>
      <c r="BA540" s="6"/>
    </row>
    <row r="541" spans="2:53" x14ac:dyDescent="0.25">
      <c r="B541" s="37" t="str">
        <f t="shared" si="19"/>
        <v>_</v>
      </c>
      <c r="C541" s="37">
        <f t="shared" si="18"/>
        <v>-99999</v>
      </c>
      <c r="D541" s="4"/>
      <c r="E541" s="4"/>
      <c r="F541" s="4"/>
      <c r="G541" s="4"/>
      <c r="H541" s="4"/>
      <c r="I541" s="4"/>
      <c r="J541" s="4"/>
      <c r="K541" s="4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6"/>
      <c r="BA541" s="6"/>
    </row>
    <row r="542" spans="2:53" x14ac:dyDescent="0.25">
      <c r="B542" s="37" t="str">
        <f t="shared" si="19"/>
        <v>_</v>
      </c>
      <c r="C542" s="37">
        <f t="shared" si="18"/>
        <v>-99999</v>
      </c>
      <c r="D542" s="4"/>
      <c r="E542" s="4"/>
      <c r="F542" s="4"/>
      <c r="G542" s="4"/>
      <c r="H542" s="4"/>
      <c r="I542" s="4"/>
      <c r="J542" s="4"/>
      <c r="K542" s="4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6"/>
      <c r="BA542" s="6"/>
    </row>
    <row r="543" spans="2:53" x14ac:dyDescent="0.25">
      <c r="B543" s="37" t="str">
        <f t="shared" si="19"/>
        <v>_</v>
      </c>
      <c r="C543" s="37">
        <f t="shared" si="18"/>
        <v>-99999</v>
      </c>
      <c r="D543" s="4"/>
      <c r="E543" s="4"/>
      <c r="F543" s="4"/>
      <c r="G543" s="4"/>
      <c r="H543" s="4"/>
      <c r="I543" s="4"/>
      <c r="J543" s="4"/>
      <c r="K543" s="4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6"/>
      <c r="BA543" s="6"/>
    </row>
    <row r="544" spans="2:53" x14ac:dyDescent="0.25">
      <c r="B544" s="37" t="str">
        <f t="shared" si="19"/>
        <v>_</v>
      </c>
      <c r="C544" s="37">
        <f t="shared" si="18"/>
        <v>-99999</v>
      </c>
      <c r="D544" s="4"/>
      <c r="E544" s="4"/>
      <c r="F544" s="4"/>
      <c r="G544" s="4"/>
      <c r="H544" s="4"/>
      <c r="I544" s="4"/>
      <c r="J544" s="4"/>
      <c r="K544" s="4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6"/>
      <c r="BA544" s="6"/>
    </row>
    <row r="545" spans="2:53" x14ac:dyDescent="0.25">
      <c r="B545" s="37" t="str">
        <f t="shared" si="19"/>
        <v>_</v>
      </c>
      <c r="C545" s="37">
        <f t="shared" si="18"/>
        <v>-99999</v>
      </c>
      <c r="D545" s="4"/>
      <c r="E545" s="4"/>
      <c r="F545" s="4"/>
      <c r="G545" s="4"/>
      <c r="H545" s="4"/>
      <c r="I545" s="4"/>
      <c r="J545" s="4"/>
      <c r="K545" s="4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6"/>
      <c r="BA545" s="6"/>
    </row>
    <row r="546" spans="2:53" x14ac:dyDescent="0.25">
      <c r="B546" s="37" t="str">
        <f t="shared" si="19"/>
        <v>_</v>
      </c>
      <c r="C546" s="37">
        <f t="shared" si="18"/>
        <v>-99999</v>
      </c>
      <c r="D546" s="4"/>
      <c r="E546" s="4"/>
      <c r="F546" s="4"/>
      <c r="G546" s="4"/>
      <c r="H546" s="4"/>
      <c r="I546" s="4"/>
      <c r="J546" s="4"/>
      <c r="K546" s="4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6"/>
      <c r="BA546" s="6"/>
    </row>
    <row r="547" spans="2:53" x14ac:dyDescent="0.25">
      <c r="B547" s="37" t="str">
        <f t="shared" si="19"/>
        <v>_</v>
      </c>
      <c r="C547" s="37">
        <f t="shared" si="18"/>
        <v>-99999</v>
      </c>
      <c r="D547" s="4"/>
      <c r="E547" s="4"/>
      <c r="F547" s="4"/>
      <c r="G547" s="4"/>
      <c r="H547" s="4"/>
      <c r="I547" s="4"/>
      <c r="J547" s="4"/>
      <c r="K547" s="4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6"/>
      <c r="BA547" s="6"/>
    </row>
    <row r="548" spans="2:53" x14ac:dyDescent="0.25">
      <c r="B548" s="37" t="str">
        <f t="shared" si="19"/>
        <v>_</v>
      </c>
      <c r="C548" s="37">
        <f t="shared" si="18"/>
        <v>-99999</v>
      </c>
      <c r="D548" s="4"/>
      <c r="E548" s="4"/>
      <c r="F548" s="4"/>
      <c r="G548" s="4"/>
      <c r="H548" s="4"/>
      <c r="I548" s="4"/>
      <c r="J548" s="4"/>
      <c r="K548" s="4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6"/>
      <c r="BA548" s="6"/>
    </row>
    <row r="549" spans="2:53" x14ac:dyDescent="0.25">
      <c r="B549" s="37" t="str">
        <f t="shared" si="19"/>
        <v>_</v>
      </c>
      <c r="C549" s="37">
        <f t="shared" si="18"/>
        <v>-99999</v>
      </c>
      <c r="D549" s="4"/>
      <c r="E549" s="4"/>
      <c r="F549" s="4"/>
      <c r="G549" s="4"/>
      <c r="H549" s="4"/>
      <c r="I549" s="4"/>
      <c r="J549" s="4"/>
      <c r="K549" s="4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6"/>
      <c r="BA549" s="6"/>
    </row>
    <row r="550" spans="2:53" x14ac:dyDescent="0.25">
      <c r="B550" s="37" t="str">
        <f t="shared" si="19"/>
        <v>_</v>
      </c>
      <c r="C550" s="37">
        <f t="shared" si="18"/>
        <v>-99999</v>
      </c>
      <c r="D550" s="4"/>
      <c r="E550" s="4"/>
      <c r="F550" s="4"/>
      <c r="G550" s="4"/>
      <c r="H550" s="4"/>
      <c r="I550" s="4"/>
      <c r="J550" s="4"/>
      <c r="K550" s="4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6"/>
      <c r="BA550" s="6"/>
    </row>
    <row r="551" spans="2:53" x14ac:dyDescent="0.25">
      <c r="B551" s="37" t="str">
        <f t="shared" si="19"/>
        <v>_</v>
      </c>
      <c r="C551" s="37">
        <f t="shared" si="18"/>
        <v>-99999</v>
      </c>
      <c r="D551" s="4"/>
      <c r="E551" s="4"/>
      <c r="F551" s="4"/>
      <c r="G551" s="4"/>
      <c r="H551" s="4"/>
      <c r="I551" s="4"/>
      <c r="J551" s="4"/>
      <c r="K551" s="4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6"/>
      <c r="BA551" s="6"/>
    </row>
    <row r="552" spans="2:53" x14ac:dyDescent="0.25">
      <c r="B552" s="37" t="str">
        <f t="shared" si="19"/>
        <v>_</v>
      </c>
      <c r="C552" s="37">
        <f t="shared" si="18"/>
        <v>-99999</v>
      </c>
      <c r="D552" s="4"/>
      <c r="E552" s="4"/>
      <c r="F552" s="4"/>
      <c r="G552" s="4"/>
      <c r="H552" s="4"/>
      <c r="I552" s="4"/>
      <c r="J552" s="4"/>
      <c r="K552" s="4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6"/>
      <c r="BA552" s="6"/>
    </row>
    <row r="553" spans="2:53" x14ac:dyDescent="0.25">
      <c r="B553" s="37" t="str">
        <f t="shared" si="19"/>
        <v>_</v>
      </c>
      <c r="C553" s="37">
        <f t="shared" si="18"/>
        <v>-99999</v>
      </c>
      <c r="D553" s="4"/>
      <c r="E553" s="4"/>
      <c r="F553" s="4"/>
      <c r="G553" s="4"/>
      <c r="H553" s="4"/>
      <c r="I553" s="4"/>
      <c r="J553" s="4"/>
      <c r="K553" s="4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6"/>
      <c r="BA553" s="6"/>
    </row>
    <row r="554" spans="2:53" x14ac:dyDescent="0.25">
      <c r="B554" s="37" t="str">
        <f t="shared" si="19"/>
        <v>_</v>
      </c>
      <c r="C554" s="37">
        <f t="shared" si="18"/>
        <v>-99999</v>
      </c>
      <c r="D554" s="4"/>
      <c r="E554" s="4"/>
      <c r="F554" s="4"/>
      <c r="G554" s="4"/>
      <c r="H554" s="4"/>
      <c r="I554" s="4"/>
      <c r="J554" s="4"/>
      <c r="K554" s="4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6"/>
      <c r="BA554" s="6"/>
    </row>
    <row r="555" spans="2:53" x14ac:dyDescent="0.25">
      <c r="B555" s="37" t="str">
        <f t="shared" si="19"/>
        <v>_</v>
      </c>
      <c r="C555" s="37">
        <f t="shared" si="18"/>
        <v>-99999</v>
      </c>
      <c r="D555" s="4"/>
      <c r="E555" s="4"/>
      <c r="F555" s="4"/>
      <c r="G555" s="4"/>
      <c r="H555" s="4"/>
      <c r="I555" s="4"/>
      <c r="J555" s="4"/>
      <c r="K555" s="4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6"/>
      <c r="BA555" s="6"/>
    </row>
    <row r="556" spans="2:53" x14ac:dyDescent="0.25">
      <c r="B556" s="37" t="str">
        <f t="shared" si="19"/>
        <v>_</v>
      </c>
      <c r="C556" s="37">
        <f t="shared" si="18"/>
        <v>-99999</v>
      </c>
      <c r="D556" s="4"/>
      <c r="E556" s="4"/>
      <c r="F556" s="4"/>
      <c r="G556" s="4"/>
      <c r="H556" s="4"/>
      <c r="I556" s="4"/>
      <c r="J556" s="4"/>
      <c r="K556" s="4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6"/>
      <c r="BA556" s="6"/>
    </row>
    <row r="557" spans="2:53" x14ac:dyDescent="0.25">
      <c r="B557" s="37" t="str">
        <f t="shared" si="19"/>
        <v>_</v>
      </c>
      <c r="C557" s="37">
        <f t="shared" si="18"/>
        <v>-99999</v>
      </c>
      <c r="D557" s="4"/>
      <c r="E557" s="4"/>
      <c r="F557" s="4"/>
      <c r="G557" s="4"/>
      <c r="H557" s="4"/>
      <c r="I557" s="4"/>
      <c r="J557" s="4"/>
      <c r="K557" s="4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6"/>
      <c r="BA557" s="6"/>
    </row>
    <row r="558" spans="2:53" x14ac:dyDescent="0.25">
      <c r="B558" s="37" t="str">
        <f t="shared" si="19"/>
        <v>_</v>
      </c>
      <c r="C558" s="37">
        <f t="shared" si="18"/>
        <v>-99999</v>
      </c>
      <c r="D558" s="4"/>
      <c r="E558" s="4"/>
      <c r="F558" s="4"/>
      <c r="G558" s="4"/>
      <c r="H558" s="4"/>
      <c r="I558" s="4"/>
      <c r="J558" s="4"/>
      <c r="K558" s="4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6"/>
      <c r="BA558" s="6"/>
    </row>
    <row r="559" spans="2:53" x14ac:dyDescent="0.25">
      <c r="B559" s="37" t="str">
        <f t="shared" si="19"/>
        <v>_</v>
      </c>
      <c r="C559" s="37">
        <f t="shared" si="18"/>
        <v>-99999</v>
      </c>
      <c r="D559" s="4"/>
      <c r="E559" s="4"/>
      <c r="F559" s="4"/>
      <c r="G559" s="4"/>
      <c r="H559" s="4"/>
      <c r="I559" s="4"/>
      <c r="J559" s="4"/>
      <c r="K559" s="4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6"/>
      <c r="BA559" s="6"/>
    </row>
    <row r="560" spans="2:53" x14ac:dyDescent="0.25">
      <c r="B560" s="37" t="str">
        <f t="shared" si="19"/>
        <v>_</v>
      </c>
      <c r="C560" s="37">
        <f t="shared" si="18"/>
        <v>-99999</v>
      </c>
      <c r="D560" s="4"/>
      <c r="E560" s="4"/>
      <c r="F560" s="4"/>
      <c r="G560" s="4"/>
      <c r="H560" s="4"/>
      <c r="I560" s="4"/>
      <c r="J560" s="4"/>
      <c r="K560" s="4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6"/>
      <c r="BA560" s="6"/>
    </row>
    <row r="561" spans="2:53" x14ac:dyDescent="0.25">
      <c r="B561" s="37" t="str">
        <f t="shared" si="19"/>
        <v>_</v>
      </c>
      <c r="C561" s="37">
        <f t="shared" si="18"/>
        <v>-99999</v>
      </c>
      <c r="D561" s="4"/>
      <c r="E561" s="4"/>
      <c r="F561" s="4"/>
      <c r="G561" s="4"/>
      <c r="H561" s="4"/>
      <c r="I561" s="4"/>
      <c r="J561" s="4"/>
      <c r="K561" s="4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6"/>
      <c r="BA561" s="6"/>
    </row>
    <row r="562" spans="2:53" x14ac:dyDescent="0.25">
      <c r="B562" s="37" t="str">
        <f t="shared" si="19"/>
        <v>_</v>
      </c>
      <c r="C562" s="37">
        <f t="shared" si="18"/>
        <v>-99999</v>
      </c>
      <c r="D562" s="4"/>
      <c r="E562" s="4"/>
      <c r="F562" s="4"/>
      <c r="G562" s="4"/>
      <c r="H562" s="4"/>
      <c r="I562" s="4"/>
      <c r="J562" s="4"/>
      <c r="K562" s="4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6"/>
      <c r="BA562" s="6"/>
    </row>
    <row r="563" spans="2:53" x14ac:dyDescent="0.25">
      <c r="B563" s="37" t="str">
        <f t="shared" si="19"/>
        <v>_</v>
      </c>
      <c r="C563" s="37">
        <f t="shared" si="18"/>
        <v>-99999</v>
      </c>
      <c r="D563" s="4"/>
      <c r="E563" s="4"/>
      <c r="F563" s="4"/>
      <c r="G563" s="4"/>
      <c r="H563" s="4"/>
      <c r="I563" s="4"/>
      <c r="J563" s="4"/>
      <c r="K563" s="4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6"/>
      <c r="BA563" s="6"/>
    </row>
    <row r="564" spans="2:53" x14ac:dyDescent="0.25">
      <c r="B564" s="37" t="str">
        <f t="shared" si="19"/>
        <v>_</v>
      </c>
      <c r="C564" s="37">
        <f t="shared" si="18"/>
        <v>-99999</v>
      </c>
      <c r="D564" s="4"/>
      <c r="E564" s="4"/>
      <c r="F564" s="4"/>
      <c r="G564" s="4"/>
      <c r="H564" s="4"/>
      <c r="I564" s="4"/>
      <c r="J564" s="4"/>
      <c r="K564" s="4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6"/>
      <c r="BA564" s="6"/>
    </row>
    <row r="565" spans="2:53" x14ac:dyDescent="0.25">
      <c r="B565" s="37" t="str">
        <f t="shared" si="19"/>
        <v>_</v>
      </c>
      <c r="C565" s="37">
        <f t="shared" si="18"/>
        <v>-99999</v>
      </c>
      <c r="D565" s="4"/>
      <c r="E565" s="4"/>
      <c r="F565" s="4"/>
      <c r="G565" s="4"/>
      <c r="H565" s="4"/>
      <c r="I565" s="4"/>
      <c r="J565" s="4"/>
      <c r="K565" s="4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6"/>
      <c r="BA565" s="6"/>
    </row>
    <row r="566" spans="2:53" x14ac:dyDescent="0.25">
      <c r="B566" s="37" t="str">
        <f t="shared" si="19"/>
        <v>_</v>
      </c>
      <c r="C566" s="37">
        <f t="shared" si="18"/>
        <v>-99999</v>
      </c>
      <c r="D566" s="4"/>
      <c r="E566" s="4"/>
      <c r="F566" s="4"/>
      <c r="G566" s="4"/>
      <c r="H566" s="4"/>
      <c r="I566" s="4"/>
      <c r="J566" s="4"/>
      <c r="K566" s="4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6"/>
      <c r="BA566" s="6"/>
    </row>
    <row r="567" spans="2:53" x14ac:dyDescent="0.25">
      <c r="B567" s="37" t="str">
        <f t="shared" si="19"/>
        <v>_</v>
      </c>
      <c r="C567" s="37">
        <f t="shared" si="18"/>
        <v>-99999</v>
      </c>
      <c r="D567" s="4"/>
      <c r="E567" s="4"/>
      <c r="F567" s="4"/>
      <c r="G567" s="4"/>
      <c r="H567" s="4"/>
      <c r="I567" s="4"/>
      <c r="J567" s="4"/>
      <c r="K567" s="4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6"/>
      <c r="BA567" s="6"/>
    </row>
    <row r="568" spans="2:53" x14ac:dyDescent="0.25">
      <c r="B568" s="37" t="str">
        <f t="shared" si="19"/>
        <v>_</v>
      </c>
      <c r="C568" s="37">
        <f t="shared" si="18"/>
        <v>-99999</v>
      </c>
      <c r="D568" s="4"/>
      <c r="E568" s="4"/>
      <c r="F568" s="4"/>
      <c r="G568" s="4"/>
      <c r="H568" s="4"/>
      <c r="I568" s="4"/>
      <c r="J568" s="4"/>
      <c r="K568" s="4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6"/>
      <c r="BA568" s="6"/>
    </row>
    <row r="569" spans="2:53" x14ac:dyDescent="0.25">
      <c r="B569" s="37" t="str">
        <f t="shared" si="19"/>
        <v>_</v>
      </c>
      <c r="C569" s="37">
        <f t="shared" si="18"/>
        <v>-99999</v>
      </c>
      <c r="D569" s="4"/>
      <c r="E569" s="4"/>
      <c r="F569" s="4"/>
      <c r="G569" s="4"/>
      <c r="H569" s="4"/>
      <c r="I569" s="4"/>
      <c r="J569" s="4"/>
      <c r="K569" s="4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6"/>
      <c r="BA569" s="6"/>
    </row>
    <row r="570" spans="2:53" x14ac:dyDescent="0.25">
      <c r="B570" s="37" t="str">
        <f t="shared" si="19"/>
        <v>_</v>
      </c>
      <c r="C570" s="37">
        <f t="shared" si="18"/>
        <v>-99999</v>
      </c>
      <c r="D570" s="4"/>
      <c r="E570" s="4"/>
      <c r="F570" s="4"/>
      <c r="G570" s="4"/>
      <c r="H570" s="4"/>
      <c r="I570" s="4"/>
      <c r="J570" s="4"/>
      <c r="K570" s="4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6"/>
      <c r="BA570" s="6"/>
    </row>
    <row r="571" spans="2:53" x14ac:dyDescent="0.25">
      <c r="B571" s="37" t="str">
        <f t="shared" si="19"/>
        <v>_</v>
      </c>
      <c r="C571" s="37">
        <f t="shared" si="18"/>
        <v>-99999</v>
      </c>
      <c r="D571" s="4"/>
      <c r="E571" s="4"/>
      <c r="F571" s="4"/>
      <c r="G571" s="4"/>
      <c r="H571" s="4"/>
      <c r="I571" s="4"/>
      <c r="J571" s="4"/>
      <c r="K571" s="4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6"/>
      <c r="BA571" s="6"/>
    </row>
    <row r="572" spans="2:53" x14ac:dyDescent="0.25">
      <c r="B572" s="37" t="str">
        <f t="shared" si="19"/>
        <v>_</v>
      </c>
      <c r="C572" s="37">
        <f t="shared" si="18"/>
        <v>-99999</v>
      </c>
      <c r="D572" s="4"/>
      <c r="E572" s="4"/>
      <c r="F572" s="4"/>
      <c r="G572" s="4"/>
      <c r="H572" s="4"/>
      <c r="I572" s="4"/>
      <c r="J572" s="4"/>
      <c r="K572" s="4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6"/>
      <c r="BA572" s="6"/>
    </row>
    <row r="573" spans="2:53" x14ac:dyDescent="0.25">
      <c r="B573" s="37" t="str">
        <f t="shared" si="19"/>
        <v>_</v>
      </c>
      <c r="C573" s="37">
        <f t="shared" si="18"/>
        <v>-99999</v>
      </c>
      <c r="D573" s="4"/>
      <c r="E573" s="4"/>
      <c r="F573" s="4"/>
      <c r="G573" s="4"/>
      <c r="H573" s="4"/>
      <c r="I573" s="4"/>
      <c r="J573" s="4"/>
      <c r="K573" s="4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6"/>
      <c r="BA573" s="6"/>
    </row>
    <row r="574" spans="2:53" x14ac:dyDescent="0.25">
      <c r="B574" s="37" t="str">
        <f t="shared" si="19"/>
        <v>_</v>
      </c>
      <c r="C574" s="37">
        <f t="shared" si="18"/>
        <v>-99999</v>
      </c>
      <c r="D574" s="4"/>
      <c r="E574" s="4"/>
      <c r="F574" s="4"/>
      <c r="G574" s="4"/>
      <c r="H574" s="4"/>
      <c r="I574" s="4"/>
      <c r="J574" s="4"/>
      <c r="K574" s="4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6"/>
      <c r="BA574" s="6"/>
    </row>
    <row r="575" spans="2:53" x14ac:dyDescent="0.25">
      <c r="B575" s="37" t="str">
        <f t="shared" si="19"/>
        <v>_</v>
      </c>
      <c r="C575" s="37">
        <f t="shared" si="18"/>
        <v>-99999</v>
      </c>
      <c r="D575" s="4"/>
      <c r="E575" s="4"/>
      <c r="F575" s="4"/>
      <c r="G575" s="4"/>
      <c r="H575" s="4"/>
      <c r="I575" s="4"/>
      <c r="J575" s="4"/>
      <c r="K575" s="4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6"/>
      <c r="BA575" s="6"/>
    </row>
    <row r="576" spans="2:53" x14ac:dyDescent="0.25">
      <c r="B576" s="37" t="str">
        <f t="shared" si="19"/>
        <v>_</v>
      </c>
      <c r="C576" s="37">
        <f t="shared" si="18"/>
        <v>-99999</v>
      </c>
      <c r="D576" s="4"/>
      <c r="E576" s="4"/>
      <c r="F576" s="4"/>
      <c r="G576" s="4"/>
      <c r="H576" s="4"/>
      <c r="I576" s="4"/>
      <c r="J576" s="4"/>
      <c r="K576" s="4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6"/>
      <c r="BA576" s="6"/>
    </row>
    <row r="577" spans="2:53" x14ac:dyDescent="0.25">
      <c r="B577" s="37" t="str">
        <f t="shared" si="19"/>
        <v>_</v>
      </c>
      <c r="C577" s="37">
        <f t="shared" si="18"/>
        <v>-99999</v>
      </c>
      <c r="D577" s="4"/>
      <c r="E577" s="4"/>
      <c r="F577" s="4"/>
      <c r="G577" s="4"/>
      <c r="H577" s="4"/>
      <c r="I577" s="4"/>
      <c r="J577" s="4"/>
      <c r="K577" s="4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6"/>
      <c r="BA577" s="6"/>
    </row>
    <row r="578" spans="2:53" x14ac:dyDescent="0.25">
      <c r="B578" s="37" t="str">
        <f t="shared" si="19"/>
        <v>_</v>
      </c>
      <c r="C578" s="37">
        <f t="shared" si="18"/>
        <v>-99999</v>
      </c>
      <c r="D578" s="4"/>
      <c r="E578" s="4"/>
      <c r="F578" s="4"/>
      <c r="G578" s="4"/>
      <c r="H578" s="4"/>
      <c r="I578" s="4"/>
      <c r="J578" s="4"/>
      <c r="K578" s="4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6"/>
      <c r="BA578" s="6"/>
    </row>
    <row r="579" spans="2:53" x14ac:dyDescent="0.25">
      <c r="B579" s="37" t="str">
        <f t="shared" si="19"/>
        <v>_</v>
      </c>
      <c r="C579" s="37">
        <f t="shared" si="18"/>
        <v>-99999</v>
      </c>
      <c r="D579" s="4"/>
      <c r="E579" s="4"/>
      <c r="F579" s="4"/>
      <c r="G579" s="4"/>
      <c r="H579" s="4"/>
      <c r="I579" s="4"/>
      <c r="J579" s="4"/>
      <c r="K579" s="4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6"/>
      <c r="BA579" s="6"/>
    </row>
    <row r="580" spans="2:53" x14ac:dyDescent="0.25">
      <c r="B580" s="37" t="str">
        <f t="shared" si="19"/>
        <v>_</v>
      </c>
      <c r="C580" s="37">
        <f t="shared" si="18"/>
        <v>-99999</v>
      </c>
      <c r="D580" s="4"/>
      <c r="E580" s="4"/>
      <c r="F580" s="4"/>
      <c r="G580" s="4"/>
      <c r="H580" s="4"/>
      <c r="I580" s="4"/>
      <c r="J580" s="4"/>
      <c r="K580" s="4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6"/>
      <c r="BA580" s="6"/>
    </row>
    <row r="581" spans="2:53" x14ac:dyDescent="0.25">
      <c r="B581" s="37" t="str">
        <f t="shared" si="19"/>
        <v>_</v>
      </c>
      <c r="C581" s="37">
        <f t="shared" si="18"/>
        <v>-99999</v>
      </c>
      <c r="D581" s="4"/>
      <c r="E581" s="4"/>
      <c r="F581" s="4"/>
      <c r="G581" s="4"/>
      <c r="H581" s="4"/>
      <c r="I581" s="4"/>
      <c r="J581" s="4"/>
      <c r="K581" s="4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6"/>
      <c r="BA581" s="6"/>
    </row>
    <row r="582" spans="2:53" x14ac:dyDescent="0.25">
      <c r="B582" s="37" t="str">
        <f t="shared" si="19"/>
        <v>_</v>
      </c>
      <c r="C582" s="37">
        <f t="shared" si="18"/>
        <v>-99999</v>
      </c>
      <c r="D582" s="4"/>
      <c r="E582" s="4"/>
      <c r="F582" s="4"/>
      <c r="G582" s="4"/>
      <c r="H582" s="4"/>
      <c r="I582" s="4"/>
      <c r="J582" s="4"/>
      <c r="K582" s="4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6"/>
      <c r="BA582" s="6"/>
    </row>
    <row r="583" spans="2:53" x14ac:dyDescent="0.25">
      <c r="B583" s="37" t="str">
        <f t="shared" si="19"/>
        <v>_</v>
      </c>
      <c r="C583" s="37">
        <f t="shared" si="18"/>
        <v>-99999</v>
      </c>
      <c r="D583" s="4"/>
      <c r="E583" s="4"/>
      <c r="F583" s="4"/>
      <c r="G583" s="4"/>
      <c r="H583" s="4"/>
      <c r="I583" s="4"/>
      <c r="J583" s="4"/>
      <c r="K583" s="4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6"/>
      <c r="BA583" s="6"/>
    </row>
    <row r="584" spans="2:53" x14ac:dyDescent="0.25">
      <c r="B584" s="37" t="str">
        <f t="shared" si="19"/>
        <v>_</v>
      </c>
      <c r="C584" s="37">
        <f t="shared" si="18"/>
        <v>-99999</v>
      </c>
      <c r="D584" s="4"/>
      <c r="E584" s="4"/>
      <c r="F584" s="4"/>
      <c r="G584" s="4"/>
      <c r="H584" s="4"/>
      <c r="I584" s="4"/>
      <c r="J584" s="4"/>
      <c r="K584" s="4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6"/>
      <c r="BA584" s="6"/>
    </row>
    <row r="585" spans="2:53" x14ac:dyDescent="0.25">
      <c r="B585" s="37" t="str">
        <f t="shared" si="19"/>
        <v>_</v>
      </c>
      <c r="C585" s="37">
        <f t="shared" si="18"/>
        <v>-99999</v>
      </c>
      <c r="D585" s="4"/>
      <c r="E585" s="4"/>
      <c r="F585" s="4"/>
      <c r="G585" s="4"/>
      <c r="H585" s="4"/>
      <c r="I585" s="4"/>
      <c r="J585" s="4"/>
      <c r="K585" s="4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6"/>
      <c r="BA585" s="6"/>
    </row>
    <row r="586" spans="2:53" x14ac:dyDescent="0.25">
      <c r="B586" s="37" t="str">
        <f t="shared" si="19"/>
        <v>_</v>
      </c>
      <c r="C586" s="37">
        <f t="shared" si="18"/>
        <v>-99999</v>
      </c>
      <c r="D586" s="4"/>
      <c r="E586" s="4"/>
      <c r="F586" s="4"/>
      <c r="G586" s="4"/>
      <c r="H586" s="4"/>
      <c r="I586" s="4"/>
      <c r="J586" s="4"/>
      <c r="K586" s="4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6"/>
      <c r="BA586" s="6"/>
    </row>
    <row r="587" spans="2:53" x14ac:dyDescent="0.25">
      <c r="B587" s="37" t="str">
        <f t="shared" si="19"/>
        <v>_</v>
      </c>
      <c r="C587" s="37">
        <f t="shared" si="18"/>
        <v>-99999</v>
      </c>
      <c r="D587" s="4"/>
      <c r="E587" s="4"/>
      <c r="F587" s="4"/>
      <c r="G587" s="4"/>
      <c r="H587" s="4"/>
      <c r="I587" s="4"/>
      <c r="J587" s="4"/>
      <c r="K587" s="4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6"/>
      <c r="BA587" s="6"/>
    </row>
    <row r="588" spans="2:53" x14ac:dyDescent="0.25">
      <c r="B588" s="37" t="str">
        <f t="shared" si="19"/>
        <v>_</v>
      </c>
      <c r="C588" s="37">
        <f t="shared" si="18"/>
        <v>-99999</v>
      </c>
      <c r="D588" s="4"/>
      <c r="E588" s="4"/>
      <c r="F588" s="4"/>
      <c r="G588" s="4"/>
      <c r="H588" s="4"/>
      <c r="I588" s="4"/>
      <c r="J588" s="4"/>
      <c r="K588" s="4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6"/>
      <c r="BA588" s="6"/>
    </row>
    <row r="589" spans="2:53" x14ac:dyDescent="0.25">
      <c r="B589" s="37" t="str">
        <f t="shared" si="19"/>
        <v>_</v>
      </c>
      <c r="C589" s="37">
        <f t="shared" si="18"/>
        <v>-99999</v>
      </c>
      <c r="D589" s="4"/>
      <c r="E589" s="4"/>
      <c r="F589" s="4"/>
      <c r="G589" s="4"/>
      <c r="H589" s="4"/>
      <c r="I589" s="4"/>
      <c r="J589" s="4"/>
      <c r="K589" s="4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6"/>
      <c r="BA589" s="6"/>
    </row>
    <row r="590" spans="2:53" x14ac:dyDescent="0.25">
      <c r="B590" s="37" t="str">
        <f t="shared" si="19"/>
        <v>_</v>
      </c>
      <c r="C590" s="37">
        <f t="shared" si="18"/>
        <v>-99999</v>
      </c>
      <c r="D590" s="4"/>
      <c r="E590" s="4"/>
      <c r="F590" s="4"/>
      <c r="G590" s="4"/>
      <c r="H590" s="4"/>
      <c r="I590" s="4"/>
      <c r="J590" s="4"/>
      <c r="K590" s="4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6"/>
      <c r="BA590" s="6"/>
    </row>
    <row r="591" spans="2:53" x14ac:dyDescent="0.25">
      <c r="B591" s="37" t="str">
        <f t="shared" si="19"/>
        <v>_</v>
      </c>
      <c r="C591" s="37">
        <f t="shared" si="18"/>
        <v>-99999</v>
      </c>
      <c r="D591" s="4"/>
      <c r="E591" s="4"/>
      <c r="F591" s="4"/>
      <c r="G591" s="4"/>
      <c r="H591" s="4"/>
      <c r="I591" s="4"/>
      <c r="J591" s="4"/>
      <c r="K591" s="4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6"/>
      <c r="BA591" s="6"/>
    </row>
    <row r="592" spans="2:53" x14ac:dyDescent="0.25">
      <c r="B592" s="37" t="str">
        <f t="shared" si="19"/>
        <v>_</v>
      </c>
      <c r="C592" s="37">
        <f t="shared" ref="C592:C655" si="20">IF(ISNUMBER(L592),(-L$7*(L592-L$4)-M$7*(M592-M$4)-N$7*(N592-N$4)-O$7*(O592-O$4)-P$7*(P592-P$4)+Q$7*(Q592-Q$4)+R$7*(R592-R$4)+S$7*(S592-S$4)+T$7*(T592-T$4)+U$7*(U592-U$4)-V$7*(V592-V$4)-W$7*(W592-W$4)-X$7*(X592-X$4)-Y$7*(Y592-Y$4)-Z$7*(Z592-Z$4)+AA$7*(AA592-AA$4)+AB$7*(AB592-AB$4)+AC$7*(AC592-AC$4)+AD$7*(AD592-AD$4)+AE$7*(AE592-AE$4)-AF$7*(AF592-AF$4)-AG$7*(AG592-AG$4)-AH$7*(AH592-AH$4)-AI$7*(AI592-AI$4)-AJ$7*(AJ592-AJ$4)+AK$7*(AK592-AK$4)+AL$7*(AL592-AL$4)+AM$7*(AM592-AM$4)+AN$7*(AN592-AN$4)+AO$7*(AO592-AO$4)-AP$7*(AP592-AP$4)-AQ$7*(AQ592-AQ$4)-AR$7*(AR592-AR$4)-AS$7*(AS592-AS$4)-AT$7*(AT592-AT$4)+AU$7*(AU592-AU$4)+AV$7*(AV592-AV$4)+AW$7*(AW592-AW$4)+AX$7*(AX592-AX$4)+AY$7*(AY592-AY$4))/SUM($L$7:$AY$7),-99999)</f>
        <v>-99999</v>
      </c>
      <c r="D592" s="4"/>
      <c r="E592" s="4"/>
      <c r="F592" s="4"/>
      <c r="G592" s="4"/>
      <c r="H592" s="4"/>
      <c r="I592" s="4"/>
      <c r="J592" s="4"/>
      <c r="K592" s="4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6"/>
      <c r="BA592" s="6"/>
    </row>
    <row r="593" spans="2:53" x14ac:dyDescent="0.25">
      <c r="B593" s="37" t="str">
        <f t="shared" si="19"/>
        <v>_</v>
      </c>
      <c r="C593" s="37">
        <f t="shared" si="20"/>
        <v>-99999</v>
      </c>
      <c r="D593" s="4"/>
      <c r="E593" s="4"/>
      <c r="F593" s="4"/>
      <c r="G593" s="4"/>
      <c r="H593" s="4"/>
      <c r="I593" s="4"/>
      <c r="J593" s="4"/>
      <c r="K593" s="4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6"/>
      <c r="BA593" s="6"/>
    </row>
    <row r="594" spans="2:53" x14ac:dyDescent="0.25">
      <c r="B594" s="37" t="str">
        <f t="shared" si="19"/>
        <v>_</v>
      </c>
      <c r="C594" s="37">
        <f t="shared" si="20"/>
        <v>-99999</v>
      </c>
      <c r="D594" s="4"/>
      <c r="E594" s="4"/>
      <c r="F594" s="4"/>
      <c r="G594" s="4"/>
      <c r="H594" s="4"/>
      <c r="I594" s="4"/>
      <c r="J594" s="4"/>
      <c r="K594" s="4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6"/>
      <c r="BA594" s="6"/>
    </row>
    <row r="595" spans="2:53" x14ac:dyDescent="0.25">
      <c r="B595" s="37" t="str">
        <f t="shared" si="19"/>
        <v>_</v>
      </c>
      <c r="C595" s="37">
        <f t="shared" si="20"/>
        <v>-99999</v>
      </c>
      <c r="D595" s="4"/>
      <c r="E595" s="4"/>
      <c r="F595" s="4"/>
      <c r="G595" s="4"/>
      <c r="H595" s="4"/>
      <c r="I595" s="4"/>
      <c r="J595" s="4"/>
      <c r="K595" s="4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6"/>
      <c r="BA595" s="6"/>
    </row>
    <row r="596" spans="2:53" x14ac:dyDescent="0.25">
      <c r="B596" s="37" t="str">
        <f t="shared" si="19"/>
        <v>_</v>
      </c>
      <c r="C596" s="37">
        <f t="shared" si="20"/>
        <v>-99999</v>
      </c>
      <c r="D596" s="4"/>
      <c r="E596" s="4"/>
      <c r="F596" s="4"/>
      <c r="G596" s="4"/>
      <c r="H596" s="4"/>
      <c r="I596" s="4"/>
      <c r="J596" s="4"/>
      <c r="K596" s="4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6"/>
      <c r="BA596" s="6"/>
    </row>
    <row r="597" spans="2:53" x14ac:dyDescent="0.25">
      <c r="B597" s="37" t="str">
        <f t="shared" si="19"/>
        <v>_</v>
      </c>
      <c r="C597" s="37">
        <f t="shared" si="20"/>
        <v>-99999</v>
      </c>
      <c r="D597" s="4"/>
      <c r="E597" s="4"/>
      <c r="F597" s="4"/>
      <c r="G597" s="4"/>
      <c r="H597" s="4"/>
      <c r="I597" s="4"/>
      <c r="J597" s="4"/>
      <c r="K597" s="4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6"/>
      <c r="BA597" s="6"/>
    </row>
    <row r="598" spans="2:53" x14ac:dyDescent="0.25">
      <c r="B598" s="37" t="str">
        <f t="shared" si="19"/>
        <v>_</v>
      </c>
      <c r="C598" s="37">
        <f t="shared" si="20"/>
        <v>-99999</v>
      </c>
      <c r="D598" s="4"/>
      <c r="E598" s="4"/>
      <c r="F598" s="4"/>
      <c r="G598" s="4"/>
      <c r="H598" s="4"/>
      <c r="I598" s="4"/>
      <c r="J598" s="4"/>
      <c r="K598" s="4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6"/>
      <c r="BA598" s="6"/>
    </row>
    <row r="599" spans="2:53" x14ac:dyDescent="0.25">
      <c r="B599" s="37" t="str">
        <f t="shared" si="19"/>
        <v>_</v>
      </c>
      <c r="C599" s="37">
        <f t="shared" si="20"/>
        <v>-99999</v>
      </c>
      <c r="D599" s="4"/>
      <c r="E599" s="4"/>
      <c r="F599" s="4"/>
      <c r="G599" s="4"/>
      <c r="H599" s="4"/>
      <c r="I599" s="4"/>
      <c r="J599" s="4"/>
      <c r="K599" s="4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6"/>
      <c r="BA599" s="6"/>
    </row>
    <row r="600" spans="2:53" x14ac:dyDescent="0.25">
      <c r="B600" s="37" t="str">
        <f t="shared" si="19"/>
        <v>_</v>
      </c>
      <c r="C600" s="37">
        <f t="shared" si="20"/>
        <v>-99999</v>
      </c>
      <c r="D600" s="4"/>
      <c r="E600" s="4"/>
      <c r="F600" s="4"/>
      <c r="G600" s="4"/>
      <c r="H600" s="4"/>
      <c r="I600" s="4"/>
      <c r="J600" s="4"/>
      <c r="K600" s="4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6"/>
      <c r="BA600" s="6"/>
    </row>
    <row r="601" spans="2:53" x14ac:dyDescent="0.25">
      <c r="B601" s="37" t="str">
        <f t="shared" si="19"/>
        <v>_</v>
      </c>
      <c r="C601" s="37">
        <f t="shared" si="20"/>
        <v>-99999</v>
      </c>
      <c r="D601" s="4"/>
      <c r="E601" s="4"/>
      <c r="F601" s="4"/>
      <c r="G601" s="4"/>
      <c r="H601" s="4"/>
      <c r="I601" s="4"/>
      <c r="J601" s="4"/>
      <c r="K601" s="4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6"/>
      <c r="BA601" s="6"/>
    </row>
    <row r="602" spans="2:53" x14ac:dyDescent="0.25">
      <c r="B602" s="37" t="str">
        <f t="shared" si="19"/>
        <v>_</v>
      </c>
      <c r="C602" s="37">
        <f t="shared" si="20"/>
        <v>-99999</v>
      </c>
      <c r="D602" s="4"/>
      <c r="E602" s="4"/>
      <c r="F602" s="4"/>
      <c r="G602" s="4"/>
      <c r="H602" s="4"/>
      <c r="I602" s="4"/>
      <c r="J602" s="4"/>
      <c r="K602" s="4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6"/>
      <c r="BA602" s="6"/>
    </row>
    <row r="603" spans="2:53" x14ac:dyDescent="0.25">
      <c r="B603" s="37" t="str">
        <f t="shared" ref="B603:B666" si="21">D603&amp;"_"&amp;E603</f>
        <v>_</v>
      </c>
      <c r="C603" s="37">
        <f t="shared" si="20"/>
        <v>-99999</v>
      </c>
      <c r="D603" s="4"/>
      <c r="E603" s="4"/>
      <c r="F603" s="4"/>
      <c r="G603" s="4"/>
      <c r="H603" s="4"/>
      <c r="I603" s="4"/>
      <c r="J603" s="4"/>
      <c r="K603" s="4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6"/>
      <c r="BA603" s="6"/>
    </row>
    <row r="604" spans="2:53" x14ac:dyDescent="0.25">
      <c r="B604" s="37" t="str">
        <f t="shared" si="21"/>
        <v>_</v>
      </c>
      <c r="C604" s="37">
        <f t="shared" si="20"/>
        <v>-99999</v>
      </c>
      <c r="D604" s="4"/>
      <c r="E604" s="4"/>
      <c r="F604" s="4"/>
      <c r="G604" s="4"/>
      <c r="H604" s="4"/>
      <c r="I604" s="4"/>
      <c r="J604" s="4"/>
      <c r="K604" s="4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6"/>
      <c r="BA604" s="6"/>
    </row>
    <row r="605" spans="2:53" x14ac:dyDescent="0.25">
      <c r="B605" s="37" t="str">
        <f t="shared" si="21"/>
        <v>_</v>
      </c>
      <c r="C605" s="37">
        <f t="shared" si="20"/>
        <v>-99999</v>
      </c>
      <c r="D605" s="4"/>
      <c r="E605" s="4"/>
      <c r="F605" s="4"/>
      <c r="G605" s="4"/>
      <c r="H605" s="4"/>
      <c r="I605" s="4"/>
      <c r="J605" s="4"/>
      <c r="K605" s="4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6"/>
      <c r="BA605" s="6"/>
    </row>
    <row r="606" spans="2:53" x14ac:dyDescent="0.25">
      <c r="B606" s="37" t="str">
        <f t="shared" si="21"/>
        <v>_</v>
      </c>
      <c r="C606" s="37">
        <f t="shared" si="20"/>
        <v>-99999</v>
      </c>
      <c r="D606" s="4"/>
      <c r="E606" s="4"/>
      <c r="F606" s="4"/>
      <c r="G606" s="4"/>
      <c r="H606" s="4"/>
      <c r="I606" s="4"/>
      <c r="J606" s="4"/>
      <c r="K606" s="4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6"/>
      <c r="BA606" s="6"/>
    </row>
    <row r="607" spans="2:53" x14ac:dyDescent="0.25">
      <c r="B607" s="37" t="str">
        <f t="shared" si="21"/>
        <v>_</v>
      </c>
      <c r="C607" s="37">
        <f t="shared" si="20"/>
        <v>-99999</v>
      </c>
      <c r="D607" s="4"/>
      <c r="E607" s="4"/>
      <c r="F607" s="4"/>
      <c r="G607" s="4"/>
      <c r="H607" s="4"/>
      <c r="I607" s="4"/>
      <c r="J607" s="4"/>
      <c r="K607" s="4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6"/>
      <c r="BA607" s="6"/>
    </row>
    <row r="608" spans="2:53" x14ac:dyDescent="0.25">
      <c r="B608" s="37" t="str">
        <f t="shared" si="21"/>
        <v>_</v>
      </c>
      <c r="C608" s="37">
        <f t="shared" si="20"/>
        <v>-99999</v>
      </c>
      <c r="D608" s="4"/>
      <c r="E608" s="4"/>
      <c r="F608" s="4"/>
      <c r="G608" s="4"/>
      <c r="H608" s="4"/>
      <c r="I608" s="4"/>
      <c r="J608" s="4"/>
      <c r="K608" s="4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6"/>
      <c r="BA608" s="6"/>
    </row>
    <row r="609" spans="2:53" x14ac:dyDescent="0.25">
      <c r="B609" s="37" t="str">
        <f t="shared" si="21"/>
        <v>_</v>
      </c>
      <c r="C609" s="37">
        <f t="shared" si="20"/>
        <v>-99999</v>
      </c>
      <c r="D609" s="4"/>
      <c r="E609" s="4"/>
      <c r="F609" s="4"/>
      <c r="G609" s="4"/>
      <c r="H609" s="4"/>
      <c r="I609" s="4"/>
      <c r="J609" s="4"/>
      <c r="K609" s="4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6"/>
      <c r="BA609" s="6"/>
    </row>
    <row r="610" spans="2:53" x14ac:dyDescent="0.25">
      <c r="B610" s="37" t="str">
        <f t="shared" si="21"/>
        <v>_</v>
      </c>
      <c r="C610" s="37">
        <f t="shared" si="20"/>
        <v>-99999</v>
      </c>
      <c r="D610" s="4"/>
      <c r="E610" s="4"/>
      <c r="F610" s="4"/>
      <c r="G610" s="4"/>
      <c r="H610" s="4"/>
      <c r="I610" s="4"/>
      <c r="J610" s="4"/>
      <c r="K610" s="4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6"/>
      <c r="BA610" s="6"/>
    </row>
    <row r="611" spans="2:53" x14ac:dyDescent="0.25">
      <c r="B611" s="37" t="str">
        <f t="shared" si="21"/>
        <v>_</v>
      </c>
      <c r="C611" s="37">
        <f t="shared" si="20"/>
        <v>-99999</v>
      </c>
      <c r="D611" s="4"/>
      <c r="E611" s="4"/>
      <c r="F611" s="4"/>
      <c r="G611" s="4"/>
      <c r="H611" s="4"/>
      <c r="I611" s="4"/>
      <c r="J611" s="4"/>
      <c r="K611" s="4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6"/>
      <c r="BA611" s="6"/>
    </row>
    <row r="612" spans="2:53" x14ac:dyDescent="0.25">
      <c r="B612" s="37" t="str">
        <f t="shared" si="21"/>
        <v>_</v>
      </c>
      <c r="C612" s="37">
        <f t="shared" si="20"/>
        <v>-99999</v>
      </c>
      <c r="D612" s="4"/>
      <c r="E612" s="4"/>
      <c r="F612" s="4"/>
      <c r="G612" s="4"/>
      <c r="H612" s="4"/>
      <c r="I612" s="4"/>
      <c r="J612" s="4"/>
      <c r="K612" s="4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6"/>
      <c r="BA612" s="6"/>
    </row>
    <row r="613" spans="2:53" x14ac:dyDescent="0.25">
      <c r="B613" s="37" t="str">
        <f t="shared" si="21"/>
        <v>_</v>
      </c>
      <c r="C613" s="37">
        <f t="shared" si="20"/>
        <v>-99999</v>
      </c>
      <c r="D613" s="4"/>
      <c r="E613" s="4"/>
      <c r="F613" s="4"/>
      <c r="G613" s="4"/>
      <c r="H613" s="4"/>
      <c r="I613" s="4"/>
      <c r="J613" s="4"/>
      <c r="K613" s="4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6"/>
      <c r="BA613" s="6"/>
    </row>
    <row r="614" spans="2:53" x14ac:dyDescent="0.25">
      <c r="B614" s="37" t="str">
        <f t="shared" si="21"/>
        <v>_</v>
      </c>
      <c r="C614" s="37">
        <f t="shared" si="20"/>
        <v>-99999</v>
      </c>
      <c r="D614" s="4"/>
      <c r="E614" s="4"/>
      <c r="F614" s="4"/>
      <c r="G614" s="4"/>
      <c r="H614" s="4"/>
      <c r="I614" s="4"/>
      <c r="J614" s="4"/>
      <c r="K614" s="4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6"/>
      <c r="BA614" s="6"/>
    </row>
    <row r="615" spans="2:53" x14ac:dyDescent="0.25">
      <c r="B615" s="37" t="str">
        <f t="shared" si="21"/>
        <v>_</v>
      </c>
      <c r="C615" s="37">
        <f t="shared" si="20"/>
        <v>-99999</v>
      </c>
      <c r="D615" s="4"/>
      <c r="E615" s="4"/>
      <c r="F615" s="4"/>
      <c r="G615" s="4"/>
      <c r="H615" s="4"/>
      <c r="I615" s="4"/>
      <c r="J615" s="4"/>
      <c r="K615" s="4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6"/>
      <c r="BA615" s="6"/>
    </row>
    <row r="616" spans="2:53" x14ac:dyDescent="0.25">
      <c r="B616" s="37" t="str">
        <f t="shared" si="21"/>
        <v>_</v>
      </c>
      <c r="C616" s="37">
        <f t="shared" si="20"/>
        <v>-99999</v>
      </c>
      <c r="D616" s="4"/>
      <c r="E616" s="4"/>
      <c r="F616" s="4"/>
      <c r="G616" s="4"/>
      <c r="H616" s="4"/>
      <c r="I616" s="4"/>
      <c r="J616" s="4"/>
      <c r="K616" s="4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6"/>
      <c r="BA616" s="6"/>
    </row>
    <row r="617" spans="2:53" x14ac:dyDescent="0.25">
      <c r="B617" s="37" t="str">
        <f t="shared" si="21"/>
        <v>_</v>
      </c>
      <c r="C617" s="37">
        <f t="shared" si="20"/>
        <v>-99999</v>
      </c>
      <c r="D617" s="4"/>
      <c r="E617" s="4"/>
      <c r="F617" s="4"/>
      <c r="G617" s="4"/>
      <c r="H617" s="4"/>
      <c r="I617" s="4"/>
      <c r="J617" s="4"/>
      <c r="K617" s="4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6"/>
      <c r="BA617" s="6"/>
    </row>
    <row r="618" spans="2:53" x14ac:dyDescent="0.25">
      <c r="B618" s="37" t="str">
        <f t="shared" si="21"/>
        <v>_</v>
      </c>
      <c r="C618" s="37">
        <f t="shared" si="20"/>
        <v>-99999</v>
      </c>
      <c r="D618" s="4"/>
      <c r="E618" s="4"/>
      <c r="F618" s="4"/>
      <c r="G618" s="4"/>
      <c r="H618" s="4"/>
      <c r="I618" s="4"/>
      <c r="J618" s="4"/>
      <c r="K618" s="4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6"/>
      <c r="BA618" s="6"/>
    </row>
    <row r="619" spans="2:53" x14ac:dyDescent="0.25">
      <c r="B619" s="37" t="str">
        <f t="shared" si="21"/>
        <v>_</v>
      </c>
      <c r="C619" s="37">
        <f t="shared" si="20"/>
        <v>-99999</v>
      </c>
      <c r="D619" s="4"/>
      <c r="E619" s="4"/>
      <c r="F619" s="4"/>
      <c r="G619" s="4"/>
      <c r="H619" s="4"/>
      <c r="I619" s="4"/>
      <c r="J619" s="4"/>
      <c r="K619" s="4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6"/>
      <c r="BA619" s="6"/>
    </row>
    <row r="620" spans="2:53" x14ac:dyDescent="0.25">
      <c r="B620" s="37" t="str">
        <f t="shared" si="21"/>
        <v>_</v>
      </c>
      <c r="C620" s="37">
        <f t="shared" si="20"/>
        <v>-99999</v>
      </c>
      <c r="D620" s="4"/>
      <c r="E620" s="4"/>
      <c r="F620" s="4"/>
      <c r="G620" s="4"/>
      <c r="H620" s="4"/>
      <c r="I620" s="4"/>
      <c r="J620" s="4"/>
      <c r="K620" s="4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6"/>
      <c r="BA620" s="6"/>
    </row>
    <row r="621" spans="2:53" x14ac:dyDescent="0.25">
      <c r="B621" s="37" t="str">
        <f t="shared" si="21"/>
        <v>_</v>
      </c>
      <c r="C621" s="37">
        <f t="shared" si="20"/>
        <v>-99999</v>
      </c>
      <c r="D621" s="4"/>
      <c r="E621" s="4"/>
      <c r="F621" s="4"/>
      <c r="G621" s="4"/>
      <c r="H621" s="4"/>
      <c r="I621" s="4"/>
      <c r="J621" s="4"/>
      <c r="K621" s="4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6"/>
      <c r="BA621" s="6"/>
    </row>
    <row r="622" spans="2:53" x14ac:dyDescent="0.25">
      <c r="B622" s="37" t="str">
        <f t="shared" si="21"/>
        <v>_</v>
      </c>
      <c r="C622" s="37">
        <f t="shared" si="20"/>
        <v>-99999</v>
      </c>
      <c r="D622" s="4"/>
      <c r="E622" s="4"/>
      <c r="F622" s="4"/>
      <c r="G622" s="4"/>
      <c r="H622" s="4"/>
      <c r="I622" s="4"/>
      <c r="J622" s="4"/>
      <c r="K622" s="4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6"/>
      <c r="BA622" s="6"/>
    </row>
    <row r="623" spans="2:53" x14ac:dyDescent="0.25">
      <c r="B623" s="37" t="str">
        <f t="shared" si="21"/>
        <v>_</v>
      </c>
      <c r="C623" s="37">
        <f t="shared" si="20"/>
        <v>-99999</v>
      </c>
      <c r="D623" s="4"/>
      <c r="E623" s="4"/>
      <c r="F623" s="4"/>
      <c r="G623" s="4"/>
      <c r="H623" s="4"/>
      <c r="I623" s="4"/>
      <c r="J623" s="4"/>
      <c r="K623" s="4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6"/>
      <c r="BA623" s="6"/>
    </row>
    <row r="624" spans="2:53" x14ac:dyDescent="0.25">
      <c r="B624" s="37" t="str">
        <f t="shared" si="21"/>
        <v>_</v>
      </c>
      <c r="C624" s="37">
        <f t="shared" si="20"/>
        <v>-99999</v>
      </c>
      <c r="D624" s="4"/>
      <c r="E624" s="4"/>
      <c r="F624" s="4"/>
      <c r="G624" s="4"/>
      <c r="H624" s="4"/>
      <c r="I624" s="4"/>
      <c r="J624" s="4"/>
      <c r="K624" s="4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6"/>
      <c r="BA624" s="6"/>
    </row>
    <row r="625" spans="2:53" x14ac:dyDescent="0.25">
      <c r="B625" s="37" t="str">
        <f t="shared" si="21"/>
        <v>_</v>
      </c>
      <c r="C625" s="37">
        <f t="shared" si="20"/>
        <v>-99999</v>
      </c>
      <c r="D625" s="4"/>
      <c r="E625" s="4"/>
      <c r="F625" s="4"/>
      <c r="G625" s="4"/>
      <c r="H625" s="4"/>
      <c r="I625" s="4"/>
      <c r="J625" s="4"/>
      <c r="K625" s="4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6"/>
      <c r="BA625" s="6"/>
    </row>
    <row r="626" spans="2:53" x14ac:dyDescent="0.25">
      <c r="B626" s="37" t="str">
        <f t="shared" si="21"/>
        <v>_</v>
      </c>
      <c r="C626" s="37">
        <f t="shared" si="20"/>
        <v>-99999</v>
      </c>
      <c r="D626" s="4"/>
      <c r="E626" s="4"/>
      <c r="F626" s="4"/>
      <c r="G626" s="4"/>
      <c r="H626" s="4"/>
      <c r="I626" s="4"/>
      <c r="J626" s="4"/>
      <c r="K626" s="4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6"/>
      <c r="BA626" s="6"/>
    </row>
    <row r="627" spans="2:53" x14ac:dyDescent="0.25">
      <c r="B627" s="37" t="str">
        <f t="shared" si="21"/>
        <v>_</v>
      </c>
      <c r="C627" s="37">
        <f t="shared" si="20"/>
        <v>-99999</v>
      </c>
      <c r="D627" s="4"/>
      <c r="E627" s="4"/>
      <c r="F627" s="4"/>
      <c r="G627" s="4"/>
      <c r="H627" s="4"/>
      <c r="I627" s="4"/>
      <c r="J627" s="4"/>
      <c r="K627" s="4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6"/>
      <c r="BA627" s="6"/>
    </row>
    <row r="628" spans="2:53" x14ac:dyDescent="0.25">
      <c r="B628" s="37" t="str">
        <f t="shared" si="21"/>
        <v>_</v>
      </c>
      <c r="C628" s="37">
        <f t="shared" si="20"/>
        <v>-99999</v>
      </c>
      <c r="D628" s="4"/>
      <c r="E628" s="4"/>
      <c r="F628" s="4"/>
      <c r="G628" s="4"/>
      <c r="H628" s="4"/>
      <c r="I628" s="4"/>
      <c r="J628" s="4"/>
      <c r="K628" s="4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6"/>
      <c r="BA628" s="6"/>
    </row>
    <row r="629" spans="2:53" x14ac:dyDescent="0.25">
      <c r="B629" s="37" t="str">
        <f t="shared" si="21"/>
        <v>_</v>
      </c>
      <c r="C629" s="37">
        <f t="shared" si="20"/>
        <v>-99999</v>
      </c>
      <c r="D629" s="4"/>
      <c r="E629" s="4"/>
      <c r="F629" s="4"/>
      <c r="G629" s="4"/>
      <c r="H629" s="4"/>
      <c r="I629" s="4"/>
      <c r="J629" s="4"/>
      <c r="K629" s="4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6"/>
      <c r="BA629" s="6"/>
    </row>
    <row r="630" spans="2:53" x14ac:dyDescent="0.25">
      <c r="B630" s="37" t="str">
        <f t="shared" si="21"/>
        <v>_</v>
      </c>
      <c r="C630" s="37">
        <f t="shared" si="20"/>
        <v>-99999</v>
      </c>
      <c r="D630" s="4"/>
      <c r="E630" s="4"/>
      <c r="F630" s="4"/>
      <c r="G630" s="4"/>
      <c r="H630" s="4"/>
      <c r="I630" s="4"/>
      <c r="J630" s="4"/>
      <c r="K630" s="4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6"/>
      <c r="BA630" s="6"/>
    </row>
    <row r="631" spans="2:53" x14ac:dyDescent="0.25">
      <c r="B631" s="37" t="str">
        <f t="shared" si="21"/>
        <v>_</v>
      </c>
      <c r="C631" s="37">
        <f t="shared" si="20"/>
        <v>-99999</v>
      </c>
      <c r="D631" s="4"/>
      <c r="E631" s="4"/>
      <c r="F631" s="4"/>
      <c r="G631" s="4"/>
      <c r="H631" s="4"/>
      <c r="I631" s="4"/>
      <c r="J631" s="4"/>
      <c r="K631" s="4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6"/>
      <c r="BA631" s="6"/>
    </row>
    <row r="632" spans="2:53" x14ac:dyDescent="0.25">
      <c r="B632" s="37" t="str">
        <f t="shared" si="21"/>
        <v>_</v>
      </c>
      <c r="C632" s="37">
        <f t="shared" si="20"/>
        <v>-99999</v>
      </c>
      <c r="D632" s="4"/>
      <c r="E632" s="4"/>
      <c r="F632" s="4"/>
      <c r="G632" s="4"/>
      <c r="H632" s="4"/>
      <c r="I632" s="4"/>
      <c r="J632" s="4"/>
      <c r="K632" s="4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6"/>
      <c r="BA632" s="6"/>
    </row>
    <row r="633" spans="2:53" x14ac:dyDescent="0.25">
      <c r="B633" s="37" t="str">
        <f t="shared" si="21"/>
        <v>_</v>
      </c>
      <c r="C633" s="37">
        <f t="shared" si="20"/>
        <v>-99999</v>
      </c>
      <c r="D633" s="4"/>
      <c r="E633" s="4"/>
      <c r="F633" s="4"/>
      <c r="G633" s="4"/>
      <c r="H633" s="4"/>
      <c r="I633" s="4"/>
      <c r="J633" s="4"/>
      <c r="K633" s="4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6"/>
      <c r="BA633" s="6"/>
    </row>
    <row r="634" spans="2:53" x14ac:dyDescent="0.25">
      <c r="B634" s="37" t="str">
        <f t="shared" si="21"/>
        <v>_</v>
      </c>
      <c r="C634" s="37">
        <f t="shared" si="20"/>
        <v>-99999</v>
      </c>
      <c r="D634" s="4"/>
      <c r="E634" s="4"/>
      <c r="F634" s="4"/>
      <c r="G634" s="4"/>
      <c r="H634" s="4"/>
      <c r="I634" s="4"/>
      <c r="J634" s="4"/>
      <c r="K634" s="4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6"/>
      <c r="BA634" s="6"/>
    </row>
    <row r="635" spans="2:53" x14ac:dyDescent="0.25">
      <c r="B635" s="37" t="str">
        <f t="shared" si="21"/>
        <v>_</v>
      </c>
      <c r="C635" s="37">
        <f t="shared" si="20"/>
        <v>-99999</v>
      </c>
      <c r="D635" s="4"/>
      <c r="E635" s="4"/>
      <c r="F635" s="4"/>
      <c r="G635" s="4"/>
      <c r="H635" s="4"/>
      <c r="I635" s="4"/>
      <c r="J635" s="4"/>
      <c r="K635" s="4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6"/>
      <c r="BA635" s="6"/>
    </row>
    <row r="636" spans="2:53" x14ac:dyDescent="0.25">
      <c r="B636" s="37" t="str">
        <f t="shared" si="21"/>
        <v>_</v>
      </c>
      <c r="C636" s="37">
        <f t="shared" si="20"/>
        <v>-99999</v>
      </c>
      <c r="D636" s="4"/>
      <c r="E636" s="4"/>
      <c r="F636" s="4"/>
      <c r="G636" s="4"/>
      <c r="H636" s="4"/>
      <c r="I636" s="4"/>
      <c r="J636" s="4"/>
      <c r="K636" s="4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6"/>
      <c r="BA636" s="6"/>
    </row>
    <row r="637" spans="2:53" x14ac:dyDescent="0.25">
      <c r="B637" s="37" t="str">
        <f t="shared" si="21"/>
        <v>_</v>
      </c>
      <c r="C637" s="37">
        <f t="shared" si="20"/>
        <v>-99999</v>
      </c>
      <c r="D637" s="4"/>
      <c r="E637" s="4"/>
      <c r="F637" s="4"/>
      <c r="G637" s="4"/>
      <c r="H637" s="4"/>
      <c r="I637" s="4"/>
      <c r="J637" s="4"/>
      <c r="K637" s="4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6"/>
      <c r="BA637" s="6"/>
    </row>
    <row r="638" spans="2:53" x14ac:dyDescent="0.25">
      <c r="B638" s="37" t="str">
        <f t="shared" si="21"/>
        <v>_</v>
      </c>
      <c r="C638" s="37">
        <f t="shared" si="20"/>
        <v>-99999</v>
      </c>
      <c r="D638" s="4"/>
      <c r="E638" s="4"/>
      <c r="F638" s="4"/>
      <c r="G638" s="4"/>
      <c r="H638" s="4"/>
      <c r="I638" s="4"/>
      <c r="J638" s="4"/>
      <c r="K638" s="4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6"/>
      <c r="BA638" s="6"/>
    </row>
    <row r="639" spans="2:53" x14ac:dyDescent="0.25">
      <c r="B639" s="37" t="str">
        <f t="shared" si="21"/>
        <v>_</v>
      </c>
      <c r="C639" s="37">
        <f t="shared" si="20"/>
        <v>-99999</v>
      </c>
      <c r="D639" s="4"/>
      <c r="E639" s="4"/>
      <c r="F639" s="4"/>
      <c r="G639" s="4"/>
      <c r="H639" s="4"/>
      <c r="I639" s="4"/>
      <c r="J639" s="4"/>
      <c r="K639" s="4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6"/>
      <c r="BA639" s="6"/>
    </row>
    <row r="640" spans="2:53" x14ac:dyDescent="0.25">
      <c r="B640" s="37" t="str">
        <f t="shared" si="21"/>
        <v>_</v>
      </c>
      <c r="C640" s="37">
        <f t="shared" si="20"/>
        <v>-99999</v>
      </c>
      <c r="D640" s="4"/>
      <c r="E640" s="4"/>
      <c r="F640" s="4"/>
      <c r="G640" s="4"/>
      <c r="H640" s="4"/>
      <c r="I640" s="4"/>
      <c r="J640" s="4"/>
      <c r="K640" s="4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6"/>
      <c r="BA640" s="6"/>
    </row>
    <row r="641" spans="2:53" x14ac:dyDescent="0.25">
      <c r="B641" s="37" t="str">
        <f t="shared" si="21"/>
        <v>_</v>
      </c>
      <c r="C641" s="37">
        <f t="shared" si="20"/>
        <v>-99999</v>
      </c>
      <c r="D641" s="4"/>
      <c r="E641" s="4"/>
      <c r="F641" s="4"/>
      <c r="G641" s="4"/>
      <c r="H641" s="4"/>
      <c r="I641" s="4"/>
      <c r="J641" s="4"/>
      <c r="K641" s="4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6"/>
      <c r="BA641" s="6"/>
    </row>
    <row r="642" spans="2:53" x14ac:dyDescent="0.25">
      <c r="B642" s="37" t="str">
        <f t="shared" si="21"/>
        <v>_</v>
      </c>
      <c r="C642" s="37">
        <f t="shared" si="20"/>
        <v>-99999</v>
      </c>
      <c r="D642" s="4"/>
      <c r="E642" s="4"/>
      <c r="F642" s="4"/>
      <c r="G642" s="4"/>
      <c r="H642" s="4"/>
      <c r="I642" s="4"/>
      <c r="J642" s="4"/>
      <c r="K642" s="4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6"/>
      <c r="BA642" s="6"/>
    </row>
    <row r="643" spans="2:53" x14ac:dyDescent="0.25">
      <c r="B643" s="37" t="str">
        <f t="shared" si="21"/>
        <v>_</v>
      </c>
      <c r="C643" s="37">
        <f t="shared" si="20"/>
        <v>-99999</v>
      </c>
      <c r="D643" s="4"/>
      <c r="E643" s="4"/>
      <c r="F643" s="4"/>
      <c r="G643" s="4"/>
      <c r="H643" s="4"/>
      <c r="I643" s="4"/>
      <c r="J643" s="4"/>
      <c r="K643" s="4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6"/>
      <c r="BA643" s="6"/>
    </row>
    <row r="644" spans="2:53" x14ac:dyDescent="0.25">
      <c r="B644" s="37" t="str">
        <f t="shared" si="21"/>
        <v>_</v>
      </c>
      <c r="C644" s="37">
        <f t="shared" si="20"/>
        <v>-99999</v>
      </c>
      <c r="D644" s="4"/>
      <c r="E644" s="4"/>
      <c r="F644" s="4"/>
      <c r="G644" s="4"/>
      <c r="H644" s="4"/>
      <c r="I644" s="4"/>
      <c r="J644" s="4"/>
      <c r="K644" s="4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6"/>
      <c r="BA644" s="6"/>
    </row>
    <row r="645" spans="2:53" x14ac:dyDescent="0.25">
      <c r="B645" s="37" t="str">
        <f t="shared" si="21"/>
        <v>_</v>
      </c>
      <c r="C645" s="37">
        <f t="shared" si="20"/>
        <v>-99999</v>
      </c>
      <c r="D645" s="4"/>
      <c r="E645" s="4"/>
      <c r="F645" s="4"/>
      <c r="G645" s="4"/>
      <c r="H645" s="4"/>
      <c r="I645" s="4"/>
      <c r="J645" s="4"/>
      <c r="K645" s="4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6"/>
      <c r="BA645" s="6"/>
    </row>
    <row r="646" spans="2:53" x14ac:dyDescent="0.25">
      <c r="B646" s="37" t="str">
        <f t="shared" si="21"/>
        <v>_</v>
      </c>
      <c r="C646" s="37">
        <f t="shared" si="20"/>
        <v>-99999</v>
      </c>
      <c r="D646" s="4"/>
      <c r="E646" s="4"/>
      <c r="F646" s="4"/>
      <c r="G646" s="4"/>
      <c r="H646" s="4"/>
      <c r="I646" s="4"/>
      <c r="J646" s="4"/>
      <c r="K646" s="4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6"/>
      <c r="BA646" s="6"/>
    </row>
    <row r="647" spans="2:53" x14ac:dyDescent="0.25">
      <c r="B647" s="37" t="str">
        <f t="shared" si="21"/>
        <v>_</v>
      </c>
      <c r="C647" s="37">
        <f t="shared" si="20"/>
        <v>-99999</v>
      </c>
      <c r="D647" s="4"/>
      <c r="E647" s="4"/>
      <c r="F647" s="4"/>
      <c r="G647" s="4"/>
      <c r="H647" s="4"/>
      <c r="I647" s="4"/>
      <c r="J647" s="4"/>
      <c r="K647" s="4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6"/>
      <c r="BA647" s="6"/>
    </row>
    <row r="648" spans="2:53" x14ac:dyDescent="0.25">
      <c r="B648" s="37" t="str">
        <f t="shared" si="21"/>
        <v>_</v>
      </c>
      <c r="C648" s="37">
        <f t="shared" si="20"/>
        <v>-99999</v>
      </c>
      <c r="D648" s="4"/>
      <c r="E648" s="4"/>
      <c r="F648" s="4"/>
      <c r="G648" s="4"/>
      <c r="H648" s="4"/>
      <c r="I648" s="4"/>
      <c r="J648" s="4"/>
      <c r="K648" s="4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6"/>
      <c r="BA648" s="6"/>
    </row>
    <row r="649" spans="2:53" x14ac:dyDescent="0.25">
      <c r="B649" s="37" t="str">
        <f t="shared" si="21"/>
        <v>_</v>
      </c>
      <c r="C649" s="37">
        <f t="shared" si="20"/>
        <v>-99999</v>
      </c>
      <c r="D649" s="4"/>
      <c r="E649" s="4"/>
      <c r="F649" s="4"/>
      <c r="G649" s="4"/>
      <c r="H649" s="4"/>
      <c r="I649" s="4"/>
      <c r="J649" s="4"/>
      <c r="K649" s="4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6"/>
      <c r="BA649" s="6"/>
    </row>
    <row r="650" spans="2:53" x14ac:dyDescent="0.25">
      <c r="B650" s="37" t="str">
        <f t="shared" si="21"/>
        <v>_</v>
      </c>
      <c r="C650" s="37">
        <f t="shared" si="20"/>
        <v>-99999</v>
      </c>
      <c r="D650" s="4"/>
      <c r="E650" s="4"/>
      <c r="F650" s="4"/>
      <c r="G650" s="4"/>
      <c r="H650" s="4"/>
      <c r="I650" s="4"/>
      <c r="J650" s="4"/>
      <c r="K650" s="4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6"/>
      <c r="BA650" s="6"/>
    </row>
    <row r="651" spans="2:53" x14ac:dyDescent="0.25">
      <c r="B651" s="37" t="str">
        <f t="shared" si="21"/>
        <v>_</v>
      </c>
      <c r="C651" s="37">
        <f t="shared" si="20"/>
        <v>-99999</v>
      </c>
      <c r="D651" s="4"/>
      <c r="E651" s="4"/>
      <c r="F651" s="4"/>
      <c r="G651" s="4"/>
      <c r="H651" s="4"/>
      <c r="I651" s="4"/>
      <c r="J651" s="4"/>
      <c r="K651" s="4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6"/>
      <c r="BA651" s="6"/>
    </row>
    <row r="652" spans="2:53" x14ac:dyDescent="0.25">
      <c r="B652" s="37" t="str">
        <f t="shared" si="21"/>
        <v>_</v>
      </c>
      <c r="C652" s="37">
        <f t="shared" si="20"/>
        <v>-99999</v>
      </c>
      <c r="D652" s="4"/>
      <c r="E652" s="4"/>
      <c r="F652" s="4"/>
      <c r="G652" s="4"/>
      <c r="H652" s="4"/>
      <c r="I652" s="4"/>
      <c r="J652" s="4"/>
      <c r="K652" s="4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6"/>
      <c r="BA652" s="6"/>
    </row>
    <row r="653" spans="2:53" x14ac:dyDescent="0.25">
      <c r="B653" s="37" t="str">
        <f t="shared" si="21"/>
        <v>_</v>
      </c>
      <c r="C653" s="37">
        <f t="shared" si="20"/>
        <v>-99999</v>
      </c>
      <c r="D653" s="4"/>
      <c r="E653" s="4"/>
      <c r="F653" s="4"/>
      <c r="G653" s="4"/>
      <c r="H653" s="4"/>
      <c r="I653" s="4"/>
      <c r="J653" s="4"/>
      <c r="K653" s="4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6"/>
      <c r="BA653" s="6"/>
    </row>
    <row r="654" spans="2:53" x14ac:dyDescent="0.25">
      <c r="B654" s="37" t="str">
        <f t="shared" si="21"/>
        <v>_</v>
      </c>
      <c r="C654" s="37">
        <f t="shared" si="20"/>
        <v>-99999</v>
      </c>
      <c r="D654" s="4"/>
      <c r="E654" s="4"/>
      <c r="F654" s="4"/>
      <c r="G654" s="4"/>
      <c r="H654" s="4"/>
      <c r="I654" s="4"/>
      <c r="J654" s="4"/>
      <c r="K654" s="4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6"/>
      <c r="BA654" s="6"/>
    </row>
    <row r="655" spans="2:53" x14ac:dyDescent="0.25">
      <c r="B655" s="37" t="str">
        <f t="shared" si="21"/>
        <v>_</v>
      </c>
      <c r="C655" s="37">
        <f t="shared" si="20"/>
        <v>-99999</v>
      </c>
      <c r="D655" s="4"/>
      <c r="E655" s="4"/>
      <c r="F655" s="4"/>
      <c r="G655" s="4"/>
      <c r="H655" s="4"/>
      <c r="I655" s="4"/>
      <c r="J655" s="4"/>
      <c r="K655" s="4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6"/>
      <c r="BA655" s="6"/>
    </row>
    <row r="656" spans="2:53" x14ac:dyDescent="0.25">
      <c r="B656" s="37" t="str">
        <f t="shared" si="21"/>
        <v>_</v>
      </c>
      <c r="C656" s="37">
        <f t="shared" ref="C656:C719" si="22">IF(ISNUMBER(L656),(-L$7*(L656-L$4)-M$7*(M656-M$4)-N$7*(N656-N$4)-O$7*(O656-O$4)-P$7*(P656-P$4)+Q$7*(Q656-Q$4)+R$7*(R656-R$4)+S$7*(S656-S$4)+T$7*(T656-T$4)+U$7*(U656-U$4)-V$7*(V656-V$4)-W$7*(W656-W$4)-X$7*(X656-X$4)-Y$7*(Y656-Y$4)-Z$7*(Z656-Z$4)+AA$7*(AA656-AA$4)+AB$7*(AB656-AB$4)+AC$7*(AC656-AC$4)+AD$7*(AD656-AD$4)+AE$7*(AE656-AE$4)-AF$7*(AF656-AF$4)-AG$7*(AG656-AG$4)-AH$7*(AH656-AH$4)-AI$7*(AI656-AI$4)-AJ$7*(AJ656-AJ$4)+AK$7*(AK656-AK$4)+AL$7*(AL656-AL$4)+AM$7*(AM656-AM$4)+AN$7*(AN656-AN$4)+AO$7*(AO656-AO$4)-AP$7*(AP656-AP$4)-AQ$7*(AQ656-AQ$4)-AR$7*(AR656-AR$4)-AS$7*(AS656-AS$4)-AT$7*(AT656-AT$4)+AU$7*(AU656-AU$4)+AV$7*(AV656-AV$4)+AW$7*(AW656-AW$4)+AX$7*(AX656-AX$4)+AY$7*(AY656-AY$4))/SUM($L$7:$AY$7),-99999)</f>
        <v>-99999</v>
      </c>
      <c r="D656" s="4"/>
      <c r="E656" s="4"/>
      <c r="F656" s="4"/>
      <c r="G656" s="4"/>
      <c r="H656" s="4"/>
      <c r="I656" s="4"/>
      <c r="J656" s="4"/>
      <c r="K656" s="4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6"/>
      <c r="BA656" s="6"/>
    </row>
    <row r="657" spans="2:53" x14ac:dyDescent="0.25">
      <c r="B657" s="37" t="str">
        <f t="shared" si="21"/>
        <v>_</v>
      </c>
      <c r="C657" s="37">
        <f t="shared" si="22"/>
        <v>-99999</v>
      </c>
      <c r="D657" s="4"/>
      <c r="E657" s="4"/>
      <c r="F657" s="4"/>
      <c r="G657" s="4"/>
      <c r="H657" s="4"/>
      <c r="I657" s="4"/>
      <c r="J657" s="4"/>
      <c r="K657" s="4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6"/>
      <c r="BA657" s="6"/>
    </row>
    <row r="658" spans="2:53" x14ac:dyDescent="0.25">
      <c r="B658" s="37" t="str">
        <f t="shared" si="21"/>
        <v>_</v>
      </c>
      <c r="C658" s="37">
        <f t="shared" si="22"/>
        <v>-99999</v>
      </c>
      <c r="D658" s="4"/>
      <c r="E658" s="4"/>
      <c r="F658" s="4"/>
      <c r="G658" s="4"/>
      <c r="H658" s="4"/>
      <c r="I658" s="4"/>
      <c r="J658" s="4"/>
      <c r="K658" s="4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6"/>
      <c r="BA658" s="6"/>
    </row>
    <row r="659" spans="2:53" x14ac:dyDescent="0.25">
      <c r="B659" s="37" t="str">
        <f t="shared" si="21"/>
        <v>_</v>
      </c>
      <c r="C659" s="37">
        <f t="shared" si="22"/>
        <v>-99999</v>
      </c>
      <c r="D659" s="4"/>
      <c r="E659" s="4"/>
      <c r="F659" s="4"/>
      <c r="G659" s="4"/>
      <c r="H659" s="4"/>
      <c r="I659" s="4"/>
      <c r="J659" s="4"/>
      <c r="K659" s="4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6"/>
      <c r="BA659" s="6"/>
    </row>
    <row r="660" spans="2:53" x14ac:dyDescent="0.25">
      <c r="B660" s="37" t="str">
        <f t="shared" si="21"/>
        <v>_</v>
      </c>
      <c r="C660" s="37">
        <f t="shared" si="22"/>
        <v>-99999</v>
      </c>
      <c r="D660" s="4"/>
      <c r="E660" s="4"/>
      <c r="F660" s="4"/>
      <c r="G660" s="4"/>
      <c r="H660" s="4"/>
      <c r="I660" s="4"/>
      <c r="J660" s="4"/>
      <c r="K660" s="4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6"/>
      <c r="BA660" s="6"/>
    </row>
    <row r="661" spans="2:53" x14ac:dyDescent="0.25">
      <c r="B661" s="37" t="str">
        <f t="shared" si="21"/>
        <v>_</v>
      </c>
      <c r="C661" s="37">
        <f t="shared" si="22"/>
        <v>-99999</v>
      </c>
      <c r="D661" s="4"/>
      <c r="E661" s="4"/>
      <c r="F661" s="4"/>
      <c r="G661" s="4"/>
      <c r="H661" s="4"/>
      <c r="I661" s="4"/>
      <c r="J661" s="4"/>
      <c r="K661" s="4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6"/>
      <c r="BA661" s="6"/>
    </row>
    <row r="662" spans="2:53" x14ac:dyDescent="0.25">
      <c r="B662" s="37" t="str">
        <f t="shared" si="21"/>
        <v>_</v>
      </c>
      <c r="C662" s="37">
        <f t="shared" si="22"/>
        <v>-99999</v>
      </c>
      <c r="D662" s="4"/>
      <c r="E662" s="4"/>
      <c r="F662" s="4"/>
      <c r="G662" s="4"/>
      <c r="H662" s="4"/>
      <c r="I662" s="4"/>
      <c r="J662" s="4"/>
      <c r="K662" s="4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6"/>
      <c r="BA662" s="6"/>
    </row>
    <row r="663" spans="2:53" x14ac:dyDescent="0.25">
      <c r="B663" s="37" t="str">
        <f t="shared" si="21"/>
        <v>_</v>
      </c>
      <c r="C663" s="37">
        <f t="shared" si="22"/>
        <v>-99999</v>
      </c>
      <c r="D663" s="4"/>
      <c r="E663" s="4"/>
      <c r="F663" s="4"/>
      <c r="G663" s="4"/>
      <c r="H663" s="4"/>
      <c r="I663" s="4"/>
      <c r="J663" s="4"/>
      <c r="K663" s="4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6"/>
      <c r="BA663" s="6"/>
    </row>
    <row r="664" spans="2:53" x14ac:dyDescent="0.25">
      <c r="B664" s="37" t="str">
        <f t="shared" si="21"/>
        <v>_</v>
      </c>
      <c r="C664" s="37">
        <f t="shared" si="22"/>
        <v>-99999</v>
      </c>
      <c r="D664" s="4"/>
      <c r="E664" s="4"/>
      <c r="F664" s="4"/>
      <c r="G664" s="4"/>
      <c r="H664" s="4"/>
      <c r="I664" s="4"/>
      <c r="J664" s="4"/>
      <c r="K664" s="4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6"/>
      <c r="BA664" s="6"/>
    </row>
    <row r="665" spans="2:53" x14ac:dyDescent="0.25">
      <c r="B665" s="37" t="str">
        <f t="shared" si="21"/>
        <v>_</v>
      </c>
      <c r="C665" s="37">
        <f t="shared" si="22"/>
        <v>-99999</v>
      </c>
      <c r="D665" s="4"/>
      <c r="E665" s="4"/>
      <c r="F665" s="4"/>
      <c r="G665" s="4"/>
      <c r="H665" s="4"/>
      <c r="I665" s="4"/>
      <c r="J665" s="4"/>
      <c r="K665" s="4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6"/>
      <c r="BA665" s="6"/>
    </row>
    <row r="666" spans="2:53" x14ac:dyDescent="0.25">
      <c r="B666" s="37" t="str">
        <f t="shared" si="21"/>
        <v>_</v>
      </c>
      <c r="C666" s="37">
        <f t="shared" si="22"/>
        <v>-99999</v>
      </c>
      <c r="D666" s="4"/>
      <c r="E666" s="4"/>
      <c r="F666" s="4"/>
      <c r="G666" s="4"/>
      <c r="H666" s="4"/>
      <c r="I666" s="4"/>
      <c r="J666" s="4"/>
      <c r="K666" s="4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6"/>
      <c r="BA666" s="6"/>
    </row>
    <row r="667" spans="2:53" x14ac:dyDescent="0.25">
      <c r="B667" s="37" t="str">
        <f t="shared" ref="B667:B688" si="23">D667&amp;"_"&amp;E667</f>
        <v>_</v>
      </c>
      <c r="C667" s="37">
        <f t="shared" si="22"/>
        <v>-99999</v>
      </c>
      <c r="D667" s="4"/>
      <c r="E667" s="4"/>
      <c r="F667" s="4"/>
      <c r="G667" s="4"/>
      <c r="H667" s="4"/>
      <c r="I667" s="4"/>
      <c r="J667" s="4"/>
      <c r="K667" s="4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6"/>
      <c r="BA667" s="6"/>
    </row>
    <row r="668" spans="2:53" x14ac:dyDescent="0.25">
      <c r="B668" s="37" t="str">
        <f t="shared" si="23"/>
        <v>_</v>
      </c>
      <c r="C668" s="37">
        <f t="shared" si="22"/>
        <v>-99999</v>
      </c>
      <c r="D668" s="4"/>
      <c r="E668" s="4"/>
      <c r="F668" s="4"/>
      <c r="G668" s="4"/>
      <c r="H668" s="4"/>
      <c r="I668" s="4"/>
      <c r="J668" s="4"/>
      <c r="K668" s="4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6"/>
      <c r="BA668" s="6"/>
    </row>
    <row r="669" spans="2:53" x14ac:dyDescent="0.25">
      <c r="B669" s="37" t="str">
        <f t="shared" si="23"/>
        <v>_</v>
      </c>
      <c r="C669" s="37">
        <f t="shared" si="22"/>
        <v>-99999</v>
      </c>
      <c r="D669" s="4"/>
      <c r="E669" s="4"/>
      <c r="F669" s="4"/>
      <c r="G669" s="4"/>
      <c r="H669" s="4"/>
      <c r="I669" s="4"/>
      <c r="J669" s="4"/>
      <c r="K669" s="4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6"/>
      <c r="BA669" s="6"/>
    </row>
    <row r="670" spans="2:53" x14ac:dyDescent="0.25">
      <c r="B670" s="37" t="str">
        <f t="shared" si="23"/>
        <v>_</v>
      </c>
      <c r="C670" s="37">
        <f t="shared" si="22"/>
        <v>-99999</v>
      </c>
      <c r="D670" s="4"/>
      <c r="E670" s="4"/>
      <c r="F670" s="4"/>
      <c r="G670" s="4"/>
      <c r="H670" s="4"/>
      <c r="I670" s="4"/>
      <c r="J670" s="4"/>
      <c r="K670" s="4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6"/>
      <c r="BA670" s="6"/>
    </row>
    <row r="671" spans="2:53" x14ac:dyDescent="0.25">
      <c r="B671" s="37" t="str">
        <f t="shared" si="23"/>
        <v>_</v>
      </c>
      <c r="C671" s="37">
        <f t="shared" si="22"/>
        <v>-99999</v>
      </c>
      <c r="D671" s="4"/>
      <c r="E671" s="4"/>
      <c r="F671" s="4"/>
      <c r="G671" s="4"/>
      <c r="H671" s="4"/>
      <c r="I671" s="4"/>
      <c r="J671" s="4"/>
      <c r="K671" s="4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6"/>
      <c r="BA671" s="6"/>
    </row>
    <row r="672" spans="2:53" x14ac:dyDescent="0.25">
      <c r="B672" s="37" t="str">
        <f t="shared" si="23"/>
        <v>_</v>
      </c>
      <c r="C672" s="37">
        <f t="shared" si="22"/>
        <v>-99999</v>
      </c>
      <c r="D672" s="4"/>
      <c r="E672" s="4"/>
      <c r="F672" s="4"/>
      <c r="G672" s="4"/>
      <c r="H672" s="4"/>
      <c r="I672" s="4"/>
      <c r="J672" s="4"/>
      <c r="K672" s="4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6"/>
      <c r="BA672" s="6"/>
    </row>
    <row r="673" spans="2:53" x14ac:dyDescent="0.25">
      <c r="B673" s="37" t="str">
        <f t="shared" si="23"/>
        <v>_</v>
      </c>
      <c r="C673" s="37">
        <f t="shared" si="22"/>
        <v>-99999</v>
      </c>
      <c r="D673" s="4"/>
      <c r="E673" s="4"/>
      <c r="F673" s="4"/>
      <c r="G673" s="4"/>
      <c r="H673" s="4"/>
      <c r="I673" s="4"/>
      <c r="J673" s="4"/>
      <c r="K673" s="4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6"/>
      <c r="BA673" s="6"/>
    </row>
    <row r="674" spans="2:53" x14ac:dyDescent="0.25">
      <c r="B674" s="37" t="str">
        <f t="shared" si="23"/>
        <v>_</v>
      </c>
      <c r="C674" s="37">
        <f t="shared" si="22"/>
        <v>-99999</v>
      </c>
      <c r="D674" s="4"/>
      <c r="E674" s="4"/>
      <c r="F674" s="4"/>
      <c r="G674" s="4"/>
      <c r="H674" s="4"/>
      <c r="I674" s="4"/>
      <c r="J674" s="4"/>
      <c r="K674" s="4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6"/>
      <c r="BA674" s="6"/>
    </row>
    <row r="675" spans="2:53" x14ac:dyDescent="0.25">
      <c r="B675" s="37" t="str">
        <f t="shared" si="23"/>
        <v>_</v>
      </c>
      <c r="C675" s="37">
        <f t="shared" si="22"/>
        <v>-99999</v>
      </c>
      <c r="D675" s="4"/>
      <c r="E675" s="4"/>
      <c r="F675" s="4"/>
      <c r="G675" s="4"/>
      <c r="H675" s="4"/>
      <c r="I675" s="4"/>
      <c r="J675" s="4"/>
      <c r="K675" s="4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6"/>
      <c r="BA675" s="6"/>
    </row>
    <row r="676" spans="2:53" x14ac:dyDescent="0.25">
      <c r="B676" s="37" t="str">
        <f t="shared" si="23"/>
        <v>_</v>
      </c>
      <c r="C676" s="37">
        <f t="shared" si="22"/>
        <v>-99999</v>
      </c>
      <c r="D676" s="4"/>
      <c r="E676" s="4"/>
      <c r="F676" s="4"/>
      <c r="G676" s="4"/>
      <c r="H676" s="4"/>
      <c r="I676" s="4"/>
      <c r="J676" s="4"/>
      <c r="K676" s="4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6"/>
      <c r="BA676" s="6"/>
    </row>
    <row r="677" spans="2:53" x14ac:dyDescent="0.25">
      <c r="B677" s="37" t="str">
        <f t="shared" si="23"/>
        <v>_</v>
      </c>
      <c r="C677" s="37">
        <f t="shared" si="22"/>
        <v>-99999</v>
      </c>
      <c r="D677" s="4"/>
      <c r="E677" s="4"/>
      <c r="F677" s="4"/>
      <c r="G677" s="4"/>
      <c r="H677" s="4"/>
      <c r="I677" s="4"/>
      <c r="J677" s="4"/>
      <c r="K677" s="4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6"/>
      <c r="BA677" s="6"/>
    </row>
    <row r="678" spans="2:53" x14ac:dyDescent="0.25">
      <c r="B678" s="37" t="str">
        <f t="shared" si="23"/>
        <v>_</v>
      </c>
      <c r="C678" s="37">
        <f t="shared" si="22"/>
        <v>-99999</v>
      </c>
      <c r="D678" s="4"/>
      <c r="E678" s="4"/>
      <c r="F678" s="4"/>
      <c r="G678" s="4"/>
      <c r="H678" s="4"/>
      <c r="I678" s="4"/>
      <c r="J678" s="4"/>
      <c r="K678" s="4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6"/>
      <c r="BA678" s="6"/>
    </row>
    <row r="679" spans="2:53" x14ac:dyDescent="0.25">
      <c r="B679" s="37" t="str">
        <f t="shared" si="23"/>
        <v>_</v>
      </c>
      <c r="C679" s="37">
        <f t="shared" si="22"/>
        <v>-99999</v>
      </c>
      <c r="D679" s="4"/>
      <c r="E679" s="4"/>
      <c r="F679" s="4"/>
      <c r="G679" s="4"/>
      <c r="H679" s="4"/>
      <c r="I679" s="4"/>
      <c r="J679" s="4"/>
      <c r="K679" s="4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6"/>
      <c r="BA679" s="6"/>
    </row>
    <row r="680" spans="2:53" x14ac:dyDescent="0.25">
      <c r="B680" s="37" t="str">
        <f t="shared" si="23"/>
        <v>_</v>
      </c>
      <c r="C680" s="37">
        <f t="shared" si="22"/>
        <v>-99999</v>
      </c>
      <c r="D680" s="4"/>
      <c r="E680" s="4"/>
      <c r="F680" s="4"/>
      <c r="G680" s="4"/>
      <c r="H680" s="4"/>
      <c r="I680" s="4"/>
      <c r="J680" s="4"/>
      <c r="K680" s="4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6"/>
      <c r="BA680" s="6"/>
    </row>
    <row r="681" spans="2:53" x14ac:dyDescent="0.25">
      <c r="B681" s="37" t="str">
        <f t="shared" si="23"/>
        <v>_</v>
      </c>
      <c r="C681" s="37">
        <f t="shared" si="22"/>
        <v>-99999</v>
      </c>
      <c r="D681" s="4"/>
      <c r="E681" s="4"/>
      <c r="F681" s="4"/>
      <c r="G681" s="4"/>
      <c r="H681" s="4"/>
      <c r="I681" s="4"/>
      <c r="J681" s="4"/>
      <c r="K681" s="4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6"/>
      <c r="BA681" s="6"/>
    </row>
    <row r="682" spans="2:53" x14ac:dyDescent="0.25">
      <c r="B682" s="37" t="str">
        <f t="shared" si="23"/>
        <v>_</v>
      </c>
      <c r="C682" s="37">
        <f t="shared" si="22"/>
        <v>-99999</v>
      </c>
      <c r="D682" s="4"/>
      <c r="E682" s="4"/>
      <c r="F682" s="4"/>
      <c r="G682" s="4"/>
      <c r="H682" s="4"/>
      <c r="I682" s="4"/>
      <c r="J682" s="4"/>
      <c r="K682" s="4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6"/>
      <c r="BA682" s="6"/>
    </row>
    <row r="683" spans="2:53" x14ac:dyDescent="0.25">
      <c r="B683" s="37" t="str">
        <f t="shared" si="23"/>
        <v>_</v>
      </c>
      <c r="C683" s="37">
        <f t="shared" si="22"/>
        <v>-99999</v>
      </c>
      <c r="D683" s="4"/>
      <c r="E683" s="4"/>
      <c r="F683" s="4"/>
      <c r="G683" s="4"/>
      <c r="H683" s="4"/>
      <c r="I683" s="4"/>
      <c r="J683" s="4"/>
      <c r="K683" s="4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6"/>
      <c r="BA683" s="6"/>
    </row>
    <row r="684" spans="2:53" x14ac:dyDescent="0.25">
      <c r="B684" s="37" t="str">
        <f t="shared" si="23"/>
        <v>_</v>
      </c>
      <c r="C684" s="37">
        <f t="shared" si="22"/>
        <v>-99999</v>
      </c>
      <c r="D684" s="4"/>
      <c r="E684" s="4"/>
      <c r="F684" s="4"/>
      <c r="G684" s="4"/>
      <c r="H684" s="4"/>
      <c r="I684" s="4"/>
      <c r="J684" s="4"/>
      <c r="K684" s="4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6"/>
      <c r="BA684" s="6"/>
    </row>
    <row r="685" spans="2:53" x14ac:dyDescent="0.25">
      <c r="B685" s="37" t="str">
        <f t="shared" si="23"/>
        <v>_</v>
      </c>
      <c r="C685" s="37">
        <f t="shared" si="22"/>
        <v>-99999</v>
      </c>
      <c r="D685" s="4"/>
      <c r="E685" s="4"/>
      <c r="F685" s="4"/>
      <c r="G685" s="4"/>
      <c r="H685" s="4"/>
      <c r="I685" s="4"/>
      <c r="J685" s="4"/>
      <c r="K685" s="4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6"/>
      <c r="BA685" s="6"/>
    </row>
    <row r="686" spans="2:53" x14ac:dyDescent="0.25">
      <c r="B686" s="37" t="str">
        <f t="shared" si="23"/>
        <v>_</v>
      </c>
      <c r="C686" s="37">
        <f t="shared" si="22"/>
        <v>-99999</v>
      </c>
      <c r="D686" s="4"/>
      <c r="E686" s="4"/>
      <c r="F686" s="4"/>
      <c r="G686" s="4"/>
      <c r="H686" s="4"/>
      <c r="I686" s="4"/>
      <c r="J686" s="4"/>
      <c r="K686" s="4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6"/>
      <c r="BA686" s="6"/>
    </row>
    <row r="687" spans="2:53" x14ac:dyDescent="0.25">
      <c r="B687" s="37" t="str">
        <f t="shared" si="23"/>
        <v>_</v>
      </c>
      <c r="C687" s="37">
        <f t="shared" si="22"/>
        <v>-99999</v>
      </c>
      <c r="D687" s="4"/>
      <c r="E687" s="4"/>
      <c r="F687" s="4"/>
      <c r="G687" s="4"/>
      <c r="H687" s="4"/>
      <c r="I687" s="4"/>
      <c r="J687" s="4"/>
      <c r="K687" s="4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6"/>
      <c r="BA687" s="6"/>
    </row>
    <row r="688" spans="2:53" x14ac:dyDescent="0.25">
      <c r="B688" s="37" t="str">
        <f t="shared" si="23"/>
        <v>_</v>
      </c>
      <c r="C688" s="37">
        <f t="shared" si="22"/>
        <v>-99999</v>
      </c>
      <c r="D688" s="4"/>
      <c r="E688" s="4"/>
      <c r="F688" s="4"/>
      <c r="G688" s="4"/>
      <c r="H688" s="4"/>
      <c r="I688" s="4"/>
      <c r="J688" s="4"/>
      <c r="K688" s="4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6"/>
      <c r="BA688" s="6"/>
    </row>
    <row r="689" spans="2:53" x14ac:dyDescent="0.25">
      <c r="B689" s="37" t="str">
        <f t="shared" ref="B689:B752" si="24">D689&amp;"_"&amp;E689</f>
        <v>_</v>
      </c>
      <c r="C689" s="37">
        <f t="shared" si="22"/>
        <v>-99999</v>
      </c>
      <c r="D689" s="4"/>
      <c r="E689" s="4"/>
      <c r="F689" s="4"/>
      <c r="G689" s="4"/>
      <c r="H689" s="4"/>
      <c r="I689" s="4"/>
      <c r="J689" s="4"/>
      <c r="K689" s="4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6"/>
      <c r="BA689" s="6"/>
    </row>
    <row r="690" spans="2:53" x14ac:dyDescent="0.25">
      <c r="B690" s="37" t="str">
        <f t="shared" si="24"/>
        <v>_</v>
      </c>
      <c r="C690" s="37">
        <f t="shared" si="22"/>
        <v>-99999</v>
      </c>
      <c r="D690" s="4"/>
      <c r="E690" s="4"/>
      <c r="F690" s="4"/>
      <c r="G690" s="4"/>
      <c r="H690" s="4"/>
      <c r="I690" s="4"/>
      <c r="J690" s="4"/>
      <c r="K690" s="4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6"/>
      <c r="BA690" s="6"/>
    </row>
    <row r="691" spans="2:53" x14ac:dyDescent="0.25">
      <c r="B691" s="37" t="str">
        <f t="shared" si="24"/>
        <v>_</v>
      </c>
      <c r="C691" s="37">
        <f t="shared" si="22"/>
        <v>-99999</v>
      </c>
      <c r="D691" s="4"/>
      <c r="E691" s="4"/>
      <c r="F691" s="4"/>
      <c r="G691" s="4"/>
      <c r="H691" s="4"/>
      <c r="I691" s="4"/>
      <c r="J691" s="4"/>
      <c r="K691" s="4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6"/>
      <c r="BA691" s="6"/>
    </row>
    <row r="692" spans="2:53" x14ac:dyDescent="0.25">
      <c r="B692" s="37" t="str">
        <f t="shared" si="24"/>
        <v>_</v>
      </c>
      <c r="C692" s="37">
        <f t="shared" si="22"/>
        <v>-99999</v>
      </c>
      <c r="D692" s="4"/>
      <c r="E692" s="4"/>
      <c r="F692" s="4"/>
      <c r="G692" s="4"/>
      <c r="H692" s="4"/>
      <c r="I692" s="4"/>
      <c r="J692" s="4"/>
      <c r="K692" s="4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6"/>
      <c r="BA692" s="6"/>
    </row>
    <row r="693" spans="2:53" x14ac:dyDescent="0.25">
      <c r="B693" s="37" t="str">
        <f t="shared" si="24"/>
        <v>_</v>
      </c>
      <c r="C693" s="37">
        <f t="shared" si="22"/>
        <v>-99999</v>
      </c>
      <c r="D693" s="4"/>
      <c r="E693" s="4"/>
      <c r="F693" s="4"/>
      <c r="G693" s="4"/>
      <c r="H693" s="4"/>
      <c r="I693" s="4"/>
      <c r="J693" s="4"/>
      <c r="K693" s="4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6"/>
      <c r="BA693" s="6"/>
    </row>
    <row r="694" spans="2:53" x14ac:dyDescent="0.25">
      <c r="B694" s="37" t="str">
        <f t="shared" si="24"/>
        <v>_</v>
      </c>
      <c r="C694" s="37">
        <f t="shared" si="22"/>
        <v>-99999</v>
      </c>
      <c r="D694" s="4"/>
      <c r="E694" s="4"/>
      <c r="F694" s="4"/>
      <c r="G694" s="4"/>
      <c r="H694" s="4"/>
      <c r="I694" s="4"/>
      <c r="J694" s="4"/>
      <c r="K694" s="4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6"/>
      <c r="BA694" s="6"/>
    </row>
    <row r="695" spans="2:53" x14ac:dyDescent="0.25">
      <c r="B695" s="37" t="str">
        <f t="shared" si="24"/>
        <v>_</v>
      </c>
      <c r="C695" s="37">
        <f t="shared" si="22"/>
        <v>-99999</v>
      </c>
      <c r="D695" s="4"/>
      <c r="E695" s="4"/>
      <c r="F695" s="4"/>
      <c r="G695" s="4"/>
      <c r="H695" s="4"/>
      <c r="I695" s="4"/>
      <c r="J695" s="4"/>
      <c r="K695" s="4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6"/>
      <c r="BA695" s="6"/>
    </row>
    <row r="696" spans="2:53" x14ac:dyDescent="0.25">
      <c r="B696" s="37" t="str">
        <f t="shared" si="24"/>
        <v>_</v>
      </c>
      <c r="C696" s="37">
        <f t="shared" si="22"/>
        <v>-99999</v>
      </c>
      <c r="D696" s="4"/>
      <c r="E696" s="4"/>
      <c r="F696" s="4"/>
      <c r="G696" s="4"/>
      <c r="H696" s="4"/>
      <c r="I696" s="4"/>
      <c r="J696" s="4"/>
      <c r="K696" s="4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6"/>
      <c r="BA696" s="6"/>
    </row>
    <row r="697" spans="2:53" x14ac:dyDescent="0.25">
      <c r="B697" s="37" t="str">
        <f t="shared" si="24"/>
        <v>_</v>
      </c>
      <c r="C697" s="37">
        <f t="shared" si="22"/>
        <v>-99999</v>
      </c>
      <c r="D697" s="4"/>
      <c r="E697" s="4"/>
      <c r="F697" s="4"/>
      <c r="G697" s="4"/>
      <c r="H697" s="4"/>
      <c r="I697" s="4"/>
      <c r="J697" s="4"/>
      <c r="K697" s="4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6"/>
      <c r="BA697" s="6"/>
    </row>
    <row r="698" spans="2:53" x14ac:dyDescent="0.25">
      <c r="B698" s="37" t="str">
        <f t="shared" si="24"/>
        <v>_</v>
      </c>
      <c r="C698" s="37">
        <f t="shared" si="22"/>
        <v>-99999</v>
      </c>
      <c r="D698" s="4"/>
      <c r="E698" s="4"/>
      <c r="F698" s="4"/>
      <c r="G698" s="4"/>
      <c r="H698" s="4"/>
      <c r="I698" s="4"/>
      <c r="J698" s="4"/>
      <c r="K698" s="4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6"/>
      <c r="BA698" s="6"/>
    </row>
    <row r="699" spans="2:53" x14ac:dyDescent="0.25">
      <c r="B699" s="37" t="str">
        <f t="shared" si="24"/>
        <v>_</v>
      </c>
      <c r="C699" s="37">
        <f t="shared" si="22"/>
        <v>-99999</v>
      </c>
      <c r="D699" s="4"/>
      <c r="E699" s="4"/>
      <c r="F699" s="4"/>
      <c r="G699" s="4"/>
      <c r="H699" s="4"/>
      <c r="I699" s="4"/>
      <c r="J699" s="4"/>
      <c r="K699" s="4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6"/>
      <c r="BA699" s="6"/>
    </row>
    <row r="700" spans="2:53" x14ac:dyDescent="0.25">
      <c r="B700" s="37" t="str">
        <f t="shared" si="24"/>
        <v>_</v>
      </c>
      <c r="C700" s="37">
        <f t="shared" si="22"/>
        <v>-99999</v>
      </c>
      <c r="D700" s="4"/>
      <c r="E700" s="4"/>
      <c r="F700" s="4"/>
      <c r="G700" s="4"/>
      <c r="H700" s="4"/>
      <c r="I700" s="4"/>
      <c r="J700" s="4"/>
      <c r="K700" s="4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6"/>
      <c r="BA700" s="6"/>
    </row>
    <row r="701" spans="2:53" x14ac:dyDescent="0.25">
      <c r="B701" s="37" t="str">
        <f t="shared" si="24"/>
        <v>_</v>
      </c>
      <c r="C701" s="37">
        <f t="shared" si="22"/>
        <v>-99999</v>
      </c>
      <c r="D701" s="4"/>
      <c r="E701" s="4"/>
      <c r="F701" s="4"/>
      <c r="G701" s="4"/>
      <c r="H701" s="4"/>
      <c r="I701" s="4"/>
      <c r="J701" s="4"/>
      <c r="K701" s="4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6"/>
      <c r="BA701" s="6"/>
    </row>
    <row r="702" spans="2:53" x14ac:dyDescent="0.25">
      <c r="B702" s="37" t="str">
        <f t="shared" si="24"/>
        <v>_</v>
      </c>
      <c r="C702" s="37">
        <f t="shared" si="22"/>
        <v>-99999</v>
      </c>
      <c r="D702" s="4"/>
      <c r="E702" s="4"/>
      <c r="F702" s="4"/>
      <c r="G702" s="4"/>
      <c r="H702" s="4"/>
      <c r="I702" s="4"/>
      <c r="J702" s="4"/>
      <c r="K702" s="4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6"/>
      <c r="BA702" s="6"/>
    </row>
    <row r="703" spans="2:53" x14ac:dyDescent="0.25">
      <c r="B703" s="37" t="str">
        <f t="shared" si="24"/>
        <v>_</v>
      </c>
      <c r="C703" s="37">
        <f t="shared" si="22"/>
        <v>-99999</v>
      </c>
      <c r="D703" s="4"/>
      <c r="E703" s="4"/>
      <c r="F703" s="4"/>
      <c r="G703" s="4"/>
      <c r="H703" s="4"/>
      <c r="I703" s="4"/>
      <c r="J703" s="4"/>
      <c r="K703" s="4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6"/>
      <c r="BA703" s="6"/>
    </row>
    <row r="704" spans="2:53" x14ac:dyDescent="0.25">
      <c r="B704" s="37" t="str">
        <f t="shared" si="24"/>
        <v>_</v>
      </c>
      <c r="C704" s="37">
        <f t="shared" si="22"/>
        <v>-99999</v>
      </c>
      <c r="D704" s="4"/>
      <c r="E704" s="4"/>
      <c r="F704" s="4"/>
      <c r="G704" s="4"/>
      <c r="H704" s="4"/>
      <c r="I704" s="4"/>
      <c r="J704" s="4"/>
      <c r="K704" s="4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6"/>
      <c r="BA704" s="6"/>
    </row>
    <row r="705" spans="2:53" x14ac:dyDescent="0.25">
      <c r="B705" s="37" t="str">
        <f t="shared" si="24"/>
        <v>_</v>
      </c>
      <c r="C705" s="37">
        <f t="shared" si="22"/>
        <v>-99999</v>
      </c>
      <c r="D705" s="4"/>
      <c r="E705" s="4"/>
      <c r="F705" s="4"/>
      <c r="G705" s="4"/>
      <c r="H705" s="4"/>
      <c r="I705" s="4"/>
      <c r="J705" s="4"/>
      <c r="K705" s="4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6"/>
      <c r="BA705" s="6"/>
    </row>
    <row r="706" spans="2:53" x14ac:dyDescent="0.25">
      <c r="B706" s="37" t="str">
        <f t="shared" si="24"/>
        <v>_</v>
      </c>
      <c r="C706" s="37">
        <f t="shared" si="22"/>
        <v>-99999</v>
      </c>
      <c r="D706" s="4"/>
      <c r="E706" s="4"/>
      <c r="F706" s="4"/>
      <c r="G706" s="4"/>
      <c r="H706" s="4"/>
      <c r="I706" s="4"/>
      <c r="J706" s="4"/>
      <c r="K706" s="4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6"/>
      <c r="BA706" s="6"/>
    </row>
    <row r="707" spans="2:53" x14ac:dyDescent="0.25">
      <c r="B707" s="37" t="str">
        <f t="shared" si="24"/>
        <v>_</v>
      </c>
      <c r="C707" s="37">
        <f t="shared" si="22"/>
        <v>-99999</v>
      </c>
      <c r="D707" s="4"/>
      <c r="E707" s="4"/>
      <c r="F707" s="4"/>
      <c r="G707" s="4"/>
      <c r="H707" s="4"/>
      <c r="I707" s="4"/>
      <c r="J707" s="4"/>
      <c r="K707" s="4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6"/>
      <c r="BA707" s="6"/>
    </row>
    <row r="708" spans="2:53" x14ac:dyDescent="0.25">
      <c r="B708" s="37" t="str">
        <f t="shared" si="24"/>
        <v>_</v>
      </c>
      <c r="C708" s="37">
        <f t="shared" si="22"/>
        <v>-99999</v>
      </c>
      <c r="D708" s="4"/>
      <c r="E708" s="4"/>
      <c r="F708" s="4"/>
      <c r="G708" s="4"/>
      <c r="H708" s="4"/>
      <c r="I708" s="4"/>
      <c r="J708" s="4"/>
      <c r="K708" s="4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6"/>
      <c r="BA708" s="6"/>
    </row>
    <row r="709" spans="2:53" x14ac:dyDescent="0.25">
      <c r="B709" s="37" t="str">
        <f t="shared" si="24"/>
        <v>_</v>
      </c>
      <c r="C709" s="37">
        <f t="shared" si="22"/>
        <v>-99999</v>
      </c>
      <c r="D709" s="4"/>
      <c r="E709" s="4"/>
      <c r="F709" s="4"/>
      <c r="G709" s="4"/>
      <c r="H709" s="4"/>
      <c r="I709" s="4"/>
      <c r="J709" s="4"/>
      <c r="K709" s="4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6"/>
      <c r="BA709" s="6"/>
    </row>
    <row r="710" spans="2:53" x14ac:dyDescent="0.25">
      <c r="B710" s="37" t="str">
        <f t="shared" si="24"/>
        <v>_</v>
      </c>
      <c r="C710" s="37">
        <f t="shared" si="22"/>
        <v>-99999</v>
      </c>
      <c r="D710" s="4"/>
      <c r="E710" s="4"/>
      <c r="F710" s="4"/>
      <c r="G710" s="4"/>
      <c r="H710" s="4"/>
      <c r="I710" s="4"/>
      <c r="J710" s="4"/>
      <c r="K710" s="4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6"/>
      <c r="BA710" s="6"/>
    </row>
    <row r="711" spans="2:53" x14ac:dyDescent="0.25">
      <c r="B711" s="37" t="str">
        <f t="shared" si="24"/>
        <v>_</v>
      </c>
      <c r="C711" s="37">
        <f t="shared" si="22"/>
        <v>-99999</v>
      </c>
      <c r="D711" s="4"/>
      <c r="E711" s="4"/>
      <c r="F711" s="4"/>
      <c r="G711" s="4"/>
      <c r="H711" s="4"/>
      <c r="I711" s="4"/>
      <c r="J711" s="4"/>
      <c r="K711" s="4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6"/>
      <c r="BA711" s="6"/>
    </row>
    <row r="712" spans="2:53" x14ac:dyDescent="0.25">
      <c r="B712" s="37" t="str">
        <f t="shared" si="24"/>
        <v>_</v>
      </c>
      <c r="C712" s="37">
        <f t="shared" si="22"/>
        <v>-99999</v>
      </c>
      <c r="D712" s="4"/>
      <c r="E712" s="4"/>
      <c r="F712" s="4"/>
      <c r="G712" s="4"/>
      <c r="H712" s="4"/>
      <c r="I712" s="4"/>
      <c r="J712" s="4"/>
      <c r="K712" s="4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6"/>
      <c r="BA712" s="6"/>
    </row>
    <row r="713" spans="2:53" x14ac:dyDescent="0.25">
      <c r="B713" s="37" t="str">
        <f t="shared" si="24"/>
        <v>_</v>
      </c>
      <c r="C713" s="37">
        <f t="shared" si="22"/>
        <v>-99999</v>
      </c>
      <c r="D713" s="4"/>
      <c r="E713" s="4"/>
      <c r="F713" s="4"/>
      <c r="G713" s="4"/>
      <c r="H713" s="4"/>
      <c r="I713" s="4"/>
      <c r="J713" s="4"/>
      <c r="K713" s="4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6"/>
      <c r="BA713" s="6"/>
    </row>
    <row r="714" spans="2:53" x14ac:dyDescent="0.25">
      <c r="B714" s="37" t="str">
        <f t="shared" si="24"/>
        <v>_</v>
      </c>
      <c r="C714" s="37">
        <f t="shared" si="22"/>
        <v>-99999</v>
      </c>
      <c r="D714" s="4"/>
      <c r="E714" s="4"/>
      <c r="F714" s="4"/>
      <c r="G714" s="4"/>
      <c r="H714" s="4"/>
      <c r="I714" s="4"/>
      <c r="J714" s="4"/>
      <c r="K714" s="4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6"/>
      <c r="BA714" s="6"/>
    </row>
    <row r="715" spans="2:53" x14ac:dyDescent="0.25">
      <c r="B715" s="37" t="str">
        <f t="shared" si="24"/>
        <v>_</v>
      </c>
      <c r="C715" s="37">
        <f t="shared" si="22"/>
        <v>-99999</v>
      </c>
      <c r="D715" s="4"/>
      <c r="E715" s="4"/>
      <c r="F715" s="4"/>
      <c r="G715" s="4"/>
      <c r="H715" s="4"/>
      <c r="I715" s="4"/>
      <c r="J715" s="4"/>
      <c r="K715" s="4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6"/>
      <c r="BA715" s="6"/>
    </row>
    <row r="716" spans="2:53" x14ac:dyDescent="0.25">
      <c r="B716" s="37" t="str">
        <f t="shared" si="24"/>
        <v>_</v>
      </c>
      <c r="C716" s="37">
        <f t="shared" si="22"/>
        <v>-99999</v>
      </c>
      <c r="D716" s="4"/>
      <c r="E716" s="4"/>
      <c r="F716" s="4"/>
      <c r="G716" s="4"/>
      <c r="H716" s="4"/>
      <c r="I716" s="4"/>
      <c r="J716" s="4"/>
      <c r="K716" s="4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6"/>
      <c r="BA716" s="6"/>
    </row>
    <row r="717" spans="2:53" x14ac:dyDescent="0.25">
      <c r="B717" s="37" t="str">
        <f t="shared" si="24"/>
        <v>_</v>
      </c>
      <c r="C717" s="37">
        <f t="shared" si="22"/>
        <v>-99999</v>
      </c>
      <c r="D717" s="4"/>
      <c r="E717" s="4"/>
      <c r="F717" s="4"/>
      <c r="G717" s="4"/>
      <c r="H717" s="4"/>
      <c r="I717" s="4"/>
      <c r="J717" s="4"/>
      <c r="K717" s="4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6"/>
      <c r="BA717" s="6"/>
    </row>
    <row r="718" spans="2:53" x14ac:dyDescent="0.25">
      <c r="B718" s="37" t="str">
        <f t="shared" si="24"/>
        <v>_</v>
      </c>
      <c r="C718" s="37">
        <f t="shared" si="22"/>
        <v>-99999</v>
      </c>
      <c r="D718" s="4"/>
      <c r="E718" s="4"/>
      <c r="F718" s="4"/>
      <c r="G718" s="4"/>
      <c r="H718" s="4"/>
      <c r="I718" s="4"/>
      <c r="J718" s="4"/>
      <c r="K718" s="4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6"/>
      <c r="BA718" s="6"/>
    </row>
    <row r="719" spans="2:53" x14ac:dyDescent="0.25">
      <c r="B719" s="37" t="str">
        <f t="shared" si="24"/>
        <v>_</v>
      </c>
      <c r="C719" s="37">
        <f t="shared" si="22"/>
        <v>-99999</v>
      </c>
      <c r="D719" s="4"/>
      <c r="E719" s="4"/>
      <c r="F719" s="4"/>
      <c r="G719" s="4"/>
      <c r="H719" s="4"/>
      <c r="I719" s="4"/>
      <c r="J719" s="4"/>
      <c r="K719" s="4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6"/>
      <c r="BA719" s="6"/>
    </row>
    <row r="720" spans="2:53" x14ac:dyDescent="0.25">
      <c r="B720" s="37" t="str">
        <f t="shared" si="24"/>
        <v>_</v>
      </c>
      <c r="C720" s="37">
        <f t="shared" ref="C720:C783" si="25">IF(ISNUMBER(L720),(-L$7*(L720-L$4)-M$7*(M720-M$4)-N$7*(N720-N$4)-O$7*(O720-O$4)-P$7*(P720-P$4)+Q$7*(Q720-Q$4)+R$7*(R720-R$4)+S$7*(S720-S$4)+T$7*(T720-T$4)+U$7*(U720-U$4)-V$7*(V720-V$4)-W$7*(W720-W$4)-X$7*(X720-X$4)-Y$7*(Y720-Y$4)-Z$7*(Z720-Z$4)+AA$7*(AA720-AA$4)+AB$7*(AB720-AB$4)+AC$7*(AC720-AC$4)+AD$7*(AD720-AD$4)+AE$7*(AE720-AE$4)-AF$7*(AF720-AF$4)-AG$7*(AG720-AG$4)-AH$7*(AH720-AH$4)-AI$7*(AI720-AI$4)-AJ$7*(AJ720-AJ$4)+AK$7*(AK720-AK$4)+AL$7*(AL720-AL$4)+AM$7*(AM720-AM$4)+AN$7*(AN720-AN$4)+AO$7*(AO720-AO$4)-AP$7*(AP720-AP$4)-AQ$7*(AQ720-AQ$4)-AR$7*(AR720-AR$4)-AS$7*(AS720-AS$4)-AT$7*(AT720-AT$4)+AU$7*(AU720-AU$4)+AV$7*(AV720-AV$4)+AW$7*(AW720-AW$4)+AX$7*(AX720-AX$4)+AY$7*(AY720-AY$4))/SUM($L$7:$AY$7),-99999)</f>
        <v>-99999</v>
      </c>
      <c r="D720" s="4"/>
      <c r="E720" s="4"/>
      <c r="F720" s="4"/>
      <c r="G720" s="4"/>
      <c r="H720" s="4"/>
      <c r="I720" s="4"/>
      <c r="J720" s="4"/>
      <c r="K720" s="4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6"/>
      <c r="BA720" s="6"/>
    </row>
    <row r="721" spans="2:53" x14ac:dyDescent="0.25">
      <c r="B721" s="37" t="str">
        <f t="shared" si="24"/>
        <v>_</v>
      </c>
      <c r="C721" s="37">
        <f t="shared" si="25"/>
        <v>-99999</v>
      </c>
      <c r="D721" s="4"/>
      <c r="E721" s="4"/>
      <c r="F721" s="4"/>
      <c r="G721" s="4"/>
      <c r="H721" s="4"/>
      <c r="I721" s="4"/>
      <c r="J721" s="4"/>
      <c r="K721" s="4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6"/>
      <c r="BA721" s="6"/>
    </row>
    <row r="722" spans="2:53" x14ac:dyDescent="0.25">
      <c r="B722" s="37" t="str">
        <f t="shared" si="24"/>
        <v>_</v>
      </c>
      <c r="C722" s="37">
        <f t="shared" si="25"/>
        <v>-99999</v>
      </c>
      <c r="D722" s="4"/>
      <c r="E722" s="4"/>
      <c r="F722" s="4"/>
      <c r="G722" s="4"/>
      <c r="H722" s="4"/>
      <c r="I722" s="4"/>
      <c r="J722" s="4"/>
      <c r="K722" s="4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6"/>
      <c r="BA722" s="6"/>
    </row>
    <row r="723" spans="2:53" x14ac:dyDescent="0.25">
      <c r="B723" s="37" t="str">
        <f t="shared" si="24"/>
        <v>_</v>
      </c>
      <c r="C723" s="37">
        <f t="shared" si="25"/>
        <v>-99999</v>
      </c>
      <c r="D723" s="4"/>
      <c r="E723" s="4"/>
      <c r="F723" s="4"/>
      <c r="G723" s="4"/>
      <c r="H723" s="4"/>
      <c r="I723" s="4"/>
      <c r="J723" s="4"/>
      <c r="K723" s="4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6"/>
      <c r="BA723" s="6"/>
    </row>
    <row r="724" spans="2:53" x14ac:dyDescent="0.25">
      <c r="B724" s="37" t="str">
        <f t="shared" si="24"/>
        <v>_</v>
      </c>
      <c r="C724" s="37">
        <f t="shared" si="25"/>
        <v>-99999</v>
      </c>
      <c r="D724" s="4"/>
      <c r="E724" s="4"/>
      <c r="F724" s="4"/>
      <c r="G724" s="4"/>
      <c r="H724" s="4"/>
      <c r="I724" s="4"/>
      <c r="J724" s="4"/>
      <c r="K724" s="4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6"/>
      <c r="BA724" s="6"/>
    </row>
    <row r="725" spans="2:53" x14ac:dyDescent="0.25">
      <c r="B725" s="37" t="str">
        <f t="shared" si="24"/>
        <v>_</v>
      </c>
      <c r="C725" s="37">
        <f t="shared" si="25"/>
        <v>-99999</v>
      </c>
      <c r="D725" s="4"/>
      <c r="E725" s="4"/>
      <c r="F725" s="4"/>
      <c r="G725" s="4"/>
      <c r="H725" s="4"/>
      <c r="I725" s="4"/>
      <c r="J725" s="4"/>
      <c r="K725" s="4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6"/>
      <c r="BA725" s="6"/>
    </row>
    <row r="726" spans="2:53" x14ac:dyDescent="0.25">
      <c r="B726" s="37" t="str">
        <f t="shared" si="24"/>
        <v>_</v>
      </c>
      <c r="C726" s="37">
        <f t="shared" si="25"/>
        <v>-99999</v>
      </c>
      <c r="D726" s="4"/>
      <c r="E726" s="4"/>
      <c r="F726" s="4"/>
      <c r="G726" s="4"/>
      <c r="H726" s="4"/>
      <c r="I726" s="4"/>
      <c r="J726" s="4"/>
      <c r="K726" s="4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6"/>
      <c r="BA726" s="6"/>
    </row>
    <row r="727" spans="2:53" x14ac:dyDescent="0.25">
      <c r="B727" s="37" t="str">
        <f t="shared" si="24"/>
        <v>_</v>
      </c>
      <c r="C727" s="37">
        <f t="shared" si="25"/>
        <v>-99999</v>
      </c>
      <c r="D727" s="4"/>
      <c r="E727" s="4"/>
      <c r="F727" s="4"/>
      <c r="G727" s="4"/>
      <c r="H727" s="4"/>
      <c r="I727" s="4"/>
      <c r="J727" s="4"/>
      <c r="K727" s="4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6"/>
      <c r="BA727" s="6"/>
    </row>
    <row r="728" spans="2:53" x14ac:dyDescent="0.25">
      <c r="B728" s="37" t="str">
        <f t="shared" si="24"/>
        <v>_</v>
      </c>
      <c r="C728" s="37">
        <f t="shared" si="25"/>
        <v>-99999</v>
      </c>
      <c r="D728" s="4"/>
      <c r="E728" s="4"/>
      <c r="F728" s="4"/>
      <c r="G728" s="4"/>
      <c r="H728" s="4"/>
      <c r="I728" s="4"/>
      <c r="J728" s="4"/>
      <c r="K728" s="4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6"/>
      <c r="BA728" s="6"/>
    </row>
    <row r="729" spans="2:53" x14ac:dyDescent="0.25">
      <c r="B729" s="37" t="str">
        <f t="shared" si="24"/>
        <v>_</v>
      </c>
      <c r="C729" s="37">
        <f t="shared" si="25"/>
        <v>-99999</v>
      </c>
      <c r="D729" s="4"/>
      <c r="E729" s="4"/>
      <c r="F729" s="4"/>
      <c r="G729" s="4"/>
      <c r="H729" s="4"/>
      <c r="I729" s="4"/>
      <c r="J729" s="4"/>
      <c r="K729" s="4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6"/>
      <c r="BA729" s="6"/>
    </row>
    <row r="730" spans="2:53" x14ac:dyDescent="0.25">
      <c r="B730" s="37" t="str">
        <f t="shared" si="24"/>
        <v>_</v>
      </c>
      <c r="C730" s="37">
        <f t="shared" si="25"/>
        <v>-99999</v>
      </c>
      <c r="D730" s="4"/>
      <c r="E730" s="4"/>
      <c r="F730" s="4"/>
      <c r="G730" s="4"/>
      <c r="H730" s="4"/>
      <c r="I730" s="4"/>
      <c r="J730" s="4"/>
      <c r="K730" s="4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6"/>
      <c r="BA730" s="6"/>
    </row>
    <row r="731" spans="2:53" x14ac:dyDescent="0.25">
      <c r="B731" s="37" t="str">
        <f t="shared" si="24"/>
        <v>_</v>
      </c>
      <c r="C731" s="37">
        <f t="shared" si="25"/>
        <v>-99999</v>
      </c>
      <c r="D731" s="4"/>
      <c r="E731" s="4"/>
      <c r="F731" s="4"/>
      <c r="G731" s="4"/>
      <c r="H731" s="4"/>
      <c r="I731" s="4"/>
      <c r="J731" s="4"/>
      <c r="K731" s="4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6"/>
      <c r="BA731" s="6"/>
    </row>
    <row r="732" spans="2:53" x14ac:dyDescent="0.25">
      <c r="B732" s="37" t="str">
        <f t="shared" si="24"/>
        <v>_</v>
      </c>
      <c r="C732" s="37">
        <f t="shared" si="25"/>
        <v>-99999</v>
      </c>
      <c r="D732" s="4"/>
      <c r="E732" s="4"/>
      <c r="F732" s="4"/>
      <c r="G732" s="4"/>
      <c r="H732" s="4"/>
      <c r="I732" s="4"/>
      <c r="J732" s="4"/>
      <c r="K732" s="4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6"/>
      <c r="BA732" s="6"/>
    </row>
    <row r="733" spans="2:53" x14ac:dyDescent="0.25">
      <c r="B733" s="37" t="str">
        <f t="shared" si="24"/>
        <v>_</v>
      </c>
      <c r="C733" s="37">
        <f t="shared" si="25"/>
        <v>-99999</v>
      </c>
      <c r="D733" s="4"/>
      <c r="E733" s="4"/>
      <c r="F733" s="4"/>
      <c r="G733" s="4"/>
      <c r="H733" s="4"/>
      <c r="I733" s="4"/>
      <c r="J733" s="4"/>
      <c r="K733" s="4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6"/>
      <c r="BA733" s="6"/>
    </row>
    <row r="734" spans="2:53" x14ac:dyDescent="0.25">
      <c r="B734" s="37" t="str">
        <f t="shared" si="24"/>
        <v>_</v>
      </c>
      <c r="C734" s="37">
        <f t="shared" si="25"/>
        <v>-99999</v>
      </c>
      <c r="D734" s="4"/>
      <c r="E734" s="4"/>
      <c r="F734" s="4"/>
      <c r="G734" s="4"/>
      <c r="H734" s="4"/>
      <c r="I734" s="4"/>
      <c r="J734" s="4"/>
      <c r="K734" s="4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6"/>
      <c r="BA734" s="6"/>
    </row>
    <row r="735" spans="2:53" x14ac:dyDescent="0.25">
      <c r="B735" s="37" t="str">
        <f t="shared" si="24"/>
        <v>_</v>
      </c>
      <c r="C735" s="37">
        <f t="shared" si="25"/>
        <v>-99999</v>
      </c>
      <c r="D735" s="4"/>
      <c r="E735" s="4"/>
      <c r="F735" s="4"/>
      <c r="G735" s="4"/>
      <c r="H735" s="4"/>
      <c r="I735" s="4"/>
      <c r="J735" s="4"/>
      <c r="K735" s="4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6"/>
      <c r="BA735" s="6"/>
    </row>
    <row r="736" spans="2:53" x14ac:dyDescent="0.25">
      <c r="B736" s="37" t="str">
        <f t="shared" si="24"/>
        <v>_</v>
      </c>
      <c r="C736" s="37">
        <f t="shared" si="25"/>
        <v>-99999</v>
      </c>
      <c r="D736" s="4"/>
      <c r="E736" s="4"/>
      <c r="F736" s="4"/>
      <c r="G736" s="4"/>
      <c r="H736" s="4"/>
      <c r="I736" s="4"/>
      <c r="J736" s="4"/>
      <c r="K736" s="4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6"/>
      <c r="BA736" s="6"/>
    </row>
    <row r="737" spans="2:53" x14ac:dyDescent="0.25">
      <c r="B737" s="37" t="str">
        <f t="shared" si="24"/>
        <v>_</v>
      </c>
      <c r="C737" s="37">
        <f t="shared" si="25"/>
        <v>-99999</v>
      </c>
      <c r="D737" s="4"/>
      <c r="E737" s="4"/>
      <c r="F737" s="4"/>
      <c r="G737" s="4"/>
      <c r="H737" s="4"/>
      <c r="I737" s="4"/>
      <c r="J737" s="4"/>
      <c r="K737" s="4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6"/>
      <c r="BA737" s="6"/>
    </row>
    <row r="738" spans="2:53" x14ac:dyDescent="0.25">
      <c r="B738" s="37" t="str">
        <f t="shared" si="24"/>
        <v>_</v>
      </c>
      <c r="C738" s="37">
        <f t="shared" si="25"/>
        <v>-99999</v>
      </c>
      <c r="D738" s="4"/>
      <c r="E738" s="4"/>
      <c r="F738" s="4"/>
      <c r="G738" s="4"/>
      <c r="H738" s="4"/>
      <c r="I738" s="4"/>
      <c r="J738" s="4"/>
      <c r="K738" s="4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6"/>
      <c r="BA738" s="6"/>
    </row>
    <row r="739" spans="2:53" x14ac:dyDescent="0.25">
      <c r="B739" s="37" t="str">
        <f t="shared" si="24"/>
        <v>_</v>
      </c>
      <c r="C739" s="37">
        <f t="shared" si="25"/>
        <v>-99999</v>
      </c>
      <c r="D739" s="4"/>
      <c r="E739" s="4"/>
      <c r="F739" s="4"/>
      <c r="G739" s="4"/>
      <c r="H739" s="4"/>
      <c r="I739" s="4"/>
      <c r="J739" s="4"/>
      <c r="K739" s="4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6"/>
      <c r="BA739" s="6"/>
    </row>
    <row r="740" spans="2:53" x14ac:dyDescent="0.25">
      <c r="B740" s="37" t="str">
        <f t="shared" si="24"/>
        <v>_</v>
      </c>
      <c r="C740" s="37">
        <f t="shared" si="25"/>
        <v>-99999</v>
      </c>
      <c r="D740" s="4"/>
      <c r="E740" s="4"/>
      <c r="F740" s="4"/>
      <c r="G740" s="4"/>
      <c r="H740" s="4"/>
      <c r="I740" s="4"/>
      <c r="J740" s="4"/>
      <c r="K740" s="4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6"/>
      <c r="BA740" s="6"/>
    </row>
    <row r="741" spans="2:53" x14ac:dyDescent="0.25">
      <c r="B741" s="37" t="str">
        <f t="shared" si="24"/>
        <v>_</v>
      </c>
      <c r="C741" s="37">
        <f t="shared" si="25"/>
        <v>-99999</v>
      </c>
      <c r="D741" s="4"/>
      <c r="E741" s="4"/>
      <c r="F741" s="4"/>
      <c r="G741" s="4"/>
      <c r="H741" s="4"/>
      <c r="I741" s="4"/>
      <c r="J741" s="4"/>
      <c r="K741" s="4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6"/>
      <c r="BA741" s="6"/>
    </row>
    <row r="742" spans="2:53" x14ac:dyDescent="0.25">
      <c r="B742" s="37" t="str">
        <f t="shared" si="24"/>
        <v>_</v>
      </c>
      <c r="C742" s="37">
        <f t="shared" si="25"/>
        <v>-99999</v>
      </c>
      <c r="D742" s="4"/>
      <c r="E742" s="4"/>
      <c r="F742" s="4"/>
      <c r="G742" s="4"/>
      <c r="H742" s="4"/>
      <c r="I742" s="4"/>
      <c r="J742" s="4"/>
      <c r="K742" s="4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6"/>
      <c r="BA742" s="6"/>
    </row>
    <row r="743" spans="2:53" x14ac:dyDescent="0.25">
      <c r="B743" s="37" t="str">
        <f t="shared" si="24"/>
        <v>_</v>
      </c>
      <c r="C743" s="37">
        <f t="shared" si="25"/>
        <v>-99999</v>
      </c>
      <c r="D743" s="4"/>
      <c r="E743" s="4"/>
      <c r="F743" s="4"/>
      <c r="G743" s="4"/>
      <c r="H743" s="4"/>
      <c r="I743" s="4"/>
      <c r="J743" s="4"/>
      <c r="K743" s="4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6"/>
      <c r="BA743" s="6"/>
    </row>
    <row r="744" spans="2:53" x14ac:dyDescent="0.25">
      <c r="B744" s="37" t="str">
        <f t="shared" si="24"/>
        <v>_</v>
      </c>
      <c r="C744" s="37">
        <f t="shared" si="25"/>
        <v>-99999</v>
      </c>
      <c r="D744" s="4"/>
      <c r="E744" s="4"/>
      <c r="F744" s="4"/>
      <c r="G744" s="4"/>
      <c r="H744" s="4"/>
      <c r="I744" s="4"/>
      <c r="J744" s="4"/>
      <c r="K744" s="4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6"/>
      <c r="BA744" s="6"/>
    </row>
    <row r="745" spans="2:53" x14ac:dyDescent="0.25">
      <c r="B745" s="37" t="str">
        <f t="shared" si="24"/>
        <v>_</v>
      </c>
      <c r="C745" s="37">
        <f t="shared" si="25"/>
        <v>-99999</v>
      </c>
      <c r="D745" s="4"/>
      <c r="E745" s="4"/>
      <c r="F745" s="4"/>
      <c r="G745" s="4"/>
      <c r="H745" s="4"/>
      <c r="I745" s="4"/>
      <c r="J745" s="4"/>
      <c r="K745" s="4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6"/>
      <c r="BA745" s="6"/>
    </row>
    <row r="746" spans="2:53" x14ac:dyDescent="0.25">
      <c r="B746" s="37" t="str">
        <f t="shared" si="24"/>
        <v>_</v>
      </c>
      <c r="C746" s="37">
        <f t="shared" si="25"/>
        <v>-99999</v>
      </c>
      <c r="D746" s="4"/>
      <c r="E746" s="4"/>
      <c r="F746" s="4"/>
      <c r="G746" s="4"/>
      <c r="H746" s="4"/>
      <c r="I746" s="4"/>
      <c r="J746" s="4"/>
      <c r="K746" s="4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6"/>
      <c r="BA746" s="6"/>
    </row>
    <row r="747" spans="2:53" x14ac:dyDescent="0.25">
      <c r="B747" s="37" t="str">
        <f t="shared" si="24"/>
        <v>_</v>
      </c>
      <c r="C747" s="37">
        <f t="shared" si="25"/>
        <v>-99999</v>
      </c>
      <c r="D747" s="4"/>
      <c r="E747" s="4"/>
      <c r="F747" s="4"/>
      <c r="G747" s="4"/>
      <c r="H747" s="4"/>
      <c r="I747" s="4"/>
      <c r="J747" s="4"/>
      <c r="K747" s="4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6"/>
      <c r="BA747" s="6"/>
    </row>
    <row r="748" spans="2:53" x14ac:dyDescent="0.25">
      <c r="B748" s="37" t="str">
        <f t="shared" si="24"/>
        <v>_</v>
      </c>
      <c r="C748" s="37">
        <f t="shared" si="25"/>
        <v>-99999</v>
      </c>
      <c r="D748" s="4"/>
      <c r="E748" s="4"/>
      <c r="F748" s="4"/>
      <c r="G748" s="4"/>
      <c r="H748" s="4"/>
      <c r="I748" s="4"/>
      <c r="J748" s="4"/>
      <c r="K748" s="4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6"/>
      <c r="BA748" s="6"/>
    </row>
    <row r="749" spans="2:53" x14ac:dyDescent="0.25">
      <c r="B749" s="37" t="str">
        <f t="shared" si="24"/>
        <v>_</v>
      </c>
      <c r="C749" s="37">
        <f t="shared" si="25"/>
        <v>-99999</v>
      </c>
      <c r="D749" s="4"/>
      <c r="E749" s="4"/>
      <c r="F749" s="4"/>
      <c r="G749" s="4"/>
      <c r="H749" s="4"/>
      <c r="I749" s="4"/>
      <c r="J749" s="4"/>
      <c r="K749" s="4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6"/>
      <c r="BA749" s="6"/>
    </row>
    <row r="750" spans="2:53" x14ac:dyDescent="0.25">
      <c r="B750" s="37" t="str">
        <f t="shared" si="24"/>
        <v>_</v>
      </c>
      <c r="C750" s="37">
        <f t="shared" si="25"/>
        <v>-99999</v>
      </c>
      <c r="D750" s="4"/>
      <c r="E750" s="4"/>
      <c r="F750" s="4"/>
      <c r="G750" s="4"/>
      <c r="H750" s="4"/>
      <c r="I750" s="4"/>
      <c r="J750" s="4"/>
      <c r="K750" s="4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6"/>
      <c r="BA750" s="6"/>
    </row>
    <row r="751" spans="2:53" x14ac:dyDescent="0.25">
      <c r="B751" s="37" t="str">
        <f t="shared" si="24"/>
        <v>_</v>
      </c>
      <c r="C751" s="37">
        <f t="shared" si="25"/>
        <v>-99999</v>
      </c>
      <c r="D751" s="4"/>
      <c r="E751" s="4"/>
      <c r="F751" s="4"/>
      <c r="G751" s="4"/>
      <c r="H751" s="4"/>
      <c r="I751" s="4"/>
      <c r="J751" s="4"/>
      <c r="K751" s="4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6"/>
      <c r="BA751" s="6"/>
    </row>
    <row r="752" spans="2:53" x14ac:dyDescent="0.25">
      <c r="B752" s="37" t="str">
        <f t="shared" si="24"/>
        <v>_</v>
      </c>
      <c r="C752" s="37">
        <f t="shared" si="25"/>
        <v>-99999</v>
      </c>
      <c r="D752" s="4"/>
      <c r="E752" s="4"/>
      <c r="F752" s="4"/>
      <c r="G752" s="4"/>
      <c r="H752" s="4"/>
      <c r="I752" s="4"/>
      <c r="J752" s="4"/>
      <c r="K752" s="4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6"/>
      <c r="BA752" s="6"/>
    </row>
    <row r="753" spans="2:53" x14ac:dyDescent="0.25">
      <c r="B753" s="37" t="str">
        <f t="shared" ref="B753:B816" si="26">D753&amp;"_"&amp;E753</f>
        <v>_</v>
      </c>
      <c r="C753" s="37">
        <f t="shared" si="25"/>
        <v>-99999</v>
      </c>
      <c r="D753" s="4"/>
      <c r="E753" s="4"/>
      <c r="F753" s="4"/>
      <c r="G753" s="4"/>
      <c r="H753" s="4"/>
      <c r="I753" s="4"/>
      <c r="J753" s="4"/>
      <c r="K753" s="4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6"/>
      <c r="BA753" s="6"/>
    </row>
    <row r="754" spans="2:53" x14ac:dyDescent="0.25">
      <c r="B754" s="37" t="str">
        <f t="shared" si="26"/>
        <v>_</v>
      </c>
      <c r="C754" s="37">
        <f t="shared" si="25"/>
        <v>-99999</v>
      </c>
      <c r="D754" s="4"/>
      <c r="E754" s="4"/>
      <c r="F754" s="4"/>
      <c r="G754" s="4"/>
      <c r="H754" s="4"/>
      <c r="I754" s="4"/>
      <c r="J754" s="4"/>
      <c r="K754" s="4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6"/>
      <c r="BA754" s="6"/>
    </row>
    <row r="755" spans="2:53" x14ac:dyDescent="0.25">
      <c r="B755" s="37" t="str">
        <f t="shared" si="26"/>
        <v>_</v>
      </c>
      <c r="C755" s="37">
        <f t="shared" si="25"/>
        <v>-99999</v>
      </c>
      <c r="D755" s="4"/>
      <c r="E755" s="4"/>
      <c r="F755" s="4"/>
      <c r="G755" s="4"/>
      <c r="H755" s="4"/>
      <c r="I755" s="4"/>
      <c r="J755" s="4"/>
      <c r="K755" s="4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6"/>
      <c r="BA755" s="6"/>
    </row>
    <row r="756" spans="2:53" x14ac:dyDescent="0.25">
      <c r="B756" s="37" t="str">
        <f t="shared" si="26"/>
        <v>_</v>
      </c>
      <c r="C756" s="37">
        <f t="shared" si="25"/>
        <v>-99999</v>
      </c>
      <c r="D756" s="4"/>
      <c r="E756" s="4"/>
      <c r="F756" s="4"/>
      <c r="G756" s="4"/>
      <c r="H756" s="4"/>
      <c r="I756" s="4"/>
      <c r="J756" s="4"/>
      <c r="K756" s="4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6"/>
      <c r="BA756" s="6"/>
    </row>
    <row r="757" spans="2:53" x14ac:dyDescent="0.25">
      <c r="B757" s="37" t="str">
        <f t="shared" si="26"/>
        <v>_</v>
      </c>
      <c r="C757" s="37">
        <f t="shared" si="25"/>
        <v>-99999</v>
      </c>
      <c r="D757" s="4"/>
      <c r="E757" s="4"/>
      <c r="F757" s="4"/>
      <c r="G757" s="4"/>
      <c r="H757" s="4"/>
      <c r="I757" s="4"/>
      <c r="J757" s="4"/>
      <c r="K757" s="4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6"/>
      <c r="BA757" s="6"/>
    </row>
    <row r="758" spans="2:53" x14ac:dyDescent="0.25">
      <c r="B758" s="37" t="str">
        <f t="shared" si="26"/>
        <v>_</v>
      </c>
      <c r="C758" s="37">
        <f t="shared" si="25"/>
        <v>-99999</v>
      </c>
      <c r="D758" s="4"/>
      <c r="E758" s="4"/>
      <c r="F758" s="4"/>
      <c r="G758" s="4"/>
      <c r="H758" s="4"/>
      <c r="I758" s="4"/>
      <c r="J758" s="4"/>
      <c r="K758" s="4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6"/>
      <c r="BA758" s="6"/>
    </row>
    <row r="759" spans="2:53" x14ac:dyDescent="0.25">
      <c r="B759" s="37" t="str">
        <f t="shared" si="26"/>
        <v>_</v>
      </c>
      <c r="C759" s="37">
        <f t="shared" si="25"/>
        <v>-99999</v>
      </c>
      <c r="D759" s="4"/>
      <c r="E759" s="4"/>
      <c r="F759" s="4"/>
      <c r="G759" s="4"/>
      <c r="H759" s="4"/>
      <c r="I759" s="4"/>
      <c r="J759" s="4"/>
      <c r="K759" s="4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6"/>
      <c r="BA759" s="6"/>
    </row>
    <row r="760" spans="2:53" x14ac:dyDescent="0.25">
      <c r="B760" s="37" t="str">
        <f t="shared" si="26"/>
        <v>_</v>
      </c>
      <c r="C760" s="37">
        <f t="shared" si="25"/>
        <v>-99999</v>
      </c>
      <c r="D760" s="4"/>
      <c r="E760" s="4"/>
      <c r="F760" s="4"/>
      <c r="G760" s="4"/>
      <c r="H760" s="4"/>
      <c r="I760" s="4"/>
      <c r="J760" s="4"/>
      <c r="K760" s="4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6"/>
      <c r="BA760" s="6"/>
    </row>
    <row r="761" spans="2:53" x14ac:dyDescent="0.25">
      <c r="B761" s="37" t="str">
        <f t="shared" si="26"/>
        <v>_</v>
      </c>
      <c r="C761" s="37">
        <f t="shared" si="25"/>
        <v>-99999</v>
      </c>
      <c r="D761" s="4"/>
      <c r="E761" s="4"/>
      <c r="F761" s="4"/>
      <c r="G761" s="4"/>
      <c r="H761" s="4"/>
      <c r="I761" s="4"/>
      <c r="J761" s="4"/>
      <c r="K761" s="4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6"/>
      <c r="BA761" s="6"/>
    </row>
    <row r="762" spans="2:53" x14ac:dyDescent="0.25">
      <c r="B762" s="37" t="str">
        <f t="shared" si="26"/>
        <v>_</v>
      </c>
      <c r="C762" s="37">
        <f t="shared" si="25"/>
        <v>-99999</v>
      </c>
      <c r="D762" s="4"/>
      <c r="E762" s="4"/>
      <c r="F762" s="4"/>
      <c r="G762" s="4"/>
      <c r="H762" s="4"/>
      <c r="I762" s="4"/>
      <c r="J762" s="4"/>
      <c r="K762" s="4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6"/>
      <c r="BA762" s="6"/>
    </row>
    <row r="763" spans="2:53" x14ac:dyDescent="0.25">
      <c r="B763" s="37" t="str">
        <f t="shared" si="26"/>
        <v>_</v>
      </c>
      <c r="C763" s="37">
        <f t="shared" si="25"/>
        <v>-99999</v>
      </c>
      <c r="D763" s="4"/>
      <c r="E763" s="4"/>
      <c r="F763" s="4"/>
      <c r="G763" s="4"/>
      <c r="H763" s="4"/>
      <c r="I763" s="4"/>
      <c r="J763" s="4"/>
      <c r="K763" s="4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6"/>
      <c r="BA763" s="6"/>
    </row>
    <row r="764" spans="2:53" x14ac:dyDescent="0.25">
      <c r="B764" s="37" t="str">
        <f t="shared" si="26"/>
        <v>_</v>
      </c>
      <c r="C764" s="37">
        <f t="shared" si="25"/>
        <v>-99999</v>
      </c>
      <c r="D764" s="4"/>
      <c r="E764" s="4"/>
      <c r="F764" s="4"/>
      <c r="G764" s="4"/>
      <c r="H764" s="4"/>
      <c r="I764" s="4"/>
      <c r="J764" s="4"/>
      <c r="K764" s="4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6"/>
      <c r="BA764" s="6"/>
    </row>
    <row r="765" spans="2:53" x14ac:dyDescent="0.25">
      <c r="B765" s="37" t="str">
        <f t="shared" si="26"/>
        <v>_</v>
      </c>
      <c r="C765" s="37">
        <f t="shared" si="25"/>
        <v>-99999</v>
      </c>
      <c r="D765" s="4"/>
      <c r="E765" s="4"/>
      <c r="F765" s="4"/>
      <c r="G765" s="4"/>
      <c r="H765" s="4"/>
      <c r="I765" s="4"/>
      <c r="J765" s="4"/>
      <c r="K765" s="4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6"/>
      <c r="BA765" s="6"/>
    </row>
    <row r="766" spans="2:53" x14ac:dyDescent="0.25">
      <c r="B766" s="37" t="str">
        <f t="shared" si="26"/>
        <v>_</v>
      </c>
      <c r="C766" s="37">
        <f t="shared" si="25"/>
        <v>-99999</v>
      </c>
      <c r="D766" s="4"/>
      <c r="E766" s="4"/>
      <c r="F766" s="4"/>
      <c r="G766" s="4"/>
      <c r="H766" s="4"/>
      <c r="I766" s="4"/>
      <c r="J766" s="4"/>
      <c r="K766" s="4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6"/>
      <c r="BA766" s="6"/>
    </row>
    <row r="767" spans="2:53" x14ac:dyDescent="0.25">
      <c r="B767" s="37" t="str">
        <f t="shared" si="26"/>
        <v>_</v>
      </c>
      <c r="C767" s="37">
        <f t="shared" si="25"/>
        <v>-99999</v>
      </c>
      <c r="D767" s="4"/>
      <c r="E767" s="4"/>
      <c r="F767" s="4"/>
      <c r="G767" s="4"/>
      <c r="H767" s="4"/>
      <c r="I767" s="4"/>
      <c r="J767" s="4"/>
      <c r="K767" s="4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6"/>
      <c r="BA767" s="6"/>
    </row>
    <row r="768" spans="2:53" x14ac:dyDescent="0.25">
      <c r="B768" s="37" t="str">
        <f t="shared" si="26"/>
        <v>_</v>
      </c>
      <c r="C768" s="37">
        <f t="shared" si="25"/>
        <v>-99999</v>
      </c>
      <c r="D768" s="4"/>
      <c r="E768" s="4"/>
      <c r="F768" s="4"/>
      <c r="G768" s="4"/>
      <c r="H768" s="4"/>
      <c r="I768" s="4"/>
      <c r="J768" s="4"/>
      <c r="K768" s="4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6"/>
      <c r="BA768" s="6"/>
    </row>
    <row r="769" spans="2:53" x14ac:dyDescent="0.25">
      <c r="B769" s="37" t="str">
        <f t="shared" si="26"/>
        <v>_</v>
      </c>
      <c r="C769" s="37">
        <f t="shared" si="25"/>
        <v>-99999</v>
      </c>
      <c r="D769" s="4"/>
      <c r="E769" s="4"/>
      <c r="F769" s="4"/>
      <c r="G769" s="4"/>
      <c r="H769" s="4"/>
      <c r="I769" s="4"/>
      <c r="J769" s="4"/>
      <c r="K769" s="4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6"/>
      <c r="BA769" s="6"/>
    </row>
    <row r="770" spans="2:53" x14ac:dyDescent="0.25">
      <c r="B770" s="37" t="str">
        <f t="shared" si="26"/>
        <v>_</v>
      </c>
      <c r="C770" s="37">
        <f t="shared" si="25"/>
        <v>-99999</v>
      </c>
      <c r="D770" s="4"/>
      <c r="E770" s="4"/>
      <c r="F770" s="4"/>
      <c r="G770" s="4"/>
      <c r="H770" s="4"/>
      <c r="I770" s="4"/>
      <c r="J770" s="4"/>
      <c r="K770" s="4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6"/>
      <c r="BA770" s="6"/>
    </row>
    <row r="771" spans="2:53" x14ac:dyDescent="0.25">
      <c r="B771" s="37" t="str">
        <f t="shared" si="26"/>
        <v>_</v>
      </c>
      <c r="C771" s="37">
        <f t="shared" si="25"/>
        <v>-99999</v>
      </c>
      <c r="D771" s="4"/>
      <c r="E771" s="4"/>
      <c r="F771" s="4"/>
      <c r="G771" s="4"/>
      <c r="H771" s="4"/>
      <c r="I771" s="4"/>
      <c r="J771" s="4"/>
      <c r="K771" s="4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6"/>
      <c r="BA771" s="6"/>
    </row>
    <row r="772" spans="2:53" x14ac:dyDescent="0.25">
      <c r="B772" s="37" t="str">
        <f t="shared" si="26"/>
        <v>_</v>
      </c>
      <c r="C772" s="37">
        <f t="shared" si="25"/>
        <v>-99999</v>
      </c>
      <c r="D772" s="4"/>
      <c r="E772" s="4"/>
      <c r="F772" s="4"/>
      <c r="G772" s="4"/>
      <c r="H772" s="4"/>
      <c r="I772" s="4"/>
      <c r="J772" s="4"/>
      <c r="K772" s="4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6"/>
      <c r="BA772" s="6"/>
    </row>
    <row r="773" spans="2:53" x14ac:dyDescent="0.25">
      <c r="B773" s="37" t="str">
        <f t="shared" si="26"/>
        <v>_</v>
      </c>
      <c r="C773" s="37">
        <f t="shared" si="25"/>
        <v>-99999</v>
      </c>
      <c r="D773" s="4"/>
      <c r="E773" s="4"/>
      <c r="F773" s="4"/>
      <c r="G773" s="4"/>
      <c r="H773" s="4"/>
      <c r="I773" s="4"/>
      <c r="J773" s="4"/>
      <c r="K773" s="4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6"/>
      <c r="BA773" s="6"/>
    </row>
    <row r="774" spans="2:53" x14ac:dyDescent="0.25">
      <c r="B774" s="37" t="str">
        <f t="shared" si="26"/>
        <v>_</v>
      </c>
      <c r="C774" s="37">
        <f t="shared" si="25"/>
        <v>-99999</v>
      </c>
      <c r="D774" s="4"/>
      <c r="E774" s="4"/>
      <c r="F774" s="4"/>
      <c r="G774" s="4"/>
      <c r="H774" s="4"/>
      <c r="I774" s="4"/>
      <c r="J774" s="4"/>
      <c r="K774" s="4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6"/>
      <c r="BA774" s="6"/>
    </row>
    <row r="775" spans="2:53" x14ac:dyDescent="0.25">
      <c r="B775" s="37" t="str">
        <f t="shared" si="26"/>
        <v>_</v>
      </c>
      <c r="C775" s="37">
        <f t="shared" si="25"/>
        <v>-99999</v>
      </c>
      <c r="D775" s="4"/>
      <c r="E775" s="4"/>
      <c r="F775" s="4"/>
      <c r="G775" s="4"/>
      <c r="H775" s="4"/>
      <c r="I775" s="4"/>
      <c r="J775" s="4"/>
      <c r="K775" s="4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6"/>
      <c r="BA775" s="6"/>
    </row>
    <row r="776" spans="2:53" x14ac:dyDescent="0.25">
      <c r="B776" s="37" t="str">
        <f t="shared" si="26"/>
        <v>_</v>
      </c>
      <c r="C776" s="37">
        <f t="shared" si="25"/>
        <v>-99999</v>
      </c>
      <c r="D776" s="4"/>
      <c r="E776" s="4"/>
      <c r="F776" s="4"/>
      <c r="G776" s="4"/>
      <c r="H776" s="4"/>
      <c r="I776" s="4"/>
      <c r="J776" s="4"/>
      <c r="K776" s="4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6"/>
      <c r="BA776" s="6"/>
    </row>
    <row r="777" spans="2:53" x14ac:dyDescent="0.25">
      <c r="B777" s="37" t="str">
        <f t="shared" si="26"/>
        <v>_</v>
      </c>
      <c r="C777" s="37">
        <f t="shared" si="25"/>
        <v>-99999</v>
      </c>
      <c r="D777" s="4"/>
      <c r="E777" s="4"/>
      <c r="F777" s="4"/>
      <c r="G777" s="4"/>
      <c r="H777" s="4"/>
      <c r="I777" s="4"/>
      <c r="J777" s="4"/>
      <c r="K777" s="4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6"/>
      <c r="BA777" s="6"/>
    </row>
    <row r="778" spans="2:53" x14ac:dyDescent="0.25">
      <c r="B778" s="37" t="str">
        <f t="shared" si="26"/>
        <v>_</v>
      </c>
      <c r="C778" s="37">
        <f t="shared" si="25"/>
        <v>-99999</v>
      </c>
      <c r="D778" s="4"/>
      <c r="E778" s="4"/>
      <c r="F778" s="4"/>
      <c r="G778" s="4"/>
      <c r="H778" s="4"/>
      <c r="I778" s="4"/>
      <c r="J778" s="4"/>
      <c r="K778" s="4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6"/>
      <c r="BA778" s="6"/>
    </row>
    <row r="779" spans="2:53" x14ac:dyDescent="0.25">
      <c r="B779" s="37" t="str">
        <f t="shared" si="26"/>
        <v>_</v>
      </c>
      <c r="C779" s="37">
        <f t="shared" si="25"/>
        <v>-99999</v>
      </c>
      <c r="D779" s="4"/>
      <c r="E779" s="4"/>
      <c r="F779" s="4"/>
      <c r="G779" s="4"/>
      <c r="H779" s="4"/>
      <c r="I779" s="4"/>
      <c r="J779" s="4"/>
      <c r="K779" s="4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6"/>
      <c r="BA779" s="6"/>
    </row>
    <row r="780" spans="2:53" x14ac:dyDescent="0.25">
      <c r="B780" s="37" t="str">
        <f t="shared" si="26"/>
        <v>_</v>
      </c>
      <c r="C780" s="37">
        <f t="shared" si="25"/>
        <v>-99999</v>
      </c>
      <c r="D780" s="4"/>
      <c r="E780" s="4"/>
      <c r="F780" s="4"/>
      <c r="G780" s="4"/>
      <c r="H780" s="4"/>
      <c r="I780" s="4"/>
      <c r="J780" s="4"/>
      <c r="K780" s="4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6"/>
      <c r="BA780" s="6"/>
    </row>
    <row r="781" spans="2:53" x14ac:dyDescent="0.25">
      <c r="B781" s="37" t="str">
        <f t="shared" si="26"/>
        <v>_</v>
      </c>
      <c r="C781" s="37">
        <f t="shared" si="25"/>
        <v>-99999</v>
      </c>
      <c r="D781" s="4"/>
      <c r="E781" s="4"/>
      <c r="F781" s="4"/>
      <c r="G781" s="4"/>
      <c r="H781" s="4"/>
      <c r="I781" s="4"/>
      <c r="J781" s="4"/>
      <c r="K781" s="4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6"/>
      <c r="BA781" s="6"/>
    </row>
    <row r="782" spans="2:53" x14ac:dyDescent="0.25">
      <c r="B782" s="37" t="str">
        <f t="shared" si="26"/>
        <v>_</v>
      </c>
      <c r="C782" s="37">
        <f t="shared" si="25"/>
        <v>-99999</v>
      </c>
      <c r="D782" s="4"/>
      <c r="E782" s="4"/>
      <c r="F782" s="4"/>
      <c r="G782" s="4"/>
      <c r="H782" s="4"/>
      <c r="I782" s="4"/>
      <c r="J782" s="4"/>
      <c r="K782" s="4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6"/>
      <c r="BA782" s="6"/>
    </row>
    <row r="783" spans="2:53" x14ac:dyDescent="0.25">
      <c r="B783" s="37" t="str">
        <f t="shared" si="26"/>
        <v>_</v>
      </c>
      <c r="C783" s="37">
        <f t="shared" si="25"/>
        <v>-99999</v>
      </c>
      <c r="D783" s="4"/>
      <c r="E783" s="4"/>
      <c r="F783" s="4"/>
      <c r="G783" s="4"/>
      <c r="H783" s="4"/>
      <c r="I783" s="4"/>
      <c r="J783" s="4"/>
      <c r="K783" s="4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6"/>
      <c r="BA783" s="6"/>
    </row>
    <row r="784" spans="2:53" x14ac:dyDescent="0.25">
      <c r="B784" s="37" t="str">
        <f t="shared" si="26"/>
        <v>_</v>
      </c>
      <c r="C784" s="37">
        <f t="shared" ref="C784:C847" si="27">IF(ISNUMBER(L784),(-L$7*(L784-L$4)-M$7*(M784-M$4)-N$7*(N784-N$4)-O$7*(O784-O$4)-P$7*(P784-P$4)+Q$7*(Q784-Q$4)+R$7*(R784-R$4)+S$7*(S784-S$4)+T$7*(T784-T$4)+U$7*(U784-U$4)-V$7*(V784-V$4)-W$7*(W784-W$4)-X$7*(X784-X$4)-Y$7*(Y784-Y$4)-Z$7*(Z784-Z$4)+AA$7*(AA784-AA$4)+AB$7*(AB784-AB$4)+AC$7*(AC784-AC$4)+AD$7*(AD784-AD$4)+AE$7*(AE784-AE$4)-AF$7*(AF784-AF$4)-AG$7*(AG784-AG$4)-AH$7*(AH784-AH$4)-AI$7*(AI784-AI$4)-AJ$7*(AJ784-AJ$4)+AK$7*(AK784-AK$4)+AL$7*(AL784-AL$4)+AM$7*(AM784-AM$4)+AN$7*(AN784-AN$4)+AO$7*(AO784-AO$4)-AP$7*(AP784-AP$4)-AQ$7*(AQ784-AQ$4)-AR$7*(AR784-AR$4)-AS$7*(AS784-AS$4)-AT$7*(AT784-AT$4)+AU$7*(AU784-AU$4)+AV$7*(AV784-AV$4)+AW$7*(AW784-AW$4)+AX$7*(AX784-AX$4)+AY$7*(AY784-AY$4))/SUM($L$7:$AY$7),-99999)</f>
        <v>-99999</v>
      </c>
      <c r="D784" s="4"/>
      <c r="E784" s="4"/>
      <c r="F784" s="4"/>
      <c r="G784" s="4"/>
      <c r="H784" s="4"/>
      <c r="I784" s="4"/>
      <c r="J784" s="4"/>
      <c r="K784" s="4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6"/>
      <c r="BA784" s="6"/>
    </row>
    <row r="785" spans="2:53" x14ac:dyDescent="0.25">
      <c r="B785" s="37" t="str">
        <f t="shared" si="26"/>
        <v>_</v>
      </c>
      <c r="C785" s="37">
        <f t="shared" si="27"/>
        <v>-99999</v>
      </c>
      <c r="D785" s="4"/>
      <c r="E785" s="4"/>
      <c r="F785" s="4"/>
      <c r="G785" s="4"/>
      <c r="H785" s="4"/>
      <c r="I785" s="4"/>
      <c r="J785" s="4"/>
      <c r="K785" s="4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6"/>
      <c r="BA785" s="6"/>
    </row>
    <row r="786" spans="2:53" x14ac:dyDescent="0.25">
      <c r="B786" s="37" t="str">
        <f t="shared" si="26"/>
        <v>_</v>
      </c>
      <c r="C786" s="37">
        <f t="shared" si="27"/>
        <v>-99999</v>
      </c>
      <c r="D786" s="4"/>
      <c r="E786" s="4"/>
      <c r="F786" s="4"/>
      <c r="G786" s="4"/>
      <c r="H786" s="4"/>
      <c r="I786" s="4"/>
      <c r="J786" s="4"/>
      <c r="K786" s="4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6"/>
      <c r="BA786" s="6"/>
    </row>
    <row r="787" spans="2:53" x14ac:dyDescent="0.25">
      <c r="B787" s="37" t="str">
        <f t="shared" si="26"/>
        <v>_</v>
      </c>
      <c r="C787" s="37">
        <f t="shared" si="27"/>
        <v>-99999</v>
      </c>
      <c r="D787" s="4"/>
      <c r="E787" s="4"/>
      <c r="F787" s="4"/>
      <c r="G787" s="4"/>
      <c r="H787" s="4"/>
      <c r="I787" s="4"/>
      <c r="J787" s="4"/>
      <c r="K787" s="4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6"/>
      <c r="BA787" s="6"/>
    </row>
    <row r="788" spans="2:53" x14ac:dyDescent="0.25">
      <c r="B788" s="37" t="str">
        <f t="shared" si="26"/>
        <v>_</v>
      </c>
      <c r="C788" s="37">
        <f t="shared" si="27"/>
        <v>-99999</v>
      </c>
      <c r="D788" s="4"/>
      <c r="E788" s="4"/>
      <c r="F788" s="4"/>
      <c r="G788" s="4"/>
      <c r="H788" s="4"/>
      <c r="I788" s="4"/>
      <c r="J788" s="4"/>
      <c r="K788" s="4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6"/>
      <c r="BA788" s="6"/>
    </row>
    <row r="789" spans="2:53" x14ac:dyDescent="0.25">
      <c r="B789" s="37" t="str">
        <f t="shared" si="26"/>
        <v>_</v>
      </c>
      <c r="C789" s="37">
        <f t="shared" si="27"/>
        <v>-99999</v>
      </c>
      <c r="D789" s="4"/>
      <c r="E789" s="4"/>
      <c r="F789" s="4"/>
      <c r="G789" s="4"/>
      <c r="H789" s="4"/>
      <c r="I789" s="4"/>
      <c r="J789" s="4"/>
      <c r="K789" s="4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6"/>
      <c r="BA789" s="6"/>
    </row>
    <row r="790" spans="2:53" x14ac:dyDescent="0.25">
      <c r="B790" s="37" t="str">
        <f t="shared" si="26"/>
        <v>_</v>
      </c>
      <c r="C790" s="37">
        <f t="shared" si="27"/>
        <v>-99999</v>
      </c>
      <c r="D790" s="4"/>
      <c r="E790" s="4"/>
      <c r="F790" s="4"/>
      <c r="G790" s="4"/>
      <c r="H790" s="4"/>
      <c r="I790" s="4"/>
      <c r="J790" s="4"/>
      <c r="K790" s="4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6"/>
      <c r="BA790" s="6"/>
    </row>
    <row r="791" spans="2:53" x14ac:dyDescent="0.25">
      <c r="B791" s="37" t="str">
        <f t="shared" si="26"/>
        <v>_</v>
      </c>
      <c r="C791" s="37">
        <f t="shared" si="27"/>
        <v>-99999</v>
      </c>
      <c r="D791" s="4"/>
      <c r="E791" s="4"/>
      <c r="F791" s="4"/>
      <c r="G791" s="4"/>
      <c r="H791" s="4"/>
      <c r="I791" s="4"/>
      <c r="J791" s="4"/>
      <c r="K791" s="4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6"/>
      <c r="BA791" s="6"/>
    </row>
    <row r="792" spans="2:53" x14ac:dyDescent="0.25">
      <c r="B792" s="37" t="str">
        <f t="shared" si="26"/>
        <v>_</v>
      </c>
      <c r="C792" s="37">
        <f t="shared" si="27"/>
        <v>-99999</v>
      </c>
      <c r="D792" s="4"/>
      <c r="E792" s="4"/>
      <c r="F792" s="4"/>
      <c r="G792" s="4"/>
      <c r="H792" s="4"/>
      <c r="I792" s="4"/>
      <c r="J792" s="4"/>
      <c r="K792" s="4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6"/>
      <c r="BA792" s="6"/>
    </row>
    <row r="793" spans="2:53" x14ac:dyDescent="0.25">
      <c r="B793" s="37" t="str">
        <f t="shared" si="26"/>
        <v>_</v>
      </c>
      <c r="C793" s="37">
        <f t="shared" si="27"/>
        <v>-99999</v>
      </c>
      <c r="D793" s="4"/>
      <c r="E793" s="4"/>
      <c r="F793" s="4"/>
      <c r="G793" s="4"/>
      <c r="H793" s="4"/>
      <c r="I793" s="4"/>
      <c r="J793" s="4"/>
      <c r="K793" s="4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6"/>
      <c r="BA793" s="6"/>
    </row>
    <row r="794" spans="2:53" x14ac:dyDescent="0.25">
      <c r="B794" s="37" t="str">
        <f t="shared" si="26"/>
        <v>_</v>
      </c>
      <c r="C794" s="37">
        <f t="shared" si="27"/>
        <v>-99999</v>
      </c>
      <c r="D794" s="4"/>
      <c r="E794" s="4"/>
      <c r="F794" s="4"/>
      <c r="G794" s="4"/>
      <c r="H794" s="4"/>
      <c r="I794" s="4"/>
      <c r="J794" s="4"/>
      <c r="K794" s="4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6"/>
      <c r="BA794" s="6"/>
    </row>
    <row r="795" spans="2:53" x14ac:dyDescent="0.25">
      <c r="B795" s="37" t="str">
        <f t="shared" si="26"/>
        <v>_</v>
      </c>
      <c r="C795" s="37">
        <f t="shared" si="27"/>
        <v>-99999</v>
      </c>
      <c r="D795" s="4"/>
      <c r="E795" s="4"/>
      <c r="F795" s="4"/>
      <c r="G795" s="4"/>
      <c r="H795" s="4"/>
      <c r="I795" s="4"/>
      <c r="J795" s="4"/>
      <c r="K795" s="4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6"/>
      <c r="BA795" s="6"/>
    </row>
    <row r="796" spans="2:53" x14ac:dyDescent="0.25">
      <c r="B796" s="37" t="str">
        <f t="shared" si="26"/>
        <v>_</v>
      </c>
      <c r="C796" s="37">
        <f t="shared" si="27"/>
        <v>-99999</v>
      </c>
      <c r="D796" s="4"/>
      <c r="E796" s="4"/>
      <c r="F796" s="4"/>
      <c r="G796" s="4"/>
      <c r="H796" s="4"/>
      <c r="I796" s="4"/>
      <c r="J796" s="4"/>
      <c r="K796" s="4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6"/>
      <c r="BA796" s="6"/>
    </row>
    <row r="797" spans="2:53" x14ac:dyDescent="0.25">
      <c r="B797" s="37" t="str">
        <f t="shared" si="26"/>
        <v>_</v>
      </c>
      <c r="C797" s="37">
        <f t="shared" si="27"/>
        <v>-99999</v>
      </c>
      <c r="D797" s="4"/>
      <c r="E797" s="4"/>
      <c r="F797" s="4"/>
      <c r="G797" s="4"/>
      <c r="H797" s="4"/>
      <c r="I797" s="4"/>
      <c r="J797" s="4"/>
      <c r="K797" s="4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6"/>
      <c r="BA797" s="6"/>
    </row>
    <row r="798" spans="2:53" x14ac:dyDescent="0.25">
      <c r="B798" s="37" t="str">
        <f t="shared" si="26"/>
        <v>_</v>
      </c>
      <c r="C798" s="37">
        <f t="shared" si="27"/>
        <v>-99999</v>
      </c>
      <c r="D798" s="4"/>
      <c r="E798" s="4"/>
      <c r="F798" s="4"/>
      <c r="G798" s="4"/>
      <c r="H798" s="4"/>
      <c r="I798" s="4"/>
      <c r="J798" s="4"/>
      <c r="K798" s="4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6"/>
      <c r="BA798" s="6"/>
    </row>
    <row r="799" spans="2:53" x14ac:dyDescent="0.25">
      <c r="B799" s="37" t="str">
        <f t="shared" si="26"/>
        <v>_</v>
      </c>
      <c r="C799" s="37">
        <f t="shared" si="27"/>
        <v>-99999</v>
      </c>
      <c r="D799" s="4"/>
      <c r="E799" s="4"/>
      <c r="F799" s="4"/>
      <c r="G799" s="4"/>
      <c r="H799" s="4"/>
      <c r="I799" s="4"/>
      <c r="J799" s="4"/>
      <c r="K799" s="4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6"/>
      <c r="BA799" s="6"/>
    </row>
    <row r="800" spans="2:53" x14ac:dyDescent="0.25">
      <c r="B800" s="37" t="str">
        <f t="shared" si="26"/>
        <v>_</v>
      </c>
      <c r="C800" s="37">
        <f t="shared" si="27"/>
        <v>-99999</v>
      </c>
      <c r="D800" s="4"/>
      <c r="E800" s="4"/>
      <c r="F800" s="4"/>
      <c r="G800" s="4"/>
      <c r="H800" s="4"/>
      <c r="I800" s="4"/>
      <c r="J800" s="4"/>
      <c r="K800" s="4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6"/>
      <c r="BA800" s="6"/>
    </row>
    <row r="801" spans="2:53" x14ac:dyDescent="0.25">
      <c r="B801" s="37" t="str">
        <f t="shared" si="26"/>
        <v>_</v>
      </c>
      <c r="C801" s="37">
        <f t="shared" si="27"/>
        <v>-99999</v>
      </c>
      <c r="D801" s="4"/>
      <c r="E801" s="4"/>
      <c r="F801" s="4"/>
      <c r="G801" s="4"/>
      <c r="H801" s="4"/>
      <c r="I801" s="4"/>
      <c r="J801" s="4"/>
      <c r="K801" s="4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6"/>
      <c r="BA801" s="6"/>
    </row>
    <row r="802" spans="2:53" x14ac:dyDescent="0.25">
      <c r="B802" s="37" t="str">
        <f t="shared" si="26"/>
        <v>_</v>
      </c>
      <c r="C802" s="37">
        <f t="shared" si="27"/>
        <v>-99999</v>
      </c>
      <c r="D802" s="4"/>
      <c r="E802" s="4"/>
      <c r="F802" s="4"/>
      <c r="G802" s="4"/>
      <c r="H802" s="4"/>
      <c r="I802" s="4"/>
      <c r="J802" s="4"/>
      <c r="K802" s="4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6"/>
      <c r="BA802" s="6"/>
    </row>
    <row r="803" spans="2:53" x14ac:dyDescent="0.25">
      <c r="B803" s="37" t="str">
        <f t="shared" si="26"/>
        <v>_</v>
      </c>
      <c r="C803" s="37">
        <f t="shared" si="27"/>
        <v>-99999</v>
      </c>
      <c r="D803" s="4"/>
      <c r="E803" s="4"/>
      <c r="F803" s="4"/>
      <c r="G803" s="4"/>
      <c r="H803" s="4"/>
      <c r="I803" s="4"/>
      <c r="J803" s="4"/>
      <c r="K803" s="4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6"/>
      <c r="BA803" s="6"/>
    </row>
    <row r="804" spans="2:53" x14ac:dyDescent="0.25">
      <c r="B804" s="37" t="str">
        <f t="shared" si="26"/>
        <v>_</v>
      </c>
      <c r="C804" s="37">
        <f t="shared" si="27"/>
        <v>-99999</v>
      </c>
      <c r="D804" s="4"/>
      <c r="E804" s="4"/>
      <c r="F804" s="4"/>
      <c r="G804" s="4"/>
      <c r="H804" s="4"/>
      <c r="I804" s="4"/>
      <c r="J804" s="4"/>
      <c r="K804" s="4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6"/>
      <c r="BA804" s="6"/>
    </row>
    <row r="805" spans="2:53" x14ac:dyDescent="0.25">
      <c r="B805" s="37" t="str">
        <f t="shared" si="26"/>
        <v>_</v>
      </c>
      <c r="C805" s="37">
        <f t="shared" si="27"/>
        <v>-99999</v>
      </c>
      <c r="D805" s="4"/>
      <c r="E805" s="4"/>
      <c r="F805" s="4"/>
      <c r="G805" s="4"/>
      <c r="H805" s="4"/>
      <c r="I805" s="4"/>
      <c r="J805" s="4"/>
      <c r="K805" s="4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6"/>
      <c r="BA805" s="6"/>
    </row>
    <row r="806" spans="2:53" x14ac:dyDescent="0.25">
      <c r="B806" s="37" t="str">
        <f t="shared" si="26"/>
        <v>_</v>
      </c>
      <c r="C806" s="37">
        <f t="shared" si="27"/>
        <v>-99999</v>
      </c>
      <c r="D806" s="4"/>
      <c r="E806" s="4"/>
      <c r="F806" s="4"/>
      <c r="G806" s="4"/>
      <c r="H806" s="4"/>
      <c r="I806" s="4"/>
      <c r="J806" s="4"/>
      <c r="K806" s="4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6"/>
      <c r="BA806" s="6"/>
    </row>
    <row r="807" spans="2:53" x14ac:dyDescent="0.25">
      <c r="B807" s="37" t="str">
        <f t="shared" si="26"/>
        <v>_</v>
      </c>
      <c r="C807" s="37">
        <f t="shared" si="27"/>
        <v>-99999</v>
      </c>
      <c r="D807" s="4"/>
      <c r="E807" s="4"/>
      <c r="F807" s="4"/>
      <c r="G807" s="4"/>
      <c r="H807" s="4"/>
      <c r="I807" s="4"/>
      <c r="J807" s="4"/>
      <c r="K807" s="4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6"/>
      <c r="BA807" s="6"/>
    </row>
    <row r="808" spans="2:53" x14ac:dyDescent="0.25">
      <c r="B808" s="37" t="str">
        <f t="shared" si="26"/>
        <v>_</v>
      </c>
      <c r="C808" s="37">
        <f t="shared" si="27"/>
        <v>-99999</v>
      </c>
      <c r="D808" s="4"/>
      <c r="E808" s="4"/>
      <c r="F808" s="4"/>
      <c r="G808" s="4"/>
      <c r="H808" s="4"/>
      <c r="I808" s="4"/>
      <c r="J808" s="4"/>
      <c r="K808" s="4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6"/>
      <c r="BA808" s="6"/>
    </row>
    <row r="809" spans="2:53" x14ac:dyDescent="0.25">
      <c r="B809" s="37" t="str">
        <f t="shared" si="26"/>
        <v>_</v>
      </c>
      <c r="C809" s="37">
        <f t="shared" si="27"/>
        <v>-99999</v>
      </c>
      <c r="D809" s="4"/>
      <c r="E809" s="4"/>
      <c r="F809" s="4"/>
      <c r="G809" s="4"/>
      <c r="H809" s="4"/>
      <c r="I809" s="4"/>
      <c r="J809" s="4"/>
      <c r="K809" s="4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6"/>
      <c r="BA809" s="6"/>
    </row>
    <row r="810" spans="2:53" x14ac:dyDescent="0.25">
      <c r="B810" s="37" t="str">
        <f t="shared" si="26"/>
        <v>_</v>
      </c>
      <c r="C810" s="37">
        <f t="shared" si="27"/>
        <v>-99999</v>
      </c>
      <c r="D810" s="4"/>
      <c r="E810" s="4"/>
      <c r="F810" s="4"/>
      <c r="G810" s="4"/>
      <c r="H810" s="4"/>
      <c r="I810" s="4"/>
      <c r="J810" s="4"/>
      <c r="K810" s="4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6"/>
      <c r="BA810" s="6"/>
    </row>
    <row r="811" spans="2:53" x14ac:dyDescent="0.25">
      <c r="B811" s="37" t="str">
        <f t="shared" si="26"/>
        <v>_</v>
      </c>
      <c r="C811" s="37">
        <f t="shared" si="27"/>
        <v>-99999</v>
      </c>
      <c r="D811" s="4"/>
      <c r="E811" s="4"/>
      <c r="F811" s="4"/>
      <c r="G811" s="4"/>
      <c r="H811" s="4"/>
      <c r="I811" s="4"/>
      <c r="J811" s="4"/>
      <c r="K811" s="4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6"/>
      <c r="BA811" s="6"/>
    </row>
    <row r="812" spans="2:53" x14ac:dyDescent="0.25">
      <c r="B812" s="37" t="str">
        <f t="shared" si="26"/>
        <v>_</v>
      </c>
      <c r="C812" s="37">
        <f t="shared" si="27"/>
        <v>-99999</v>
      </c>
      <c r="D812" s="4"/>
      <c r="E812" s="4"/>
      <c r="F812" s="4"/>
      <c r="G812" s="4"/>
      <c r="H812" s="4"/>
      <c r="I812" s="4"/>
      <c r="J812" s="4"/>
      <c r="K812" s="4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6"/>
      <c r="BA812" s="6"/>
    </row>
    <row r="813" spans="2:53" x14ac:dyDescent="0.25">
      <c r="B813" s="37" t="str">
        <f t="shared" si="26"/>
        <v>_</v>
      </c>
      <c r="C813" s="37">
        <f t="shared" si="27"/>
        <v>-99999</v>
      </c>
      <c r="D813" s="4"/>
      <c r="E813" s="4"/>
      <c r="F813" s="4"/>
      <c r="G813" s="4"/>
      <c r="H813" s="4"/>
      <c r="I813" s="4"/>
      <c r="J813" s="4"/>
      <c r="K813" s="4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6"/>
      <c r="BA813" s="6"/>
    </row>
    <row r="814" spans="2:53" x14ac:dyDescent="0.25">
      <c r="B814" s="37" t="str">
        <f t="shared" si="26"/>
        <v>_</v>
      </c>
      <c r="C814" s="37">
        <f t="shared" si="27"/>
        <v>-99999</v>
      </c>
      <c r="D814" s="4"/>
      <c r="E814" s="4"/>
      <c r="F814" s="4"/>
      <c r="G814" s="4"/>
      <c r="H814" s="4"/>
      <c r="I814" s="4"/>
      <c r="J814" s="4"/>
      <c r="K814" s="4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6"/>
      <c r="BA814" s="6"/>
    </row>
    <row r="815" spans="2:53" x14ac:dyDescent="0.25">
      <c r="B815" s="37" t="str">
        <f t="shared" si="26"/>
        <v>_</v>
      </c>
      <c r="C815" s="37">
        <f t="shared" si="27"/>
        <v>-99999</v>
      </c>
      <c r="D815" s="4"/>
      <c r="E815" s="4"/>
      <c r="F815" s="4"/>
      <c r="G815" s="4"/>
      <c r="H815" s="4"/>
      <c r="I815" s="4"/>
      <c r="J815" s="4"/>
      <c r="K815" s="4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6"/>
      <c r="BA815" s="6"/>
    </row>
    <row r="816" spans="2:53" x14ac:dyDescent="0.25">
      <c r="B816" s="37" t="str">
        <f t="shared" si="26"/>
        <v>_</v>
      </c>
      <c r="C816" s="37">
        <f t="shared" si="27"/>
        <v>-99999</v>
      </c>
      <c r="D816" s="4"/>
      <c r="E816" s="4"/>
      <c r="F816" s="4"/>
      <c r="G816" s="4"/>
      <c r="H816" s="4"/>
      <c r="I816" s="4"/>
      <c r="J816" s="4"/>
      <c r="K816" s="4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6"/>
      <c r="BA816" s="6"/>
    </row>
    <row r="817" spans="2:53" x14ac:dyDescent="0.25">
      <c r="B817" s="37" t="str">
        <f t="shared" ref="B817:B880" si="28">D817&amp;"_"&amp;E817</f>
        <v>_</v>
      </c>
      <c r="C817" s="37">
        <f t="shared" si="27"/>
        <v>-99999</v>
      </c>
      <c r="D817" s="4"/>
      <c r="E817" s="4"/>
      <c r="F817" s="4"/>
      <c r="G817" s="4"/>
      <c r="H817" s="4"/>
      <c r="I817" s="4"/>
      <c r="J817" s="4"/>
      <c r="K817" s="4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6"/>
      <c r="BA817" s="6"/>
    </row>
    <row r="818" spans="2:53" x14ac:dyDescent="0.25">
      <c r="B818" s="37" t="str">
        <f t="shared" si="28"/>
        <v>_</v>
      </c>
      <c r="C818" s="37">
        <f t="shared" si="27"/>
        <v>-99999</v>
      </c>
      <c r="D818" s="4"/>
      <c r="E818" s="4"/>
      <c r="F818" s="4"/>
      <c r="G818" s="4"/>
      <c r="H818" s="4"/>
      <c r="I818" s="4"/>
      <c r="J818" s="4"/>
      <c r="K818" s="4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6"/>
      <c r="BA818" s="6"/>
    </row>
    <row r="819" spans="2:53" x14ac:dyDescent="0.25">
      <c r="B819" s="37" t="str">
        <f t="shared" si="28"/>
        <v>_</v>
      </c>
      <c r="C819" s="37">
        <f t="shared" si="27"/>
        <v>-99999</v>
      </c>
      <c r="D819" s="4"/>
      <c r="E819" s="4"/>
      <c r="F819" s="4"/>
      <c r="G819" s="4"/>
      <c r="H819" s="4"/>
      <c r="I819" s="4"/>
      <c r="J819" s="4"/>
      <c r="K819" s="4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6"/>
      <c r="BA819" s="6"/>
    </row>
    <row r="820" spans="2:53" x14ac:dyDescent="0.25">
      <c r="B820" s="37" t="str">
        <f t="shared" si="28"/>
        <v>_</v>
      </c>
      <c r="C820" s="37">
        <f t="shared" si="27"/>
        <v>-99999</v>
      </c>
      <c r="D820" s="4"/>
      <c r="E820" s="4"/>
      <c r="F820" s="4"/>
      <c r="G820" s="4"/>
      <c r="H820" s="4"/>
      <c r="I820" s="4"/>
      <c r="J820" s="4"/>
      <c r="K820" s="4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6"/>
      <c r="BA820" s="6"/>
    </row>
    <row r="821" spans="2:53" x14ac:dyDescent="0.25">
      <c r="B821" s="37" t="str">
        <f t="shared" si="28"/>
        <v>_</v>
      </c>
      <c r="C821" s="37">
        <f t="shared" si="27"/>
        <v>-99999</v>
      </c>
      <c r="D821" s="4"/>
      <c r="E821" s="4"/>
      <c r="F821" s="4"/>
      <c r="G821" s="4"/>
      <c r="H821" s="4"/>
      <c r="I821" s="4"/>
      <c r="J821" s="4"/>
      <c r="K821" s="4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6"/>
      <c r="BA821" s="6"/>
    </row>
    <row r="822" spans="2:53" x14ac:dyDescent="0.25">
      <c r="B822" s="37" t="str">
        <f t="shared" si="28"/>
        <v>_</v>
      </c>
      <c r="C822" s="37">
        <f t="shared" si="27"/>
        <v>-99999</v>
      </c>
      <c r="D822" s="4"/>
      <c r="E822" s="4"/>
      <c r="F822" s="4"/>
      <c r="G822" s="4"/>
      <c r="H822" s="4"/>
      <c r="I822" s="4"/>
      <c r="J822" s="4"/>
      <c r="K822" s="4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6"/>
      <c r="BA822" s="6"/>
    </row>
    <row r="823" spans="2:53" x14ac:dyDescent="0.25">
      <c r="B823" s="37" t="str">
        <f t="shared" si="28"/>
        <v>_</v>
      </c>
      <c r="C823" s="37">
        <f t="shared" si="27"/>
        <v>-99999</v>
      </c>
      <c r="D823" s="4"/>
      <c r="E823" s="4"/>
      <c r="F823" s="4"/>
      <c r="G823" s="4"/>
      <c r="H823" s="4"/>
      <c r="I823" s="4"/>
      <c r="J823" s="4"/>
      <c r="K823" s="4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6"/>
      <c r="BA823" s="6"/>
    </row>
    <row r="824" spans="2:53" x14ac:dyDescent="0.25">
      <c r="B824" s="37" t="str">
        <f t="shared" si="28"/>
        <v>_</v>
      </c>
      <c r="C824" s="37">
        <f t="shared" si="27"/>
        <v>-99999</v>
      </c>
      <c r="D824" s="4"/>
      <c r="E824" s="4"/>
      <c r="F824" s="4"/>
      <c r="G824" s="4"/>
      <c r="H824" s="4"/>
      <c r="I824" s="4"/>
      <c r="J824" s="4"/>
      <c r="K824" s="4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6"/>
      <c r="BA824" s="6"/>
    </row>
    <row r="825" spans="2:53" x14ac:dyDescent="0.25">
      <c r="B825" s="37" t="str">
        <f t="shared" si="28"/>
        <v>_</v>
      </c>
      <c r="C825" s="37">
        <f t="shared" si="27"/>
        <v>-99999</v>
      </c>
      <c r="D825" s="4"/>
      <c r="E825" s="4"/>
      <c r="F825" s="4"/>
      <c r="G825" s="4"/>
      <c r="H825" s="4"/>
      <c r="I825" s="4"/>
      <c r="J825" s="4"/>
      <c r="K825" s="4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6"/>
      <c r="BA825" s="6"/>
    </row>
    <row r="826" spans="2:53" x14ac:dyDescent="0.25">
      <c r="B826" s="37" t="str">
        <f t="shared" si="28"/>
        <v>_</v>
      </c>
      <c r="C826" s="37">
        <f t="shared" si="27"/>
        <v>-99999</v>
      </c>
      <c r="D826" s="4"/>
      <c r="E826" s="4"/>
      <c r="F826" s="4"/>
      <c r="G826" s="4"/>
      <c r="H826" s="4"/>
      <c r="I826" s="4"/>
      <c r="J826" s="4"/>
      <c r="K826" s="4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6"/>
      <c r="BA826" s="6"/>
    </row>
    <row r="827" spans="2:53" x14ac:dyDescent="0.25">
      <c r="B827" s="37" t="str">
        <f t="shared" si="28"/>
        <v>_</v>
      </c>
      <c r="C827" s="37">
        <f t="shared" si="27"/>
        <v>-99999</v>
      </c>
      <c r="D827" s="4"/>
      <c r="E827" s="4"/>
      <c r="F827" s="4"/>
      <c r="G827" s="4"/>
      <c r="H827" s="4"/>
      <c r="I827" s="4"/>
      <c r="J827" s="4"/>
      <c r="K827" s="4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6"/>
      <c r="BA827" s="6"/>
    </row>
    <row r="828" spans="2:53" x14ac:dyDescent="0.25">
      <c r="B828" s="37" t="str">
        <f t="shared" si="28"/>
        <v>_</v>
      </c>
      <c r="C828" s="37">
        <f t="shared" si="27"/>
        <v>-99999</v>
      </c>
      <c r="D828" s="4"/>
      <c r="E828" s="4"/>
      <c r="F828" s="4"/>
      <c r="G828" s="4"/>
      <c r="H828" s="4"/>
      <c r="I828" s="4"/>
      <c r="J828" s="4"/>
      <c r="K828" s="4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6"/>
      <c r="BA828" s="6"/>
    </row>
    <row r="829" spans="2:53" x14ac:dyDescent="0.25">
      <c r="B829" s="37" t="str">
        <f t="shared" si="28"/>
        <v>_</v>
      </c>
      <c r="C829" s="37">
        <f t="shared" si="27"/>
        <v>-99999</v>
      </c>
      <c r="D829" s="4"/>
      <c r="E829" s="4"/>
      <c r="F829" s="4"/>
      <c r="G829" s="4"/>
      <c r="H829" s="4"/>
      <c r="I829" s="4"/>
      <c r="J829" s="4"/>
      <c r="K829" s="4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6"/>
      <c r="BA829" s="6"/>
    </row>
    <row r="830" spans="2:53" x14ac:dyDescent="0.25">
      <c r="B830" s="37" t="str">
        <f t="shared" si="28"/>
        <v>_</v>
      </c>
      <c r="C830" s="37">
        <f t="shared" si="27"/>
        <v>-99999</v>
      </c>
      <c r="D830" s="4"/>
      <c r="E830" s="4"/>
      <c r="F830" s="4"/>
      <c r="G830" s="4"/>
      <c r="H830" s="4"/>
      <c r="I830" s="4"/>
      <c r="J830" s="4"/>
      <c r="K830" s="4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6"/>
      <c r="BA830" s="6"/>
    </row>
    <row r="831" spans="2:53" x14ac:dyDescent="0.25">
      <c r="B831" s="37" t="str">
        <f t="shared" si="28"/>
        <v>_</v>
      </c>
      <c r="C831" s="37">
        <f t="shared" si="27"/>
        <v>-99999</v>
      </c>
      <c r="D831" s="4"/>
      <c r="E831" s="4"/>
      <c r="F831" s="4"/>
      <c r="G831" s="4"/>
      <c r="H831" s="4"/>
      <c r="I831" s="4"/>
      <c r="J831" s="4"/>
      <c r="K831" s="4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6"/>
      <c r="BA831" s="6"/>
    </row>
    <row r="832" spans="2:53" x14ac:dyDescent="0.25">
      <c r="B832" s="37" t="str">
        <f t="shared" si="28"/>
        <v>_</v>
      </c>
      <c r="C832" s="37">
        <f t="shared" si="27"/>
        <v>-99999</v>
      </c>
      <c r="D832" s="4"/>
      <c r="E832" s="4"/>
      <c r="F832" s="4"/>
      <c r="G832" s="4"/>
      <c r="H832" s="4"/>
      <c r="I832" s="4"/>
      <c r="J832" s="4"/>
      <c r="K832" s="4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6"/>
      <c r="BA832" s="6"/>
    </row>
    <row r="833" spans="2:53" x14ac:dyDescent="0.25">
      <c r="B833" s="37" t="str">
        <f t="shared" si="28"/>
        <v>_</v>
      </c>
      <c r="C833" s="37">
        <f t="shared" si="27"/>
        <v>-99999</v>
      </c>
      <c r="D833" s="4"/>
      <c r="E833" s="4"/>
      <c r="F833" s="4"/>
      <c r="G833" s="4"/>
      <c r="H833" s="4"/>
      <c r="I833" s="4"/>
      <c r="J833" s="4"/>
      <c r="K833" s="4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6"/>
      <c r="BA833" s="6"/>
    </row>
    <row r="834" spans="2:53" x14ac:dyDescent="0.25">
      <c r="B834" s="37" t="str">
        <f t="shared" si="28"/>
        <v>_</v>
      </c>
      <c r="C834" s="37">
        <f t="shared" si="27"/>
        <v>-99999</v>
      </c>
      <c r="D834" s="4"/>
      <c r="E834" s="4"/>
      <c r="F834" s="4"/>
      <c r="G834" s="4"/>
      <c r="H834" s="4"/>
      <c r="I834" s="4"/>
      <c r="J834" s="4"/>
      <c r="K834" s="4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6"/>
      <c r="BA834" s="6"/>
    </row>
    <row r="835" spans="2:53" x14ac:dyDescent="0.25">
      <c r="B835" s="37" t="str">
        <f t="shared" si="28"/>
        <v>_</v>
      </c>
      <c r="C835" s="37">
        <f t="shared" si="27"/>
        <v>-99999</v>
      </c>
      <c r="D835" s="4"/>
      <c r="E835" s="4"/>
      <c r="F835" s="4"/>
      <c r="G835" s="4"/>
      <c r="H835" s="4"/>
      <c r="I835" s="4"/>
      <c r="J835" s="4"/>
      <c r="K835" s="4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6"/>
      <c r="BA835" s="6"/>
    </row>
    <row r="836" spans="2:53" x14ac:dyDescent="0.25">
      <c r="B836" s="37" t="str">
        <f t="shared" si="28"/>
        <v>_</v>
      </c>
      <c r="C836" s="37">
        <f t="shared" si="27"/>
        <v>-99999</v>
      </c>
      <c r="D836" s="4"/>
      <c r="E836" s="4"/>
      <c r="F836" s="4"/>
      <c r="G836" s="4"/>
      <c r="H836" s="4"/>
      <c r="I836" s="4"/>
      <c r="J836" s="4"/>
      <c r="K836" s="4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6"/>
      <c r="BA836" s="6"/>
    </row>
    <row r="837" spans="2:53" x14ac:dyDescent="0.25">
      <c r="B837" s="37" t="str">
        <f t="shared" si="28"/>
        <v>_</v>
      </c>
      <c r="C837" s="37">
        <f t="shared" si="27"/>
        <v>-99999</v>
      </c>
      <c r="D837" s="4"/>
      <c r="E837" s="4"/>
      <c r="F837" s="4"/>
      <c r="G837" s="4"/>
      <c r="H837" s="4"/>
      <c r="I837" s="4"/>
      <c r="J837" s="4"/>
      <c r="K837" s="4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6"/>
      <c r="BA837" s="6"/>
    </row>
    <row r="838" spans="2:53" x14ac:dyDescent="0.25">
      <c r="B838" s="37" t="str">
        <f t="shared" si="28"/>
        <v>_</v>
      </c>
      <c r="C838" s="37">
        <f t="shared" si="27"/>
        <v>-99999</v>
      </c>
      <c r="D838" s="4"/>
      <c r="E838" s="4"/>
      <c r="F838" s="4"/>
      <c r="G838" s="4"/>
      <c r="H838" s="4"/>
      <c r="I838" s="4"/>
      <c r="J838" s="4"/>
      <c r="K838" s="4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6"/>
      <c r="BA838" s="6"/>
    </row>
    <row r="839" spans="2:53" x14ac:dyDescent="0.25">
      <c r="B839" s="37" t="str">
        <f t="shared" si="28"/>
        <v>_</v>
      </c>
      <c r="C839" s="37">
        <f t="shared" si="27"/>
        <v>-99999</v>
      </c>
      <c r="D839" s="4"/>
      <c r="E839" s="4"/>
      <c r="F839" s="4"/>
      <c r="G839" s="4"/>
      <c r="H839" s="4"/>
      <c r="I839" s="4"/>
      <c r="J839" s="4"/>
      <c r="K839" s="4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6"/>
      <c r="BA839" s="6"/>
    </row>
    <row r="840" spans="2:53" x14ac:dyDescent="0.25">
      <c r="B840" s="37" t="str">
        <f t="shared" si="28"/>
        <v>_</v>
      </c>
      <c r="C840" s="37">
        <f t="shared" si="27"/>
        <v>-99999</v>
      </c>
      <c r="D840" s="4"/>
      <c r="E840" s="4"/>
      <c r="F840" s="4"/>
      <c r="G840" s="4"/>
      <c r="H840" s="4"/>
      <c r="I840" s="4"/>
      <c r="J840" s="4"/>
      <c r="K840" s="4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6"/>
      <c r="BA840" s="6"/>
    </row>
    <row r="841" spans="2:53" x14ac:dyDescent="0.25">
      <c r="B841" s="37" t="str">
        <f t="shared" si="28"/>
        <v>_</v>
      </c>
      <c r="C841" s="37">
        <f t="shared" si="27"/>
        <v>-99999</v>
      </c>
      <c r="D841" s="4"/>
      <c r="E841" s="4"/>
      <c r="F841" s="4"/>
      <c r="G841" s="4"/>
      <c r="H841" s="4"/>
      <c r="I841" s="4"/>
      <c r="J841" s="4"/>
      <c r="K841" s="4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6"/>
      <c r="BA841" s="6"/>
    </row>
    <row r="842" spans="2:53" x14ac:dyDescent="0.25">
      <c r="B842" s="37" t="str">
        <f t="shared" si="28"/>
        <v>_</v>
      </c>
      <c r="C842" s="37">
        <f t="shared" si="27"/>
        <v>-99999</v>
      </c>
      <c r="D842" s="4"/>
      <c r="E842" s="4"/>
      <c r="F842" s="4"/>
      <c r="G842" s="4"/>
      <c r="H842" s="4"/>
      <c r="I842" s="4"/>
      <c r="J842" s="4"/>
      <c r="K842" s="4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6"/>
      <c r="BA842" s="6"/>
    </row>
    <row r="843" spans="2:53" x14ac:dyDescent="0.25">
      <c r="B843" s="37" t="str">
        <f t="shared" si="28"/>
        <v>_</v>
      </c>
      <c r="C843" s="37">
        <f t="shared" si="27"/>
        <v>-99999</v>
      </c>
      <c r="D843" s="4"/>
      <c r="E843" s="4"/>
      <c r="F843" s="4"/>
      <c r="G843" s="4"/>
      <c r="H843" s="4"/>
      <c r="I843" s="4"/>
      <c r="J843" s="4"/>
      <c r="K843" s="4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6"/>
      <c r="BA843" s="6"/>
    </row>
    <row r="844" spans="2:53" x14ac:dyDescent="0.25">
      <c r="B844" s="37" t="str">
        <f t="shared" si="28"/>
        <v>_</v>
      </c>
      <c r="C844" s="37">
        <f t="shared" si="27"/>
        <v>-99999</v>
      </c>
      <c r="D844" s="4"/>
      <c r="E844" s="4"/>
      <c r="F844" s="4"/>
      <c r="G844" s="4"/>
      <c r="H844" s="4"/>
      <c r="I844" s="4"/>
      <c r="J844" s="4"/>
      <c r="K844" s="4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6"/>
      <c r="BA844" s="6"/>
    </row>
    <row r="845" spans="2:53" x14ac:dyDescent="0.25">
      <c r="B845" s="37" t="str">
        <f t="shared" si="28"/>
        <v>_</v>
      </c>
      <c r="C845" s="37">
        <f t="shared" si="27"/>
        <v>-99999</v>
      </c>
      <c r="D845" s="4"/>
      <c r="E845" s="4"/>
      <c r="F845" s="4"/>
      <c r="G845" s="4"/>
      <c r="H845" s="4"/>
      <c r="I845" s="4"/>
      <c r="J845" s="4"/>
      <c r="K845" s="4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6"/>
      <c r="BA845" s="6"/>
    </row>
    <row r="846" spans="2:53" x14ac:dyDescent="0.25">
      <c r="B846" s="37" t="str">
        <f t="shared" si="28"/>
        <v>_</v>
      </c>
      <c r="C846" s="37">
        <f t="shared" si="27"/>
        <v>-99999</v>
      </c>
      <c r="D846" s="4"/>
      <c r="E846" s="4"/>
      <c r="F846" s="4"/>
      <c r="G846" s="4"/>
      <c r="H846" s="4"/>
      <c r="I846" s="4"/>
      <c r="J846" s="4"/>
      <c r="K846" s="4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6"/>
      <c r="BA846" s="6"/>
    </row>
    <row r="847" spans="2:53" x14ac:dyDescent="0.25">
      <c r="B847" s="37" t="str">
        <f t="shared" si="28"/>
        <v>_</v>
      </c>
      <c r="C847" s="37">
        <f t="shared" si="27"/>
        <v>-99999</v>
      </c>
      <c r="D847" s="4"/>
      <c r="E847" s="4"/>
      <c r="F847" s="4"/>
      <c r="G847" s="4"/>
      <c r="H847" s="4"/>
      <c r="I847" s="4"/>
      <c r="J847" s="4"/>
      <c r="K847" s="4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6"/>
      <c r="BA847" s="6"/>
    </row>
    <row r="848" spans="2:53" x14ac:dyDescent="0.25">
      <c r="B848" s="37" t="str">
        <f t="shared" si="28"/>
        <v>_</v>
      </c>
      <c r="C848" s="37">
        <f t="shared" ref="C848:C911" si="29">IF(ISNUMBER(L848),(-L$7*(L848-L$4)-M$7*(M848-M$4)-N$7*(N848-N$4)-O$7*(O848-O$4)-P$7*(P848-P$4)+Q$7*(Q848-Q$4)+R$7*(R848-R$4)+S$7*(S848-S$4)+T$7*(T848-T$4)+U$7*(U848-U$4)-V$7*(V848-V$4)-W$7*(W848-W$4)-X$7*(X848-X$4)-Y$7*(Y848-Y$4)-Z$7*(Z848-Z$4)+AA$7*(AA848-AA$4)+AB$7*(AB848-AB$4)+AC$7*(AC848-AC$4)+AD$7*(AD848-AD$4)+AE$7*(AE848-AE$4)-AF$7*(AF848-AF$4)-AG$7*(AG848-AG$4)-AH$7*(AH848-AH$4)-AI$7*(AI848-AI$4)-AJ$7*(AJ848-AJ$4)+AK$7*(AK848-AK$4)+AL$7*(AL848-AL$4)+AM$7*(AM848-AM$4)+AN$7*(AN848-AN$4)+AO$7*(AO848-AO$4)-AP$7*(AP848-AP$4)-AQ$7*(AQ848-AQ$4)-AR$7*(AR848-AR$4)-AS$7*(AS848-AS$4)-AT$7*(AT848-AT$4)+AU$7*(AU848-AU$4)+AV$7*(AV848-AV$4)+AW$7*(AW848-AW$4)+AX$7*(AX848-AX$4)+AY$7*(AY848-AY$4))/SUM($L$7:$AY$7),-99999)</f>
        <v>-99999</v>
      </c>
      <c r="D848" s="4"/>
      <c r="E848" s="4"/>
      <c r="F848" s="4"/>
      <c r="G848" s="4"/>
      <c r="H848" s="4"/>
      <c r="I848" s="4"/>
      <c r="J848" s="4"/>
      <c r="K848" s="4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6"/>
      <c r="BA848" s="6"/>
    </row>
    <row r="849" spans="2:53" x14ac:dyDescent="0.25">
      <c r="B849" s="37" t="str">
        <f t="shared" si="28"/>
        <v>_</v>
      </c>
      <c r="C849" s="37">
        <f t="shared" si="29"/>
        <v>-99999</v>
      </c>
      <c r="D849" s="4"/>
      <c r="E849" s="4"/>
      <c r="F849" s="4"/>
      <c r="G849" s="4"/>
      <c r="H849" s="4"/>
      <c r="I849" s="4"/>
      <c r="J849" s="4"/>
      <c r="K849" s="4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6"/>
      <c r="BA849" s="6"/>
    </row>
    <row r="850" spans="2:53" x14ac:dyDescent="0.25">
      <c r="B850" s="37" t="str">
        <f t="shared" si="28"/>
        <v>_</v>
      </c>
      <c r="C850" s="37">
        <f t="shared" si="29"/>
        <v>-99999</v>
      </c>
      <c r="D850" s="4"/>
      <c r="E850" s="4"/>
      <c r="F850" s="4"/>
      <c r="G850" s="4"/>
      <c r="H850" s="4"/>
      <c r="I850" s="4"/>
      <c r="J850" s="4"/>
      <c r="K850" s="4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6"/>
      <c r="BA850" s="6"/>
    </row>
    <row r="851" spans="2:53" x14ac:dyDescent="0.25">
      <c r="B851" s="37" t="str">
        <f t="shared" si="28"/>
        <v>_</v>
      </c>
      <c r="C851" s="37">
        <f t="shared" si="29"/>
        <v>-99999</v>
      </c>
      <c r="D851" s="4"/>
      <c r="E851" s="4"/>
      <c r="F851" s="4"/>
      <c r="G851" s="4"/>
      <c r="H851" s="4"/>
      <c r="I851" s="4"/>
      <c r="J851" s="4"/>
      <c r="K851" s="4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6"/>
      <c r="BA851" s="6"/>
    </row>
    <row r="852" spans="2:53" x14ac:dyDescent="0.25">
      <c r="B852" s="37" t="str">
        <f t="shared" si="28"/>
        <v>_</v>
      </c>
      <c r="C852" s="37">
        <f t="shared" si="29"/>
        <v>-99999</v>
      </c>
      <c r="D852" s="4"/>
      <c r="E852" s="4"/>
      <c r="F852" s="4"/>
      <c r="G852" s="4"/>
      <c r="H852" s="4"/>
      <c r="I852" s="4"/>
      <c r="J852" s="4"/>
      <c r="K852" s="4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6"/>
      <c r="BA852" s="6"/>
    </row>
    <row r="853" spans="2:53" x14ac:dyDescent="0.25">
      <c r="B853" s="37" t="str">
        <f t="shared" si="28"/>
        <v>_</v>
      </c>
      <c r="C853" s="37">
        <f t="shared" si="29"/>
        <v>-99999</v>
      </c>
      <c r="D853" s="4"/>
      <c r="E853" s="4"/>
      <c r="F853" s="4"/>
      <c r="G853" s="4"/>
      <c r="H853" s="4"/>
      <c r="I853" s="4"/>
      <c r="J853" s="4"/>
      <c r="K853" s="4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6"/>
      <c r="BA853" s="6"/>
    </row>
    <row r="854" spans="2:53" x14ac:dyDescent="0.25">
      <c r="B854" s="37" t="str">
        <f t="shared" si="28"/>
        <v>_</v>
      </c>
      <c r="C854" s="37">
        <f t="shared" si="29"/>
        <v>-99999</v>
      </c>
      <c r="D854" s="4"/>
      <c r="E854" s="4"/>
      <c r="F854" s="4"/>
      <c r="G854" s="4"/>
      <c r="H854" s="4"/>
      <c r="I854" s="4"/>
      <c r="J854" s="4"/>
      <c r="K854" s="4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6"/>
      <c r="BA854" s="6"/>
    </row>
    <row r="855" spans="2:53" x14ac:dyDescent="0.25">
      <c r="B855" s="37" t="str">
        <f t="shared" si="28"/>
        <v>_</v>
      </c>
      <c r="C855" s="37">
        <f t="shared" si="29"/>
        <v>-99999</v>
      </c>
      <c r="D855" s="4"/>
      <c r="E855" s="4"/>
      <c r="F855" s="4"/>
      <c r="G855" s="4"/>
      <c r="H855" s="4"/>
      <c r="I855" s="4"/>
      <c r="J855" s="4"/>
      <c r="K855" s="4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6"/>
      <c r="BA855" s="6"/>
    </row>
    <row r="856" spans="2:53" x14ac:dyDescent="0.25">
      <c r="B856" s="37" t="str">
        <f t="shared" si="28"/>
        <v>_</v>
      </c>
      <c r="C856" s="37">
        <f t="shared" si="29"/>
        <v>-99999</v>
      </c>
      <c r="D856" s="4"/>
      <c r="E856" s="4"/>
      <c r="F856" s="4"/>
      <c r="G856" s="4"/>
      <c r="H856" s="4"/>
      <c r="I856" s="4"/>
      <c r="J856" s="4"/>
      <c r="K856" s="4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6"/>
      <c r="BA856" s="6"/>
    </row>
    <row r="857" spans="2:53" x14ac:dyDescent="0.25">
      <c r="B857" s="37" t="str">
        <f t="shared" si="28"/>
        <v>_</v>
      </c>
      <c r="C857" s="37">
        <f t="shared" si="29"/>
        <v>-99999</v>
      </c>
      <c r="D857" s="4"/>
      <c r="E857" s="4"/>
      <c r="F857" s="4"/>
      <c r="G857" s="4"/>
      <c r="H857" s="4"/>
      <c r="I857" s="4"/>
      <c r="J857" s="4"/>
      <c r="K857" s="4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6"/>
      <c r="BA857" s="6"/>
    </row>
    <row r="858" spans="2:53" x14ac:dyDescent="0.25">
      <c r="B858" s="37" t="str">
        <f t="shared" si="28"/>
        <v>_</v>
      </c>
      <c r="C858" s="37">
        <f t="shared" si="29"/>
        <v>-99999</v>
      </c>
      <c r="D858" s="4"/>
      <c r="E858" s="4"/>
      <c r="F858" s="4"/>
      <c r="G858" s="4"/>
      <c r="H858" s="4"/>
      <c r="I858" s="4"/>
      <c r="J858" s="4"/>
      <c r="K858" s="4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6"/>
      <c r="BA858" s="6"/>
    </row>
    <row r="859" spans="2:53" x14ac:dyDescent="0.25">
      <c r="B859" s="37" t="str">
        <f t="shared" si="28"/>
        <v>_</v>
      </c>
      <c r="C859" s="37">
        <f t="shared" si="29"/>
        <v>-99999</v>
      </c>
      <c r="D859" s="4"/>
      <c r="E859" s="4"/>
      <c r="F859" s="4"/>
      <c r="G859" s="4"/>
      <c r="H859" s="4"/>
      <c r="I859" s="4"/>
      <c r="J859" s="4"/>
      <c r="K859" s="4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6"/>
      <c r="BA859" s="6"/>
    </row>
    <row r="860" spans="2:53" x14ac:dyDescent="0.25">
      <c r="B860" s="37" t="str">
        <f t="shared" si="28"/>
        <v>_</v>
      </c>
      <c r="C860" s="37">
        <f t="shared" si="29"/>
        <v>-99999</v>
      </c>
      <c r="D860" s="4"/>
      <c r="E860" s="4"/>
      <c r="F860" s="4"/>
      <c r="G860" s="4"/>
      <c r="H860" s="4"/>
      <c r="I860" s="4"/>
      <c r="J860" s="4"/>
      <c r="K860" s="4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6"/>
      <c r="BA860" s="6"/>
    </row>
    <row r="861" spans="2:53" x14ac:dyDescent="0.25">
      <c r="B861" s="37" t="str">
        <f t="shared" si="28"/>
        <v>_</v>
      </c>
      <c r="C861" s="37">
        <f t="shared" si="29"/>
        <v>-99999</v>
      </c>
      <c r="D861" s="4"/>
      <c r="E861" s="4"/>
      <c r="F861" s="4"/>
      <c r="G861" s="4"/>
      <c r="H861" s="4"/>
      <c r="I861" s="4"/>
      <c r="J861" s="4"/>
      <c r="K861" s="4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6"/>
      <c r="BA861" s="6"/>
    </row>
    <row r="862" spans="2:53" x14ac:dyDescent="0.25">
      <c r="B862" s="37" t="str">
        <f t="shared" si="28"/>
        <v>_</v>
      </c>
      <c r="C862" s="37">
        <f t="shared" si="29"/>
        <v>-99999</v>
      </c>
      <c r="D862" s="4"/>
      <c r="E862" s="4"/>
      <c r="F862" s="4"/>
      <c r="G862" s="4"/>
      <c r="H862" s="4"/>
      <c r="I862" s="4"/>
      <c r="J862" s="4"/>
      <c r="K862" s="4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6"/>
      <c r="BA862" s="6"/>
    </row>
    <row r="863" spans="2:53" x14ac:dyDescent="0.25">
      <c r="B863" s="37" t="str">
        <f t="shared" si="28"/>
        <v>_</v>
      </c>
      <c r="C863" s="37">
        <f t="shared" si="29"/>
        <v>-99999</v>
      </c>
      <c r="D863" s="4"/>
      <c r="E863" s="4"/>
      <c r="F863" s="4"/>
      <c r="G863" s="4"/>
      <c r="H863" s="4"/>
      <c r="I863" s="4"/>
      <c r="J863" s="4"/>
      <c r="K863" s="4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6"/>
      <c r="BA863" s="6"/>
    </row>
    <row r="864" spans="2:53" x14ac:dyDescent="0.25">
      <c r="B864" s="37" t="str">
        <f t="shared" si="28"/>
        <v>_</v>
      </c>
      <c r="C864" s="37">
        <f t="shared" si="29"/>
        <v>-99999</v>
      </c>
      <c r="D864" s="4"/>
      <c r="E864" s="4"/>
      <c r="F864" s="4"/>
      <c r="G864" s="4"/>
      <c r="H864" s="4"/>
      <c r="I864" s="4"/>
      <c r="J864" s="4"/>
      <c r="K864" s="4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6"/>
      <c r="BA864" s="6"/>
    </row>
    <row r="865" spans="2:53" x14ac:dyDescent="0.25">
      <c r="B865" s="37" t="str">
        <f t="shared" si="28"/>
        <v>_</v>
      </c>
      <c r="C865" s="37">
        <f t="shared" si="29"/>
        <v>-99999</v>
      </c>
      <c r="D865" s="4"/>
      <c r="E865" s="4"/>
      <c r="F865" s="4"/>
      <c r="G865" s="4"/>
      <c r="H865" s="4"/>
      <c r="I865" s="4"/>
      <c r="J865" s="4"/>
      <c r="K865" s="4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6"/>
      <c r="BA865" s="6"/>
    </row>
    <row r="866" spans="2:53" x14ac:dyDescent="0.25">
      <c r="B866" s="37" t="str">
        <f t="shared" si="28"/>
        <v>_</v>
      </c>
      <c r="C866" s="37">
        <f t="shared" si="29"/>
        <v>-99999</v>
      </c>
      <c r="D866" s="4"/>
      <c r="E866" s="4"/>
      <c r="F866" s="4"/>
      <c r="G866" s="4"/>
      <c r="H866" s="4"/>
      <c r="I866" s="4"/>
      <c r="J866" s="4"/>
      <c r="K866" s="4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6"/>
      <c r="BA866" s="6"/>
    </row>
    <row r="867" spans="2:53" x14ac:dyDescent="0.25">
      <c r="B867" s="37" t="str">
        <f t="shared" si="28"/>
        <v>_</v>
      </c>
      <c r="C867" s="37">
        <f t="shared" si="29"/>
        <v>-99999</v>
      </c>
      <c r="D867" s="4"/>
      <c r="E867" s="4"/>
      <c r="F867" s="4"/>
      <c r="G867" s="4"/>
      <c r="H867" s="4"/>
      <c r="I867" s="4"/>
      <c r="J867" s="4"/>
      <c r="K867" s="4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6"/>
      <c r="BA867" s="6"/>
    </row>
    <row r="868" spans="2:53" x14ac:dyDescent="0.25">
      <c r="B868" s="37" t="str">
        <f t="shared" si="28"/>
        <v>_</v>
      </c>
      <c r="C868" s="37">
        <f t="shared" si="29"/>
        <v>-99999</v>
      </c>
      <c r="D868" s="4"/>
      <c r="E868" s="4"/>
      <c r="F868" s="4"/>
      <c r="G868" s="4"/>
      <c r="H868" s="4"/>
      <c r="I868" s="4"/>
      <c r="J868" s="4"/>
      <c r="K868" s="4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6"/>
      <c r="BA868" s="6"/>
    </row>
    <row r="869" spans="2:53" x14ac:dyDescent="0.25">
      <c r="B869" s="37" t="str">
        <f t="shared" si="28"/>
        <v>_</v>
      </c>
      <c r="C869" s="37">
        <f t="shared" si="29"/>
        <v>-99999</v>
      </c>
      <c r="D869" s="4"/>
      <c r="E869" s="4"/>
      <c r="F869" s="4"/>
      <c r="G869" s="4"/>
      <c r="H869" s="4"/>
      <c r="I869" s="4"/>
      <c r="J869" s="4"/>
      <c r="K869" s="4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6"/>
      <c r="BA869" s="6"/>
    </row>
    <row r="870" spans="2:53" x14ac:dyDescent="0.25">
      <c r="B870" s="37" t="str">
        <f t="shared" si="28"/>
        <v>_</v>
      </c>
      <c r="C870" s="37">
        <f t="shared" si="29"/>
        <v>-99999</v>
      </c>
      <c r="D870" s="4"/>
      <c r="E870" s="4"/>
      <c r="F870" s="4"/>
      <c r="G870" s="4"/>
      <c r="H870" s="4"/>
      <c r="I870" s="4"/>
      <c r="J870" s="4"/>
      <c r="K870" s="4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6"/>
      <c r="BA870" s="6"/>
    </row>
    <row r="871" spans="2:53" x14ac:dyDescent="0.25">
      <c r="B871" s="37" t="str">
        <f t="shared" si="28"/>
        <v>_</v>
      </c>
      <c r="C871" s="37">
        <f t="shared" si="29"/>
        <v>-99999</v>
      </c>
      <c r="D871" s="4"/>
      <c r="E871" s="4"/>
      <c r="F871" s="4"/>
      <c r="G871" s="4"/>
      <c r="H871" s="4"/>
      <c r="I871" s="4"/>
      <c r="J871" s="4"/>
      <c r="K871" s="4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6"/>
      <c r="BA871" s="6"/>
    </row>
    <row r="872" spans="2:53" x14ac:dyDescent="0.25">
      <c r="B872" s="37" t="str">
        <f t="shared" si="28"/>
        <v>_</v>
      </c>
      <c r="C872" s="37">
        <f t="shared" si="29"/>
        <v>-99999</v>
      </c>
      <c r="D872" s="4"/>
      <c r="E872" s="4"/>
      <c r="F872" s="4"/>
      <c r="G872" s="4"/>
      <c r="H872" s="4"/>
      <c r="I872" s="4"/>
      <c r="J872" s="4"/>
      <c r="K872" s="4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6"/>
      <c r="BA872" s="6"/>
    </row>
    <row r="873" spans="2:53" x14ac:dyDescent="0.25">
      <c r="B873" s="37" t="str">
        <f t="shared" si="28"/>
        <v>_</v>
      </c>
      <c r="C873" s="37">
        <f t="shared" si="29"/>
        <v>-99999</v>
      </c>
      <c r="D873" s="4"/>
      <c r="E873" s="4"/>
      <c r="F873" s="4"/>
      <c r="G873" s="4"/>
      <c r="H873" s="4"/>
      <c r="I873" s="4"/>
      <c r="J873" s="4"/>
      <c r="K873" s="4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6"/>
      <c r="BA873" s="6"/>
    </row>
    <row r="874" spans="2:53" x14ac:dyDescent="0.25">
      <c r="B874" s="37" t="str">
        <f t="shared" si="28"/>
        <v>_</v>
      </c>
      <c r="C874" s="37">
        <f t="shared" si="29"/>
        <v>-99999</v>
      </c>
      <c r="D874" s="4"/>
      <c r="E874" s="4"/>
      <c r="F874" s="4"/>
      <c r="G874" s="4"/>
      <c r="H874" s="4"/>
      <c r="I874" s="4"/>
      <c r="J874" s="4"/>
      <c r="K874" s="4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6"/>
      <c r="BA874" s="6"/>
    </row>
    <row r="875" spans="2:53" x14ac:dyDescent="0.25">
      <c r="B875" s="37" t="str">
        <f t="shared" si="28"/>
        <v>_</v>
      </c>
      <c r="C875" s="37">
        <f t="shared" si="29"/>
        <v>-99999</v>
      </c>
      <c r="D875" s="4"/>
      <c r="E875" s="4"/>
      <c r="F875" s="4"/>
      <c r="G875" s="4"/>
      <c r="H875" s="4"/>
      <c r="I875" s="4"/>
      <c r="J875" s="4"/>
      <c r="K875" s="4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6"/>
      <c r="BA875" s="6"/>
    </row>
    <row r="876" spans="2:53" x14ac:dyDescent="0.25">
      <c r="B876" s="37" t="str">
        <f t="shared" si="28"/>
        <v>_</v>
      </c>
      <c r="C876" s="37">
        <f t="shared" si="29"/>
        <v>-99999</v>
      </c>
      <c r="D876" s="4"/>
      <c r="E876" s="4"/>
      <c r="F876" s="4"/>
      <c r="G876" s="4"/>
      <c r="H876" s="4"/>
      <c r="I876" s="4"/>
      <c r="J876" s="4"/>
      <c r="K876" s="4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6"/>
      <c r="BA876" s="6"/>
    </row>
    <row r="877" spans="2:53" x14ac:dyDescent="0.25">
      <c r="B877" s="37" t="str">
        <f t="shared" si="28"/>
        <v>_</v>
      </c>
      <c r="C877" s="37">
        <f t="shared" si="29"/>
        <v>-99999</v>
      </c>
      <c r="D877" s="4"/>
      <c r="E877" s="4"/>
      <c r="F877" s="4"/>
      <c r="G877" s="4"/>
      <c r="H877" s="4"/>
      <c r="I877" s="4"/>
      <c r="J877" s="4"/>
      <c r="K877" s="4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6"/>
      <c r="BA877" s="6"/>
    </row>
    <row r="878" spans="2:53" x14ac:dyDescent="0.25">
      <c r="B878" s="37" t="str">
        <f t="shared" si="28"/>
        <v>_</v>
      </c>
      <c r="C878" s="37">
        <f t="shared" si="29"/>
        <v>-99999</v>
      </c>
      <c r="D878" s="4"/>
      <c r="E878" s="4"/>
      <c r="F878" s="4"/>
      <c r="G878" s="4"/>
      <c r="H878" s="4"/>
      <c r="I878" s="4"/>
      <c r="J878" s="4"/>
      <c r="K878" s="4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6"/>
      <c r="BA878" s="6"/>
    </row>
    <row r="879" spans="2:53" x14ac:dyDescent="0.25">
      <c r="B879" s="37" t="str">
        <f t="shared" si="28"/>
        <v>_</v>
      </c>
      <c r="C879" s="37">
        <f t="shared" si="29"/>
        <v>-99999</v>
      </c>
      <c r="D879" s="4"/>
      <c r="E879" s="4"/>
      <c r="F879" s="4"/>
      <c r="G879" s="4"/>
      <c r="H879" s="4"/>
      <c r="I879" s="4"/>
      <c r="J879" s="4"/>
      <c r="K879" s="4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6"/>
      <c r="BA879" s="6"/>
    </row>
    <row r="880" spans="2:53" x14ac:dyDescent="0.25">
      <c r="B880" s="37" t="str">
        <f t="shared" si="28"/>
        <v>_</v>
      </c>
      <c r="C880" s="37">
        <f t="shared" si="29"/>
        <v>-99999</v>
      </c>
      <c r="D880" s="4"/>
      <c r="E880" s="4"/>
      <c r="F880" s="4"/>
      <c r="G880" s="4"/>
      <c r="H880" s="4"/>
      <c r="I880" s="4"/>
      <c r="J880" s="4"/>
      <c r="K880" s="4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6"/>
      <c r="BA880" s="6"/>
    </row>
    <row r="881" spans="2:53" x14ac:dyDescent="0.25">
      <c r="B881" s="37" t="str">
        <f t="shared" ref="B881:B944" si="30">D881&amp;"_"&amp;E881</f>
        <v>_</v>
      </c>
      <c r="C881" s="37">
        <f t="shared" si="29"/>
        <v>-99999</v>
      </c>
      <c r="D881" s="4"/>
      <c r="E881" s="4"/>
      <c r="F881" s="4"/>
      <c r="G881" s="4"/>
      <c r="H881" s="4"/>
      <c r="I881" s="4"/>
      <c r="J881" s="4"/>
      <c r="K881" s="4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6"/>
      <c r="BA881" s="6"/>
    </row>
    <row r="882" spans="2:53" x14ac:dyDescent="0.25">
      <c r="B882" s="37" t="str">
        <f t="shared" si="30"/>
        <v>_</v>
      </c>
      <c r="C882" s="37">
        <f t="shared" si="29"/>
        <v>-99999</v>
      </c>
      <c r="D882" s="4"/>
      <c r="E882" s="4"/>
      <c r="F882" s="4"/>
      <c r="G882" s="4"/>
      <c r="H882" s="4"/>
      <c r="I882" s="4"/>
      <c r="J882" s="4"/>
      <c r="K882" s="4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6"/>
      <c r="BA882" s="6"/>
    </row>
    <row r="883" spans="2:53" x14ac:dyDescent="0.25">
      <c r="B883" s="37" t="str">
        <f t="shared" si="30"/>
        <v>_</v>
      </c>
      <c r="C883" s="37">
        <f t="shared" si="29"/>
        <v>-99999</v>
      </c>
      <c r="D883" s="4"/>
      <c r="E883" s="4"/>
      <c r="F883" s="4"/>
      <c r="G883" s="4"/>
      <c r="H883" s="4"/>
      <c r="I883" s="4"/>
      <c r="J883" s="4"/>
      <c r="K883" s="4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6"/>
      <c r="BA883" s="6"/>
    </row>
    <row r="884" spans="2:53" x14ac:dyDescent="0.25">
      <c r="B884" s="37" t="str">
        <f t="shared" si="30"/>
        <v>_</v>
      </c>
      <c r="C884" s="37">
        <f t="shared" si="29"/>
        <v>-99999</v>
      </c>
      <c r="D884" s="4"/>
      <c r="E884" s="4"/>
      <c r="F884" s="4"/>
      <c r="G884" s="4"/>
      <c r="H884" s="4"/>
      <c r="I884" s="4"/>
      <c r="J884" s="4"/>
      <c r="K884" s="4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6"/>
      <c r="BA884" s="6"/>
    </row>
    <row r="885" spans="2:53" x14ac:dyDescent="0.25">
      <c r="B885" s="37" t="str">
        <f t="shared" si="30"/>
        <v>_</v>
      </c>
      <c r="C885" s="37">
        <f t="shared" si="29"/>
        <v>-99999</v>
      </c>
      <c r="D885" s="4"/>
      <c r="E885" s="4"/>
      <c r="F885" s="4"/>
      <c r="G885" s="4"/>
      <c r="H885" s="4"/>
      <c r="I885" s="4"/>
      <c r="J885" s="4"/>
      <c r="K885" s="4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6"/>
      <c r="BA885" s="6"/>
    </row>
    <row r="886" spans="2:53" x14ac:dyDescent="0.25">
      <c r="B886" s="37" t="str">
        <f t="shared" si="30"/>
        <v>_</v>
      </c>
      <c r="C886" s="37">
        <f t="shared" si="29"/>
        <v>-99999</v>
      </c>
      <c r="D886" s="4"/>
      <c r="E886" s="4"/>
      <c r="F886" s="4"/>
      <c r="G886" s="4"/>
      <c r="H886" s="4"/>
      <c r="I886" s="4"/>
      <c r="J886" s="4"/>
      <c r="K886" s="4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6"/>
      <c r="BA886" s="6"/>
    </row>
    <row r="887" spans="2:53" x14ac:dyDescent="0.25">
      <c r="B887" s="37" t="str">
        <f t="shared" si="30"/>
        <v>_</v>
      </c>
      <c r="C887" s="37">
        <f t="shared" si="29"/>
        <v>-99999</v>
      </c>
      <c r="D887" s="4"/>
      <c r="E887" s="4"/>
      <c r="F887" s="4"/>
      <c r="G887" s="4"/>
      <c r="H887" s="4"/>
      <c r="I887" s="4"/>
      <c r="J887" s="4"/>
      <c r="K887" s="4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6"/>
      <c r="BA887" s="6"/>
    </row>
    <row r="888" spans="2:53" x14ac:dyDescent="0.25">
      <c r="B888" s="37" t="str">
        <f t="shared" si="30"/>
        <v>_</v>
      </c>
      <c r="C888" s="37">
        <f t="shared" si="29"/>
        <v>-99999</v>
      </c>
      <c r="D888" s="4"/>
      <c r="E888" s="4"/>
      <c r="F888" s="4"/>
      <c r="G888" s="4"/>
      <c r="H888" s="4"/>
      <c r="I888" s="4"/>
      <c r="J888" s="4"/>
      <c r="K888" s="4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6"/>
      <c r="BA888" s="6"/>
    </row>
    <row r="889" spans="2:53" x14ac:dyDescent="0.25">
      <c r="B889" s="37" t="str">
        <f t="shared" si="30"/>
        <v>_</v>
      </c>
      <c r="C889" s="37">
        <f t="shared" si="29"/>
        <v>-99999</v>
      </c>
      <c r="D889" s="4"/>
      <c r="E889" s="4"/>
      <c r="F889" s="4"/>
      <c r="G889" s="4"/>
      <c r="H889" s="4"/>
      <c r="I889" s="4"/>
      <c r="J889" s="4"/>
      <c r="K889" s="4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6"/>
      <c r="BA889" s="6"/>
    </row>
    <row r="890" spans="2:53" x14ac:dyDescent="0.25">
      <c r="B890" s="37" t="str">
        <f t="shared" si="30"/>
        <v>_</v>
      </c>
      <c r="C890" s="37">
        <f t="shared" si="29"/>
        <v>-99999</v>
      </c>
      <c r="D890" s="4"/>
      <c r="E890" s="4"/>
      <c r="F890" s="4"/>
      <c r="G890" s="4"/>
      <c r="H890" s="4"/>
      <c r="I890" s="4"/>
      <c r="J890" s="4"/>
      <c r="K890" s="4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6"/>
      <c r="BA890" s="6"/>
    </row>
    <row r="891" spans="2:53" x14ac:dyDescent="0.25">
      <c r="B891" s="37" t="str">
        <f t="shared" si="30"/>
        <v>_</v>
      </c>
      <c r="C891" s="37">
        <f t="shared" si="29"/>
        <v>-99999</v>
      </c>
      <c r="D891" s="4"/>
      <c r="E891" s="4"/>
      <c r="F891" s="4"/>
      <c r="G891" s="4"/>
      <c r="H891" s="4"/>
      <c r="I891" s="4"/>
      <c r="J891" s="4"/>
      <c r="K891" s="4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6"/>
      <c r="BA891" s="6"/>
    </row>
    <row r="892" spans="2:53" x14ac:dyDescent="0.25">
      <c r="B892" s="37" t="str">
        <f t="shared" si="30"/>
        <v>_</v>
      </c>
      <c r="C892" s="37">
        <f t="shared" si="29"/>
        <v>-99999</v>
      </c>
      <c r="D892" s="4"/>
      <c r="E892" s="4"/>
      <c r="F892" s="4"/>
      <c r="G892" s="4"/>
      <c r="H892" s="4"/>
      <c r="I892" s="4"/>
      <c r="J892" s="4"/>
      <c r="K892" s="4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6"/>
      <c r="BA892" s="6"/>
    </row>
    <row r="893" spans="2:53" x14ac:dyDescent="0.25">
      <c r="B893" s="37" t="str">
        <f t="shared" si="30"/>
        <v>_</v>
      </c>
      <c r="C893" s="37">
        <f t="shared" si="29"/>
        <v>-99999</v>
      </c>
      <c r="D893" s="4"/>
      <c r="E893" s="4"/>
      <c r="F893" s="4"/>
      <c r="G893" s="4"/>
      <c r="H893" s="4"/>
      <c r="I893" s="4"/>
      <c r="J893" s="4"/>
      <c r="K893" s="4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6"/>
      <c r="BA893" s="6"/>
    </row>
    <row r="894" spans="2:53" x14ac:dyDescent="0.25">
      <c r="B894" s="37" t="str">
        <f t="shared" si="30"/>
        <v>_</v>
      </c>
      <c r="C894" s="37">
        <f t="shared" si="29"/>
        <v>-99999</v>
      </c>
      <c r="D894" s="4"/>
      <c r="E894" s="4"/>
      <c r="F894" s="4"/>
      <c r="G894" s="4"/>
      <c r="H894" s="4"/>
      <c r="I894" s="4"/>
      <c r="J894" s="4"/>
      <c r="K894" s="4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6"/>
      <c r="BA894" s="6"/>
    </row>
    <row r="895" spans="2:53" x14ac:dyDescent="0.25">
      <c r="B895" s="37" t="str">
        <f t="shared" si="30"/>
        <v>_</v>
      </c>
      <c r="C895" s="37">
        <f t="shared" si="29"/>
        <v>-99999</v>
      </c>
      <c r="D895" s="4"/>
      <c r="E895" s="4"/>
      <c r="F895" s="4"/>
      <c r="G895" s="4"/>
      <c r="H895" s="4"/>
      <c r="I895" s="4"/>
      <c r="J895" s="4"/>
      <c r="K895" s="4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6"/>
      <c r="BA895" s="6"/>
    </row>
    <row r="896" spans="2:53" x14ac:dyDescent="0.25">
      <c r="B896" s="37" t="str">
        <f t="shared" si="30"/>
        <v>_</v>
      </c>
      <c r="C896" s="37">
        <f t="shared" si="29"/>
        <v>-99999</v>
      </c>
      <c r="D896" s="4"/>
      <c r="E896" s="4"/>
      <c r="F896" s="4"/>
      <c r="G896" s="4"/>
      <c r="H896" s="4"/>
      <c r="I896" s="4"/>
      <c r="J896" s="4"/>
      <c r="K896" s="4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6"/>
      <c r="BA896" s="6"/>
    </row>
    <row r="897" spans="2:53" x14ac:dyDescent="0.25">
      <c r="B897" s="37" t="str">
        <f t="shared" si="30"/>
        <v>_</v>
      </c>
      <c r="C897" s="37">
        <f t="shared" si="29"/>
        <v>-99999</v>
      </c>
      <c r="D897" s="4"/>
      <c r="E897" s="4"/>
      <c r="F897" s="4"/>
      <c r="G897" s="4"/>
      <c r="H897" s="4"/>
      <c r="I897" s="4"/>
      <c r="J897" s="4"/>
      <c r="K897" s="4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6"/>
      <c r="BA897" s="6"/>
    </row>
    <row r="898" spans="2:53" x14ac:dyDescent="0.25">
      <c r="B898" s="37" t="str">
        <f t="shared" si="30"/>
        <v>_</v>
      </c>
      <c r="C898" s="37">
        <f t="shared" si="29"/>
        <v>-99999</v>
      </c>
      <c r="D898" s="4"/>
      <c r="E898" s="4"/>
      <c r="F898" s="4"/>
      <c r="G898" s="4"/>
      <c r="H898" s="4"/>
      <c r="I898" s="4"/>
      <c r="J898" s="4"/>
      <c r="K898" s="4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6"/>
      <c r="BA898" s="6"/>
    </row>
    <row r="899" spans="2:53" x14ac:dyDescent="0.25">
      <c r="B899" s="37" t="str">
        <f t="shared" si="30"/>
        <v>_</v>
      </c>
      <c r="C899" s="37">
        <f t="shared" si="29"/>
        <v>-99999</v>
      </c>
      <c r="D899" s="4"/>
      <c r="E899" s="4"/>
      <c r="F899" s="4"/>
      <c r="G899" s="4"/>
      <c r="H899" s="4"/>
      <c r="I899" s="4"/>
      <c r="J899" s="4"/>
      <c r="K899" s="4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6"/>
      <c r="BA899" s="6"/>
    </row>
    <row r="900" spans="2:53" x14ac:dyDescent="0.25">
      <c r="B900" s="37" t="str">
        <f t="shared" si="30"/>
        <v>_</v>
      </c>
      <c r="C900" s="37">
        <f t="shared" si="29"/>
        <v>-99999</v>
      </c>
      <c r="D900" s="4"/>
      <c r="E900" s="4"/>
      <c r="F900" s="4"/>
      <c r="G900" s="4"/>
      <c r="H900" s="4"/>
      <c r="I900" s="4"/>
      <c r="J900" s="4"/>
      <c r="K900" s="4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6"/>
      <c r="BA900" s="6"/>
    </row>
    <row r="901" spans="2:53" x14ac:dyDescent="0.25">
      <c r="B901" s="37" t="str">
        <f t="shared" si="30"/>
        <v>_</v>
      </c>
      <c r="C901" s="37">
        <f t="shared" si="29"/>
        <v>-99999</v>
      </c>
      <c r="D901" s="4"/>
      <c r="E901" s="4"/>
      <c r="F901" s="4"/>
      <c r="G901" s="4"/>
      <c r="H901" s="4"/>
      <c r="I901" s="4"/>
      <c r="J901" s="4"/>
      <c r="K901" s="4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6"/>
      <c r="BA901" s="6"/>
    </row>
    <row r="902" spans="2:53" x14ac:dyDescent="0.25">
      <c r="B902" s="37" t="str">
        <f t="shared" si="30"/>
        <v>_</v>
      </c>
      <c r="C902" s="37">
        <f t="shared" si="29"/>
        <v>-99999</v>
      </c>
      <c r="D902" s="4"/>
      <c r="E902" s="4"/>
      <c r="F902" s="4"/>
      <c r="G902" s="4"/>
      <c r="H902" s="4"/>
      <c r="I902" s="4"/>
      <c r="J902" s="4"/>
      <c r="K902" s="4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6"/>
      <c r="BA902" s="6"/>
    </row>
    <row r="903" spans="2:53" x14ac:dyDescent="0.25">
      <c r="B903" s="37" t="str">
        <f t="shared" si="30"/>
        <v>_</v>
      </c>
      <c r="C903" s="37">
        <f t="shared" si="29"/>
        <v>-99999</v>
      </c>
      <c r="D903" s="4"/>
      <c r="E903" s="4"/>
      <c r="F903" s="4"/>
      <c r="G903" s="4"/>
      <c r="H903" s="4"/>
      <c r="I903" s="4"/>
      <c r="J903" s="4"/>
      <c r="K903" s="4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6"/>
      <c r="BA903" s="6"/>
    </row>
    <row r="904" spans="2:53" x14ac:dyDescent="0.25">
      <c r="B904" s="37" t="str">
        <f t="shared" si="30"/>
        <v>_</v>
      </c>
      <c r="C904" s="37">
        <f t="shared" si="29"/>
        <v>-99999</v>
      </c>
      <c r="D904" s="4"/>
      <c r="E904" s="4"/>
      <c r="F904" s="4"/>
      <c r="G904" s="4"/>
      <c r="H904" s="4"/>
      <c r="I904" s="4"/>
      <c r="J904" s="4"/>
      <c r="K904" s="4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6"/>
      <c r="BA904" s="6"/>
    </row>
    <row r="905" spans="2:53" x14ac:dyDescent="0.25">
      <c r="B905" s="37" t="str">
        <f t="shared" si="30"/>
        <v>_</v>
      </c>
      <c r="C905" s="37">
        <f t="shared" si="29"/>
        <v>-99999</v>
      </c>
      <c r="D905" s="4"/>
      <c r="E905" s="4"/>
      <c r="F905" s="4"/>
      <c r="G905" s="4"/>
      <c r="H905" s="4"/>
      <c r="I905" s="4"/>
      <c r="J905" s="4"/>
      <c r="K905" s="4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6"/>
      <c r="BA905" s="6"/>
    </row>
    <row r="906" spans="2:53" x14ac:dyDescent="0.25">
      <c r="B906" s="37" t="str">
        <f t="shared" si="30"/>
        <v>_</v>
      </c>
      <c r="C906" s="37">
        <f t="shared" si="29"/>
        <v>-99999</v>
      </c>
      <c r="D906" s="4"/>
      <c r="E906" s="4"/>
      <c r="F906" s="4"/>
      <c r="G906" s="4"/>
      <c r="H906" s="4"/>
      <c r="I906" s="4"/>
      <c r="J906" s="4"/>
      <c r="K906" s="4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6"/>
      <c r="BA906" s="6"/>
    </row>
    <row r="907" spans="2:53" x14ac:dyDescent="0.25">
      <c r="B907" s="37" t="str">
        <f t="shared" si="30"/>
        <v>_</v>
      </c>
      <c r="C907" s="37">
        <f t="shared" si="29"/>
        <v>-99999</v>
      </c>
      <c r="D907" s="4"/>
      <c r="E907" s="4"/>
      <c r="F907" s="4"/>
      <c r="G907" s="4"/>
      <c r="H907" s="4"/>
      <c r="I907" s="4"/>
      <c r="J907" s="4"/>
      <c r="K907" s="4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6"/>
      <c r="BA907" s="6"/>
    </row>
    <row r="908" spans="2:53" x14ac:dyDescent="0.25">
      <c r="B908" s="37" t="str">
        <f t="shared" si="30"/>
        <v>_</v>
      </c>
      <c r="C908" s="37">
        <f t="shared" si="29"/>
        <v>-99999</v>
      </c>
      <c r="D908" s="4"/>
      <c r="E908" s="4"/>
      <c r="F908" s="4"/>
      <c r="G908" s="4"/>
      <c r="H908" s="4"/>
      <c r="I908" s="4"/>
      <c r="J908" s="4"/>
      <c r="K908" s="4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6"/>
      <c r="BA908" s="6"/>
    </row>
    <row r="909" spans="2:53" x14ac:dyDescent="0.25">
      <c r="B909" s="37" t="str">
        <f t="shared" si="30"/>
        <v>_</v>
      </c>
      <c r="C909" s="37">
        <f t="shared" si="29"/>
        <v>-99999</v>
      </c>
      <c r="D909" s="4"/>
      <c r="E909" s="4"/>
      <c r="F909" s="4"/>
      <c r="G909" s="4"/>
      <c r="H909" s="4"/>
      <c r="I909" s="4"/>
      <c r="J909" s="4"/>
      <c r="K909" s="4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6"/>
      <c r="BA909" s="6"/>
    </row>
    <row r="910" spans="2:53" x14ac:dyDescent="0.25">
      <c r="B910" s="37" t="str">
        <f t="shared" si="30"/>
        <v>_</v>
      </c>
      <c r="C910" s="37">
        <f t="shared" si="29"/>
        <v>-99999</v>
      </c>
      <c r="D910" s="4"/>
      <c r="E910" s="4"/>
      <c r="F910" s="4"/>
      <c r="G910" s="4"/>
      <c r="H910" s="4"/>
      <c r="I910" s="4"/>
      <c r="J910" s="4"/>
      <c r="K910" s="4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6"/>
      <c r="BA910" s="6"/>
    </row>
    <row r="911" spans="2:53" x14ac:dyDescent="0.25">
      <c r="B911" s="37" t="str">
        <f t="shared" si="30"/>
        <v>_</v>
      </c>
      <c r="C911" s="37">
        <f t="shared" si="29"/>
        <v>-99999</v>
      </c>
      <c r="D911" s="4"/>
      <c r="E911" s="4"/>
      <c r="F911" s="4"/>
      <c r="G911" s="4"/>
      <c r="H911" s="4"/>
      <c r="I911" s="4"/>
      <c r="J911" s="4"/>
      <c r="K911" s="4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6"/>
      <c r="BA911" s="6"/>
    </row>
    <row r="912" spans="2:53" x14ac:dyDescent="0.25">
      <c r="B912" s="37" t="str">
        <f t="shared" si="30"/>
        <v>_</v>
      </c>
      <c r="C912" s="37">
        <f t="shared" ref="C912:C975" si="31">IF(ISNUMBER(L912),(-L$7*(L912-L$4)-M$7*(M912-M$4)-N$7*(N912-N$4)-O$7*(O912-O$4)-P$7*(P912-P$4)+Q$7*(Q912-Q$4)+R$7*(R912-R$4)+S$7*(S912-S$4)+T$7*(T912-T$4)+U$7*(U912-U$4)-V$7*(V912-V$4)-W$7*(W912-W$4)-X$7*(X912-X$4)-Y$7*(Y912-Y$4)-Z$7*(Z912-Z$4)+AA$7*(AA912-AA$4)+AB$7*(AB912-AB$4)+AC$7*(AC912-AC$4)+AD$7*(AD912-AD$4)+AE$7*(AE912-AE$4)-AF$7*(AF912-AF$4)-AG$7*(AG912-AG$4)-AH$7*(AH912-AH$4)-AI$7*(AI912-AI$4)-AJ$7*(AJ912-AJ$4)+AK$7*(AK912-AK$4)+AL$7*(AL912-AL$4)+AM$7*(AM912-AM$4)+AN$7*(AN912-AN$4)+AO$7*(AO912-AO$4)-AP$7*(AP912-AP$4)-AQ$7*(AQ912-AQ$4)-AR$7*(AR912-AR$4)-AS$7*(AS912-AS$4)-AT$7*(AT912-AT$4)+AU$7*(AU912-AU$4)+AV$7*(AV912-AV$4)+AW$7*(AW912-AW$4)+AX$7*(AX912-AX$4)+AY$7*(AY912-AY$4))/SUM($L$7:$AY$7),-99999)</f>
        <v>-99999</v>
      </c>
      <c r="D912" s="4"/>
      <c r="E912" s="4"/>
      <c r="F912" s="4"/>
      <c r="G912" s="4"/>
      <c r="H912" s="4"/>
      <c r="I912" s="4"/>
      <c r="J912" s="4"/>
      <c r="K912" s="4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6"/>
      <c r="BA912" s="6"/>
    </row>
    <row r="913" spans="2:53" x14ac:dyDescent="0.25">
      <c r="B913" s="37" t="str">
        <f t="shared" si="30"/>
        <v>_</v>
      </c>
      <c r="C913" s="37">
        <f t="shared" si="31"/>
        <v>-99999</v>
      </c>
      <c r="D913" s="4"/>
      <c r="E913" s="4"/>
      <c r="F913" s="4"/>
      <c r="G913" s="4"/>
      <c r="H913" s="4"/>
      <c r="I913" s="4"/>
      <c r="J913" s="4"/>
      <c r="K913" s="4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6"/>
      <c r="BA913" s="6"/>
    </row>
    <row r="914" spans="2:53" x14ac:dyDescent="0.25">
      <c r="B914" s="37" t="str">
        <f t="shared" si="30"/>
        <v>_</v>
      </c>
      <c r="C914" s="37">
        <f t="shared" si="31"/>
        <v>-99999</v>
      </c>
      <c r="D914" s="4"/>
      <c r="E914" s="4"/>
      <c r="F914" s="4"/>
      <c r="G914" s="4"/>
      <c r="H914" s="4"/>
      <c r="I914" s="4"/>
      <c r="J914" s="4"/>
      <c r="K914" s="4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6"/>
      <c r="BA914" s="6"/>
    </row>
    <row r="915" spans="2:53" x14ac:dyDescent="0.25">
      <c r="B915" s="37" t="str">
        <f t="shared" si="30"/>
        <v>_</v>
      </c>
      <c r="C915" s="37">
        <f t="shared" si="31"/>
        <v>-99999</v>
      </c>
      <c r="D915" s="4"/>
      <c r="E915" s="4"/>
      <c r="F915" s="4"/>
      <c r="G915" s="4"/>
      <c r="H915" s="4"/>
      <c r="I915" s="4"/>
      <c r="J915" s="4"/>
      <c r="K915" s="4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6"/>
      <c r="BA915" s="6"/>
    </row>
    <row r="916" spans="2:53" x14ac:dyDescent="0.25">
      <c r="B916" s="37" t="str">
        <f t="shared" si="30"/>
        <v>_</v>
      </c>
      <c r="C916" s="37">
        <f t="shared" si="31"/>
        <v>-99999</v>
      </c>
      <c r="D916" s="4"/>
      <c r="E916" s="4"/>
      <c r="F916" s="4"/>
      <c r="G916" s="4"/>
      <c r="H916" s="4"/>
      <c r="I916" s="4"/>
      <c r="J916" s="4"/>
      <c r="K916" s="4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6"/>
      <c r="BA916" s="6"/>
    </row>
    <row r="917" spans="2:53" x14ac:dyDescent="0.25">
      <c r="B917" s="37" t="str">
        <f t="shared" si="30"/>
        <v>_</v>
      </c>
      <c r="C917" s="37">
        <f t="shared" si="31"/>
        <v>-99999</v>
      </c>
      <c r="D917" s="4"/>
      <c r="E917" s="4"/>
      <c r="F917" s="4"/>
      <c r="G917" s="4"/>
      <c r="H917" s="4"/>
      <c r="I917" s="4"/>
      <c r="J917" s="4"/>
      <c r="K917" s="4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6"/>
      <c r="BA917" s="6"/>
    </row>
    <row r="918" spans="2:53" x14ac:dyDescent="0.25">
      <c r="B918" s="37" t="str">
        <f t="shared" si="30"/>
        <v>_</v>
      </c>
      <c r="C918" s="37">
        <f t="shared" si="31"/>
        <v>-99999</v>
      </c>
      <c r="D918" s="4"/>
      <c r="E918" s="4"/>
      <c r="F918" s="4"/>
      <c r="G918" s="4"/>
      <c r="H918" s="4"/>
      <c r="I918" s="4"/>
      <c r="J918" s="4"/>
      <c r="K918" s="4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6"/>
      <c r="BA918" s="6"/>
    </row>
    <row r="919" spans="2:53" x14ac:dyDescent="0.25">
      <c r="B919" s="37" t="str">
        <f t="shared" si="30"/>
        <v>_</v>
      </c>
      <c r="C919" s="37">
        <f t="shared" si="31"/>
        <v>-99999</v>
      </c>
      <c r="D919" s="4"/>
      <c r="E919" s="4"/>
      <c r="F919" s="4"/>
      <c r="G919" s="4"/>
      <c r="H919" s="4"/>
      <c r="I919" s="4"/>
      <c r="J919" s="4"/>
      <c r="K919" s="4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6"/>
      <c r="BA919" s="6"/>
    </row>
    <row r="920" spans="2:53" x14ac:dyDescent="0.25">
      <c r="B920" s="37" t="str">
        <f t="shared" si="30"/>
        <v>_</v>
      </c>
      <c r="C920" s="37">
        <f t="shared" si="31"/>
        <v>-99999</v>
      </c>
      <c r="D920" s="4"/>
      <c r="E920" s="4"/>
      <c r="F920" s="4"/>
      <c r="G920" s="4"/>
      <c r="H920" s="4"/>
      <c r="I920" s="4"/>
      <c r="J920" s="4"/>
      <c r="K920" s="4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6"/>
      <c r="BA920" s="6"/>
    </row>
    <row r="921" spans="2:53" x14ac:dyDescent="0.25">
      <c r="B921" s="37" t="str">
        <f t="shared" si="30"/>
        <v>_</v>
      </c>
      <c r="C921" s="37">
        <f t="shared" si="31"/>
        <v>-99999</v>
      </c>
      <c r="D921" s="4"/>
      <c r="E921" s="4"/>
      <c r="F921" s="4"/>
      <c r="G921" s="4"/>
      <c r="H921" s="4"/>
      <c r="I921" s="4"/>
      <c r="J921" s="4"/>
      <c r="K921" s="4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6"/>
      <c r="BA921" s="6"/>
    </row>
    <row r="922" spans="2:53" x14ac:dyDescent="0.25">
      <c r="B922" s="37" t="str">
        <f t="shared" si="30"/>
        <v>_</v>
      </c>
      <c r="C922" s="37">
        <f t="shared" si="31"/>
        <v>-99999</v>
      </c>
      <c r="D922" s="4"/>
      <c r="E922" s="4"/>
      <c r="F922" s="4"/>
      <c r="G922" s="4"/>
      <c r="H922" s="4"/>
      <c r="I922" s="4"/>
      <c r="J922" s="4"/>
      <c r="K922" s="4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6"/>
      <c r="BA922" s="6"/>
    </row>
    <row r="923" spans="2:53" x14ac:dyDescent="0.25">
      <c r="B923" s="37" t="str">
        <f t="shared" si="30"/>
        <v>_</v>
      </c>
      <c r="C923" s="37">
        <f t="shared" si="31"/>
        <v>-99999</v>
      </c>
      <c r="D923" s="4"/>
      <c r="E923" s="4"/>
      <c r="F923" s="4"/>
      <c r="G923" s="4"/>
      <c r="H923" s="4"/>
      <c r="I923" s="4"/>
      <c r="J923" s="4"/>
      <c r="K923" s="4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6"/>
      <c r="BA923" s="6"/>
    </row>
    <row r="924" spans="2:53" x14ac:dyDescent="0.25">
      <c r="B924" s="37" t="str">
        <f t="shared" si="30"/>
        <v>_</v>
      </c>
      <c r="C924" s="37">
        <f t="shared" si="31"/>
        <v>-99999</v>
      </c>
      <c r="D924" s="4"/>
      <c r="E924" s="4"/>
      <c r="F924" s="4"/>
      <c r="G924" s="4"/>
      <c r="H924" s="4"/>
      <c r="I924" s="4"/>
      <c r="J924" s="4"/>
      <c r="K924" s="4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6"/>
      <c r="BA924" s="6"/>
    </row>
    <row r="925" spans="2:53" x14ac:dyDescent="0.25">
      <c r="B925" s="37" t="str">
        <f t="shared" si="30"/>
        <v>_</v>
      </c>
      <c r="C925" s="37">
        <f t="shared" si="31"/>
        <v>-99999</v>
      </c>
      <c r="D925" s="4"/>
      <c r="E925" s="4"/>
      <c r="F925" s="4"/>
      <c r="G925" s="4"/>
      <c r="H925" s="4"/>
      <c r="I925" s="4"/>
      <c r="J925" s="4"/>
      <c r="K925" s="4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6"/>
      <c r="BA925" s="6"/>
    </row>
    <row r="926" spans="2:53" x14ac:dyDescent="0.25">
      <c r="B926" s="37" t="str">
        <f t="shared" si="30"/>
        <v>_</v>
      </c>
      <c r="C926" s="37">
        <f t="shared" si="31"/>
        <v>-99999</v>
      </c>
      <c r="D926" s="4"/>
      <c r="E926" s="4"/>
      <c r="F926" s="4"/>
      <c r="G926" s="4"/>
      <c r="H926" s="4"/>
      <c r="I926" s="4"/>
      <c r="J926" s="4"/>
      <c r="K926" s="4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6"/>
      <c r="BA926" s="6"/>
    </row>
    <row r="927" spans="2:53" x14ac:dyDescent="0.25">
      <c r="B927" s="37" t="str">
        <f t="shared" si="30"/>
        <v>_</v>
      </c>
      <c r="C927" s="37">
        <f t="shared" si="31"/>
        <v>-99999</v>
      </c>
      <c r="D927" s="4"/>
      <c r="E927" s="4"/>
      <c r="F927" s="4"/>
      <c r="G927" s="4"/>
      <c r="H927" s="4"/>
      <c r="I927" s="4"/>
      <c r="J927" s="4"/>
      <c r="K927" s="4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6"/>
      <c r="BA927" s="6"/>
    </row>
    <row r="928" spans="2:53" x14ac:dyDescent="0.25">
      <c r="B928" s="37" t="str">
        <f t="shared" si="30"/>
        <v>_</v>
      </c>
      <c r="C928" s="37">
        <f t="shared" si="31"/>
        <v>-99999</v>
      </c>
      <c r="D928" s="4"/>
      <c r="E928" s="4"/>
      <c r="F928" s="4"/>
      <c r="G928" s="4"/>
      <c r="H928" s="4"/>
      <c r="I928" s="4"/>
      <c r="J928" s="4"/>
      <c r="K928" s="4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6"/>
      <c r="BA928" s="6"/>
    </row>
    <row r="929" spans="2:53" x14ac:dyDescent="0.25">
      <c r="B929" s="37" t="str">
        <f t="shared" si="30"/>
        <v>_</v>
      </c>
      <c r="C929" s="37">
        <f t="shared" si="31"/>
        <v>-99999</v>
      </c>
      <c r="D929" s="4"/>
      <c r="E929" s="4"/>
      <c r="F929" s="4"/>
      <c r="G929" s="4"/>
      <c r="H929" s="4"/>
      <c r="I929" s="4"/>
      <c r="J929" s="4"/>
      <c r="K929" s="4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6"/>
      <c r="BA929" s="6"/>
    </row>
    <row r="930" spans="2:53" x14ac:dyDescent="0.25">
      <c r="B930" s="37" t="str">
        <f t="shared" si="30"/>
        <v>_</v>
      </c>
      <c r="C930" s="37">
        <f t="shared" si="31"/>
        <v>-99999</v>
      </c>
      <c r="D930" s="4"/>
      <c r="E930" s="4"/>
      <c r="F930" s="4"/>
      <c r="G930" s="4"/>
      <c r="H930" s="4"/>
      <c r="I930" s="4"/>
      <c r="J930" s="4"/>
      <c r="K930" s="4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6"/>
      <c r="BA930" s="6"/>
    </row>
    <row r="931" spans="2:53" x14ac:dyDescent="0.25">
      <c r="B931" s="37" t="str">
        <f t="shared" si="30"/>
        <v>_</v>
      </c>
      <c r="C931" s="37">
        <f t="shared" si="31"/>
        <v>-99999</v>
      </c>
      <c r="D931" s="4"/>
      <c r="E931" s="4"/>
      <c r="F931" s="4"/>
      <c r="G931" s="4"/>
      <c r="H931" s="4"/>
      <c r="I931" s="4"/>
      <c r="J931" s="4"/>
      <c r="K931" s="4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6"/>
      <c r="BA931" s="6"/>
    </row>
    <row r="932" spans="2:53" x14ac:dyDescent="0.25">
      <c r="B932" s="37" t="str">
        <f t="shared" si="30"/>
        <v>_</v>
      </c>
      <c r="C932" s="37">
        <f t="shared" si="31"/>
        <v>-99999</v>
      </c>
      <c r="D932" s="4"/>
      <c r="E932" s="4"/>
      <c r="F932" s="4"/>
      <c r="G932" s="4"/>
      <c r="H932" s="4"/>
      <c r="I932" s="4"/>
      <c r="J932" s="4"/>
      <c r="K932" s="4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6"/>
      <c r="BA932" s="6"/>
    </row>
    <row r="933" spans="2:53" x14ac:dyDescent="0.25">
      <c r="B933" s="37" t="str">
        <f t="shared" si="30"/>
        <v>_</v>
      </c>
      <c r="C933" s="37">
        <f t="shared" si="31"/>
        <v>-99999</v>
      </c>
      <c r="D933" s="4"/>
      <c r="E933" s="4"/>
      <c r="F933" s="4"/>
      <c r="G933" s="4"/>
      <c r="H933" s="4"/>
      <c r="I933" s="4"/>
      <c r="J933" s="4"/>
      <c r="K933" s="4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6"/>
      <c r="BA933" s="6"/>
    </row>
    <row r="934" spans="2:53" x14ac:dyDescent="0.25">
      <c r="B934" s="37" t="str">
        <f t="shared" si="30"/>
        <v>_</v>
      </c>
      <c r="C934" s="37">
        <f t="shared" si="31"/>
        <v>-99999</v>
      </c>
      <c r="D934" s="4"/>
      <c r="E934" s="4"/>
      <c r="F934" s="4"/>
      <c r="G934" s="4"/>
      <c r="H934" s="4"/>
      <c r="I934" s="4"/>
      <c r="J934" s="4"/>
      <c r="K934" s="4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6"/>
      <c r="BA934" s="6"/>
    </row>
    <row r="935" spans="2:53" x14ac:dyDescent="0.25">
      <c r="B935" s="37" t="str">
        <f t="shared" si="30"/>
        <v>_</v>
      </c>
      <c r="C935" s="37">
        <f t="shared" si="31"/>
        <v>-99999</v>
      </c>
      <c r="D935" s="4"/>
      <c r="E935" s="4"/>
      <c r="F935" s="4"/>
      <c r="G935" s="4"/>
      <c r="H935" s="4"/>
      <c r="I935" s="4"/>
      <c r="J935" s="4"/>
      <c r="K935" s="4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6"/>
      <c r="BA935" s="6"/>
    </row>
    <row r="936" spans="2:53" x14ac:dyDescent="0.25">
      <c r="B936" s="37" t="str">
        <f t="shared" si="30"/>
        <v>_</v>
      </c>
      <c r="C936" s="37">
        <f t="shared" si="31"/>
        <v>-99999</v>
      </c>
      <c r="D936" s="4"/>
      <c r="E936" s="4"/>
      <c r="F936" s="4"/>
      <c r="G936" s="4"/>
      <c r="H936" s="4"/>
      <c r="I936" s="4"/>
      <c r="J936" s="4"/>
      <c r="K936" s="4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6"/>
      <c r="BA936" s="6"/>
    </row>
    <row r="937" spans="2:53" x14ac:dyDescent="0.25">
      <c r="B937" s="37" t="str">
        <f t="shared" si="30"/>
        <v>_</v>
      </c>
      <c r="C937" s="37">
        <f t="shared" si="31"/>
        <v>-99999</v>
      </c>
      <c r="D937" s="4"/>
      <c r="E937" s="4"/>
      <c r="F937" s="4"/>
      <c r="G937" s="4"/>
      <c r="H937" s="4"/>
      <c r="I937" s="4"/>
      <c r="J937" s="4"/>
      <c r="K937" s="4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6"/>
      <c r="BA937" s="6"/>
    </row>
    <row r="938" spans="2:53" x14ac:dyDescent="0.25">
      <c r="B938" s="37" t="str">
        <f t="shared" si="30"/>
        <v>_</v>
      </c>
      <c r="C938" s="37">
        <f t="shared" si="31"/>
        <v>-99999</v>
      </c>
      <c r="D938" s="4"/>
      <c r="E938" s="4"/>
      <c r="F938" s="4"/>
      <c r="G938" s="4"/>
      <c r="H938" s="4"/>
      <c r="I938" s="4"/>
      <c r="J938" s="4"/>
      <c r="K938" s="4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6"/>
      <c r="BA938" s="6"/>
    </row>
    <row r="939" spans="2:53" x14ac:dyDescent="0.25">
      <c r="B939" s="37" t="str">
        <f t="shared" si="30"/>
        <v>_</v>
      </c>
      <c r="C939" s="37">
        <f t="shared" si="31"/>
        <v>-99999</v>
      </c>
      <c r="D939" s="4"/>
      <c r="E939" s="4"/>
      <c r="F939" s="4"/>
      <c r="G939" s="4"/>
      <c r="H939" s="4"/>
      <c r="I939" s="4"/>
      <c r="J939" s="4"/>
      <c r="K939" s="4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6"/>
      <c r="BA939" s="6"/>
    </row>
    <row r="940" spans="2:53" x14ac:dyDescent="0.25">
      <c r="B940" s="37" t="str">
        <f t="shared" si="30"/>
        <v>_</v>
      </c>
      <c r="C940" s="37">
        <f t="shared" si="31"/>
        <v>-99999</v>
      </c>
      <c r="D940" s="4"/>
      <c r="E940" s="4"/>
      <c r="F940" s="4"/>
      <c r="G940" s="4"/>
      <c r="H940" s="4"/>
      <c r="I940" s="4"/>
      <c r="J940" s="4"/>
      <c r="K940" s="4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6"/>
      <c r="BA940" s="6"/>
    </row>
    <row r="941" spans="2:53" x14ac:dyDescent="0.25">
      <c r="B941" s="37" t="str">
        <f t="shared" si="30"/>
        <v>_</v>
      </c>
      <c r="C941" s="37">
        <f t="shared" si="31"/>
        <v>-99999</v>
      </c>
      <c r="D941" s="4"/>
      <c r="E941" s="4"/>
      <c r="F941" s="4"/>
      <c r="G941" s="4"/>
      <c r="H941" s="4"/>
      <c r="I941" s="4"/>
      <c r="J941" s="4"/>
      <c r="K941" s="4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6"/>
      <c r="BA941" s="6"/>
    </row>
    <row r="942" spans="2:53" x14ac:dyDescent="0.25">
      <c r="B942" s="37" t="str">
        <f t="shared" si="30"/>
        <v>_</v>
      </c>
      <c r="C942" s="37">
        <f t="shared" si="31"/>
        <v>-99999</v>
      </c>
      <c r="D942" s="4"/>
      <c r="E942" s="4"/>
      <c r="F942" s="4"/>
      <c r="G942" s="4"/>
      <c r="H942" s="4"/>
      <c r="I942" s="4"/>
      <c r="J942" s="4"/>
      <c r="K942" s="4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6"/>
      <c r="BA942" s="6"/>
    </row>
    <row r="943" spans="2:53" x14ac:dyDescent="0.25">
      <c r="B943" s="37" t="str">
        <f t="shared" si="30"/>
        <v>_</v>
      </c>
      <c r="C943" s="37">
        <f t="shared" si="31"/>
        <v>-99999</v>
      </c>
      <c r="D943" s="4"/>
      <c r="E943" s="4"/>
      <c r="F943" s="4"/>
      <c r="G943" s="4"/>
      <c r="H943" s="4"/>
      <c r="I943" s="4"/>
      <c r="J943" s="4"/>
      <c r="K943" s="4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6"/>
      <c r="BA943" s="6"/>
    </row>
    <row r="944" spans="2:53" x14ac:dyDescent="0.25">
      <c r="B944" s="37" t="str">
        <f t="shared" si="30"/>
        <v>_</v>
      </c>
      <c r="C944" s="37">
        <f t="shared" si="31"/>
        <v>-99999</v>
      </c>
      <c r="D944" s="4"/>
      <c r="E944" s="4"/>
      <c r="F944" s="4"/>
      <c r="G944" s="4"/>
      <c r="H944" s="4"/>
      <c r="I944" s="4"/>
      <c r="J944" s="4"/>
      <c r="K944" s="4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6"/>
      <c r="BA944" s="6"/>
    </row>
    <row r="945" spans="2:53" x14ac:dyDescent="0.25">
      <c r="B945" s="37" t="str">
        <f t="shared" ref="B945:B973" si="32">D945&amp;"_"&amp;E945</f>
        <v>_</v>
      </c>
      <c r="C945" s="37">
        <f t="shared" si="31"/>
        <v>-99999</v>
      </c>
      <c r="D945" s="4"/>
      <c r="E945" s="4"/>
      <c r="F945" s="4"/>
      <c r="G945" s="4"/>
      <c r="H945" s="4"/>
      <c r="I945" s="4"/>
      <c r="J945" s="4"/>
      <c r="K945" s="4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6"/>
      <c r="BA945" s="6"/>
    </row>
    <row r="946" spans="2:53" x14ac:dyDescent="0.25">
      <c r="B946" s="37" t="str">
        <f t="shared" si="32"/>
        <v>_</v>
      </c>
      <c r="C946" s="37">
        <f t="shared" si="31"/>
        <v>-99999</v>
      </c>
      <c r="D946" s="4"/>
      <c r="E946" s="4"/>
      <c r="F946" s="4"/>
      <c r="G946" s="4"/>
      <c r="H946" s="4"/>
      <c r="I946" s="4"/>
      <c r="J946" s="4"/>
      <c r="K946" s="4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6"/>
      <c r="BA946" s="6"/>
    </row>
    <row r="947" spans="2:53" x14ac:dyDescent="0.25">
      <c r="B947" s="37" t="str">
        <f t="shared" si="32"/>
        <v>_</v>
      </c>
      <c r="C947" s="37">
        <f t="shared" si="31"/>
        <v>-99999</v>
      </c>
      <c r="D947" s="4"/>
      <c r="E947" s="4"/>
      <c r="F947" s="4"/>
      <c r="G947" s="4"/>
      <c r="H947" s="4"/>
      <c r="I947" s="4"/>
      <c r="J947" s="4"/>
      <c r="K947" s="4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6"/>
      <c r="BA947" s="6"/>
    </row>
    <row r="948" spans="2:53" x14ac:dyDescent="0.25">
      <c r="B948" s="37" t="str">
        <f t="shared" si="32"/>
        <v>_</v>
      </c>
      <c r="C948" s="37">
        <f t="shared" si="31"/>
        <v>-99999</v>
      </c>
      <c r="D948" s="4"/>
      <c r="E948" s="4"/>
      <c r="F948" s="4"/>
      <c r="G948" s="4"/>
      <c r="H948" s="4"/>
      <c r="I948" s="4"/>
      <c r="J948" s="4"/>
      <c r="K948" s="4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6"/>
      <c r="BA948" s="6"/>
    </row>
    <row r="949" spans="2:53" x14ac:dyDescent="0.25">
      <c r="B949" s="37" t="str">
        <f t="shared" si="32"/>
        <v>_</v>
      </c>
      <c r="C949" s="37">
        <f t="shared" si="31"/>
        <v>-99999</v>
      </c>
      <c r="D949" s="4"/>
      <c r="E949" s="4"/>
      <c r="F949" s="4"/>
      <c r="G949" s="4"/>
      <c r="H949" s="4"/>
      <c r="I949" s="4"/>
      <c r="J949" s="4"/>
      <c r="K949" s="4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6"/>
      <c r="BA949" s="6"/>
    </row>
    <row r="950" spans="2:53" x14ac:dyDescent="0.25">
      <c r="B950" s="37" t="str">
        <f t="shared" si="32"/>
        <v>_</v>
      </c>
      <c r="C950" s="37">
        <f t="shared" si="31"/>
        <v>-99999</v>
      </c>
      <c r="D950" s="4"/>
      <c r="E950" s="4"/>
      <c r="F950" s="4"/>
      <c r="G950" s="4"/>
      <c r="H950" s="4"/>
      <c r="I950" s="4"/>
      <c r="J950" s="4"/>
      <c r="K950" s="4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6"/>
      <c r="BA950" s="6"/>
    </row>
    <row r="951" spans="2:53" x14ac:dyDescent="0.25">
      <c r="B951" s="37" t="str">
        <f t="shared" si="32"/>
        <v>_</v>
      </c>
      <c r="C951" s="37">
        <f t="shared" si="31"/>
        <v>-99999</v>
      </c>
      <c r="D951" s="4"/>
      <c r="E951" s="4"/>
      <c r="F951" s="4"/>
      <c r="G951" s="4"/>
      <c r="H951" s="4"/>
      <c r="I951" s="4"/>
      <c r="J951" s="4"/>
      <c r="K951" s="4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6"/>
      <c r="BA951" s="6"/>
    </row>
    <row r="952" spans="2:53" x14ac:dyDescent="0.25">
      <c r="B952" s="37" t="str">
        <f t="shared" si="32"/>
        <v>_</v>
      </c>
      <c r="C952" s="37">
        <f t="shared" si="31"/>
        <v>-99999</v>
      </c>
      <c r="D952" s="4"/>
      <c r="E952" s="4"/>
      <c r="F952" s="4"/>
      <c r="G952" s="4"/>
      <c r="H952" s="4"/>
      <c r="I952" s="4"/>
      <c r="J952" s="4"/>
      <c r="K952" s="4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6"/>
      <c r="BA952" s="6"/>
    </row>
    <row r="953" spans="2:53" x14ac:dyDescent="0.25">
      <c r="B953" s="37" t="str">
        <f t="shared" si="32"/>
        <v>_</v>
      </c>
      <c r="C953" s="37">
        <f t="shared" si="31"/>
        <v>-99999</v>
      </c>
      <c r="D953" s="4"/>
      <c r="E953" s="4"/>
      <c r="F953" s="4"/>
      <c r="G953" s="4"/>
      <c r="H953" s="4"/>
      <c r="I953" s="4"/>
      <c r="J953" s="4"/>
      <c r="K953" s="4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6"/>
      <c r="BA953" s="6"/>
    </row>
    <row r="954" spans="2:53" x14ac:dyDescent="0.25">
      <c r="B954" s="37" t="str">
        <f t="shared" si="32"/>
        <v>_</v>
      </c>
      <c r="C954" s="37">
        <f t="shared" si="31"/>
        <v>-99999</v>
      </c>
      <c r="D954" s="4"/>
      <c r="E954" s="4"/>
      <c r="F954" s="4"/>
      <c r="G954" s="4"/>
      <c r="H954" s="4"/>
      <c r="I954" s="4"/>
      <c r="J954" s="4"/>
      <c r="K954" s="4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6"/>
      <c r="BA954" s="6"/>
    </row>
    <row r="955" spans="2:53" x14ac:dyDescent="0.25">
      <c r="B955" s="37" t="str">
        <f t="shared" si="32"/>
        <v>_</v>
      </c>
      <c r="C955" s="37">
        <f t="shared" si="31"/>
        <v>-99999</v>
      </c>
      <c r="D955" s="4"/>
      <c r="E955" s="4"/>
      <c r="F955" s="4"/>
      <c r="G955" s="4"/>
      <c r="H955" s="4"/>
      <c r="I955" s="4"/>
      <c r="J955" s="4"/>
      <c r="K955" s="4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6"/>
      <c r="BA955" s="6"/>
    </row>
    <row r="956" spans="2:53" x14ac:dyDescent="0.25">
      <c r="B956" s="37" t="str">
        <f t="shared" si="32"/>
        <v>_</v>
      </c>
      <c r="C956" s="37">
        <f t="shared" si="31"/>
        <v>-99999</v>
      </c>
      <c r="D956" s="4"/>
      <c r="E956" s="4"/>
      <c r="F956" s="4"/>
      <c r="G956" s="4"/>
      <c r="H956" s="4"/>
      <c r="I956" s="4"/>
      <c r="J956" s="4"/>
      <c r="K956" s="4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6"/>
      <c r="BA956" s="6"/>
    </row>
    <row r="957" spans="2:53" x14ac:dyDescent="0.25">
      <c r="B957" s="37" t="str">
        <f t="shared" si="32"/>
        <v>_</v>
      </c>
      <c r="C957" s="37">
        <f t="shared" si="31"/>
        <v>-99999</v>
      </c>
      <c r="D957" s="4"/>
      <c r="E957" s="4"/>
      <c r="F957" s="4"/>
      <c r="G957" s="4"/>
      <c r="H957" s="4"/>
      <c r="I957" s="4"/>
      <c r="J957" s="4"/>
      <c r="K957" s="4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6"/>
      <c r="BA957" s="6"/>
    </row>
    <row r="958" spans="2:53" x14ac:dyDescent="0.25">
      <c r="B958" s="37" t="str">
        <f t="shared" si="32"/>
        <v>_</v>
      </c>
      <c r="C958" s="37">
        <f t="shared" si="31"/>
        <v>-99999</v>
      </c>
      <c r="D958" s="4"/>
      <c r="E958" s="4"/>
      <c r="F958" s="4"/>
      <c r="G958" s="4"/>
      <c r="H958" s="4"/>
      <c r="I958" s="4"/>
      <c r="J958" s="4"/>
      <c r="K958" s="4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6"/>
      <c r="BA958" s="6"/>
    </row>
    <row r="959" spans="2:53" x14ac:dyDescent="0.25">
      <c r="B959" s="37" t="str">
        <f t="shared" si="32"/>
        <v>_</v>
      </c>
      <c r="C959" s="37">
        <f t="shared" si="31"/>
        <v>-99999</v>
      </c>
      <c r="D959" s="4"/>
      <c r="E959" s="4"/>
      <c r="F959" s="4"/>
      <c r="G959" s="4"/>
      <c r="H959" s="4"/>
      <c r="I959" s="4"/>
      <c r="J959" s="4"/>
      <c r="K959" s="4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6"/>
      <c r="BA959" s="6"/>
    </row>
    <row r="960" spans="2:53" x14ac:dyDescent="0.25">
      <c r="B960" s="37" t="str">
        <f t="shared" si="32"/>
        <v>_</v>
      </c>
      <c r="C960" s="37">
        <f t="shared" si="31"/>
        <v>-99999</v>
      </c>
      <c r="D960" s="4"/>
      <c r="E960" s="4"/>
      <c r="F960" s="4"/>
      <c r="G960" s="4"/>
      <c r="H960" s="4"/>
      <c r="I960" s="4"/>
      <c r="J960" s="4"/>
      <c r="K960" s="4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6"/>
      <c r="BA960" s="6"/>
    </row>
    <row r="961" spans="2:53" x14ac:dyDescent="0.25">
      <c r="B961" s="37" t="str">
        <f t="shared" si="32"/>
        <v>_</v>
      </c>
      <c r="C961" s="37">
        <f t="shared" si="31"/>
        <v>-99999</v>
      </c>
      <c r="D961" s="4"/>
      <c r="E961" s="4"/>
      <c r="F961" s="4"/>
      <c r="G961" s="4"/>
      <c r="H961" s="4"/>
      <c r="I961" s="4"/>
      <c r="J961" s="4"/>
      <c r="K961" s="4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6"/>
      <c r="BA961" s="6"/>
    </row>
    <row r="962" spans="2:53" x14ac:dyDescent="0.25">
      <c r="B962" s="37" t="str">
        <f t="shared" si="32"/>
        <v>_</v>
      </c>
      <c r="C962" s="37">
        <f t="shared" si="31"/>
        <v>-99999</v>
      </c>
      <c r="D962" s="4"/>
      <c r="E962" s="4"/>
      <c r="F962" s="4"/>
      <c r="G962" s="4"/>
      <c r="H962" s="4"/>
      <c r="I962" s="4"/>
      <c r="J962" s="4"/>
      <c r="K962" s="4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6"/>
      <c r="BA962" s="6"/>
    </row>
    <row r="963" spans="2:53" x14ac:dyDescent="0.25">
      <c r="B963" s="37" t="str">
        <f t="shared" si="32"/>
        <v>_</v>
      </c>
      <c r="C963" s="37">
        <f t="shared" si="31"/>
        <v>-99999</v>
      </c>
      <c r="D963" s="4"/>
      <c r="E963" s="4"/>
      <c r="F963" s="4"/>
      <c r="G963" s="4"/>
      <c r="H963" s="4"/>
      <c r="I963" s="4"/>
      <c r="J963" s="4"/>
      <c r="K963" s="4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6"/>
      <c r="BA963" s="6"/>
    </row>
    <row r="964" spans="2:53" x14ac:dyDescent="0.25">
      <c r="B964" s="37" t="str">
        <f t="shared" si="32"/>
        <v>_</v>
      </c>
      <c r="C964" s="37">
        <f t="shared" si="31"/>
        <v>-99999</v>
      </c>
      <c r="D964" s="4"/>
      <c r="E964" s="4"/>
      <c r="F964" s="4"/>
      <c r="G964" s="4"/>
      <c r="H964" s="4"/>
      <c r="I964" s="4"/>
      <c r="J964" s="4"/>
      <c r="K964" s="4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6"/>
      <c r="BA964" s="6"/>
    </row>
    <row r="965" spans="2:53" x14ac:dyDescent="0.25">
      <c r="B965" s="37" t="str">
        <f t="shared" si="32"/>
        <v>_</v>
      </c>
      <c r="C965" s="37">
        <f t="shared" si="31"/>
        <v>-99999</v>
      </c>
      <c r="D965" s="4"/>
      <c r="E965" s="4"/>
      <c r="F965" s="4"/>
      <c r="G965" s="4"/>
      <c r="H965" s="4"/>
      <c r="I965" s="4"/>
      <c r="J965" s="4"/>
      <c r="K965" s="4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6"/>
      <c r="BA965" s="6"/>
    </row>
    <row r="966" spans="2:53" x14ac:dyDescent="0.25">
      <c r="B966" s="37" t="str">
        <f t="shared" si="32"/>
        <v>_</v>
      </c>
      <c r="C966" s="37">
        <f t="shared" si="31"/>
        <v>-99999</v>
      </c>
      <c r="D966" s="4"/>
      <c r="E966" s="4"/>
      <c r="F966" s="4"/>
      <c r="G966" s="4"/>
      <c r="H966" s="4"/>
      <c r="I966" s="4"/>
      <c r="J966" s="4"/>
      <c r="K966" s="4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6"/>
      <c r="BA966" s="6"/>
    </row>
    <row r="967" spans="2:53" x14ac:dyDescent="0.25">
      <c r="B967" s="37" t="str">
        <f t="shared" si="32"/>
        <v>_</v>
      </c>
      <c r="C967" s="37">
        <f t="shared" si="31"/>
        <v>-99999</v>
      </c>
      <c r="D967" s="4"/>
      <c r="E967" s="4"/>
      <c r="F967" s="4"/>
      <c r="G967" s="4"/>
      <c r="H967" s="4"/>
      <c r="I967" s="4"/>
      <c r="J967" s="4"/>
      <c r="K967" s="4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6"/>
      <c r="BA967" s="6"/>
    </row>
    <row r="968" spans="2:53" x14ac:dyDescent="0.25">
      <c r="B968" s="37" t="str">
        <f t="shared" si="32"/>
        <v>_</v>
      </c>
      <c r="C968" s="37">
        <f t="shared" si="31"/>
        <v>-99999</v>
      </c>
      <c r="D968" s="4"/>
      <c r="E968" s="4"/>
      <c r="F968" s="4"/>
      <c r="G968" s="4"/>
      <c r="H968" s="4"/>
      <c r="I968" s="4"/>
      <c r="J968" s="4"/>
      <c r="K968" s="4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6"/>
      <c r="BA968" s="6"/>
    </row>
    <row r="969" spans="2:53" x14ac:dyDescent="0.25">
      <c r="B969" s="37" t="str">
        <f t="shared" si="32"/>
        <v>_</v>
      </c>
      <c r="C969" s="37">
        <f t="shared" si="31"/>
        <v>-99999</v>
      </c>
      <c r="D969" s="4"/>
      <c r="E969" s="4"/>
      <c r="F969" s="4"/>
      <c r="G969" s="4"/>
      <c r="H969" s="4"/>
      <c r="I969" s="4"/>
      <c r="J969" s="4"/>
      <c r="K969" s="4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6"/>
      <c r="BA969" s="6"/>
    </row>
    <row r="970" spans="2:53" x14ac:dyDescent="0.25">
      <c r="B970" s="37" t="str">
        <f t="shared" si="32"/>
        <v>_</v>
      </c>
      <c r="C970" s="37">
        <f t="shared" si="31"/>
        <v>-99999</v>
      </c>
      <c r="D970" s="4"/>
      <c r="E970" s="4"/>
      <c r="F970" s="4"/>
      <c r="G970" s="4"/>
      <c r="H970" s="4"/>
      <c r="I970" s="4"/>
      <c r="J970" s="4"/>
      <c r="K970" s="4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6"/>
      <c r="BA970" s="6"/>
    </row>
    <row r="971" spans="2:53" x14ac:dyDescent="0.25">
      <c r="B971" s="37" t="str">
        <f t="shared" si="32"/>
        <v>_</v>
      </c>
      <c r="C971" s="37">
        <f t="shared" si="31"/>
        <v>-99999</v>
      </c>
      <c r="D971" s="4"/>
      <c r="E971" s="4"/>
      <c r="F971" s="4"/>
      <c r="G971" s="4"/>
      <c r="H971" s="4"/>
      <c r="I971" s="4"/>
      <c r="J971" s="4"/>
      <c r="K971" s="4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6"/>
      <c r="BA971" s="6"/>
    </row>
    <row r="972" spans="2:53" x14ac:dyDescent="0.25">
      <c r="B972" s="37" t="str">
        <f t="shared" si="32"/>
        <v>_</v>
      </c>
      <c r="C972" s="37">
        <f t="shared" si="31"/>
        <v>-99999</v>
      </c>
      <c r="D972" s="4"/>
      <c r="E972" s="4"/>
      <c r="F972" s="4"/>
      <c r="G972" s="4"/>
      <c r="H972" s="4"/>
      <c r="I972" s="4"/>
      <c r="J972" s="4"/>
      <c r="K972" s="4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6"/>
      <c r="BA972" s="6"/>
    </row>
    <row r="973" spans="2:53" x14ac:dyDescent="0.25">
      <c r="B973" s="37" t="str">
        <f t="shared" si="32"/>
        <v>_</v>
      </c>
      <c r="C973" s="37">
        <f t="shared" si="31"/>
        <v>-99999</v>
      </c>
      <c r="D973" s="4"/>
      <c r="E973" s="4"/>
      <c r="F973" s="4"/>
      <c r="G973" s="4"/>
      <c r="H973" s="4"/>
      <c r="I973" s="4"/>
      <c r="J973" s="4"/>
      <c r="K973" s="4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6"/>
      <c r="BA973" s="6"/>
    </row>
    <row r="974" spans="2:53" x14ac:dyDescent="0.25">
      <c r="B974" s="37" t="str">
        <f t="shared" ref="B974:B1032" si="33">D974&amp;"_"&amp;E974</f>
        <v>_</v>
      </c>
      <c r="C974" s="37">
        <f t="shared" si="31"/>
        <v>-99999</v>
      </c>
      <c r="D974" s="4"/>
      <c r="E974" s="4"/>
      <c r="F974" s="4"/>
      <c r="G974" s="4"/>
      <c r="H974" s="4"/>
      <c r="I974" s="4"/>
      <c r="J974" s="4"/>
      <c r="K974" s="4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6"/>
      <c r="BA974" s="6"/>
    </row>
    <row r="975" spans="2:53" x14ac:dyDescent="0.25">
      <c r="B975" s="37" t="str">
        <f t="shared" si="33"/>
        <v>_</v>
      </c>
      <c r="C975" s="37">
        <f t="shared" si="31"/>
        <v>-99999</v>
      </c>
      <c r="D975" s="4"/>
      <c r="E975" s="4"/>
      <c r="F975" s="4"/>
      <c r="G975" s="4"/>
      <c r="H975" s="4"/>
      <c r="I975" s="4"/>
      <c r="J975" s="4"/>
      <c r="K975" s="4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6"/>
      <c r="BA975" s="6"/>
    </row>
    <row r="976" spans="2:53" x14ac:dyDescent="0.25">
      <c r="B976" s="37" t="str">
        <f t="shared" si="33"/>
        <v>_</v>
      </c>
      <c r="C976" s="37">
        <f t="shared" ref="C976:C1039" si="34">IF(ISNUMBER(L976),(-L$7*(L976-L$4)-M$7*(M976-M$4)-N$7*(N976-N$4)-O$7*(O976-O$4)-P$7*(P976-P$4)+Q$7*(Q976-Q$4)+R$7*(R976-R$4)+S$7*(S976-S$4)+T$7*(T976-T$4)+U$7*(U976-U$4)-V$7*(V976-V$4)-W$7*(W976-W$4)-X$7*(X976-X$4)-Y$7*(Y976-Y$4)-Z$7*(Z976-Z$4)+AA$7*(AA976-AA$4)+AB$7*(AB976-AB$4)+AC$7*(AC976-AC$4)+AD$7*(AD976-AD$4)+AE$7*(AE976-AE$4)-AF$7*(AF976-AF$4)-AG$7*(AG976-AG$4)-AH$7*(AH976-AH$4)-AI$7*(AI976-AI$4)-AJ$7*(AJ976-AJ$4)+AK$7*(AK976-AK$4)+AL$7*(AL976-AL$4)+AM$7*(AM976-AM$4)+AN$7*(AN976-AN$4)+AO$7*(AO976-AO$4)-AP$7*(AP976-AP$4)-AQ$7*(AQ976-AQ$4)-AR$7*(AR976-AR$4)-AS$7*(AS976-AS$4)-AT$7*(AT976-AT$4)+AU$7*(AU976-AU$4)+AV$7*(AV976-AV$4)+AW$7*(AW976-AW$4)+AX$7*(AX976-AX$4)+AY$7*(AY976-AY$4))/SUM($L$7:$AY$7),-99999)</f>
        <v>-99999</v>
      </c>
      <c r="D976" s="4"/>
      <c r="E976" s="4"/>
      <c r="F976" s="4"/>
      <c r="G976" s="4"/>
      <c r="H976" s="4"/>
      <c r="I976" s="4"/>
      <c r="J976" s="4"/>
      <c r="K976" s="4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6"/>
      <c r="BA976" s="6"/>
    </row>
    <row r="977" spans="2:53" x14ac:dyDescent="0.25">
      <c r="B977" s="37" t="str">
        <f t="shared" si="33"/>
        <v>_</v>
      </c>
      <c r="C977" s="37">
        <f t="shared" si="34"/>
        <v>-99999</v>
      </c>
      <c r="D977" s="4"/>
      <c r="E977" s="4"/>
      <c r="F977" s="4"/>
      <c r="G977" s="4"/>
      <c r="H977" s="4"/>
      <c r="I977" s="4"/>
      <c r="J977" s="4"/>
      <c r="K977" s="4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6"/>
      <c r="BA977" s="6"/>
    </row>
    <row r="978" spans="2:53" x14ac:dyDescent="0.25">
      <c r="B978" s="37" t="str">
        <f t="shared" si="33"/>
        <v>_</v>
      </c>
      <c r="C978" s="37">
        <f t="shared" si="34"/>
        <v>-99999</v>
      </c>
      <c r="D978" s="4"/>
      <c r="E978" s="4"/>
      <c r="F978" s="4"/>
      <c r="G978" s="4"/>
      <c r="H978" s="4"/>
      <c r="I978" s="4"/>
      <c r="J978" s="4"/>
      <c r="K978" s="4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6"/>
      <c r="BA978" s="6"/>
    </row>
    <row r="979" spans="2:53" x14ac:dyDescent="0.25">
      <c r="B979" s="37" t="str">
        <f t="shared" si="33"/>
        <v>_</v>
      </c>
      <c r="C979" s="37">
        <f t="shared" si="34"/>
        <v>-99999</v>
      </c>
      <c r="D979" s="4"/>
      <c r="E979" s="4"/>
      <c r="F979" s="4"/>
      <c r="G979" s="4"/>
      <c r="H979" s="4"/>
      <c r="I979" s="4"/>
      <c r="J979" s="4"/>
      <c r="K979" s="4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6"/>
      <c r="BA979" s="6"/>
    </row>
    <row r="980" spans="2:53" x14ac:dyDescent="0.25">
      <c r="B980" s="37" t="str">
        <f t="shared" si="33"/>
        <v>_</v>
      </c>
      <c r="C980" s="37">
        <f t="shared" si="34"/>
        <v>-99999</v>
      </c>
      <c r="D980" s="4"/>
      <c r="E980" s="4"/>
      <c r="F980" s="4"/>
      <c r="G980" s="4"/>
      <c r="H980" s="4"/>
      <c r="I980" s="4"/>
      <c r="J980" s="4"/>
      <c r="K980" s="4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6"/>
      <c r="BA980" s="6"/>
    </row>
    <row r="981" spans="2:53" x14ac:dyDescent="0.25">
      <c r="B981" s="37" t="str">
        <f t="shared" si="33"/>
        <v>_</v>
      </c>
      <c r="C981" s="37">
        <f t="shared" si="34"/>
        <v>-99999</v>
      </c>
      <c r="D981" s="4"/>
      <c r="E981" s="4"/>
      <c r="F981" s="4"/>
      <c r="G981" s="4"/>
      <c r="H981" s="4"/>
      <c r="I981" s="4"/>
      <c r="J981" s="4"/>
      <c r="K981" s="4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6"/>
      <c r="BA981" s="6"/>
    </row>
    <row r="982" spans="2:53" x14ac:dyDescent="0.25">
      <c r="B982" s="37" t="str">
        <f t="shared" si="33"/>
        <v>_</v>
      </c>
      <c r="C982" s="37">
        <f t="shared" si="34"/>
        <v>-99999</v>
      </c>
      <c r="D982" s="4"/>
      <c r="E982" s="4"/>
      <c r="F982" s="4"/>
      <c r="G982" s="4"/>
      <c r="H982" s="4"/>
      <c r="I982" s="4"/>
      <c r="J982" s="4"/>
      <c r="K982" s="4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6"/>
      <c r="BA982" s="6"/>
    </row>
    <row r="983" spans="2:53" x14ac:dyDescent="0.25">
      <c r="B983" s="37" t="str">
        <f t="shared" si="33"/>
        <v>_</v>
      </c>
      <c r="C983" s="37">
        <f t="shared" si="34"/>
        <v>-99999</v>
      </c>
      <c r="D983" s="4"/>
      <c r="E983" s="4"/>
      <c r="F983" s="4"/>
      <c r="G983" s="4"/>
      <c r="H983" s="4"/>
      <c r="I983" s="4"/>
      <c r="J983" s="4"/>
      <c r="K983" s="4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6"/>
      <c r="BA983" s="6"/>
    </row>
    <row r="984" spans="2:53" x14ac:dyDescent="0.25">
      <c r="B984" s="37" t="str">
        <f t="shared" si="33"/>
        <v>_</v>
      </c>
      <c r="C984" s="37">
        <f t="shared" si="34"/>
        <v>-99999</v>
      </c>
      <c r="D984" s="4"/>
      <c r="E984" s="4"/>
      <c r="F984" s="4"/>
      <c r="G984" s="4"/>
      <c r="H984" s="4"/>
      <c r="I984" s="4"/>
      <c r="J984" s="4"/>
      <c r="K984" s="4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6"/>
      <c r="BA984" s="6"/>
    </row>
    <row r="985" spans="2:53" x14ac:dyDescent="0.25">
      <c r="B985" s="37" t="str">
        <f t="shared" si="33"/>
        <v>_</v>
      </c>
      <c r="C985" s="37">
        <f t="shared" si="34"/>
        <v>-99999</v>
      </c>
      <c r="D985" s="4"/>
      <c r="E985" s="4"/>
      <c r="F985" s="4"/>
      <c r="G985" s="4"/>
      <c r="H985" s="4"/>
      <c r="I985" s="4"/>
      <c r="J985" s="4"/>
      <c r="K985" s="4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6"/>
      <c r="BA985" s="6"/>
    </row>
    <row r="986" spans="2:53" x14ac:dyDescent="0.25">
      <c r="B986" s="37" t="str">
        <f t="shared" si="33"/>
        <v>_</v>
      </c>
      <c r="C986" s="37">
        <f t="shared" si="34"/>
        <v>-99999</v>
      </c>
      <c r="D986" s="4"/>
      <c r="E986" s="4"/>
      <c r="F986" s="4"/>
      <c r="G986" s="4"/>
      <c r="H986" s="4"/>
      <c r="I986" s="4"/>
      <c r="J986" s="4"/>
      <c r="K986" s="4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6"/>
      <c r="BA986" s="6"/>
    </row>
    <row r="987" spans="2:53" x14ac:dyDescent="0.25">
      <c r="B987" s="37" t="str">
        <f t="shared" si="33"/>
        <v>_</v>
      </c>
      <c r="C987" s="37">
        <f t="shared" si="34"/>
        <v>-99999</v>
      </c>
      <c r="D987" s="4"/>
      <c r="E987" s="4"/>
      <c r="F987" s="4"/>
      <c r="G987" s="4"/>
      <c r="H987" s="4"/>
      <c r="I987" s="4"/>
      <c r="J987" s="4"/>
      <c r="K987" s="4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6"/>
      <c r="BA987" s="6"/>
    </row>
    <row r="988" spans="2:53" x14ac:dyDescent="0.25">
      <c r="B988" s="37" t="str">
        <f t="shared" si="33"/>
        <v>_</v>
      </c>
      <c r="C988" s="37">
        <f t="shared" si="34"/>
        <v>-99999</v>
      </c>
      <c r="D988" s="4"/>
      <c r="E988" s="4"/>
      <c r="F988" s="4"/>
      <c r="G988" s="4"/>
      <c r="H988" s="4"/>
      <c r="I988" s="4"/>
      <c r="J988" s="4"/>
      <c r="K988" s="4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6"/>
      <c r="BA988" s="6"/>
    </row>
    <row r="989" spans="2:53" x14ac:dyDescent="0.25">
      <c r="B989" s="37" t="str">
        <f t="shared" si="33"/>
        <v>_</v>
      </c>
      <c r="C989" s="37">
        <f t="shared" si="34"/>
        <v>-99999</v>
      </c>
      <c r="D989" s="4"/>
      <c r="E989" s="4"/>
      <c r="F989" s="4"/>
      <c r="G989" s="4"/>
      <c r="H989" s="4"/>
      <c r="I989" s="4"/>
      <c r="J989" s="4"/>
      <c r="K989" s="4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6"/>
      <c r="BA989" s="6"/>
    </row>
    <row r="990" spans="2:53" x14ac:dyDescent="0.25">
      <c r="B990" s="37" t="str">
        <f t="shared" si="33"/>
        <v>_</v>
      </c>
      <c r="C990" s="37">
        <f t="shared" si="34"/>
        <v>-99999</v>
      </c>
      <c r="D990" s="4"/>
      <c r="E990" s="4"/>
      <c r="F990" s="4"/>
      <c r="G990" s="4"/>
      <c r="H990" s="4"/>
      <c r="I990" s="4"/>
      <c r="J990" s="4"/>
      <c r="K990" s="4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6"/>
      <c r="BA990" s="6"/>
    </row>
    <row r="991" spans="2:53" x14ac:dyDescent="0.25">
      <c r="B991" s="37" t="str">
        <f t="shared" si="33"/>
        <v>_</v>
      </c>
      <c r="C991" s="37">
        <f t="shared" si="34"/>
        <v>-99999</v>
      </c>
      <c r="D991" s="4"/>
      <c r="E991" s="4"/>
      <c r="F991" s="4"/>
      <c r="G991" s="4"/>
      <c r="H991" s="4"/>
      <c r="I991" s="4"/>
      <c r="J991" s="4"/>
      <c r="K991" s="4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6"/>
      <c r="BA991" s="6"/>
    </row>
    <row r="992" spans="2:53" x14ac:dyDescent="0.25">
      <c r="B992" s="37" t="str">
        <f t="shared" si="33"/>
        <v>_</v>
      </c>
      <c r="C992" s="37">
        <f t="shared" si="34"/>
        <v>-99999</v>
      </c>
      <c r="D992" s="4"/>
      <c r="E992" s="4"/>
      <c r="F992" s="4"/>
      <c r="G992" s="4"/>
      <c r="H992" s="4"/>
      <c r="I992" s="4"/>
      <c r="J992" s="4"/>
      <c r="K992" s="4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6"/>
      <c r="BA992" s="6"/>
    </row>
    <row r="993" spans="2:53" x14ac:dyDescent="0.25">
      <c r="B993" s="37" t="str">
        <f t="shared" si="33"/>
        <v>_</v>
      </c>
      <c r="C993" s="37">
        <f t="shared" si="34"/>
        <v>-99999</v>
      </c>
      <c r="D993" s="4"/>
      <c r="E993" s="4"/>
      <c r="F993" s="4"/>
      <c r="G993" s="4"/>
      <c r="H993" s="4"/>
      <c r="I993" s="4"/>
      <c r="J993" s="4"/>
      <c r="K993" s="4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6"/>
      <c r="BA993" s="6"/>
    </row>
    <row r="994" spans="2:53" x14ac:dyDescent="0.25">
      <c r="B994" s="37" t="str">
        <f t="shared" si="33"/>
        <v>_</v>
      </c>
      <c r="C994" s="37">
        <f t="shared" si="34"/>
        <v>-99999</v>
      </c>
      <c r="D994" s="4"/>
      <c r="E994" s="4"/>
      <c r="F994" s="4"/>
      <c r="G994" s="4"/>
      <c r="H994" s="4"/>
      <c r="I994" s="4"/>
      <c r="J994" s="4"/>
      <c r="K994" s="4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6"/>
      <c r="BA994" s="6"/>
    </row>
    <row r="995" spans="2:53" x14ac:dyDescent="0.25">
      <c r="B995" s="37" t="str">
        <f t="shared" si="33"/>
        <v>_</v>
      </c>
      <c r="C995" s="37">
        <f t="shared" si="34"/>
        <v>-99999</v>
      </c>
      <c r="D995" s="4"/>
      <c r="E995" s="4"/>
      <c r="F995" s="4"/>
      <c r="G995" s="4"/>
      <c r="H995" s="4"/>
      <c r="I995" s="4"/>
      <c r="J995" s="4"/>
      <c r="K995" s="4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6"/>
      <c r="BA995" s="6"/>
    </row>
    <row r="996" spans="2:53" x14ac:dyDescent="0.25">
      <c r="B996" s="37" t="str">
        <f t="shared" si="33"/>
        <v>_</v>
      </c>
      <c r="C996" s="37">
        <f t="shared" si="34"/>
        <v>-99999</v>
      </c>
      <c r="D996" s="4"/>
      <c r="E996" s="4"/>
      <c r="F996" s="4"/>
      <c r="G996" s="4"/>
      <c r="H996" s="4"/>
      <c r="I996" s="4"/>
      <c r="J996" s="4"/>
      <c r="K996" s="4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6"/>
      <c r="BA996" s="6"/>
    </row>
    <row r="997" spans="2:53" x14ac:dyDescent="0.25">
      <c r="B997" s="37" t="str">
        <f t="shared" si="33"/>
        <v>_</v>
      </c>
      <c r="C997" s="37">
        <f t="shared" si="34"/>
        <v>-99999</v>
      </c>
      <c r="D997" s="4"/>
      <c r="E997" s="4"/>
      <c r="F997" s="4"/>
      <c r="G997" s="4"/>
      <c r="H997" s="4"/>
      <c r="I997" s="4"/>
      <c r="J997" s="4"/>
      <c r="K997" s="4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6"/>
      <c r="BA997" s="6"/>
    </row>
    <row r="998" spans="2:53" x14ac:dyDescent="0.25">
      <c r="B998" s="37" t="str">
        <f t="shared" si="33"/>
        <v>_</v>
      </c>
      <c r="C998" s="37">
        <f t="shared" si="34"/>
        <v>-99999</v>
      </c>
      <c r="D998" s="4"/>
      <c r="E998" s="4"/>
      <c r="F998" s="4"/>
      <c r="G998" s="4"/>
      <c r="H998" s="4"/>
      <c r="I998" s="4"/>
      <c r="J998" s="4"/>
      <c r="K998" s="4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6"/>
      <c r="BA998" s="6"/>
    </row>
    <row r="999" spans="2:53" x14ac:dyDescent="0.25">
      <c r="B999" s="37" t="str">
        <f t="shared" si="33"/>
        <v>_</v>
      </c>
      <c r="C999" s="37">
        <f t="shared" si="34"/>
        <v>-99999</v>
      </c>
      <c r="D999" s="4"/>
      <c r="E999" s="4"/>
      <c r="F999" s="4"/>
      <c r="G999" s="4"/>
      <c r="H999" s="4"/>
      <c r="I999" s="4"/>
      <c r="J999" s="4"/>
      <c r="K999" s="4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6"/>
      <c r="BA999" s="6"/>
    </row>
    <row r="1000" spans="2:53" x14ac:dyDescent="0.25">
      <c r="B1000" s="37" t="str">
        <f t="shared" si="33"/>
        <v>_</v>
      </c>
      <c r="C1000" s="37">
        <f t="shared" si="34"/>
        <v>-99999</v>
      </c>
      <c r="D1000" s="4"/>
      <c r="E1000" s="4"/>
      <c r="F1000" s="4"/>
      <c r="G1000" s="4"/>
      <c r="H1000" s="4"/>
      <c r="I1000" s="4"/>
      <c r="J1000" s="4"/>
      <c r="K1000" s="4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6"/>
      <c r="BA1000" s="6"/>
    </row>
    <row r="1001" spans="2:53" x14ac:dyDescent="0.25">
      <c r="B1001" s="37" t="str">
        <f t="shared" si="33"/>
        <v>_</v>
      </c>
      <c r="C1001" s="37">
        <f t="shared" si="34"/>
        <v>-99999</v>
      </c>
      <c r="D1001" s="4"/>
      <c r="E1001" s="4"/>
      <c r="F1001" s="4"/>
      <c r="G1001" s="4"/>
      <c r="H1001" s="4"/>
      <c r="I1001" s="4"/>
      <c r="J1001" s="4"/>
      <c r="K1001" s="4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6"/>
      <c r="BA1001" s="6"/>
    </row>
    <row r="1002" spans="2:53" x14ac:dyDescent="0.25">
      <c r="B1002" s="37" t="str">
        <f t="shared" si="33"/>
        <v>_</v>
      </c>
      <c r="C1002" s="37">
        <f t="shared" si="34"/>
        <v>-99999</v>
      </c>
      <c r="D1002" s="4"/>
      <c r="E1002" s="4"/>
      <c r="F1002" s="4"/>
      <c r="G1002" s="4"/>
      <c r="H1002" s="4"/>
      <c r="I1002" s="4"/>
      <c r="J1002" s="4"/>
      <c r="K1002" s="4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6"/>
      <c r="BA1002" s="6"/>
    </row>
    <row r="1003" spans="2:53" x14ac:dyDescent="0.25">
      <c r="B1003" s="37" t="str">
        <f t="shared" si="33"/>
        <v>_</v>
      </c>
      <c r="C1003" s="37">
        <f t="shared" si="34"/>
        <v>-99999</v>
      </c>
      <c r="D1003" s="4"/>
      <c r="E1003" s="4"/>
      <c r="F1003" s="4"/>
      <c r="G1003" s="4"/>
      <c r="H1003" s="4"/>
      <c r="I1003" s="4"/>
      <c r="J1003" s="4"/>
      <c r="K1003" s="4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6"/>
      <c r="BA1003" s="6"/>
    </row>
    <row r="1004" spans="2:53" x14ac:dyDescent="0.25">
      <c r="B1004" s="37" t="str">
        <f t="shared" si="33"/>
        <v>_</v>
      </c>
      <c r="C1004" s="37">
        <f t="shared" si="34"/>
        <v>-99999</v>
      </c>
      <c r="D1004" s="4"/>
      <c r="E1004" s="4"/>
      <c r="F1004" s="4"/>
      <c r="G1004" s="4"/>
      <c r="H1004" s="4"/>
      <c r="I1004" s="4"/>
      <c r="J1004" s="4"/>
      <c r="K1004" s="4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6"/>
      <c r="BA1004" s="6"/>
    </row>
    <row r="1005" spans="2:53" x14ac:dyDescent="0.25">
      <c r="B1005" s="37" t="str">
        <f t="shared" si="33"/>
        <v>_</v>
      </c>
      <c r="C1005" s="37">
        <f t="shared" si="34"/>
        <v>-99999</v>
      </c>
      <c r="D1005" s="4"/>
      <c r="E1005" s="4"/>
      <c r="F1005" s="4"/>
      <c r="G1005" s="4"/>
      <c r="H1005" s="4"/>
      <c r="I1005" s="4"/>
      <c r="J1005" s="4"/>
      <c r="K1005" s="4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6"/>
      <c r="BA1005" s="6"/>
    </row>
    <row r="1006" spans="2:53" x14ac:dyDescent="0.25">
      <c r="B1006" s="37" t="str">
        <f t="shared" si="33"/>
        <v>_</v>
      </c>
      <c r="C1006" s="37">
        <f t="shared" si="34"/>
        <v>-99999</v>
      </c>
      <c r="D1006" s="4"/>
      <c r="E1006" s="4"/>
      <c r="F1006" s="4"/>
      <c r="G1006" s="4"/>
      <c r="H1006" s="4"/>
      <c r="I1006" s="4"/>
      <c r="J1006" s="4"/>
      <c r="K1006" s="4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6"/>
      <c r="BA1006" s="6"/>
    </row>
    <row r="1007" spans="2:53" x14ac:dyDescent="0.25">
      <c r="B1007" s="37" t="str">
        <f t="shared" si="33"/>
        <v>_</v>
      </c>
      <c r="C1007" s="37">
        <f t="shared" si="34"/>
        <v>-99999</v>
      </c>
      <c r="D1007" s="4"/>
      <c r="E1007" s="4"/>
      <c r="F1007" s="4"/>
      <c r="G1007" s="4"/>
      <c r="H1007" s="4"/>
      <c r="I1007" s="4"/>
      <c r="J1007" s="4"/>
      <c r="K1007" s="4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6"/>
      <c r="BA1007" s="6"/>
    </row>
    <row r="1008" spans="2:53" x14ac:dyDescent="0.25">
      <c r="B1008" s="37" t="str">
        <f t="shared" si="33"/>
        <v>_</v>
      </c>
      <c r="C1008" s="37">
        <f t="shared" si="34"/>
        <v>-99999</v>
      </c>
      <c r="D1008" s="4"/>
      <c r="E1008" s="4"/>
      <c r="F1008" s="4"/>
      <c r="G1008" s="4"/>
      <c r="H1008" s="4"/>
      <c r="I1008" s="4"/>
      <c r="J1008" s="4"/>
      <c r="K1008" s="4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6"/>
      <c r="BA1008" s="6"/>
    </row>
    <row r="1009" spans="2:53" x14ac:dyDescent="0.25">
      <c r="B1009" s="37" t="str">
        <f t="shared" si="33"/>
        <v>_</v>
      </c>
      <c r="C1009" s="37">
        <f t="shared" si="34"/>
        <v>-99999</v>
      </c>
      <c r="D1009" s="4"/>
      <c r="E1009" s="4"/>
      <c r="F1009" s="4"/>
      <c r="G1009" s="4"/>
      <c r="H1009" s="4"/>
      <c r="I1009" s="4"/>
      <c r="J1009" s="4"/>
      <c r="K1009" s="4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6"/>
      <c r="BA1009" s="6"/>
    </row>
    <row r="1010" spans="2:53" x14ac:dyDescent="0.25">
      <c r="B1010" s="37" t="str">
        <f t="shared" si="33"/>
        <v>_</v>
      </c>
      <c r="C1010" s="37">
        <f t="shared" si="34"/>
        <v>-99999</v>
      </c>
      <c r="D1010" s="4"/>
      <c r="E1010" s="4"/>
      <c r="F1010" s="4"/>
      <c r="G1010" s="4"/>
      <c r="H1010" s="4"/>
      <c r="I1010" s="4"/>
      <c r="J1010" s="4"/>
      <c r="K1010" s="4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6"/>
      <c r="BA1010" s="6"/>
    </row>
    <row r="1011" spans="2:53" x14ac:dyDescent="0.25">
      <c r="B1011" s="37" t="str">
        <f t="shared" si="33"/>
        <v>_</v>
      </c>
      <c r="C1011" s="37">
        <f t="shared" si="34"/>
        <v>-99999</v>
      </c>
      <c r="D1011" s="4"/>
      <c r="E1011" s="4"/>
      <c r="F1011" s="4"/>
      <c r="G1011" s="4"/>
      <c r="H1011" s="4"/>
      <c r="I1011" s="4"/>
      <c r="J1011" s="4"/>
      <c r="K1011" s="4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6"/>
      <c r="BA1011" s="6"/>
    </row>
    <row r="1012" spans="2:53" x14ac:dyDescent="0.25">
      <c r="B1012" s="37" t="str">
        <f t="shared" si="33"/>
        <v>_</v>
      </c>
      <c r="C1012" s="37">
        <f t="shared" si="34"/>
        <v>-99999</v>
      </c>
      <c r="D1012" s="4"/>
      <c r="E1012" s="4"/>
      <c r="F1012" s="4"/>
      <c r="G1012" s="4"/>
      <c r="H1012" s="4"/>
      <c r="I1012" s="4"/>
      <c r="J1012" s="4"/>
      <c r="K1012" s="4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6"/>
      <c r="BA1012" s="6"/>
    </row>
    <row r="1013" spans="2:53" x14ac:dyDescent="0.25">
      <c r="B1013" s="37" t="str">
        <f t="shared" si="33"/>
        <v>_</v>
      </c>
      <c r="C1013" s="37">
        <f t="shared" si="34"/>
        <v>-99999</v>
      </c>
      <c r="D1013" s="4"/>
      <c r="E1013" s="4"/>
      <c r="F1013" s="4"/>
      <c r="G1013" s="4"/>
      <c r="H1013" s="4"/>
      <c r="I1013" s="4"/>
      <c r="J1013" s="4"/>
      <c r="K1013" s="4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6"/>
      <c r="BA1013" s="6"/>
    </row>
    <row r="1014" spans="2:53" x14ac:dyDescent="0.25">
      <c r="B1014" s="37" t="str">
        <f t="shared" si="33"/>
        <v>_</v>
      </c>
      <c r="C1014" s="37">
        <f t="shared" si="34"/>
        <v>-99999</v>
      </c>
      <c r="D1014" s="4"/>
      <c r="E1014" s="4"/>
      <c r="F1014" s="4"/>
      <c r="G1014" s="4"/>
      <c r="H1014" s="4"/>
      <c r="I1014" s="4"/>
      <c r="J1014" s="4"/>
      <c r="K1014" s="4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6"/>
      <c r="BA1014" s="6"/>
    </row>
    <row r="1015" spans="2:53" x14ac:dyDescent="0.25">
      <c r="B1015" s="37" t="str">
        <f t="shared" si="33"/>
        <v>_</v>
      </c>
      <c r="C1015" s="37">
        <f t="shared" si="34"/>
        <v>-99999</v>
      </c>
      <c r="D1015" s="4"/>
      <c r="E1015" s="4"/>
      <c r="F1015" s="4"/>
      <c r="G1015" s="4"/>
      <c r="H1015" s="4"/>
      <c r="I1015" s="4"/>
      <c r="J1015" s="4"/>
      <c r="K1015" s="4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6"/>
      <c r="BA1015" s="6"/>
    </row>
    <row r="1016" spans="2:53" x14ac:dyDescent="0.25">
      <c r="B1016" s="37" t="str">
        <f t="shared" si="33"/>
        <v>_</v>
      </c>
      <c r="C1016" s="37">
        <f t="shared" si="34"/>
        <v>-99999</v>
      </c>
      <c r="D1016" s="4"/>
      <c r="E1016" s="4"/>
      <c r="F1016" s="4"/>
      <c r="G1016" s="4"/>
      <c r="H1016" s="4"/>
      <c r="I1016" s="4"/>
      <c r="J1016" s="4"/>
      <c r="K1016" s="4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6"/>
      <c r="BA1016" s="6"/>
    </row>
    <row r="1017" spans="2:53" x14ac:dyDescent="0.25">
      <c r="B1017" s="37" t="str">
        <f t="shared" si="33"/>
        <v>_</v>
      </c>
      <c r="C1017" s="37">
        <f t="shared" si="34"/>
        <v>-99999</v>
      </c>
      <c r="D1017" s="4"/>
      <c r="E1017" s="4"/>
      <c r="F1017" s="4"/>
      <c r="G1017" s="4"/>
      <c r="H1017" s="4"/>
      <c r="I1017" s="4"/>
      <c r="J1017" s="4"/>
      <c r="K1017" s="4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6"/>
      <c r="BA1017" s="6"/>
    </row>
    <row r="1018" spans="2:53" x14ac:dyDescent="0.25">
      <c r="B1018" s="37" t="str">
        <f t="shared" si="33"/>
        <v>_</v>
      </c>
      <c r="C1018" s="37">
        <f t="shared" si="34"/>
        <v>-99999</v>
      </c>
      <c r="D1018" s="4"/>
      <c r="E1018" s="4"/>
      <c r="F1018" s="4"/>
      <c r="G1018" s="4"/>
      <c r="H1018" s="4"/>
      <c r="I1018" s="4"/>
      <c r="J1018" s="4"/>
      <c r="K1018" s="4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6"/>
      <c r="BA1018" s="6"/>
    </row>
    <row r="1019" spans="2:53" x14ac:dyDescent="0.25">
      <c r="B1019" s="37" t="str">
        <f t="shared" si="33"/>
        <v>_</v>
      </c>
      <c r="C1019" s="37">
        <f t="shared" si="34"/>
        <v>-99999</v>
      </c>
      <c r="D1019" s="4"/>
      <c r="E1019" s="4"/>
      <c r="F1019" s="4"/>
      <c r="G1019" s="4"/>
      <c r="H1019" s="4"/>
      <c r="I1019" s="4"/>
      <c r="J1019" s="4"/>
      <c r="K1019" s="4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6"/>
      <c r="BA1019" s="6"/>
    </row>
    <row r="1020" spans="2:53" x14ac:dyDescent="0.25">
      <c r="B1020" s="37" t="str">
        <f t="shared" si="33"/>
        <v>_</v>
      </c>
      <c r="C1020" s="37">
        <f t="shared" si="34"/>
        <v>-99999</v>
      </c>
      <c r="D1020" s="4"/>
      <c r="E1020" s="4"/>
      <c r="F1020" s="4"/>
      <c r="G1020" s="4"/>
      <c r="H1020" s="4"/>
      <c r="I1020" s="4"/>
      <c r="J1020" s="4"/>
      <c r="K1020" s="4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6"/>
      <c r="BA1020" s="6"/>
    </row>
    <row r="1021" spans="2:53" x14ac:dyDescent="0.25">
      <c r="B1021" s="37" t="str">
        <f t="shared" si="33"/>
        <v>_</v>
      </c>
      <c r="C1021" s="37">
        <f t="shared" si="34"/>
        <v>-99999</v>
      </c>
      <c r="D1021" s="4"/>
      <c r="E1021" s="4"/>
      <c r="F1021" s="4"/>
      <c r="G1021" s="4"/>
      <c r="H1021" s="4"/>
      <c r="I1021" s="4"/>
      <c r="J1021" s="4"/>
      <c r="K1021" s="4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6"/>
      <c r="BA1021" s="6"/>
    </row>
    <row r="1022" spans="2:53" x14ac:dyDescent="0.25">
      <c r="B1022" s="37" t="str">
        <f t="shared" si="33"/>
        <v>_</v>
      </c>
      <c r="C1022" s="37">
        <f t="shared" si="34"/>
        <v>-99999</v>
      </c>
      <c r="D1022" s="4"/>
      <c r="E1022" s="4"/>
      <c r="F1022" s="4"/>
      <c r="G1022" s="4"/>
      <c r="H1022" s="4"/>
      <c r="I1022" s="4"/>
      <c r="J1022" s="4"/>
      <c r="K1022" s="4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6"/>
      <c r="BA1022" s="6"/>
    </row>
    <row r="1023" spans="2:53" x14ac:dyDescent="0.25">
      <c r="B1023" s="37" t="str">
        <f t="shared" si="33"/>
        <v>_</v>
      </c>
      <c r="C1023" s="37">
        <f t="shared" si="34"/>
        <v>-99999</v>
      </c>
      <c r="D1023" s="4"/>
      <c r="E1023" s="4"/>
      <c r="F1023" s="4"/>
      <c r="G1023" s="4"/>
      <c r="H1023" s="4"/>
      <c r="I1023" s="4"/>
      <c r="J1023" s="4"/>
      <c r="K1023" s="4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6"/>
      <c r="BA1023" s="6"/>
    </row>
    <row r="1024" spans="2:53" x14ac:dyDescent="0.25">
      <c r="B1024" s="37" t="str">
        <f t="shared" si="33"/>
        <v>_</v>
      </c>
      <c r="C1024" s="37">
        <f t="shared" si="34"/>
        <v>-99999</v>
      </c>
      <c r="D1024" s="4"/>
      <c r="E1024" s="4"/>
      <c r="F1024" s="4"/>
      <c r="G1024" s="4"/>
      <c r="H1024" s="4"/>
      <c r="I1024" s="4"/>
      <c r="J1024" s="4"/>
      <c r="K1024" s="4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6"/>
      <c r="BA1024" s="6"/>
    </row>
    <row r="1025" spans="2:53" x14ac:dyDescent="0.25">
      <c r="B1025" s="37" t="str">
        <f t="shared" si="33"/>
        <v>_</v>
      </c>
      <c r="C1025" s="37">
        <f t="shared" si="34"/>
        <v>-99999</v>
      </c>
      <c r="D1025" s="4"/>
      <c r="E1025" s="4"/>
      <c r="F1025" s="4"/>
      <c r="G1025" s="4"/>
      <c r="H1025" s="4"/>
      <c r="I1025" s="4"/>
      <c r="J1025" s="4"/>
      <c r="K1025" s="4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6"/>
      <c r="BA1025" s="6"/>
    </row>
    <row r="1026" spans="2:53" x14ac:dyDescent="0.25">
      <c r="B1026" s="37" t="str">
        <f t="shared" si="33"/>
        <v>_</v>
      </c>
      <c r="C1026" s="37">
        <f t="shared" si="34"/>
        <v>-99999</v>
      </c>
      <c r="D1026" s="4"/>
      <c r="E1026" s="4"/>
      <c r="F1026" s="4"/>
      <c r="G1026" s="4"/>
      <c r="H1026" s="4"/>
      <c r="I1026" s="4"/>
      <c r="J1026" s="4"/>
      <c r="K1026" s="4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6"/>
      <c r="BA1026" s="6"/>
    </row>
    <row r="1027" spans="2:53" x14ac:dyDescent="0.25">
      <c r="B1027" s="37" t="str">
        <f t="shared" si="33"/>
        <v>_</v>
      </c>
      <c r="C1027" s="37">
        <f t="shared" si="34"/>
        <v>-99999</v>
      </c>
      <c r="D1027" s="4"/>
      <c r="E1027" s="4"/>
      <c r="F1027" s="4"/>
      <c r="G1027" s="4"/>
      <c r="H1027" s="4"/>
      <c r="I1027" s="4"/>
      <c r="J1027" s="4"/>
      <c r="K1027" s="4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6"/>
      <c r="BA1027" s="6"/>
    </row>
    <row r="1028" spans="2:53" x14ac:dyDescent="0.25">
      <c r="B1028" s="37" t="str">
        <f t="shared" si="33"/>
        <v>_</v>
      </c>
      <c r="C1028" s="37">
        <f t="shared" si="34"/>
        <v>-99999</v>
      </c>
      <c r="D1028" s="4"/>
      <c r="E1028" s="4"/>
      <c r="F1028" s="4"/>
      <c r="G1028" s="4"/>
      <c r="H1028" s="4"/>
      <c r="I1028" s="4"/>
      <c r="J1028" s="4"/>
      <c r="K1028" s="4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6"/>
      <c r="BA1028" s="6"/>
    </row>
    <row r="1029" spans="2:53" x14ac:dyDescent="0.25">
      <c r="B1029" s="37" t="str">
        <f t="shared" si="33"/>
        <v>_</v>
      </c>
      <c r="C1029" s="37">
        <f t="shared" si="34"/>
        <v>-99999</v>
      </c>
      <c r="D1029" s="4"/>
      <c r="E1029" s="4"/>
      <c r="F1029" s="4"/>
      <c r="G1029" s="4"/>
      <c r="H1029" s="4"/>
      <c r="I1029" s="4"/>
      <c r="J1029" s="4"/>
      <c r="K1029" s="4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6"/>
      <c r="BA1029" s="6"/>
    </row>
    <row r="1030" spans="2:53" x14ac:dyDescent="0.25">
      <c r="B1030" s="37" t="str">
        <f t="shared" si="33"/>
        <v>_</v>
      </c>
      <c r="C1030" s="37">
        <f t="shared" si="34"/>
        <v>-99999</v>
      </c>
      <c r="D1030" s="4"/>
      <c r="E1030" s="4"/>
      <c r="F1030" s="4"/>
      <c r="G1030" s="4"/>
      <c r="H1030" s="4"/>
      <c r="I1030" s="4"/>
      <c r="J1030" s="4"/>
      <c r="K1030" s="4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6"/>
      <c r="BA1030" s="6"/>
    </row>
    <row r="1031" spans="2:53" x14ac:dyDescent="0.25">
      <c r="B1031" s="37" t="str">
        <f t="shared" si="33"/>
        <v>_</v>
      </c>
      <c r="C1031" s="37">
        <f t="shared" si="34"/>
        <v>-99999</v>
      </c>
      <c r="D1031" s="4"/>
      <c r="E1031" s="4"/>
      <c r="F1031" s="4"/>
      <c r="G1031" s="4"/>
      <c r="H1031" s="4"/>
      <c r="I1031" s="4"/>
      <c r="J1031" s="4"/>
      <c r="K1031" s="4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6"/>
      <c r="BA1031" s="6"/>
    </row>
    <row r="1032" spans="2:53" x14ac:dyDescent="0.25">
      <c r="B1032" s="37" t="str">
        <f t="shared" si="33"/>
        <v>_</v>
      </c>
      <c r="C1032" s="37">
        <f t="shared" si="34"/>
        <v>-99999</v>
      </c>
      <c r="D1032" s="4"/>
      <c r="E1032" s="4"/>
      <c r="F1032" s="4"/>
      <c r="G1032" s="4"/>
      <c r="H1032" s="4"/>
      <c r="I1032" s="4"/>
      <c r="J1032" s="4"/>
      <c r="K1032" s="4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6"/>
      <c r="BA1032" s="6"/>
    </row>
    <row r="1033" spans="2:53" x14ac:dyDescent="0.25">
      <c r="B1033" s="37" t="str">
        <f t="shared" ref="B1033:B1043" si="35">D1033&amp;"_"&amp;E1033</f>
        <v>_</v>
      </c>
      <c r="C1033" s="37">
        <f t="shared" si="34"/>
        <v>-99999</v>
      </c>
      <c r="D1033" s="4"/>
      <c r="E1033" s="4"/>
      <c r="F1033" s="4"/>
      <c r="G1033" s="4"/>
      <c r="H1033" s="4"/>
      <c r="I1033" s="4"/>
      <c r="J1033" s="4"/>
      <c r="K1033" s="4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6"/>
      <c r="BA1033" s="6"/>
    </row>
    <row r="1034" spans="2:53" x14ac:dyDescent="0.25">
      <c r="B1034" s="37" t="str">
        <f t="shared" si="35"/>
        <v>_</v>
      </c>
      <c r="C1034" s="37">
        <f t="shared" si="34"/>
        <v>-99999</v>
      </c>
      <c r="D1034" s="4"/>
      <c r="E1034" s="4"/>
      <c r="F1034" s="4"/>
      <c r="G1034" s="4"/>
      <c r="H1034" s="4"/>
      <c r="I1034" s="4"/>
      <c r="J1034" s="4"/>
      <c r="K1034" s="4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6"/>
      <c r="BA1034" s="6"/>
    </row>
    <row r="1035" spans="2:53" x14ac:dyDescent="0.25">
      <c r="B1035" s="37" t="str">
        <f t="shared" si="35"/>
        <v>_</v>
      </c>
      <c r="C1035" s="37">
        <f t="shared" si="34"/>
        <v>-99999</v>
      </c>
      <c r="D1035" s="4"/>
      <c r="E1035" s="4"/>
      <c r="F1035" s="4"/>
      <c r="G1035" s="4"/>
      <c r="H1035" s="4"/>
      <c r="I1035" s="4"/>
      <c r="J1035" s="4"/>
      <c r="K1035" s="4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6"/>
      <c r="BA1035" s="6"/>
    </row>
    <row r="1036" spans="2:53" x14ac:dyDescent="0.25">
      <c r="B1036" s="37" t="str">
        <f t="shared" si="35"/>
        <v>_</v>
      </c>
      <c r="C1036" s="37">
        <f t="shared" si="34"/>
        <v>-99999</v>
      </c>
      <c r="D1036" s="4"/>
      <c r="E1036" s="4"/>
      <c r="F1036" s="4"/>
      <c r="G1036" s="4"/>
      <c r="H1036" s="4"/>
      <c r="I1036" s="4"/>
      <c r="J1036" s="4"/>
      <c r="K1036" s="4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6"/>
      <c r="BA1036" s="6"/>
    </row>
    <row r="1037" spans="2:53" x14ac:dyDescent="0.25">
      <c r="B1037" s="37" t="str">
        <f t="shared" si="35"/>
        <v>_</v>
      </c>
      <c r="C1037" s="37">
        <f t="shared" si="34"/>
        <v>-99999</v>
      </c>
      <c r="D1037" s="4"/>
      <c r="E1037" s="4"/>
      <c r="F1037" s="4"/>
      <c r="G1037" s="4"/>
      <c r="H1037" s="4"/>
      <c r="I1037" s="4"/>
      <c r="J1037" s="4"/>
      <c r="K1037" s="4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6"/>
      <c r="BA1037" s="6"/>
    </row>
    <row r="1038" spans="2:53" x14ac:dyDescent="0.25">
      <c r="B1038" s="37" t="str">
        <f t="shared" si="35"/>
        <v>_</v>
      </c>
      <c r="C1038" s="37">
        <f t="shared" si="34"/>
        <v>-99999</v>
      </c>
      <c r="D1038" s="4"/>
      <c r="E1038" s="4"/>
      <c r="F1038" s="4"/>
      <c r="G1038" s="4"/>
      <c r="H1038" s="4"/>
      <c r="I1038" s="4"/>
      <c r="J1038" s="4"/>
      <c r="K1038" s="4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6"/>
      <c r="BA1038" s="6"/>
    </row>
    <row r="1039" spans="2:53" x14ac:dyDescent="0.25">
      <c r="B1039" s="37" t="str">
        <f t="shared" si="35"/>
        <v>_</v>
      </c>
      <c r="C1039" s="37">
        <f t="shared" si="34"/>
        <v>-99999</v>
      </c>
      <c r="D1039" s="4"/>
      <c r="E1039" s="4"/>
      <c r="F1039" s="4"/>
      <c r="G1039" s="4"/>
      <c r="H1039" s="4"/>
      <c r="I1039" s="4"/>
      <c r="J1039" s="4"/>
      <c r="K1039" s="4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6"/>
      <c r="BA1039" s="6"/>
    </row>
    <row r="1040" spans="2:53" x14ac:dyDescent="0.25">
      <c r="B1040" s="37" t="str">
        <f t="shared" si="35"/>
        <v>_</v>
      </c>
      <c r="C1040" s="37">
        <f t="shared" ref="C1040:C1103" si="36">IF(ISNUMBER(L1040),(-L$7*(L1040-L$4)-M$7*(M1040-M$4)-N$7*(N1040-N$4)-O$7*(O1040-O$4)-P$7*(P1040-P$4)+Q$7*(Q1040-Q$4)+R$7*(R1040-R$4)+S$7*(S1040-S$4)+T$7*(T1040-T$4)+U$7*(U1040-U$4)-V$7*(V1040-V$4)-W$7*(W1040-W$4)-X$7*(X1040-X$4)-Y$7*(Y1040-Y$4)-Z$7*(Z1040-Z$4)+AA$7*(AA1040-AA$4)+AB$7*(AB1040-AB$4)+AC$7*(AC1040-AC$4)+AD$7*(AD1040-AD$4)+AE$7*(AE1040-AE$4)-AF$7*(AF1040-AF$4)-AG$7*(AG1040-AG$4)-AH$7*(AH1040-AH$4)-AI$7*(AI1040-AI$4)-AJ$7*(AJ1040-AJ$4)+AK$7*(AK1040-AK$4)+AL$7*(AL1040-AL$4)+AM$7*(AM1040-AM$4)+AN$7*(AN1040-AN$4)+AO$7*(AO1040-AO$4)-AP$7*(AP1040-AP$4)-AQ$7*(AQ1040-AQ$4)-AR$7*(AR1040-AR$4)-AS$7*(AS1040-AS$4)-AT$7*(AT1040-AT$4)+AU$7*(AU1040-AU$4)+AV$7*(AV1040-AV$4)+AW$7*(AW1040-AW$4)+AX$7*(AX1040-AX$4)+AY$7*(AY1040-AY$4))/SUM($L$7:$AY$7),-99999)</f>
        <v>-99999</v>
      </c>
      <c r="D1040" s="4"/>
      <c r="E1040" s="4"/>
      <c r="F1040" s="4"/>
      <c r="G1040" s="4"/>
      <c r="H1040" s="4"/>
      <c r="I1040" s="4"/>
      <c r="J1040" s="4"/>
      <c r="K1040" s="4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6"/>
      <c r="BA1040" s="6"/>
    </row>
    <row r="1041" spans="2:53" x14ac:dyDescent="0.25">
      <c r="B1041" s="37" t="str">
        <f t="shared" si="35"/>
        <v>_</v>
      </c>
      <c r="C1041" s="37">
        <f t="shared" si="36"/>
        <v>-99999</v>
      </c>
      <c r="D1041" s="4"/>
      <c r="E1041" s="4"/>
      <c r="F1041" s="4"/>
      <c r="G1041" s="4"/>
      <c r="H1041" s="4"/>
      <c r="I1041" s="4"/>
      <c r="J1041" s="4"/>
      <c r="K1041" s="4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6"/>
      <c r="BA1041" s="6"/>
    </row>
    <row r="1042" spans="2:53" x14ac:dyDescent="0.25">
      <c r="B1042" s="37" t="str">
        <f t="shared" si="35"/>
        <v>_</v>
      </c>
      <c r="C1042" s="37">
        <f t="shared" si="36"/>
        <v>-99999</v>
      </c>
      <c r="D1042" s="4"/>
      <c r="E1042" s="4"/>
      <c r="F1042" s="4"/>
      <c r="G1042" s="4"/>
      <c r="H1042" s="4"/>
      <c r="I1042" s="4"/>
      <c r="J1042" s="4"/>
      <c r="K1042" s="4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6"/>
      <c r="BA1042" s="6"/>
    </row>
    <row r="1043" spans="2:53" x14ac:dyDescent="0.25">
      <c r="B1043" s="37" t="str">
        <f t="shared" si="35"/>
        <v>_</v>
      </c>
      <c r="C1043" s="37">
        <f t="shared" si="36"/>
        <v>-99999</v>
      </c>
      <c r="D1043" s="4"/>
      <c r="E1043" s="4"/>
      <c r="F1043" s="4"/>
      <c r="G1043" s="4"/>
      <c r="H1043" s="4"/>
      <c r="I1043" s="4"/>
      <c r="J1043" s="4"/>
      <c r="K1043" s="4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6"/>
      <c r="BA1043" s="6"/>
    </row>
    <row r="1044" spans="2:53" x14ac:dyDescent="0.25">
      <c r="B1044" s="37" t="str">
        <f t="shared" ref="B1044:B1107" si="37">D1044&amp;"_"&amp;E1044</f>
        <v>_</v>
      </c>
      <c r="C1044" s="37">
        <f t="shared" si="36"/>
        <v>-99999</v>
      </c>
      <c r="D1044" s="4"/>
      <c r="E1044" s="4"/>
      <c r="F1044" s="4"/>
      <c r="G1044" s="4"/>
      <c r="H1044" s="4"/>
      <c r="I1044" s="4"/>
      <c r="J1044" s="4"/>
      <c r="K1044" s="4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6"/>
      <c r="BA1044" s="6"/>
    </row>
    <row r="1045" spans="2:53" x14ac:dyDescent="0.25">
      <c r="B1045" s="37" t="str">
        <f t="shared" si="37"/>
        <v>_</v>
      </c>
      <c r="C1045" s="37">
        <f t="shared" si="36"/>
        <v>-99999</v>
      </c>
      <c r="D1045" s="4"/>
      <c r="E1045" s="4"/>
      <c r="F1045" s="4"/>
      <c r="G1045" s="4"/>
      <c r="H1045" s="4"/>
      <c r="I1045" s="4"/>
      <c r="J1045" s="4"/>
      <c r="K1045" s="4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6"/>
      <c r="BA1045" s="6"/>
    </row>
    <row r="1046" spans="2:53" x14ac:dyDescent="0.25">
      <c r="B1046" s="37" t="str">
        <f t="shared" si="37"/>
        <v>_</v>
      </c>
      <c r="C1046" s="37">
        <f t="shared" si="36"/>
        <v>-99999</v>
      </c>
      <c r="D1046" s="4"/>
      <c r="E1046" s="4"/>
      <c r="F1046" s="4"/>
      <c r="G1046" s="4"/>
      <c r="H1046" s="4"/>
      <c r="I1046" s="4"/>
      <c r="J1046" s="4"/>
      <c r="K1046" s="4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6"/>
      <c r="BA1046" s="6"/>
    </row>
    <row r="1047" spans="2:53" x14ac:dyDescent="0.25">
      <c r="B1047" s="37" t="str">
        <f t="shared" si="37"/>
        <v>_</v>
      </c>
      <c r="C1047" s="37">
        <f t="shared" si="36"/>
        <v>-99999</v>
      </c>
      <c r="D1047" s="4"/>
      <c r="E1047" s="4"/>
      <c r="F1047" s="4"/>
      <c r="G1047" s="4"/>
      <c r="H1047" s="4"/>
      <c r="I1047" s="4"/>
      <c r="J1047" s="4"/>
      <c r="K1047" s="4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6"/>
      <c r="BA1047" s="6"/>
    </row>
    <row r="1048" spans="2:53" x14ac:dyDescent="0.25">
      <c r="B1048" s="37" t="str">
        <f t="shared" si="37"/>
        <v>_</v>
      </c>
      <c r="C1048" s="37">
        <f t="shared" si="36"/>
        <v>-99999</v>
      </c>
      <c r="D1048" s="4"/>
      <c r="E1048" s="4"/>
      <c r="F1048" s="4"/>
      <c r="G1048" s="4"/>
      <c r="H1048" s="4"/>
      <c r="I1048" s="4"/>
      <c r="J1048" s="4"/>
      <c r="K1048" s="4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6"/>
      <c r="BA1048" s="6"/>
    </row>
    <row r="1049" spans="2:53" x14ac:dyDescent="0.25">
      <c r="B1049" s="37" t="str">
        <f t="shared" si="37"/>
        <v>_</v>
      </c>
      <c r="C1049" s="37">
        <f t="shared" si="36"/>
        <v>-99999</v>
      </c>
      <c r="D1049" s="4"/>
      <c r="E1049" s="4"/>
      <c r="F1049" s="4"/>
      <c r="G1049" s="4"/>
      <c r="H1049" s="4"/>
      <c r="I1049" s="4"/>
      <c r="J1049" s="4"/>
      <c r="K1049" s="4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6"/>
      <c r="BA1049" s="6"/>
    </row>
    <row r="1050" spans="2:53" x14ac:dyDescent="0.25">
      <c r="B1050" s="37" t="str">
        <f t="shared" si="37"/>
        <v>_</v>
      </c>
      <c r="C1050" s="37">
        <f t="shared" si="36"/>
        <v>-99999</v>
      </c>
      <c r="D1050" s="4"/>
      <c r="E1050" s="4"/>
      <c r="F1050" s="4"/>
      <c r="G1050" s="4"/>
      <c r="H1050" s="4"/>
      <c r="I1050" s="4"/>
      <c r="J1050" s="4"/>
      <c r="K1050" s="4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6"/>
      <c r="BA1050" s="6"/>
    </row>
    <row r="1051" spans="2:53" x14ac:dyDescent="0.25">
      <c r="B1051" s="37" t="str">
        <f t="shared" si="37"/>
        <v>_</v>
      </c>
      <c r="C1051" s="37">
        <f t="shared" si="36"/>
        <v>-99999</v>
      </c>
      <c r="D1051" s="4"/>
      <c r="E1051" s="4"/>
      <c r="F1051" s="4"/>
      <c r="G1051" s="4"/>
      <c r="H1051" s="4"/>
      <c r="I1051" s="4"/>
      <c r="J1051" s="4"/>
      <c r="K1051" s="4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6"/>
      <c r="BA1051" s="6"/>
    </row>
    <row r="1052" spans="2:53" x14ac:dyDescent="0.25">
      <c r="B1052" s="37" t="str">
        <f t="shared" si="37"/>
        <v>_</v>
      </c>
      <c r="C1052" s="37">
        <f t="shared" si="36"/>
        <v>-99999</v>
      </c>
      <c r="D1052" s="4"/>
      <c r="E1052" s="4"/>
      <c r="F1052" s="4"/>
      <c r="G1052" s="4"/>
      <c r="H1052" s="4"/>
      <c r="I1052" s="4"/>
      <c r="J1052" s="4"/>
      <c r="K1052" s="4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6"/>
      <c r="BA1052" s="6"/>
    </row>
    <row r="1053" spans="2:53" x14ac:dyDescent="0.25">
      <c r="B1053" s="37" t="str">
        <f t="shared" si="37"/>
        <v>_</v>
      </c>
      <c r="C1053" s="37">
        <f t="shared" si="36"/>
        <v>-99999</v>
      </c>
      <c r="D1053" s="4"/>
      <c r="E1053" s="4"/>
      <c r="F1053" s="4"/>
      <c r="G1053" s="4"/>
      <c r="H1053" s="4"/>
      <c r="I1053" s="4"/>
      <c r="J1053" s="4"/>
      <c r="K1053" s="4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6"/>
      <c r="BA1053" s="6"/>
    </row>
    <row r="1054" spans="2:53" x14ac:dyDescent="0.25">
      <c r="B1054" s="37" t="str">
        <f t="shared" si="37"/>
        <v>_</v>
      </c>
      <c r="C1054" s="37">
        <f t="shared" si="36"/>
        <v>-99999</v>
      </c>
      <c r="D1054" s="4"/>
      <c r="E1054" s="4"/>
      <c r="F1054" s="4"/>
      <c r="G1054" s="4"/>
      <c r="H1054" s="4"/>
      <c r="I1054" s="4"/>
      <c r="J1054" s="4"/>
      <c r="K1054" s="4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6"/>
      <c r="BA1054" s="6"/>
    </row>
    <row r="1055" spans="2:53" x14ac:dyDescent="0.25">
      <c r="B1055" s="37" t="str">
        <f t="shared" si="37"/>
        <v>_</v>
      </c>
      <c r="C1055" s="37">
        <f t="shared" si="36"/>
        <v>-99999</v>
      </c>
      <c r="D1055" s="4"/>
      <c r="E1055" s="4"/>
      <c r="F1055" s="4"/>
      <c r="G1055" s="4"/>
      <c r="H1055" s="4"/>
      <c r="I1055" s="4"/>
      <c r="J1055" s="4"/>
      <c r="K1055" s="4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6"/>
      <c r="BA1055" s="6"/>
    </row>
    <row r="1056" spans="2:53" x14ac:dyDescent="0.25">
      <c r="B1056" s="37" t="str">
        <f t="shared" si="37"/>
        <v>_</v>
      </c>
      <c r="C1056" s="37">
        <f t="shared" si="36"/>
        <v>-99999</v>
      </c>
      <c r="D1056" s="4"/>
      <c r="E1056" s="4"/>
      <c r="F1056" s="4"/>
      <c r="G1056" s="4"/>
      <c r="H1056" s="4"/>
      <c r="I1056" s="4"/>
      <c r="J1056" s="4"/>
      <c r="K1056" s="4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6"/>
      <c r="BA1056" s="6"/>
    </row>
    <row r="1057" spans="2:53" x14ac:dyDescent="0.25">
      <c r="B1057" s="37" t="str">
        <f t="shared" si="37"/>
        <v>_</v>
      </c>
      <c r="C1057" s="37">
        <f t="shared" si="36"/>
        <v>-99999</v>
      </c>
      <c r="D1057" s="4"/>
      <c r="E1057" s="4"/>
      <c r="F1057" s="4"/>
      <c r="G1057" s="4"/>
      <c r="H1057" s="4"/>
      <c r="I1057" s="4"/>
      <c r="J1057" s="4"/>
      <c r="K1057" s="4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6"/>
      <c r="BA1057" s="6"/>
    </row>
    <row r="1058" spans="2:53" x14ac:dyDescent="0.25">
      <c r="B1058" s="37" t="str">
        <f t="shared" si="37"/>
        <v>_</v>
      </c>
      <c r="C1058" s="37">
        <f t="shared" si="36"/>
        <v>-99999</v>
      </c>
      <c r="D1058" s="4"/>
      <c r="E1058" s="4"/>
      <c r="F1058" s="4"/>
      <c r="G1058" s="4"/>
      <c r="H1058" s="4"/>
      <c r="I1058" s="4"/>
      <c r="J1058" s="4"/>
      <c r="K1058" s="4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6"/>
      <c r="BA1058" s="6"/>
    </row>
    <row r="1059" spans="2:53" x14ac:dyDescent="0.25">
      <c r="B1059" s="37" t="str">
        <f t="shared" si="37"/>
        <v>_</v>
      </c>
      <c r="C1059" s="37">
        <f t="shared" si="36"/>
        <v>-99999</v>
      </c>
      <c r="D1059" s="4"/>
      <c r="E1059" s="4"/>
      <c r="F1059" s="4"/>
      <c r="G1059" s="4"/>
      <c r="H1059" s="4"/>
      <c r="I1059" s="4"/>
      <c r="J1059" s="4"/>
      <c r="K1059" s="4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6"/>
      <c r="BA1059" s="6"/>
    </row>
    <row r="1060" spans="2:53" x14ac:dyDescent="0.25">
      <c r="B1060" s="37" t="str">
        <f t="shared" si="37"/>
        <v>_</v>
      </c>
      <c r="C1060" s="37">
        <f t="shared" si="36"/>
        <v>-99999</v>
      </c>
      <c r="D1060" s="4"/>
      <c r="E1060" s="4"/>
      <c r="F1060" s="4"/>
      <c r="G1060" s="4"/>
      <c r="H1060" s="4"/>
      <c r="I1060" s="4"/>
      <c r="J1060" s="4"/>
      <c r="K1060" s="4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6"/>
      <c r="BA1060" s="6"/>
    </row>
    <row r="1061" spans="2:53" x14ac:dyDescent="0.25">
      <c r="B1061" s="37" t="str">
        <f t="shared" si="37"/>
        <v>_</v>
      </c>
      <c r="C1061" s="37">
        <f t="shared" si="36"/>
        <v>-99999</v>
      </c>
      <c r="D1061" s="4"/>
      <c r="E1061" s="4"/>
      <c r="F1061" s="4"/>
      <c r="G1061" s="4"/>
      <c r="H1061" s="4"/>
      <c r="I1061" s="4"/>
      <c r="J1061" s="4"/>
      <c r="K1061" s="4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6"/>
      <c r="BA1061" s="6"/>
    </row>
    <row r="1062" spans="2:53" x14ac:dyDescent="0.25">
      <c r="B1062" s="37" t="str">
        <f t="shared" si="37"/>
        <v>_</v>
      </c>
      <c r="C1062" s="37">
        <f t="shared" si="36"/>
        <v>-99999</v>
      </c>
      <c r="D1062" s="4"/>
      <c r="E1062" s="4"/>
      <c r="F1062" s="4"/>
      <c r="G1062" s="4"/>
      <c r="H1062" s="4"/>
      <c r="I1062" s="4"/>
      <c r="J1062" s="4"/>
      <c r="K1062" s="4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6"/>
      <c r="BA1062" s="6"/>
    </row>
    <row r="1063" spans="2:53" x14ac:dyDescent="0.25">
      <c r="B1063" s="37" t="str">
        <f t="shared" si="37"/>
        <v>_</v>
      </c>
      <c r="C1063" s="37">
        <f t="shared" si="36"/>
        <v>-99999</v>
      </c>
      <c r="D1063" s="4"/>
      <c r="E1063" s="4"/>
      <c r="F1063" s="4"/>
      <c r="G1063" s="4"/>
      <c r="H1063" s="4"/>
      <c r="I1063" s="4"/>
      <c r="J1063" s="4"/>
      <c r="K1063" s="4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6"/>
      <c r="BA1063" s="6"/>
    </row>
    <row r="1064" spans="2:53" x14ac:dyDescent="0.25">
      <c r="B1064" s="37" t="str">
        <f t="shared" si="37"/>
        <v>_</v>
      </c>
      <c r="C1064" s="37">
        <f t="shared" si="36"/>
        <v>-99999</v>
      </c>
      <c r="D1064" s="4"/>
      <c r="E1064" s="4"/>
      <c r="F1064" s="4"/>
      <c r="G1064" s="4"/>
      <c r="H1064" s="4"/>
      <c r="I1064" s="4"/>
      <c r="J1064" s="4"/>
      <c r="K1064" s="4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6"/>
      <c r="BA1064" s="6"/>
    </row>
    <row r="1065" spans="2:53" x14ac:dyDescent="0.25">
      <c r="B1065" s="37" t="str">
        <f t="shared" si="37"/>
        <v>_</v>
      </c>
      <c r="C1065" s="37">
        <f t="shared" si="36"/>
        <v>-99999</v>
      </c>
      <c r="D1065" s="4"/>
      <c r="E1065" s="4"/>
      <c r="F1065" s="4"/>
      <c r="G1065" s="4"/>
      <c r="H1065" s="4"/>
      <c r="I1065" s="4"/>
      <c r="J1065" s="4"/>
      <c r="K1065" s="4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6"/>
      <c r="BA1065" s="6"/>
    </row>
    <row r="1066" spans="2:53" x14ac:dyDescent="0.25">
      <c r="B1066" s="37" t="str">
        <f t="shared" si="37"/>
        <v>_</v>
      </c>
      <c r="C1066" s="37">
        <f t="shared" si="36"/>
        <v>-99999</v>
      </c>
      <c r="D1066" s="4"/>
      <c r="E1066" s="4"/>
      <c r="F1066" s="4"/>
      <c r="G1066" s="4"/>
      <c r="H1066" s="4"/>
      <c r="I1066" s="4"/>
      <c r="J1066" s="4"/>
      <c r="K1066" s="4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6"/>
      <c r="BA1066" s="6"/>
    </row>
    <row r="1067" spans="2:53" x14ac:dyDescent="0.25">
      <c r="B1067" s="37" t="str">
        <f t="shared" si="37"/>
        <v>_</v>
      </c>
      <c r="C1067" s="37">
        <f t="shared" si="36"/>
        <v>-99999</v>
      </c>
      <c r="D1067" s="4"/>
      <c r="E1067" s="4"/>
      <c r="F1067" s="4"/>
      <c r="G1067" s="4"/>
      <c r="H1067" s="4"/>
      <c r="I1067" s="4"/>
      <c r="J1067" s="4"/>
      <c r="K1067" s="4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6"/>
      <c r="BA1067" s="6"/>
    </row>
    <row r="1068" spans="2:53" x14ac:dyDescent="0.25">
      <c r="B1068" s="37" t="str">
        <f t="shared" si="37"/>
        <v>_</v>
      </c>
      <c r="C1068" s="37">
        <f t="shared" si="36"/>
        <v>-99999</v>
      </c>
      <c r="D1068" s="4"/>
      <c r="E1068" s="4"/>
      <c r="F1068" s="4"/>
      <c r="G1068" s="4"/>
      <c r="H1068" s="4"/>
      <c r="I1068" s="4"/>
      <c r="J1068" s="4"/>
      <c r="K1068" s="4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6"/>
      <c r="BA1068" s="6"/>
    </row>
    <row r="1069" spans="2:53" x14ac:dyDescent="0.25">
      <c r="B1069" s="37" t="str">
        <f t="shared" si="37"/>
        <v>_</v>
      </c>
      <c r="C1069" s="37">
        <f t="shared" si="36"/>
        <v>-99999</v>
      </c>
      <c r="D1069" s="4"/>
      <c r="E1069" s="4"/>
      <c r="F1069" s="4"/>
      <c r="G1069" s="4"/>
      <c r="H1069" s="4"/>
      <c r="I1069" s="4"/>
      <c r="J1069" s="4"/>
      <c r="K1069" s="4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6"/>
      <c r="BA1069" s="6"/>
    </row>
    <row r="1070" spans="2:53" x14ac:dyDescent="0.25">
      <c r="B1070" s="37" t="str">
        <f t="shared" si="37"/>
        <v>_</v>
      </c>
      <c r="C1070" s="37">
        <f t="shared" si="36"/>
        <v>-99999</v>
      </c>
      <c r="D1070" s="4"/>
      <c r="E1070" s="4"/>
      <c r="F1070" s="4"/>
      <c r="G1070" s="4"/>
      <c r="H1070" s="4"/>
      <c r="I1070" s="4"/>
      <c r="J1070" s="4"/>
      <c r="K1070" s="4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6"/>
      <c r="BA1070" s="6"/>
    </row>
    <row r="1071" spans="2:53" x14ac:dyDescent="0.25">
      <c r="B1071" s="37" t="str">
        <f t="shared" si="37"/>
        <v>_</v>
      </c>
      <c r="C1071" s="37">
        <f t="shared" si="36"/>
        <v>-99999</v>
      </c>
      <c r="D1071" s="4"/>
      <c r="E1071" s="4"/>
      <c r="F1071" s="4"/>
      <c r="G1071" s="4"/>
      <c r="H1071" s="4"/>
      <c r="I1071" s="4"/>
      <c r="J1071" s="4"/>
      <c r="K1071" s="4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6"/>
      <c r="BA1071" s="6"/>
    </row>
    <row r="1072" spans="2:53" x14ac:dyDescent="0.25">
      <c r="B1072" s="37" t="str">
        <f t="shared" si="37"/>
        <v>_</v>
      </c>
      <c r="C1072" s="37">
        <f t="shared" si="36"/>
        <v>-99999</v>
      </c>
      <c r="D1072" s="4"/>
      <c r="E1072" s="4"/>
      <c r="F1072" s="4"/>
      <c r="G1072" s="4"/>
      <c r="H1072" s="4"/>
      <c r="I1072" s="4"/>
      <c r="J1072" s="4"/>
      <c r="K1072" s="4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6"/>
      <c r="BA1072" s="6"/>
    </row>
    <row r="1073" spans="2:53" x14ac:dyDescent="0.25">
      <c r="B1073" s="37" t="str">
        <f t="shared" si="37"/>
        <v>_</v>
      </c>
      <c r="C1073" s="37">
        <f t="shared" si="36"/>
        <v>-99999</v>
      </c>
      <c r="D1073" s="4"/>
      <c r="E1073" s="4"/>
      <c r="F1073" s="4"/>
      <c r="G1073" s="4"/>
      <c r="H1073" s="4"/>
      <c r="I1073" s="4"/>
      <c r="J1073" s="4"/>
      <c r="K1073" s="4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6"/>
      <c r="BA1073" s="6"/>
    </row>
    <row r="1074" spans="2:53" x14ac:dyDescent="0.25">
      <c r="B1074" s="37" t="str">
        <f t="shared" si="37"/>
        <v>_</v>
      </c>
      <c r="C1074" s="37">
        <f t="shared" si="36"/>
        <v>-99999</v>
      </c>
      <c r="D1074" s="4"/>
      <c r="E1074" s="4"/>
      <c r="F1074" s="4"/>
      <c r="G1074" s="4"/>
      <c r="H1074" s="4"/>
      <c r="I1074" s="4"/>
      <c r="J1074" s="4"/>
      <c r="K1074" s="4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6"/>
      <c r="BA1074" s="6"/>
    </row>
    <row r="1075" spans="2:53" x14ac:dyDescent="0.25">
      <c r="B1075" s="37" t="str">
        <f t="shared" si="37"/>
        <v>_</v>
      </c>
      <c r="C1075" s="37">
        <f t="shared" si="36"/>
        <v>-99999</v>
      </c>
      <c r="D1075" s="4"/>
      <c r="E1075" s="4"/>
      <c r="F1075" s="4"/>
      <c r="G1075" s="4"/>
      <c r="H1075" s="4"/>
      <c r="I1075" s="4"/>
      <c r="J1075" s="4"/>
      <c r="K1075" s="4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6"/>
      <c r="BA1075" s="6"/>
    </row>
    <row r="1076" spans="2:53" x14ac:dyDescent="0.25">
      <c r="B1076" s="37" t="str">
        <f t="shared" si="37"/>
        <v>_</v>
      </c>
      <c r="C1076" s="37">
        <f t="shared" si="36"/>
        <v>-99999</v>
      </c>
      <c r="D1076" s="4"/>
      <c r="E1076" s="4"/>
      <c r="F1076" s="4"/>
      <c r="G1076" s="4"/>
      <c r="H1076" s="4"/>
      <c r="I1076" s="4"/>
      <c r="J1076" s="4"/>
      <c r="K1076" s="4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6"/>
      <c r="BA1076" s="6"/>
    </row>
    <row r="1077" spans="2:53" x14ac:dyDescent="0.25">
      <c r="B1077" s="37" t="str">
        <f t="shared" si="37"/>
        <v>_</v>
      </c>
      <c r="C1077" s="37">
        <f t="shared" si="36"/>
        <v>-99999</v>
      </c>
      <c r="D1077" s="4"/>
      <c r="E1077" s="4"/>
      <c r="F1077" s="4"/>
      <c r="G1077" s="4"/>
      <c r="H1077" s="4"/>
      <c r="I1077" s="4"/>
      <c r="J1077" s="4"/>
      <c r="K1077" s="4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6"/>
      <c r="BA1077" s="6"/>
    </row>
    <row r="1078" spans="2:53" x14ac:dyDescent="0.25">
      <c r="B1078" s="37" t="str">
        <f t="shared" si="37"/>
        <v>_</v>
      </c>
      <c r="C1078" s="37">
        <f t="shared" si="36"/>
        <v>-99999</v>
      </c>
      <c r="D1078" s="4"/>
      <c r="E1078" s="4"/>
      <c r="F1078" s="4"/>
      <c r="G1078" s="4"/>
      <c r="H1078" s="4"/>
      <c r="I1078" s="4"/>
      <c r="J1078" s="4"/>
      <c r="K1078" s="4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6"/>
      <c r="BA1078" s="6"/>
    </row>
    <row r="1079" spans="2:53" x14ac:dyDescent="0.25">
      <c r="B1079" s="37" t="str">
        <f t="shared" si="37"/>
        <v>_</v>
      </c>
      <c r="C1079" s="37">
        <f t="shared" si="36"/>
        <v>-99999</v>
      </c>
      <c r="D1079" s="4"/>
      <c r="E1079" s="4"/>
      <c r="F1079" s="4"/>
      <c r="G1079" s="4"/>
      <c r="H1079" s="4"/>
      <c r="I1079" s="4"/>
      <c r="J1079" s="4"/>
      <c r="K1079" s="4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6"/>
      <c r="BA1079" s="6"/>
    </row>
    <row r="1080" spans="2:53" x14ac:dyDescent="0.25">
      <c r="B1080" s="37" t="str">
        <f t="shared" si="37"/>
        <v>_</v>
      </c>
      <c r="C1080" s="37">
        <f t="shared" si="36"/>
        <v>-99999</v>
      </c>
      <c r="D1080" s="4"/>
      <c r="E1080" s="4"/>
      <c r="F1080" s="4"/>
      <c r="G1080" s="4"/>
      <c r="H1080" s="4"/>
      <c r="I1080" s="4"/>
      <c r="J1080" s="4"/>
      <c r="K1080" s="4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6"/>
      <c r="BA1080" s="6"/>
    </row>
    <row r="1081" spans="2:53" x14ac:dyDescent="0.25">
      <c r="B1081" s="37" t="str">
        <f t="shared" si="37"/>
        <v>_</v>
      </c>
      <c r="C1081" s="37">
        <f t="shared" si="36"/>
        <v>-99999</v>
      </c>
      <c r="D1081" s="4"/>
      <c r="E1081" s="4"/>
      <c r="F1081" s="4"/>
      <c r="G1081" s="4"/>
      <c r="H1081" s="4"/>
      <c r="I1081" s="4"/>
      <c r="J1081" s="4"/>
      <c r="K1081" s="4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6"/>
      <c r="BA1081" s="6"/>
    </row>
    <row r="1082" spans="2:53" x14ac:dyDescent="0.25">
      <c r="B1082" s="37" t="str">
        <f t="shared" si="37"/>
        <v>_</v>
      </c>
      <c r="C1082" s="37">
        <f t="shared" si="36"/>
        <v>-99999</v>
      </c>
      <c r="D1082" s="4"/>
      <c r="E1082" s="4"/>
      <c r="F1082" s="4"/>
      <c r="G1082" s="4"/>
      <c r="H1082" s="4"/>
      <c r="I1082" s="4"/>
      <c r="J1082" s="4"/>
      <c r="K1082" s="4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6"/>
      <c r="BA1082" s="6"/>
    </row>
    <row r="1083" spans="2:53" x14ac:dyDescent="0.25">
      <c r="B1083" s="37" t="str">
        <f t="shared" si="37"/>
        <v>_</v>
      </c>
      <c r="C1083" s="37">
        <f t="shared" si="36"/>
        <v>-99999</v>
      </c>
      <c r="D1083" s="4"/>
      <c r="E1083" s="4"/>
      <c r="F1083" s="4"/>
      <c r="G1083" s="4"/>
      <c r="H1083" s="4"/>
      <c r="I1083" s="4"/>
      <c r="J1083" s="4"/>
      <c r="K1083" s="4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6"/>
      <c r="BA1083" s="6"/>
    </row>
    <row r="1084" spans="2:53" x14ac:dyDescent="0.25">
      <c r="B1084" s="37" t="str">
        <f t="shared" si="37"/>
        <v>_</v>
      </c>
      <c r="C1084" s="37">
        <f t="shared" si="36"/>
        <v>-99999</v>
      </c>
      <c r="D1084" s="4"/>
      <c r="E1084" s="4"/>
      <c r="F1084" s="4"/>
      <c r="G1084" s="4"/>
      <c r="H1084" s="4"/>
      <c r="I1084" s="4"/>
      <c r="J1084" s="4"/>
      <c r="K1084" s="4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6"/>
      <c r="BA1084" s="6"/>
    </row>
    <row r="1085" spans="2:53" x14ac:dyDescent="0.25">
      <c r="B1085" s="37" t="str">
        <f t="shared" si="37"/>
        <v>_</v>
      </c>
      <c r="C1085" s="37">
        <f t="shared" si="36"/>
        <v>-99999</v>
      </c>
      <c r="D1085" s="4"/>
      <c r="E1085" s="4"/>
      <c r="F1085" s="4"/>
      <c r="G1085" s="4"/>
      <c r="H1085" s="4"/>
      <c r="I1085" s="4"/>
      <c r="J1085" s="4"/>
      <c r="K1085" s="4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6"/>
      <c r="BA1085" s="6"/>
    </row>
    <row r="1086" spans="2:53" x14ac:dyDescent="0.25">
      <c r="B1086" s="37" t="str">
        <f t="shared" si="37"/>
        <v>_</v>
      </c>
      <c r="C1086" s="37">
        <f t="shared" si="36"/>
        <v>-99999</v>
      </c>
      <c r="D1086" s="4"/>
      <c r="E1086" s="4"/>
      <c r="F1086" s="4"/>
      <c r="G1086" s="4"/>
      <c r="H1086" s="4"/>
      <c r="I1086" s="4"/>
      <c r="J1086" s="4"/>
      <c r="K1086" s="4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6"/>
      <c r="BA1086" s="6"/>
    </row>
    <row r="1087" spans="2:53" x14ac:dyDescent="0.25">
      <c r="B1087" s="37" t="str">
        <f t="shared" si="37"/>
        <v>_</v>
      </c>
      <c r="C1087" s="37">
        <f t="shared" si="36"/>
        <v>-99999</v>
      </c>
      <c r="D1087" s="4"/>
      <c r="E1087" s="4"/>
      <c r="F1087" s="4"/>
      <c r="G1087" s="4"/>
      <c r="H1087" s="4"/>
      <c r="I1087" s="4"/>
      <c r="J1087" s="4"/>
      <c r="K1087" s="4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6"/>
      <c r="BA1087" s="6"/>
    </row>
    <row r="1088" spans="2:53" x14ac:dyDescent="0.25">
      <c r="B1088" s="37" t="str">
        <f t="shared" si="37"/>
        <v>_</v>
      </c>
      <c r="C1088" s="37">
        <f t="shared" si="36"/>
        <v>-99999</v>
      </c>
      <c r="D1088" s="4"/>
      <c r="E1088" s="4"/>
      <c r="F1088" s="4"/>
      <c r="G1088" s="4"/>
      <c r="H1088" s="4"/>
      <c r="I1088" s="4"/>
      <c r="J1088" s="4"/>
      <c r="K1088" s="4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6"/>
      <c r="BA1088" s="6"/>
    </row>
    <row r="1089" spans="2:53" x14ac:dyDescent="0.25">
      <c r="B1089" s="37" t="str">
        <f t="shared" si="37"/>
        <v>_</v>
      </c>
      <c r="C1089" s="37">
        <f t="shared" si="36"/>
        <v>-99999</v>
      </c>
      <c r="D1089" s="4"/>
      <c r="E1089" s="4"/>
      <c r="F1089" s="4"/>
      <c r="G1089" s="4"/>
      <c r="H1089" s="4"/>
      <c r="I1089" s="4"/>
      <c r="J1089" s="4"/>
      <c r="K1089" s="4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6"/>
      <c r="BA1089" s="6"/>
    </row>
    <row r="1090" spans="2:53" x14ac:dyDescent="0.25">
      <c r="B1090" s="37" t="str">
        <f t="shared" si="37"/>
        <v>_</v>
      </c>
      <c r="C1090" s="37">
        <f t="shared" si="36"/>
        <v>-99999</v>
      </c>
      <c r="D1090" s="4"/>
      <c r="E1090" s="4"/>
      <c r="F1090" s="4"/>
      <c r="G1090" s="4"/>
      <c r="H1090" s="4"/>
      <c r="I1090" s="4"/>
      <c r="J1090" s="4"/>
      <c r="K1090" s="4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6"/>
      <c r="BA1090" s="6"/>
    </row>
    <row r="1091" spans="2:53" x14ac:dyDescent="0.25">
      <c r="B1091" s="37" t="str">
        <f t="shared" si="37"/>
        <v>_</v>
      </c>
      <c r="C1091" s="37">
        <f t="shared" si="36"/>
        <v>-99999</v>
      </c>
      <c r="D1091" s="4"/>
      <c r="E1091" s="4"/>
      <c r="F1091" s="4"/>
      <c r="G1091" s="4"/>
      <c r="H1091" s="4"/>
      <c r="I1091" s="4"/>
      <c r="J1091" s="4"/>
      <c r="K1091" s="4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6"/>
      <c r="BA1091" s="6"/>
    </row>
    <row r="1092" spans="2:53" x14ac:dyDescent="0.25">
      <c r="B1092" s="37" t="str">
        <f t="shared" si="37"/>
        <v>_</v>
      </c>
      <c r="C1092" s="37">
        <f t="shared" si="36"/>
        <v>-99999</v>
      </c>
      <c r="D1092" s="4"/>
      <c r="E1092" s="4"/>
      <c r="F1092" s="4"/>
      <c r="G1092" s="4"/>
      <c r="H1092" s="4"/>
      <c r="I1092" s="4"/>
      <c r="J1092" s="4"/>
      <c r="K1092" s="4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6"/>
      <c r="BA1092" s="6"/>
    </row>
    <row r="1093" spans="2:53" x14ac:dyDescent="0.25">
      <c r="B1093" s="37" t="str">
        <f t="shared" si="37"/>
        <v>_</v>
      </c>
      <c r="C1093" s="37">
        <f t="shared" si="36"/>
        <v>-99999</v>
      </c>
      <c r="D1093" s="4"/>
      <c r="E1093" s="4"/>
      <c r="F1093" s="4"/>
      <c r="G1093" s="4"/>
      <c r="H1093" s="4"/>
      <c r="I1093" s="4"/>
      <c r="J1093" s="4"/>
      <c r="K1093" s="4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6"/>
      <c r="BA1093" s="6"/>
    </row>
    <row r="1094" spans="2:53" x14ac:dyDescent="0.25">
      <c r="B1094" s="37" t="str">
        <f t="shared" si="37"/>
        <v>_</v>
      </c>
      <c r="C1094" s="37">
        <f t="shared" si="36"/>
        <v>-99999</v>
      </c>
      <c r="D1094" s="4"/>
      <c r="E1094" s="4"/>
      <c r="F1094" s="4"/>
      <c r="G1094" s="4"/>
      <c r="H1094" s="4"/>
      <c r="I1094" s="4"/>
      <c r="J1094" s="4"/>
      <c r="K1094" s="4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6"/>
      <c r="BA1094" s="6"/>
    </row>
    <row r="1095" spans="2:53" x14ac:dyDescent="0.25">
      <c r="B1095" s="37" t="str">
        <f t="shared" si="37"/>
        <v>_</v>
      </c>
      <c r="C1095" s="37">
        <f t="shared" si="36"/>
        <v>-99999</v>
      </c>
      <c r="D1095" s="4"/>
      <c r="E1095" s="4"/>
      <c r="F1095" s="4"/>
      <c r="G1095" s="4"/>
      <c r="H1095" s="4"/>
      <c r="I1095" s="4"/>
      <c r="J1095" s="4"/>
      <c r="K1095" s="4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6"/>
      <c r="BA1095" s="6"/>
    </row>
    <row r="1096" spans="2:53" x14ac:dyDescent="0.25">
      <c r="B1096" s="37" t="str">
        <f t="shared" si="37"/>
        <v>_</v>
      </c>
      <c r="C1096" s="37">
        <f t="shared" si="36"/>
        <v>-99999</v>
      </c>
      <c r="D1096" s="4"/>
      <c r="E1096" s="4"/>
      <c r="F1096" s="4"/>
      <c r="G1096" s="4"/>
      <c r="H1096" s="4"/>
      <c r="I1096" s="4"/>
      <c r="J1096" s="4"/>
      <c r="K1096" s="4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6"/>
      <c r="BA1096" s="6"/>
    </row>
    <row r="1097" spans="2:53" x14ac:dyDescent="0.25">
      <c r="B1097" s="37" t="str">
        <f t="shared" si="37"/>
        <v>_</v>
      </c>
      <c r="C1097" s="37">
        <f t="shared" si="36"/>
        <v>-99999</v>
      </c>
      <c r="D1097" s="4"/>
      <c r="E1097" s="4"/>
      <c r="F1097" s="4"/>
      <c r="G1097" s="4"/>
      <c r="H1097" s="4"/>
      <c r="I1097" s="4"/>
      <c r="J1097" s="4"/>
      <c r="K1097" s="4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6"/>
      <c r="BA1097" s="6"/>
    </row>
    <row r="1098" spans="2:53" x14ac:dyDescent="0.25">
      <c r="B1098" s="37" t="str">
        <f t="shared" si="37"/>
        <v>_</v>
      </c>
      <c r="C1098" s="37">
        <f t="shared" si="36"/>
        <v>-99999</v>
      </c>
      <c r="D1098" s="4"/>
      <c r="E1098" s="4"/>
      <c r="F1098" s="4"/>
      <c r="G1098" s="4"/>
      <c r="H1098" s="4"/>
      <c r="I1098" s="4"/>
      <c r="J1098" s="4"/>
      <c r="K1098" s="4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6"/>
      <c r="BA1098" s="6"/>
    </row>
    <row r="1099" spans="2:53" x14ac:dyDescent="0.25">
      <c r="B1099" s="37" t="str">
        <f t="shared" si="37"/>
        <v>_</v>
      </c>
      <c r="C1099" s="37">
        <f t="shared" si="36"/>
        <v>-99999</v>
      </c>
      <c r="D1099" s="4"/>
      <c r="E1099" s="4"/>
      <c r="F1099" s="4"/>
      <c r="G1099" s="4"/>
      <c r="H1099" s="4"/>
      <c r="I1099" s="4"/>
      <c r="J1099" s="4"/>
      <c r="K1099" s="4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6"/>
      <c r="BA1099" s="6"/>
    </row>
    <row r="1100" spans="2:53" x14ac:dyDescent="0.25">
      <c r="B1100" s="37" t="str">
        <f t="shared" si="37"/>
        <v>_</v>
      </c>
      <c r="C1100" s="37">
        <f t="shared" si="36"/>
        <v>-99999</v>
      </c>
      <c r="D1100" s="4"/>
      <c r="E1100" s="4"/>
      <c r="F1100" s="4"/>
      <c r="G1100" s="4"/>
      <c r="H1100" s="4"/>
      <c r="I1100" s="4"/>
      <c r="J1100" s="4"/>
      <c r="K1100" s="4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6"/>
      <c r="BA1100" s="6"/>
    </row>
    <row r="1101" spans="2:53" x14ac:dyDescent="0.25">
      <c r="B1101" s="37" t="str">
        <f t="shared" si="37"/>
        <v>_</v>
      </c>
      <c r="C1101" s="37">
        <f t="shared" si="36"/>
        <v>-99999</v>
      </c>
      <c r="D1101" s="4"/>
      <c r="E1101" s="4"/>
      <c r="F1101" s="4"/>
      <c r="G1101" s="4"/>
      <c r="H1101" s="4"/>
      <c r="I1101" s="4"/>
      <c r="J1101" s="4"/>
      <c r="K1101" s="4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6"/>
      <c r="BA1101" s="6"/>
    </row>
    <row r="1102" spans="2:53" x14ac:dyDescent="0.25">
      <c r="B1102" s="37" t="str">
        <f t="shared" si="37"/>
        <v>_</v>
      </c>
      <c r="C1102" s="37">
        <f t="shared" si="36"/>
        <v>-99999</v>
      </c>
      <c r="D1102" s="4"/>
      <c r="E1102" s="4"/>
      <c r="F1102" s="4"/>
      <c r="G1102" s="4"/>
      <c r="H1102" s="4"/>
      <c r="I1102" s="4"/>
      <c r="J1102" s="4"/>
      <c r="K1102" s="4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6"/>
      <c r="BA1102" s="6"/>
    </row>
    <row r="1103" spans="2:53" x14ac:dyDescent="0.25">
      <c r="B1103" s="37" t="str">
        <f t="shared" si="37"/>
        <v>_</v>
      </c>
      <c r="C1103" s="37">
        <f t="shared" si="36"/>
        <v>-99999</v>
      </c>
      <c r="D1103" s="4"/>
      <c r="E1103" s="4"/>
      <c r="F1103" s="4"/>
      <c r="G1103" s="4"/>
      <c r="H1103" s="4"/>
      <c r="I1103" s="4"/>
      <c r="J1103" s="4"/>
      <c r="K1103" s="4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6"/>
      <c r="BA1103" s="6"/>
    </row>
    <row r="1104" spans="2:53" x14ac:dyDescent="0.25">
      <c r="B1104" s="37" t="str">
        <f t="shared" si="37"/>
        <v>_</v>
      </c>
      <c r="C1104" s="37">
        <f t="shared" ref="C1104:C1167" si="38">IF(ISNUMBER(L1104),(-L$7*(L1104-L$4)-M$7*(M1104-M$4)-N$7*(N1104-N$4)-O$7*(O1104-O$4)-P$7*(P1104-P$4)+Q$7*(Q1104-Q$4)+R$7*(R1104-R$4)+S$7*(S1104-S$4)+T$7*(T1104-T$4)+U$7*(U1104-U$4)-V$7*(V1104-V$4)-W$7*(W1104-W$4)-X$7*(X1104-X$4)-Y$7*(Y1104-Y$4)-Z$7*(Z1104-Z$4)+AA$7*(AA1104-AA$4)+AB$7*(AB1104-AB$4)+AC$7*(AC1104-AC$4)+AD$7*(AD1104-AD$4)+AE$7*(AE1104-AE$4)-AF$7*(AF1104-AF$4)-AG$7*(AG1104-AG$4)-AH$7*(AH1104-AH$4)-AI$7*(AI1104-AI$4)-AJ$7*(AJ1104-AJ$4)+AK$7*(AK1104-AK$4)+AL$7*(AL1104-AL$4)+AM$7*(AM1104-AM$4)+AN$7*(AN1104-AN$4)+AO$7*(AO1104-AO$4)-AP$7*(AP1104-AP$4)-AQ$7*(AQ1104-AQ$4)-AR$7*(AR1104-AR$4)-AS$7*(AS1104-AS$4)-AT$7*(AT1104-AT$4)+AU$7*(AU1104-AU$4)+AV$7*(AV1104-AV$4)+AW$7*(AW1104-AW$4)+AX$7*(AX1104-AX$4)+AY$7*(AY1104-AY$4))/SUM($L$7:$AY$7),-99999)</f>
        <v>-99999</v>
      </c>
      <c r="D1104" s="4"/>
      <c r="E1104" s="4"/>
      <c r="F1104" s="4"/>
      <c r="G1104" s="4"/>
      <c r="H1104" s="4"/>
      <c r="I1104" s="4"/>
      <c r="J1104" s="4"/>
      <c r="K1104" s="4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6"/>
      <c r="BA1104" s="6"/>
    </row>
    <row r="1105" spans="2:53" x14ac:dyDescent="0.25">
      <c r="B1105" s="37" t="str">
        <f t="shared" si="37"/>
        <v>_</v>
      </c>
      <c r="C1105" s="37">
        <f t="shared" si="38"/>
        <v>-99999</v>
      </c>
      <c r="D1105" s="4"/>
      <c r="E1105" s="4"/>
      <c r="F1105" s="4"/>
      <c r="G1105" s="4"/>
      <c r="H1105" s="4"/>
      <c r="I1105" s="4"/>
      <c r="J1105" s="4"/>
      <c r="K1105" s="4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6"/>
      <c r="BA1105" s="6"/>
    </row>
    <row r="1106" spans="2:53" x14ac:dyDescent="0.25">
      <c r="B1106" s="37" t="str">
        <f t="shared" si="37"/>
        <v>_</v>
      </c>
      <c r="C1106" s="37">
        <f t="shared" si="38"/>
        <v>-99999</v>
      </c>
      <c r="D1106" s="4"/>
      <c r="E1106" s="4"/>
      <c r="F1106" s="4"/>
      <c r="G1106" s="4"/>
      <c r="H1106" s="4"/>
      <c r="I1106" s="4"/>
      <c r="J1106" s="4"/>
      <c r="K1106" s="4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6"/>
      <c r="BA1106" s="6"/>
    </row>
    <row r="1107" spans="2:53" x14ac:dyDescent="0.25">
      <c r="B1107" s="37" t="str">
        <f t="shared" si="37"/>
        <v>_</v>
      </c>
      <c r="C1107" s="37">
        <f t="shared" si="38"/>
        <v>-99999</v>
      </c>
      <c r="D1107" s="4"/>
      <c r="E1107" s="4"/>
      <c r="F1107" s="4"/>
      <c r="G1107" s="4"/>
      <c r="H1107" s="4"/>
      <c r="I1107" s="4"/>
      <c r="J1107" s="4"/>
      <c r="K1107" s="4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6"/>
      <c r="BA1107" s="6"/>
    </row>
    <row r="1108" spans="2:53" x14ac:dyDescent="0.25">
      <c r="B1108" s="37" t="str">
        <f t="shared" ref="B1108:B1171" si="39">D1108&amp;"_"&amp;E1108</f>
        <v>_</v>
      </c>
      <c r="C1108" s="37">
        <f t="shared" si="38"/>
        <v>-99999</v>
      </c>
      <c r="D1108" s="4"/>
      <c r="E1108" s="4"/>
      <c r="F1108" s="4"/>
      <c r="G1108" s="4"/>
      <c r="H1108" s="4"/>
      <c r="I1108" s="4"/>
      <c r="J1108" s="4"/>
      <c r="K1108" s="4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6"/>
      <c r="BA1108" s="6"/>
    </row>
    <row r="1109" spans="2:53" x14ac:dyDescent="0.25">
      <c r="B1109" s="37" t="str">
        <f t="shared" si="39"/>
        <v>_</v>
      </c>
      <c r="C1109" s="37">
        <f t="shared" si="38"/>
        <v>-99999</v>
      </c>
      <c r="D1109" s="4"/>
      <c r="E1109" s="4"/>
      <c r="F1109" s="4"/>
      <c r="G1109" s="4"/>
      <c r="H1109" s="4"/>
      <c r="I1109" s="4"/>
      <c r="J1109" s="4"/>
      <c r="K1109" s="4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6"/>
      <c r="BA1109" s="6"/>
    </row>
    <row r="1110" spans="2:53" x14ac:dyDescent="0.25">
      <c r="B1110" s="37" t="str">
        <f t="shared" si="39"/>
        <v>_</v>
      </c>
      <c r="C1110" s="37">
        <f t="shared" si="38"/>
        <v>-99999</v>
      </c>
      <c r="D1110" s="4"/>
      <c r="E1110" s="4"/>
      <c r="F1110" s="4"/>
      <c r="G1110" s="4"/>
      <c r="H1110" s="4"/>
      <c r="I1110" s="4"/>
      <c r="J1110" s="4"/>
      <c r="K1110" s="4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6"/>
      <c r="BA1110" s="6"/>
    </row>
    <row r="1111" spans="2:53" x14ac:dyDescent="0.25">
      <c r="B1111" s="37" t="str">
        <f t="shared" si="39"/>
        <v>_</v>
      </c>
      <c r="C1111" s="37">
        <f t="shared" si="38"/>
        <v>-99999</v>
      </c>
      <c r="D1111" s="4"/>
      <c r="E1111" s="4"/>
      <c r="F1111" s="4"/>
      <c r="G1111" s="4"/>
      <c r="H1111" s="4"/>
      <c r="I1111" s="4"/>
      <c r="J1111" s="4"/>
      <c r="K1111" s="4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6"/>
      <c r="BA1111" s="6"/>
    </row>
    <row r="1112" spans="2:53" x14ac:dyDescent="0.25">
      <c r="B1112" s="37" t="str">
        <f t="shared" si="39"/>
        <v>_</v>
      </c>
      <c r="C1112" s="37">
        <f t="shared" si="38"/>
        <v>-99999</v>
      </c>
      <c r="D1112" s="4"/>
      <c r="E1112" s="4"/>
      <c r="F1112" s="4"/>
      <c r="G1112" s="4"/>
      <c r="H1112" s="4"/>
      <c r="I1112" s="4"/>
      <c r="J1112" s="4"/>
      <c r="K1112" s="4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6"/>
      <c r="BA1112" s="6"/>
    </row>
    <row r="1113" spans="2:53" x14ac:dyDescent="0.25">
      <c r="B1113" s="37" t="str">
        <f t="shared" si="39"/>
        <v>_</v>
      </c>
      <c r="C1113" s="37">
        <f t="shared" si="38"/>
        <v>-99999</v>
      </c>
      <c r="D1113" s="4"/>
      <c r="E1113" s="4"/>
      <c r="F1113" s="4"/>
      <c r="G1113" s="4"/>
      <c r="H1113" s="4"/>
      <c r="I1113" s="4"/>
      <c r="J1113" s="4"/>
      <c r="K1113" s="4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6"/>
      <c r="BA1113" s="6"/>
    </row>
    <row r="1114" spans="2:53" x14ac:dyDescent="0.25">
      <c r="B1114" s="37" t="str">
        <f t="shared" si="39"/>
        <v>_</v>
      </c>
      <c r="C1114" s="37">
        <f t="shared" si="38"/>
        <v>-99999</v>
      </c>
      <c r="D1114" s="4"/>
      <c r="E1114" s="4"/>
      <c r="F1114" s="4"/>
      <c r="G1114" s="4"/>
      <c r="H1114" s="4"/>
      <c r="I1114" s="4"/>
      <c r="J1114" s="4"/>
      <c r="K1114" s="4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6"/>
      <c r="BA1114" s="6"/>
    </row>
    <row r="1115" spans="2:53" x14ac:dyDescent="0.25">
      <c r="B1115" s="37" t="str">
        <f t="shared" si="39"/>
        <v>_</v>
      </c>
      <c r="C1115" s="37">
        <f t="shared" si="38"/>
        <v>-99999</v>
      </c>
      <c r="D1115" s="4"/>
      <c r="E1115" s="4"/>
      <c r="F1115" s="4"/>
      <c r="G1115" s="4"/>
      <c r="H1115" s="4"/>
      <c r="I1115" s="4"/>
      <c r="J1115" s="4"/>
      <c r="K1115" s="4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6"/>
      <c r="BA1115" s="6"/>
    </row>
    <row r="1116" spans="2:53" x14ac:dyDescent="0.25">
      <c r="B1116" s="37" t="str">
        <f t="shared" si="39"/>
        <v>_</v>
      </c>
      <c r="C1116" s="37">
        <f t="shared" si="38"/>
        <v>-99999</v>
      </c>
      <c r="D1116" s="4"/>
      <c r="E1116" s="4"/>
      <c r="F1116" s="4"/>
      <c r="G1116" s="4"/>
      <c r="H1116" s="4"/>
      <c r="I1116" s="4"/>
      <c r="J1116" s="4"/>
      <c r="K1116" s="4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6"/>
      <c r="BA1116" s="6"/>
    </row>
    <row r="1117" spans="2:53" x14ac:dyDescent="0.25">
      <c r="B1117" s="37" t="str">
        <f t="shared" si="39"/>
        <v>_</v>
      </c>
      <c r="C1117" s="37">
        <f t="shared" si="38"/>
        <v>-99999</v>
      </c>
      <c r="D1117" s="4"/>
      <c r="E1117" s="4"/>
      <c r="F1117" s="4"/>
      <c r="G1117" s="4"/>
      <c r="H1117" s="4"/>
      <c r="I1117" s="4"/>
      <c r="J1117" s="4"/>
      <c r="K1117" s="4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6"/>
      <c r="BA1117" s="6"/>
    </row>
    <row r="1118" spans="2:53" x14ac:dyDescent="0.25">
      <c r="B1118" s="37" t="str">
        <f t="shared" si="39"/>
        <v>_</v>
      </c>
      <c r="C1118" s="37">
        <f t="shared" si="38"/>
        <v>-99999</v>
      </c>
      <c r="D1118" s="4"/>
      <c r="E1118" s="4"/>
      <c r="F1118" s="4"/>
      <c r="G1118" s="4"/>
      <c r="H1118" s="4"/>
      <c r="I1118" s="4"/>
      <c r="J1118" s="4"/>
      <c r="K1118" s="4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6"/>
      <c r="BA1118" s="6"/>
    </row>
    <row r="1119" spans="2:53" x14ac:dyDescent="0.25">
      <c r="B1119" s="37" t="str">
        <f t="shared" si="39"/>
        <v>_</v>
      </c>
      <c r="C1119" s="37">
        <f t="shared" si="38"/>
        <v>-99999</v>
      </c>
      <c r="D1119" s="4"/>
      <c r="E1119" s="4"/>
      <c r="F1119" s="4"/>
      <c r="G1119" s="4"/>
      <c r="H1119" s="4"/>
      <c r="I1119" s="4"/>
      <c r="J1119" s="4"/>
      <c r="K1119" s="4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6"/>
      <c r="BA1119" s="6"/>
    </row>
    <row r="1120" spans="2:53" x14ac:dyDescent="0.25">
      <c r="B1120" s="37" t="str">
        <f t="shared" si="39"/>
        <v>_</v>
      </c>
      <c r="C1120" s="37">
        <f t="shared" si="38"/>
        <v>-99999</v>
      </c>
      <c r="D1120" s="4"/>
      <c r="E1120" s="4"/>
      <c r="F1120" s="4"/>
      <c r="G1120" s="4"/>
      <c r="H1120" s="4"/>
      <c r="I1120" s="4"/>
      <c r="J1120" s="4"/>
      <c r="K1120" s="4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6"/>
      <c r="BA1120" s="6"/>
    </row>
    <row r="1121" spans="2:53" x14ac:dyDescent="0.25">
      <c r="B1121" s="37" t="str">
        <f t="shared" si="39"/>
        <v>_</v>
      </c>
      <c r="C1121" s="37">
        <f t="shared" si="38"/>
        <v>-99999</v>
      </c>
      <c r="D1121" s="4"/>
      <c r="E1121" s="4"/>
      <c r="F1121" s="4"/>
      <c r="G1121" s="4"/>
      <c r="H1121" s="4"/>
      <c r="I1121" s="4"/>
      <c r="J1121" s="4"/>
      <c r="K1121" s="4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6"/>
      <c r="BA1121" s="6"/>
    </row>
    <row r="1122" spans="2:53" x14ac:dyDescent="0.25">
      <c r="B1122" s="37" t="str">
        <f t="shared" si="39"/>
        <v>_</v>
      </c>
      <c r="C1122" s="37">
        <f t="shared" si="38"/>
        <v>-99999</v>
      </c>
      <c r="D1122" s="4"/>
      <c r="E1122" s="4"/>
      <c r="F1122" s="4"/>
      <c r="G1122" s="4"/>
      <c r="H1122" s="4"/>
      <c r="I1122" s="4"/>
      <c r="J1122" s="4"/>
      <c r="K1122" s="4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6"/>
      <c r="BA1122" s="6"/>
    </row>
    <row r="1123" spans="2:53" x14ac:dyDescent="0.25">
      <c r="B1123" s="37" t="str">
        <f t="shared" si="39"/>
        <v>_</v>
      </c>
      <c r="C1123" s="37">
        <f t="shared" si="38"/>
        <v>-99999</v>
      </c>
      <c r="D1123" s="4"/>
      <c r="E1123" s="4"/>
      <c r="F1123" s="4"/>
      <c r="G1123" s="4"/>
      <c r="H1123" s="4"/>
      <c r="I1123" s="4"/>
      <c r="J1123" s="4"/>
      <c r="K1123" s="4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6"/>
      <c r="BA1123" s="6"/>
    </row>
    <row r="1124" spans="2:53" x14ac:dyDescent="0.25">
      <c r="B1124" s="37" t="str">
        <f t="shared" si="39"/>
        <v>_</v>
      </c>
      <c r="C1124" s="37">
        <f t="shared" si="38"/>
        <v>-99999</v>
      </c>
      <c r="D1124" s="4"/>
      <c r="E1124" s="4"/>
      <c r="F1124" s="4"/>
      <c r="G1124" s="4"/>
      <c r="H1124" s="4"/>
      <c r="I1124" s="4"/>
      <c r="J1124" s="4"/>
      <c r="K1124" s="4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6"/>
      <c r="BA1124" s="6"/>
    </row>
    <row r="1125" spans="2:53" x14ac:dyDescent="0.25">
      <c r="B1125" s="37" t="str">
        <f t="shared" si="39"/>
        <v>_</v>
      </c>
      <c r="C1125" s="37">
        <f t="shared" si="38"/>
        <v>-99999</v>
      </c>
      <c r="D1125" s="4"/>
      <c r="E1125" s="4"/>
      <c r="F1125" s="4"/>
      <c r="G1125" s="4"/>
      <c r="H1125" s="4"/>
      <c r="I1125" s="4"/>
      <c r="J1125" s="4"/>
      <c r="K1125" s="4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6"/>
      <c r="BA1125" s="6"/>
    </row>
    <row r="1126" spans="2:53" x14ac:dyDescent="0.25">
      <c r="B1126" s="37" t="str">
        <f t="shared" si="39"/>
        <v>_</v>
      </c>
      <c r="C1126" s="37">
        <f t="shared" si="38"/>
        <v>-99999</v>
      </c>
      <c r="D1126" s="4"/>
      <c r="E1126" s="4"/>
      <c r="F1126" s="4"/>
      <c r="G1126" s="4"/>
      <c r="H1126" s="4"/>
      <c r="I1126" s="4"/>
      <c r="J1126" s="4"/>
      <c r="K1126" s="4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6"/>
      <c r="BA1126" s="6"/>
    </row>
    <row r="1127" spans="2:53" x14ac:dyDescent="0.25">
      <c r="B1127" s="37" t="str">
        <f t="shared" si="39"/>
        <v>_</v>
      </c>
      <c r="C1127" s="37">
        <f t="shared" si="38"/>
        <v>-99999</v>
      </c>
      <c r="D1127" s="4"/>
      <c r="E1127" s="4"/>
      <c r="F1127" s="4"/>
      <c r="G1127" s="4"/>
      <c r="H1127" s="4"/>
      <c r="I1127" s="4"/>
      <c r="J1127" s="4"/>
      <c r="K1127" s="4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6"/>
      <c r="BA1127" s="6"/>
    </row>
    <row r="1128" spans="2:53" x14ac:dyDescent="0.25">
      <c r="B1128" s="37" t="str">
        <f t="shared" si="39"/>
        <v>_</v>
      </c>
      <c r="C1128" s="37">
        <f t="shared" si="38"/>
        <v>-99999</v>
      </c>
      <c r="D1128" s="4"/>
      <c r="E1128" s="4"/>
      <c r="F1128" s="4"/>
      <c r="G1128" s="4"/>
      <c r="H1128" s="4"/>
      <c r="I1128" s="4"/>
      <c r="J1128" s="4"/>
      <c r="K1128" s="4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6"/>
      <c r="BA1128" s="6"/>
    </row>
    <row r="1129" spans="2:53" x14ac:dyDescent="0.25">
      <c r="B1129" s="37" t="str">
        <f t="shared" si="39"/>
        <v>_</v>
      </c>
      <c r="C1129" s="37">
        <f t="shared" si="38"/>
        <v>-99999</v>
      </c>
      <c r="D1129" s="4"/>
      <c r="E1129" s="4"/>
      <c r="F1129" s="4"/>
      <c r="G1129" s="4"/>
      <c r="H1129" s="4"/>
      <c r="I1129" s="4"/>
      <c r="J1129" s="4"/>
      <c r="K1129" s="4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6"/>
      <c r="BA1129" s="6"/>
    </row>
    <row r="1130" spans="2:53" x14ac:dyDescent="0.25">
      <c r="B1130" s="37" t="str">
        <f t="shared" si="39"/>
        <v>_</v>
      </c>
      <c r="C1130" s="37">
        <f t="shared" si="38"/>
        <v>-99999</v>
      </c>
      <c r="D1130" s="4"/>
      <c r="E1130" s="4"/>
      <c r="F1130" s="4"/>
      <c r="G1130" s="4"/>
      <c r="H1130" s="4"/>
      <c r="I1130" s="4"/>
      <c r="J1130" s="4"/>
      <c r="K1130" s="4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6"/>
      <c r="BA1130" s="6"/>
    </row>
    <row r="1131" spans="2:53" x14ac:dyDescent="0.25">
      <c r="B1131" s="37" t="str">
        <f t="shared" si="39"/>
        <v>_</v>
      </c>
      <c r="C1131" s="37">
        <f t="shared" si="38"/>
        <v>-99999</v>
      </c>
      <c r="D1131" s="4"/>
      <c r="E1131" s="4"/>
      <c r="F1131" s="4"/>
      <c r="G1131" s="4"/>
      <c r="H1131" s="4"/>
      <c r="I1131" s="4"/>
      <c r="J1131" s="4"/>
      <c r="K1131" s="4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6"/>
      <c r="BA1131" s="6"/>
    </row>
    <row r="1132" spans="2:53" x14ac:dyDescent="0.25">
      <c r="B1132" s="37" t="str">
        <f t="shared" si="39"/>
        <v>_</v>
      </c>
      <c r="C1132" s="37">
        <f t="shared" si="38"/>
        <v>-99999</v>
      </c>
      <c r="D1132" s="4"/>
      <c r="E1132" s="4"/>
      <c r="F1132" s="4"/>
      <c r="G1132" s="4"/>
      <c r="H1132" s="4"/>
      <c r="I1132" s="4"/>
      <c r="J1132" s="4"/>
      <c r="K1132" s="4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6"/>
      <c r="BA1132" s="6"/>
    </row>
    <row r="1133" spans="2:53" x14ac:dyDescent="0.25">
      <c r="B1133" s="37" t="str">
        <f t="shared" si="39"/>
        <v>_</v>
      </c>
      <c r="C1133" s="37">
        <f t="shared" si="38"/>
        <v>-99999</v>
      </c>
      <c r="D1133" s="4"/>
      <c r="E1133" s="4"/>
      <c r="F1133" s="4"/>
      <c r="G1133" s="4"/>
      <c r="H1133" s="4"/>
      <c r="I1133" s="4"/>
      <c r="J1133" s="4"/>
      <c r="K1133" s="4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6"/>
      <c r="BA1133" s="6"/>
    </row>
    <row r="1134" spans="2:53" x14ac:dyDescent="0.25">
      <c r="B1134" s="37" t="str">
        <f t="shared" si="39"/>
        <v>_</v>
      </c>
      <c r="C1134" s="37">
        <f t="shared" si="38"/>
        <v>-99999</v>
      </c>
      <c r="D1134" s="4"/>
      <c r="E1134" s="4"/>
      <c r="F1134" s="4"/>
      <c r="G1134" s="4"/>
      <c r="H1134" s="4"/>
      <c r="I1134" s="4"/>
      <c r="J1134" s="4"/>
      <c r="K1134" s="4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6"/>
      <c r="BA1134" s="6"/>
    </row>
    <row r="1135" spans="2:53" x14ac:dyDescent="0.25">
      <c r="B1135" s="37" t="str">
        <f t="shared" si="39"/>
        <v>_</v>
      </c>
      <c r="C1135" s="37">
        <f t="shared" si="38"/>
        <v>-99999</v>
      </c>
      <c r="D1135" s="4"/>
      <c r="E1135" s="4"/>
      <c r="F1135" s="4"/>
      <c r="G1135" s="4"/>
      <c r="H1135" s="4"/>
      <c r="I1135" s="4"/>
      <c r="J1135" s="4"/>
      <c r="K1135" s="4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6"/>
      <c r="BA1135" s="6"/>
    </row>
    <row r="1136" spans="2:53" x14ac:dyDescent="0.25">
      <c r="B1136" s="37" t="str">
        <f t="shared" si="39"/>
        <v>_</v>
      </c>
      <c r="C1136" s="37">
        <f t="shared" si="38"/>
        <v>-99999</v>
      </c>
      <c r="D1136" s="4"/>
      <c r="E1136" s="4"/>
      <c r="F1136" s="4"/>
      <c r="G1136" s="4"/>
      <c r="H1136" s="4"/>
      <c r="I1136" s="4"/>
      <c r="J1136" s="4"/>
      <c r="K1136" s="4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6"/>
      <c r="BA1136" s="6"/>
    </row>
    <row r="1137" spans="2:53" x14ac:dyDescent="0.25">
      <c r="B1137" s="37" t="str">
        <f t="shared" si="39"/>
        <v>_</v>
      </c>
      <c r="C1137" s="37">
        <f t="shared" si="38"/>
        <v>-99999</v>
      </c>
      <c r="D1137" s="4"/>
      <c r="E1137" s="4"/>
      <c r="F1137" s="4"/>
      <c r="G1137" s="4"/>
      <c r="H1137" s="4"/>
      <c r="I1137" s="4"/>
      <c r="J1137" s="4"/>
      <c r="K1137" s="4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6"/>
      <c r="BA1137" s="6"/>
    </row>
    <row r="1138" spans="2:53" x14ac:dyDescent="0.25">
      <c r="B1138" s="37" t="str">
        <f t="shared" si="39"/>
        <v>_</v>
      </c>
      <c r="C1138" s="37">
        <f t="shared" si="38"/>
        <v>-99999</v>
      </c>
      <c r="D1138" s="4"/>
      <c r="E1138" s="4"/>
      <c r="F1138" s="4"/>
      <c r="G1138" s="4"/>
      <c r="H1138" s="4"/>
      <c r="I1138" s="4"/>
      <c r="J1138" s="4"/>
      <c r="K1138" s="4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6"/>
      <c r="BA1138" s="6"/>
    </row>
    <row r="1139" spans="2:53" x14ac:dyDescent="0.25">
      <c r="B1139" s="37" t="str">
        <f t="shared" si="39"/>
        <v>_</v>
      </c>
      <c r="C1139" s="37">
        <f t="shared" si="38"/>
        <v>-99999</v>
      </c>
      <c r="D1139" s="4"/>
      <c r="E1139" s="4"/>
      <c r="F1139" s="4"/>
      <c r="G1139" s="4"/>
      <c r="H1139" s="4"/>
      <c r="I1139" s="4"/>
      <c r="J1139" s="4"/>
      <c r="K1139" s="4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6"/>
      <c r="BA1139" s="6"/>
    </row>
    <row r="1140" spans="2:53" x14ac:dyDescent="0.25">
      <c r="B1140" s="37" t="str">
        <f t="shared" si="39"/>
        <v>_</v>
      </c>
      <c r="C1140" s="37">
        <f t="shared" si="38"/>
        <v>-99999</v>
      </c>
      <c r="D1140" s="4"/>
      <c r="E1140" s="4"/>
      <c r="F1140" s="4"/>
      <c r="G1140" s="4"/>
      <c r="H1140" s="4"/>
      <c r="I1140" s="4"/>
      <c r="J1140" s="4"/>
      <c r="K1140" s="4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6"/>
      <c r="BA1140" s="6"/>
    </row>
    <row r="1141" spans="2:53" x14ac:dyDescent="0.25">
      <c r="B1141" s="37" t="str">
        <f t="shared" si="39"/>
        <v>_</v>
      </c>
      <c r="C1141" s="37">
        <f t="shared" si="38"/>
        <v>-99999</v>
      </c>
      <c r="D1141" s="4"/>
      <c r="E1141" s="4"/>
      <c r="F1141" s="4"/>
      <c r="G1141" s="4"/>
      <c r="H1141" s="4"/>
      <c r="I1141" s="4"/>
      <c r="J1141" s="4"/>
      <c r="K1141" s="4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6"/>
      <c r="BA1141" s="6"/>
    </row>
    <row r="1142" spans="2:53" x14ac:dyDescent="0.25">
      <c r="B1142" s="37" t="str">
        <f t="shared" si="39"/>
        <v>_</v>
      </c>
      <c r="C1142" s="37">
        <f t="shared" si="38"/>
        <v>-99999</v>
      </c>
      <c r="D1142" s="4"/>
      <c r="E1142" s="4"/>
      <c r="F1142" s="4"/>
      <c r="G1142" s="4"/>
      <c r="H1142" s="4"/>
      <c r="I1142" s="4"/>
      <c r="J1142" s="4"/>
      <c r="K1142" s="4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6"/>
      <c r="BA1142" s="6"/>
    </row>
    <row r="1143" spans="2:53" x14ac:dyDescent="0.25">
      <c r="B1143" s="37" t="str">
        <f t="shared" si="39"/>
        <v>_</v>
      </c>
      <c r="C1143" s="37">
        <f t="shared" si="38"/>
        <v>-99999</v>
      </c>
      <c r="D1143" s="4"/>
      <c r="E1143" s="4"/>
      <c r="F1143" s="4"/>
      <c r="G1143" s="4"/>
      <c r="H1143" s="4"/>
      <c r="I1143" s="4"/>
      <c r="J1143" s="4"/>
      <c r="K1143" s="4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6"/>
      <c r="BA1143" s="6"/>
    </row>
    <row r="1144" spans="2:53" x14ac:dyDescent="0.25">
      <c r="B1144" s="37" t="str">
        <f t="shared" si="39"/>
        <v>_</v>
      </c>
      <c r="C1144" s="37">
        <f t="shared" si="38"/>
        <v>-99999</v>
      </c>
      <c r="D1144" s="4"/>
      <c r="E1144" s="4"/>
      <c r="F1144" s="4"/>
      <c r="G1144" s="4"/>
      <c r="H1144" s="4"/>
      <c r="I1144" s="4"/>
      <c r="J1144" s="4"/>
      <c r="K1144" s="4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6"/>
      <c r="BA1144" s="6"/>
    </row>
    <row r="1145" spans="2:53" x14ac:dyDescent="0.25">
      <c r="B1145" s="37" t="str">
        <f t="shared" si="39"/>
        <v>_</v>
      </c>
      <c r="C1145" s="37">
        <f t="shared" si="38"/>
        <v>-99999</v>
      </c>
      <c r="D1145" s="4"/>
      <c r="E1145" s="4"/>
      <c r="F1145" s="4"/>
      <c r="G1145" s="4"/>
      <c r="H1145" s="4"/>
      <c r="I1145" s="4"/>
      <c r="J1145" s="4"/>
      <c r="K1145" s="4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6"/>
      <c r="BA1145" s="6"/>
    </row>
    <row r="1146" spans="2:53" x14ac:dyDescent="0.25">
      <c r="B1146" s="37" t="str">
        <f t="shared" si="39"/>
        <v>_</v>
      </c>
      <c r="C1146" s="37">
        <f t="shared" si="38"/>
        <v>-99999</v>
      </c>
      <c r="D1146" s="4"/>
      <c r="E1146" s="4"/>
      <c r="F1146" s="4"/>
      <c r="G1146" s="4"/>
      <c r="H1146" s="4"/>
      <c r="I1146" s="4"/>
      <c r="J1146" s="4"/>
      <c r="K1146" s="4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6"/>
      <c r="BA1146" s="6"/>
    </row>
    <row r="1147" spans="2:53" x14ac:dyDescent="0.25">
      <c r="B1147" s="37" t="str">
        <f t="shared" si="39"/>
        <v>_</v>
      </c>
      <c r="C1147" s="37">
        <f t="shared" si="38"/>
        <v>-99999</v>
      </c>
      <c r="D1147" s="4"/>
      <c r="E1147" s="4"/>
      <c r="F1147" s="4"/>
      <c r="G1147" s="4"/>
      <c r="H1147" s="4"/>
      <c r="I1147" s="4"/>
      <c r="J1147" s="4"/>
      <c r="K1147" s="4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6"/>
      <c r="BA1147" s="6"/>
    </row>
    <row r="1148" spans="2:53" x14ac:dyDescent="0.25">
      <c r="B1148" s="37" t="str">
        <f t="shared" si="39"/>
        <v>_</v>
      </c>
      <c r="C1148" s="37">
        <f t="shared" si="38"/>
        <v>-99999</v>
      </c>
      <c r="D1148" s="4"/>
      <c r="E1148" s="4"/>
      <c r="F1148" s="4"/>
      <c r="G1148" s="4"/>
      <c r="H1148" s="4"/>
      <c r="I1148" s="4"/>
      <c r="J1148" s="4"/>
      <c r="K1148" s="4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6"/>
      <c r="BA1148" s="6"/>
    </row>
    <row r="1149" spans="2:53" x14ac:dyDescent="0.25">
      <c r="B1149" s="37" t="str">
        <f t="shared" si="39"/>
        <v>_</v>
      </c>
      <c r="C1149" s="37">
        <f t="shared" si="38"/>
        <v>-99999</v>
      </c>
      <c r="D1149" s="4"/>
      <c r="E1149" s="4"/>
      <c r="F1149" s="4"/>
      <c r="G1149" s="4"/>
      <c r="H1149" s="4"/>
      <c r="I1149" s="4"/>
      <c r="J1149" s="4"/>
      <c r="K1149" s="4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6"/>
      <c r="BA1149" s="6"/>
    </row>
    <row r="1150" spans="2:53" x14ac:dyDescent="0.25">
      <c r="B1150" s="37" t="str">
        <f t="shared" si="39"/>
        <v>_</v>
      </c>
      <c r="C1150" s="37">
        <f t="shared" si="38"/>
        <v>-99999</v>
      </c>
      <c r="D1150" s="4"/>
      <c r="E1150" s="4"/>
      <c r="F1150" s="4"/>
      <c r="G1150" s="4"/>
      <c r="H1150" s="4"/>
      <c r="I1150" s="4"/>
      <c r="J1150" s="4"/>
      <c r="K1150" s="4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6"/>
      <c r="BA1150" s="6"/>
    </row>
    <row r="1151" spans="2:53" x14ac:dyDescent="0.25">
      <c r="B1151" s="37" t="str">
        <f t="shared" si="39"/>
        <v>_</v>
      </c>
      <c r="C1151" s="37">
        <f t="shared" si="38"/>
        <v>-99999</v>
      </c>
      <c r="D1151" s="4"/>
      <c r="E1151" s="4"/>
      <c r="F1151" s="4"/>
      <c r="G1151" s="4"/>
      <c r="H1151" s="4"/>
      <c r="I1151" s="4"/>
      <c r="J1151" s="4"/>
      <c r="K1151" s="4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6"/>
      <c r="BA1151" s="6"/>
    </row>
    <row r="1152" spans="2:53" x14ac:dyDescent="0.25">
      <c r="B1152" s="37" t="str">
        <f t="shared" si="39"/>
        <v>_</v>
      </c>
      <c r="C1152" s="37">
        <f t="shared" si="38"/>
        <v>-99999</v>
      </c>
      <c r="D1152" s="4"/>
      <c r="E1152" s="4"/>
      <c r="F1152" s="4"/>
      <c r="G1152" s="4"/>
      <c r="H1152" s="4"/>
      <c r="I1152" s="4"/>
      <c r="J1152" s="4"/>
      <c r="K1152" s="4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6"/>
      <c r="BA1152" s="6"/>
    </row>
    <row r="1153" spans="2:53" x14ac:dyDescent="0.25">
      <c r="B1153" s="37" t="str">
        <f t="shared" si="39"/>
        <v>_</v>
      </c>
      <c r="C1153" s="37">
        <f t="shared" si="38"/>
        <v>-99999</v>
      </c>
      <c r="D1153" s="4"/>
      <c r="E1153" s="4"/>
      <c r="F1153" s="4"/>
      <c r="G1153" s="4"/>
      <c r="H1153" s="4"/>
      <c r="I1153" s="4"/>
      <c r="J1153" s="4"/>
      <c r="K1153" s="4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6"/>
      <c r="BA1153" s="6"/>
    </row>
    <row r="1154" spans="2:53" x14ac:dyDescent="0.25">
      <c r="B1154" s="37" t="str">
        <f t="shared" si="39"/>
        <v>_</v>
      </c>
      <c r="C1154" s="37">
        <f t="shared" si="38"/>
        <v>-99999</v>
      </c>
      <c r="D1154" s="4"/>
      <c r="E1154" s="4"/>
      <c r="F1154" s="4"/>
      <c r="G1154" s="4"/>
      <c r="H1154" s="4"/>
      <c r="I1154" s="4"/>
      <c r="J1154" s="4"/>
      <c r="K1154" s="4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6"/>
      <c r="BA1154" s="6"/>
    </row>
    <row r="1155" spans="2:53" x14ac:dyDescent="0.25">
      <c r="B1155" s="37" t="str">
        <f t="shared" si="39"/>
        <v>_</v>
      </c>
      <c r="C1155" s="37">
        <f t="shared" si="38"/>
        <v>-99999</v>
      </c>
      <c r="D1155" s="4"/>
      <c r="E1155" s="4"/>
      <c r="F1155" s="4"/>
      <c r="G1155" s="4"/>
      <c r="H1155" s="4"/>
      <c r="I1155" s="4"/>
      <c r="J1155" s="4"/>
      <c r="K1155" s="4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6"/>
      <c r="BA1155" s="6"/>
    </row>
    <row r="1156" spans="2:53" x14ac:dyDescent="0.25">
      <c r="B1156" s="37" t="str">
        <f t="shared" si="39"/>
        <v>_</v>
      </c>
      <c r="C1156" s="37">
        <f t="shared" si="38"/>
        <v>-99999</v>
      </c>
      <c r="D1156" s="4"/>
      <c r="E1156" s="4"/>
      <c r="F1156" s="4"/>
      <c r="G1156" s="4"/>
      <c r="H1156" s="4"/>
      <c r="I1156" s="4"/>
      <c r="J1156" s="4"/>
      <c r="K1156" s="4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6"/>
      <c r="BA1156" s="6"/>
    </row>
    <row r="1157" spans="2:53" x14ac:dyDescent="0.25">
      <c r="B1157" s="37" t="str">
        <f t="shared" si="39"/>
        <v>_</v>
      </c>
      <c r="C1157" s="37">
        <f t="shared" si="38"/>
        <v>-99999</v>
      </c>
      <c r="D1157" s="4"/>
      <c r="E1157" s="4"/>
      <c r="F1157" s="4"/>
      <c r="G1157" s="4"/>
      <c r="H1157" s="4"/>
      <c r="I1157" s="4"/>
      <c r="J1157" s="4"/>
      <c r="K1157" s="4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6"/>
      <c r="BA1157" s="6"/>
    </row>
    <row r="1158" spans="2:53" x14ac:dyDescent="0.25">
      <c r="B1158" s="37" t="str">
        <f t="shared" si="39"/>
        <v>_</v>
      </c>
      <c r="C1158" s="37">
        <f t="shared" si="38"/>
        <v>-99999</v>
      </c>
      <c r="D1158" s="4"/>
      <c r="E1158" s="4"/>
      <c r="F1158" s="4"/>
      <c r="G1158" s="4"/>
      <c r="H1158" s="4"/>
      <c r="I1158" s="4"/>
      <c r="J1158" s="4"/>
      <c r="K1158" s="4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6"/>
      <c r="BA1158" s="6"/>
    </row>
    <row r="1159" spans="2:53" x14ac:dyDescent="0.25">
      <c r="B1159" s="37" t="str">
        <f t="shared" si="39"/>
        <v>_</v>
      </c>
      <c r="C1159" s="37">
        <f t="shared" si="38"/>
        <v>-99999</v>
      </c>
      <c r="D1159" s="4"/>
      <c r="E1159" s="4"/>
      <c r="F1159" s="4"/>
      <c r="G1159" s="4"/>
      <c r="H1159" s="4"/>
      <c r="I1159" s="4"/>
      <c r="J1159" s="4"/>
      <c r="K1159" s="4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6"/>
      <c r="BA1159" s="6"/>
    </row>
    <row r="1160" spans="2:53" x14ac:dyDescent="0.25">
      <c r="B1160" s="37" t="str">
        <f t="shared" si="39"/>
        <v>_</v>
      </c>
      <c r="C1160" s="37">
        <f t="shared" si="38"/>
        <v>-99999</v>
      </c>
      <c r="D1160" s="4"/>
      <c r="E1160" s="4"/>
      <c r="F1160" s="4"/>
      <c r="G1160" s="4"/>
      <c r="H1160" s="4"/>
      <c r="I1160" s="4"/>
      <c r="J1160" s="4"/>
      <c r="K1160" s="4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6"/>
      <c r="BA1160" s="6"/>
    </row>
    <row r="1161" spans="2:53" x14ac:dyDescent="0.25">
      <c r="B1161" s="37" t="str">
        <f t="shared" si="39"/>
        <v>_</v>
      </c>
      <c r="C1161" s="37">
        <f t="shared" si="38"/>
        <v>-99999</v>
      </c>
      <c r="D1161" s="4"/>
      <c r="E1161" s="4"/>
      <c r="F1161" s="4"/>
      <c r="G1161" s="4"/>
      <c r="H1161" s="4"/>
      <c r="I1161" s="4"/>
      <c r="J1161" s="4"/>
      <c r="K1161" s="4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6"/>
      <c r="BA1161" s="6"/>
    </row>
    <row r="1162" spans="2:53" x14ac:dyDescent="0.25">
      <c r="B1162" s="37" t="str">
        <f t="shared" si="39"/>
        <v>_</v>
      </c>
      <c r="C1162" s="37">
        <f t="shared" si="38"/>
        <v>-99999</v>
      </c>
      <c r="D1162" s="4"/>
      <c r="E1162" s="4"/>
      <c r="F1162" s="4"/>
      <c r="G1162" s="4"/>
      <c r="H1162" s="4"/>
      <c r="I1162" s="4"/>
      <c r="J1162" s="4"/>
      <c r="K1162" s="4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6"/>
      <c r="BA1162" s="6"/>
    </row>
    <row r="1163" spans="2:53" x14ac:dyDescent="0.25">
      <c r="B1163" s="37" t="str">
        <f t="shared" si="39"/>
        <v>_</v>
      </c>
      <c r="C1163" s="37">
        <f t="shared" si="38"/>
        <v>-99999</v>
      </c>
      <c r="D1163" s="4"/>
      <c r="E1163" s="4"/>
      <c r="F1163" s="4"/>
      <c r="G1163" s="4"/>
      <c r="H1163" s="4"/>
      <c r="I1163" s="4"/>
      <c r="J1163" s="4"/>
      <c r="K1163" s="4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6"/>
      <c r="BA1163" s="6"/>
    </row>
    <row r="1164" spans="2:53" x14ac:dyDescent="0.25">
      <c r="B1164" s="37" t="str">
        <f t="shared" si="39"/>
        <v>_</v>
      </c>
      <c r="C1164" s="37">
        <f t="shared" si="38"/>
        <v>-99999</v>
      </c>
      <c r="D1164" s="4"/>
      <c r="E1164" s="4"/>
      <c r="F1164" s="4"/>
      <c r="G1164" s="4"/>
      <c r="H1164" s="4"/>
      <c r="I1164" s="4"/>
      <c r="J1164" s="4"/>
      <c r="K1164" s="4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6"/>
      <c r="BA1164" s="6"/>
    </row>
    <row r="1165" spans="2:53" x14ac:dyDescent="0.25">
      <c r="B1165" s="37" t="str">
        <f t="shared" si="39"/>
        <v>_</v>
      </c>
      <c r="C1165" s="37">
        <f t="shared" si="38"/>
        <v>-99999</v>
      </c>
      <c r="D1165" s="4"/>
      <c r="E1165" s="4"/>
      <c r="F1165" s="4"/>
      <c r="G1165" s="4"/>
      <c r="H1165" s="4"/>
      <c r="I1165" s="4"/>
      <c r="J1165" s="4"/>
      <c r="K1165" s="4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6"/>
      <c r="BA1165" s="6"/>
    </row>
    <row r="1166" spans="2:53" x14ac:dyDescent="0.25">
      <c r="B1166" s="37" t="str">
        <f t="shared" si="39"/>
        <v>_</v>
      </c>
      <c r="C1166" s="37">
        <f t="shared" si="38"/>
        <v>-99999</v>
      </c>
      <c r="D1166" s="4"/>
      <c r="E1166" s="4"/>
      <c r="F1166" s="4"/>
      <c r="G1166" s="4"/>
      <c r="H1166" s="4"/>
      <c r="I1166" s="4"/>
      <c r="J1166" s="4"/>
      <c r="K1166" s="4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6"/>
      <c r="BA1166" s="6"/>
    </row>
    <row r="1167" spans="2:53" x14ac:dyDescent="0.25">
      <c r="B1167" s="37" t="str">
        <f t="shared" si="39"/>
        <v>_</v>
      </c>
      <c r="C1167" s="37">
        <f t="shared" si="38"/>
        <v>-99999</v>
      </c>
      <c r="D1167" s="4"/>
      <c r="E1167" s="4"/>
      <c r="F1167" s="4"/>
      <c r="G1167" s="4"/>
      <c r="H1167" s="4"/>
      <c r="I1167" s="4"/>
      <c r="J1167" s="4"/>
      <c r="K1167" s="4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6"/>
      <c r="BA1167" s="6"/>
    </row>
    <row r="1168" spans="2:53" x14ac:dyDescent="0.25">
      <c r="B1168" s="37" t="str">
        <f t="shared" si="39"/>
        <v>_</v>
      </c>
      <c r="C1168" s="37">
        <f t="shared" ref="C1168:C1231" si="40">IF(ISNUMBER(L1168),(-L$7*(L1168-L$4)-M$7*(M1168-M$4)-N$7*(N1168-N$4)-O$7*(O1168-O$4)-P$7*(P1168-P$4)+Q$7*(Q1168-Q$4)+R$7*(R1168-R$4)+S$7*(S1168-S$4)+T$7*(T1168-T$4)+U$7*(U1168-U$4)-V$7*(V1168-V$4)-W$7*(W1168-W$4)-X$7*(X1168-X$4)-Y$7*(Y1168-Y$4)-Z$7*(Z1168-Z$4)+AA$7*(AA1168-AA$4)+AB$7*(AB1168-AB$4)+AC$7*(AC1168-AC$4)+AD$7*(AD1168-AD$4)+AE$7*(AE1168-AE$4)-AF$7*(AF1168-AF$4)-AG$7*(AG1168-AG$4)-AH$7*(AH1168-AH$4)-AI$7*(AI1168-AI$4)-AJ$7*(AJ1168-AJ$4)+AK$7*(AK1168-AK$4)+AL$7*(AL1168-AL$4)+AM$7*(AM1168-AM$4)+AN$7*(AN1168-AN$4)+AO$7*(AO1168-AO$4)-AP$7*(AP1168-AP$4)-AQ$7*(AQ1168-AQ$4)-AR$7*(AR1168-AR$4)-AS$7*(AS1168-AS$4)-AT$7*(AT1168-AT$4)+AU$7*(AU1168-AU$4)+AV$7*(AV1168-AV$4)+AW$7*(AW1168-AW$4)+AX$7*(AX1168-AX$4)+AY$7*(AY1168-AY$4))/SUM($L$7:$AY$7),-99999)</f>
        <v>-99999</v>
      </c>
      <c r="D1168" s="4"/>
      <c r="E1168" s="4"/>
      <c r="F1168" s="4"/>
      <c r="G1168" s="4"/>
      <c r="H1168" s="4"/>
      <c r="I1168" s="4"/>
      <c r="J1168" s="4"/>
      <c r="K1168" s="4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6"/>
      <c r="BA1168" s="6"/>
    </row>
    <row r="1169" spans="2:53" x14ac:dyDescent="0.25">
      <c r="B1169" s="37" t="str">
        <f t="shared" si="39"/>
        <v>_</v>
      </c>
      <c r="C1169" s="37">
        <f t="shared" si="40"/>
        <v>-99999</v>
      </c>
      <c r="D1169" s="4"/>
      <c r="E1169" s="4"/>
      <c r="F1169" s="4"/>
      <c r="G1169" s="4"/>
      <c r="H1169" s="4"/>
      <c r="I1169" s="4"/>
      <c r="J1169" s="4"/>
      <c r="K1169" s="4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6"/>
      <c r="BA1169" s="6"/>
    </row>
    <row r="1170" spans="2:53" x14ac:dyDescent="0.25">
      <c r="B1170" s="37" t="str">
        <f t="shared" si="39"/>
        <v>_</v>
      </c>
      <c r="C1170" s="37">
        <f t="shared" si="40"/>
        <v>-99999</v>
      </c>
      <c r="D1170" s="4"/>
      <c r="E1170" s="4"/>
      <c r="F1170" s="4"/>
      <c r="G1170" s="4"/>
      <c r="H1170" s="4"/>
      <c r="I1170" s="4"/>
      <c r="J1170" s="4"/>
      <c r="K1170" s="4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6"/>
      <c r="BA1170" s="6"/>
    </row>
    <row r="1171" spans="2:53" x14ac:dyDescent="0.25">
      <c r="B1171" s="37" t="str">
        <f t="shared" si="39"/>
        <v>_</v>
      </c>
      <c r="C1171" s="37">
        <f t="shared" si="40"/>
        <v>-99999</v>
      </c>
      <c r="D1171" s="4"/>
      <c r="E1171" s="4"/>
      <c r="F1171" s="4"/>
      <c r="G1171" s="4"/>
      <c r="H1171" s="4"/>
      <c r="I1171" s="4"/>
      <c r="J1171" s="4"/>
      <c r="K1171" s="4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6"/>
      <c r="BA1171" s="6"/>
    </row>
    <row r="1172" spans="2:53" x14ac:dyDescent="0.25">
      <c r="B1172" s="37" t="str">
        <f t="shared" ref="B1172:B1230" si="41">D1172&amp;"_"&amp;E1172</f>
        <v>_</v>
      </c>
      <c r="C1172" s="37">
        <f t="shared" si="40"/>
        <v>-99999</v>
      </c>
      <c r="D1172" s="4"/>
      <c r="E1172" s="4"/>
      <c r="F1172" s="4"/>
      <c r="G1172" s="4"/>
      <c r="H1172" s="4"/>
      <c r="I1172" s="4"/>
      <c r="J1172" s="4"/>
      <c r="K1172" s="4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6"/>
      <c r="BA1172" s="6"/>
    </row>
    <row r="1173" spans="2:53" x14ac:dyDescent="0.25">
      <c r="B1173" s="37" t="str">
        <f t="shared" si="41"/>
        <v>_</v>
      </c>
      <c r="C1173" s="37">
        <f t="shared" si="40"/>
        <v>-99999</v>
      </c>
      <c r="D1173" s="4"/>
      <c r="E1173" s="4"/>
      <c r="F1173" s="4"/>
      <c r="G1173" s="4"/>
      <c r="H1173" s="4"/>
      <c r="I1173" s="4"/>
      <c r="J1173" s="4"/>
      <c r="K1173" s="4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6"/>
      <c r="BA1173" s="6"/>
    </row>
    <row r="1174" spans="2:53" x14ac:dyDescent="0.25">
      <c r="B1174" s="37" t="str">
        <f t="shared" si="41"/>
        <v>_</v>
      </c>
      <c r="C1174" s="37">
        <f t="shared" si="40"/>
        <v>-99999</v>
      </c>
      <c r="D1174" s="4"/>
      <c r="E1174" s="4"/>
      <c r="F1174" s="4"/>
      <c r="G1174" s="4"/>
      <c r="H1174" s="4"/>
      <c r="I1174" s="4"/>
      <c r="J1174" s="4"/>
      <c r="K1174" s="4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6"/>
      <c r="BA1174" s="6"/>
    </row>
    <row r="1175" spans="2:53" x14ac:dyDescent="0.25">
      <c r="B1175" s="37" t="str">
        <f t="shared" si="41"/>
        <v>_</v>
      </c>
      <c r="C1175" s="37">
        <f t="shared" si="40"/>
        <v>-99999</v>
      </c>
      <c r="D1175" s="4"/>
      <c r="E1175" s="4"/>
      <c r="F1175" s="4"/>
      <c r="G1175" s="4"/>
      <c r="H1175" s="4"/>
      <c r="I1175" s="4"/>
      <c r="J1175" s="4"/>
      <c r="K1175" s="4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6"/>
      <c r="BA1175" s="6"/>
    </row>
    <row r="1176" spans="2:53" x14ac:dyDescent="0.25">
      <c r="B1176" s="37" t="str">
        <f t="shared" si="41"/>
        <v>_</v>
      </c>
      <c r="C1176" s="37">
        <f t="shared" si="40"/>
        <v>-99999</v>
      </c>
      <c r="D1176" s="4"/>
      <c r="E1176" s="4"/>
      <c r="F1176" s="4"/>
      <c r="G1176" s="4"/>
      <c r="H1176" s="4"/>
      <c r="I1176" s="4"/>
      <c r="J1176" s="4"/>
      <c r="K1176" s="4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6"/>
      <c r="BA1176" s="6"/>
    </row>
    <row r="1177" spans="2:53" x14ac:dyDescent="0.25">
      <c r="B1177" s="37" t="str">
        <f t="shared" si="41"/>
        <v>_</v>
      </c>
      <c r="C1177" s="37">
        <f t="shared" si="40"/>
        <v>-99999</v>
      </c>
      <c r="D1177" s="4"/>
      <c r="E1177" s="4"/>
      <c r="F1177" s="4"/>
      <c r="G1177" s="4"/>
      <c r="H1177" s="4"/>
      <c r="I1177" s="4"/>
      <c r="J1177" s="4"/>
      <c r="K1177" s="4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6"/>
      <c r="BA1177" s="6"/>
    </row>
    <row r="1178" spans="2:53" x14ac:dyDescent="0.25">
      <c r="B1178" s="37" t="str">
        <f t="shared" si="41"/>
        <v>_</v>
      </c>
      <c r="C1178" s="37">
        <f t="shared" si="40"/>
        <v>-99999</v>
      </c>
      <c r="D1178" s="4"/>
      <c r="E1178" s="4"/>
      <c r="F1178" s="4"/>
      <c r="G1178" s="4"/>
      <c r="H1178" s="4"/>
      <c r="I1178" s="4"/>
      <c r="J1178" s="4"/>
      <c r="K1178" s="4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6"/>
      <c r="BA1178" s="6"/>
    </row>
    <row r="1179" spans="2:53" x14ac:dyDescent="0.25">
      <c r="B1179" s="37" t="str">
        <f t="shared" si="41"/>
        <v>_</v>
      </c>
      <c r="C1179" s="37">
        <f t="shared" si="40"/>
        <v>-99999</v>
      </c>
      <c r="D1179" s="4"/>
      <c r="E1179" s="4"/>
      <c r="F1179" s="4"/>
      <c r="G1179" s="4"/>
      <c r="H1179" s="4"/>
      <c r="I1179" s="4"/>
      <c r="J1179" s="4"/>
      <c r="K1179" s="4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6"/>
      <c r="BA1179" s="6"/>
    </row>
    <row r="1180" spans="2:53" x14ac:dyDescent="0.25">
      <c r="B1180" s="37" t="str">
        <f t="shared" si="41"/>
        <v>_</v>
      </c>
      <c r="C1180" s="37">
        <f t="shared" si="40"/>
        <v>-99999</v>
      </c>
      <c r="D1180" s="4"/>
      <c r="E1180" s="4"/>
      <c r="F1180" s="4"/>
      <c r="G1180" s="4"/>
      <c r="H1180" s="4"/>
      <c r="I1180" s="4"/>
      <c r="J1180" s="4"/>
      <c r="K1180" s="4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6"/>
      <c r="BA1180" s="6"/>
    </row>
    <row r="1181" spans="2:53" x14ac:dyDescent="0.25">
      <c r="B1181" s="37" t="str">
        <f t="shared" si="41"/>
        <v>_</v>
      </c>
      <c r="C1181" s="37">
        <f t="shared" si="40"/>
        <v>-99999</v>
      </c>
      <c r="D1181" s="4"/>
      <c r="E1181" s="4"/>
      <c r="F1181" s="4"/>
      <c r="G1181" s="4"/>
      <c r="H1181" s="4"/>
      <c r="I1181" s="4"/>
      <c r="J1181" s="4"/>
      <c r="K1181" s="4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6"/>
      <c r="BA1181" s="6"/>
    </row>
    <row r="1182" spans="2:53" x14ac:dyDescent="0.25">
      <c r="B1182" s="37" t="str">
        <f t="shared" si="41"/>
        <v>_</v>
      </c>
      <c r="C1182" s="37">
        <f t="shared" si="40"/>
        <v>-99999</v>
      </c>
      <c r="D1182" s="4"/>
      <c r="E1182" s="4"/>
      <c r="F1182" s="4"/>
      <c r="G1182" s="4"/>
      <c r="H1182" s="4"/>
      <c r="I1182" s="4"/>
      <c r="J1182" s="4"/>
      <c r="K1182" s="4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6"/>
      <c r="BA1182" s="6"/>
    </row>
    <row r="1183" spans="2:53" x14ac:dyDescent="0.25">
      <c r="B1183" s="37" t="str">
        <f t="shared" si="41"/>
        <v>_</v>
      </c>
      <c r="C1183" s="37">
        <f t="shared" si="40"/>
        <v>-99999</v>
      </c>
      <c r="D1183" s="4"/>
      <c r="E1183" s="4"/>
      <c r="F1183" s="4"/>
      <c r="G1183" s="4"/>
      <c r="H1183" s="4"/>
      <c r="I1183" s="4"/>
      <c r="J1183" s="4"/>
      <c r="K1183" s="4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6"/>
      <c r="BA1183" s="6"/>
    </row>
    <row r="1184" spans="2:53" x14ac:dyDescent="0.25">
      <c r="B1184" s="37" t="str">
        <f t="shared" si="41"/>
        <v>_</v>
      </c>
      <c r="C1184" s="37">
        <f t="shared" si="40"/>
        <v>-99999</v>
      </c>
      <c r="D1184" s="4"/>
      <c r="E1184" s="4"/>
      <c r="F1184" s="4"/>
      <c r="G1184" s="4"/>
      <c r="H1184" s="4"/>
      <c r="I1184" s="4"/>
      <c r="J1184" s="4"/>
      <c r="K1184" s="4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6"/>
      <c r="BA1184" s="6"/>
    </row>
    <row r="1185" spans="2:53" x14ac:dyDescent="0.25">
      <c r="B1185" s="37" t="str">
        <f t="shared" si="41"/>
        <v>_</v>
      </c>
      <c r="C1185" s="37">
        <f t="shared" si="40"/>
        <v>-99999</v>
      </c>
      <c r="D1185" s="4"/>
      <c r="E1185" s="4"/>
      <c r="F1185" s="4"/>
      <c r="G1185" s="4"/>
      <c r="H1185" s="4"/>
      <c r="I1185" s="4"/>
      <c r="J1185" s="4"/>
      <c r="K1185" s="4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6"/>
      <c r="BA1185" s="6"/>
    </row>
    <row r="1186" spans="2:53" x14ac:dyDescent="0.25">
      <c r="B1186" s="37" t="str">
        <f t="shared" si="41"/>
        <v>_</v>
      </c>
      <c r="C1186" s="37">
        <f t="shared" si="40"/>
        <v>-99999</v>
      </c>
      <c r="D1186" s="4"/>
      <c r="E1186" s="4"/>
      <c r="F1186" s="4"/>
      <c r="G1186" s="4"/>
      <c r="H1186" s="4"/>
      <c r="I1186" s="4"/>
      <c r="J1186" s="4"/>
      <c r="K1186" s="4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6"/>
      <c r="BA1186" s="6"/>
    </row>
    <row r="1187" spans="2:53" x14ac:dyDescent="0.25">
      <c r="B1187" s="37" t="str">
        <f t="shared" si="41"/>
        <v>_</v>
      </c>
      <c r="C1187" s="37">
        <f t="shared" si="40"/>
        <v>-99999</v>
      </c>
      <c r="D1187" s="4"/>
      <c r="E1187" s="4"/>
      <c r="F1187" s="4"/>
      <c r="G1187" s="4"/>
      <c r="H1187" s="4"/>
      <c r="I1187" s="4"/>
      <c r="J1187" s="4"/>
      <c r="K1187" s="4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6"/>
      <c r="BA1187" s="6"/>
    </row>
    <row r="1188" spans="2:53" x14ac:dyDescent="0.25">
      <c r="B1188" s="37" t="str">
        <f t="shared" si="41"/>
        <v>_</v>
      </c>
      <c r="C1188" s="37">
        <f t="shared" si="40"/>
        <v>-99999</v>
      </c>
      <c r="D1188" s="4"/>
      <c r="E1188" s="4"/>
      <c r="F1188" s="4"/>
      <c r="G1188" s="4"/>
      <c r="H1188" s="4"/>
      <c r="I1188" s="4"/>
      <c r="J1188" s="4"/>
      <c r="K1188" s="4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6"/>
      <c r="BA1188" s="6"/>
    </row>
    <row r="1189" spans="2:53" x14ac:dyDescent="0.25">
      <c r="B1189" s="37" t="str">
        <f t="shared" si="41"/>
        <v>_</v>
      </c>
      <c r="C1189" s="37">
        <f t="shared" si="40"/>
        <v>-99999</v>
      </c>
      <c r="D1189" s="4"/>
      <c r="E1189" s="4"/>
      <c r="F1189" s="4"/>
      <c r="G1189" s="4"/>
      <c r="H1189" s="4"/>
      <c r="I1189" s="4"/>
      <c r="J1189" s="4"/>
      <c r="K1189" s="4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6"/>
      <c r="BA1189" s="6"/>
    </row>
    <row r="1190" spans="2:53" x14ac:dyDescent="0.25">
      <c r="B1190" s="37" t="str">
        <f t="shared" si="41"/>
        <v>_</v>
      </c>
      <c r="C1190" s="37">
        <f t="shared" si="40"/>
        <v>-99999</v>
      </c>
      <c r="D1190" s="4"/>
      <c r="E1190" s="4"/>
      <c r="F1190" s="4"/>
      <c r="G1190" s="4"/>
      <c r="H1190" s="4"/>
      <c r="I1190" s="4"/>
      <c r="J1190" s="4"/>
      <c r="K1190" s="4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6"/>
      <c r="BA1190" s="6"/>
    </row>
    <row r="1191" spans="2:53" x14ac:dyDescent="0.25">
      <c r="B1191" s="37" t="str">
        <f t="shared" si="41"/>
        <v>_</v>
      </c>
      <c r="C1191" s="37">
        <f t="shared" si="40"/>
        <v>-99999</v>
      </c>
      <c r="D1191" s="4"/>
      <c r="E1191" s="4"/>
      <c r="F1191" s="4"/>
      <c r="G1191" s="4"/>
      <c r="H1191" s="4"/>
      <c r="I1191" s="4"/>
      <c r="J1191" s="4"/>
      <c r="K1191" s="4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6"/>
      <c r="BA1191" s="6"/>
    </row>
    <row r="1192" spans="2:53" x14ac:dyDescent="0.25">
      <c r="B1192" s="37" t="str">
        <f t="shared" si="41"/>
        <v>_</v>
      </c>
      <c r="C1192" s="37">
        <f t="shared" si="40"/>
        <v>-99999</v>
      </c>
      <c r="D1192" s="4"/>
      <c r="E1192" s="4"/>
      <c r="F1192" s="4"/>
      <c r="G1192" s="4"/>
      <c r="H1192" s="4"/>
      <c r="I1192" s="4"/>
      <c r="J1192" s="4"/>
      <c r="K1192" s="4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6"/>
      <c r="BA1192" s="6"/>
    </row>
    <row r="1193" spans="2:53" x14ac:dyDescent="0.25">
      <c r="B1193" s="37" t="str">
        <f t="shared" si="41"/>
        <v>_</v>
      </c>
      <c r="C1193" s="37">
        <f t="shared" si="40"/>
        <v>-99999</v>
      </c>
      <c r="D1193" s="4"/>
      <c r="E1193" s="4"/>
      <c r="F1193" s="4"/>
      <c r="G1193" s="4"/>
      <c r="H1193" s="4"/>
      <c r="I1193" s="4"/>
      <c r="J1193" s="4"/>
      <c r="K1193" s="4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6"/>
      <c r="BA1193" s="6"/>
    </row>
    <row r="1194" spans="2:53" x14ac:dyDescent="0.25">
      <c r="B1194" s="37" t="str">
        <f t="shared" si="41"/>
        <v>_</v>
      </c>
      <c r="C1194" s="37">
        <f t="shared" si="40"/>
        <v>-99999</v>
      </c>
      <c r="D1194" s="4"/>
      <c r="E1194" s="4"/>
      <c r="F1194" s="4"/>
      <c r="G1194" s="4"/>
      <c r="H1194" s="4"/>
      <c r="I1194" s="4"/>
      <c r="J1194" s="4"/>
      <c r="K1194" s="4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6"/>
      <c r="BA1194" s="6"/>
    </row>
    <row r="1195" spans="2:53" x14ac:dyDescent="0.25">
      <c r="B1195" s="37" t="str">
        <f t="shared" si="41"/>
        <v>_</v>
      </c>
      <c r="C1195" s="37">
        <f t="shared" si="40"/>
        <v>-99999</v>
      </c>
      <c r="D1195" s="4"/>
      <c r="E1195" s="4"/>
      <c r="F1195" s="4"/>
      <c r="G1195" s="4"/>
      <c r="H1195" s="4"/>
      <c r="I1195" s="4"/>
      <c r="J1195" s="4"/>
      <c r="K1195" s="4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6"/>
      <c r="BA1195" s="6"/>
    </row>
    <row r="1196" spans="2:53" x14ac:dyDescent="0.25">
      <c r="B1196" s="37" t="str">
        <f t="shared" si="41"/>
        <v>_</v>
      </c>
      <c r="C1196" s="37">
        <f t="shared" si="40"/>
        <v>-99999</v>
      </c>
      <c r="D1196" s="4"/>
      <c r="E1196" s="4"/>
      <c r="F1196" s="4"/>
      <c r="G1196" s="4"/>
      <c r="H1196" s="4"/>
      <c r="I1196" s="4"/>
      <c r="J1196" s="4"/>
      <c r="K1196" s="4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6"/>
      <c r="BA1196" s="6"/>
    </row>
    <row r="1197" spans="2:53" x14ac:dyDescent="0.25">
      <c r="B1197" s="37" t="str">
        <f t="shared" si="41"/>
        <v>_</v>
      </c>
      <c r="C1197" s="37">
        <f t="shared" si="40"/>
        <v>-99999</v>
      </c>
      <c r="D1197" s="4"/>
      <c r="E1197" s="4"/>
      <c r="F1197" s="4"/>
      <c r="G1197" s="4"/>
      <c r="H1197" s="4"/>
      <c r="I1197" s="4"/>
      <c r="J1197" s="4"/>
      <c r="K1197" s="4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6"/>
      <c r="BA1197" s="6"/>
    </row>
    <row r="1198" spans="2:53" x14ac:dyDescent="0.25">
      <c r="B1198" s="37" t="str">
        <f t="shared" si="41"/>
        <v>_</v>
      </c>
      <c r="C1198" s="37">
        <f t="shared" si="40"/>
        <v>-99999</v>
      </c>
      <c r="D1198" s="4"/>
      <c r="E1198" s="4"/>
      <c r="F1198" s="4"/>
      <c r="G1198" s="4"/>
      <c r="H1198" s="4"/>
      <c r="I1198" s="4"/>
      <c r="J1198" s="4"/>
      <c r="K1198" s="4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6"/>
      <c r="BA1198" s="6"/>
    </row>
    <row r="1199" spans="2:53" x14ac:dyDescent="0.25">
      <c r="B1199" s="37" t="str">
        <f t="shared" si="41"/>
        <v>_</v>
      </c>
      <c r="C1199" s="37">
        <f t="shared" si="40"/>
        <v>-99999</v>
      </c>
      <c r="D1199" s="4"/>
      <c r="E1199" s="4"/>
      <c r="F1199" s="4"/>
      <c r="G1199" s="4"/>
      <c r="H1199" s="4"/>
      <c r="I1199" s="4"/>
      <c r="J1199" s="4"/>
      <c r="K1199" s="4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6"/>
      <c r="BA1199" s="6"/>
    </row>
    <row r="1200" spans="2:53" x14ac:dyDescent="0.25">
      <c r="B1200" s="37" t="str">
        <f t="shared" si="41"/>
        <v>_</v>
      </c>
      <c r="C1200" s="37">
        <f t="shared" si="40"/>
        <v>-99999</v>
      </c>
      <c r="D1200" s="4"/>
      <c r="E1200" s="4"/>
      <c r="F1200" s="4"/>
      <c r="G1200" s="4"/>
      <c r="H1200" s="4"/>
      <c r="I1200" s="4"/>
      <c r="J1200" s="4"/>
      <c r="K1200" s="4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6"/>
      <c r="BA1200" s="6"/>
    </row>
    <row r="1201" spans="2:53" x14ac:dyDescent="0.25">
      <c r="B1201" s="37" t="str">
        <f t="shared" si="41"/>
        <v>_</v>
      </c>
      <c r="C1201" s="37">
        <f t="shared" si="40"/>
        <v>-99999</v>
      </c>
      <c r="D1201" s="4"/>
      <c r="E1201" s="4"/>
      <c r="F1201" s="4"/>
      <c r="G1201" s="4"/>
      <c r="H1201" s="4"/>
      <c r="I1201" s="4"/>
      <c r="J1201" s="4"/>
      <c r="K1201" s="4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6"/>
      <c r="BA1201" s="6"/>
    </row>
    <row r="1202" spans="2:53" x14ac:dyDescent="0.25">
      <c r="B1202" s="37" t="str">
        <f t="shared" si="41"/>
        <v>_</v>
      </c>
      <c r="C1202" s="37">
        <f t="shared" si="40"/>
        <v>-99999</v>
      </c>
      <c r="D1202" s="4"/>
      <c r="E1202" s="4"/>
      <c r="F1202" s="4"/>
      <c r="G1202" s="4"/>
      <c r="H1202" s="4"/>
      <c r="I1202" s="4"/>
      <c r="J1202" s="4"/>
      <c r="K1202" s="4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6"/>
      <c r="BA1202" s="6"/>
    </row>
    <row r="1203" spans="2:53" x14ac:dyDescent="0.25">
      <c r="B1203" s="37" t="str">
        <f t="shared" si="41"/>
        <v>_</v>
      </c>
      <c r="C1203" s="37">
        <f t="shared" si="40"/>
        <v>-99999</v>
      </c>
      <c r="D1203" s="4"/>
      <c r="E1203" s="4"/>
      <c r="F1203" s="4"/>
      <c r="G1203" s="4"/>
      <c r="H1203" s="4"/>
      <c r="I1203" s="4"/>
      <c r="J1203" s="4"/>
      <c r="K1203" s="4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6"/>
      <c r="BA1203" s="6"/>
    </row>
    <row r="1204" spans="2:53" x14ac:dyDescent="0.25">
      <c r="B1204" s="37" t="str">
        <f t="shared" si="41"/>
        <v>_</v>
      </c>
      <c r="C1204" s="37">
        <f t="shared" si="40"/>
        <v>-99999</v>
      </c>
      <c r="D1204" s="4"/>
      <c r="E1204" s="4"/>
      <c r="F1204" s="4"/>
      <c r="G1204" s="4"/>
      <c r="H1204" s="4"/>
      <c r="I1204" s="4"/>
      <c r="J1204" s="4"/>
      <c r="K1204" s="4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6"/>
      <c r="BA1204" s="6"/>
    </row>
    <row r="1205" spans="2:53" x14ac:dyDescent="0.25">
      <c r="B1205" s="37" t="str">
        <f t="shared" si="41"/>
        <v>_</v>
      </c>
      <c r="C1205" s="37">
        <f t="shared" si="40"/>
        <v>-99999</v>
      </c>
      <c r="D1205" s="4"/>
      <c r="E1205" s="4"/>
      <c r="F1205" s="4"/>
      <c r="G1205" s="4"/>
      <c r="H1205" s="4"/>
      <c r="I1205" s="4"/>
      <c r="J1205" s="4"/>
      <c r="K1205" s="4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6"/>
      <c r="BA1205" s="6"/>
    </row>
    <row r="1206" spans="2:53" x14ac:dyDescent="0.25">
      <c r="B1206" s="37" t="str">
        <f t="shared" si="41"/>
        <v>_</v>
      </c>
      <c r="C1206" s="37">
        <f t="shared" si="40"/>
        <v>-99999</v>
      </c>
      <c r="D1206" s="4"/>
      <c r="E1206" s="4"/>
      <c r="F1206" s="4"/>
      <c r="G1206" s="4"/>
      <c r="H1206" s="4"/>
      <c r="I1206" s="4"/>
      <c r="J1206" s="4"/>
      <c r="K1206" s="4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6"/>
      <c r="BA1206" s="6"/>
    </row>
    <row r="1207" spans="2:53" x14ac:dyDescent="0.25">
      <c r="B1207" s="37" t="str">
        <f t="shared" si="41"/>
        <v>_</v>
      </c>
      <c r="C1207" s="37">
        <f t="shared" si="40"/>
        <v>-99999</v>
      </c>
      <c r="D1207" s="4"/>
      <c r="E1207" s="4"/>
      <c r="F1207" s="4"/>
      <c r="G1207" s="4"/>
      <c r="H1207" s="4"/>
      <c r="I1207" s="4"/>
      <c r="J1207" s="4"/>
      <c r="K1207" s="4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6"/>
      <c r="BA1207" s="6"/>
    </row>
    <row r="1208" spans="2:53" x14ac:dyDescent="0.25">
      <c r="B1208" s="37" t="str">
        <f t="shared" si="41"/>
        <v>_</v>
      </c>
      <c r="C1208" s="37">
        <f t="shared" si="40"/>
        <v>-99999</v>
      </c>
      <c r="D1208" s="4"/>
      <c r="E1208" s="4"/>
      <c r="F1208" s="4"/>
      <c r="G1208" s="4"/>
      <c r="H1208" s="4"/>
      <c r="I1208" s="4"/>
      <c r="J1208" s="4"/>
      <c r="K1208" s="4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6"/>
      <c r="BA1208" s="6"/>
    </row>
    <row r="1209" spans="2:53" x14ac:dyDescent="0.25">
      <c r="B1209" s="37" t="str">
        <f t="shared" si="41"/>
        <v>_</v>
      </c>
      <c r="C1209" s="37">
        <f t="shared" si="40"/>
        <v>-99999</v>
      </c>
      <c r="D1209" s="4"/>
      <c r="E1209" s="4"/>
      <c r="F1209" s="4"/>
      <c r="G1209" s="4"/>
      <c r="H1209" s="4"/>
      <c r="I1209" s="4"/>
      <c r="J1209" s="4"/>
      <c r="K1209" s="4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6"/>
      <c r="BA1209" s="6"/>
    </row>
    <row r="1210" spans="2:53" x14ac:dyDescent="0.25">
      <c r="B1210" s="37" t="str">
        <f t="shared" si="41"/>
        <v>_</v>
      </c>
      <c r="C1210" s="37">
        <f t="shared" si="40"/>
        <v>-99999</v>
      </c>
      <c r="D1210" s="4"/>
      <c r="E1210" s="4"/>
      <c r="F1210" s="4"/>
      <c r="G1210" s="4"/>
      <c r="H1210" s="4"/>
      <c r="I1210" s="4"/>
      <c r="J1210" s="4"/>
      <c r="K1210" s="4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6"/>
      <c r="BA1210" s="6"/>
    </row>
    <row r="1211" spans="2:53" x14ac:dyDescent="0.25">
      <c r="B1211" s="37" t="str">
        <f t="shared" si="41"/>
        <v>_</v>
      </c>
      <c r="C1211" s="37">
        <f t="shared" si="40"/>
        <v>-99999</v>
      </c>
      <c r="D1211" s="4"/>
      <c r="E1211" s="4"/>
      <c r="F1211" s="4"/>
      <c r="G1211" s="4"/>
      <c r="H1211" s="4"/>
      <c r="I1211" s="4"/>
      <c r="J1211" s="4"/>
      <c r="K1211" s="4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6"/>
      <c r="BA1211" s="6"/>
    </row>
    <row r="1212" spans="2:53" x14ac:dyDescent="0.25">
      <c r="B1212" s="37" t="str">
        <f t="shared" si="41"/>
        <v>_</v>
      </c>
      <c r="C1212" s="37">
        <f t="shared" si="40"/>
        <v>-99999</v>
      </c>
      <c r="D1212" s="4"/>
      <c r="E1212" s="4"/>
      <c r="F1212" s="4"/>
      <c r="G1212" s="4"/>
      <c r="H1212" s="4"/>
      <c r="I1212" s="4"/>
      <c r="J1212" s="4"/>
      <c r="K1212" s="4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6"/>
      <c r="BA1212" s="6"/>
    </row>
    <row r="1213" spans="2:53" x14ac:dyDescent="0.25">
      <c r="B1213" s="37" t="str">
        <f t="shared" si="41"/>
        <v>_</v>
      </c>
      <c r="C1213" s="37">
        <f t="shared" si="40"/>
        <v>-99999</v>
      </c>
      <c r="D1213" s="4"/>
      <c r="E1213" s="4"/>
      <c r="F1213" s="4"/>
      <c r="G1213" s="4"/>
      <c r="H1213" s="4"/>
      <c r="I1213" s="4"/>
      <c r="J1213" s="4"/>
      <c r="K1213" s="4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6"/>
      <c r="BA1213" s="6"/>
    </row>
    <row r="1214" spans="2:53" x14ac:dyDescent="0.25">
      <c r="B1214" s="37" t="str">
        <f t="shared" si="41"/>
        <v>_</v>
      </c>
      <c r="C1214" s="37">
        <f t="shared" si="40"/>
        <v>-99999</v>
      </c>
      <c r="D1214" s="4"/>
      <c r="E1214" s="4"/>
      <c r="F1214" s="4"/>
      <c r="G1214" s="4"/>
      <c r="H1214" s="4"/>
      <c r="I1214" s="4"/>
      <c r="J1214" s="4"/>
      <c r="K1214" s="4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6"/>
      <c r="BA1214" s="6"/>
    </row>
    <row r="1215" spans="2:53" x14ac:dyDescent="0.25">
      <c r="B1215" s="37" t="str">
        <f t="shared" si="41"/>
        <v>_</v>
      </c>
      <c r="C1215" s="37">
        <f t="shared" si="40"/>
        <v>-99999</v>
      </c>
      <c r="D1215" s="4"/>
      <c r="E1215" s="4"/>
      <c r="F1215" s="4"/>
      <c r="G1215" s="4"/>
      <c r="H1215" s="4"/>
      <c r="I1215" s="4"/>
      <c r="J1215" s="4"/>
      <c r="K1215" s="4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6"/>
      <c r="BA1215" s="6"/>
    </row>
    <row r="1216" spans="2:53" x14ac:dyDescent="0.25">
      <c r="B1216" s="37" t="str">
        <f t="shared" si="41"/>
        <v>_</v>
      </c>
      <c r="C1216" s="37">
        <f t="shared" si="40"/>
        <v>-99999</v>
      </c>
      <c r="D1216" s="4"/>
      <c r="E1216" s="4"/>
      <c r="F1216" s="4"/>
      <c r="G1216" s="4"/>
      <c r="H1216" s="4"/>
      <c r="I1216" s="4"/>
      <c r="J1216" s="4"/>
      <c r="K1216" s="4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6"/>
      <c r="BA1216" s="6"/>
    </row>
    <row r="1217" spans="2:53" x14ac:dyDescent="0.25">
      <c r="B1217" s="37" t="str">
        <f t="shared" si="41"/>
        <v>_</v>
      </c>
      <c r="C1217" s="37">
        <f t="shared" si="40"/>
        <v>-99999</v>
      </c>
      <c r="D1217" s="4"/>
      <c r="E1217" s="4"/>
      <c r="F1217" s="4"/>
      <c r="G1217" s="4"/>
      <c r="H1217" s="4"/>
      <c r="I1217" s="4"/>
      <c r="J1217" s="4"/>
      <c r="K1217" s="4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6"/>
      <c r="BA1217" s="6"/>
    </row>
    <row r="1218" spans="2:53" x14ac:dyDescent="0.25">
      <c r="B1218" s="37" t="str">
        <f t="shared" si="41"/>
        <v>_</v>
      </c>
      <c r="C1218" s="37">
        <f t="shared" si="40"/>
        <v>-99999</v>
      </c>
      <c r="D1218" s="4"/>
      <c r="E1218" s="4"/>
      <c r="F1218" s="4"/>
      <c r="G1218" s="4"/>
      <c r="H1218" s="4"/>
      <c r="I1218" s="4"/>
      <c r="J1218" s="4"/>
      <c r="K1218" s="4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6"/>
      <c r="BA1218" s="6"/>
    </row>
    <row r="1219" spans="2:53" x14ac:dyDescent="0.25">
      <c r="B1219" s="37" t="str">
        <f t="shared" si="41"/>
        <v>_</v>
      </c>
      <c r="C1219" s="37">
        <f t="shared" si="40"/>
        <v>-99999</v>
      </c>
      <c r="D1219" s="4"/>
      <c r="E1219" s="4"/>
      <c r="F1219" s="4"/>
      <c r="G1219" s="4"/>
      <c r="H1219" s="4"/>
      <c r="I1219" s="4"/>
      <c r="J1219" s="4"/>
      <c r="K1219" s="4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6"/>
      <c r="BA1219" s="6"/>
    </row>
    <row r="1220" spans="2:53" x14ac:dyDescent="0.25">
      <c r="B1220" s="37" t="str">
        <f t="shared" si="41"/>
        <v>_</v>
      </c>
      <c r="C1220" s="37">
        <f t="shared" si="40"/>
        <v>-99999</v>
      </c>
      <c r="D1220" s="4"/>
      <c r="E1220" s="4"/>
      <c r="F1220" s="4"/>
      <c r="G1220" s="4"/>
      <c r="H1220" s="4"/>
      <c r="I1220" s="4"/>
      <c r="J1220" s="4"/>
      <c r="K1220" s="4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6"/>
      <c r="BA1220" s="6"/>
    </row>
    <row r="1221" spans="2:53" x14ac:dyDescent="0.25">
      <c r="B1221" s="37" t="str">
        <f t="shared" si="41"/>
        <v>_</v>
      </c>
      <c r="C1221" s="37">
        <f t="shared" si="40"/>
        <v>-99999</v>
      </c>
      <c r="D1221" s="4"/>
      <c r="E1221" s="4"/>
      <c r="F1221" s="4"/>
      <c r="G1221" s="4"/>
      <c r="H1221" s="4"/>
      <c r="I1221" s="4"/>
      <c r="J1221" s="4"/>
      <c r="K1221" s="4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6"/>
      <c r="BA1221" s="6"/>
    </row>
    <row r="1222" spans="2:53" x14ac:dyDescent="0.25">
      <c r="B1222" s="37" t="str">
        <f t="shared" si="41"/>
        <v>_</v>
      </c>
      <c r="C1222" s="37">
        <f t="shared" si="40"/>
        <v>-99999</v>
      </c>
      <c r="D1222" s="4"/>
      <c r="E1222" s="4"/>
      <c r="F1222" s="4"/>
      <c r="G1222" s="4"/>
      <c r="H1222" s="4"/>
      <c r="I1222" s="4"/>
      <c r="J1222" s="4"/>
      <c r="K1222" s="4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6"/>
      <c r="BA1222" s="6"/>
    </row>
    <row r="1223" spans="2:53" x14ac:dyDescent="0.25">
      <c r="B1223" s="37" t="str">
        <f t="shared" si="41"/>
        <v>_</v>
      </c>
      <c r="C1223" s="37">
        <f t="shared" si="40"/>
        <v>-99999</v>
      </c>
      <c r="D1223" s="4"/>
      <c r="E1223" s="4"/>
      <c r="F1223" s="4"/>
      <c r="G1223" s="4"/>
      <c r="H1223" s="4"/>
      <c r="I1223" s="4"/>
      <c r="J1223" s="4"/>
      <c r="K1223" s="4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6"/>
      <c r="BA1223" s="6"/>
    </row>
    <row r="1224" spans="2:53" x14ac:dyDescent="0.25">
      <c r="B1224" s="37" t="str">
        <f t="shared" si="41"/>
        <v>_</v>
      </c>
      <c r="C1224" s="37">
        <f t="shared" si="40"/>
        <v>-99999</v>
      </c>
      <c r="D1224" s="4"/>
      <c r="E1224" s="4"/>
      <c r="F1224" s="4"/>
      <c r="G1224" s="4"/>
      <c r="H1224" s="4"/>
      <c r="I1224" s="4"/>
      <c r="J1224" s="4"/>
      <c r="K1224" s="4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6"/>
      <c r="BA1224" s="6"/>
    </row>
    <row r="1225" spans="2:53" x14ac:dyDescent="0.25">
      <c r="B1225" s="37" t="str">
        <f t="shared" si="41"/>
        <v>_</v>
      </c>
      <c r="C1225" s="37">
        <f t="shared" si="40"/>
        <v>-99999</v>
      </c>
      <c r="D1225" s="4"/>
      <c r="E1225" s="4"/>
      <c r="F1225" s="4"/>
      <c r="G1225" s="4"/>
      <c r="H1225" s="4"/>
      <c r="I1225" s="4"/>
      <c r="J1225" s="4"/>
      <c r="K1225" s="4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6"/>
      <c r="BA1225" s="6"/>
    </row>
    <row r="1226" spans="2:53" x14ac:dyDescent="0.25">
      <c r="B1226" s="37" t="str">
        <f t="shared" si="41"/>
        <v>_</v>
      </c>
      <c r="C1226" s="37">
        <f t="shared" si="40"/>
        <v>-99999</v>
      </c>
      <c r="D1226" s="4"/>
      <c r="E1226" s="4"/>
      <c r="F1226" s="4"/>
      <c r="G1226" s="4"/>
      <c r="H1226" s="4"/>
      <c r="I1226" s="4"/>
      <c r="J1226" s="4"/>
      <c r="K1226" s="4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6"/>
      <c r="BA1226" s="6"/>
    </row>
    <row r="1227" spans="2:53" x14ac:dyDescent="0.25">
      <c r="B1227" s="37" t="str">
        <f t="shared" si="41"/>
        <v>_</v>
      </c>
      <c r="C1227" s="37">
        <f t="shared" si="40"/>
        <v>-99999</v>
      </c>
      <c r="D1227" s="4"/>
      <c r="E1227" s="4"/>
      <c r="F1227" s="4"/>
      <c r="G1227" s="4"/>
      <c r="H1227" s="4"/>
      <c r="I1227" s="4"/>
      <c r="J1227" s="4"/>
      <c r="K1227" s="4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6"/>
      <c r="BA1227" s="6"/>
    </row>
    <row r="1228" spans="2:53" x14ac:dyDescent="0.25">
      <c r="B1228" s="37" t="str">
        <f t="shared" si="41"/>
        <v>_</v>
      </c>
      <c r="C1228" s="37">
        <f t="shared" si="40"/>
        <v>-99999</v>
      </c>
      <c r="D1228" s="4"/>
      <c r="E1228" s="4"/>
      <c r="F1228" s="4"/>
      <c r="G1228" s="4"/>
      <c r="H1228" s="4"/>
      <c r="I1228" s="4"/>
      <c r="J1228" s="4"/>
      <c r="K1228" s="4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6"/>
      <c r="BA1228" s="6"/>
    </row>
    <row r="1229" spans="2:53" x14ac:dyDescent="0.25">
      <c r="B1229" s="37" t="str">
        <f t="shared" si="41"/>
        <v>_</v>
      </c>
      <c r="C1229" s="37">
        <f t="shared" si="40"/>
        <v>-99999</v>
      </c>
      <c r="D1229" s="4"/>
      <c r="E1229" s="4"/>
      <c r="F1229" s="4"/>
      <c r="G1229" s="4"/>
      <c r="H1229" s="4"/>
      <c r="I1229" s="4"/>
      <c r="J1229" s="4"/>
      <c r="K1229" s="4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6"/>
      <c r="BA1229" s="6"/>
    </row>
    <row r="1230" spans="2:53" x14ac:dyDescent="0.25">
      <c r="B1230" s="37" t="str">
        <f t="shared" si="41"/>
        <v>_</v>
      </c>
      <c r="C1230" s="37">
        <f t="shared" si="40"/>
        <v>-99999</v>
      </c>
      <c r="D1230" s="4"/>
      <c r="E1230" s="4"/>
      <c r="F1230" s="4"/>
      <c r="G1230" s="4"/>
      <c r="H1230" s="4"/>
      <c r="I1230" s="4"/>
      <c r="J1230" s="4"/>
      <c r="K1230" s="4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6"/>
      <c r="BA1230" s="6"/>
    </row>
    <row r="1231" spans="2:53" x14ac:dyDescent="0.25">
      <c r="B1231" s="37" t="str">
        <f t="shared" ref="B1231:B1294" si="42">D1231&amp;"_"&amp;E1231</f>
        <v>_</v>
      </c>
      <c r="C1231" s="37">
        <f t="shared" si="40"/>
        <v>-99999</v>
      </c>
      <c r="D1231" s="4"/>
      <c r="E1231" s="4"/>
      <c r="F1231" s="4"/>
      <c r="G1231" s="4"/>
      <c r="H1231" s="4"/>
      <c r="I1231" s="4"/>
      <c r="J1231" s="4"/>
      <c r="K1231" s="4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6"/>
      <c r="BA1231" s="6"/>
    </row>
    <row r="1232" spans="2:53" x14ac:dyDescent="0.25">
      <c r="B1232" s="37" t="str">
        <f t="shared" si="42"/>
        <v>_</v>
      </c>
      <c r="C1232" s="37">
        <f t="shared" ref="C1232:C1295" si="43">IF(ISNUMBER(L1232),(-L$7*(L1232-L$4)-M$7*(M1232-M$4)-N$7*(N1232-N$4)-O$7*(O1232-O$4)-P$7*(P1232-P$4)+Q$7*(Q1232-Q$4)+R$7*(R1232-R$4)+S$7*(S1232-S$4)+T$7*(T1232-T$4)+U$7*(U1232-U$4)-V$7*(V1232-V$4)-W$7*(W1232-W$4)-X$7*(X1232-X$4)-Y$7*(Y1232-Y$4)-Z$7*(Z1232-Z$4)+AA$7*(AA1232-AA$4)+AB$7*(AB1232-AB$4)+AC$7*(AC1232-AC$4)+AD$7*(AD1232-AD$4)+AE$7*(AE1232-AE$4)-AF$7*(AF1232-AF$4)-AG$7*(AG1232-AG$4)-AH$7*(AH1232-AH$4)-AI$7*(AI1232-AI$4)-AJ$7*(AJ1232-AJ$4)+AK$7*(AK1232-AK$4)+AL$7*(AL1232-AL$4)+AM$7*(AM1232-AM$4)+AN$7*(AN1232-AN$4)+AO$7*(AO1232-AO$4)-AP$7*(AP1232-AP$4)-AQ$7*(AQ1232-AQ$4)-AR$7*(AR1232-AR$4)-AS$7*(AS1232-AS$4)-AT$7*(AT1232-AT$4)+AU$7*(AU1232-AU$4)+AV$7*(AV1232-AV$4)+AW$7*(AW1232-AW$4)+AX$7*(AX1232-AX$4)+AY$7*(AY1232-AY$4))/SUM($L$7:$AY$7),-99999)</f>
        <v>-99999</v>
      </c>
      <c r="D1232" s="4"/>
      <c r="E1232" s="4"/>
      <c r="F1232" s="4"/>
      <c r="G1232" s="4"/>
      <c r="H1232" s="4"/>
      <c r="I1232" s="4"/>
      <c r="J1232" s="4"/>
      <c r="K1232" s="4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6"/>
      <c r="BA1232" s="6"/>
    </row>
    <row r="1233" spans="2:53" x14ac:dyDescent="0.25">
      <c r="B1233" s="37" t="str">
        <f t="shared" si="42"/>
        <v>_</v>
      </c>
      <c r="C1233" s="37">
        <f t="shared" si="43"/>
        <v>-99999</v>
      </c>
      <c r="D1233" s="4"/>
      <c r="E1233" s="4"/>
      <c r="F1233" s="4"/>
      <c r="G1233" s="4"/>
      <c r="H1233" s="4"/>
      <c r="I1233" s="4"/>
      <c r="J1233" s="4"/>
      <c r="K1233" s="4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6"/>
      <c r="BA1233" s="6"/>
    </row>
    <row r="1234" spans="2:53" x14ac:dyDescent="0.25">
      <c r="B1234" s="37" t="str">
        <f t="shared" si="42"/>
        <v>_</v>
      </c>
      <c r="C1234" s="37">
        <f t="shared" si="43"/>
        <v>-99999</v>
      </c>
      <c r="D1234" s="4"/>
      <c r="E1234" s="4"/>
      <c r="F1234" s="4"/>
      <c r="G1234" s="4"/>
      <c r="H1234" s="4"/>
      <c r="I1234" s="4"/>
      <c r="J1234" s="4"/>
      <c r="K1234" s="4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6"/>
      <c r="BA1234" s="6"/>
    </row>
    <row r="1235" spans="2:53" x14ac:dyDescent="0.25">
      <c r="B1235" s="37" t="str">
        <f t="shared" si="42"/>
        <v>_</v>
      </c>
      <c r="C1235" s="37">
        <f t="shared" si="43"/>
        <v>-99999</v>
      </c>
      <c r="D1235" s="4"/>
      <c r="E1235" s="4"/>
      <c r="F1235" s="4"/>
      <c r="G1235" s="4"/>
      <c r="H1235" s="4"/>
      <c r="I1235" s="4"/>
      <c r="J1235" s="4"/>
      <c r="K1235" s="4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6"/>
      <c r="BA1235" s="6"/>
    </row>
    <row r="1236" spans="2:53" x14ac:dyDescent="0.25">
      <c r="B1236" s="37" t="str">
        <f t="shared" si="42"/>
        <v>_</v>
      </c>
      <c r="C1236" s="37">
        <f t="shared" si="43"/>
        <v>-99999</v>
      </c>
      <c r="D1236" s="4"/>
      <c r="E1236" s="4"/>
      <c r="F1236" s="4"/>
      <c r="G1236" s="4"/>
      <c r="H1236" s="4"/>
      <c r="I1236" s="4"/>
      <c r="J1236" s="4"/>
      <c r="K1236" s="4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6"/>
      <c r="BA1236" s="6"/>
    </row>
    <row r="1237" spans="2:53" x14ac:dyDescent="0.25">
      <c r="B1237" s="37" t="str">
        <f t="shared" si="42"/>
        <v>_</v>
      </c>
      <c r="C1237" s="37">
        <f t="shared" si="43"/>
        <v>-99999</v>
      </c>
      <c r="D1237" s="4"/>
      <c r="E1237" s="4"/>
      <c r="F1237" s="4"/>
      <c r="G1237" s="4"/>
      <c r="H1237" s="4"/>
      <c r="I1237" s="4"/>
      <c r="J1237" s="4"/>
      <c r="K1237" s="4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6"/>
      <c r="BA1237" s="6"/>
    </row>
    <row r="1238" spans="2:53" x14ac:dyDescent="0.25">
      <c r="B1238" s="37" t="str">
        <f t="shared" si="42"/>
        <v>_</v>
      </c>
      <c r="C1238" s="37">
        <f t="shared" si="43"/>
        <v>-99999</v>
      </c>
      <c r="D1238" s="4"/>
      <c r="E1238" s="4"/>
      <c r="F1238" s="4"/>
      <c r="G1238" s="4"/>
      <c r="H1238" s="4"/>
      <c r="I1238" s="4"/>
      <c r="J1238" s="4"/>
      <c r="K1238" s="4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6"/>
      <c r="BA1238" s="6"/>
    </row>
    <row r="1239" spans="2:53" x14ac:dyDescent="0.25">
      <c r="B1239" s="37" t="str">
        <f t="shared" si="42"/>
        <v>_</v>
      </c>
      <c r="C1239" s="37">
        <f t="shared" si="43"/>
        <v>-99999</v>
      </c>
      <c r="D1239" s="4"/>
      <c r="E1239" s="4"/>
      <c r="F1239" s="4"/>
      <c r="G1239" s="4"/>
      <c r="H1239" s="4"/>
      <c r="I1239" s="4"/>
      <c r="J1239" s="4"/>
      <c r="K1239" s="4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6"/>
      <c r="BA1239" s="6"/>
    </row>
    <row r="1240" spans="2:53" x14ac:dyDescent="0.25">
      <c r="B1240" s="37" t="str">
        <f t="shared" si="42"/>
        <v>_</v>
      </c>
      <c r="C1240" s="37">
        <f t="shared" si="43"/>
        <v>-99999</v>
      </c>
      <c r="D1240" s="4"/>
      <c r="E1240" s="4"/>
      <c r="F1240" s="4"/>
      <c r="G1240" s="4"/>
      <c r="H1240" s="4"/>
      <c r="I1240" s="4"/>
      <c r="J1240" s="4"/>
      <c r="K1240" s="4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6"/>
      <c r="BA1240" s="6"/>
    </row>
    <row r="1241" spans="2:53" x14ac:dyDescent="0.25">
      <c r="B1241" s="37" t="str">
        <f t="shared" si="42"/>
        <v>_</v>
      </c>
      <c r="C1241" s="37">
        <f t="shared" si="43"/>
        <v>-99999</v>
      </c>
      <c r="D1241" s="4"/>
      <c r="E1241" s="4"/>
      <c r="F1241" s="4"/>
      <c r="G1241" s="4"/>
      <c r="H1241" s="4"/>
      <c r="I1241" s="4"/>
      <c r="J1241" s="4"/>
      <c r="K1241" s="4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6"/>
      <c r="BA1241" s="6"/>
    </row>
    <row r="1242" spans="2:53" x14ac:dyDescent="0.25">
      <c r="B1242" s="37" t="str">
        <f t="shared" si="42"/>
        <v>_</v>
      </c>
      <c r="C1242" s="37">
        <f t="shared" si="43"/>
        <v>-99999</v>
      </c>
      <c r="D1242" s="4"/>
      <c r="E1242" s="4"/>
      <c r="F1242" s="4"/>
      <c r="G1242" s="4"/>
      <c r="H1242" s="4"/>
      <c r="I1242" s="4"/>
      <c r="J1242" s="4"/>
      <c r="K1242" s="4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6"/>
      <c r="BA1242" s="6"/>
    </row>
    <row r="1243" spans="2:53" x14ac:dyDescent="0.25">
      <c r="B1243" s="37" t="str">
        <f t="shared" si="42"/>
        <v>_</v>
      </c>
      <c r="C1243" s="37">
        <f t="shared" si="43"/>
        <v>-99999</v>
      </c>
      <c r="D1243" s="4"/>
      <c r="E1243" s="4"/>
      <c r="F1243" s="4"/>
      <c r="G1243" s="4"/>
      <c r="H1243" s="4"/>
      <c r="I1243" s="4"/>
      <c r="J1243" s="4"/>
      <c r="K1243" s="4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6"/>
      <c r="BA1243" s="6"/>
    </row>
    <row r="1244" spans="2:53" x14ac:dyDescent="0.25">
      <c r="B1244" s="37" t="str">
        <f t="shared" si="42"/>
        <v>_</v>
      </c>
      <c r="C1244" s="37">
        <f t="shared" si="43"/>
        <v>-99999</v>
      </c>
      <c r="D1244" s="4"/>
      <c r="E1244" s="4"/>
      <c r="F1244" s="4"/>
      <c r="G1244" s="4"/>
      <c r="H1244" s="4"/>
      <c r="I1244" s="4"/>
      <c r="J1244" s="4"/>
      <c r="K1244" s="4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6"/>
      <c r="BA1244" s="6"/>
    </row>
    <row r="1245" spans="2:53" x14ac:dyDescent="0.25">
      <c r="B1245" s="37" t="str">
        <f t="shared" si="42"/>
        <v>_</v>
      </c>
      <c r="C1245" s="37">
        <f t="shared" si="43"/>
        <v>-99999</v>
      </c>
      <c r="D1245" s="4"/>
      <c r="E1245" s="4"/>
      <c r="F1245" s="4"/>
      <c r="G1245" s="4"/>
      <c r="H1245" s="4"/>
      <c r="I1245" s="4"/>
      <c r="J1245" s="4"/>
      <c r="K1245" s="4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6"/>
      <c r="BA1245" s="6"/>
    </row>
    <row r="1246" spans="2:53" x14ac:dyDescent="0.25">
      <c r="B1246" s="37" t="str">
        <f t="shared" si="42"/>
        <v>_</v>
      </c>
      <c r="C1246" s="37">
        <f t="shared" si="43"/>
        <v>-99999</v>
      </c>
      <c r="D1246" s="4"/>
      <c r="E1246" s="4"/>
      <c r="F1246" s="4"/>
      <c r="G1246" s="4"/>
      <c r="H1246" s="4"/>
      <c r="I1246" s="4"/>
      <c r="J1246" s="4"/>
      <c r="K1246" s="4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6"/>
      <c r="BA1246" s="6"/>
    </row>
    <row r="1247" spans="2:53" x14ac:dyDescent="0.25">
      <c r="B1247" s="37" t="str">
        <f t="shared" si="42"/>
        <v>_</v>
      </c>
      <c r="C1247" s="37">
        <f t="shared" si="43"/>
        <v>-99999</v>
      </c>
      <c r="D1247" s="4"/>
      <c r="E1247" s="4"/>
      <c r="F1247" s="4"/>
      <c r="G1247" s="4"/>
      <c r="H1247" s="4"/>
      <c r="I1247" s="4"/>
      <c r="J1247" s="4"/>
      <c r="K1247" s="4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6"/>
      <c r="BA1247" s="6"/>
    </row>
    <row r="1248" spans="2:53" x14ac:dyDescent="0.25">
      <c r="B1248" s="37" t="str">
        <f t="shared" si="42"/>
        <v>_</v>
      </c>
      <c r="C1248" s="37">
        <f t="shared" si="43"/>
        <v>-99999</v>
      </c>
      <c r="D1248" s="4"/>
      <c r="E1248" s="4"/>
      <c r="F1248" s="4"/>
      <c r="G1248" s="4"/>
      <c r="H1248" s="4"/>
      <c r="I1248" s="4"/>
      <c r="J1248" s="4"/>
      <c r="K1248" s="4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6"/>
      <c r="BA1248" s="6"/>
    </row>
    <row r="1249" spans="2:53" x14ac:dyDescent="0.25">
      <c r="B1249" s="37" t="str">
        <f t="shared" si="42"/>
        <v>_</v>
      </c>
      <c r="C1249" s="37">
        <f t="shared" si="43"/>
        <v>-99999</v>
      </c>
      <c r="D1249" s="4"/>
      <c r="E1249" s="4"/>
      <c r="F1249" s="4"/>
      <c r="G1249" s="4"/>
      <c r="H1249" s="4"/>
      <c r="I1249" s="4"/>
      <c r="J1249" s="4"/>
      <c r="K1249" s="4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6"/>
      <c r="BA1249" s="6"/>
    </row>
    <row r="1250" spans="2:53" x14ac:dyDescent="0.25">
      <c r="B1250" s="37" t="str">
        <f t="shared" si="42"/>
        <v>_</v>
      </c>
      <c r="C1250" s="37">
        <f t="shared" si="43"/>
        <v>-99999</v>
      </c>
      <c r="D1250" s="4"/>
      <c r="E1250" s="4"/>
      <c r="F1250" s="4"/>
      <c r="G1250" s="4"/>
      <c r="H1250" s="4"/>
      <c r="I1250" s="4"/>
      <c r="J1250" s="4"/>
      <c r="K1250" s="4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6"/>
      <c r="BA1250" s="6"/>
    </row>
    <row r="1251" spans="2:53" x14ac:dyDescent="0.25">
      <c r="B1251" s="37" t="str">
        <f t="shared" si="42"/>
        <v>_</v>
      </c>
      <c r="C1251" s="37">
        <f t="shared" si="43"/>
        <v>-99999</v>
      </c>
      <c r="D1251" s="4"/>
      <c r="E1251" s="4"/>
      <c r="F1251" s="4"/>
      <c r="G1251" s="4"/>
      <c r="H1251" s="4"/>
      <c r="I1251" s="4"/>
      <c r="J1251" s="4"/>
      <c r="K1251" s="4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6"/>
      <c r="BA1251" s="6"/>
    </row>
    <row r="1252" spans="2:53" x14ac:dyDescent="0.25">
      <c r="B1252" s="37" t="str">
        <f t="shared" si="42"/>
        <v>_</v>
      </c>
      <c r="C1252" s="37">
        <f t="shared" si="43"/>
        <v>-99999</v>
      </c>
      <c r="D1252" s="4"/>
      <c r="E1252" s="4"/>
      <c r="F1252" s="4"/>
      <c r="G1252" s="4"/>
      <c r="H1252" s="4"/>
      <c r="I1252" s="4"/>
      <c r="J1252" s="4"/>
      <c r="K1252" s="4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6"/>
      <c r="BA1252" s="6"/>
    </row>
    <row r="1253" spans="2:53" x14ac:dyDescent="0.25">
      <c r="B1253" s="37" t="str">
        <f t="shared" si="42"/>
        <v>_</v>
      </c>
      <c r="C1253" s="37">
        <f t="shared" si="43"/>
        <v>-99999</v>
      </c>
      <c r="D1253" s="4"/>
      <c r="E1253" s="4"/>
      <c r="F1253" s="4"/>
      <c r="G1253" s="4"/>
      <c r="H1253" s="4"/>
      <c r="I1253" s="4"/>
      <c r="J1253" s="4"/>
      <c r="K1253" s="4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6"/>
      <c r="BA1253" s="6"/>
    </row>
    <row r="1254" spans="2:53" x14ac:dyDescent="0.25">
      <c r="B1254" s="37" t="str">
        <f t="shared" si="42"/>
        <v>_</v>
      </c>
      <c r="C1254" s="37">
        <f t="shared" si="43"/>
        <v>-99999</v>
      </c>
      <c r="D1254" s="4"/>
      <c r="E1254" s="4"/>
      <c r="F1254" s="4"/>
      <c r="G1254" s="4"/>
      <c r="H1254" s="4"/>
      <c r="I1254" s="4"/>
      <c r="J1254" s="4"/>
      <c r="K1254" s="4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6"/>
      <c r="BA1254" s="6"/>
    </row>
    <row r="1255" spans="2:53" x14ac:dyDescent="0.25">
      <c r="B1255" s="37" t="str">
        <f t="shared" si="42"/>
        <v>_</v>
      </c>
      <c r="C1255" s="37">
        <f t="shared" si="43"/>
        <v>-99999</v>
      </c>
      <c r="D1255" s="4"/>
      <c r="E1255" s="4"/>
      <c r="F1255" s="4"/>
      <c r="G1255" s="4"/>
      <c r="H1255" s="4"/>
      <c r="I1255" s="4"/>
      <c r="J1255" s="4"/>
      <c r="K1255" s="4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6"/>
      <c r="BA1255" s="6"/>
    </row>
    <row r="1256" spans="2:53" x14ac:dyDescent="0.25">
      <c r="B1256" s="37" t="str">
        <f t="shared" si="42"/>
        <v>_</v>
      </c>
      <c r="C1256" s="37">
        <f t="shared" si="43"/>
        <v>-99999</v>
      </c>
      <c r="D1256" s="4"/>
      <c r="E1256" s="4"/>
      <c r="F1256" s="4"/>
      <c r="G1256" s="4"/>
      <c r="H1256" s="4"/>
      <c r="I1256" s="4"/>
      <c r="J1256" s="4"/>
      <c r="K1256" s="4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6"/>
      <c r="BA1256" s="6"/>
    </row>
    <row r="1257" spans="2:53" x14ac:dyDescent="0.25">
      <c r="B1257" s="37" t="str">
        <f t="shared" si="42"/>
        <v>_</v>
      </c>
      <c r="C1257" s="37">
        <f t="shared" si="43"/>
        <v>-99999</v>
      </c>
      <c r="D1257" s="4"/>
      <c r="E1257" s="4"/>
      <c r="F1257" s="4"/>
      <c r="G1257" s="4"/>
      <c r="H1257" s="4"/>
      <c r="I1257" s="4"/>
      <c r="J1257" s="4"/>
      <c r="K1257" s="4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6"/>
      <c r="BA1257" s="6"/>
    </row>
    <row r="1258" spans="2:53" x14ac:dyDescent="0.25">
      <c r="B1258" s="37" t="str">
        <f t="shared" si="42"/>
        <v>_</v>
      </c>
      <c r="C1258" s="37">
        <f t="shared" si="43"/>
        <v>-99999</v>
      </c>
      <c r="D1258" s="4"/>
      <c r="E1258" s="4"/>
      <c r="F1258" s="4"/>
      <c r="G1258" s="4"/>
      <c r="H1258" s="4"/>
      <c r="I1258" s="4"/>
      <c r="J1258" s="4"/>
      <c r="K1258" s="4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6"/>
      <c r="BA1258" s="6"/>
    </row>
    <row r="1259" spans="2:53" x14ac:dyDescent="0.25">
      <c r="B1259" s="37" t="str">
        <f t="shared" si="42"/>
        <v>_</v>
      </c>
      <c r="C1259" s="37">
        <f t="shared" si="43"/>
        <v>-99999</v>
      </c>
      <c r="D1259" s="4"/>
      <c r="E1259" s="4"/>
      <c r="F1259" s="4"/>
      <c r="G1259" s="4"/>
      <c r="H1259" s="4"/>
      <c r="I1259" s="4"/>
      <c r="J1259" s="4"/>
      <c r="K1259" s="4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6"/>
      <c r="BA1259" s="6"/>
    </row>
    <row r="1260" spans="2:53" x14ac:dyDescent="0.25">
      <c r="B1260" s="37" t="str">
        <f t="shared" si="42"/>
        <v>_</v>
      </c>
      <c r="C1260" s="37">
        <f t="shared" si="43"/>
        <v>-99999</v>
      </c>
      <c r="D1260" s="4"/>
      <c r="E1260" s="4"/>
      <c r="F1260" s="4"/>
      <c r="G1260" s="4"/>
      <c r="H1260" s="4"/>
      <c r="I1260" s="4"/>
      <c r="J1260" s="4"/>
      <c r="K1260" s="4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6"/>
      <c r="BA1260" s="6"/>
    </row>
    <row r="1261" spans="2:53" x14ac:dyDescent="0.25">
      <c r="B1261" s="37" t="str">
        <f t="shared" si="42"/>
        <v>_</v>
      </c>
      <c r="C1261" s="37">
        <f t="shared" si="43"/>
        <v>-99999</v>
      </c>
      <c r="D1261" s="4"/>
      <c r="E1261" s="4"/>
      <c r="F1261" s="4"/>
      <c r="G1261" s="4"/>
      <c r="H1261" s="4"/>
      <c r="I1261" s="4"/>
      <c r="J1261" s="4"/>
      <c r="K1261" s="4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6"/>
      <c r="BA1261" s="6"/>
    </row>
    <row r="1262" spans="2:53" x14ac:dyDescent="0.25">
      <c r="B1262" s="37" t="str">
        <f t="shared" si="42"/>
        <v>_</v>
      </c>
      <c r="C1262" s="37">
        <f t="shared" si="43"/>
        <v>-99999</v>
      </c>
      <c r="D1262" s="4"/>
      <c r="E1262" s="4"/>
      <c r="F1262" s="4"/>
      <c r="G1262" s="4"/>
      <c r="H1262" s="4"/>
      <c r="I1262" s="4"/>
      <c r="J1262" s="4"/>
      <c r="K1262" s="4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6"/>
      <c r="BA1262" s="6"/>
    </row>
    <row r="1263" spans="2:53" x14ac:dyDescent="0.25">
      <c r="B1263" s="37" t="str">
        <f t="shared" si="42"/>
        <v>_</v>
      </c>
      <c r="C1263" s="37">
        <f t="shared" si="43"/>
        <v>-99999</v>
      </c>
      <c r="D1263" s="4"/>
      <c r="E1263" s="4"/>
      <c r="F1263" s="4"/>
      <c r="G1263" s="4"/>
      <c r="H1263" s="4"/>
      <c r="I1263" s="4"/>
      <c r="J1263" s="4"/>
      <c r="K1263" s="4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6"/>
      <c r="BA1263" s="6"/>
    </row>
    <row r="1264" spans="2:53" x14ac:dyDescent="0.25">
      <c r="B1264" s="37" t="str">
        <f t="shared" si="42"/>
        <v>_</v>
      </c>
      <c r="C1264" s="37">
        <f t="shared" si="43"/>
        <v>-99999</v>
      </c>
      <c r="D1264" s="4"/>
      <c r="E1264" s="4"/>
      <c r="F1264" s="4"/>
      <c r="G1264" s="4"/>
      <c r="H1264" s="4"/>
      <c r="I1264" s="4"/>
      <c r="J1264" s="4"/>
      <c r="K1264" s="4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6"/>
      <c r="BA1264" s="6"/>
    </row>
    <row r="1265" spans="2:53" x14ac:dyDescent="0.25">
      <c r="B1265" s="37" t="str">
        <f t="shared" si="42"/>
        <v>_</v>
      </c>
      <c r="C1265" s="37">
        <f t="shared" si="43"/>
        <v>-99999</v>
      </c>
      <c r="D1265" s="4"/>
      <c r="E1265" s="4"/>
      <c r="F1265" s="4"/>
      <c r="G1265" s="4"/>
      <c r="H1265" s="4"/>
      <c r="I1265" s="4"/>
      <c r="J1265" s="4"/>
      <c r="K1265" s="4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6"/>
      <c r="BA1265" s="6"/>
    </row>
    <row r="1266" spans="2:53" x14ac:dyDescent="0.25">
      <c r="B1266" s="37" t="str">
        <f t="shared" si="42"/>
        <v>_</v>
      </c>
      <c r="C1266" s="37">
        <f t="shared" si="43"/>
        <v>-99999</v>
      </c>
      <c r="D1266" s="4"/>
      <c r="E1266" s="4"/>
      <c r="F1266" s="4"/>
      <c r="G1266" s="4"/>
      <c r="H1266" s="4"/>
      <c r="I1266" s="4"/>
      <c r="J1266" s="4"/>
      <c r="K1266" s="4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6"/>
      <c r="BA1266" s="6"/>
    </row>
    <row r="1267" spans="2:53" x14ac:dyDescent="0.25">
      <c r="B1267" s="37" t="str">
        <f t="shared" si="42"/>
        <v>_</v>
      </c>
      <c r="C1267" s="37">
        <f t="shared" si="43"/>
        <v>-99999</v>
      </c>
      <c r="D1267" s="4"/>
      <c r="E1267" s="4"/>
      <c r="F1267" s="4"/>
      <c r="G1267" s="4"/>
      <c r="H1267" s="4"/>
      <c r="I1267" s="4"/>
      <c r="J1267" s="4"/>
      <c r="K1267" s="4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6"/>
      <c r="BA1267" s="6"/>
    </row>
    <row r="1268" spans="2:53" x14ac:dyDescent="0.25">
      <c r="B1268" s="37" t="str">
        <f t="shared" si="42"/>
        <v>_</v>
      </c>
      <c r="C1268" s="37">
        <f t="shared" si="43"/>
        <v>-99999</v>
      </c>
      <c r="D1268" s="4"/>
      <c r="E1268" s="4"/>
      <c r="F1268" s="4"/>
      <c r="G1268" s="4"/>
      <c r="H1268" s="4"/>
      <c r="I1268" s="4"/>
      <c r="J1268" s="4"/>
      <c r="K1268" s="4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6"/>
      <c r="BA1268" s="6"/>
    </row>
    <row r="1269" spans="2:53" x14ac:dyDescent="0.25">
      <c r="B1269" s="37" t="str">
        <f t="shared" si="42"/>
        <v>_</v>
      </c>
      <c r="C1269" s="37">
        <f t="shared" si="43"/>
        <v>-99999</v>
      </c>
      <c r="D1269" s="4"/>
      <c r="E1269" s="4"/>
      <c r="F1269" s="4"/>
      <c r="G1269" s="4"/>
      <c r="H1269" s="4"/>
      <c r="I1269" s="4"/>
      <c r="J1269" s="4"/>
      <c r="K1269" s="4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6"/>
      <c r="BA1269" s="6"/>
    </row>
    <row r="1270" spans="2:53" x14ac:dyDescent="0.25">
      <c r="B1270" s="37" t="str">
        <f t="shared" si="42"/>
        <v>_</v>
      </c>
      <c r="C1270" s="37">
        <f t="shared" si="43"/>
        <v>-99999</v>
      </c>
      <c r="D1270" s="4"/>
      <c r="E1270" s="4"/>
      <c r="F1270" s="4"/>
      <c r="G1270" s="4"/>
      <c r="H1270" s="4"/>
      <c r="I1270" s="4"/>
      <c r="J1270" s="4"/>
      <c r="K1270" s="4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6"/>
      <c r="BA1270" s="6"/>
    </row>
    <row r="1271" spans="2:53" x14ac:dyDescent="0.25">
      <c r="B1271" s="37" t="str">
        <f t="shared" si="42"/>
        <v>_</v>
      </c>
      <c r="C1271" s="37">
        <f t="shared" si="43"/>
        <v>-99999</v>
      </c>
      <c r="D1271" s="4"/>
      <c r="E1271" s="4"/>
      <c r="F1271" s="4"/>
      <c r="G1271" s="4"/>
      <c r="H1271" s="4"/>
      <c r="I1271" s="4"/>
      <c r="J1271" s="4"/>
      <c r="K1271" s="4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6"/>
      <c r="BA1271" s="6"/>
    </row>
    <row r="1272" spans="2:53" x14ac:dyDescent="0.25">
      <c r="B1272" s="37" t="str">
        <f t="shared" si="42"/>
        <v>_</v>
      </c>
      <c r="C1272" s="37">
        <f t="shared" si="43"/>
        <v>-99999</v>
      </c>
      <c r="D1272" s="4"/>
      <c r="E1272" s="4"/>
      <c r="F1272" s="4"/>
      <c r="G1272" s="4"/>
      <c r="H1272" s="4"/>
      <c r="I1272" s="4"/>
      <c r="J1272" s="4"/>
      <c r="K1272" s="4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6"/>
      <c r="BA1272" s="6"/>
    </row>
    <row r="1273" spans="2:53" x14ac:dyDescent="0.25">
      <c r="B1273" s="37" t="str">
        <f t="shared" si="42"/>
        <v>_</v>
      </c>
      <c r="C1273" s="37">
        <f t="shared" si="43"/>
        <v>-99999</v>
      </c>
      <c r="D1273" s="4"/>
      <c r="E1273" s="4"/>
      <c r="F1273" s="4"/>
      <c r="G1273" s="4"/>
      <c r="H1273" s="4"/>
      <c r="I1273" s="4"/>
      <c r="J1273" s="4"/>
      <c r="K1273" s="4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6"/>
      <c r="BA1273" s="6"/>
    </row>
    <row r="1274" spans="2:53" x14ac:dyDescent="0.25">
      <c r="B1274" s="37" t="str">
        <f t="shared" si="42"/>
        <v>_</v>
      </c>
      <c r="C1274" s="37">
        <f t="shared" si="43"/>
        <v>-99999</v>
      </c>
      <c r="D1274" s="4"/>
      <c r="E1274" s="4"/>
      <c r="F1274" s="4"/>
      <c r="G1274" s="4"/>
      <c r="H1274" s="4"/>
      <c r="I1274" s="4"/>
      <c r="J1274" s="4"/>
      <c r="K1274" s="4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6"/>
      <c r="BA1274" s="6"/>
    </row>
    <row r="1275" spans="2:53" x14ac:dyDescent="0.25">
      <c r="B1275" s="37" t="str">
        <f t="shared" si="42"/>
        <v>_</v>
      </c>
      <c r="C1275" s="37">
        <f t="shared" si="43"/>
        <v>-99999</v>
      </c>
      <c r="D1275" s="4"/>
      <c r="E1275" s="4"/>
      <c r="F1275" s="4"/>
      <c r="G1275" s="4"/>
      <c r="H1275" s="4"/>
      <c r="I1275" s="4"/>
      <c r="J1275" s="4"/>
      <c r="K1275" s="4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6"/>
      <c r="BA1275" s="6"/>
    </row>
    <row r="1276" spans="2:53" x14ac:dyDescent="0.25">
      <c r="B1276" s="37" t="str">
        <f t="shared" si="42"/>
        <v>_</v>
      </c>
      <c r="C1276" s="37">
        <f t="shared" si="43"/>
        <v>-99999</v>
      </c>
      <c r="D1276" s="4"/>
      <c r="E1276" s="4"/>
      <c r="F1276" s="4"/>
      <c r="G1276" s="4"/>
      <c r="H1276" s="4"/>
      <c r="I1276" s="4"/>
      <c r="J1276" s="4"/>
      <c r="K1276" s="4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6"/>
      <c r="BA1276" s="6"/>
    </row>
    <row r="1277" spans="2:53" x14ac:dyDescent="0.25">
      <c r="B1277" s="37" t="str">
        <f t="shared" si="42"/>
        <v>_</v>
      </c>
      <c r="C1277" s="37">
        <f t="shared" si="43"/>
        <v>-99999</v>
      </c>
      <c r="D1277" s="4"/>
      <c r="E1277" s="4"/>
      <c r="F1277" s="4"/>
      <c r="G1277" s="4"/>
      <c r="H1277" s="4"/>
      <c r="I1277" s="4"/>
      <c r="J1277" s="4"/>
      <c r="K1277" s="4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6"/>
      <c r="BA1277" s="6"/>
    </row>
    <row r="1278" spans="2:53" x14ac:dyDescent="0.25">
      <c r="B1278" s="37" t="str">
        <f t="shared" si="42"/>
        <v>_</v>
      </c>
      <c r="C1278" s="37">
        <f t="shared" si="43"/>
        <v>-99999</v>
      </c>
      <c r="D1278" s="4"/>
      <c r="E1278" s="4"/>
      <c r="F1278" s="4"/>
      <c r="G1278" s="4"/>
      <c r="H1278" s="4"/>
      <c r="I1278" s="4"/>
      <c r="J1278" s="4"/>
      <c r="K1278" s="4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6"/>
      <c r="BA1278" s="6"/>
    </row>
    <row r="1279" spans="2:53" x14ac:dyDescent="0.25">
      <c r="B1279" s="37" t="str">
        <f t="shared" si="42"/>
        <v>_</v>
      </c>
      <c r="C1279" s="37">
        <f t="shared" si="43"/>
        <v>-99999</v>
      </c>
      <c r="D1279" s="4"/>
      <c r="E1279" s="4"/>
      <c r="F1279" s="4"/>
      <c r="G1279" s="4"/>
      <c r="H1279" s="4"/>
      <c r="I1279" s="4"/>
      <c r="J1279" s="4"/>
      <c r="K1279" s="4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6"/>
      <c r="BA1279" s="6"/>
    </row>
    <row r="1280" spans="2:53" x14ac:dyDescent="0.25">
      <c r="B1280" s="37" t="str">
        <f t="shared" si="42"/>
        <v>_</v>
      </c>
      <c r="C1280" s="37">
        <f t="shared" si="43"/>
        <v>-99999</v>
      </c>
      <c r="D1280" s="4"/>
      <c r="E1280" s="4"/>
      <c r="F1280" s="4"/>
      <c r="G1280" s="4"/>
      <c r="H1280" s="4"/>
      <c r="I1280" s="4"/>
      <c r="J1280" s="4"/>
      <c r="K1280" s="4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6"/>
      <c r="BA1280" s="6"/>
    </row>
    <row r="1281" spans="2:53" x14ac:dyDescent="0.25">
      <c r="B1281" s="37" t="str">
        <f t="shared" si="42"/>
        <v>_</v>
      </c>
      <c r="C1281" s="37">
        <f t="shared" si="43"/>
        <v>-99999</v>
      </c>
      <c r="D1281" s="4"/>
      <c r="E1281" s="4"/>
      <c r="F1281" s="4"/>
      <c r="G1281" s="4"/>
      <c r="H1281" s="4"/>
      <c r="I1281" s="4"/>
      <c r="J1281" s="4"/>
      <c r="K1281" s="4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6"/>
      <c r="BA1281" s="6"/>
    </row>
    <row r="1282" spans="2:53" x14ac:dyDescent="0.25">
      <c r="B1282" s="37" t="str">
        <f t="shared" si="42"/>
        <v>_</v>
      </c>
      <c r="C1282" s="37">
        <f t="shared" si="43"/>
        <v>-99999</v>
      </c>
      <c r="D1282" s="4"/>
      <c r="E1282" s="4"/>
      <c r="F1282" s="4"/>
      <c r="G1282" s="4"/>
      <c r="H1282" s="4"/>
      <c r="I1282" s="4"/>
      <c r="J1282" s="4"/>
      <c r="K1282" s="4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6"/>
      <c r="BA1282" s="6"/>
    </row>
    <row r="1283" spans="2:53" x14ac:dyDescent="0.25">
      <c r="B1283" s="37" t="str">
        <f t="shared" si="42"/>
        <v>_</v>
      </c>
      <c r="C1283" s="37">
        <f t="shared" si="43"/>
        <v>-99999</v>
      </c>
      <c r="D1283" s="4"/>
      <c r="E1283" s="4"/>
      <c r="F1283" s="4"/>
      <c r="G1283" s="4"/>
      <c r="H1283" s="4"/>
      <c r="I1283" s="4"/>
      <c r="J1283" s="4"/>
      <c r="K1283" s="4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6"/>
      <c r="BA1283" s="6"/>
    </row>
    <row r="1284" spans="2:53" x14ac:dyDescent="0.25">
      <c r="B1284" s="37" t="str">
        <f t="shared" si="42"/>
        <v>_</v>
      </c>
      <c r="C1284" s="37">
        <f t="shared" si="43"/>
        <v>-99999</v>
      </c>
      <c r="D1284" s="4"/>
      <c r="E1284" s="4"/>
      <c r="F1284" s="4"/>
      <c r="G1284" s="4"/>
      <c r="H1284" s="4"/>
      <c r="I1284" s="4"/>
      <c r="J1284" s="4"/>
      <c r="K1284" s="4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6"/>
      <c r="BA1284" s="6"/>
    </row>
    <row r="1285" spans="2:53" x14ac:dyDescent="0.25">
      <c r="B1285" s="37" t="str">
        <f t="shared" si="42"/>
        <v>_</v>
      </c>
      <c r="C1285" s="37">
        <f t="shared" si="43"/>
        <v>-99999</v>
      </c>
      <c r="D1285" s="4"/>
      <c r="E1285" s="4"/>
      <c r="F1285" s="4"/>
      <c r="G1285" s="4"/>
      <c r="H1285" s="4"/>
      <c r="I1285" s="4"/>
      <c r="J1285" s="4"/>
      <c r="K1285" s="4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6"/>
      <c r="BA1285" s="6"/>
    </row>
    <row r="1286" spans="2:53" x14ac:dyDescent="0.25">
      <c r="B1286" s="37" t="str">
        <f t="shared" si="42"/>
        <v>_</v>
      </c>
      <c r="C1286" s="37">
        <f t="shared" si="43"/>
        <v>-99999</v>
      </c>
      <c r="D1286" s="4"/>
      <c r="E1286" s="4"/>
      <c r="F1286" s="4"/>
      <c r="G1286" s="4"/>
      <c r="H1286" s="4"/>
      <c r="I1286" s="4"/>
      <c r="J1286" s="4"/>
      <c r="K1286" s="4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6"/>
      <c r="BA1286" s="6"/>
    </row>
    <row r="1287" spans="2:53" x14ac:dyDescent="0.25">
      <c r="B1287" s="37" t="str">
        <f t="shared" si="42"/>
        <v>_</v>
      </c>
      <c r="C1287" s="37">
        <f t="shared" si="43"/>
        <v>-99999</v>
      </c>
      <c r="D1287" s="4"/>
      <c r="E1287" s="4"/>
      <c r="F1287" s="4"/>
      <c r="G1287" s="4"/>
      <c r="H1287" s="4"/>
      <c r="I1287" s="4"/>
      <c r="J1287" s="4"/>
      <c r="K1287" s="4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6"/>
      <c r="BA1287" s="6"/>
    </row>
    <row r="1288" spans="2:53" x14ac:dyDescent="0.25">
      <c r="B1288" s="37" t="str">
        <f t="shared" si="42"/>
        <v>_</v>
      </c>
      <c r="C1288" s="37">
        <f t="shared" si="43"/>
        <v>-99999</v>
      </c>
      <c r="D1288" s="4"/>
      <c r="E1288" s="4"/>
      <c r="F1288" s="4"/>
      <c r="G1288" s="4"/>
      <c r="H1288" s="4"/>
      <c r="I1288" s="4"/>
      <c r="J1288" s="4"/>
      <c r="K1288" s="4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6"/>
      <c r="BA1288" s="6"/>
    </row>
    <row r="1289" spans="2:53" x14ac:dyDescent="0.25">
      <c r="B1289" s="37" t="str">
        <f t="shared" si="42"/>
        <v>_</v>
      </c>
      <c r="C1289" s="37">
        <f t="shared" si="43"/>
        <v>-99999</v>
      </c>
      <c r="D1289" s="4"/>
      <c r="E1289" s="4"/>
      <c r="F1289" s="4"/>
      <c r="G1289" s="4"/>
      <c r="H1289" s="4"/>
      <c r="I1289" s="4"/>
      <c r="J1289" s="4"/>
      <c r="K1289" s="4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6"/>
      <c r="BA1289" s="6"/>
    </row>
    <row r="1290" spans="2:53" x14ac:dyDescent="0.25">
      <c r="B1290" s="37" t="str">
        <f t="shared" si="42"/>
        <v>_</v>
      </c>
      <c r="C1290" s="37">
        <f t="shared" si="43"/>
        <v>-99999</v>
      </c>
      <c r="D1290" s="4"/>
      <c r="E1290" s="4"/>
      <c r="F1290" s="4"/>
      <c r="G1290" s="4"/>
      <c r="H1290" s="4"/>
      <c r="I1290" s="4"/>
      <c r="J1290" s="4"/>
      <c r="K1290" s="4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6"/>
      <c r="BA1290" s="6"/>
    </row>
    <row r="1291" spans="2:53" x14ac:dyDescent="0.25">
      <c r="B1291" s="37" t="str">
        <f t="shared" si="42"/>
        <v>_</v>
      </c>
      <c r="C1291" s="37">
        <f t="shared" si="43"/>
        <v>-99999</v>
      </c>
      <c r="D1291" s="4"/>
      <c r="E1291" s="4"/>
      <c r="F1291" s="4"/>
      <c r="G1291" s="4"/>
      <c r="H1291" s="4"/>
      <c r="I1291" s="4"/>
      <c r="J1291" s="4"/>
      <c r="K1291" s="4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6"/>
      <c r="BA1291" s="6"/>
    </row>
    <row r="1292" spans="2:53" x14ac:dyDescent="0.25">
      <c r="B1292" s="37" t="str">
        <f t="shared" si="42"/>
        <v>_</v>
      </c>
      <c r="C1292" s="37">
        <f t="shared" si="43"/>
        <v>-99999</v>
      </c>
      <c r="D1292" s="4"/>
      <c r="E1292" s="4"/>
      <c r="F1292" s="4"/>
      <c r="G1292" s="4"/>
      <c r="H1292" s="4"/>
      <c r="I1292" s="4"/>
      <c r="J1292" s="4"/>
      <c r="K1292" s="4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6"/>
      <c r="BA1292" s="6"/>
    </row>
    <row r="1293" spans="2:53" x14ac:dyDescent="0.25">
      <c r="B1293" s="37" t="str">
        <f t="shared" si="42"/>
        <v>_</v>
      </c>
      <c r="C1293" s="37">
        <f t="shared" si="43"/>
        <v>-99999</v>
      </c>
      <c r="D1293" s="4"/>
      <c r="E1293" s="4"/>
      <c r="F1293" s="4"/>
      <c r="G1293" s="4"/>
      <c r="H1293" s="4"/>
      <c r="I1293" s="4"/>
      <c r="J1293" s="4"/>
      <c r="K1293" s="4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6"/>
      <c r="BA1293" s="6"/>
    </row>
    <row r="1294" spans="2:53" x14ac:dyDescent="0.25">
      <c r="B1294" s="37" t="str">
        <f t="shared" si="42"/>
        <v>_</v>
      </c>
      <c r="C1294" s="37">
        <f t="shared" si="43"/>
        <v>-99999</v>
      </c>
      <c r="D1294" s="4"/>
      <c r="E1294" s="4"/>
      <c r="F1294" s="4"/>
      <c r="G1294" s="4"/>
      <c r="H1294" s="4"/>
      <c r="I1294" s="4"/>
      <c r="J1294" s="4"/>
      <c r="K1294" s="4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6"/>
      <c r="BA1294" s="6"/>
    </row>
    <row r="1295" spans="2:53" x14ac:dyDescent="0.25">
      <c r="B1295" s="37" t="str">
        <f t="shared" ref="B1295:B1358" si="44">D1295&amp;"_"&amp;E1295</f>
        <v>_</v>
      </c>
      <c r="C1295" s="37">
        <f t="shared" si="43"/>
        <v>-99999</v>
      </c>
      <c r="D1295" s="4"/>
      <c r="E1295" s="4"/>
      <c r="F1295" s="4"/>
      <c r="G1295" s="4"/>
      <c r="H1295" s="4"/>
      <c r="I1295" s="4"/>
      <c r="J1295" s="4"/>
      <c r="K1295" s="4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6"/>
      <c r="BA1295" s="6"/>
    </row>
    <row r="1296" spans="2:53" x14ac:dyDescent="0.25">
      <c r="B1296" s="37" t="str">
        <f t="shared" si="44"/>
        <v>_</v>
      </c>
      <c r="C1296" s="37">
        <f t="shared" ref="C1296:C1359" si="45">IF(ISNUMBER(L1296),(-L$7*(L1296-L$4)-M$7*(M1296-M$4)-N$7*(N1296-N$4)-O$7*(O1296-O$4)-P$7*(P1296-P$4)+Q$7*(Q1296-Q$4)+R$7*(R1296-R$4)+S$7*(S1296-S$4)+T$7*(T1296-T$4)+U$7*(U1296-U$4)-V$7*(V1296-V$4)-W$7*(W1296-W$4)-X$7*(X1296-X$4)-Y$7*(Y1296-Y$4)-Z$7*(Z1296-Z$4)+AA$7*(AA1296-AA$4)+AB$7*(AB1296-AB$4)+AC$7*(AC1296-AC$4)+AD$7*(AD1296-AD$4)+AE$7*(AE1296-AE$4)-AF$7*(AF1296-AF$4)-AG$7*(AG1296-AG$4)-AH$7*(AH1296-AH$4)-AI$7*(AI1296-AI$4)-AJ$7*(AJ1296-AJ$4)+AK$7*(AK1296-AK$4)+AL$7*(AL1296-AL$4)+AM$7*(AM1296-AM$4)+AN$7*(AN1296-AN$4)+AO$7*(AO1296-AO$4)-AP$7*(AP1296-AP$4)-AQ$7*(AQ1296-AQ$4)-AR$7*(AR1296-AR$4)-AS$7*(AS1296-AS$4)-AT$7*(AT1296-AT$4)+AU$7*(AU1296-AU$4)+AV$7*(AV1296-AV$4)+AW$7*(AW1296-AW$4)+AX$7*(AX1296-AX$4)+AY$7*(AY1296-AY$4))/SUM($L$7:$AY$7),-99999)</f>
        <v>-99999</v>
      </c>
      <c r="D1296" s="4"/>
      <c r="E1296" s="4"/>
      <c r="F1296" s="4"/>
      <c r="G1296" s="4"/>
      <c r="H1296" s="4"/>
      <c r="I1296" s="4"/>
      <c r="J1296" s="4"/>
      <c r="K1296" s="4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6"/>
      <c r="BA1296" s="6"/>
    </row>
    <row r="1297" spans="2:53" x14ac:dyDescent="0.25">
      <c r="B1297" s="37" t="str">
        <f t="shared" si="44"/>
        <v>_</v>
      </c>
      <c r="C1297" s="37">
        <f t="shared" si="45"/>
        <v>-99999</v>
      </c>
      <c r="D1297" s="4"/>
      <c r="E1297" s="4"/>
      <c r="F1297" s="4"/>
      <c r="G1297" s="4"/>
      <c r="H1297" s="4"/>
      <c r="I1297" s="4"/>
      <c r="J1297" s="4"/>
      <c r="K1297" s="4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6"/>
      <c r="BA1297" s="6"/>
    </row>
    <row r="1298" spans="2:53" x14ac:dyDescent="0.25">
      <c r="B1298" s="37" t="str">
        <f t="shared" si="44"/>
        <v>_</v>
      </c>
      <c r="C1298" s="37">
        <f t="shared" si="45"/>
        <v>-99999</v>
      </c>
      <c r="D1298" s="4"/>
      <c r="E1298" s="4"/>
      <c r="F1298" s="4"/>
      <c r="G1298" s="4"/>
      <c r="H1298" s="4"/>
      <c r="I1298" s="4"/>
      <c r="J1298" s="4"/>
      <c r="K1298" s="4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6"/>
      <c r="BA1298" s="6"/>
    </row>
    <row r="1299" spans="2:53" x14ac:dyDescent="0.25">
      <c r="B1299" s="37" t="str">
        <f t="shared" si="44"/>
        <v>_</v>
      </c>
      <c r="C1299" s="37">
        <f t="shared" si="45"/>
        <v>-99999</v>
      </c>
      <c r="D1299" s="4"/>
      <c r="E1299" s="4"/>
      <c r="F1299" s="4"/>
      <c r="G1299" s="4"/>
      <c r="H1299" s="4"/>
      <c r="I1299" s="4"/>
      <c r="J1299" s="4"/>
      <c r="K1299" s="4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6"/>
      <c r="BA1299" s="6"/>
    </row>
    <row r="1300" spans="2:53" x14ac:dyDescent="0.25">
      <c r="B1300" s="37" t="str">
        <f t="shared" si="44"/>
        <v>_</v>
      </c>
      <c r="C1300" s="37">
        <f t="shared" si="45"/>
        <v>-99999</v>
      </c>
      <c r="D1300" s="4"/>
      <c r="E1300" s="4"/>
      <c r="F1300" s="4"/>
      <c r="G1300" s="4"/>
      <c r="H1300" s="4"/>
      <c r="I1300" s="4"/>
      <c r="J1300" s="4"/>
      <c r="K1300" s="4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6"/>
      <c r="BA1300" s="6"/>
    </row>
    <row r="1301" spans="2:53" x14ac:dyDescent="0.25">
      <c r="B1301" s="37" t="str">
        <f t="shared" si="44"/>
        <v>_</v>
      </c>
      <c r="C1301" s="37">
        <f t="shared" si="45"/>
        <v>-99999</v>
      </c>
      <c r="D1301" s="4"/>
      <c r="E1301" s="4"/>
      <c r="F1301" s="4"/>
      <c r="G1301" s="4"/>
      <c r="H1301" s="4"/>
      <c r="I1301" s="4"/>
      <c r="J1301" s="4"/>
      <c r="K1301" s="4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6"/>
      <c r="BA1301" s="6"/>
    </row>
    <row r="1302" spans="2:53" x14ac:dyDescent="0.25">
      <c r="B1302" s="37" t="str">
        <f t="shared" si="44"/>
        <v>_</v>
      </c>
      <c r="C1302" s="37">
        <f t="shared" si="45"/>
        <v>-99999</v>
      </c>
      <c r="D1302" s="4"/>
      <c r="E1302" s="4"/>
      <c r="F1302" s="4"/>
      <c r="G1302" s="4"/>
      <c r="H1302" s="4"/>
      <c r="I1302" s="4"/>
      <c r="J1302" s="4"/>
      <c r="K1302" s="4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6"/>
      <c r="BA1302" s="6"/>
    </row>
    <row r="1303" spans="2:53" x14ac:dyDescent="0.25">
      <c r="B1303" s="37" t="str">
        <f t="shared" si="44"/>
        <v>_</v>
      </c>
      <c r="C1303" s="37">
        <f t="shared" si="45"/>
        <v>-99999</v>
      </c>
      <c r="D1303" s="4"/>
      <c r="E1303" s="4"/>
      <c r="F1303" s="4"/>
      <c r="G1303" s="4"/>
      <c r="H1303" s="4"/>
      <c r="I1303" s="4"/>
      <c r="J1303" s="4"/>
      <c r="K1303" s="4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6"/>
      <c r="BA1303" s="6"/>
    </row>
    <row r="1304" spans="2:53" x14ac:dyDescent="0.25">
      <c r="B1304" s="37" t="str">
        <f t="shared" si="44"/>
        <v>_</v>
      </c>
      <c r="C1304" s="37">
        <f t="shared" si="45"/>
        <v>-99999</v>
      </c>
      <c r="D1304" s="4"/>
      <c r="E1304" s="4"/>
      <c r="F1304" s="4"/>
      <c r="G1304" s="4"/>
      <c r="H1304" s="4"/>
      <c r="I1304" s="4"/>
      <c r="J1304" s="4"/>
      <c r="K1304" s="4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6"/>
      <c r="BA1304" s="6"/>
    </row>
    <row r="1305" spans="2:53" x14ac:dyDescent="0.25">
      <c r="B1305" s="37" t="str">
        <f t="shared" si="44"/>
        <v>_</v>
      </c>
      <c r="C1305" s="37">
        <f t="shared" si="45"/>
        <v>-99999</v>
      </c>
      <c r="D1305" s="4"/>
      <c r="E1305" s="4"/>
      <c r="F1305" s="4"/>
      <c r="G1305" s="4"/>
      <c r="H1305" s="4"/>
      <c r="I1305" s="4"/>
      <c r="J1305" s="4"/>
      <c r="K1305" s="4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6"/>
      <c r="BA1305" s="6"/>
    </row>
    <row r="1306" spans="2:53" x14ac:dyDescent="0.25">
      <c r="B1306" s="37" t="str">
        <f t="shared" si="44"/>
        <v>_</v>
      </c>
      <c r="C1306" s="37">
        <f t="shared" si="45"/>
        <v>-99999</v>
      </c>
      <c r="D1306" s="4"/>
      <c r="E1306" s="4"/>
      <c r="F1306" s="4"/>
      <c r="G1306" s="4"/>
      <c r="H1306" s="4"/>
      <c r="I1306" s="4"/>
      <c r="J1306" s="4"/>
      <c r="K1306" s="4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6"/>
      <c r="BA1306" s="6"/>
    </row>
    <row r="1307" spans="2:53" x14ac:dyDescent="0.25">
      <c r="B1307" s="37" t="str">
        <f t="shared" si="44"/>
        <v>_</v>
      </c>
      <c r="C1307" s="37">
        <f t="shared" si="45"/>
        <v>-99999</v>
      </c>
      <c r="D1307" s="4"/>
      <c r="E1307" s="4"/>
      <c r="F1307" s="4"/>
      <c r="G1307" s="4"/>
      <c r="H1307" s="4"/>
      <c r="I1307" s="4"/>
      <c r="J1307" s="4"/>
      <c r="K1307" s="4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6"/>
      <c r="BA1307" s="6"/>
    </row>
    <row r="1308" spans="2:53" x14ac:dyDescent="0.25">
      <c r="B1308" s="37" t="str">
        <f t="shared" si="44"/>
        <v>_</v>
      </c>
      <c r="C1308" s="37">
        <f t="shared" si="45"/>
        <v>-99999</v>
      </c>
      <c r="D1308" s="4"/>
      <c r="E1308" s="4"/>
      <c r="F1308" s="4"/>
      <c r="G1308" s="4"/>
      <c r="H1308" s="4"/>
      <c r="I1308" s="4"/>
      <c r="J1308" s="4"/>
      <c r="K1308" s="4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6"/>
      <c r="BA1308" s="6"/>
    </row>
    <row r="1309" spans="2:53" x14ac:dyDescent="0.25">
      <c r="B1309" s="37" t="str">
        <f t="shared" si="44"/>
        <v>_</v>
      </c>
      <c r="C1309" s="37">
        <f t="shared" si="45"/>
        <v>-99999</v>
      </c>
      <c r="D1309" s="4"/>
      <c r="E1309" s="4"/>
      <c r="F1309" s="4"/>
      <c r="G1309" s="4"/>
      <c r="H1309" s="4"/>
      <c r="I1309" s="4"/>
      <c r="J1309" s="4"/>
      <c r="K1309" s="4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6"/>
      <c r="BA1309" s="6"/>
    </row>
    <row r="1310" spans="2:53" x14ac:dyDescent="0.25">
      <c r="B1310" s="37" t="str">
        <f t="shared" si="44"/>
        <v>_</v>
      </c>
      <c r="C1310" s="37">
        <f t="shared" si="45"/>
        <v>-99999</v>
      </c>
      <c r="D1310" s="4"/>
      <c r="E1310" s="4"/>
      <c r="F1310" s="4"/>
      <c r="G1310" s="4"/>
      <c r="H1310" s="4"/>
      <c r="I1310" s="4"/>
      <c r="J1310" s="4"/>
      <c r="K1310" s="4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6"/>
      <c r="BA1310" s="6"/>
    </row>
    <row r="1311" spans="2:53" x14ac:dyDescent="0.25">
      <c r="B1311" s="37" t="str">
        <f t="shared" si="44"/>
        <v>_</v>
      </c>
      <c r="C1311" s="37">
        <f t="shared" si="45"/>
        <v>-99999</v>
      </c>
      <c r="D1311" s="4"/>
      <c r="E1311" s="4"/>
      <c r="F1311" s="4"/>
      <c r="G1311" s="4"/>
      <c r="H1311" s="4"/>
      <c r="I1311" s="4"/>
      <c r="J1311" s="4"/>
      <c r="K1311" s="4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6"/>
      <c r="BA1311" s="6"/>
    </row>
    <row r="1312" spans="2:53" x14ac:dyDescent="0.25">
      <c r="B1312" s="37" t="str">
        <f t="shared" si="44"/>
        <v>_</v>
      </c>
      <c r="C1312" s="37">
        <f t="shared" si="45"/>
        <v>-99999</v>
      </c>
      <c r="D1312" s="4"/>
      <c r="E1312" s="4"/>
      <c r="F1312" s="4"/>
      <c r="G1312" s="4"/>
      <c r="H1312" s="4"/>
      <c r="I1312" s="4"/>
      <c r="J1312" s="4"/>
      <c r="K1312" s="4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6"/>
      <c r="BA1312" s="6"/>
    </row>
    <row r="1313" spans="2:53" x14ac:dyDescent="0.25">
      <c r="B1313" s="37" t="str">
        <f t="shared" si="44"/>
        <v>_</v>
      </c>
      <c r="C1313" s="37">
        <f t="shared" si="45"/>
        <v>-99999</v>
      </c>
      <c r="D1313" s="4"/>
      <c r="E1313" s="4"/>
      <c r="F1313" s="4"/>
      <c r="G1313" s="4"/>
      <c r="H1313" s="4"/>
      <c r="I1313" s="4"/>
      <c r="J1313" s="4"/>
      <c r="K1313" s="4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6"/>
      <c r="BA1313" s="6"/>
    </row>
    <row r="1314" spans="2:53" x14ac:dyDescent="0.25">
      <c r="B1314" s="37" t="str">
        <f t="shared" si="44"/>
        <v>_</v>
      </c>
      <c r="C1314" s="37">
        <f t="shared" si="45"/>
        <v>-99999</v>
      </c>
      <c r="D1314" s="4"/>
      <c r="E1314" s="4"/>
      <c r="F1314" s="4"/>
      <c r="G1314" s="4"/>
      <c r="H1314" s="4"/>
      <c r="I1314" s="4"/>
      <c r="J1314" s="4"/>
      <c r="K1314" s="4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6"/>
      <c r="BA1314" s="6"/>
    </row>
    <row r="1315" spans="2:53" x14ac:dyDescent="0.25">
      <c r="B1315" s="37" t="str">
        <f t="shared" si="44"/>
        <v>_</v>
      </c>
      <c r="C1315" s="37">
        <f t="shared" si="45"/>
        <v>-99999</v>
      </c>
      <c r="D1315" s="4"/>
      <c r="E1315" s="4"/>
      <c r="F1315" s="4"/>
      <c r="G1315" s="4"/>
      <c r="H1315" s="4"/>
      <c r="I1315" s="4"/>
      <c r="J1315" s="4"/>
      <c r="K1315" s="4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6"/>
      <c r="BA1315" s="6"/>
    </row>
    <row r="1316" spans="2:53" x14ac:dyDescent="0.25">
      <c r="B1316" s="37" t="str">
        <f t="shared" si="44"/>
        <v>_</v>
      </c>
      <c r="C1316" s="37">
        <f t="shared" si="45"/>
        <v>-99999</v>
      </c>
      <c r="D1316" s="4"/>
      <c r="E1316" s="4"/>
      <c r="F1316" s="4"/>
      <c r="G1316" s="4"/>
      <c r="H1316" s="4"/>
      <c r="I1316" s="4"/>
      <c r="J1316" s="4"/>
      <c r="K1316" s="4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6"/>
      <c r="BA1316" s="6"/>
    </row>
    <row r="1317" spans="2:53" x14ac:dyDescent="0.25">
      <c r="B1317" s="37" t="str">
        <f t="shared" si="44"/>
        <v>_</v>
      </c>
      <c r="C1317" s="37">
        <f t="shared" si="45"/>
        <v>-99999</v>
      </c>
      <c r="D1317" s="4"/>
      <c r="E1317" s="4"/>
      <c r="F1317" s="4"/>
      <c r="G1317" s="4"/>
      <c r="H1317" s="4"/>
      <c r="I1317" s="4"/>
      <c r="J1317" s="4"/>
      <c r="K1317" s="4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6"/>
      <c r="BA1317" s="6"/>
    </row>
    <row r="1318" spans="2:53" x14ac:dyDescent="0.25">
      <c r="B1318" s="37" t="str">
        <f t="shared" si="44"/>
        <v>_</v>
      </c>
      <c r="C1318" s="37">
        <f t="shared" si="45"/>
        <v>-99999</v>
      </c>
      <c r="D1318" s="4"/>
      <c r="E1318" s="4"/>
      <c r="F1318" s="4"/>
      <c r="G1318" s="4"/>
      <c r="H1318" s="4"/>
      <c r="I1318" s="4"/>
      <c r="J1318" s="4"/>
      <c r="K1318" s="4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6"/>
      <c r="BA1318" s="6"/>
    </row>
    <row r="1319" spans="2:53" x14ac:dyDescent="0.25">
      <c r="B1319" s="37" t="str">
        <f t="shared" si="44"/>
        <v>_</v>
      </c>
      <c r="C1319" s="37">
        <f t="shared" si="45"/>
        <v>-99999</v>
      </c>
      <c r="D1319" s="4"/>
      <c r="E1319" s="4"/>
      <c r="F1319" s="4"/>
      <c r="G1319" s="4"/>
      <c r="H1319" s="4"/>
      <c r="I1319" s="4"/>
      <c r="J1319" s="4"/>
      <c r="K1319" s="4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6"/>
      <c r="BA1319" s="6"/>
    </row>
    <row r="1320" spans="2:53" x14ac:dyDescent="0.25">
      <c r="B1320" s="37" t="str">
        <f t="shared" si="44"/>
        <v>_</v>
      </c>
      <c r="C1320" s="37">
        <f t="shared" si="45"/>
        <v>-99999</v>
      </c>
      <c r="D1320" s="4"/>
      <c r="E1320" s="4"/>
      <c r="F1320" s="4"/>
      <c r="G1320" s="4"/>
      <c r="H1320" s="4"/>
      <c r="I1320" s="4"/>
      <c r="J1320" s="4"/>
      <c r="K1320" s="4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6"/>
      <c r="BA1320" s="6"/>
    </row>
    <row r="1321" spans="2:53" x14ac:dyDescent="0.25">
      <c r="B1321" s="37" t="str">
        <f t="shared" si="44"/>
        <v>_</v>
      </c>
      <c r="C1321" s="37">
        <f t="shared" si="45"/>
        <v>-99999</v>
      </c>
      <c r="D1321" s="4"/>
      <c r="E1321" s="4"/>
      <c r="F1321" s="4"/>
      <c r="G1321" s="4"/>
      <c r="H1321" s="4"/>
      <c r="I1321" s="4"/>
      <c r="J1321" s="4"/>
      <c r="K1321" s="4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6"/>
      <c r="BA1321" s="6"/>
    </row>
    <row r="1322" spans="2:53" x14ac:dyDescent="0.25">
      <c r="B1322" s="37" t="str">
        <f t="shared" si="44"/>
        <v>_</v>
      </c>
      <c r="C1322" s="37">
        <f t="shared" si="45"/>
        <v>-99999</v>
      </c>
      <c r="D1322" s="4"/>
      <c r="E1322" s="4"/>
      <c r="F1322" s="4"/>
      <c r="G1322" s="4"/>
      <c r="H1322" s="4"/>
      <c r="I1322" s="4"/>
      <c r="J1322" s="4"/>
      <c r="K1322" s="4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6"/>
      <c r="BA1322" s="6"/>
    </row>
    <row r="1323" spans="2:53" x14ac:dyDescent="0.25">
      <c r="B1323" s="37" t="str">
        <f t="shared" si="44"/>
        <v>_</v>
      </c>
      <c r="C1323" s="37">
        <f t="shared" si="45"/>
        <v>-99999</v>
      </c>
      <c r="D1323" s="4"/>
      <c r="E1323" s="4"/>
      <c r="F1323" s="4"/>
      <c r="G1323" s="4"/>
      <c r="H1323" s="4"/>
      <c r="I1323" s="4"/>
      <c r="J1323" s="4"/>
      <c r="K1323" s="4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6"/>
      <c r="BA1323" s="6"/>
    </row>
    <row r="1324" spans="2:53" x14ac:dyDescent="0.25">
      <c r="B1324" s="37" t="str">
        <f t="shared" si="44"/>
        <v>_</v>
      </c>
      <c r="C1324" s="37">
        <f t="shared" si="45"/>
        <v>-99999</v>
      </c>
      <c r="D1324" s="4"/>
      <c r="E1324" s="4"/>
      <c r="F1324" s="4"/>
      <c r="G1324" s="4"/>
      <c r="H1324" s="4"/>
      <c r="I1324" s="4"/>
      <c r="J1324" s="4"/>
      <c r="K1324" s="4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6"/>
      <c r="BA1324" s="6"/>
    </row>
    <row r="1325" spans="2:53" x14ac:dyDescent="0.25">
      <c r="B1325" s="37" t="str">
        <f t="shared" si="44"/>
        <v>_</v>
      </c>
      <c r="C1325" s="37">
        <f t="shared" si="45"/>
        <v>-99999</v>
      </c>
      <c r="D1325" s="4"/>
      <c r="E1325" s="4"/>
      <c r="F1325" s="4"/>
      <c r="G1325" s="4"/>
      <c r="H1325" s="4"/>
      <c r="I1325" s="4"/>
      <c r="J1325" s="4"/>
      <c r="K1325" s="4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6"/>
      <c r="BA1325" s="6"/>
    </row>
    <row r="1326" spans="2:53" x14ac:dyDescent="0.25">
      <c r="B1326" s="37" t="str">
        <f t="shared" si="44"/>
        <v>_</v>
      </c>
      <c r="C1326" s="37">
        <f t="shared" si="45"/>
        <v>-99999</v>
      </c>
      <c r="D1326" s="4"/>
      <c r="E1326" s="4"/>
      <c r="F1326" s="4"/>
      <c r="G1326" s="4"/>
      <c r="H1326" s="4"/>
      <c r="I1326" s="4"/>
      <c r="J1326" s="4"/>
      <c r="K1326" s="4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6"/>
      <c r="BA1326" s="6"/>
    </row>
    <row r="1327" spans="2:53" x14ac:dyDescent="0.25">
      <c r="B1327" s="37" t="str">
        <f t="shared" si="44"/>
        <v>_</v>
      </c>
      <c r="C1327" s="37">
        <f t="shared" si="45"/>
        <v>-99999</v>
      </c>
      <c r="D1327" s="4"/>
      <c r="E1327" s="4"/>
      <c r="F1327" s="4"/>
      <c r="G1327" s="4"/>
      <c r="H1327" s="4"/>
      <c r="I1327" s="4"/>
      <c r="J1327" s="4"/>
      <c r="K1327" s="4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6"/>
      <c r="BA1327" s="6"/>
    </row>
    <row r="1328" spans="2:53" x14ac:dyDescent="0.25">
      <c r="B1328" s="37" t="str">
        <f t="shared" si="44"/>
        <v>_</v>
      </c>
      <c r="C1328" s="37">
        <f t="shared" si="45"/>
        <v>-99999</v>
      </c>
      <c r="D1328" s="4"/>
      <c r="E1328" s="4"/>
      <c r="F1328" s="4"/>
      <c r="G1328" s="4"/>
      <c r="H1328" s="4"/>
      <c r="I1328" s="4"/>
      <c r="J1328" s="4"/>
      <c r="K1328" s="4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6"/>
      <c r="BA1328" s="6"/>
    </row>
    <row r="1329" spans="2:53" x14ac:dyDescent="0.25">
      <c r="B1329" s="37" t="str">
        <f t="shared" si="44"/>
        <v>_</v>
      </c>
      <c r="C1329" s="37">
        <f t="shared" si="45"/>
        <v>-99999</v>
      </c>
      <c r="D1329" s="4"/>
      <c r="E1329" s="4"/>
      <c r="F1329" s="4"/>
      <c r="G1329" s="4"/>
      <c r="H1329" s="4"/>
      <c r="I1329" s="4"/>
      <c r="J1329" s="4"/>
      <c r="K1329" s="4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6"/>
      <c r="BA1329" s="6"/>
    </row>
    <row r="1330" spans="2:53" x14ac:dyDescent="0.25">
      <c r="B1330" s="37" t="str">
        <f t="shared" si="44"/>
        <v>_</v>
      </c>
      <c r="C1330" s="37">
        <f t="shared" si="45"/>
        <v>-99999</v>
      </c>
      <c r="D1330" s="4"/>
      <c r="E1330" s="4"/>
      <c r="F1330" s="4"/>
      <c r="G1330" s="4"/>
      <c r="H1330" s="4"/>
      <c r="I1330" s="4"/>
      <c r="J1330" s="4"/>
      <c r="K1330" s="4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6"/>
      <c r="BA1330" s="6"/>
    </row>
    <row r="1331" spans="2:53" x14ac:dyDescent="0.25">
      <c r="B1331" s="37" t="str">
        <f t="shared" si="44"/>
        <v>_</v>
      </c>
      <c r="C1331" s="37">
        <f t="shared" si="45"/>
        <v>-99999</v>
      </c>
      <c r="D1331" s="4"/>
      <c r="E1331" s="4"/>
      <c r="F1331" s="4"/>
      <c r="G1331" s="4"/>
      <c r="H1331" s="4"/>
      <c r="I1331" s="4"/>
      <c r="J1331" s="4"/>
      <c r="K1331" s="4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6"/>
      <c r="BA1331" s="6"/>
    </row>
    <row r="1332" spans="2:53" x14ac:dyDescent="0.25">
      <c r="B1332" s="37" t="str">
        <f t="shared" si="44"/>
        <v>_</v>
      </c>
      <c r="C1332" s="37">
        <f t="shared" si="45"/>
        <v>-99999</v>
      </c>
      <c r="D1332" s="4"/>
      <c r="E1332" s="4"/>
      <c r="F1332" s="4"/>
      <c r="G1332" s="4"/>
      <c r="H1332" s="4"/>
      <c r="I1332" s="4"/>
      <c r="J1332" s="4"/>
      <c r="K1332" s="4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6"/>
      <c r="BA1332" s="6"/>
    </row>
    <row r="1333" spans="2:53" x14ac:dyDescent="0.25">
      <c r="B1333" s="37" t="str">
        <f t="shared" si="44"/>
        <v>_</v>
      </c>
      <c r="C1333" s="37">
        <f t="shared" si="45"/>
        <v>-99999</v>
      </c>
      <c r="D1333" s="4"/>
      <c r="E1333" s="4"/>
      <c r="F1333" s="4"/>
      <c r="G1333" s="4"/>
      <c r="H1333" s="4"/>
      <c r="I1333" s="4"/>
      <c r="J1333" s="4"/>
      <c r="K1333" s="4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6"/>
      <c r="BA1333" s="6"/>
    </row>
    <row r="1334" spans="2:53" x14ac:dyDescent="0.25">
      <c r="B1334" s="37" t="str">
        <f t="shared" si="44"/>
        <v>_</v>
      </c>
      <c r="C1334" s="37">
        <f t="shared" si="45"/>
        <v>-99999</v>
      </c>
      <c r="D1334" s="4"/>
      <c r="E1334" s="4"/>
      <c r="F1334" s="4"/>
      <c r="G1334" s="4"/>
      <c r="H1334" s="4"/>
      <c r="I1334" s="4"/>
      <c r="J1334" s="4"/>
      <c r="K1334" s="4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6"/>
      <c r="BA1334" s="6"/>
    </row>
    <row r="1335" spans="2:53" x14ac:dyDescent="0.25">
      <c r="B1335" s="37" t="str">
        <f t="shared" si="44"/>
        <v>_</v>
      </c>
      <c r="C1335" s="37">
        <f t="shared" si="45"/>
        <v>-99999</v>
      </c>
      <c r="D1335" s="4"/>
      <c r="E1335" s="4"/>
      <c r="F1335" s="4"/>
      <c r="G1335" s="4"/>
      <c r="H1335" s="4"/>
      <c r="I1335" s="4"/>
      <c r="J1335" s="4"/>
      <c r="K1335" s="4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6"/>
      <c r="BA1335" s="6"/>
    </row>
    <row r="1336" spans="2:53" x14ac:dyDescent="0.25">
      <c r="B1336" s="37" t="str">
        <f t="shared" si="44"/>
        <v>_</v>
      </c>
      <c r="C1336" s="37">
        <f t="shared" si="45"/>
        <v>-99999</v>
      </c>
      <c r="D1336" s="4"/>
      <c r="E1336" s="4"/>
      <c r="F1336" s="4"/>
      <c r="G1336" s="4"/>
      <c r="H1336" s="4"/>
      <c r="I1336" s="4"/>
      <c r="J1336" s="4"/>
      <c r="K1336" s="4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6"/>
      <c r="BA1336" s="6"/>
    </row>
    <row r="1337" spans="2:53" x14ac:dyDescent="0.25">
      <c r="B1337" s="37" t="str">
        <f t="shared" si="44"/>
        <v>_</v>
      </c>
      <c r="C1337" s="37">
        <f t="shared" si="45"/>
        <v>-99999</v>
      </c>
      <c r="D1337" s="4"/>
      <c r="E1337" s="4"/>
      <c r="F1337" s="4"/>
      <c r="G1337" s="4"/>
      <c r="H1337" s="4"/>
      <c r="I1337" s="4"/>
      <c r="J1337" s="4"/>
      <c r="K1337" s="4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6"/>
      <c r="BA1337" s="6"/>
    </row>
    <row r="1338" spans="2:53" x14ac:dyDescent="0.25">
      <c r="B1338" s="37" t="str">
        <f t="shared" si="44"/>
        <v>_</v>
      </c>
      <c r="C1338" s="37">
        <f t="shared" si="45"/>
        <v>-99999</v>
      </c>
      <c r="D1338" s="4"/>
      <c r="E1338" s="4"/>
      <c r="F1338" s="4"/>
      <c r="G1338" s="4"/>
      <c r="H1338" s="4"/>
      <c r="I1338" s="4"/>
      <c r="J1338" s="4"/>
      <c r="K1338" s="4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6"/>
      <c r="BA1338" s="6"/>
    </row>
    <row r="1339" spans="2:53" x14ac:dyDescent="0.25">
      <c r="B1339" s="37" t="str">
        <f t="shared" si="44"/>
        <v>_</v>
      </c>
      <c r="C1339" s="37">
        <f t="shared" si="45"/>
        <v>-99999</v>
      </c>
      <c r="D1339" s="4"/>
      <c r="E1339" s="4"/>
      <c r="F1339" s="4"/>
      <c r="G1339" s="4"/>
      <c r="H1339" s="4"/>
      <c r="I1339" s="4"/>
      <c r="J1339" s="4"/>
      <c r="K1339" s="4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6"/>
      <c r="BA1339" s="6"/>
    </row>
    <row r="1340" spans="2:53" x14ac:dyDescent="0.25">
      <c r="B1340" s="37" t="str">
        <f t="shared" si="44"/>
        <v>_</v>
      </c>
      <c r="C1340" s="37">
        <f t="shared" si="45"/>
        <v>-99999</v>
      </c>
      <c r="D1340" s="4"/>
      <c r="E1340" s="4"/>
      <c r="F1340" s="4"/>
      <c r="G1340" s="4"/>
      <c r="H1340" s="4"/>
      <c r="I1340" s="4"/>
      <c r="J1340" s="4"/>
      <c r="K1340" s="4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6"/>
      <c r="BA1340" s="6"/>
    </row>
    <row r="1341" spans="2:53" x14ac:dyDescent="0.25">
      <c r="B1341" s="37" t="str">
        <f t="shared" si="44"/>
        <v>_</v>
      </c>
      <c r="C1341" s="37">
        <f t="shared" si="45"/>
        <v>-99999</v>
      </c>
      <c r="D1341" s="4"/>
      <c r="E1341" s="4"/>
      <c r="F1341" s="4"/>
      <c r="G1341" s="4"/>
      <c r="H1341" s="4"/>
      <c r="I1341" s="4"/>
      <c r="J1341" s="4"/>
      <c r="K1341" s="4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6"/>
      <c r="BA1341" s="6"/>
    </row>
    <row r="1342" spans="2:53" x14ac:dyDescent="0.25">
      <c r="B1342" s="37" t="str">
        <f t="shared" si="44"/>
        <v>_</v>
      </c>
      <c r="C1342" s="37">
        <f t="shared" si="45"/>
        <v>-99999</v>
      </c>
      <c r="D1342" s="4"/>
      <c r="E1342" s="4"/>
      <c r="F1342" s="4"/>
      <c r="G1342" s="4"/>
      <c r="H1342" s="4"/>
      <c r="I1342" s="4"/>
      <c r="J1342" s="4"/>
      <c r="K1342" s="4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6"/>
      <c r="BA1342" s="6"/>
    </row>
    <row r="1343" spans="2:53" x14ac:dyDescent="0.25">
      <c r="B1343" s="37" t="str">
        <f t="shared" si="44"/>
        <v>_</v>
      </c>
      <c r="C1343" s="37">
        <f t="shared" si="45"/>
        <v>-99999</v>
      </c>
      <c r="D1343" s="4"/>
      <c r="E1343" s="4"/>
      <c r="F1343" s="4"/>
      <c r="G1343" s="4"/>
      <c r="H1343" s="4"/>
      <c r="I1343" s="4"/>
      <c r="J1343" s="4"/>
      <c r="K1343" s="4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6"/>
      <c r="BA1343" s="6"/>
    </row>
    <row r="1344" spans="2:53" x14ac:dyDescent="0.25">
      <c r="B1344" s="37" t="str">
        <f t="shared" si="44"/>
        <v>_</v>
      </c>
      <c r="C1344" s="37">
        <f t="shared" si="45"/>
        <v>-99999</v>
      </c>
      <c r="D1344" s="4"/>
      <c r="E1344" s="4"/>
      <c r="F1344" s="4"/>
      <c r="G1344" s="4"/>
      <c r="H1344" s="4"/>
      <c r="I1344" s="4"/>
      <c r="J1344" s="4"/>
      <c r="K1344" s="4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6"/>
      <c r="BA1344" s="6"/>
    </row>
    <row r="1345" spans="2:53" x14ac:dyDescent="0.25">
      <c r="B1345" s="37" t="str">
        <f t="shared" si="44"/>
        <v>_</v>
      </c>
      <c r="C1345" s="37">
        <f t="shared" si="45"/>
        <v>-99999</v>
      </c>
      <c r="D1345" s="4"/>
      <c r="E1345" s="4"/>
      <c r="F1345" s="4"/>
      <c r="G1345" s="4"/>
      <c r="H1345" s="4"/>
      <c r="I1345" s="4"/>
      <c r="J1345" s="4"/>
      <c r="K1345" s="4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6"/>
      <c r="BA1345" s="6"/>
    </row>
    <row r="1346" spans="2:53" x14ac:dyDescent="0.25">
      <c r="B1346" s="37" t="str">
        <f t="shared" si="44"/>
        <v>_</v>
      </c>
      <c r="C1346" s="37">
        <f t="shared" si="45"/>
        <v>-99999</v>
      </c>
      <c r="D1346" s="4"/>
      <c r="E1346" s="4"/>
      <c r="F1346" s="4"/>
      <c r="G1346" s="4"/>
      <c r="H1346" s="4"/>
      <c r="I1346" s="4"/>
      <c r="J1346" s="4"/>
      <c r="K1346" s="4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6"/>
      <c r="BA1346" s="6"/>
    </row>
    <row r="1347" spans="2:53" x14ac:dyDescent="0.25">
      <c r="B1347" s="37" t="str">
        <f t="shared" si="44"/>
        <v>_</v>
      </c>
      <c r="C1347" s="37">
        <f t="shared" si="45"/>
        <v>-99999</v>
      </c>
      <c r="D1347" s="4"/>
      <c r="E1347" s="4"/>
      <c r="F1347" s="4"/>
      <c r="G1347" s="4"/>
      <c r="H1347" s="4"/>
      <c r="I1347" s="4"/>
      <c r="J1347" s="4"/>
      <c r="K1347" s="4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6"/>
      <c r="BA1347" s="6"/>
    </row>
    <row r="1348" spans="2:53" x14ac:dyDescent="0.25">
      <c r="B1348" s="37" t="str">
        <f t="shared" si="44"/>
        <v>_</v>
      </c>
      <c r="C1348" s="37">
        <f t="shared" si="45"/>
        <v>-99999</v>
      </c>
      <c r="D1348" s="4"/>
      <c r="E1348" s="4"/>
      <c r="F1348" s="4"/>
      <c r="G1348" s="4"/>
      <c r="H1348" s="4"/>
      <c r="I1348" s="4"/>
      <c r="J1348" s="4"/>
      <c r="K1348" s="4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6"/>
      <c r="BA1348" s="6"/>
    </row>
    <row r="1349" spans="2:53" x14ac:dyDescent="0.25">
      <c r="B1349" s="37" t="str">
        <f t="shared" si="44"/>
        <v>_</v>
      </c>
      <c r="C1349" s="37">
        <f t="shared" si="45"/>
        <v>-99999</v>
      </c>
      <c r="D1349" s="4"/>
      <c r="E1349" s="4"/>
      <c r="F1349" s="4"/>
      <c r="G1349" s="4"/>
      <c r="H1349" s="4"/>
      <c r="I1349" s="4"/>
      <c r="J1349" s="4"/>
      <c r="K1349" s="4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6"/>
      <c r="BA1349" s="6"/>
    </row>
    <row r="1350" spans="2:53" x14ac:dyDescent="0.25">
      <c r="B1350" s="37" t="str">
        <f t="shared" si="44"/>
        <v>_</v>
      </c>
      <c r="C1350" s="37">
        <f t="shared" si="45"/>
        <v>-99999</v>
      </c>
      <c r="D1350" s="4"/>
      <c r="E1350" s="4"/>
      <c r="F1350" s="4"/>
      <c r="G1350" s="4"/>
      <c r="H1350" s="4"/>
      <c r="I1350" s="4"/>
      <c r="J1350" s="4"/>
      <c r="K1350" s="4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6"/>
      <c r="BA1350" s="6"/>
    </row>
    <row r="1351" spans="2:53" x14ac:dyDescent="0.25">
      <c r="B1351" s="37" t="str">
        <f t="shared" si="44"/>
        <v>_</v>
      </c>
      <c r="C1351" s="37">
        <f t="shared" si="45"/>
        <v>-99999</v>
      </c>
      <c r="D1351" s="4"/>
      <c r="E1351" s="4"/>
      <c r="F1351" s="4"/>
      <c r="G1351" s="4"/>
      <c r="H1351" s="4"/>
      <c r="I1351" s="4"/>
      <c r="J1351" s="4"/>
      <c r="K1351" s="4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6"/>
      <c r="BA1351" s="6"/>
    </row>
    <row r="1352" spans="2:53" x14ac:dyDescent="0.25">
      <c r="B1352" s="37" t="str">
        <f t="shared" si="44"/>
        <v>_</v>
      </c>
      <c r="C1352" s="37">
        <f t="shared" si="45"/>
        <v>-99999</v>
      </c>
      <c r="D1352" s="4"/>
      <c r="E1352" s="4"/>
      <c r="F1352" s="4"/>
      <c r="G1352" s="4"/>
      <c r="H1352" s="4"/>
      <c r="I1352" s="4"/>
      <c r="J1352" s="4"/>
      <c r="K1352" s="4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6"/>
      <c r="BA1352" s="6"/>
    </row>
    <row r="1353" spans="2:53" x14ac:dyDescent="0.25">
      <c r="B1353" s="37" t="str">
        <f t="shared" si="44"/>
        <v>_</v>
      </c>
      <c r="C1353" s="37">
        <f t="shared" si="45"/>
        <v>-99999</v>
      </c>
      <c r="D1353" s="4"/>
      <c r="E1353" s="4"/>
      <c r="F1353" s="4"/>
      <c r="G1353" s="4"/>
      <c r="H1353" s="4"/>
      <c r="I1353" s="4"/>
      <c r="J1353" s="4"/>
      <c r="K1353" s="4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6"/>
      <c r="BA1353" s="6"/>
    </row>
    <row r="1354" spans="2:53" x14ac:dyDescent="0.25">
      <c r="B1354" s="37" t="str">
        <f t="shared" si="44"/>
        <v>_</v>
      </c>
      <c r="C1354" s="37">
        <f t="shared" si="45"/>
        <v>-99999</v>
      </c>
      <c r="D1354" s="4"/>
      <c r="E1354" s="4"/>
      <c r="F1354" s="4"/>
      <c r="G1354" s="4"/>
      <c r="H1354" s="4"/>
      <c r="I1354" s="4"/>
      <c r="J1354" s="4"/>
      <c r="K1354" s="4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6"/>
      <c r="BA1354" s="6"/>
    </row>
    <row r="1355" spans="2:53" x14ac:dyDescent="0.25">
      <c r="B1355" s="37" t="str">
        <f t="shared" si="44"/>
        <v>_</v>
      </c>
      <c r="C1355" s="37">
        <f t="shared" si="45"/>
        <v>-99999</v>
      </c>
      <c r="D1355" s="4"/>
      <c r="E1355" s="4"/>
      <c r="F1355" s="4"/>
      <c r="G1355" s="4"/>
      <c r="H1355" s="4"/>
      <c r="I1355" s="4"/>
      <c r="J1355" s="4"/>
      <c r="K1355" s="4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6"/>
      <c r="BA1355" s="6"/>
    </row>
    <row r="1356" spans="2:53" x14ac:dyDescent="0.25">
      <c r="B1356" s="37" t="str">
        <f t="shared" si="44"/>
        <v>_</v>
      </c>
      <c r="C1356" s="37">
        <f t="shared" si="45"/>
        <v>-99999</v>
      </c>
      <c r="D1356" s="4"/>
      <c r="E1356" s="4"/>
      <c r="F1356" s="4"/>
      <c r="G1356" s="4"/>
      <c r="H1356" s="4"/>
      <c r="I1356" s="4"/>
      <c r="J1356" s="4"/>
      <c r="K1356" s="4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6"/>
      <c r="BA1356" s="6"/>
    </row>
    <row r="1357" spans="2:53" x14ac:dyDescent="0.25">
      <c r="B1357" s="37" t="str">
        <f t="shared" si="44"/>
        <v>_</v>
      </c>
      <c r="C1357" s="37">
        <f t="shared" si="45"/>
        <v>-99999</v>
      </c>
      <c r="D1357" s="4"/>
      <c r="E1357" s="4"/>
      <c r="F1357" s="4"/>
      <c r="G1357" s="4"/>
      <c r="H1357" s="4"/>
      <c r="I1357" s="4"/>
      <c r="J1357" s="4"/>
      <c r="K1357" s="4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6"/>
      <c r="BA1357" s="6"/>
    </row>
    <row r="1358" spans="2:53" x14ac:dyDescent="0.25">
      <c r="B1358" s="37" t="str">
        <f t="shared" si="44"/>
        <v>_</v>
      </c>
      <c r="C1358" s="37">
        <f t="shared" si="45"/>
        <v>-99999</v>
      </c>
      <c r="D1358" s="4"/>
      <c r="E1358" s="4"/>
      <c r="F1358" s="4"/>
      <c r="G1358" s="4"/>
      <c r="H1358" s="4"/>
      <c r="I1358" s="4"/>
      <c r="J1358" s="4"/>
      <c r="K1358" s="4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6"/>
      <c r="BA1358" s="6"/>
    </row>
    <row r="1359" spans="2:53" x14ac:dyDescent="0.25">
      <c r="B1359" s="37" t="str">
        <f t="shared" ref="B1359:B1422" si="46">D1359&amp;"_"&amp;E1359</f>
        <v>_</v>
      </c>
      <c r="C1359" s="37">
        <f t="shared" si="45"/>
        <v>-99999</v>
      </c>
      <c r="D1359" s="4"/>
      <c r="E1359" s="4"/>
      <c r="F1359" s="4"/>
      <c r="G1359" s="4"/>
      <c r="H1359" s="4"/>
      <c r="I1359" s="4"/>
      <c r="J1359" s="4"/>
      <c r="K1359" s="4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6"/>
      <c r="BA1359" s="6"/>
    </row>
    <row r="1360" spans="2:53" x14ac:dyDescent="0.25">
      <c r="B1360" s="37" t="str">
        <f t="shared" si="46"/>
        <v>_</v>
      </c>
      <c r="C1360" s="37">
        <f t="shared" ref="C1360:C1423" si="47">IF(ISNUMBER(L1360),(-L$7*(L1360-L$4)-M$7*(M1360-M$4)-N$7*(N1360-N$4)-O$7*(O1360-O$4)-P$7*(P1360-P$4)+Q$7*(Q1360-Q$4)+R$7*(R1360-R$4)+S$7*(S1360-S$4)+T$7*(T1360-T$4)+U$7*(U1360-U$4)-V$7*(V1360-V$4)-W$7*(W1360-W$4)-X$7*(X1360-X$4)-Y$7*(Y1360-Y$4)-Z$7*(Z1360-Z$4)+AA$7*(AA1360-AA$4)+AB$7*(AB1360-AB$4)+AC$7*(AC1360-AC$4)+AD$7*(AD1360-AD$4)+AE$7*(AE1360-AE$4)-AF$7*(AF1360-AF$4)-AG$7*(AG1360-AG$4)-AH$7*(AH1360-AH$4)-AI$7*(AI1360-AI$4)-AJ$7*(AJ1360-AJ$4)+AK$7*(AK1360-AK$4)+AL$7*(AL1360-AL$4)+AM$7*(AM1360-AM$4)+AN$7*(AN1360-AN$4)+AO$7*(AO1360-AO$4)-AP$7*(AP1360-AP$4)-AQ$7*(AQ1360-AQ$4)-AR$7*(AR1360-AR$4)-AS$7*(AS1360-AS$4)-AT$7*(AT1360-AT$4)+AU$7*(AU1360-AU$4)+AV$7*(AV1360-AV$4)+AW$7*(AW1360-AW$4)+AX$7*(AX1360-AX$4)+AY$7*(AY1360-AY$4))/SUM($L$7:$AY$7),-99999)</f>
        <v>-99999</v>
      </c>
      <c r="D1360" s="4"/>
      <c r="E1360" s="4"/>
      <c r="F1360" s="4"/>
      <c r="G1360" s="4"/>
      <c r="H1360" s="4"/>
      <c r="I1360" s="4"/>
      <c r="J1360" s="4"/>
      <c r="K1360" s="4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6"/>
      <c r="BA1360" s="6"/>
    </row>
    <row r="1361" spans="2:53" x14ac:dyDescent="0.25">
      <c r="B1361" s="37" t="str">
        <f t="shared" si="46"/>
        <v>_</v>
      </c>
      <c r="C1361" s="37">
        <f t="shared" si="47"/>
        <v>-99999</v>
      </c>
      <c r="D1361" s="4"/>
      <c r="E1361" s="4"/>
      <c r="F1361" s="4"/>
      <c r="G1361" s="4"/>
      <c r="H1361" s="4"/>
      <c r="I1361" s="4"/>
      <c r="J1361" s="4"/>
      <c r="K1361" s="4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6"/>
      <c r="BA1361" s="6"/>
    </row>
    <row r="1362" spans="2:53" x14ac:dyDescent="0.25">
      <c r="B1362" s="37" t="str">
        <f t="shared" si="46"/>
        <v>_</v>
      </c>
      <c r="C1362" s="37">
        <f t="shared" si="47"/>
        <v>-99999</v>
      </c>
      <c r="D1362" s="4"/>
      <c r="E1362" s="4"/>
      <c r="F1362" s="4"/>
      <c r="G1362" s="4"/>
      <c r="H1362" s="4"/>
      <c r="I1362" s="4"/>
      <c r="J1362" s="4"/>
      <c r="K1362" s="4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6"/>
      <c r="BA1362" s="6"/>
    </row>
    <row r="1363" spans="2:53" x14ac:dyDescent="0.25">
      <c r="B1363" s="37" t="str">
        <f t="shared" si="46"/>
        <v>_</v>
      </c>
      <c r="C1363" s="37">
        <f t="shared" si="47"/>
        <v>-99999</v>
      </c>
      <c r="D1363" s="4"/>
      <c r="E1363" s="4"/>
      <c r="F1363" s="4"/>
      <c r="G1363" s="4"/>
      <c r="H1363" s="4"/>
      <c r="I1363" s="4"/>
      <c r="J1363" s="4"/>
      <c r="K1363" s="4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6"/>
      <c r="BA1363" s="6"/>
    </row>
    <row r="1364" spans="2:53" x14ac:dyDescent="0.25">
      <c r="B1364" s="37" t="str">
        <f t="shared" si="46"/>
        <v>_</v>
      </c>
      <c r="C1364" s="37">
        <f t="shared" si="47"/>
        <v>-99999</v>
      </c>
      <c r="D1364" s="4"/>
      <c r="E1364" s="4"/>
      <c r="F1364" s="4"/>
      <c r="G1364" s="4"/>
      <c r="H1364" s="4"/>
      <c r="I1364" s="4"/>
      <c r="J1364" s="4"/>
      <c r="K1364" s="4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6"/>
      <c r="BA1364" s="6"/>
    </row>
    <row r="1365" spans="2:53" x14ac:dyDescent="0.25">
      <c r="B1365" s="37" t="str">
        <f t="shared" si="46"/>
        <v>_</v>
      </c>
      <c r="C1365" s="37">
        <f t="shared" si="47"/>
        <v>-99999</v>
      </c>
      <c r="D1365" s="4"/>
      <c r="E1365" s="4"/>
      <c r="F1365" s="4"/>
      <c r="G1365" s="4"/>
      <c r="H1365" s="4"/>
      <c r="I1365" s="4"/>
      <c r="J1365" s="4"/>
      <c r="K1365" s="4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6"/>
      <c r="BA1365" s="6"/>
    </row>
    <row r="1366" spans="2:53" x14ac:dyDescent="0.25">
      <c r="B1366" s="37" t="str">
        <f t="shared" si="46"/>
        <v>_</v>
      </c>
      <c r="C1366" s="37">
        <f t="shared" si="47"/>
        <v>-99999</v>
      </c>
      <c r="D1366" s="4"/>
      <c r="E1366" s="4"/>
      <c r="F1366" s="4"/>
      <c r="G1366" s="4"/>
      <c r="H1366" s="4"/>
      <c r="I1366" s="4"/>
      <c r="J1366" s="4"/>
      <c r="K1366" s="4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6"/>
      <c r="BA1366" s="6"/>
    </row>
    <row r="1367" spans="2:53" x14ac:dyDescent="0.25">
      <c r="B1367" s="37" t="str">
        <f t="shared" si="46"/>
        <v>_</v>
      </c>
      <c r="C1367" s="37">
        <f t="shared" si="47"/>
        <v>-99999</v>
      </c>
      <c r="D1367" s="4"/>
      <c r="E1367" s="4"/>
      <c r="F1367" s="4"/>
      <c r="G1367" s="4"/>
      <c r="H1367" s="4"/>
      <c r="I1367" s="4"/>
      <c r="J1367" s="4"/>
      <c r="K1367" s="4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6"/>
      <c r="BA1367" s="6"/>
    </row>
    <row r="1368" spans="2:53" x14ac:dyDescent="0.25">
      <c r="B1368" s="37" t="str">
        <f t="shared" si="46"/>
        <v>_</v>
      </c>
      <c r="C1368" s="37">
        <f t="shared" si="47"/>
        <v>-99999</v>
      </c>
      <c r="D1368" s="4"/>
      <c r="E1368" s="4"/>
      <c r="F1368" s="4"/>
      <c r="G1368" s="4"/>
      <c r="H1368" s="4"/>
      <c r="I1368" s="4"/>
      <c r="J1368" s="4"/>
      <c r="K1368" s="4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6"/>
      <c r="BA1368" s="6"/>
    </row>
    <row r="1369" spans="2:53" x14ac:dyDescent="0.25">
      <c r="B1369" s="37" t="str">
        <f t="shared" si="46"/>
        <v>_</v>
      </c>
      <c r="C1369" s="37">
        <f t="shared" si="47"/>
        <v>-99999</v>
      </c>
      <c r="D1369" s="4"/>
      <c r="E1369" s="4"/>
      <c r="F1369" s="4"/>
      <c r="G1369" s="4"/>
      <c r="H1369" s="4"/>
      <c r="I1369" s="4"/>
      <c r="J1369" s="4"/>
      <c r="K1369" s="4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6"/>
      <c r="BA1369" s="6"/>
    </row>
    <row r="1370" spans="2:53" x14ac:dyDescent="0.25">
      <c r="B1370" s="37" t="str">
        <f t="shared" si="46"/>
        <v>_</v>
      </c>
      <c r="C1370" s="37">
        <f t="shared" si="47"/>
        <v>-99999</v>
      </c>
      <c r="D1370" s="4"/>
      <c r="E1370" s="4"/>
      <c r="F1370" s="4"/>
      <c r="G1370" s="4"/>
      <c r="H1370" s="4"/>
      <c r="I1370" s="4"/>
      <c r="J1370" s="4"/>
      <c r="K1370" s="4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6"/>
      <c r="BA1370" s="6"/>
    </row>
    <row r="1371" spans="2:53" x14ac:dyDescent="0.25">
      <c r="B1371" s="37" t="str">
        <f t="shared" si="46"/>
        <v>_</v>
      </c>
      <c r="C1371" s="37">
        <f t="shared" si="47"/>
        <v>-99999</v>
      </c>
      <c r="D1371" s="4"/>
      <c r="E1371" s="4"/>
      <c r="F1371" s="4"/>
      <c r="G1371" s="4"/>
      <c r="H1371" s="4"/>
      <c r="I1371" s="4"/>
      <c r="J1371" s="4"/>
      <c r="K1371" s="4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6"/>
      <c r="BA1371" s="6"/>
    </row>
    <row r="1372" spans="2:53" x14ac:dyDescent="0.25">
      <c r="B1372" s="37" t="str">
        <f t="shared" si="46"/>
        <v>_</v>
      </c>
      <c r="C1372" s="37">
        <f t="shared" si="47"/>
        <v>-99999</v>
      </c>
      <c r="D1372" s="4"/>
      <c r="E1372" s="4"/>
      <c r="F1372" s="4"/>
      <c r="G1372" s="4"/>
      <c r="H1372" s="4"/>
      <c r="I1372" s="4"/>
      <c r="J1372" s="4"/>
      <c r="K1372" s="4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6"/>
      <c r="BA1372" s="6"/>
    </row>
    <row r="1373" spans="2:53" x14ac:dyDescent="0.25">
      <c r="B1373" s="37" t="str">
        <f t="shared" si="46"/>
        <v>_</v>
      </c>
      <c r="C1373" s="37">
        <f t="shared" si="47"/>
        <v>-99999</v>
      </c>
      <c r="D1373" s="4"/>
      <c r="E1373" s="4"/>
      <c r="F1373" s="4"/>
      <c r="G1373" s="4"/>
      <c r="H1373" s="4"/>
      <c r="I1373" s="4"/>
      <c r="J1373" s="4"/>
      <c r="K1373" s="4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6"/>
      <c r="BA1373" s="6"/>
    </row>
    <row r="1374" spans="2:53" x14ac:dyDescent="0.25">
      <c r="B1374" s="37" t="str">
        <f t="shared" si="46"/>
        <v>_</v>
      </c>
      <c r="C1374" s="37">
        <f t="shared" si="47"/>
        <v>-99999</v>
      </c>
      <c r="D1374" s="4"/>
      <c r="E1374" s="4"/>
      <c r="F1374" s="4"/>
      <c r="G1374" s="4"/>
      <c r="H1374" s="4"/>
      <c r="I1374" s="4"/>
      <c r="J1374" s="4"/>
      <c r="K1374" s="4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6"/>
      <c r="BA1374" s="6"/>
    </row>
    <row r="1375" spans="2:53" x14ac:dyDescent="0.25">
      <c r="B1375" s="37" t="str">
        <f t="shared" si="46"/>
        <v>_</v>
      </c>
      <c r="C1375" s="37">
        <f t="shared" si="47"/>
        <v>-99999</v>
      </c>
      <c r="D1375" s="4"/>
      <c r="E1375" s="4"/>
      <c r="F1375" s="4"/>
      <c r="G1375" s="4"/>
      <c r="H1375" s="4"/>
      <c r="I1375" s="4"/>
      <c r="J1375" s="4"/>
      <c r="K1375" s="4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6"/>
      <c r="BA1375" s="6"/>
    </row>
    <row r="1376" spans="2:53" x14ac:dyDescent="0.25">
      <c r="B1376" s="37" t="str">
        <f t="shared" si="46"/>
        <v>_</v>
      </c>
      <c r="C1376" s="37">
        <f t="shared" si="47"/>
        <v>-99999</v>
      </c>
      <c r="D1376" s="4"/>
      <c r="E1376" s="4"/>
      <c r="F1376" s="4"/>
      <c r="G1376" s="4"/>
      <c r="H1376" s="4"/>
      <c r="I1376" s="4"/>
      <c r="J1376" s="4"/>
      <c r="K1376" s="4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6"/>
      <c r="BA1376" s="6"/>
    </row>
    <row r="1377" spans="2:53" x14ac:dyDescent="0.25">
      <c r="B1377" s="37" t="str">
        <f t="shared" si="46"/>
        <v>_</v>
      </c>
      <c r="C1377" s="37">
        <f t="shared" si="47"/>
        <v>-99999</v>
      </c>
      <c r="D1377" s="4"/>
      <c r="E1377" s="4"/>
      <c r="F1377" s="4"/>
      <c r="G1377" s="4"/>
      <c r="H1377" s="4"/>
      <c r="I1377" s="4"/>
      <c r="J1377" s="4"/>
      <c r="K1377" s="4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6"/>
      <c r="BA1377" s="6"/>
    </row>
    <row r="1378" spans="2:53" x14ac:dyDescent="0.25">
      <c r="B1378" s="37" t="str">
        <f t="shared" si="46"/>
        <v>_</v>
      </c>
      <c r="C1378" s="37">
        <f t="shared" si="47"/>
        <v>-99999</v>
      </c>
      <c r="D1378" s="4"/>
      <c r="E1378" s="4"/>
      <c r="F1378" s="4"/>
      <c r="G1378" s="4"/>
      <c r="H1378" s="4"/>
      <c r="I1378" s="4"/>
      <c r="J1378" s="4"/>
      <c r="K1378" s="4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6"/>
      <c r="BA1378" s="6"/>
    </row>
    <row r="1379" spans="2:53" x14ac:dyDescent="0.25">
      <c r="B1379" s="37" t="str">
        <f t="shared" si="46"/>
        <v>_</v>
      </c>
      <c r="C1379" s="37">
        <f t="shared" si="47"/>
        <v>-99999</v>
      </c>
      <c r="D1379" s="4"/>
      <c r="E1379" s="4"/>
      <c r="F1379" s="4"/>
      <c r="G1379" s="4"/>
      <c r="H1379" s="4"/>
      <c r="I1379" s="4"/>
      <c r="J1379" s="4"/>
      <c r="K1379" s="4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6"/>
      <c r="BA1379" s="6"/>
    </row>
    <row r="1380" spans="2:53" x14ac:dyDescent="0.25">
      <c r="B1380" s="37" t="str">
        <f t="shared" si="46"/>
        <v>_</v>
      </c>
      <c r="C1380" s="37">
        <f t="shared" si="47"/>
        <v>-99999</v>
      </c>
      <c r="D1380" s="4"/>
      <c r="E1380" s="4"/>
      <c r="F1380" s="4"/>
      <c r="G1380" s="4"/>
      <c r="H1380" s="4"/>
      <c r="I1380" s="4"/>
      <c r="J1380" s="4"/>
      <c r="K1380" s="4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6"/>
      <c r="BA1380" s="6"/>
    </row>
    <row r="1381" spans="2:53" x14ac:dyDescent="0.25">
      <c r="B1381" s="37" t="str">
        <f t="shared" si="46"/>
        <v>_</v>
      </c>
      <c r="C1381" s="37">
        <f t="shared" si="47"/>
        <v>-99999</v>
      </c>
      <c r="D1381" s="4"/>
      <c r="E1381" s="4"/>
      <c r="F1381" s="4"/>
      <c r="G1381" s="4"/>
      <c r="H1381" s="4"/>
      <c r="I1381" s="4"/>
      <c r="J1381" s="4"/>
      <c r="K1381" s="4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6"/>
      <c r="BA1381" s="6"/>
    </row>
    <row r="1382" spans="2:53" x14ac:dyDescent="0.25">
      <c r="B1382" s="37" t="str">
        <f t="shared" si="46"/>
        <v>_</v>
      </c>
      <c r="C1382" s="37">
        <f t="shared" si="47"/>
        <v>-99999</v>
      </c>
      <c r="D1382" s="4"/>
      <c r="E1382" s="4"/>
      <c r="F1382" s="4"/>
      <c r="G1382" s="4"/>
      <c r="H1382" s="4"/>
      <c r="I1382" s="4"/>
      <c r="J1382" s="4"/>
      <c r="K1382" s="4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6"/>
      <c r="BA1382" s="6"/>
    </row>
    <row r="1383" spans="2:53" x14ac:dyDescent="0.25">
      <c r="B1383" s="37" t="str">
        <f t="shared" si="46"/>
        <v>_</v>
      </c>
      <c r="C1383" s="37">
        <f t="shared" si="47"/>
        <v>-99999</v>
      </c>
      <c r="D1383" s="4"/>
      <c r="E1383" s="4"/>
      <c r="F1383" s="4"/>
      <c r="G1383" s="4"/>
      <c r="H1383" s="4"/>
      <c r="I1383" s="4"/>
      <c r="J1383" s="4"/>
      <c r="K1383" s="4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6"/>
      <c r="BA1383" s="6"/>
    </row>
    <row r="1384" spans="2:53" x14ac:dyDescent="0.25">
      <c r="B1384" s="37" t="str">
        <f t="shared" si="46"/>
        <v>_</v>
      </c>
      <c r="C1384" s="37">
        <f t="shared" si="47"/>
        <v>-99999</v>
      </c>
      <c r="D1384" s="4"/>
      <c r="E1384" s="4"/>
      <c r="F1384" s="4"/>
      <c r="G1384" s="4"/>
      <c r="H1384" s="4"/>
      <c r="I1384" s="4"/>
      <c r="J1384" s="4"/>
      <c r="K1384" s="4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6"/>
      <c r="BA1384" s="6"/>
    </row>
    <row r="1385" spans="2:53" x14ac:dyDescent="0.25">
      <c r="B1385" s="37" t="str">
        <f t="shared" si="46"/>
        <v>_</v>
      </c>
      <c r="C1385" s="37">
        <f t="shared" si="47"/>
        <v>-99999</v>
      </c>
      <c r="D1385" s="4"/>
      <c r="E1385" s="4"/>
      <c r="F1385" s="4"/>
      <c r="G1385" s="4"/>
      <c r="H1385" s="4"/>
      <c r="I1385" s="4"/>
      <c r="J1385" s="4"/>
      <c r="K1385" s="4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6"/>
      <c r="BA1385" s="6"/>
    </row>
    <row r="1386" spans="2:53" x14ac:dyDescent="0.25">
      <c r="B1386" s="37" t="str">
        <f t="shared" si="46"/>
        <v>_</v>
      </c>
      <c r="C1386" s="37">
        <f t="shared" si="47"/>
        <v>-99999</v>
      </c>
      <c r="D1386" s="4"/>
      <c r="E1386" s="4"/>
      <c r="F1386" s="4"/>
      <c r="G1386" s="4"/>
      <c r="H1386" s="4"/>
      <c r="I1386" s="4"/>
      <c r="J1386" s="4"/>
      <c r="K1386" s="4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6"/>
      <c r="BA1386" s="6"/>
    </row>
    <row r="1387" spans="2:53" x14ac:dyDescent="0.25">
      <c r="B1387" s="37" t="str">
        <f t="shared" si="46"/>
        <v>_</v>
      </c>
      <c r="C1387" s="37">
        <f t="shared" si="47"/>
        <v>-99999</v>
      </c>
      <c r="D1387" s="4"/>
      <c r="E1387" s="4"/>
      <c r="F1387" s="4"/>
      <c r="G1387" s="4"/>
      <c r="H1387" s="4"/>
      <c r="I1387" s="4"/>
      <c r="J1387" s="4"/>
      <c r="K1387" s="4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6"/>
      <c r="BA1387" s="6"/>
    </row>
    <row r="1388" spans="2:53" x14ac:dyDescent="0.25">
      <c r="B1388" s="37" t="str">
        <f t="shared" si="46"/>
        <v>_</v>
      </c>
      <c r="C1388" s="37">
        <f t="shared" si="47"/>
        <v>-99999</v>
      </c>
      <c r="D1388" s="4"/>
      <c r="E1388" s="4"/>
      <c r="F1388" s="4"/>
      <c r="G1388" s="4"/>
      <c r="H1388" s="4"/>
      <c r="I1388" s="4"/>
      <c r="J1388" s="4"/>
      <c r="K1388" s="4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6"/>
      <c r="BA1388" s="6"/>
    </row>
    <row r="1389" spans="2:53" x14ac:dyDescent="0.25">
      <c r="B1389" s="37" t="str">
        <f t="shared" si="46"/>
        <v>_</v>
      </c>
      <c r="C1389" s="37">
        <f t="shared" si="47"/>
        <v>-99999</v>
      </c>
      <c r="D1389" s="4"/>
      <c r="E1389" s="4"/>
      <c r="F1389" s="4"/>
      <c r="G1389" s="4"/>
      <c r="H1389" s="4"/>
      <c r="I1389" s="4"/>
      <c r="J1389" s="4"/>
      <c r="K1389" s="4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6"/>
      <c r="BA1389" s="6"/>
    </row>
    <row r="1390" spans="2:53" x14ac:dyDescent="0.25">
      <c r="B1390" s="37" t="str">
        <f t="shared" si="46"/>
        <v>_</v>
      </c>
      <c r="C1390" s="37">
        <f t="shared" si="47"/>
        <v>-99999</v>
      </c>
      <c r="D1390" s="4"/>
      <c r="E1390" s="4"/>
      <c r="F1390" s="4"/>
      <c r="G1390" s="4"/>
      <c r="H1390" s="4"/>
      <c r="I1390" s="4"/>
      <c r="J1390" s="4"/>
      <c r="K1390" s="4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6"/>
      <c r="BA1390" s="6"/>
    </row>
    <row r="1391" spans="2:53" x14ac:dyDescent="0.25">
      <c r="B1391" s="37" t="str">
        <f t="shared" si="46"/>
        <v>_</v>
      </c>
      <c r="C1391" s="37">
        <f t="shared" si="47"/>
        <v>-99999</v>
      </c>
      <c r="D1391" s="4"/>
      <c r="E1391" s="4"/>
      <c r="F1391" s="4"/>
      <c r="G1391" s="4"/>
      <c r="H1391" s="4"/>
      <c r="I1391" s="4"/>
      <c r="J1391" s="4"/>
      <c r="K1391" s="4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6"/>
      <c r="BA1391" s="6"/>
    </row>
    <row r="1392" spans="2:53" x14ac:dyDescent="0.25">
      <c r="B1392" s="37" t="str">
        <f t="shared" si="46"/>
        <v>_</v>
      </c>
      <c r="C1392" s="37">
        <f t="shared" si="47"/>
        <v>-99999</v>
      </c>
      <c r="D1392" s="4"/>
      <c r="E1392" s="4"/>
      <c r="F1392" s="4"/>
      <c r="G1392" s="4"/>
      <c r="H1392" s="4"/>
      <c r="I1392" s="4"/>
      <c r="J1392" s="4"/>
      <c r="K1392" s="4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6"/>
      <c r="BA1392" s="6"/>
    </row>
    <row r="1393" spans="2:53" x14ac:dyDescent="0.25">
      <c r="B1393" s="37" t="str">
        <f t="shared" si="46"/>
        <v>_</v>
      </c>
      <c r="C1393" s="37">
        <f t="shared" si="47"/>
        <v>-99999</v>
      </c>
      <c r="D1393" s="4"/>
      <c r="E1393" s="4"/>
      <c r="F1393" s="4"/>
      <c r="G1393" s="4"/>
      <c r="H1393" s="4"/>
      <c r="I1393" s="4"/>
      <c r="J1393" s="4"/>
      <c r="K1393" s="4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6"/>
      <c r="BA1393" s="6"/>
    </row>
    <row r="1394" spans="2:53" x14ac:dyDescent="0.25">
      <c r="B1394" s="37" t="str">
        <f t="shared" si="46"/>
        <v>_</v>
      </c>
      <c r="C1394" s="37">
        <f t="shared" si="47"/>
        <v>-99999</v>
      </c>
      <c r="D1394" s="4"/>
      <c r="E1394" s="4"/>
      <c r="F1394" s="4"/>
      <c r="G1394" s="4"/>
      <c r="H1394" s="4"/>
      <c r="I1394" s="4"/>
      <c r="J1394" s="4"/>
      <c r="K1394" s="4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6"/>
      <c r="BA1394" s="6"/>
    </row>
    <row r="1395" spans="2:53" x14ac:dyDescent="0.25">
      <c r="B1395" s="37" t="str">
        <f t="shared" si="46"/>
        <v>_</v>
      </c>
      <c r="C1395" s="37">
        <f t="shared" si="47"/>
        <v>-99999</v>
      </c>
      <c r="D1395" s="4"/>
      <c r="E1395" s="4"/>
      <c r="F1395" s="4"/>
      <c r="G1395" s="4"/>
      <c r="H1395" s="4"/>
      <c r="I1395" s="4"/>
      <c r="J1395" s="4"/>
      <c r="K1395" s="4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6"/>
      <c r="BA1395" s="6"/>
    </row>
    <row r="1396" spans="2:53" x14ac:dyDescent="0.25">
      <c r="B1396" s="37" t="str">
        <f t="shared" si="46"/>
        <v>_</v>
      </c>
      <c r="C1396" s="37">
        <f t="shared" si="47"/>
        <v>-99999</v>
      </c>
      <c r="D1396" s="4"/>
      <c r="E1396" s="4"/>
      <c r="F1396" s="4"/>
      <c r="G1396" s="4"/>
      <c r="H1396" s="4"/>
      <c r="I1396" s="4"/>
      <c r="J1396" s="4"/>
      <c r="K1396" s="4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6"/>
      <c r="BA1396" s="6"/>
    </row>
    <row r="1397" spans="2:53" x14ac:dyDescent="0.25">
      <c r="B1397" s="37" t="str">
        <f t="shared" si="46"/>
        <v>_</v>
      </c>
      <c r="C1397" s="37">
        <f t="shared" si="47"/>
        <v>-99999</v>
      </c>
      <c r="D1397" s="4"/>
      <c r="E1397" s="4"/>
      <c r="F1397" s="4"/>
      <c r="G1397" s="4"/>
      <c r="H1397" s="4"/>
      <c r="I1397" s="4"/>
      <c r="J1397" s="4"/>
      <c r="K1397" s="4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6"/>
      <c r="BA1397" s="6"/>
    </row>
    <row r="1398" spans="2:53" x14ac:dyDescent="0.25">
      <c r="B1398" s="37" t="str">
        <f t="shared" si="46"/>
        <v>_</v>
      </c>
      <c r="C1398" s="37">
        <f t="shared" si="47"/>
        <v>-99999</v>
      </c>
      <c r="D1398" s="4"/>
      <c r="E1398" s="4"/>
      <c r="F1398" s="4"/>
      <c r="G1398" s="4"/>
      <c r="H1398" s="4"/>
      <c r="I1398" s="4"/>
      <c r="J1398" s="4"/>
      <c r="K1398" s="4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6"/>
      <c r="BA1398" s="6"/>
    </row>
    <row r="1399" spans="2:53" x14ac:dyDescent="0.25">
      <c r="B1399" s="37" t="str">
        <f t="shared" si="46"/>
        <v>_</v>
      </c>
      <c r="C1399" s="37">
        <f t="shared" si="47"/>
        <v>-99999</v>
      </c>
      <c r="D1399" s="4"/>
      <c r="E1399" s="4"/>
      <c r="F1399" s="4"/>
      <c r="G1399" s="4"/>
      <c r="H1399" s="4"/>
      <c r="I1399" s="4"/>
      <c r="J1399" s="4"/>
      <c r="K1399" s="4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6"/>
      <c r="BA1399" s="6"/>
    </row>
    <row r="1400" spans="2:53" x14ac:dyDescent="0.25">
      <c r="B1400" s="37" t="str">
        <f t="shared" si="46"/>
        <v>_</v>
      </c>
      <c r="C1400" s="37">
        <f t="shared" si="47"/>
        <v>-99999</v>
      </c>
      <c r="D1400" s="4"/>
      <c r="E1400" s="4"/>
      <c r="F1400" s="4"/>
      <c r="G1400" s="4"/>
      <c r="H1400" s="4"/>
      <c r="I1400" s="4"/>
      <c r="J1400" s="4"/>
      <c r="K1400" s="4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6"/>
      <c r="BA1400" s="6"/>
    </row>
    <row r="1401" spans="2:53" x14ac:dyDescent="0.25">
      <c r="B1401" s="37" t="str">
        <f t="shared" si="46"/>
        <v>_</v>
      </c>
      <c r="C1401" s="37">
        <f t="shared" si="47"/>
        <v>-99999</v>
      </c>
      <c r="D1401" s="4"/>
      <c r="E1401" s="4"/>
      <c r="F1401" s="4"/>
      <c r="G1401" s="4"/>
      <c r="H1401" s="4"/>
      <c r="I1401" s="4"/>
      <c r="J1401" s="4"/>
      <c r="K1401" s="4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6"/>
      <c r="BA1401" s="6"/>
    </row>
    <row r="1402" spans="2:53" x14ac:dyDescent="0.25">
      <c r="B1402" s="37" t="str">
        <f t="shared" si="46"/>
        <v>_</v>
      </c>
      <c r="C1402" s="37">
        <f t="shared" si="47"/>
        <v>-99999</v>
      </c>
      <c r="D1402" s="4"/>
      <c r="E1402" s="4"/>
      <c r="F1402" s="4"/>
      <c r="G1402" s="4"/>
      <c r="H1402" s="4"/>
      <c r="I1402" s="4"/>
      <c r="J1402" s="4"/>
      <c r="K1402" s="4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6"/>
      <c r="BA1402" s="6"/>
    </row>
    <row r="1403" spans="2:53" x14ac:dyDescent="0.25">
      <c r="B1403" s="37" t="str">
        <f t="shared" si="46"/>
        <v>_</v>
      </c>
      <c r="C1403" s="37">
        <f t="shared" si="47"/>
        <v>-99999</v>
      </c>
      <c r="D1403" s="4"/>
      <c r="E1403" s="4"/>
      <c r="F1403" s="4"/>
      <c r="G1403" s="4"/>
      <c r="H1403" s="4"/>
      <c r="I1403" s="4"/>
      <c r="J1403" s="4"/>
      <c r="K1403" s="4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6"/>
      <c r="BA1403" s="6"/>
    </row>
    <row r="1404" spans="2:53" x14ac:dyDescent="0.25">
      <c r="B1404" s="37" t="str">
        <f t="shared" si="46"/>
        <v>_</v>
      </c>
      <c r="C1404" s="37">
        <f t="shared" si="47"/>
        <v>-99999</v>
      </c>
      <c r="D1404" s="4"/>
      <c r="E1404" s="4"/>
      <c r="F1404" s="4"/>
      <c r="G1404" s="4"/>
      <c r="H1404" s="4"/>
      <c r="I1404" s="4"/>
      <c r="J1404" s="4"/>
      <c r="K1404" s="4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6"/>
      <c r="BA1404" s="6"/>
    </row>
    <row r="1405" spans="2:53" x14ac:dyDescent="0.25">
      <c r="B1405" s="37" t="str">
        <f t="shared" si="46"/>
        <v>_</v>
      </c>
      <c r="C1405" s="37">
        <f t="shared" si="47"/>
        <v>-99999</v>
      </c>
      <c r="D1405" s="4"/>
      <c r="E1405" s="4"/>
      <c r="F1405" s="4"/>
      <c r="G1405" s="4"/>
      <c r="H1405" s="4"/>
      <c r="I1405" s="4"/>
      <c r="J1405" s="4"/>
      <c r="K1405" s="4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6"/>
      <c r="BA1405" s="6"/>
    </row>
    <row r="1406" spans="2:53" x14ac:dyDescent="0.25">
      <c r="B1406" s="37" t="str">
        <f t="shared" si="46"/>
        <v>_</v>
      </c>
      <c r="C1406" s="37">
        <f t="shared" si="47"/>
        <v>-99999</v>
      </c>
      <c r="D1406" s="4"/>
      <c r="E1406" s="4"/>
      <c r="F1406" s="4"/>
      <c r="G1406" s="4"/>
      <c r="H1406" s="4"/>
      <c r="I1406" s="4"/>
      <c r="J1406" s="4"/>
      <c r="K1406" s="4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6"/>
      <c r="BA1406" s="6"/>
    </row>
    <row r="1407" spans="2:53" x14ac:dyDescent="0.25">
      <c r="B1407" s="37" t="str">
        <f t="shared" si="46"/>
        <v>_</v>
      </c>
      <c r="C1407" s="37">
        <f t="shared" si="47"/>
        <v>-99999</v>
      </c>
      <c r="D1407" s="4"/>
      <c r="E1407" s="4"/>
      <c r="F1407" s="4"/>
      <c r="G1407" s="4"/>
      <c r="H1407" s="4"/>
      <c r="I1407" s="4"/>
      <c r="J1407" s="4"/>
      <c r="K1407" s="4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6"/>
      <c r="BA1407" s="6"/>
    </row>
    <row r="1408" spans="2:53" x14ac:dyDescent="0.25">
      <c r="B1408" s="37" t="str">
        <f t="shared" si="46"/>
        <v>_</v>
      </c>
      <c r="C1408" s="37">
        <f t="shared" si="47"/>
        <v>-99999</v>
      </c>
      <c r="D1408" s="4"/>
      <c r="E1408" s="4"/>
      <c r="F1408" s="4"/>
      <c r="G1408" s="4"/>
      <c r="H1408" s="4"/>
      <c r="I1408" s="4"/>
      <c r="J1408" s="4"/>
      <c r="K1408" s="4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6"/>
      <c r="BA1408" s="6"/>
    </row>
    <row r="1409" spans="2:53" x14ac:dyDescent="0.25">
      <c r="B1409" s="37" t="str">
        <f t="shared" si="46"/>
        <v>_</v>
      </c>
      <c r="C1409" s="37">
        <f t="shared" si="47"/>
        <v>-99999</v>
      </c>
      <c r="D1409" s="4"/>
      <c r="E1409" s="4"/>
      <c r="F1409" s="4"/>
      <c r="G1409" s="4"/>
      <c r="H1409" s="4"/>
      <c r="I1409" s="4"/>
      <c r="J1409" s="4"/>
      <c r="K1409" s="4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6"/>
      <c r="BA1409" s="6"/>
    </row>
    <row r="1410" spans="2:53" x14ac:dyDescent="0.25">
      <c r="B1410" s="37" t="str">
        <f t="shared" si="46"/>
        <v>_</v>
      </c>
      <c r="C1410" s="37">
        <f t="shared" si="47"/>
        <v>-99999</v>
      </c>
      <c r="D1410" s="4"/>
      <c r="E1410" s="4"/>
      <c r="F1410" s="4"/>
      <c r="G1410" s="4"/>
      <c r="H1410" s="4"/>
      <c r="I1410" s="4"/>
      <c r="J1410" s="4"/>
      <c r="K1410" s="4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6"/>
      <c r="BA1410" s="6"/>
    </row>
    <row r="1411" spans="2:53" x14ac:dyDescent="0.25">
      <c r="B1411" s="37" t="str">
        <f t="shared" si="46"/>
        <v>_</v>
      </c>
      <c r="C1411" s="37">
        <f t="shared" si="47"/>
        <v>-99999</v>
      </c>
      <c r="D1411" s="4"/>
      <c r="E1411" s="4"/>
      <c r="F1411" s="4"/>
      <c r="G1411" s="4"/>
      <c r="H1411" s="4"/>
      <c r="I1411" s="4"/>
      <c r="J1411" s="4"/>
      <c r="K1411" s="4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6"/>
      <c r="BA1411" s="6"/>
    </row>
    <row r="1412" spans="2:53" x14ac:dyDescent="0.25">
      <c r="B1412" s="37" t="str">
        <f t="shared" si="46"/>
        <v>_</v>
      </c>
      <c r="C1412" s="37">
        <f t="shared" si="47"/>
        <v>-99999</v>
      </c>
      <c r="D1412" s="4"/>
      <c r="E1412" s="4"/>
      <c r="F1412" s="4"/>
      <c r="G1412" s="4"/>
      <c r="H1412" s="4"/>
      <c r="I1412" s="4"/>
      <c r="J1412" s="4"/>
      <c r="K1412" s="4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6"/>
      <c r="BA1412" s="6"/>
    </row>
    <row r="1413" spans="2:53" x14ac:dyDescent="0.25">
      <c r="B1413" s="37" t="str">
        <f t="shared" si="46"/>
        <v>_</v>
      </c>
      <c r="C1413" s="37">
        <f t="shared" si="47"/>
        <v>-99999</v>
      </c>
      <c r="D1413" s="4"/>
      <c r="E1413" s="4"/>
      <c r="F1413" s="4"/>
      <c r="G1413" s="4"/>
      <c r="H1413" s="4"/>
      <c r="I1413" s="4"/>
      <c r="J1413" s="4"/>
      <c r="K1413" s="4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6"/>
      <c r="BA1413" s="6"/>
    </row>
    <row r="1414" spans="2:53" x14ac:dyDescent="0.25">
      <c r="B1414" s="37" t="str">
        <f t="shared" si="46"/>
        <v>_</v>
      </c>
      <c r="C1414" s="37">
        <f t="shared" si="47"/>
        <v>-99999</v>
      </c>
      <c r="D1414" s="4"/>
      <c r="E1414" s="4"/>
      <c r="F1414" s="4"/>
      <c r="G1414" s="4"/>
      <c r="H1414" s="4"/>
      <c r="I1414" s="4"/>
      <c r="J1414" s="4"/>
      <c r="K1414" s="4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6"/>
      <c r="BA1414" s="6"/>
    </row>
    <row r="1415" spans="2:53" x14ac:dyDescent="0.25">
      <c r="B1415" s="37" t="str">
        <f t="shared" si="46"/>
        <v>_</v>
      </c>
      <c r="C1415" s="37">
        <f t="shared" si="47"/>
        <v>-99999</v>
      </c>
      <c r="D1415" s="4"/>
      <c r="E1415" s="4"/>
      <c r="F1415" s="4"/>
      <c r="G1415" s="4"/>
      <c r="H1415" s="4"/>
      <c r="I1415" s="4"/>
      <c r="J1415" s="4"/>
      <c r="K1415" s="4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6"/>
      <c r="BA1415" s="6"/>
    </row>
    <row r="1416" spans="2:53" x14ac:dyDescent="0.25">
      <c r="B1416" s="37" t="str">
        <f t="shared" si="46"/>
        <v>_</v>
      </c>
      <c r="C1416" s="37">
        <f t="shared" si="47"/>
        <v>-99999</v>
      </c>
      <c r="D1416" s="4"/>
      <c r="E1416" s="4"/>
      <c r="F1416" s="4"/>
      <c r="G1416" s="4"/>
      <c r="H1416" s="4"/>
      <c r="I1416" s="4"/>
      <c r="J1416" s="4"/>
      <c r="K1416" s="4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6"/>
      <c r="BA1416" s="6"/>
    </row>
    <row r="1417" spans="2:53" x14ac:dyDescent="0.25">
      <c r="B1417" s="37" t="str">
        <f t="shared" si="46"/>
        <v>_</v>
      </c>
      <c r="C1417" s="37">
        <f t="shared" si="47"/>
        <v>-99999</v>
      </c>
      <c r="D1417" s="4"/>
      <c r="E1417" s="4"/>
      <c r="F1417" s="4"/>
      <c r="G1417" s="4"/>
      <c r="H1417" s="4"/>
      <c r="I1417" s="4"/>
      <c r="J1417" s="4"/>
      <c r="K1417" s="4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6"/>
      <c r="BA1417" s="6"/>
    </row>
    <row r="1418" spans="2:53" x14ac:dyDescent="0.25">
      <c r="B1418" s="37" t="str">
        <f t="shared" si="46"/>
        <v>_</v>
      </c>
      <c r="C1418" s="37">
        <f t="shared" si="47"/>
        <v>-99999</v>
      </c>
      <c r="D1418" s="4"/>
      <c r="E1418" s="4"/>
      <c r="F1418" s="4"/>
      <c r="G1418" s="4"/>
      <c r="H1418" s="4"/>
      <c r="I1418" s="4"/>
      <c r="J1418" s="4"/>
      <c r="K1418" s="4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6"/>
      <c r="BA1418" s="6"/>
    </row>
    <row r="1419" spans="2:53" x14ac:dyDescent="0.25">
      <c r="B1419" s="37" t="str">
        <f t="shared" si="46"/>
        <v>_</v>
      </c>
      <c r="C1419" s="37">
        <f t="shared" si="47"/>
        <v>-99999</v>
      </c>
      <c r="D1419" s="4"/>
      <c r="E1419" s="4"/>
      <c r="F1419" s="4"/>
      <c r="G1419" s="4"/>
      <c r="H1419" s="4"/>
      <c r="I1419" s="4"/>
      <c r="J1419" s="4"/>
      <c r="K1419" s="4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6"/>
      <c r="BA1419" s="6"/>
    </row>
    <row r="1420" spans="2:53" x14ac:dyDescent="0.25">
      <c r="B1420" s="37" t="str">
        <f t="shared" si="46"/>
        <v>_</v>
      </c>
      <c r="C1420" s="37">
        <f t="shared" si="47"/>
        <v>-99999</v>
      </c>
      <c r="D1420" s="4"/>
      <c r="E1420" s="4"/>
      <c r="F1420" s="4"/>
      <c r="G1420" s="4"/>
      <c r="H1420" s="4"/>
      <c r="I1420" s="4"/>
      <c r="J1420" s="4"/>
      <c r="K1420" s="4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6"/>
      <c r="BA1420" s="6"/>
    </row>
    <row r="1421" spans="2:53" x14ac:dyDescent="0.25">
      <c r="B1421" s="37" t="str">
        <f t="shared" si="46"/>
        <v>_</v>
      </c>
      <c r="C1421" s="37">
        <f t="shared" si="47"/>
        <v>-99999</v>
      </c>
      <c r="D1421" s="4"/>
      <c r="E1421" s="4"/>
      <c r="F1421" s="4"/>
      <c r="G1421" s="4"/>
      <c r="H1421" s="4"/>
      <c r="I1421" s="4"/>
      <c r="J1421" s="4"/>
      <c r="K1421" s="4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6"/>
      <c r="BA1421" s="6"/>
    </row>
    <row r="1422" spans="2:53" x14ac:dyDescent="0.25">
      <c r="B1422" s="37" t="str">
        <f t="shared" si="46"/>
        <v>_</v>
      </c>
      <c r="C1422" s="37">
        <f t="shared" si="47"/>
        <v>-99999</v>
      </c>
      <c r="D1422" s="4"/>
      <c r="E1422" s="4"/>
      <c r="F1422" s="4"/>
      <c r="G1422" s="4"/>
      <c r="H1422" s="4"/>
      <c r="I1422" s="4"/>
      <c r="J1422" s="4"/>
      <c r="K1422" s="4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6"/>
      <c r="BA1422" s="6"/>
    </row>
    <row r="1423" spans="2:53" x14ac:dyDescent="0.25">
      <c r="B1423" s="37" t="str">
        <f t="shared" ref="B1423:B1486" si="48">D1423&amp;"_"&amp;E1423</f>
        <v>_</v>
      </c>
      <c r="C1423" s="37">
        <f t="shared" si="47"/>
        <v>-99999</v>
      </c>
      <c r="D1423" s="4"/>
      <c r="E1423" s="4"/>
      <c r="F1423" s="4"/>
      <c r="G1423" s="4"/>
      <c r="H1423" s="4"/>
      <c r="I1423" s="4"/>
      <c r="J1423" s="4"/>
      <c r="K1423" s="4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6"/>
      <c r="BA1423" s="6"/>
    </row>
    <row r="1424" spans="2:53" x14ac:dyDescent="0.25">
      <c r="B1424" s="37" t="str">
        <f t="shared" si="48"/>
        <v>_</v>
      </c>
      <c r="C1424" s="37">
        <f t="shared" ref="C1424:C1487" si="49">IF(ISNUMBER(L1424),(-L$7*(L1424-L$4)-M$7*(M1424-M$4)-N$7*(N1424-N$4)-O$7*(O1424-O$4)-P$7*(P1424-P$4)+Q$7*(Q1424-Q$4)+R$7*(R1424-R$4)+S$7*(S1424-S$4)+T$7*(T1424-T$4)+U$7*(U1424-U$4)-V$7*(V1424-V$4)-W$7*(W1424-W$4)-X$7*(X1424-X$4)-Y$7*(Y1424-Y$4)-Z$7*(Z1424-Z$4)+AA$7*(AA1424-AA$4)+AB$7*(AB1424-AB$4)+AC$7*(AC1424-AC$4)+AD$7*(AD1424-AD$4)+AE$7*(AE1424-AE$4)-AF$7*(AF1424-AF$4)-AG$7*(AG1424-AG$4)-AH$7*(AH1424-AH$4)-AI$7*(AI1424-AI$4)-AJ$7*(AJ1424-AJ$4)+AK$7*(AK1424-AK$4)+AL$7*(AL1424-AL$4)+AM$7*(AM1424-AM$4)+AN$7*(AN1424-AN$4)+AO$7*(AO1424-AO$4)-AP$7*(AP1424-AP$4)-AQ$7*(AQ1424-AQ$4)-AR$7*(AR1424-AR$4)-AS$7*(AS1424-AS$4)-AT$7*(AT1424-AT$4)+AU$7*(AU1424-AU$4)+AV$7*(AV1424-AV$4)+AW$7*(AW1424-AW$4)+AX$7*(AX1424-AX$4)+AY$7*(AY1424-AY$4))/SUM($L$7:$AY$7),-99999)</f>
        <v>-99999</v>
      </c>
      <c r="D1424" s="4"/>
      <c r="E1424" s="4"/>
      <c r="F1424" s="4"/>
      <c r="G1424" s="4"/>
      <c r="H1424" s="4"/>
      <c r="I1424" s="4"/>
      <c r="J1424" s="4"/>
      <c r="K1424" s="4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6"/>
      <c r="BA1424" s="6"/>
    </row>
    <row r="1425" spans="2:53" x14ac:dyDescent="0.25">
      <c r="B1425" s="37" t="str">
        <f t="shared" si="48"/>
        <v>_</v>
      </c>
      <c r="C1425" s="37">
        <f t="shared" si="49"/>
        <v>-99999</v>
      </c>
      <c r="D1425" s="4"/>
      <c r="E1425" s="4"/>
      <c r="F1425" s="4"/>
      <c r="G1425" s="4"/>
      <c r="H1425" s="4"/>
      <c r="I1425" s="4"/>
      <c r="J1425" s="4"/>
      <c r="K1425" s="4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6"/>
      <c r="BA1425" s="6"/>
    </row>
    <row r="1426" spans="2:53" x14ac:dyDescent="0.25">
      <c r="B1426" s="37" t="str">
        <f t="shared" si="48"/>
        <v>_</v>
      </c>
      <c r="C1426" s="37">
        <f t="shared" si="49"/>
        <v>-99999</v>
      </c>
      <c r="D1426" s="4"/>
      <c r="E1426" s="4"/>
      <c r="F1426" s="4"/>
      <c r="G1426" s="4"/>
      <c r="H1426" s="4"/>
      <c r="I1426" s="4"/>
      <c r="J1426" s="4"/>
      <c r="K1426" s="4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6"/>
      <c r="BA1426" s="6"/>
    </row>
    <row r="1427" spans="2:53" x14ac:dyDescent="0.25">
      <c r="B1427" s="37" t="str">
        <f t="shared" si="48"/>
        <v>_</v>
      </c>
      <c r="C1427" s="37">
        <f t="shared" si="49"/>
        <v>-99999</v>
      </c>
      <c r="D1427" s="4"/>
      <c r="E1427" s="4"/>
      <c r="F1427" s="4"/>
      <c r="G1427" s="4"/>
      <c r="H1427" s="4"/>
      <c r="I1427" s="4"/>
      <c r="J1427" s="4"/>
      <c r="K1427" s="4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6"/>
      <c r="BA1427" s="6"/>
    </row>
    <row r="1428" spans="2:53" x14ac:dyDescent="0.25">
      <c r="B1428" s="37" t="str">
        <f t="shared" si="48"/>
        <v>_</v>
      </c>
      <c r="C1428" s="37">
        <f t="shared" si="49"/>
        <v>-99999</v>
      </c>
      <c r="D1428" s="4"/>
      <c r="E1428" s="4"/>
      <c r="F1428" s="4"/>
      <c r="G1428" s="4"/>
      <c r="H1428" s="4"/>
      <c r="I1428" s="4"/>
      <c r="J1428" s="4"/>
      <c r="K1428" s="4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6"/>
      <c r="BA1428" s="6"/>
    </row>
    <row r="1429" spans="2:53" x14ac:dyDescent="0.25">
      <c r="B1429" s="37" t="str">
        <f t="shared" si="48"/>
        <v>_</v>
      </c>
      <c r="C1429" s="37">
        <f t="shared" si="49"/>
        <v>-99999</v>
      </c>
      <c r="D1429" s="4"/>
      <c r="E1429" s="4"/>
      <c r="F1429" s="4"/>
      <c r="G1429" s="4"/>
      <c r="H1429" s="4"/>
      <c r="I1429" s="4"/>
      <c r="J1429" s="4"/>
      <c r="K1429" s="4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6"/>
      <c r="BA1429" s="6"/>
    </row>
    <row r="1430" spans="2:53" x14ac:dyDescent="0.25">
      <c r="B1430" s="37" t="str">
        <f t="shared" si="48"/>
        <v>_</v>
      </c>
      <c r="C1430" s="37">
        <f t="shared" si="49"/>
        <v>-99999</v>
      </c>
      <c r="D1430" s="4"/>
      <c r="E1430" s="4"/>
      <c r="F1430" s="4"/>
      <c r="G1430" s="4"/>
      <c r="H1430" s="4"/>
      <c r="I1430" s="4"/>
      <c r="J1430" s="4"/>
      <c r="K1430" s="4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6"/>
      <c r="BA1430" s="6"/>
    </row>
    <row r="1431" spans="2:53" x14ac:dyDescent="0.25">
      <c r="B1431" s="37" t="str">
        <f t="shared" si="48"/>
        <v>_</v>
      </c>
      <c r="C1431" s="37">
        <f t="shared" si="49"/>
        <v>-99999</v>
      </c>
      <c r="D1431" s="4"/>
      <c r="E1431" s="4"/>
      <c r="F1431" s="4"/>
      <c r="G1431" s="4"/>
      <c r="H1431" s="4"/>
      <c r="I1431" s="4"/>
      <c r="J1431" s="4"/>
      <c r="K1431" s="4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6"/>
      <c r="BA1431" s="6"/>
    </row>
    <row r="1432" spans="2:53" x14ac:dyDescent="0.25">
      <c r="B1432" s="37" t="str">
        <f t="shared" si="48"/>
        <v>_</v>
      </c>
      <c r="C1432" s="37">
        <f t="shared" si="49"/>
        <v>-99999</v>
      </c>
      <c r="D1432" s="4"/>
      <c r="E1432" s="4"/>
      <c r="F1432" s="4"/>
      <c r="G1432" s="4"/>
      <c r="H1432" s="4"/>
      <c r="I1432" s="4"/>
      <c r="J1432" s="4"/>
      <c r="K1432" s="4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6"/>
      <c r="BA1432" s="6"/>
    </row>
    <row r="1433" spans="2:53" x14ac:dyDescent="0.25">
      <c r="B1433" s="37" t="str">
        <f t="shared" si="48"/>
        <v>_</v>
      </c>
      <c r="C1433" s="37">
        <f t="shared" si="49"/>
        <v>-99999</v>
      </c>
      <c r="D1433" s="4"/>
      <c r="E1433" s="4"/>
      <c r="F1433" s="4"/>
      <c r="G1433" s="4"/>
      <c r="H1433" s="4"/>
      <c r="I1433" s="4"/>
      <c r="J1433" s="4"/>
      <c r="K1433" s="4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6"/>
      <c r="BA1433" s="6"/>
    </row>
    <row r="1434" spans="2:53" x14ac:dyDescent="0.25">
      <c r="B1434" s="37" t="str">
        <f t="shared" si="48"/>
        <v>_</v>
      </c>
      <c r="C1434" s="37">
        <f t="shared" si="49"/>
        <v>-99999</v>
      </c>
      <c r="D1434" s="4"/>
      <c r="E1434" s="4"/>
      <c r="F1434" s="4"/>
      <c r="G1434" s="4"/>
      <c r="H1434" s="4"/>
      <c r="I1434" s="4"/>
      <c r="J1434" s="4"/>
      <c r="K1434" s="4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6"/>
      <c r="BA1434" s="6"/>
    </row>
    <row r="1435" spans="2:53" x14ac:dyDescent="0.25">
      <c r="B1435" s="37" t="str">
        <f t="shared" si="48"/>
        <v>_</v>
      </c>
      <c r="C1435" s="37">
        <f t="shared" si="49"/>
        <v>-99999</v>
      </c>
      <c r="D1435" s="4"/>
      <c r="E1435" s="4"/>
      <c r="F1435" s="4"/>
      <c r="G1435" s="4"/>
      <c r="H1435" s="4"/>
      <c r="I1435" s="4"/>
      <c r="J1435" s="4"/>
      <c r="K1435" s="4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6"/>
      <c r="BA1435" s="6"/>
    </row>
    <row r="1436" spans="2:53" x14ac:dyDescent="0.25">
      <c r="B1436" s="37" t="str">
        <f t="shared" si="48"/>
        <v>_</v>
      </c>
      <c r="C1436" s="37">
        <f t="shared" si="49"/>
        <v>-99999</v>
      </c>
      <c r="D1436" s="4"/>
      <c r="E1436" s="4"/>
      <c r="F1436" s="4"/>
      <c r="G1436" s="4"/>
      <c r="H1436" s="4"/>
      <c r="I1436" s="4"/>
      <c r="J1436" s="4"/>
      <c r="K1436" s="4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6"/>
      <c r="BA1436" s="6"/>
    </row>
    <row r="1437" spans="2:53" x14ac:dyDescent="0.25">
      <c r="B1437" s="37" t="str">
        <f t="shared" si="48"/>
        <v>_</v>
      </c>
      <c r="C1437" s="37">
        <f t="shared" si="49"/>
        <v>-99999</v>
      </c>
      <c r="D1437" s="4"/>
      <c r="E1437" s="4"/>
      <c r="F1437" s="4"/>
      <c r="G1437" s="4"/>
      <c r="H1437" s="4"/>
      <c r="I1437" s="4"/>
      <c r="J1437" s="4"/>
      <c r="K1437" s="4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6"/>
      <c r="BA1437" s="6"/>
    </row>
    <row r="1438" spans="2:53" x14ac:dyDescent="0.25">
      <c r="B1438" s="37" t="str">
        <f t="shared" si="48"/>
        <v>_</v>
      </c>
      <c r="C1438" s="37">
        <f t="shared" si="49"/>
        <v>-99999</v>
      </c>
      <c r="D1438" s="4"/>
      <c r="E1438" s="4"/>
      <c r="F1438" s="4"/>
      <c r="G1438" s="4"/>
      <c r="H1438" s="4"/>
      <c r="I1438" s="4"/>
      <c r="J1438" s="4"/>
      <c r="K1438" s="4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6"/>
      <c r="BA1438" s="6"/>
    </row>
    <row r="1439" spans="2:53" x14ac:dyDescent="0.25">
      <c r="B1439" s="37" t="str">
        <f t="shared" si="48"/>
        <v>_</v>
      </c>
      <c r="C1439" s="37">
        <f t="shared" si="49"/>
        <v>-99999</v>
      </c>
      <c r="D1439" s="4"/>
      <c r="E1439" s="4"/>
      <c r="F1439" s="4"/>
      <c r="G1439" s="4"/>
      <c r="H1439" s="4"/>
      <c r="I1439" s="4"/>
      <c r="J1439" s="4"/>
      <c r="K1439" s="4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6"/>
      <c r="BA1439" s="6"/>
    </row>
    <row r="1440" spans="2:53" x14ac:dyDescent="0.25">
      <c r="B1440" s="37" t="str">
        <f t="shared" si="48"/>
        <v>_</v>
      </c>
      <c r="C1440" s="37">
        <f t="shared" si="49"/>
        <v>-99999</v>
      </c>
      <c r="D1440" s="4"/>
      <c r="E1440" s="4"/>
      <c r="F1440" s="4"/>
      <c r="G1440" s="4"/>
      <c r="H1440" s="4"/>
      <c r="I1440" s="4"/>
      <c r="J1440" s="4"/>
      <c r="K1440" s="4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6"/>
      <c r="BA1440" s="6"/>
    </row>
    <row r="1441" spans="2:53" x14ac:dyDescent="0.25">
      <c r="B1441" s="37" t="str">
        <f t="shared" si="48"/>
        <v>_</v>
      </c>
      <c r="C1441" s="37">
        <f t="shared" si="49"/>
        <v>-99999</v>
      </c>
      <c r="D1441" s="4"/>
      <c r="E1441" s="4"/>
      <c r="F1441" s="4"/>
      <c r="G1441" s="4"/>
      <c r="H1441" s="4"/>
      <c r="I1441" s="4"/>
      <c r="J1441" s="4"/>
      <c r="K1441" s="4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6"/>
      <c r="BA1441" s="6"/>
    </row>
    <row r="1442" spans="2:53" x14ac:dyDescent="0.25">
      <c r="B1442" s="37" t="str">
        <f t="shared" si="48"/>
        <v>_</v>
      </c>
      <c r="C1442" s="37">
        <f t="shared" si="49"/>
        <v>-99999</v>
      </c>
      <c r="D1442" s="4"/>
      <c r="E1442" s="4"/>
      <c r="F1442" s="4"/>
      <c r="G1442" s="4"/>
      <c r="H1442" s="4"/>
      <c r="I1442" s="4"/>
      <c r="J1442" s="4"/>
      <c r="K1442" s="4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6"/>
      <c r="BA1442" s="6"/>
    </row>
    <row r="1443" spans="2:53" x14ac:dyDescent="0.25">
      <c r="B1443" s="37" t="str">
        <f t="shared" si="48"/>
        <v>_</v>
      </c>
      <c r="C1443" s="37">
        <f t="shared" si="49"/>
        <v>-99999</v>
      </c>
      <c r="D1443" s="4"/>
      <c r="E1443" s="4"/>
      <c r="F1443" s="4"/>
      <c r="G1443" s="4"/>
      <c r="H1443" s="4"/>
      <c r="I1443" s="4"/>
      <c r="J1443" s="4"/>
      <c r="K1443" s="4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6"/>
      <c r="BA1443" s="6"/>
    </row>
    <row r="1444" spans="2:53" x14ac:dyDescent="0.25">
      <c r="B1444" s="37" t="str">
        <f t="shared" si="48"/>
        <v>_</v>
      </c>
      <c r="C1444" s="37">
        <f t="shared" si="49"/>
        <v>-99999</v>
      </c>
      <c r="D1444" s="4"/>
      <c r="E1444" s="4"/>
      <c r="F1444" s="4"/>
      <c r="G1444" s="4"/>
      <c r="H1444" s="4"/>
      <c r="I1444" s="4"/>
      <c r="J1444" s="4"/>
      <c r="K1444" s="4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6"/>
      <c r="BA1444" s="6"/>
    </row>
    <row r="1445" spans="2:53" x14ac:dyDescent="0.25">
      <c r="B1445" s="37" t="str">
        <f t="shared" si="48"/>
        <v>_</v>
      </c>
      <c r="C1445" s="37">
        <f t="shared" si="49"/>
        <v>-99999</v>
      </c>
      <c r="D1445" s="4"/>
      <c r="E1445" s="4"/>
      <c r="F1445" s="4"/>
      <c r="G1445" s="4"/>
      <c r="H1445" s="4"/>
      <c r="I1445" s="4"/>
      <c r="J1445" s="4"/>
      <c r="K1445" s="4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6"/>
      <c r="BA1445" s="6"/>
    </row>
    <row r="1446" spans="2:53" x14ac:dyDescent="0.25">
      <c r="B1446" s="37" t="str">
        <f t="shared" si="48"/>
        <v>_</v>
      </c>
      <c r="C1446" s="37">
        <f t="shared" si="49"/>
        <v>-99999</v>
      </c>
      <c r="D1446" s="4"/>
      <c r="E1446" s="4"/>
      <c r="F1446" s="4"/>
      <c r="G1446" s="4"/>
      <c r="H1446" s="4"/>
      <c r="I1446" s="4"/>
      <c r="J1446" s="4"/>
      <c r="K1446" s="4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6"/>
      <c r="BA1446" s="6"/>
    </row>
    <row r="1447" spans="2:53" x14ac:dyDescent="0.25">
      <c r="B1447" s="37" t="str">
        <f t="shared" si="48"/>
        <v>_</v>
      </c>
      <c r="C1447" s="37">
        <f t="shared" si="49"/>
        <v>-99999</v>
      </c>
      <c r="D1447" s="4"/>
      <c r="E1447" s="4"/>
      <c r="F1447" s="4"/>
      <c r="G1447" s="4"/>
      <c r="H1447" s="4"/>
      <c r="I1447" s="4"/>
      <c r="J1447" s="4"/>
      <c r="K1447" s="4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6"/>
      <c r="BA1447" s="6"/>
    </row>
    <row r="1448" spans="2:53" x14ac:dyDescent="0.25">
      <c r="B1448" s="37" t="str">
        <f t="shared" si="48"/>
        <v>_</v>
      </c>
      <c r="C1448" s="37">
        <f t="shared" si="49"/>
        <v>-99999</v>
      </c>
      <c r="D1448" s="4"/>
      <c r="E1448" s="4"/>
      <c r="F1448" s="4"/>
      <c r="G1448" s="4"/>
      <c r="H1448" s="4"/>
      <c r="I1448" s="4"/>
      <c r="J1448" s="4"/>
      <c r="K1448" s="4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6"/>
      <c r="BA1448" s="6"/>
    </row>
    <row r="1449" spans="2:53" x14ac:dyDescent="0.25">
      <c r="B1449" s="37" t="str">
        <f t="shared" si="48"/>
        <v>_</v>
      </c>
      <c r="C1449" s="37">
        <f t="shared" si="49"/>
        <v>-99999</v>
      </c>
      <c r="D1449" s="4"/>
      <c r="E1449" s="4"/>
      <c r="F1449" s="4"/>
      <c r="G1449" s="4"/>
      <c r="H1449" s="4"/>
      <c r="I1449" s="4"/>
      <c r="J1449" s="4"/>
      <c r="K1449" s="4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6"/>
      <c r="BA1449" s="6"/>
    </row>
    <row r="1450" spans="2:53" x14ac:dyDescent="0.25">
      <c r="B1450" s="37" t="str">
        <f t="shared" si="48"/>
        <v>_</v>
      </c>
      <c r="C1450" s="37">
        <f t="shared" si="49"/>
        <v>-99999</v>
      </c>
      <c r="D1450" s="4"/>
      <c r="E1450" s="4"/>
      <c r="F1450" s="4"/>
      <c r="G1450" s="4"/>
      <c r="H1450" s="4"/>
      <c r="I1450" s="4"/>
      <c r="J1450" s="4"/>
      <c r="K1450" s="4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6"/>
      <c r="BA1450" s="6"/>
    </row>
    <row r="1451" spans="2:53" x14ac:dyDescent="0.25">
      <c r="B1451" s="37" t="str">
        <f t="shared" si="48"/>
        <v>_</v>
      </c>
      <c r="C1451" s="37">
        <f t="shared" si="49"/>
        <v>-99999</v>
      </c>
      <c r="D1451" s="4"/>
      <c r="E1451" s="4"/>
      <c r="F1451" s="4"/>
      <c r="G1451" s="4"/>
      <c r="H1451" s="4"/>
      <c r="I1451" s="4"/>
      <c r="J1451" s="4"/>
      <c r="K1451" s="4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6"/>
      <c r="BA1451" s="6"/>
    </row>
    <row r="1452" spans="2:53" x14ac:dyDescent="0.25">
      <c r="B1452" s="37" t="str">
        <f t="shared" si="48"/>
        <v>_</v>
      </c>
      <c r="C1452" s="37">
        <f t="shared" si="49"/>
        <v>-99999</v>
      </c>
      <c r="D1452" s="4"/>
      <c r="E1452" s="4"/>
      <c r="F1452" s="4"/>
      <c r="G1452" s="4"/>
      <c r="H1452" s="4"/>
      <c r="I1452" s="4"/>
      <c r="J1452" s="4"/>
      <c r="K1452" s="4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6"/>
      <c r="BA1452" s="6"/>
    </row>
    <row r="1453" spans="2:53" x14ac:dyDescent="0.25">
      <c r="B1453" s="37" t="str">
        <f t="shared" si="48"/>
        <v>_</v>
      </c>
      <c r="C1453" s="37">
        <f t="shared" si="49"/>
        <v>-99999</v>
      </c>
      <c r="D1453" s="4"/>
      <c r="E1453" s="4"/>
      <c r="F1453" s="4"/>
      <c r="G1453" s="4"/>
      <c r="H1453" s="4"/>
      <c r="I1453" s="4"/>
      <c r="J1453" s="4"/>
      <c r="K1453" s="4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6"/>
      <c r="BA1453" s="6"/>
    </row>
    <row r="1454" spans="2:53" x14ac:dyDescent="0.25">
      <c r="B1454" s="37" t="str">
        <f t="shared" si="48"/>
        <v>_</v>
      </c>
      <c r="C1454" s="37">
        <f t="shared" si="49"/>
        <v>-99999</v>
      </c>
      <c r="D1454" s="4"/>
      <c r="E1454" s="4"/>
      <c r="F1454" s="4"/>
      <c r="G1454" s="4"/>
      <c r="H1454" s="4"/>
      <c r="I1454" s="4"/>
      <c r="J1454" s="4"/>
      <c r="K1454" s="4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6"/>
      <c r="BA1454" s="6"/>
    </row>
    <row r="1455" spans="2:53" x14ac:dyDescent="0.25">
      <c r="B1455" s="37" t="str">
        <f t="shared" si="48"/>
        <v>_</v>
      </c>
      <c r="C1455" s="37">
        <f t="shared" si="49"/>
        <v>-99999</v>
      </c>
      <c r="D1455" s="4"/>
      <c r="E1455" s="4"/>
      <c r="F1455" s="4"/>
      <c r="G1455" s="4"/>
      <c r="H1455" s="4"/>
      <c r="I1455" s="4"/>
      <c r="J1455" s="4"/>
      <c r="K1455" s="4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6"/>
      <c r="BA1455" s="6"/>
    </row>
    <row r="1456" spans="2:53" x14ac:dyDescent="0.25">
      <c r="B1456" s="37" t="str">
        <f t="shared" si="48"/>
        <v>_</v>
      </c>
      <c r="C1456" s="37">
        <f t="shared" si="49"/>
        <v>-99999</v>
      </c>
      <c r="D1456" s="4"/>
      <c r="E1456" s="4"/>
      <c r="F1456" s="4"/>
      <c r="G1456" s="4"/>
      <c r="H1456" s="4"/>
      <c r="I1456" s="4"/>
      <c r="J1456" s="4"/>
      <c r="K1456" s="4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6"/>
      <c r="BA1456" s="6"/>
    </row>
    <row r="1457" spans="2:53" x14ac:dyDescent="0.25">
      <c r="B1457" s="37" t="str">
        <f t="shared" si="48"/>
        <v>_</v>
      </c>
      <c r="C1457" s="37">
        <f t="shared" si="49"/>
        <v>-99999</v>
      </c>
      <c r="D1457" s="4"/>
      <c r="E1457" s="4"/>
      <c r="F1457" s="4"/>
      <c r="G1457" s="4"/>
      <c r="H1457" s="4"/>
      <c r="I1457" s="4"/>
      <c r="J1457" s="4"/>
      <c r="K1457" s="4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6"/>
      <c r="BA1457" s="6"/>
    </row>
    <row r="1458" spans="2:53" x14ac:dyDescent="0.25">
      <c r="B1458" s="37" t="str">
        <f t="shared" si="48"/>
        <v>_</v>
      </c>
      <c r="C1458" s="37">
        <f t="shared" si="49"/>
        <v>-99999</v>
      </c>
      <c r="D1458" s="4"/>
      <c r="E1458" s="4"/>
      <c r="F1458" s="4"/>
      <c r="G1458" s="4"/>
      <c r="H1458" s="4"/>
      <c r="I1458" s="4"/>
      <c r="J1458" s="4"/>
      <c r="K1458" s="4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6"/>
      <c r="BA1458" s="6"/>
    </row>
    <row r="1459" spans="2:53" x14ac:dyDescent="0.25">
      <c r="B1459" s="37" t="str">
        <f t="shared" si="48"/>
        <v>_</v>
      </c>
      <c r="C1459" s="37">
        <f t="shared" si="49"/>
        <v>-99999</v>
      </c>
      <c r="D1459" s="4"/>
      <c r="E1459" s="4"/>
      <c r="F1459" s="4"/>
      <c r="G1459" s="4"/>
      <c r="H1459" s="4"/>
      <c r="I1459" s="4"/>
      <c r="J1459" s="4"/>
      <c r="K1459" s="4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6"/>
      <c r="BA1459" s="6"/>
    </row>
    <row r="1460" spans="2:53" x14ac:dyDescent="0.25">
      <c r="B1460" s="37" t="str">
        <f t="shared" si="48"/>
        <v>_</v>
      </c>
      <c r="C1460" s="37">
        <f t="shared" si="49"/>
        <v>-99999</v>
      </c>
      <c r="D1460" s="4"/>
      <c r="E1460" s="4"/>
      <c r="F1460" s="4"/>
      <c r="G1460" s="4"/>
      <c r="H1460" s="4"/>
      <c r="I1460" s="4"/>
      <c r="J1460" s="4"/>
      <c r="K1460" s="4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6"/>
      <c r="BA1460" s="6"/>
    </row>
    <row r="1461" spans="2:53" x14ac:dyDescent="0.25">
      <c r="B1461" s="37" t="str">
        <f t="shared" si="48"/>
        <v>_</v>
      </c>
      <c r="C1461" s="37">
        <f t="shared" si="49"/>
        <v>-99999</v>
      </c>
      <c r="D1461" s="4"/>
      <c r="E1461" s="4"/>
      <c r="F1461" s="4"/>
      <c r="G1461" s="4"/>
      <c r="H1461" s="4"/>
      <c r="I1461" s="4"/>
      <c r="J1461" s="4"/>
      <c r="K1461" s="4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6"/>
      <c r="BA1461" s="6"/>
    </row>
    <row r="1462" spans="2:53" x14ac:dyDescent="0.25">
      <c r="B1462" s="37" t="str">
        <f t="shared" si="48"/>
        <v>_</v>
      </c>
      <c r="C1462" s="37">
        <f t="shared" si="49"/>
        <v>-99999</v>
      </c>
      <c r="D1462" s="4"/>
      <c r="E1462" s="4"/>
      <c r="F1462" s="4"/>
      <c r="G1462" s="4"/>
      <c r="H1462" s="4"/>
      <c r="I1462" s="4"/>
      <c r="J1462" s="4"/>
      <c r="K1462" s="4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6"/>
      <c r="BA1462" s="6"/>
    </row>
    <row r="1463" spans="2:53" x14ac:dyDescent="0.25">
      <c r="B1463" s="37" t="str">
        <f t="shared" si="48"/>
        <v>_</v>
      </c>
      <c r="C1463" s="37">
        <f t="shared" si="49"/>
        <v>-99999</v>
      </c>
      <c r="D1463" s="4"/>
      <c r="E1463" s="4"/>
      <c r="F1463" s="4"/>
      <c r="G1463" s="4"/>
      <c r="H1463" s="4"/>
      <c r="I1463" s="4"/>
      <c r="J1463" s="4"/>
      <c r="K1463" s="4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6"/>
      <c r="BA1463" s="6"/>
    </row>
    <row r="1464" spans="2:53" x14ac:dyDescent="0.25">
      <c r="B1464" s="37" t="str">
        <f t="shared" si="48"/>
        <v>_</v>
      </c>
      <c r="C1464" s="37">
        <f t="shared" si="49"/>
        <v>-99999</v>
      </c>
      <c r="D1464" s="4"/>
      <c r="E1464" s="4"/>
      <c r="F1464" s="4"/>
      <c r="G1464" s="4"/>
      <c r="H1464" s="4"/>
      <c r="I1464" s="4"/>
      <c r="J1464" s="4"/>
      <c r="K1464" s="4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6"/>
      <c r="BA1464" s="6"/>
    </row>
    <row r="1465" spans="2:53" x14ac:dyDescent="0.25">
      <c r="B1465" s="37" t="str">
        <f t="shared" si="48"/>
        <v>_</v>
      </c>
      <c r="C1465" s="37">
        <f t="shared" si="49"/>
        <v>-99999</v>
      </c>
      <c r="D1465" s="4"/>
      <c r="E1465" s="4"/>
      <c r="F1465" s="4"/>
      <c r="G1465" s="4"/>
      <c r="H1465" s="4"/>
      <c r="I1465" s="4"/>
      <c r="J1465" s="4"/>
      <c r="K1465" s="4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6"/>
      <c r="BA1465" s="6"/>
    </row>
    <row r="1466" spans="2:53" x14ac:dyDescent="0.25">
      <c r="B1466" s="37" t="str">
        <f t="shared" si="48"/>
        <v>_</v>
      </c>
      <c r="C1466" s="37">
        <f t="shared" si="49"/>
        <v>-99999</v>
      </c>
      <c r="D1466" s="4"/>
      <c r="E1466" s="4"/>
      <c r="F1466" s="4"/>
      <c r="G1466" s="4"/>
      <c r="H1466" s="4"/>
      <c r="I1466" s="4"/>
      <c r="J1466" s="4"/>
      <c r="K1466" s="4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6"/>
      <c r="BA1466" s="6"/>
    </row>
    <row r="1467" spans="2:53" x14ac:dyDescent="0.25">
      <c r="B1467" s="37" t="str">
        <f t="shared" si="48"/>
        <v>_</v>
      </c>
      <c r="C1467" s="37">
        <f t="shared" si="49"/>
        <v>-99999</v>
      </c>
      <c r="D1467" s="4"/>
      <c r="E1467" s="4"/>
      <c r="F1467" s="4"/>
      <c r="G1467" s="4"/>
      <c r="H1467" s="4"/>
      <c r="I1467" s="4"/>
      <c r="J1467" s="4"/>
      <c r="K1467" s="4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6"/>
      <c r="BA1467" s="6"/>
    </row>
    <row r="1468" spans="2:53" x14ac:dyDescent="0.25">
      <c r="B1468" s="37" t="str">
        <f t="shared" si="48"/>
        <v>_</v>
      </c>
      <c r="C1468" s="37">
        <f t="shared" si="49"/>
        <v>-99999</v>
      </c>
      <c r="D1468" s="4"/>
      <c r="E1468" s="4"/>
      <c r="F1468" s="4"/>
      <c r="G1468" s="4"/>
      <c r="H1468" s="4"/>
      <c r="I1468" s="4"/>
      <c r="J1468" s="4"/>
      <c r="K1468" s="4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6"/>
      <c r="BA1468" s="6"/>
    </row>
    <row r="1469" spans="2:53" x14ac:dyDescent="0.25">
      <c r="B1469" s="37" t="str">
        <f t="shared" si="48"/>
        <v>_</v>
      </c>
      <c r="C1469" s="37">
        <f t="shared" si="49"/>
        <v>-99999</v>
      </c>
      <c r="D1469" s="4"/>
      <c r="E1469" s="4"/>
      <c r="F1469" s="4"/>
      <c r="G1469" s="4"/>
      <c r="H1469" s="4"/>
      <c r="I1469" s="4"/>
      <c r="J1469" s="4"/>
      <c r="K1469" s="4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6"/>
      <c r="BA1469" s="6"/>
    </row>
    <row r="1470" spans="2:53" x14ac:dyDescent="0.25">
      <c r="B1470" s="37" t="str">
        <f t="shared" si="48"/>
        <v>_</v>
      </c>
      <c r="C1470" s="37">
        <f t="shared" si="49"/>
        <v>-99999</v>
      </c>
      <c r="D1470" s="4"/>
      <c r="E1470" s="4"/>
      <c r="F1470" s="4"/>
      <c r="G1470" s="4"/>
      <c r="H1470" s="4"/>
      <c r="I1470" s="4"/>
      <c r="J1470" s="4"/>
      <c r="K1470" s="4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6"/>
      <c r="BA1470" s="6"/>
    </row>
    <row r="1471" spans="2:53" x14ac:dyDescent="0.25">
      <c r="B1471" s="37" t="str">
        <f t="shared" si="48"/>
        <v>_</v>
      </c>
      <c r="C1471" s="37">
        <f t="shared" si="49"/>
        <v>-99999</v>
      </c>
      <c r="D1471" s="4"/>
      <c r="E1471" s="4"/>
      <c r="F1471" s="4"/>
      <c r="G1471" s="4"/>
      <c r="H1471" s="4"/>
      <c r="I1471" s="4"/>
      <c r="J1471" s="4"/>
      <c r="K1471" s="4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6"/>
      <c r="BA1471" s="6"/>
    </row>
    <row r="1472" spans="2:53" x14ac:dyDescent="0.25">
      <c r="B1472" s="37" t="str">
        <f t="shared" si="48"/>
        <v>_</v>
      </c>
      <c r="C1472" s="37">
        <f t="shared" si="49"/>
        <v>-99999</v>
      </c>
      <c r="D1472" s="4"/>
      <c r="E1472" s="4"/>
      <c r="F1472" s="4"/>
      <c r="G1472" s="4"/>
      <c r="H1472" s="4"/>
      <c r="I1472" s="4"/>
      <c r="J1472" s="4"/>
      <c r="K1472" s="4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6"/>
      <c r="BA1472" s="6"/>
    </row>
    <row r="1473" spans="2:53" x14ac:dyDescent="0.25">
      <c r="B1473" s="37" t="str">
        <f t="shared" si="48"/>
        <v>_</v>
      </c>
      <c r="C1473" s="37">
        <f t="shared" si="49"/>
        <v>-99999</v>
      </c>
      <c r="D1473" s="4"/>
      <c r="E1473" s="4"/>
      <c r="F1473" s="4"/>
      <c r="G1473" s="4"/>
      <c r="H1473" s="4"/>
      <c r="I1473" s="4"/>
      <c r="J1473" s="4"/>
      <c r="K1473" s="4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6"/>
      <c r="BA1473" s="6"/>
    </row>
    <row r="1474" spans="2:53" x14ac:dyDescent="0.25">
      <c r="B1474" s="37" t="str">
        <f t="shared" si="48"/>
        <v>_</v>
      </c>
      <c r="C1474" s="37">
        <f t="shared" si="49"/>
        <v>-99999</v>
      </c>
      <c r="D1474" s="4"/>
      <c r="E1474" s="4"/>
      <c r="F1474" s="4"/>
      <c r="G1474" s="4"/>
      <c r="H1474" s="4"/>
      <c r="I1474" s="4"/>
      <c r="J1474" s="4"/>
      <c r="K1474" s="4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6"/>
      <c r="BA1474" s="6"/>
    </row>
    <row r="1475" spans="2:53" x14ac:dyDescent="0.25">
      <c r="B1475" s="37" t="str">
        <f t="shared" si="48"/>
        <v>_</v>
      </c>
      <c r="C1475" s="37">
        <f t="shared" si="49"/>
        <v>-99999</v>
      </c>
      <c r="D1475" s="4"/>
      <c r="E1475" s="4"/>
      <c r="F1475" s="4"/>
      <c r="G1475" s="4"/>
      <c r="H1475" s="4"/>
      <c r="I1475" s="4"/>
      <c r="J1475" s="4"/>
      <c r="K1475" s="4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6"/>
      <c r="BA1475" s="6"/>
    </row>
    <row r="1476" spans="2:53" x14ac:dyDescent="0.25">
      <c r="B1476" s="37" t="str">
        <f t="shared" si="48"/>
        <v>_</v>
      </c>
      <c r="C1476" s="37">
        <f t="shared" si="49"/>
        <v>-99999</v>
      </c>
      <c r="D1476" s="4"/>
      <c r="E1476" s="4"/>
      <c r="F1476" s="4"/>
      <c r="G1476" s="4"/>
      <c r="H1476" s="4"/>
      <c r="I1476" s="4"/>
      <c r="J1476" s="4"/>
      <c r="K1476" s="4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6"/>
      <c r="BA1476" s="6"/>
    </row>
    <row r="1477" spans="2:53" x14ac:dyDescent="0.25">
      <c r="B1477" s="37" t="str">
        <f t="shared" si="48"/>
        <v>_</v>
      </c>
      <c r="C1477" s="37">
        <f t="shared" si="49"/>
        <v>-99999</v>
      </c>
      <c r="D1477" s="4"/>
      <c r="E1477" s="4"/>
      <c r="F1477" s="4"/>
      <c r="G1477" s="4"/>
      <c r="H1477" s="4"/>
      <c r="I1477" s="4"/>
      <c r="J1477" s="4"/>
      <c r="K1477" s="4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6"/>
      <c r="BA1477" s="6"/>
    </row>
    <row r="1478" spans="2:53" x14ac:dyDescent="0.25">
      <c r="B1478" s="37" t="str">
        <f t="shared" si="48"/>
        <v>_</v>
      </c>
      <c r="C1478" s="37">
        <f t="shared" si="49"/>
        <v>-99999</v>
      </c>
      <c r="D1478" s="4"/>
      <c r="E1478" s="4"/>
      <c r="F1478" s="4"/>
      <c r="G1478" s="4"/>
      <c r="H1478" s="4"/>
      <c r="I1478" s="4"/>
      <c r="J1478" s="4"/>
      <c r="K1478" s="4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6"/>
      <c r="BA1478" s="6"/>
    </row>
    <row r="1479" spans="2:53" x14ac:dyDescent="0.25">
      <c r="B1479" s="37" t="str">
        <f t="shared" si="48"/>
        <v>_</v>
      </c>
      <c r="C1479" s="37">
        <f t="shared" si="49"/>
        <v>-99999</v>
      </c>
      <c r="D1479" s="4"/>
      <c r="E1479" s="4"/>
      <c r="F1479" s="4"/>
      <c r="G1479" s="4"/>
      <c r="H1479" s="4"/>
      <c r="I1479" s="4"/>
      <c r="J1479" s="4"/>
      <c r="K1479" s="4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6"/>
      <c r="BA1479" s="6"/>
    </row>
    <row r="1480" spans="2:53" x14ac:dyDescent="0.25">
      <c r="B1480" s="37" t="str">
        <f t="shared" si="48"/>
        <v>_</v>
      </c>
      <c r="C1480" s="37">
        <f t="shared" si="49"/>
        <v>-99999</v>
      </c>
      <c r="D1480" s="4"/>
      <c r="E1480" s="4"/>
      <c r="F1480" s="4"/>
      <c r="G1480" s="4"/>
      <c r="H1480" s="4"/>
      <c r="I1480" s="4"/>
      <c r="J1480" s="4"/>
      <c r="K1480" s="4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6"/>
      <c r="BA1480" s="6"/>
    </row>
    <row r="1481" spans="2:53" x14ac:dyDescent="0.25">
      <c r="B1481" s="37" t="str">
        <f t="shared" si="48"/>
        <v>_</v>
      </c>
      <c r="C1481" s="37">
        <f t="shared" si="49"/>
        <v>-99999</v>
      </c>
      <c r="D1481" s="4"/>
      <c r="E1481" s="4"/>
      <c r="F1481" s="4"/>
      <c r="G1481" s="4"/>
      <c r="H1481" s="4"/>
      <c r="I1481" s="4"/>
      <c r="J1481" s="4"/>
      <c r="K1481" s="4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6"/>
      <c r="BA1481" s="6"/>
    </row>
    <row r="1482" spans="2:53" x14ac:dyDescent="0.25">
      <c r="B1482" s="37" t="str">
        <f t="shared" si="48"/>
        <v>_</v>
      </c>
      <c r="C1482" s="37">
        <f t="shared" si="49"/>
        <v>-99999</v>
      </c>
      <c r="D1482" s="4"/>
      <c r="E1482" s="4"/>
      <c r="F1482" s="4"/>
      <c r="G1482" s="4"/>
      <c r="H1482" s="4"/>
      <c r="I1482" s="4"/>
      <c r="J1482" s="4"/>
      <c r="K1482" s="4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6"/>
      <c r="BA1482" s="6"/>
    </row>
    <row r="1483" spans="2:53" x14ac:dyDescent="0.25">
      <c r="B1483" s="37" t="str">
        <f t="shared" si="48"/>
        <v>_</v>
      </c>
      <c r="C1483" s="37">
        <f t="shared" si="49"/>
        <v>-99999</v>
      </c>
      <c r="D1483" s="4"/>
      <c r="E1483" s="4"/>
      <c r="F1483" s="4"/>
      <c r="G1483" s="4"/>
      <c r="H1483" s="4"/>
      <c r="I1483" s="4"/>
      <c r="J1483" s="4"/>
      <c r="K1483" s="4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6"/>
      <c r="BA1483" s="6"/>
    </row>
    <row r="1484" spans="2:53" x14ac:dyDescent="0.25">
      <c r="B1484" s="37" t="str">
        <f t="shared" si="48"/>
        <v>_</v>
      </c>
      <c r="C1484" s="37">
        <f t="shared" si="49"/>
        <v>-99999</v>
      </c>
      <c r="D1484" s="4"/>
      <c r="E1484" s="4"/>
      <c r="F1484" s="4"/>
      <c r="G1484" s="4"/>
      <c r="H1484" s="4"/>
      <c r="I1484" s="4"/>
      <c r="J1484" s="4"/>
      <c r="K1484" s="4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6"/>
      <c r="BA1484" s="6"/>
    </row>
    <row r="1485" spans="2:53" x14ac:dyDescent="0.25">
      <c r="B1485" s="37" t="str">
        <f t="shared" si="48"/>
        <v>_</v>
      </c>
      <c r="C1485" s="37">
        <f t="shared" si="49"/>
        <v>-99999</v>
      </c>
      <c r="D1485" s="4"/>
      <c r="E1485" s="4"/>
      <c r="F1485" s="4"/>
      <c r="G1485" s="4"/>
      <c r="H1485" s="4"/>
      <c r="I1485" s="4"/>
      <c r="J1485" s="4"/>
      <c r="K1485" s="4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6"/>
      <c r="BA1485" s="6"/>
    </row>
    <row r="1486" spans="2:53" x14ac:dyDescent="0.25">
      <c r="B1486" s="37" t="str">
        <f t="shared" si="48"/>
        <v>_</v>
      </c>
      <c r="C1486" s="37">
        <f t="shared" si="49"/>
        <v>-99999</v>
      </c>
      <c r="D1486" s="4"/>
      <c r="E1486" s="4"/>
      <c r="F1486" s="4"/>
      <c r="G1486" s="4"/>
      <c r="H1486" s="4"/>
      <c r="I1486" s="4"/>
      <c r="J1486" s="4"/>
      <c r="K1486" s="4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6"/>
      <c r="BA1486" s="6"/>
    </row>
    <row r="1487" spans="2:53" x14ac:dyDescent="0.25">
      <c r="B1487" s="37" t="str">
        <f t="shared" ref="B1487:B1550" si="50">D1487&amp;"_"&amp;E1487</f>
        <v>_</v>
      </c>
      <c r="C1487" s="37">
        <f t="shared" si="49"/>
        <v>-99999</v>
      </c>
      <c r="D1487" s="4"/>
      <c r="E1487" s="4"/>
      <c r="F1487" s="4"/>
      <c r="G1487" s="4"/>
      <c r="H1487" s="4"/>
      <c r="I1487" s="4"/>
      <c r="J1487" s="4"/>
      <c r="K1487" s="4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6"/>
      <c r="BA1487" s="6"/>
    </row>
    <row r="1488" spans="2:53" x14ac:dyDescent="0.25">
      <c r="B1488" s="37" t="str">
        <f t="shared" si="50"/>
        <v>_</v>
      </c>
      <c r="C1488" s="37">
        <f t="shared" ref="C1488:C1551" si="51">IF(ISNUMBER(L1488),(-L$7*(L1488-L$4)-M$7*(M1488-M$4)-N$7*(N1488-N$4)-O$7*(O1488-O$4)-P$7*(P1488-P$4)+Q$7*(Q1488-Q$4)+R$7*(R1488-R$4)+S$7*(S1488-S$4)+T$7*(T1488-T$4)+U$7*(U1488-U$4)-V$7*(V1488-V$4)-W$7*(W1488-W$4)-X$7*(X1488-X$4)-Y$7*(Y1488-Y$4)-Z$7*(Z1488-Z$4)+AA$7*(AA1488-AA$4)+AB$7*(AB1488-AB$4)+AC$7*(AC1488-AC$4)+AD$7*(AD1488-AD$4)+AE$7*(AE1488-AE$4)-AF$7*(AF1488-AF$4)-AG$7*(AG1488-AG$4)-AH$7*(AH1488-AH$4)-AI$7*(AI1488-AI$4)-AJ$7*(AJ1488-AJ$4)+AK$7*(AK1488-AK$4)+AL$7*(AL1488-AL$4)+AM$7*(AM1488-AM$4)+AN$7*(AN1488-AN$4)+AO$7*(AO1488-AO$4)-AP$7*(AP1488-AP$4)-AQ$7*(AQ1488-AQ$4)-AR$7*(AR1488-AR$4)-AS$7*(AS1488-AS$4)-AT$7*(AT1488-AT$4)+AU$7*(AU1488-AU$4)+AV$7*(AV1488-AV$4)+AW$7*(AW1488-AW$4)+AX$7*(AX1488-AX$4)+AY$7*(AY1488-AY$4))/SUM($L$7:$AY$7),-99999)</f>
        <v>-99999</v>
      </c>
      <c r="D1488" s="4"/>
      <c r="E1488" s="4"/>
      <c r="F1488" s="4"/>
      <c r="G1488" s="4"/>
      <c r="H1488" s="4"/>
      <c r="I1488" s="4"/>
      <c r="J1488" s="4"/>
      <c r="K1488" s="4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6"/>
      <c r="BA1488" s="6"/>
    </row>
    <row r="1489" spans="2:53" x14ac:dyDescent="0.25">
      <c r="B1489" s="37" t="str">
        <f t="shared" si="50"/>
        <v>_</v>
      </c>
      <c r="C1489" s="37">
        <f t="shared" si="51"/>
        <v>-99999</v>
      </c>
      <c r="D1489" s="4"/>
      <c r="E1489" s="4"/>
      <c r="F1489" s="4"/>
      <c r="G1489" s="4"/>
      <c r="H1489" s="4"/>
      <c r="I1489" s="4"/>
      <c r="J1489" s="4"/>
      <c r="K1489" s="4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6"/>
      <c r="BA1489" s="6"/>
    </row>
    <row r="1490" spans="2:53" x14ac:dyDescent="0.25">
      <c r="B1490" s="37" t="str">
        <f t="shared" si="50"/>
        <v>_</v>
      </c>
      <c r="C1490" s="37">
        <f t="shared" si="51"/>
        <v>-99999</v>
      </c>
      <c r="D1490" s="4"/>
      <c r="E1490" s="4"/>
      <c r="F1490" s="4"/>
      <c r="G1490" s="4"/>
      <c r="H1490" s="4"/>
      <c r="I1490" s="4"/>
      <c r="J1490" s="4"/>
      <c r="K1490" s="4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6"/>
      <c r="BA1490" s="6"/>
    </row>
    <row r="1491" spans="2:53" x14ac:dyDescent="0.25">
      <c r="B1491" s="37" t="str">
        <f t="shared" si="50"/>
        <v>_</v>
      </c>
      <c r="C1491" s="37">
        <f t="shared" si="51"/>
        <v>-99999</v>
      </c>
      <c r="D1491" s="4"/>
      <c r="E1491" s="4"/>
      <c r="F1491" s="4"/>
      <c r="G1491" s="4"/>
      <c r="H1491" s="4"/>
      <c r="I1491" s="4"/>
      <c r="J1491" s="4"/>
      <c r="K1491" s="4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6"/>
      <c r="BA1491" s="6"/>
    </row>
    <row r="1492" spans="2:53" x14ac:dyDescent="0.25">
      <c r="B1492" s="37" t="str">
        <f t="shared" si="50"/>
        <v>_</v>
      </c>
      <c r="C1492" s="37">
        <f t="shared" si="51"/>
        <v>-99999</v>
      </c>
      <c r="D1492" s="4"/>
      <c r="E1492" s="4"/>
      <c r="F1492" s="4"/>
      <c r="G1492" s="4"/>
      <c r="H1492" s="4"/>
      <c r="I1492" s="4"/>
      <c r="J1492" s="4"/>
      <c r="K1492" s="4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6"/>
      <c r="BA1492" s="6"/>
    </row>
    <row r="1493" spans="2:53" x14ac:dyDescent="0.25">
      <c r="B1493" s="37" t="str">
        <f t="shared" si="50"/>
        <v>_</v>
      </c>
      <c r="C1493" s="37">
        <f t="shared" si="51"/>
        <v>-99999</v>
      </c>
      <c r="D1493" s="4"/>
      <c r="E1493" s="4"/>
      <c r="F1493" s="4"/>
      <c r="G1493" s="4"/>
      <c r="H1493" s="4"/>
      <c r="I1493" s="4"/>
      <c r="J1493" s="4"/>
      <c r="K1493" s="4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6"/>
      <c r="BA1493" s="6"/>
    </row>
    <row r="1494" spans="2:53" x14ac:dyDescent="0.25">
      <c r="B1494" s="37" t="str">
        <f t="shared" si="50"/>
        <v>_</v>
      </c>
      <c r="C1494" s="37">
        <f t="shared" si="51"/>
        <v>-99999</v>
      </c>
      <c r="D1494" s="4"/>
      <c r="E1494" s="4"/>
      <c r="F1494" s="4"/>
      <c r="G1494" s="4"/>
      <c r="H1494" s="4"/>
      <c r="I1494" s="4"/>
      <c r="J1494" s="4"/>
      <c r="K1494" s="4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6"/>
      <c r="BA1494" s="6"/>
    </row>
    <row r="1495" spans="2:53" x14ac:dyDescent="0.25">
      <c r="B1495" s="37" t="str">
        <f t="shared" si="50"/>
        <v>_</v>
      </c>
      <c r="C1495" s="37">
        <f t="shared" si="51"/>
        <v>-99999</v>
      </c>
      <c r="D1495" s="4"/>
      <c r="E1495" s="4"/>
      <c r="F1495" s="4"/>
      <c r="G1495" s="4"/>
      <c r="H1495" s="4"/>
      <c r="I1495" s="4"/>
      <c r="J1495" s="4"/>
      <c r="K1495" s="4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6"/>
      <c r="BA1495" s="6"/>
    </row>
    <row r="1496" spans="2:53" x14ac:dyDescent="0.25">
      <c r="B1496" s="37" t="str">
        <f t="shared" si="50"/>
        <v>_</v>
      </c>
      <c r="C1496" s="37">
        <f t="shared" si="51"/>
        <v>-99999</v>
      </c>
      <c r="D1496" s="4"/>
      <c r="E1496" s="4"/>
      <c r="F1496" s="4"/>
      <c r="G1496" s="4"/>
      <c r="H1496" s="4"/>
      <c r="I1496" s="4"/>
      <c r="J1496" s="4"/>
      <c r="K1496" s="4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6"/>
      <c r="BA1496" s="6"/>
    </row>
    <row r="1497" spans="2:53" x14ac:dyDescent="0.25">
      <c r="B1497" s="37" t="str">
        <f t="shared" si="50"/>
        <v>_</v>
      </c>
      <c r="C1497" s="37">
        <f t="shared" si="51"/>
        <v>-99999</v>
      </c>
      <c r="D1497" s="4"/>
      <c r="E1497" s="4"/>
      <c r="F1497" s="4"/>
      <c r="G1497" s="4"/>
      <c r="H1497" s="4"/>
      <c r="I1497" s="4"/>
      <c r="J1497" s="4"/>
      <c r="K1497" s="4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6"/>
      <c r="BA1497" s="6"/>
    </row>
    <row r="1498" spans="2:53" x14ac:dyDescent="0.25">
      <c r="B1498" s="37" t="str">
        <f t="shared" si="50"/>
        <v>_</v>
      </c>
      <c r="C1498" s="37">
        <f t="shared" si="51"/>
        <v>-99999</v>
      </c>
      <c r="D1498" s="4"/>
      <c r="E1498" s="4"/>
      <c r="F1498" s="4"/>
      <c r="G1498" s="4"/>
      <c r="H1498" s="4"/>
      <c r="I1498" s="4"/>
      <c r="J1498" s="4"/>
      <c r="K1498" s="4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6"/>
      <c r="BA1498" s="6"/>
    </row>
    <row r="1499" spans="2:53" x14ac:dyDescent="0.25">
      <c r="B1499" s="37" t="str">
        <f t="shared" si="50"/>
        <v>_</v>
      </c>
      <c r="C1499" s="37">
        <f t="shared" si="51"/>
        <v>-99999</v>
      </c>
      <c r="D1499" s="4"/>
      <c r="E1499" s="4"/>
      <c r="F1499" s="4"/>
      <c r="G1499" s="4"/>
      <c r="H1499" s="4"/>
      <c r="I1499" s="4"/>
      <c r="J1499" s="4"/>
      <c r="K1499" s="4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6"/>
      <c r="BA1499" s="6"/>
    </row>
    <row r="1500" spans="2:53" x14ac:dyDescent="0.25">
      <c r="B1500" s="37" t="str">
        <f t="shared" si="50"/>
        <v>_</v>
      </c>
      <c r="C1500" s="37">
        <f t="shared" si="51"/>
        <v>-99999</v>
      </c>
      <c r="D1500" s="4"/>
      <c r="E1500" s="4"/>
      <c r="F1500" s="4"/>
      <c r="G1500" s="4"/>
      <c r="H1500" s="4"/>
      <c r="I1500" s="4"/>
      <c r="J1500" s="4"/>
      <c r="K1500" s="4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6"/>
      <c r="BA1500" s="6"/>
    </row>
    <row r="1501" spans="2:53" x14ac:dyDescent="0.25">
      <c r="B1501" s="37" t="str">
        <f t="shared" si="50"/>
        <v>_</v>
      </c>
      <c r="C1501" s="37">
        <f t="shared" si="51"/>
        <v>-99999</v>
      </c>
      <c r="D1501" s="4"/>
      <c r="E1501" s="4"/>
      <c r="F1501" s="4"/>
      <c r="G1501" s="4"/>
      <c r="H1501" s="4"/>
      <c r="I1501" s="4"/>
      <c r="J1501" s="4"/>
      <c r="K1501" s="4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6"/>
      <c r="BA1501" s="6"/>
    </row>
    <row r="1502" spans="2:53" x14ac:dyDescent="0.25">
      <c r="B1502" s="37" t="str">
        <f t="shared" si="50"/>
        <v>_</v>
      </c>
      <c r="C1502" s="37">
        <f t="shared" si="51"/>
        <v>-99999</v>
      </c>
      <c r="D1502" s="4"/>
      <c r="E1502" s="4"/>
      <c r="F1502" s="4"/>
      <c r="G1502" s="4"/>
      <c r="H1502" s="4"/>
      <c r="I1502" s="4"/>
      <c r="J1502" s="4"/>
      <c r="K1502" s="4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6"/>
      <c r="BA1502" s="6"/>
    </row>
    <row r="1503" spans="2:53" x14ac:dyDescent="0.25">
      <c r="B1503" s="37" t="str">
        <f t="shared" si="50"/>
        <v>_</v>
      </c>
      <c r="C1503" s="37">
        <f t="shared" si="51"/>
        <v>-99999</v>
      </c>
      <c r="D1503" s="4"/>
      <c r="E1503" s="4"/>
      <c r="F1503" s="4"/>
      <c r="G1503" s="4"/>
      <c r="H1503" s="4"/>
      <c r="I1503" s="4"/>
      <c r="J1503" s="4"/>
      <c r="K1503" s="4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6"/>
      <c r="BA1503" s="6"/>
    </row>
    <row r="1504" spans="2:53" x14ac:dyDescent="0.25">
      <c r="B1504" s="37" t="str">
        <f t="shared" si="50"/>
        <v>_</v>
      </c>
      <c r="C1504" s="37">
        <f t="shared" si="51"/>
        <v>-99999</v>
      </c>
      <c r="D1504" s="4"/>
      <c r="E1504" s="4"/>
      <c r="F1504" s="4"/>
      <c r="G1504" s="4"/>
      <c r="H1504" s="4"/>
      <c r="I1504" s="4"/>
      <c r="J1504" s="4"/>
      <c r="K1504" s="4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6"/>
      <c r="BA1504" s="6"/>
    </row>
    <row r="1505" spans="2:53" x14ac:dyDescent="0.25">
      <c r="B1505" s="37" t="str">
        <f t="shared" si="50"/>
        <v>_</v>
      </c>
      <c r="C1505" s="37">
        <f t="shared" si="51"/>
        <v>-99999</v>
      </c>
      <c r="D1505" s="4"/>
      <c r="E1505" s="4"/>
      <c r="F1505" s="4"/>
      <c r="G1505" s="4"/>
      <c r="H1505" s="4"/>
      <c r="I1505" s="4"/>
      <c r="J1505" s="4"/>
      <c r="K1505" s="4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6"/>
      <c r="BA1505" s="6"/>
    </row>
    <row r="1506" spans="2:53" x14ac:dyDescent="0.25">
      <c r="B1506" s="37" t="str">
        <f t="shared" si="50"/>
        <v>_</v>
      </c>
      <c r="C1506" s="37">
        <f t="shared" si="51"/>
        <v>-99999</v>
      </c>
      <c r="D1506" s="4"/>
      <c r="E1506" s="4"/>
      <c r="F1506" s="4"/>
      <c r="G1506" s="4"/>
      <c r="H1506" s="4"/>
      <c r="I1506" s="4"/>
      <c r="J1506" s="4"/>
      <c r="K1506" s="4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6"/>
      <c r="BA1506" s="6"/>
    </row>
    <row r="1507" spans="2:53" x14ac:dyDescent="0.25">
      <c r="B1507" s="37" t="str">
        <f t="shared" si="50"/>
        <v>_</v>
      </c>
      <c r="C1507" s="37">
        <f t="shared" si="51"/>
        <v>-99999</v>
      </c>
      <c r="D1507" s="4"/>
      <c r="E1507" s="4"/>
      <c r="F1507" s="4"/>
      <c r="G1507" s="4"/>
      <c r="H1507" s="4"/>
      <c r="I1507" s="4"/>
      <c r="J1507" s="4"/>
      <c r="K1507" s="4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6"/>
      <c r="BA1507" s="6"/>
    </row>
    <row r="1508" spans="2:53" x14ac:dyDescent="0.25">
      <c r="B1508" s="37" t="str">
        <f t="shared" si="50"/>
        <v>_</v>
      </c>
      <c r="C1508" s="37">
        <f t="shared" si="51"/>
        <v>-99999</v>
      </c>
      <c r="D1508" s="4"/>
      <c r="E1508" s="4"/>
      <c r="F1508" s="4"/>
      <c r="G1508" s="4"/>
      <c r="H1508" s="4"/>
      <c r="I1508" s="4"/>
      <c r="J1508" s="4"/>
      <c r="K1508" s="4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6"/>
      <c r="BA1508" s="6"/>
    </row>
    <row r="1509" spans="2:53" x14ac:dyDescent="0.25">
      <c r="B1509" s="37" t="str">
        <f t="shared" si="50"/>
        <v>_</v>
      </c>
      <c r="C1509" s="37">
        <f t="shared" si="51"/>
        <v>-99999</v>
      </c>
      <c r="D1509" s="4"/>
      <c r="E1509" s="4"/>
      <c r="F1509" s="4"/>
      <c r="G1509" s="4"/>
      <c r="H1509" s="4"/>
      <c r="I1509" s="4"/>
      <c r="J1509" s="4"/>
      <c r="K1509" s="4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6"/>
      <c r="BA1509" s="6"/>
    </row>
    <row r="1510" spans="2:53" x14ac:dyDescent="0.25">
      <c r="B1510" s="37" t="str">
        <f t="shared" si="50"/>
        <v>_</v>
      </c>
      <c r="C1510" s="37">
        <f t="shared" si="51"/>
        <v>-99999</v>
      </c>
      <c r="D1510" s="4"/>
      <c r="E1510" s="4"/>
      <c r="F1510" s="4"/>
      <c r="G1510" s="4"/>
      <c r="H1510" s="4"/>
      <c r="I1510" s="4"/>
      <c r="J1510" s="4"/>
      <c r="K1510" s="4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6"/>
      <c r="BA1510" s="6"/>
    </row>
    <row r="1511" spans="2:53" x14ac:dyDescent="0.25">
      <c r="B1511" s="37" t="str">
        <f t="shared" si="50"/>
        <v>_</v>
      </c>
      <c r="C1511" s="37">
        <f t="shared" si="51"/>
        <v>-99999</v>
      </c>
      <c r="D1511" s="4"/>
      <c r="E1511" s="4"/>
      <c r="F1511" s="4"/>
      <c r="G1511" s="4"/>
      <c r="H1511" s="4"/>
      <c r="I1511" s="4"/>
      <c r="J1511" s="4"/>
      <c r="K1511" s="4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6"/>
      <c r="BA1511" s="6"/>
    </row>
    <row r="1512" spans="2:53" x14ac:dyDescent="0.25">
      <c r="B1512" s="37" t="str">
        <f t="shared" si="50"/>
        <v>_</v>
      </c>
      <c r="C1512" s="37">
        <f t="shared" si="51"/>
        <v>-99999</v>
      </c>
      <c r="D1512" s="4"/>
      <c r="E1512" s="4"/>
      <c r="F1512" s="4"/>
      <c r="G1512" s="4"/>
      <c r="H1512" s="4"/>
      <c r="I1512" s="4"/>
      <c r="J1512" s="4"/>
      <c r="K1512" s="4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6"/>
      <c r="BA1512" s="6"/>
    </row>
    <row r="1513" spans="2:53" x14ac:dyDescent="0.25">
      <c r="B1513" s="37" t="str">
        <f t="shared" si="50"/>
        <v>_</v>
      </c>
      <c r="C1513" s="37">
        <f t="shared" si="51"/>
        <v>-99999</v>
      </c>
      <c r="D1513" s="4"/>
      <c r="E1513" s="4"/>
      <c r="F1513" s="4"/>
      <c r="G1513" s="4"/>
      <c r="H1513" s="4"/>
      <c r="I1513" s="4"/>
      <c r="J1513" s="4"/>
      <c r="K1513" s="4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6"/>
      <c r="BA1513" s="6"/>
    </row>
    <row r="1514" spans="2:53" x14ac:dyDescent="0.25">
      <c r="B1514" s="37" t="str">
        <f t="shared" si="50"/>
        <v>_</v>
      </c>
      <c r="C1514" s="37">
        <f t="shared" si="51"/>
        <v>-99999</v>
      </c>
      <c r="D1514" s="4"/>
      <c r="E1514" s="4"/>
      <c r="F1514" s="4"/>
      <c r="G1514" s="4"/>
      <c r="H1514" s="4"/>
      <c r="I1514" s="4"/>
      <c r="J1514" s="4"/>
      <c r="K1514" s="4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6"/>
      <c r="BA1514" s="6"/>
    </row>
    <row r="1515" spans="2:53" x14ac:dyDescent="0.25">
      <c r="B1515" s="37" t="str">
        <f t="shared" si="50"/>
        <v>_</v>
      </c>
      <c r="C1515" s="37">
        <f t="shared" si="51"/>
        <v>-99999</v>
      </c>
      <c r="D1515" s="4"/>
      <c r="E1515" s="4"/>
      <c r="F1515" s="4"/>
      <c r="G1515" s="4"/>
      <c r="H1515" s="4"/>
      <c r="I1515" s="4"/>
      <c r="J1515" s="4"/>
      <c r="K1515" s="4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6"/>
      <c r="BA1515" s="6"/>
    </row>
    <row r="1516" spans="2:53" x14ac:dyDescent="0.25">
      <c r="B1516" s="37" t="str">
        <f t="shared" si="50"/>
        <v>_</v>
      </c>
      <c r="C1516" s="37">
        <f t="shared" si="51"/>
        <v>-99999</v>
      </c>
      <c r="D1516" s="4"/>
      <c r="E1516" s="4"/>
      <c r="F1516" s="4"/>
      <c r="G1516" s="4"/>
      <c r="H1516" s="4"/>
      <c r="I1516" s="4"/>
      <c r="J1516" s="4"/>
      <c r="K1516" s="4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6"/>
      <c r="BA1516" s="6"/>
    </row>
    <row r="1517" spans="2:53" x14ac:dyDescent="0.25">
      <c r="B1517" s="37" t="str">
        <f t="shared" si="50"/>
        <v>_</v>
      </c>
      <c r="C1517" s="37">
        <f t="shared" si="51"/>
        <v>-99999</v>
      </c>
      <c r="D1517" s="4"/>
      <c r="E1517" s="4"/>
      <c r="F1517" s="4"/>
      <c r="G1517" s="4"/>
      <c r="H1517" s="4"/>
      <c r="I1517" s="4"/>
      <c r="J1517" s="4"/>
      <c r="K1517" s="4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6"/>
      <c r="BA1517" s="6"/>
    </row>
    <row r="1518" spans="2:53" x14ac:dyDescent="0.25">
      <c r="B1518" s="37" t="str">
        <f t="shared" si="50"/>
        <v>_</v>
      </c>
      <c r="C1518" s="37">
        <f t="shared" si="51"/>
        <v>-99999</v>
      </c>
      <c r="D1518" s="4"/>
      <c r="E1518" s="4"/>
      <c r="F1518" s="4"/>
      <c r="G1518" s="4"/>
      <c r="H1518" s="4"/>
      <c r="I1518" s="4"/>
      <c r="J1518" s="4"/>
      <c r="K1518" s="4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6"/>
      <c r="BA1518" s="6"/>
    </row>
    <row r="1519" spans="2:53" x14ac:dyDescent="0.25">
      <c r="B1519" s="37" t="str">
        <f t="shared" si="50"/>
        <v>_</v>
      </c>
      <c r="C1519" s="37">
        <f t="shared" si="51"/>
        <v>-99999</v>
      </c>
      <c r="D1519" s="4"/>
      <c r="E1519" s="4"/>
      <c r="F1519" s="4"/>
      <c r="G1519" s="4"/>
      <c r="H1519" s="4"/>
      <c r="I1519" s="4"/>
      <c r="J1519" s="4"/>
      <c r="K1519" s="4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6"/>
      <c r="BA1519" s="6"/>
    </row>
    <row r="1520" spans="2:53" x14ac:dyDescent="0.25">
      <c r="B1520" s="37" t="str">
        <f t="shared" si="50"/>
        <v>_</v>
      </c>
      <c r="C1520" s="37">
        <f t="shared" si="51"/>
        <v>-99999</v>
      </c>
      <c r="D1520" s="4"/>
      <c r="E1520" s="4"/>
      <c r="F1520" s="4"/>
      <c r="G1520" s="4"/>
      <c r="H1520" s="4"/>
      <c r="I1520" s="4"/>
      <c r="J1520" s="4"/>
      <c r="K1520" s="4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6"/>
      <c r="BA1520" s="6"/>
    </row>
    <row r="1521" spans="2:53" x14ac:dyDescent="0.25">
      <c r="B1521" s="37" t="str">
        <f t="shared" si="50"/>
        <v>_</v>
      </c>
      <c r="C1521" s="37">
        <f t="shared" si="51"/>
        <v>-99999</v>
      </c>
      <c r="D1521" s="4"/>
      <c r="E1521" s="4"/>
      <c r="F1521" s="4"/>
      <c r="G1521" s="4"/>
      <c r="H1521" s="4"/>
      <c r="I1521" s="4"/>
      <c r="J1521" s="4"/>
      <c r="K1521" s="4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6"/>
      <c r="BA1521" s="6"/>
    </row>
    <row r="1522" spans="2:53" x14ac:dyDescent="0.25">
      <c r="B1522" s="37" t="str">
        <f t="shared" si="50"/>
        <v>_</v>
      </c>
      <c r="C1522" s="37">
        <f t="shared" si="51"/>
        <v>-99999</v>
      </c>
      <c r="D1522" s="4"/>
      <c r="E1522" s="4"/>
      <c r="F1522" s="4"/>
      <c r="G1522" s="4"/>
      <c r="H1522" s="4"/>
      <c r="I1522" s="4"/>
      <c r="J1522" s="4"/>
      <c r="K1522" s="4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6"/>
      <c r="BA1522" s="6"/>
    </row>
    <row r="1523" spans="2:53" x14ac:dyDescent="0.25">
      <c r="B1523" s="37" t="str">
        <f t="shared" si="50"/>
        <v>_</v>
      </c>
      <c r="C1523" s="37">
        <f t="shared" si="51"/>
        <v>-99999</v>
      </c>
      <c r="D1523" s="4"/>
      <c r="E1523" s="4"/>
      <c r="F1523" s="4"/>
      <c r="G1523" s="4"/>
      <c r="H1523" s="4"/>
      <c r="I1523" s="4"/>
      <c r="J1523" s="4"/>
      <c r="K1523" s="4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6"/>
      <c r="BA1523" s="6"/>
    </row>
    <row r="1524" spans="2:53" x14ac:dyDescent="0.25">
      <c r="B1524" s="37" t="str">
        <f t="shared" si="50"/>
        <v>_</v>
      </c>
      <c r="C1524" s="37">
        <f t="shared" si="51"/>
        <v>-99999</v>
      </c>
      <c r="D1524" s="4"/>
      <c r="E1524" s="4"/>
      <c r="F1524" s="4"/>
      <c r="G1524" s="4"/>
      <c r="H1524" s="4"/>
      <c r="I1524" s="4"/>
      <c r="J1524" s="4"/>
      <c r="K1524" s="4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6"/>
      <c r="BA1524" s="6"/>
    </row>
    <row r="1525" spans="2:53" x14ac:dyDescent="0.25">
      <c r="B1525" s="37" t="str">
        <f t="shared" si="50"/>
        <v>_</v>
      </c>
      <c r="C1525" s="37">
        <f t="shared" si="51"/>
        <v>-99999</v>
      </c>
      <c r="D1525" s="4"/>
      <c r="E1525" s="4"/>
      <c r="F1525" s="4"/>
      <c r="G1525" s="4"/>
      <c r="H1525" s="4"/>
      <c r="I1525" s="4"/>
      <c r="J1525" s="4"/>
      <c r="K1525" s="4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6"/>
      <c r="BA1525" s="6"/>
    </row>
    <row r="1526" spans="2:53" x14ac:dyDescent="0.25">
      <c r="B1526" s="37" t="str">
        <f t="shared" si="50"/>
        <v>_</v>
      </c>
      <c r="C1526" s="37">
        <f t="shared" si="51"/>
        <v>-99999</v>
      </c>
      <c r="D1526" s="4"/>
      <c r="E1526" s="4"/>
      <c r="F1526" s="4"/>
      <c r="G1526" s="4"/>
      <c r="H1526" s="4"/>
      <c r="I1526" s="4"/>
      <c r="J1526" s="4"/>
      <c r="K1526" s="4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6"/>
      <c r="BA1526" s="6"/>
    </row>
    <row r="1527" spans="2:53" x14ac:dyDescent="0.25">
      <c r="B1527" s="37" t="str">
        <f t="shared" si="50"/>
        <v>_</v>
      </c>
      <c r="C1527" s="37">
        <f t="shared" si="51"/>
        <v>-99999</v>
      </c>
      <c r="D1527" s="4"/>
      <c r="E1527" s="4"/>
      <c r="F1527" s="4"/>
      <c r="G1527" s="4"/>
      <c r="H1527" s="4"/>
      <c r="I1527" s="4"/>
      <c r="J1527" s="4"/>
      <c r="K1527" s="4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6"/>
      <c r="BA1527" s="6"/>
    </row>
    <row r="1528" spans="2:53" x14ac:dyDescent="0.25">
      <c r="B1528" s="37" t="str">
        <f t="shared" si="50"/>
        <v>_</v>
      </c>
      <c r="C1528" s="37">
        <f t="shared" si="51"/>
        <v>-99999</v>
      </c>
      <c r="D1528" s="4"/>
      <c r="E1528" s="4"/>
      <c r="F1528" s="4"/>
      <c r="G1528" s="4"/>
      <c r="H1528" s="4"/>
      <c r="I1528" s="4"/>
      <c r="J1528" s="4"/>
      <c r="K1528" s="4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6"/>
      <c r="BA1528" s="6"/>
    </row>
    <row r="1529" spans="2:53" x14ac:dyDescent="0.25">
      <c r="B1529" s="37" t="str">
        <f t="shared" si="50"/>
        <v>_</v>
      </c>
      <c r="C1529" s="37">
        <f t="shared" si="51"/>
        <v>-99999</v>
      </c>
      <c r="D1529" s="4"/>
      <c r="E1529" s="4"/>
      <c r="F1529" s="4"/>
      <c r="G1529" s="4"/>
      <c r="H1529" s="4"/>
      <c r="I1529" s="4"/>
      <c r="J1529" s="4"/>
      <c r="K1529" s="4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6"/>
      <c r="BA1529" s="6"/>
    </row>
    <row r="1530" spans="2:53" x14ac:dyDescent="0.25">
      <c r="B1530" s="37" t="str">
        <f t="shared" si="50"/>
        <v>_</v>
      </c>
      <c r="C1530" s="37">
        <f t="shared" si="51"/>
        <v>-99999</v>
      </c>
      <c r="D1530" s="4"/>
      <c r="E1530" s="4"/>
      <c r="F1530" s="4"/>
      <c r="G1530" s="4"/>
      <c r="H1530" s="4"/>
      <c r="I1530" s="4"/>
      <c r="J1530" s="4"/>
      <c r="K1530" s="4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6"/>
      <c r="BA1530" s="6"/>
    </row>
    <row r="1531" spans="2:53" x14ac:dyDescent="0.25">
      <c r="B1531" s="37" t="str">
        <f t="shared" si="50"/>
        <v>_</v>
      </c>
      <c r="C1531" s="37">
        <f t="shared" si="51"/>
        <v>-99999</v>
      </c>
      <c r="D1531" s="4"/>
      <c r="E1531" s="4"/>
      <c r="F1531" s="4"/>
      <c r="G1531" s="4"/>
      <c r="H1531" s="4"/>
      <c r="I1531" s="4"/>
      <c r="J1531" s="4"/>
      <c r="K1531" s="4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6"/>
      <c r="BA1531" s="6"/>
    </row>
    <row r="1532" spans="2:53" x14ac:dyDescent="0.25">
      <c r="B1532" s="37" t="str">
        <f t="shared" si="50"/>
        <v>_</v>
      </c>
      <c r="C1532" s="37">
        <f t="shared" si="51"/>
        <v>-99999</v>
      </c>
      <c r="D1532" s="4"/>
      <c r="E1532" s="4"/>
      <c r="F1532" s="4"/>
      <c r="G1532" s="4"/>
      <c r="H1532" s="4"/>
      <c r="I1532" s="4"/>
      <c r="J1532" s="4"/>
      <c r="K1532" s="4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6"/>
      <c r="BA1532" s="6"/>
    </row>
    <row r="1533" spans="2:53" x14ac:dyDescent="0.25">
      <c r="B1533" s="37" t="str">
        <f t="shared" si="50"/>
        <v>_</v>
      </c>
      <c r="C1533" s="37">
        <f t="shared" si="51"/>
        <v>-99999</v>
      </c>
      <c r="D1533" s="4"/>
      <c r="E1533" s="4"/>
      <c r="F1533" s="4"/>
      <c r="G1533" s="4"/>
      <c r="H1533" s="4"/>
      <c r="I1533" s="4"/>
      <c r="J1533" s="4"/>
      <c r="K1533" s="4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6"/>
      <c r="BA1533" s="6"/>
    </row>
    <row r="1534" spans="2:53" x14ac:dyDescent="0.25">
      <c r="B1534" s="37" t="str">
        <f t="shared" si="50"/>
        <v>_</v>
      </c>
      <c r="C1534" s="37">
        <f t="shared" si="51"/>
        <v>-99999</v>
      </c>
      <c r="D1534" s="4"/>
      <c r="E1534" s="4"/>
      <c r="F1534" s="4"/>
      <c r="G1534" s="4"/>
      <c r="H1534" s="4"/>
      <c r="I1534" s="4"/>
      <c r="J1534" s="4"/>
      <c r="K1534" s="4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6"/>
      <c r="BA1534" s="6"/>
    </row>
    <row r="1535" spans="2:53" x14ac:dyDescent="0.25">
      <c r="B1535" s="37" t="str">
        <f t="shared" si="50"/>
        <v>_</v>
      </c>
      <c r="C1535" s="37">
        <f t="shared" si="51"/>
        <v>-99999</v>
      </c>
      <c r="D1535" s="4"/>
      <c r="E1535" s="4"/>
      <c r="F1535" s="4"/>
      <c r="G1535" s="4"/>
      <c r="H1535" s="4"/>
      <c r="I1535" s="4"/>
      <c r="J1535" s="4"/>
      <c r="K1535" s="4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6"/>
      <c r="BA1535" s="6"/>
    </row>
    <row r="1536" spans="2:53" x14ac:dyDescent="0.25">
      <c r="B1536" s="37" t="str">
        <f t="shared" si="50"/>
        <v>_</v>
      </c>
      <c r="C1536" s="37">
        <f t="shared" si="51"/>
        <v>-99999</v>
      </c>
      <c r="D1536" s="4"/>
      <c r="E1536" s="4"/>
      <c r="F1536" s="4"/>
      <c r="G1536" s="4"/>
      <c r="H1536" s="4"/>
      <c r="I1536" s="4"/>
      <c r="J1536" s="4"/>
      <c r="K1536" s="4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6"/>
      <c r="BA1536" s="6"/>
    </row>
    <row r="1537" spans="2:53" x14ac:dyDescent="0.25">
      <c r="B1537" s="37" t="str">
        <f t="shared" si="50"/>
        <v>_</v>
      </c>
      <c r="C1537" s="37">
        <f t="shared" si="51"/>
        <v>-99999</v>
      </c>
      <c r="D1537" s="4"/>
      <c r="E1537" s="4"/>
      <c r="F1537" s="4"/>
      <c r="G1537" s="4"/>
      <c r="H1537" s="4"/>
      <c r="I1537" s="4"/>
      <c r="J1537" s="4"/>
      <c r="K1537" s="4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6"/>
      <c r="BA1537" s="6"/>
    </row>
    <row r="1538" spans="2:53" x14ac:dyDescent="0.25">
      <c r="B1538" s="37" t="str">
        <f t="shared" si="50"/>
        <v>_</v>
      </c>
      <c r="C1538" s="37">
        <f t="shared" si="51"/>
        <v>-99999</v>
      </c>
      <c r="D1538" s="4"/>
      <c r="E1538" s="4"/>
      <c r="F1538" s="4"/>
      <c r="G1538" s="4"/>
      <c r="H1538" s="4"/>
      <c r="I1538" s="4"/>
      <c r="J1538" s="4"/>
      <c r="K1538" s="4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6"/>
      <c r="BA1538" s="6"/>
    </row>
    <row r="1539" spans="2:53" x14ac:dyDescent="0.25">
      <c r="B1539" s="37" t="str">
        <f t="shared" si="50"/>
        <v>_</v>
      </c>
      <c r="C1539" s="37">
        <f t="shared" si="51"/>
        <v>-99999</v>
      </c>
      <c r="D1539" s="4"/>
      <c r="E1539" s="4"/>
      <c r="F1539" s="4"/>
      <c r="G1539" s="4"/>
      <c r="H1539" s="4"/>
      <c r="I1539" s="4"/>
      <c r="J1539" s="4"/>
      <c r="K1539" s="4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6"/>
      <c r="BA1539" s="6"/>
    </row>
    <row r="1540" spans="2:53" x14ac:dyDescent="0.25">
      <c r="B1540" s="37" t="str">
        <f t="shared" si="50"/>
        <v>_</v>
      </c>
      <c r="C1540" s="37">
        <f t="shared" si="51"/>
        <v>-99999</v>
      </c>
      <c r="D1540" s="4"/>
      <c r="E1540" s="4"/>
      <c r="F1540" s="4"/>
      <c r="G1540" s="4"/>
      <c r="H1540" s="4"/>
      <c r="I1540" s="4"/>
      <c r="J1540" s="4"/>
      <c r="K1540" s="4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6"/>
      <c r="BA1540" s="6"/>
    </row>
    <row r="1541" spans="2:53" x14ac:dyDescent="0.25">
      <c r="B1541" s="37" t="str">
        <f t="shared" si="50"/>
        <v>_</v>
      </c>
      <c r="C1541" s="37">
        <f t="shared" si="51"/>
        <v>-99999</v>
      </c>
      <c r="D1541" s="4"/>
      <c r="E1541" s="4"/>
      <c r="F1541" s="4"/>
      <c r="G1541" s="4"/>
      <c r="H1541" s="4"/>
      <c r="I1541" s="4"/>
      <c r="J1541" s="4"/>
      <c r="K1541" s="4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6"/>
      <c r="BA1541" s="6"/>
    </row>
    <row r="1542" spans="2:53" x14ac:dyDescent="0.25">
      <c r="B1542" s="37" t="str">
        <f t="shared" si="50"/>
        <v>_</v>
      </c>
      <c r="C1542" s="37">
        <f t="shared" si="51"/>
        <v>-99999</v>
      </c>
      <c r="D1542" s="4"/>
      <c r="E1542" s="4"/>
      <c r="F1542" s="4"/>
      <c r="G1542" s="4"/>
      <c r="H1542" s="4"/>
      <c r="I1542" s="4"/>
      <c r="J1542" s="4"/>
      <c r="K1542" s="4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6"/>
      <c r="BA1542" s="6"/>
    </row>
    <row r="1543" spans="2:53" x14ac:dyDescent="0.25">
      <c r="B1543" s="37" t="str">
        <f t="shared" si="50"/>
        <v>_</v>
      </c>
      <c r="C1543" s="37">
        <f t="shared" si="51"/>
        <v>-99999</v>
      </c>
      <c r="D1543" s="4"/>
      <c r="E1543" s="4"/>
      <c r="F1543" s="4"/>
      <c r="G1543" s="4"/>
      <c r="H1543" s="4"/>
      <c r="I1543" s="4"/>
      <c r="J1543" s="4"/>
      <c r="K1543" s="4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6"/>
      <c r="BA1543" s="6"/>
    </row>
    <row r="1544" spans="2:53" x14ac:dyDescent="0.25">
      <c r="B1544" s="37" t="str">
        <f t="shared" si="50"/>
        <v>_</v>
      </c>
      <c r="C1544" s="37">
        <f t="shared" si="51"/>
        <v>-99999</v>
      </c>
      <c r="D1544" s="4"/>
      <c r="E1544" s="4"/>
      <c r="F1544" s="4"/>
      <c r="G1544" s="4"/>
      <c r="H1544" s="4"/>
      <c r="I1544" s="4"/>
      <c r="J1544" s="4"/>
      <c r="K1544" s="4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6"/>
      <c r="BA1544" s="6"/>
    </row>
    <row r="1545" spans="2:53" x14ac:dyDescent="0.25">
      <c r="B1545" s="37" t="str">
        <f t="shared" si="50"/>
        <v>_</v>
      </c>
      <c r="C1545" s="37">
        <f t="shared" si="51"/>
        <v>-99999</v>
      </c>
      <c r="D1545" s="4"/>
      <c r="E1545" s="4"/>
      <c r="F1545" s="4"/>
      <c r="G1545" s="4"/>
      <c r="H1545" s="4"/>
      <c r="I1545" s="4"/>
      <c r="J1545" s="4"/>
      <c r="K1545" s="4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6"/>
      <c r="BA1545" s="6"/>
    </row>
    <row r="1546" spans="2:53" x14ac:dyDescent="0.25">
      <c r="B1546" s="37" t="str">
        <f t="shared" si="50"/>
        <v>_</v>
      </c>
      <c r="C1546" s="37">
        <f t="shared" si="51"/>
        <v>-99999</v>
      </c>
      <c r="D1546" s="4"/>
      <c r="E1546" s="4"/>
      <c r="F1546" s="4"/>
      <c r="G1546" s="4"/>
      <c r="H1546" s="4"/>
      <c r="I1546" s="4"/>
      <c r="J1546" s="4"/>
      <c r="K1546" s="4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6"/>
      <c r="BA1546" s="6"/>
    </row>
    <row r="1547" spans="2:53" x14ac:dyDescent="0.25">
      <c r="B1547" s="37" t="str">
        <f t="shared" si="50"/>
        <v>_</v>
      </c>
      <c r="C1547" s="37">
        <f t="shared" si="51"/>
        <v>-99999</v>
      </c>
      <c r="D1547" s="4"/>
      <c r="E1547" s="4"/>
      <c r="F1547" s="4"/>
      <c r="G1547" s="4"/>
      <c r="H1547" s="4"/>
      <c r="I1547" s="4"/>
      <c r="J1547" s="4"/>
      <c r="K1547" s="4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6"/>
      <c r="BA1547" s="6"/>
    </row>
    <row r="1548" spans="2:53" x14ac:dyDescent="0.25">
      <c r="B1548" s="37" t="str">
        <f t="shared" si="50"/>
        <v>_</v>
      </c>
      <c r="C1548" s="37">
        <f t="shared" si="51"/>
        <v>-99999</v>
      </c>
      <c r="D1548" s="4"/>
      <c r="E1548" s="4"/>
      <c r="F1548" s="4"/>
      <c r="G1548" s="4"/>
      <c r="H1548" s="4"/>
      <c r="I1548" s="4"/>
      <c r="J1548" s="4"/>
      <c r="K1548" s="4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6"/>
      <c r="BA1548" s="6"/>
    </row>
    <row r="1549" spans="2:53" x14ac:dyDescent="0.25">
      <c r="B1549" s="37" t="str">
        <f t="shared" si="50"/>
        <v>_</v>
      </c>
      <c r="C1549" s="37">
        <f t="shared" si="51"/>
        <v>-99999</v>
      </c>
      <c r="D1549" s="4"/>
      <c r="E1549" s="4"/>
      <c r="F1549" s="4"/>
      <c r="G1549" s="4"/>
      <c r="H1549" s="4"/>
      <c r="I1549" s="4"/>
      <c r="J1549" s="4"/>
      <c r="K1549" s="4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6"/>
      <c r="BA1549" s="6"/>
    </row>
    <row r="1550" spans="2:53" x14ac:dyDescent="0.25">
      <c r="B1550" s="37" t="str">
        <f t="shared" si="50"/>
        <v>_</v>
      </c>
      <c r="C1550" s="37">
        <f t="shared" si="51"/>
        <v>-99999</v>
      </c>
      <c r="D1550" s="4"/>
      <c r="E1550" s="4"/>
      <c r="F1550" s="4"/>
      <c r="G1550" s="4"/>
      <c r="H1550" s="4"/>
      <c r="I1550" s="4"/>
      <c r="J1550" s="4"/>
      <c r="K1550" s="4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6"/>
      <c r="BA1550" s="6"/>
    </row>
    <row r="1551" spans="2:53" x14ac:dyDescent="0.25">
      <c r="B1551" s="37" t="str">
        <f t="shared" ref="B1551:B1614" si="52">D1551&amp;"_"&amp;E1551</f>
        <v>_</v>
      </c>
      <c r="C1551" s="37">
        <f t="shared" si="51"/>
        <v>-99999</v>
      </c>
      <c r="D1551" s="4"/>
      <c r="E1551" s="4"/>
      <c r="F1551" s="4"/>
      <c r="G1551" s="4"/>
      <c r="H1551" s="4"/>
      <c r="I1551" s="4"/>
      <c r="J1551" s="4"/>
      <c r="K1551" s="4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6"/>
      <c r="BA1551" s="6"/>
    </row>
    <row r="1552" spans="2:53" x14ac:dyDescent="0.25">
      <c r="B1552" s="37" t="str">
        <f t="shared" si="52"/>
        <v>_</v>
      </c>
      <c r="C1552" s="37">
        <f t="shared" ref="C1552:C1615" si="53">IF(ISNUMBER(L1552),(-L$7*(L1552-L$4)-M$7*(M1552-M$4)-N$7*(N1552-N$4)-O$7*(O1552-O$4)-P$7*(P1552-P$4)+Q$7*(Q1552-Q$4)+R$7*(R1552-R$4)+S$7*(S1552-S$4)+T$7*(T1552-T$4)+U$7*(U1552-U$4)-V$7*(V1552-V$4)-W$7*(W1552-W$4)-X$7*(X1552-X$4)-Y$7*(Y1552-Y$4)-Z$7*(Z1552-Z$4)+AA$7*(AA1552-AA$4)+AB$7*(AB1552-AB$4)+AC$7*(AC1552-AC$4)+AD$7*(AD1552-AD$4)+AE$7*(AE1552-AE$4)-AF$7*(AF1552-AF$4)-AG$7*(AG1552-AG$4)-AH$7*(AH1552-AH$4)-AI$7*(AI1552-AI$4)-AJ$7*(AJ1552-AJ$4)+AK$7*(AK1552-AK$4)+AL$7*(AL1552-AL$4)+AM$7*(AM1552-AM$4)+AN$7*(AN1552-AN$4)+AO$7*(AO1552-AO$4)-AP$7*(AP1552-AP$4)-AQ$7*(AQ1552-AQ$4)-AR$7*(AR1552-AR$4)-AS$7*(AS1552-AS$4)-AT$7*(AT1552-AT$4)+AU$7*(AU1552-AU$4)+AV$7*(AV1552-AV$4)+AW$7*(AW1552-AW$4)+AX$7*(AX1552-AX$4)+AY$7*(AY1552-AY$4))/SUM($L$7:$AY$7),-99999)</f>
        <v>-99999</v>
      </c>
      <c r="D1552" s="4"/>
      <c r="E1552" s="4"/>
      <c r="F1552" s="4"/>
      <c r="G1552" s="4"/>
      <c r="H1552" s="4"/>
      <c r="I1552" s="4"/>
      <c r="J1552" s="4"/>
      <c r="K1552" s="4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6"/>
      <c r="BA1552" s="6"/>
    </row>
    <row r="1553" spans="2:53" x14ac:dyDescent="0.25">
      <c r="B1553" s="37" t="str">
        <f t="shared" si="52"/>
        <v>_</v>
      </c>
      <c r="C1553" s="37">
        <f t="shared" si="53"/>
        <v>-99999</v>
      </c>
      <c r="D1553" s="4"/>
      <c r="E1553" s="4"/>
      <c r="F1553" s="4"/>
      <c r="G1553" s="4"/>
      <c r="H1553" s="4"/>
      <c r="I1553" s="4"/>
      <c r="J1553" s="4"/>
      <c r="K1553" s="4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6"/>
      <c r="BA1553" s="6"/>
    </row>
    <row r="1554" spans="2:53" x14ac:dyDescent="0.25">
      <c r="B1554" s="37" t="str">
        <f t="shared" si="52"/>
        <v>_</v>
      </c>
      <c r="C1554" s="37">
        <f t="shared" si="53"/>
        <v>-99999</v>
      </c>
      <c r="D1554" s="4"/>
      <c r="E1554" s="4"/>
      <c r="F1554" s="4"/>
      <c r="G1554" s="4"/>
      <c r="H1554" s="4"/>
      <c r="I1554" s="4"/>
      <c r="J1554" s="4"/>
      <c r="K1554" s="4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6"/>
      <c r="BA1554" s="6"/>
    </row>
    <row r="1555" spans="2:53" x14ac:dyDescent="0.25">
      <c r="B1555" s="37" t="str">
        <f t="shared" si="52"/>
        <v>_</v>
      </c>
      <c r="C1555" s="37">
        <f t="shared" si="53"/>
        <v>-99999</v>
      </c>
      <c r="D1555" s="4"/>
      <c r="E1555" s="4"/>
      <c r="F1555" s="4"/>
      <c r="G1555" s="4"/>
      <c r="H1555" s="4"/>
      <c r="I1555" s="4"/>
      <c r="J1555" s="4"/>
      <c r="K1555" s="4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6"/>
      <c r="BA1555" s="6"/>
    </row>
    <row r="1556" spans="2:53" x14ac:dyDescent="0.25">
      <c r="B1556" s="37" t="str">
        <f t="shared" si="52"/>
        <v>_</v>
      </c>
      <c r="C1556" s="37">
        <f t="shared" si="53"/>
        <v>-99999</v>
      </c>
      <c r="D1556" s="4"/>
      <c r="E1556" s="4"/>
      <c r="F1556" s="4"/>
      <c r="G1556" s="4"/>
      <c r="H1556" s="4"/>
      <c r="I1556" s="4"/>
      <c r="J1556" s="4"/>
      <c r="K1556" s="4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6"/>
      <c r="BA1556" s="6"/>
    </row>
    <row r="1557" spans="2:53" x14ac:dyDescent="0.25">
      <c r="B1557" s="37" t="str">
        <f t="shared" si="52"/>
        <v>_</v>
      </c>
      <c r="C1557" s="37">
        <f t="shared" si="53"/>
        <v>-99999</v>
      </c>
      <c r="D1557" s="4"/>
      <c r="E1557" s="4"/>
      <c r="F1557" s="4"/>
      <c r="G1557" s="4"/>
      <c r="H1557" s="4"/>
      <c r="I1557" s="4"/>
      <c r="J1557" s="4"/>
      <c r="K1557" s="4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6"/>
      <c r="BA1557" s="6"/>
    </row>
    <row r="1558" spans="2:53" x14ac:dyDescent="0.25">
      <c r="B1558" s="37" t="str">
        <f t="shared" si="52"/>
        <v>_</v>
      </c>
      <c r="C1558" s="37">
        <f t="shared" si="53"/>
        <v>-99999</v>
      </c>
      <c r="D1558" s="4"/>
      <c r="E1558" s="4"/>
      <c r="F1558" s="4"/>
      <c r="G1558" s="4"/>
      <c r="H1558" s="4"/>
      <c r="I1558" s="4"/>
      <c r="J1558" s="4"/>
      <c r="K1558" s="4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6"/>
      <c r="BA1558" s="6"/>
    </row>
    <row r="1559" spans="2:53" x14ac:dyDescent="0.25">
      <c r="B1559" s="37" t="str">
        <f t="shared" si="52"/>
        <v>_</v>
      </c>
      <c r="C1559" s="37">
        <f t="shared" si="53"/>
        <v>-99999</v>
      </c>
      <c r="D1559" s="4"/>
      <c r="E1559" s="4"/>
      <c r="F1559" s="4"/>
      <c r="G1559" s="4"/>
      <c r="H1559" s="4"/>
      <c r="I1559" s="4"/>
      <c r="J1559" s="4"/>
      <c r="K1559" s="4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6"/>
      <c r="BA1559" s="6"/>
    </row>
    <row r="1560" spans="2:53" x14ac:dyDescent="0.25">
      <c r="B1560" s="37" t="str">
        <f t="shared" si="52"/>
        <v>_</v>
      </c>
      <c r="C1560" s="37">
        <f t="shared" si="53"/>
        <v>-99999</v>
      </c>
      <c r="D1560" s="4"/>
      <c r="E1560" s="4"/>
      <c r="F1560" s="4"/>
      <c r="G1560" s="4"/>
      <c r="H1560" s="4"/>
      <c r="I1560" s="4"/>
      <c r="J1560" s="4"/>
      <c r="K1560" s="4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6"/>
      <c r="BA1560" s="6"/>
    </row>
    <row r="1561" spans="2:53" x14ac:dyDescent="0.25">
      <c r="B1561" s="37" t="str">
        <f t="shared" si="52"/>
        <v>_</v>
      </c>
      <c r="C1561" s="37">
        <f t="shared" si="53"/>
        <v>-99999</v>
      </c>
      <c r="D1561" s="4"/>
      <c r="E1561" s="4"/>
      <c r="F1561" s="4"/>
      <c r="G1561" s="4"/>
      <c r="H1561" s="4"/>
      <c r="I1561" s="4"/>
      <c r="J1561" s="4"/>
      <c r="K1561" s="4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6"/>
      <c r="BA1561" s="6"/>
    </row>
    <row r="1562" spans="2:53" x14ac:dyDescent="0.25">
      <c r="B1562" s="37" t="str">
        <f t="shared" si="52"/>
        <v>_</v>
      </c>
      <c r="C1562" s="37">
        <f t="shared" si="53"/>
        <v>-99999</v>
      </c>
      <c r="D1562" s="4"/>
      <c r="E1562" s="4"/>
      <c r="F1562" s="4"/>
      <c r="G1562" s="4"/>
      <c r="H1562" s="4"/>
      <c r="I1562" s="4"/>
      <c r="J1562" s="4"/>
      <c r="K1562" s="4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6"/>
      <c r="BA1562" s="6"/>
    </row>
    <row r="1563" spans="2:53" x14ac:dyDescent="0.25">
      <c r="B1563" s="37" t="str">
        <f t="shared" si="52"/>
        <v>_</v>
      </c>
      <c r="C1563" s="37">
        <f t="shared" si="53"/>
        <v>-99999</v>
      </c>
      <c r="D1563" s="4"/>
      <c r="E1563" s="4"/>
      <c r="F1563" s="4"/>
      <c r="G1563" s="4"/>
      <c r="H1563" s="4"/>
      <c r="I1563" s="4"/>
      <c r="J1563" s="4"/>
      <c r="K1563" s="4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6"/>
      <c r="BA1563" s="6"/>
    </row>
    <row r="1564" spans="2:53" x14ac:dyDescent="0.25">
      <c r="B1564" s="37" t="str">
        <f t="shared" si="52"/>
        <v>_</v>
      </c>
      <c r="C1564" s="37">
        <f t="shared" si="53"/>
        <v>-99999</v>
      </c>
      <c r="D1564" s="4"/>
      <c r="E1564" s="4"/>
      <c r="F1564" s="4"/>
      <c r="G1564" s="4"/>
      <c r="H1564" s="4"/>
      <c r="I1564" s="4"/>
      <c r="J1564" s="4"/>
      <c r="K1564" s="4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6"/>
      <c r="BA1564" s="6"/>
    </row>
    <row r="1565" spans="2:53" x14ac:dyDescent="0.25">
      <c r="B1565" s="37" t="str">
        <f t="shared" si="52"/>
        <v>_</v>
      </c>
      <c r="C1565" s="37">
        <f t="shared" si="53"/>
        <v>-99999</v>
      </c>
      <c r="D1565" s="4"/>
      <c r="E1565" s="4"/>
      <c r="F1565" s="4"/>
      <c r="G1565" s="4"/>
      <c r="H1565" s="4"/>
      <c r="I1565" s="4"/>
      <c r="J1565" s="4"/>
      <c r="K1565" s="4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6"/>
      <c r="BA1565" s="6"/>
    </row>
    <row r="1566" spans="2:53" x14ac:dyDescent="0.25">
      <c r="B1566" s="37" t="str">
        <f t="shared" si="52"/>
        <v>_</v>
      </c>
      <c r="C1566" s="37">
        <f t="shared" si="53"/>
        <v>-99999</v>
      </c>
      <c r="D1566" s="4"/>
      <c r="E1566" s="4"/>
      <c r="F1566" s="4"/>
      <c r="G1566" s="4"/>
      <c r="H1566" s="4"/>
      <c r="I1566" s="4"/>
      <c r="J1566" s="4"/>
      <c r="K1566" s="4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6"/>
      <c r="BA1566" s="6"/>
    </row>
    <row r="1567" spans="2:53" x14ac:dyDescent="0.25">
      <c r="B1567" s="37" t="str">
        <f t="shared" si="52"/>
        <v>_</v>
      </c>
      <c r="C1567" s="37">
        <f t="shared" si="53"/>
        <v>-99999</v>
      </c>
      <c r="D1567" s="4"/>
      <c r="E1567" s="4"/>
      <c r="F1567" s="4"/>
      <c r="G1567" s="4"/>
      <c r="H1567" s="4"/>
      <c r="I1567" s="4"/>
      <c r="J1567" s="4"/>
      <c r="K1567" s="4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6"/>
      <c r="BA1567" s="6"/>
    </row>
    <row r="1568" spans="2:53" x14ac:dyDescent="0.25">
      <c r="B1568" s="37" t="str">
        <f t="shared" si="52"/>
        <v>_</v>
      </c>
      <c r="C1568" s="37">
        <f t="shared" si="53"/>
        <v>-99999</v>
      </c>
      <c r="D1568" s="4"/>
      <c r="E1568" s="4"/>
      <c r="F1568" s="4"/>
      <c r="G1568" s="4"/>
      <c r="H1568" s="4"/>
      <c r="I1568" s="4"/>
      <c r="J1568" s="4"/>
      <c r="K1568" s="4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6"/>
      <c r="BA1568" s="6"/>
    </row>
    <row r="1569" spans="2:53" x14ac:dyDescent="0.25">
      <c r="B1569" s="37" t="str">
        <f t="shared" si="52"/>
        <v>_</v>
      </c>
      <c r="C1569" s="37">
        <f t="shared" si="53"/>
        <v>-99999</v>
      </c>
      <c r="D1569" s="4"/>
      <c r="E1569" s="4"/>
      <c r="F1569" s="4"/>
      <c r="G1569" s="4"/>
      <c r="H1569" s="4"/>
      <c r="I1569" s="4"/>
      <c r="J1569" s="4"/>
      <c r="K1569" s="4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6"/>
      <c r="BA1569" s="6"/>
    </row>
    <row r="1570" spans="2:53" x14ac:dyDescent="0.25">
      <c r="B1570" s="37" t="str">
        <f t="shared" si="52"/>
        <v>_</v>
      </c>
      <c r="C1570" s="37">
        <f t="shared" si="53"/>
        <v>-99999</v>
      </c>
      <c r="D1570" s="4"/>
      <c r="E1570" s="4"/>
      <c r="F1570" s="4"/>
      <c r="G1570" s="4"/>
      <c r="H1570" s="4"/>
      <c r="I1570" s="4"/>
      <c r="J1570" s="4"/>
      <c r="K1570" s="4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6"/>
      <c r="BA1570" s="6"/>
    </row>
    <row r="1571" spans="2:53" x14ac:dyDescent="0.25">
      <c r="B1571" s="37" t="str">
        <f t="shared" si="52"/>
        <v>_</v>
      </c>
      <c r="C1571" s="37">
        <f t="shared" si="53"/>
        <v>-99999</v>
      </c>
      <c r="D1571" s="4"/>
      <c r="E1571" s="4"/>
      <c r="F1571" s="4"/>
      <c r="G1571" s="4"/>
      <c r="H1571" s="4"/>
      <c r="I1571" s="4"/>
      <c r="J1571" s="4"/>
      <c r="K1571" s="4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6"/>
      <c r="BA1571" s="6"/>
    </row>
    <row r="1572" spans="2:53" x14ac:dyDescent="0.25">
      <c r="B1572" s="37" t="str">
        <f t="shared" si="52"/>
        <v>_</v>
      </c>
      <c r="C1572" s="37">
        <f t="shared" si="53"/>
        <v>-99999</v>
      </c>
      <c r="D1572" s="4"/>
      <c r="E1572" s="4"/>
      <c r="F1572" s="4"/>
      <c r="G1572" s="4"/>
      <c r="H1572" s="4"/>
      <c r="I1572" s="4"/>
      <c r="J1572" s="4"/>
      <c r="K1572" s="4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6"/>
      <c r="BA1572" s="6"/>
    </row>
    <row r="1573" spans="2:53" x14ac:dyDescent="0.25">
      <c r="B1573" s="37" t="str">
        <f t="shared" si="52"/>
        <v>_</v>
      </c>
      <c r="C1573" s="37">
        <f t="shared" si="53"/>
        <v>-99999</v>
      </c>
      <c r="D1573" s="4"/>
      <c r="E1573" s="4"/>
      <c r="F1573" s="4"/>
      <c r="G1573" s="4"/>
      <c r="H1573" s="4"/>
      <c r="I1573" s="4"/>
      <c r="J1573" s="4"/>
      <c r="K1573" s="4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6"/>
      <c r="BA1573" s="6"/>
    </row>
    <row r="1574" spans="2:53" x14ac:dyDescent="0.25">
      <c r="B1574" s="37" t="str">
        <f t="shared" si="52"/>
        <v>_</v>
      </c>
      <c r="C1574" s="37">
        <f t="shared" si="53"/>
        <v>-99999</v>
      </c>
      <c r="D1574" s="4"/>
      <c r="E1574" s="4"/>
      <c r="F1574" s="4"/>
      <c r="G1574" s="4"/>
      <c r="H1574" s="4"/>
      <c r="I1574" s="4"/>
      <c r="J1574" s="4"/>
      <c r="K1574" s="4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6"/>
      <c r="BA1574" s="6"/>
    </row>
    <row r="1575" spans="2:53" x14ac:dyDescent="0.25">
      <c r="B1575" s="37" t="str">
        <f t="shared" si="52"/>
        <v>_</v>
      </c>
      <c r="C1575" s="37">
        <f t="shared" si="53"/>
        <v>-99999</v>
      </c>
      <c r="D1575" s="4"/>
      <c r="E1575" s="4"/>
      <c r="F1575" s="4"/>
      <c r="G1575" s="4"/>
      <c r="H1575" s="4"/>
      <c r="I1575" s="4"/>
      <c r="J1575" s="4"/>
      <c r="K1575" s="4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6"/>
      <c r="BA1575" s="6"/>
    </row>
    <row r="1576" spans="2:53" x14ac:dyDescent="0.25">
      <c r="B1576" s="37" t="str">
        <f t="shared" si="52"/>
        <v>_</v>
      </c>
      <c r="C1576" s="37">
        <f t="shared" si="53"/>
        <v>-99999</v>
      </c>
      <c r="D1576" s="4"/>
      <c r="E1576" s="4"/>
      <c r="F1576" s="4"/>
      <c r="G1576" s="4"/>
      <c r="H1576" s="4"/>
      <c r="I1576" s="4"/>
      <c r="J1576" s="4"/>
      <c r="K1576" s="4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6"/>
      <c r="BA1576" s="6"/>
    </row>
    <row r="1577" spans="2:53" x14ac:dyDescent="0.25">
      <c r="B1577" s="37" t="str">
        <f t="shared" si="52"/>
        <v>_</v>
      </c>
      <c r="C1577" s="37">
        <f t="shared" si="53"/>
        <v>-99999</v>
      </c>
      <c r="D1577" s="4"/>
      <c r="E1577" s="4"/>
      <c r="F1577" s="4"/>
      <c r="G1577" s="4"/>
      <c r="H1577" s="4"/>
      <c r="I1577" s="4"/>
      <c r="J1577" s="4"/>
      <c r="K1577" s="4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6"/>
      <c r="BA1577" s="6"/>
    </row>
    <row r="1578" spans="2:53" x14ac:dyDescent="0.25">
      <c r="B1578" s="37" t="str">
        <f t="shared" si="52"/>
        <v>_</v>
      </c>
      <c r="C1578" s="37">
        <f t="shared" si="53"/>
        <v>-99999</v>
      </c>
      <c r="D1578" s="4"/>
      <c r="E1578" s="4"/>
      <c r="F1578" s="4"/>
      <c r="G1578" s="4"/>
      <c r="H1578" s="4"/>
      <c r="I1578" s="4"/>
      <c r="J1578" s="4"/>
      <c r="K1578" s="4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6"/>
      <c r="BA1578" s="6"/>
    </row>
    <row r="1579" spans="2:53" x14ac:dyDescent="0.25">
      <c r="B1579" s="37" t="str">
        <f t="shared" si="52"/>
        <v>_</v>
      </c>
      <c r="C1579" s="37">
        <f t="shared" si="53"/>
        <v>-99999</v>
      </c>
      <c r="D1579" s="4"/>
      <c r="E1579" s="4"/>
      <c r="F1579" s="4"/>
      <c r="G1579" s="4"/>
      <c r="H1579" s="4"/>
      <c r="I1579" s="4"/>
      <c r="J1579" s="4"/>
      <c r="K1579" s="4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6"/>
      <c r="BA1579" s="6"/>
    </row>
    <row r="1580" spans="2:53" x14ac:dyDescent="0.25">
      <c r="B1580" s="37" t="str">
        <f t="shared" si="52"/>
        <v>_</v>
      </c>
      <c r="C1580" s="37">
        <f t="shared" si="53"/>
        <v>-99999</v>
      </c>
      <c r="D1580" s="4"/>
      <c r="E1580" s="4"/>
      <c r="F1580" s="4"/>
      <c r="G1580" s="4"/>
      <c r="H1580" s="4"/>
      <c r="I1580" s="4"/>
      <c r="J1580" s="4"/>
      <c r="K1580" s="4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6"/>
      <c r="BA1580" s="6"/>
    </row>
    <row r="1581" spans="2:53" x14ac:dyDescent="0.25">
      <c r="B1581" s="37" t="str">
        <f t="shared" si="52"/>
        <v>_</v>
      </c>
      <c r="C1581" s="37">
        <f t="shared" si="53"/>
        <v>-99999</v>
      </c>
      <c r="D1581" s="4"/>
      <c r="E1581" s="4"/>
      <c r="F1581" s="4"/>
      <c r="G1581" s="4"/>
      <c r="H1581" s="4"/>
      <c r="I1581" s="4"/>
      <c r="J1581" s="4"/>
      <c r="K1581" s="4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6"/>
      <c r="BA1581" s="6"/>
    </row>
    <row r="1582" spans="2:53" x14ac:dyDescent="0.25">
      <c r="B1582" s="37" t="str">
        <f t="shared" si="52"/>
        <v>_</v>
      </c>
      <c r="C1582" s="37">
        <f t="shared" si="53"/>
        <v>-99999</v>
      </c>
      <c r="D1582" s="4"/>
      <c r="E1582" s="4"/>
      <c r="F1582" s="4"/>
      <c r="G1582" s="4"/>
      <c r="H1582" s="4"/>
      <c r="I1582" s="4"/>
      <c r="J1582" s="4"/>
      <c r="K1582" s="4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6"/>
      <c r="BA1582" s="6"/>
    </row>
    <row r="1583" spans="2:53" x14ac:dyDescent="0.25">
      <c r="B1583" s="37" t="str">
        <f t="shared" si="52"/>
        <v>_</v>
      </c>
      <c r="C1583" s="37">
        <f t="shared" si="53"/>
        <v>-99999</v>
      </c>
      <c r="D1583" s="4"/>
      <c r="E1583" s="4"/>
      <c r="F1583" s="4"/>
      <c r="G1583" s="4"/>
      <c r="H1583" s="4"/>
      <c r="I1583" s="4"/>
      <c r="J1583" s="4"/>
      <c r="K1583" s="4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6"/>
      <c r="BA1583" s="6"/>
    </row>
    <row r="1584" spans="2:53" x14ac:dyDescent="0.25">
      <c r="B1584" s="37" t="str">
        <f t="shared" si="52"/>
        <v>_</v>
      </c>
      <c r="C1584" s="37">
        <f t="shared" si="53"/>
        <v>-99999</v>
      </c>
      <c r="D1584" s="4"/>
      <c r="E1584" s="4"/>
      <c r="F1584" s="4"/>
      <c r="G1584" s="4"/>
      <c r="H1584" s="4"/>
      <c r="I1584" s="4"/>
      <c r="J1584" s="4"/>
      <c r="K1584" s="4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6"/>
      <c r="BA1584" s="6"/>
    </row>
    <row r="1585" spans="2:53" x14ac:dyDescent="0.25">
      <c r="B1585" s="37" t="str">
        <f t="shared" si="52"/>
        <v>_</v>
      </c>
      <c r="C1585" s="37">
        <f t="shared" si="53"/>
        <v>-99999</v>
      </c>
      <c r="D1585" s="4"/>
      <c r="E1585" s="4"/>
      <c r="F1585" s="4"/>
      <c r="G1585" s="4"/>
      <c r="H1585" s="4"/>
      <c r="I1585" s="4"/>
      <c r="J1585" s="4"/>
      <c r="K1585" s="4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6"/>
      <c r="BA1585" s="6"/>
    </row>
    <row r="1586" spans="2:53" x14ac:dyDescent="0.25">
      <c r="B1586" s="37" t="str">
        <f t="shared" si="52"/>
        <v>_</v>
      </c>
      <c r="C1586" s="37">
        <f t="shared" si="53"/>
        <v>-99999</v>
      </c>
      <c r="D1586" s="4"/>
      <c r="E1586" s="4"/>
      <c r="F1586" s="4"/>
      <c r="G1586" s="4"/>
      <c r="H1586" s="4"/>
      <c r="I1586" s="4"/>
      <c r="J1586" s="4"/>
      <c r="K1586" s="4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6"/>
      <c r="BA1586" s="6"/>
    </row>
    <row r="1587" spans="2:53" x14ac:dyDescent="0.25">
      <c r="B1587" s="37" t="str">
        <f t="shared" si="52"/>
        <v>_</v>
      </c>
      <c r="C1587" s="37">
        <f t="shared" si="53"/>
        <v>-99999</v>
      </c>
      <c r="D1587" s="4"/>
      <c r="E1587" s="4"/>
      <c r="F1587" s="4"/>
      <c r="G1587" s="4"/>
      <c r="H1587" s="4"/>
      <c r="I1587" s="4"/>
      <c r="J1587" s="4"/>
      <c r="K1587" s="4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6"/>
      <c r="BA1587" s="6"/>
    </row>
    <row r="1588" spans="2:53" x14ac:dyDescent="0.25">
      <c r="B1588" s="37" t="str">
        <f t="shared" si="52"/>
        <v>_</v>
      </c>
      <c r="C1588" s="37">
        <f t="shared" si="53"/>
        <v>-99999</v>
      </c>
      <c r="D1588" s="4"/>
      <c r="E1588" s="4"/>
      <c r="F1588" s="4"/>
      <c r="G1588" s="4"/>
      <c r="H1588" s="4"/>
      <c r="I1588" s="4"/>
      <c r="J1588" s="4"/>
      <c r="K1588" s="4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6"/>
      <c r="BA1588" s="6"/>
    </row>
    <row r="1589" spans="2:53" x14ac:dyDescent="0.25">
      <c r="B1589" s="37" t="str">
        <f t="shared" si="52"/>
        <v>_</v>
      </c>
      <c r="C1589" s="37">
        <f t="shared" si="53"/>
        <v>-99999</v>
      </c>
      <c r="D1589" s="4"/>
      <c r="E1589" s="4"/>
      <c r="F1589" s="4"/>
      <c r="G1589" s="4"/>
      <c r="H1589" s="4"/>
      <c r="I1589" s="4"/>
      <c r="J1589" s="4"/>
      <c r="K1589" s="4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6"/>
      <c r="BA1589" s="6"/>
    </row>
    <row r="1590" spans="2:53" x14ac:dyDescent="0.25">
      <c r="B1590" s="37" t="str">
        <f t="shared" si="52"/>
        <v>_</v>
      </c>
      <c r="C1590" s="37">
        <f t="shared" si="53"/>
        <v>-99999</v>
      </c>
      <c r="D1590" s="4"/>
      <c r="E1590" s="4"/>
      <c r="F1590" s="4"/>
      <c r="G1590" s="4"/>
      <c r="H1590" s="4"/>
      <c r="I1590" s="4"/>
      <c r="J1590" s="4"/>
      <c r="K1590" s="4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6"/>
      <c r="BA1590" s="6"/>
    </row>
    <row r="1591" spans="2:53" x14ac:dyDescent="0.25">
      <c r="B1591" s="37" t="str">
        <f t="shared" si="52"/>
        <v>_</v>
      </c>
      <c r="C1591" s="37">
        <f t="shared" si="53"/>
        <v>-99999</v>
      </c>
      <c r="D1591" s="4"/>
      <c r="E1591" s="4"/>
      <c r="F1591" s="4"/>
      <c r="G1591" s="4"/>
      <c r="H1591" s="4"/>
      <c r="I1591" s="4"/>
      <c r="J1591" s="4"/>
      <c r="K1591" s="4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6"/>
      <c r="BA1591" s="6"/>
    </row>
    <row r="1592" spans="2:53" x14ac:dyDescent="0.25">
      <c r="B1592" s="37" t="str">
        <f t="shared" si="52"/>
        <v>_</v>
      </c>
      <c r="C1592" s="37">
        <f t="shared" si="53"/>
        <v>-99999</v>
      </c>
      <c r="D1592" s="4"/>
      <c r="E1592" s="4"/>
      <c r="F1592" s="4"/>
      <c r="G1592" s="4"/>
      <c r="H1592" s="4"/>
      <c r="I1592" s="4"/>
      <c r="J1592" s="4"/>
      <c r="K1592" s="4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6"/>
      <c r="BA1592" s="6"/>
    </row>
    <row r="1593" spans="2:53" x14ac:dyDescent="0.25">
      <c r="B1593" s="37" t="str">
        <f t="shared" si="52"/>
        <v>_</v>
      </c>
      <c r="C1593" s="37">
        <f t="shared" si="53"/>
        <v>-99999</v>
      </c>
      <c r="D1593" s="4"/>
      <c r="E1593" s="4"/>
      <c r="F1593" s="4"/>
      <c r="G1593" s="4"/>
      <c r="H1593" s="4"/>
      <c r="I1593" s="4"/>
      <c r="J1593" s="4"/>
      <c r="K1593" s="4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6"/>
      <c r="BA1593" s="6"/>
    </row>
    <row r="1594" spans="2:53" x14ac:dyDescent="0.25">
      <c r="B1594" s="37" t="str">
        <f t="shared" si="52"/>
        <v>_</v>
      </c>
      <c r="C1594" s="37">
        <f t="shared" si="53"/>
        <v>-99999</v>
      </c>
      <c r="D1594" s="4"/>
      <c r="E1594" s="4"/>
      <c r="F1594" s="4"/>
      <c r="G1594" s="4"/>
      <c r="H1594" s="4"/>
      <c r="I1594" s="4"/>
      <c r="J1594" s="4"/>
      <c r="K1594" s="4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6"/>
      <c r="BA1594" s="6"/>
    </row>
    <row r="1595" spans="2:53" x14ac:dyDescent="0.25">
      <c r="B1595" s="37" t="str">
        <f t="shared" si="52"/>
        <v>_</v>
      </c>
      <c r="C1595" s="37">
        <f t="shared" si="53"/>
        <v>-99999</v>
      </c>
      <c r="D1595" s="4"/>
      <c r="E1595" s="4"/>
      <c r="F1595" s="4"/>
      <c r="G1595" s="4"/>
      <c r="H1595" s="4"/>
      <c r="I1595" s="4"/>
      <c r="J1595" s="4"/>
      <c r="K1595" s="4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6"/>
      <c r="BA1595" s="6"/>
    </row>
    <row r="1596" spans="2:53" x14ac:dyDescent="0.25">
      <c r="B1596" s="37" t="str">
        <f t="shared" si="52"/>
        <v>_</v>
      </c>
      <c r="C1596" s="37">
        <f t="shared" si="53"/>
        <v>-99999</v>
      </c>
      <c r="D1596" s="4"/>
      <c r="E1596" s="4"/>
      <c r="F1596" s="4"/>
      <c r="G1596" s="4"/>
      <c r="H1596" s="4"/>
      <c r="I1596" s="4"/>
      <c r="J1596" s="4"/>
      <c r="K1596" s="4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6"/>
      <c r="BA1596" s="6"/>
    </row>
    <row r="1597" spans="2:53" x14ac:dyDescent="0.25">
      <c r="B1597" s="37" t="str">
        <f t="shared" si="52"/>
        <v>_</v>
      </c>
      <c r="C1597" s="37">
        <f t="shared" si="53"/>
        <v>-99999</v>
      </c>
      <c r="D1597" s="4"/>
      <c r="E1597" s="4"/>
      <c r="F1597" s="4"/>
      <c r="G1597" s="4"/>
      <c r="H1597" s="4"/>
      <c r="I1597" s="4"/>
      <c r="J1597" s="4"/>
      <c r="K1597" s="4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6"/>
      <c r="BA1597" s="6"/>
    </row>
    <row r="1598" spans="2:53" x14ac:dyDescent="0.25">
      <c r="B1598" s="37" t="str">
        <f t="shared" si="52"/>
        <v>_</v>
      </c>
      <c r="C1598" s="37">
        <f t="shared" si="53"/>
        <v>-99999</v>
      </c>
      <c r="D1598" s="4"/>
      <c r="E1598" s="4"/>
      <c r="F1598" s="4"/>
      <c r="G1598" s="4"/>
      <c r="H1598" s="4"/>
      <c r="I1598" s="4"/>
      <c r="J1598" s="4"/>
      <c r="K1598" s="4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6"/>
      <c r="BA1598" s="6"/>
    </row>
    <row r="1599" spans="2:53" x14ac:dyDescent="0.25">
      <c r="B1599" s="37" t="str">
        <f t="shared" si="52"/>
        <v>_</v>
      </c>
      <c r="C1599" s="37">
        <f t="shared" si="53"/>
        <v>-99999</v>
      </c>
      <c r="D1599" s="4"/>
      <c r="E1599" s="4"/>
      <c r="F1599" s="4"/>
      <c r="G1599" s="4"/>
      <c r="H1599" s="4"/>
      <c r="I1599" s="4"/>
      <c r="J1599" s="4"/>
      <c r="K1599" s="4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6"/>
      <c r="BA1599" s="6"/>
    </row>
    <row r="1600" spans="2:53" x14ac:dyDescent="0.25">
      <c r="B1600" s="37" t="str">
        <f t="shared" si="52"/>
        <v>_</v>
      </c>
      <c r="C1600" s="37">
        <f t="shared" si="53"/>
        <v>-99999</v>
      </c>
      <c r="D1600" s="4"/>
      <c r="E1600" s="4"/>
      <c r="F1600" s="4"/>
      <c r="G1600" s="4"/>
      <c r="H1600" s="4"/>
      <c r="I1600" s="4"/>
      <c r="J1600" s="4"/>
      <c r="K1600" s="4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6"/>
      <c r="BA1600" s="6"/>
    </row>
    <row r="1601" spans="2:53" x14ac:dyDescent="0.25">
      <c r="B1601" s="37" t="str">
        <f t="shared" si="52"/>
        <v>_</v>
      </c>
      <c r="C1601" s="37">
        <f t="shared" si="53"/>
        <v>-99999</v>
      </c>
      <c r="D1601" s="4"/>
      <c r="E1601" s="4"/>
      <c r="F1601" s="4"/>
      <c r="G1601" s="4"/>
      <c r="H1601" s="4"/>
      <c r="I1601" s="4"/>
      <c r="J1601" s="4"/>
      <c r="K1601" s="4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6"/>
      <c r="BA1601" s="6"/>
    </row>
    <row r="1602" spans="2:53" x14ac:dyDescent="0.25">
      <c r="B1602" s="37" t="str">
        <f t="shared" si="52"/>
        <v>_</v>
      </c>
      <c r="C1602" s="37">
        <f t="shared" si="53"/>
        <v>-99999</v>
      </c>
      <c r="D1602" s="4"/>
      <c r="E1602" s="4"/>
      <c r="F1602" s="4"/>
      <c r="G1602" s="4"/>
      <c r="H1602" s="4"/>
      <c r="I1602" s="4"/>
      <c r="J1602" s="4"/>
      <c r="K1602" s="4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6"/>
      <c r="BA1602" s="6"/>
    </row>
    <row r="1603" spans="2:53" x14ac:dyDescent="0.25">
      <c r="B1603" s="37" t="str">
        <f t="shared" si="52"/>
        <v>_</v>
      </c>
      <c r="C1603" s="37">
        <f t="shared" si="53"/>
        <v>-99999</v>
      </c>
      <c r="D1603" s="4"/>
      <c r="E1603" s="4"/>
      <c r="F1603" s="4"/>
      <c r="G1603" s="4"/>
      <c r="H1603" s="4"/>
      <c r="I1603" s="4"/>
      <c r="J1603" s="4"/>
      <c r="K1603" s="4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6"/>
      <c r="BA1603" s="6"/>
    </row>
    <row r="1604" spans="2:53" x14ac:dyDescent="0.25">
      <c r="B1604" s="37" t="str">
        <f t="shared" si="52"/>
        <v>_</v>
      </c>
      <c r="C1604" s="37">
        <f t="shared" si="53"/>
        <v>-99999</v>
      </c>
      <c r="D1604" s="4"/>
      <c r="E1604" s="4"/>
      <c r="F1604" s="4"/>
      <c r="G1604" s="4"/>
      <c r="H1604" s="4"/>
      <c r="I1604" s="4"/>
      <c r="J1604" s="4"/>
      <c r="K1604" s="4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6"/>
      <c r="BA1604" s="6"/>
    </row>
    <row r="1605" spans="2:53" x14ac:dyDescent="0.25">
      <c r="B1605" s="37" t="str">
        <f t="shared" si="52"/>
        <v>_</v>
      </c>
      <c r="C1605" s="37">
        <f t="shared" si="53"/>
        <v>-99999</v>
      </c>
      <c r="D1605" s="4"/>
      <c r="E1605" s="4"/>
      <c r="F1605" s="4"/>
      <c r="G1605" s="4"/>
      <c r="H1605" s="4"/>
      <c r="I1605" s="4"/>
      <c r="J1605" s="4"/>
      <c r="K1605" s="4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6"/>
      <c r="BA1605" s="6"/>
    </row>
    <row r="1606" spans="2:53" x14ac:dyDescent="0.25">
      <c r="B1606" s="37" t="str">
        <f t="shared" si="52"/>
        <v>_</v>
      </c>
      <c r="C1606" s="37">
        <f t="shared" si="53"/>
        <v>-99999</v>
      </c>
      <c r="D1606" s="4"/>
      <c r="E1606" s="4"/>
      <c r="F1606" s="4"/>
      <c r="G1606" s="4"/>
      <c r="H1606" s="4"/>
      <c r="I1606" s="4"/>
      <c r="J1606" s="4"/>
      <c r="K1606" s="4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6"/>
      <c r="BA1606" s="6"/>
    </row>
    <row r="1607" spans="2:53" x14ac:dyDescent="0.25">
      <c r="B1607" s="37" t="str">
        <f t="shared" si="52"/>
        <v>_</v>
      </c>
      <c r="C1607" s="37">
        <f t="shared" si="53"/>
        <v>-99999</v>
      </c>
      <c r="D1607" s="4"/>
      <c r="E1607" s="4"/>
      <c r="F1607" s="4"/>
      <c r="G1607" s="4"/>
      <c r="H1607" s="4"/>
      <c r="I1607" s="4"/>
      <c r="J1607" s="4"/>
      <c r="K1607" s="4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6"/>
      <c r="BA1607" s="6"/>
    </row>
    <row r="1608" spans="2:53" x14ac:dyDescent="0.25">
      <c r="B1608" s="37" t="str">
        <f t="shared" si="52"/>
        <v>_</v>
      </c>
      <c r="C1608" s="37">
        <f t="shared" si="53"/>
        <v>-99999</v>
      </c>
      <c r="D1608" s="4"/>
      <c r="E1608" s="4"/>
      <c r="F1608" s="4"/>
      <c r="G1608" s="4"/>
      <c r="H1608" s="4"/>
      <c r="I1608" s="4"/>
      <c r="J1608" s="4"/>
      <c r="K1608" s="4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6"/>
      <c r="BA1608" s="6"/>
    </row>
    <row r="1609" spans="2:53" x14ac:dyDescent="0.25">
      <c r="B1609" s="37" t="str">
        <f t="shared" si="52"/>
        <v>_</v>
      </c>
      <c r="C1609" s="37">
        <f t="shared" si="53"/>
        <v>-99999</v>
      </c>
      <c r="D1609" s="4"/>
      <c r="E1609" s="4"/>
      <c r="F1609" s="4"/>
      <c r="G1609" s="4"/>
      <c r="H1609" s="4"/>
      <c r="I1609" s="4"/>
      <c r="J1609" s="4"/>
      <c r="K1609" s="4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6"/>
      <c r="BA1609" s="6"/>
    </row>
    <row r="1610" spans="2:53" x14ac:dyDescent="0.25">
      <c r="B1610" s="37" t="str">
        <f t="shared" si="52"/>
        <v>_</v>
      </c>
      <c r="C1610" s="37">
        <f t="shared" si="53"/>
        <v>-99999</v>
      </c>
      <c r="D1610" s="4"/>
      <c r="E1610" s="4"/>
      <c r="F1610" s="4"/>
      <c r="G1610" s="4"/>
      <c r="H1610" s="4"/>
      <c r="I1610" s="4"/>
      <c r="J1610" s="4"/>
      <c r="K1610" s="4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6"/>
      <c r="BA1610" s="6"/>
    </row>
    <row r="1611" spans="2:53" x14ac:dyDescent="0.25">
      <c r="B1611" s="37" t="str">
        <f t="shared" si="52"/>
        <v>_</v>
      </c>
      <c r="C1611" s="37">
        <f t="shared" si="53"/>
        <v>-99999</v>
      </c>
      <c r="D1611" s="4"/>
      <c r="E1611" s="4"/>
      <c r="F1611" s="4"/>
      <c r="G1611" s="4"/>
      <c r="H1611" s="4"/>
      <c r="I1611" s="4"/>
      <c r="J1611" s="4"/>
      <c r="K1611" s="4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6"/>
      <c r="BA1611" s="6"/>
    </row>
    <row r="1612" spans="2:53" x14ac:dyDescent="0.25">
      <c r="B1612" s="37" t="str">
        <f t="shared" si="52"/>
        <v>_</v>
      </c>
      <c r="C1612" s="37">
        <f t="shared" si="53"/>
        <v>-99999</v>
      </c>
      <c r="D1612" s="4"/>
      <c r="E1612" s="4"/>
      <c r="F1612" s="4"/>
      <c r="G1612" s="4"/>
      <c r="H1612" s="4"/>
      <c r="I1612" s="4"/>
      <c r="J1612" s="4"/>
      <c r="K1612" s="4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6"/>
      <c r="BA1612" s="6"/>
    </row>
    <row r="1613" spans="2:53" x14ac:dyDescent="0.25">
      <c r="B1613" s="37" t="str">
        <f t="shared" si="52"/>
        <v>_</v>
      </c>
      <c r="C1613" s="37">
        <f t="shared" si="53"/>
        <v>-99999</v>
      </c>
      <c r="D1613" s="4"/>
      <c r="E1613" s="4"/>
      <c r="F1613" s="4"/>
      <c r="G1613" s="4"/>
      <c r="H1613" s="4"/>
      <c r="I1613" s="4"/>
      <c r="J1613" s="4"/>
      <c r="K1613" s="4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6"/>
      <c r="BA1613" s="6"/>
    </row>
    <row r="1614" spans="2:53" x14ac:dyDescent="0.25">
      <c r="B1614" s="37" t="str">
        <f t="shared" si="52"/>
        <v>_</v>
      </c>
      <c r="C1614" s="37">
        <f t="shared" si="53"/>
        <v>-99999</v>
      </c>
      <c r="D1614" s="4"/>
      <c r="E1614" s="4"/>
      <c r="F1614" s="4"/>
      <c r="G1614" s="4"/>
      <c r="H1614" s="4"/>
      <c r="I1614" s="4"/>
      <c r="J1614" s="4"/>
      <c r="K1614" s="4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6"/>
      <c r="BA1614" s="6"/>
    </row>
    <row r="1615" spans="2:53" x14ac:dyDescent="0.25">
      <c r="B1615" s="37" t="str">
        <f t="shared" ref="B1615:B1678" si="54">D1615&amp;"_"&amp;E1615</f>
        <v>_</v>
      </c>
      <c r="C1615" s="37">
        <f t="shared" si="53"/>
        <v>-99999</v>
      </c>
      <c r="D1615" s="4"/>
      <c r="E1615" s="4"/>
      <c r="F1615" s="4"/>
      <c r="G1615" s="4"/>
      <c r="H1615" s="4"/>
      <c r="I1615" s="4"/>
      <c r="J1615" s="4"/>
      <c r="K1615" s="4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6"/>
      <c r="BA1615" s="6"/>
    </row>
    <row r="1616" spans="2:53" x14ac:dyDescent="0.25">
      <c r="B1616" s="37" t="str">
        <f t="shared" si="54"/>
        <v>_</v>
      </c>
      <c r="C1616" s="37">
        <f t="shared" ref="C1616:C1679" si="55">IF(ISNUMBER(L1616),(-L$7*(L1616-L$4)-M$7*(M1616-M$4)-N$7*(N1616-N$4)-O$7*(O1616-O$4)-P$7*(P1616-P$4)+Q$7*(Q1616-Q$4)+R$7*(R1616-R$4)+S$7*(S1616-S$4)+T$7*(T1616-T$4)+U$7*(U1616-U$4)-V$7*(V1616-V$4)-W$7*(W1616-W$4)-X$7*(X1616-X$4)-Y$7*(Y1616-Y$4)-Z$7*(Z1616-Z$4)+AA$7*(AA1616-AA$4)+AB$7*(AB1616-AB$4)+AC$7*(AC1616-AC$4)+AD$7*(AD1616-AD$4)+AE$7*(AE1616-AE$4)-AF$7*(AF1616-AF$4)-AG$7*(AG1616-AG$4)-AH$7*(AH1616-AH$4)-AI$7*(AI1616-AI$4)-AJ$7*(AJ1616-AJ$4)+AK$7*(AK1616-AK$4)+AL$7*(AL1616-AL$4)+AM$7*(AM1616-AM$4)+AN$7*(AN1616-AN$4)+AO$7*(AO1616-AO$4)-AP$7*(AP1616-AP$4)-AQ$7*(AQ1616-AQ$4)-AR$7*(AR1616-AR$4)-AS$7*(AS1616-AS$4)-AT$7*(AT1616-AT$4)+AU$7*(AU1616-AU$4)+AV$7*(AV1616-AV$4)+AW$7*(AW1616-AW$4)+AX$7*(AX1616-AX$4)+AY$7*(AY1616-AY$4))/SUM($L$7:$AY$7),-99999)</f>
        <v>-99999</v>
      </c>
      <c r="D1616" s="4"/>
      <c r="E1616" s="4"/>
      <c r="F1616" s="4"/>
      <c r="G1616" s="4"/>
      <c r="H1616" s="4"/>
      <c r="I1616" s="4"/>
      <c r="J1616" s="4"/>
      <c r="K1616" s="4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6"/>
      <c r="BA1616" s="6"/>
    </row>
    <row r="1617" spans="2:53" x14ac:dyDescent="0.25">
      <c r="B1617" s="37" t="str">
        <f t="shared" si="54"/>
        <v>_</v>
      </c>
      <c r="C1617" s="37">
        <f t="shared" si="55"/>
        <v>-99999</v>
      </c>
      <c r="D1617" s="4"/>
      <c r="E1617" s="4"/>
      <c r="F1617" s="4"/>
      <c r="G1617" s="4"/>
      <c r="H1617" s="4"/>
      <c r="I1617" s="4"/>
      <c r="J1617" s="4"/>
      <c r="K1617" s="4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6"/>
      <c r="BA1617" s="6"/>
    </row>
    <row r="1618" spans="2:53" x14ac:dyDescent="0.25">
      <c r="B1618" s="37" t="str">
        <f t="shared" si="54"/>
        <v>_</v>
      </c>
      <c r="C1618" s="37">
        <f t="shared" si="55"/>
        <v>-99999</v>
      </c>
      <c r="D1618" s="4"/>
      <c r="E1618" s="4"/>
      <c r="F1618" s="4"/>
      <c r="G1618" s="4"/>
      <c r="H1618" s="4"/>
      <c r="I1618" s="4"/>
      <c r="J1618" s="4"/>
      <c r="K1618" s="4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6"/>
      <c r="BA1618" s="6"/>
    </row>
    <row r="1619" spans="2:53" x14ac:dyDescent="0.25">
      <c r="B1619" s="37" t="str">
        <f t="shared" si="54"/>
        <v>_</v>
      </c>
      <c r="C1619" s="37">
        <f t="shared" si="55"/>
        <v>-99999</v>
      </c>
      <c r="D1619" s="4"/>
      <c r="E1619" s="4"/>
      <c r="F1619" s="4"/>
      <c r="G1619" s="4"/>
      <c r="H1619" s="4"/>
      <c r="I1619" s="4"/>
      <c r="J1619" s="4"/>
      <c r="K1619" s="4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6"/>
      <c r="BA1619" s="6"/>
    </row>
    <row r="1620" spans="2:53" x14ac:dyDescent="0.25">
      <c r="B1620" s="37" t="str">
        <f t="shared" si="54"/>
        <v>_</v>
      </c>
      <c r="C1620" s="37">
        <f t="shared" si="55"/>
        <v>-99999</v>
      </c>
      <c r="D1620" s="4"/>
      <c r="E1620" s="4"/>
      <c r="F1620" s="4"/>
      <c r="G1620" s="4"/>
      <c r="H1620" s="4"/>
      <c r="I1620" s="4"/>
      <c r="J1620" s="4"/>
      <c r="K1620" s="4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6"/>
      <c r="BA1620" s="6"/>
    </row>
    <row r="1621" spans="2:53" x14ac:dyDescent="0.25">
      <c r="B1621" s="37" t="str">
        <f t="shared" si="54"/>
        <v>_</v>
      </c>
      <c r="C1621" s="37">
        <f t="shared" si="55"/>
        <v>-99999</v>
      </c>
      <c r="D1621" s="4"/>
      <c r="E1621" s="4"/>
      <c r="F1621" s="4"/>
      <c r="G1621" s="4"/>
      <c r="H1621" s="4"/>
      <c r="I1621" s="4"/>
      <c r="J1621" s="4"/>
      <c r="K1621" s="4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6"/>
      <c r="BA1621" s="6"/>
    </row>
    <row r="1622" spans="2:53" x14ac:dyDescent="0.25">
      <c r="B1622" s="37" t="str">
        <f t="shared" si="54"/>
        <v>_</v>
      </c>
      <c r="C1622" s="37">
        <f t="shared" si="55"/>
        <v>-99999</v>
      </c>
      <c r="D1622" s="4"/>
      <c r="E1622" s="4"/>
      <c r="F1622" s="4"/>
      <c r="G1622" s="4"/>
      <c r="H1622" s="4"/>
      <c r="I1622" s="4"/>
      <c r="J1622" s="4"/>
      <c r="K1622" s="4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6"/>
      <c r="BA1622" s="6"/>
    </row>
    <row r="1623" spans="2:53" x14ac:dyDescent="0.25">
      <c r="B1623" s="37" t="str">
        <f t="shared" si="54"/>
        <v>_</v>
      </c>
      <c r="C1623" s="37">
        <f t="shared" si="55"/>
        <v>-99999</v>
      </c>
      <c r="D1623" s="4"/>
      <c r="E1623" s="4"/>
      <c r="F1623" s="4"/>
      <c r="G1623" s="4"/>
      <c r="H1623" s="4"/>
      <c r="I1623" s="4"/>
      <c r="J1623" s="4"/>
      <c r="K1623" s="4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6"/>
      <c r="BA1623" s="6"/>
    </row>
    <row r="1624" spans="2:53" x14ac:dyDescent="0.25">
      <c r="B1624" s="37" t="str">
        <f t="shared" si="54"/>
        <v>_</v>
      </c>
      <c r="C1624" s="37">
        <f t="shared" si="55"/>
        <v>-99999</v>
      </c>
      <c r="D1624" s="4"/>
      <c r="E1624" s="4"/>
      <c r="F1624" s="4"/>
      <c r="G1624" s="4"/>
      <c r="H1624" s="4"/>
      <c r="I1624" s="4"/>
      <c r="J1624" s="4"/>
      <c r="K1624" s="4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6"/>
      <c r="BA1624" s="6"/>
    </row>
    <row r="1625" spans="2:53" x14ac:dyDescent="0.25">
      <c r="B1625" s="37" t="str">
        <f t="shared" si="54"/>
        <v>_</v>
      </c>
      <c r="C1625" s="37">
        <f t="shared" si="55"/>
        <v>-99999</v>
      </c>
      <c r="D1625" s="4"/>
      <c r="E1625" s="4"/>
      <c r="F1625" s="4"/>
      <c r="G1625" s="4"/>
      <c r="H1625" s="4"/>
      <c r="I1625" s="4"/>
      <c r="J1625" s="4"/>
      <c r="K1625" s="4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6"/>
      <c r="BA1625" s="6"/>
    </row>
    <row r="1626" spans="2:53" x14ac:dyDescent="0.25">
      <c r="B1626" s="37" t="str">
        <f t="shared" si="54"/>
        <v>_</v>
      </c>
      <c r="C1626" s="37">
        <f t="shared" si="55"/>
        <v>-99999</v>
      </c>
      <c r="D1626" s="4"/>
      <c r="E1626" s="4"/>
      <c r="F1626" s="4"/>
      <c r="G1626" s="4"/>
      <c r="H1626" s="4"/>
      <c r="I1626" s="4"/>
      <c r="J1626" s="4"/>
      <c r="K1626" s="4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6"/>
      <c r="BA1626" s="6"/>
    </row>
    <row r="1627" spans="2:53" x14ac:dyDescent="0.25">
      <c r="B1627" s="37" t="str">
        <f t="shared" si="54"/>
        <v>_</v>
      </c>
      <c r="C1627" s="37">
        <f t="shared" si="55"/>
        <v>-99999</v>
      </c>
      <c r="D1627" s="4"/>
      <c r="E1627" s="4"/>
      <c r="F1627" s="4"/>
      <c r="G1627" s="4"/>
      <c r="H1627" s="4"/>
      <c r="I1627" s="4"/>
      <c r="J1627" s="4"/>
      <c r="K1627" s="4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6"/>
      <c r="BA1627" s="6"/>
    </row>
    <row r="1628" spans="2:53" x14ac:dyDescent="0.25">
      <c r="B1628" s="37" t="str">
        <f t="shared" si="54"/>
        <v>_</v>
      </c>
      <c r="C1628" s="37">
        <f t="shared" si="55"/>
        <v>-99999</v>
      </c>
      <c r="D1628" s="4"/>
      <c r="E1628" s="4"/>
      <c r="F1628" s="4"/>
      <c r="G1628" s="4"/>
      <c r="H1628" s="4"/>
      <c r="I1628" s="4"/>
      <c r="J1628" s="4"/>
      <c r="K1628" s="4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6"/>
      <c r="BA1628" s="6"/>
    </row>
    <row r="1629" spans="2:53" x14ac:dyDescent="0.25">
      <c r="B1629" s="37" t="str">
        <f t="shared" si="54"/>
        <v>_</v>
      </c>
      <c r="C1629" s="37">
        <f t="shared" si="55"/>
        <v>-99999</v>
      </c>
      <c r="D1629" s="4"/>
      <c r="E1629" s="4"/>
      <c r="F1629" s="4"/>
      <c r="G1629" s="4"/>
      <c r="H1629" s="4"/>
      <c r="I1629" s="4"/>
      <c r="J1629" s="4"/>
      <c r="K1629" s="4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6"/>
      <c r="BA1629" s="6"/>
    </row>
    <row r="1630" spans="2:53" x14ac:dyDescent="0.25">
      <c r="B1630" s="37" t="str">
        <f t="shared" si="54"/>
        <v>_</v>
      </c>
      <c r="C1630" s="37">
        <f t="shared" si="55"/>
        <v>-99999</v>
      </c>
      <c r="D1630" s="4"/>
      <c r="E1630" s="4"/>
      <c r="F1630" s="4"/>
      <c r="G1630" s="4"/>
      <c r="H1630" s="4"/>
      <c r="I1630" s="4"/>
      <c r="J1630" s="4"/>
      <c r="K1630" s="4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6"/>
      <c r="BA1630" s="6"/>
    </row>
    <row r="1631" spans="2:53" x14ac:dyDescent="0.25">
      <c r="B1631" s="37" t="str">
        <f t="shared" si="54"/>
        <v>_</v>
      </c>
      <c r="C1631" s="37">
        <f t="shared" si="55"/>
        <v>-99999</v>
      </c>
      <c r="D1631" s="4"/>
      <c r="E1631" s="4"/>
      <c r="F1631" s="4"/>
      <c r="G1631" s="4"/>
      <c r="H1631" s="4"/>
      <c r="I1631" s="4"/>
      <c r="J1631" s="4"/>
      <c r="K1631" s="4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6"/>
      <c r="BA1631" s="6"/>
    </row>
    <row r="1632" spans="2:53" x14ac:dyDescent="0.25">
      <c r="B1632" s="37" t="str">
        <f t="shared" si="54"/>
        <v>_</v>
      </c>
      <c r="C1632" s="37">
        <f t="shared" si="55"/>
        <v>-99999</v>
      </c>
      <c r="D1632" s="4"/>
      <c r="E1632" s="4"/>
      <c r="F1632" s="4"/>
      <c r="G1632" s="4"/>
      <c r="H1632" s="4"/>
      <c r="I1632" s="4"/>
      <c r="J1632" s="4"/>
      <c r="K1632" s="4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6"/>
      <c r="BA1632" s="6"/>
    </row>
    <row r="1633" spans="2:53" x14ac:dyDescent="0.25">
      <c r="B1633" s="37" t="str">
        <f t="shared" si="54"/>
        <v>_</v>
      </c>
      <c r="C1633" s="37">
        <f t="shared" si="55"/>
        <v>-99999</v>
      </c>
      <c r="D1633" s="4"/>
      <c r="E1633" s="4"/>
      <c r="F1633" s="4"/>
      <c r="G1633" s="4"/>
      <c r="H1633" s="4"/>
      <c r="I1633" s="4"/>
      <c r="J1633" s="4"/>
      <c r="K1633" s="4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6"/>
      <c r="BA1633" s="6"/>
    </row>
    <row r="1634" spans="2:53" x14ac:dyDescent="0.25">
      <c r="B1634" s="37" t="str">
        <f t="shared" si="54"/>
        <v>_</v>
      </c>
      <c r="C1634" s="37">
        <f t="shared" si="55"/>
        <v>-99999</v>
      </c>
      <c r="D1634" s="4"/>
      <c r="E1634" s="4"/>
      <c r="F1634" s="4"/>
      <c r="G1634" s="4"/>
      <c r="H1634" s="4"/>
      <c r="I1634" s="4"/>
      <c r="J1634" s="4"/>
      <c r="K1634" s="4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6"/>
      <c r="BA1634" s="6"/>
    </row>
    <row r="1635" spans="2:53" x14ac:dyDescent="0.25">
      <c r="B1635" s="37" t="str">
        <f t="shared" si="54"/>
        <v>_</v>
      </c>
      <c r="C1635" s="37">
        <f t="shared" si="55"/>
        <v>-99999</v>
      </c>
      <c r="D1635" s="4"/>
      <c r="E1635" s="4"/>
      <c r="F1635" s="4"/>
      <c r="G1635" s="4"/>
      <c r="H1635" s="4"/>
      <c r="I1635" s="4"/>
      <c r="J1635" s="4"/>
      <c r="K1635" s="4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6"/>
      <c r="BA1635" s="6"/>
    </row>
    <row r="1636" spans="2:53" x14ac:dyDescent="0.25">
      <c r="B1636" s="37" t="str">
        <f t="shared" si="54"/>
        <v>_</v>
      </c>
      <c r="C1636" s="37">
        <f t="shared" si="55"/>
        <v>-99999</v>
      </c>
      <c r="D1636" s="4"/>
      <c r="E1636" s="4"/>
      <c r="F1636" s="4"/>
      <c r="G1636" s="4"/>
      <c r="H1636" s="4"/>
      <c r="I1636" s="4"/>
      <c r="J1636" s="4"/>
      <c r="K1636" s="4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6"/>
      <c r="BA1636" s="6"/>
    </row>
    <row r="1637" spans="2:53" x14ac:dyDescent="0.25">
      <c r="B1637" s="37" t="str">
        <f t="shared" si="54"/>
        <v>_</v>
      </c>
      <c r="C1637" s="37">
        <f t="shared" si="55"/>
        <v>-99999</v>
      </c>
      <c r="D1637" s="4"/>
      <c r="E1637" s="4"/>
      <c r="F1637" s="4"/>
      <c r="G1637" s="4"/>
      <c r="H1637" s="4"/>
      <c r="I1637" s="4"/>
      <c r="J1637" s="4"/>
      <c r="K1637" s="4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6"/>
      <c r="BA1637" s="6"/>
    </row>
    <row r="1638" spans="2:53" x14ac:dyDescent="0.25">
      <c r="B1638" s="37" t="str">
        <f t="shared" si="54"/>
        <v>_</v>
      </c>
      <c r="C1638" s="37">
        <f t="shared" si="55"/>
        <v>-99999</v>
      </c>
      <c r="D1638" s="4"/>
      <c r="E1638" s="4"/>
      <c r="F1638" s="4"/>
      <c r="G1638" s="4"/>
      <c r="H1638" s="4"/>
      <c r="I1638" s="4"/>
      <c r="J1638" s="4"/>
      <c r="K1638" s="4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6"/>
      <c r="BA1638" s="6"/>
    </row>
    <row r="1639" spans="2:53" x14ac:dyDescent="0.25">
      <c r="B1639" s="37" t="str">
        <f t="shared" si="54"/>
        <v>_</v>
      </c>
      <c r="C1639" s="37">
        <f t="shared" si="55"/>
        <v>-99999</v>
      </c>
      <c r="D1639" s="4"/>
      <c r="E1639" s="4"/>
      <c r="F1639" s="4"/>
      <c r="G1639" s="4"/>
      <c r="H1639" s="4"/>
      <c r="I1639" s="4"/>
      <c r="J1639" s="4"/>
      <c r="K1639" s="4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6"/>
      <c r="BA1639" s="6"/>
    </row>
    <row r="1640" spans="2:53" x14ac:dyDescent="0.25">
      <c r="B1640" s="37" t="str">
        <f t="shared" si="54"/>
        <v>_</v>
      </c>
      <c r="C1640" s="37">
        <f t="shared" si="55"/>
        <v>-99999</v>
      </c>
      <c r="D1640" s="4"/>
      <c r="E1640" s="4"/>
      <c r="F1640" s="4"/>
      <c r="G1640" s="4"/>
      <c r="H1640" s="4"/>
      <c r="I1640" s="4"/>
      <c r="J1640" s="4"/>
      <c r="K1640" s="4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6"/>
      <c r="BA1640" s="6"/>
    </row>
    <row r="1641" spans="2:53" x14ac:dyDescent="0.25">
      <c r="B1641" s="37" t="str">
        <f t="shared" si="54"/>
        <v>_</v>
      </c>
      <c r="C1641" s="37">
        <f t="shared" si="55"/>
        <v>-99999</v>
      </c>
      <c r="D1641" s="4"/>
      <c r="E1641" s="4"/>
      <c r="F1641" s="4"/>
      <c r="G1641" s="4"/>
      <c r="H1641" s="4"/>
      <c r="I1641" s="4"/>
      <c r="J1641" s="4"/>
      <c r="K1641" s="4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6"/>
      <c r="BA1641" s="6"/>
    </row>
    <row r="1642" spans="2:53" x14ac:dyDescent="0.25">
      <c r="B1642" s="37" t="str">
        <f t="shared" si="54"/>
        <v>_</v>
      </c>
      <c r="C1642" s="37">
        <f t="shared" si="55"/>
        <v>-99999</v>
      </c>
      <c r="D1642" s="4"/>
      <c r="E1642" s="4"/>
      <c r="F1642" s="4"/>
      <c r="G1642" s="4"/>
      <c r="H1642" s="4"/>
      <c r="I1642" s="4"/>
      <c r="J1642" s="4"/>
      <c r="K1642" s="4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6"/>
      <c r="BA1642" s="6"/>
    </row>
    <row r="1643" spans="2:53" x14ac:dyDescent="0.25">
      <c r="B1643" s="37" t="str">
        <f t="shared" si="54"/>
        <v>_</v>
      </c>
      <c r="C1643" s="37">
        <f t="shared" si="55"/>
        <v>-99999</v>
      </c>
      <c r="D1643" s="4"/>
      <c r="E1643" s="4"/>
      <c r="F1643" s="4"/>
      <c r="G1643" s="4"/>
      <c r="H1643" s="4"/>
      <c r="I1643" s="4"/>
      <c r="J1643" s="4"/>
      <c r="K1643" s="4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6"/>
      <c r="BA1643" s="6"/>
    </row>
    <row r="1644" spans="2:53" x14ac:dyDescent="0.25">
      <c r="B1644" s="37" t="str">
        <f t="shared" si="54"/>
        <v>_</v>
      </c>
      <c r="C1644" s="37">
        <f t="shared" si="55"/>
        <v>-99999</v>
      </c>
      <c r="D1644" s="4"/>
      <c r="E1644" s="4"/>
      <c r="F1644" s="4"/>
      <c r="G1644" s="4"/>
      <c r="H1644" s="4"/>
      <c r="I1644" s="4"/>
      <c r="J1644" s="4"/>
      <c r="K1644" s="4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6"/>
      <c r="BA1644" s="6"/>
    </row>
    <row r="1645" spans="2:53" x14ac:dyDescent="0.25">
      <c r="B1645" s="37" t="str">
        <f t="shared" si="54"/>
        <v>_</v>
      </c>
      <c r="C1645" s="37">
        <f t="shared" si="55"/>
        <v>-99999</v>
      </c>
      <c r="D1645" s="4"/>
      <c r="E1645" s="4"/>
      <c r="F1645" s="4"/>
      <c r="G1645" s="4"/>
      <c r="H1645" s="4"/>
      <c r="I1645" s="4"/>
      <c r="J1645" s="4"/>
      <c r="K1645" s="4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6"/>
      <c r="BA1645" s="6"/>
    </row>
    <row r="1646" spans="2:53" x14ac:dyDescent="0.25">
      <c r="B1646" s="37" t="str">
        <f t="shared" si="54"/>
        <v>_</v>
      </c>
      <c r="C1646" s="37">
        <f t="shared" si="55"/>
        <v>-99999</v>
      </c>
      <c r="D1646" s="4"/>
      <c r="E1646" s="4"/>
      <c r="F1646" s="4"/>
      <c r="G1646" s="4"/>
      <c r="H1646" s="4"/>
      <c r="I1646" s="4"/>
      <c r="J1646" s="4"/>
      <c r="K1646" s="4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6"/>
      <c r="BA1646" s="6"/>
    </row>
    <row r="1647" spans="2:53" x14ac:dyDescent="0.25">
      <c r="B1647" s="37" t="str">
        <f t="shared" si="54"/>
        <v>_</v>
      </c>
      <c r="C1647" s="37">
        <f t="shared" si="55"/>
        <v>-99999</v>
      </c>
      <c r="D1647" s="4"/>
      <c r="E1647" s="4"/>
      <c r="F1647" s="4"/>
      <c r="G1647" s="4"/>
      <c r="H1647" s="4"/>
      <c r="I1647" s="4"/>
      <c r="J1647" s="4"/>
      <c r="K1647" s="4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6"/>
      <c r="BA1647" s="6"/>
    </row>
    <row r="1648" spans="2:53" x14ac:dyDescent="0.25">
      <c r="B1648" s="37" t="str">
        <f t="shared" si="54"/>
        <v>_</v>
      </c>
      <c r="C1648" s="37">
        <f t="shared" si="55"/>
        <v>-99999</v>
      </c>
      <c r="D1648" s="4"/>
      <c r="E1648" s="4"/>
      <c r="F1648" s="4"/>
      <c r="G1648" s="4"/>
      <c r="H1648" s="4"/>
      <c r="I1648" s="4"/>
      <c r="J1648" s="4"/>
      <c r="K1648" s="4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6"/>
      <c r="BA1648" s="6"/>
    </row>
    <row r="1649" spans="2:53" x14ac:dyDescent="0.25">
      <c r="B1649" s="37" t="str">
        <f t="shared" si="54"/>
        <v>_</v>
      </c>
      <c r="C1649" s="37">
        <f t="shared" si="55"/>
        <v>-99999</v>
      </c>
      <c r="D1649" s="4"/>
      <c r="E1649" s="4"/>
      <c r="F1649" s="4"/>
      <c r="G1649" s="4"/>
      <c r="H1649" s="4"/>
      <c r="I1649" s="4"/>
      <c r="J1649" s="4"/>
      <c r="K1649" s="4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6"/>
      <c r="BA1649" s="6"/>
    </row>
    <row r="1650" spans="2:53" x14ac:dyDescent="0.25">
      <c r="B1650" s="37" t="str">
        <f t="shared" si="54"/>
        <v>_</v>
      </c>
      <c r="C1650" s="37">
        <f t="shared" si="55"/>
        <v>-99999</v>
      </c>
      <c r="D1650" s="4"/>
      <c r="E1650" s="4"/>
      <c r="F1650" s="4"/>
      <c r="G1650" s="4"/>
      <c r="H1650" s="4"/>
      <c r="I1650" s="4"/>
      <c r="J1650" s="4"/>
      <c r="K1650" s="4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6"/>
      <c r="BA1650" s="6"/>
    </row>
    <row r="1651" spans="2:53" x14ac:dyDescent="0.25">
      <c r="B1651" s="37" t="str">
        <f t="shared" si="54"/>
        <v>_</v>
      </c>
      <c r="C1651" s="37">
        <f t="shared" si="55"/>
        <v>-99999</v>
      </c>
      <c r="D1651" s="4"/>
      <c r="E1651" s="4"/>
      <c r="F1651" s="4"/>
      <c r="G1651" s="4"/>
      <c r="H1651" s="4"/>
      <c r="I1651" s="4"/>
      <c r="J1651" s="4"/>
      <c r="K1651" s="4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6"/>
      <c r="BA1651" s="6"/>
    </row>
    <row r="1652" spans="2:53" x14ac:dyDescent="0.25">
      <c r="B1652" s="37" t="str">
        <f t="shared" si="54"/>
        <v>_</v>
      </c>
      <c r="C1652" s="37">
        <f t="shared" si="55"/>
        <v>-99999</v>
      </c>
      <c r="D1652" s="4"/>
      <c r="E1652" s="4"/>
      <c r="F1652" s="4"/>
      <c r="G1652" s="4"/>
      <c r="H1652" s="4"/>
      <c r="I1652" s="4"/>
      <c r="J1652" s="4"/>
      <c r="K1652" s="4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6"/>
      <c r="BA1652" s="6"/>
    </row>
    <row r="1653" spans="2:53" x14ac:dyDescent="0.25">
      <c r="B1653" s="37" t="str">
        <f t="shared" si="54"/>
        <v>_</v>
      </c>
      <c r="C1653" s="37">
        <f t="shared" si="55"/>
        <v>-99999</v>
      </c>
      <c r="D1653" s="4"/>
      <c r="E1653" s="4"/>
      <c r="F1653" s="4"/>
      <c r="G1653" s="4"/>
      <c r="H1653" s="4"/>
      <c r="I1653" s="4"/>
      <c r="J1653" s="4"/>
      <c r="K1653" s="4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6"/>
      <c r="BA1653" s="6"/>
    </row>
    <row r="1654" spans="2:53" x14ac:dyDescent="0.25">
      <c r="B1654" s="37" t="str">
        <f t="shared" si="54"/>
        <v>_</v>
      </c>
      <c r="C1654" s="37">
        <f t="shared" si="55"/>
        <v>-99999</v>
      </c>
      <c r="D1654" s="4"/>
      <c r="E1654" s="4"/>
      <c r="F1654" s="4"/>
      <c r="G1654" s="4"/>
      <c r="H1654" s="4"/>
      <c r="I1654" s="4"/>
      <c r="J1654" s="4"/>
      <c r="K1654" s="4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6"/>
      <c r="BA1654" s="6"/>
    </row>
    <row r="1655" spans="2:53" x14ac:dyDescent="0.25">
      <c r="B1655" s="37" t="str">
        <f t="shared" si="54"/>
        <v>_</v>
      </c>
      <c r="C1655" s="37">
        <f t="shared" si="55"/>
        <v>-99999</v>
      </c>
      <c r="D1655" s="4"/>
      <c r="E1655" s="4"/>
      <c r="F1655" s="4"/>
      <c r="G1655" s="4"/>
      <c r="H1655" s="4"/>
      <c r="I1655" s="4"/>
      <c r="J1655" s="4"/>
      <c r="K1655" s="4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6"/>
      <c r="BA1655" s="6"/>
    </row>
    <row r="1656" spans="2:53" x14ac:dyDescent="0.25">
      <c r="B1656" s="37" t="str">
        <f t="shared" si="54"/>
        <v>_</v>
      </c>
      <c r="C1656" s="37">
        <f t="shared" si="55"/>
        <v>-99999</v>
      </c>
      <c r="D1656" s="4"/>
      <c r="E1656" s="4"/>
      <c r="F1656" s="4"/>
      <c r="G1656" s="4"/>
      <c r="H1656" s="4"/>
      <c r="I1656" s="4"/>
      <c r="J1656" s="4"/>
      <c r="K1656" s="4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6"/>
      <c r="BA1656" s="6"/>
    </row>
    <row r="1657" spans="2:53" x14ac:dyDescent="0.25">
      <c r="B1657" s="37" t="str">
        <f t="shared" si="54"/>
        <v>_</v>
      </c>
      <c r="C1657" s="37">
        <f t="shared" si="55"/>
        <v>-99999</v>
      </c>
      <c r="D1657" s="4"/>
      <c r="E1657" s="4"/>
      <c r="F1657" s="4"/>
      <c r="G1657" s="4"/>
      <c r="H1657" s="4"/>
      <c r="I1657" s="4"/>
      <c r="J1657" s="4"/>
      <c r="K1657" s="4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6"/>
      <c r="BA1657" s="6"/>
    </row>
    <row r="1658" spans="2:53" x14ac:dyDescent="0.25">
      <c r="B1658" s="37" t="str">
        <f t="shared" si="54"/>
        <v>_</v>
      </c>
      <c r="C1658" s="37">
        <f t="shared" si="55"/>
        <v>-99999</v>
      </c>
      <c r="D1658" s="4"/>
      <c r="E1658" s="4"/>
      <c r="F1658" s="4"/>
      <c r="G1658" s="4"/>
      <c r="H1658" s="4"/>
      <c r="I1658" s="4"/>
      <c r="J1658" s="4"/>
      <c r="K1658" s="4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6"/>
      <c r="BA1658" s="6"/>
    </row>
    <row r="1659" spans="2:53" x14ac:dyDescent="0.25">
      <c r="B1659" s="37" t="str">
        <f t="shared" si="54"/>
        <v>_</v>
      </c>
      <c r="C1659" s="37">
        <f t="shared" si="55"/>
        <v>-99999</v>
      </c>
      <c r="D1659" s="4"/>
      <c r="E1659" s="4"/>
      <c r="F1659" s="4"/>
      <c r="G1659" s="4"/>
      <c r="H1659" s="4"/>
      <c r="I1659" s="4"/>
      <c r="J1659" s="4"/>
      <c r="K1659" s="4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6"/>
      <c r="BA1659" s="6"/>
    </row>
    <row r="1660" spans="2:53" x14ac:dyDescent="0.25">
      <c r="B1660" s="37" t="str">
        <f t="shared" si="54"/>
        <v>_</v>
      </c>
      <c r="C1660" s="37">
        <f t="shared" si="55"/>
        <v>-99999</v>
      </c>
      <c r="D1660" s="4"/>
      <c r="E1660" s="4"/>
      <c r="F1660" s="4"/>
      <c r="G1660" s="4"/>
      <c r="H1660" s="4"/>
      <c r="I1660" s="4"/>
      <c r="J1660" s="4"/>
      <c r="K1660" s="4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6"/>
      <c r="BA1660" s="6"/>
    </row>
    <row r="1661" spans="2:53" x14ac:dyDescent="0.25">
      <c r="B1661" s="37" t="str">
        <f t="shared" si="54"/>
        <v>_</v>
      </c>
      <c r="C1661" s="37">
        <f t="shared" si="55"/>
        <v>-99999</v>
      </c>
      <c r="D1661" s="4"/>
      <c r="E1661" s="4"/>
      <c r="F1661" s="4"/>
      <c r="G1661" s="4"/>
      <c r="H1661" s="4"/>
      <c r="I1661" s="4"/>
      <c r="J1661" s="4"/>
      <c r="K1661" s="4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6"/>
      <c r="BA1661" s="6"/>
    </row>
    <row r="1662" spans="2:53" x14ac:dyDescent="0.25">
      <c r="B1662" s="37" t="str">
        <f t="shared" si="54"/>
        <v>_</v>
      </c>
      <c r="C1662" s="37">
        <f t="shared" si="55"/>
        <v>-99999</v>
      </c>
      <c r="D1662" s="4"/>
      <c r="E1662" s="4"/>
      <c r="F1662" s="4"/>
      <c r="G1662" s="4"/>
      <c r="H1662" s="4"/>
      <c r="I1662" s="4"/>
      <c r="J1662" s="4"/>
      <c r="K1662" s="4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6"/>
      <c r="BA1662" s="6"/>
    </row>
    <row r="1663" spans="2:53" x14ac:dyDescent="0.25">
      <c r="B1663" s="37" t="str">
        <f t="shared" si="54"/>
        <v>_</v>
      </c>
      <c r="C1663" s="37">
        <f t="shared" si="55"/>
        <v>-99999</v>
      </c>
      <c r="D1663" s="4"/>
      <c r="E1663" s="4"/>
      <c r="F1663" s="4"/>
      <c r="G1663" s="4"/>
      <c r="H1663" s="4"/>
      <c r="I1663" s="4"/>
      <c r="J1663" s="4"/>
      <c r="K1663" s="4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6"/>
      <c r="BA1663" s="6"/>
    </row>
    <row r="1664" spans="2:53" x14ac:dyDescent="0.25">
      <c r="B1664" s="37" t="str">
        <f t="shared" si="54"/>
        <v>_</v>
      </c>
      <c r="C1664" s="37">
        <f t="shared" si="55"/>
        <v>-99999</v>
      </c>
      <c r="D1664" s="4"/>
      <c r="E1664" s="4"/>
      <c r="F1664" s="4"/>
      <c r="G1664" s="4"/>
      <c r="H1664" s="4"/>
      <c r="I1664" s="4"/>
      <c r="J1664" s="4"/>
      <c r="K1664" s="4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6"/>
      <c r="BA1664" s="6"/>
    </row>
    <row r="1665" spans="2:53" x14ac:dyDescent="0.25">
      <c r="B1665" s="37" t="str">
        <f t="shared" si="54"/>
        <v>_</v>
      </c>
      <c r="C1665" s="37">
        <f t="shared" si="55"/>
        <v>-99999</v>
      </c>
      <c r="D1665" s="4"/>
      <c r="E1665" s="4"/>
      <c r="F1665" s="4"/>
      <c r="G1665" s="4"/>
      <c r="H1665" s="4"/>
      <c r="I1665" s="4"/>
      <c r="J1665" s="4"/>
      <c r="K1665" s="4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6"/>
      <c r="BA1665" s="6"/>
    </row>
    <row r="1666" spans="2:53" x14ac:dyDescent="0.25">
      <c r="B1666" s="37" t="str">
        <f t="shared" si="54"/>
        <v>_</v>
      </c>
      <c r="C1666" s="37">
        <f t="shared" si="55"/>
        <v>-99999</v>
      </c>
      <c r="D1666" s="4"/>
      <c r="E1666" s="4"/>
      <c r="F1666" s="4"/>
      <c r="G1666" s="4"/>
      <c r="H1666" s="4"/>
      <c r="I1666" s="4"/>
      <c r="J1666" s="4"/>
      <c r="K1666" s="4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6"/>
      <c r="BA1666" s="6"/>
    </row>
    <row r="1667" spans="2:53" x14ac:dyDescent="0.25">
      <c r="B1667" s="37" t="str">
        <f t="shared" si="54"/>
        <v>_</v>
      </c>
      <c r="C1667" s="37">
        <f t="shared" si="55"/>
        <v>-99999</v>
      </c>
      <c r="D1667" s="4"/>
      <c r="E1667" s="4"/>
      <c r="F1667" s="4"/>
      <c r="G1667" s="4"/>
      <c r="H1667" s="4"/>
      <c r="I1667" s="4"/>
      <c r="J1667" s="4"/>
      <c r="K1667" s="4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6"/>
      <c r="BA1667" s="6"/>
    </row>
    <row r="1668" spans="2:53" x14ac:dyDescent="0.25">
      <c r="B1668" s="37" t="str">
        <f t="shared" si="54"/>
        <v>_</v>
      </c>
      <c r="C1668" s="37">
        <f t="shared" si="55"/>
        <v>-99999</v>
      </c>
      <c r="D1668" s="4"/>
      <c r="E1668" s="4"/>
      <c r="F1668" s="4"/>
      <c r="G1668" s="4"/>
      <c r="H1668" s="4"/>
      <c r="I1668" s="4"/>
      <c r="J1668" s="4"/>
      <c r="K1668" s="4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6"/>
      <c r="BA1668" s="6"/>
    </row>
    <row r="1669" spans="2:53" x14ac:dyDescent="0.25">
      <c r="B1669" s="37" t="str">
        <f t="shared" si="54"/>
        <v>_</v>
      </c>
      <c r="C1669" s="37">
        <f t="shared" si="55"/>
        <v>-99999</v>
      </c>
      <c r="D1669" s="4"/>
      <c r="E1669" s="4"/>
      <c r="F1669" s="4"/>
      <c r="G1669" s="4"/>
      <c r="H1669" s="4"/>
      <c r="I1669" s="4"/>
      <c r="J1669" s="4"/>
      <c r="K1669" s="4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6"/>
      <c r="BA1669" s="6"/>
    </row>
    <row r="1670" spans="2:53" x14ac:dyDescent="0.25">
      <c r="B1670" s="37" t="str">
        <f t="shared" si="54"/>
        <v>_</v>
      </c>
      <c r="C1670" s="37">
        <f t="shared" si="55"/>
        <v>-99999</v>
      </c>
      <c r="D1670" s="4"/>
      <c r="E1670" s="4"/>
      <c r="F1670" s="4"/>
      <c r="G1670" s="4"/>
      <c r="H1670" s="4"/>
      <c r="I1670" s="4"/>
      <c r="J1670" s="4"/>
      <c r="K1670" s="4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6"/>
      <c r="BA1670" s="6"/>
    </row>
    <row r="1671" spans="2:53" x14ac:dyDescent="0.25">
      <c r="B1671" s="37" t="str">
        <f t="shared" si="54"/>
        <v>_</v>
      </c>
      <c r="C1671" s="37">
        <f t="shared" si="55"/>
        <v>-99999</v>
      </c>
      <c r="D1671" s="4"/>
      <c r="E1671" s="4"/>
      <c r="F1671" s="4"/>
      <c r="G1671" s="4"/>
      <c r="H1671" s="4"/>
      <c r="I1671" s="4"/>
      <c r="J1671" s="4"/>
      <c r="K1671" s="4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6"/>
      <c r="BA1671" s="6"/>
    </row>
    <row r="1672" spans="2:53" x14ac:dyDescent="0.25">
      <c r="B1672" s="37" t="str">
        <f t="shared" si="54"/>
        <v>_</v>
      </c>
      <c r="C1672" s="37">
        <f t="shared" si="55"/>
        <v>-99999</v>
      </c>
      <c r="D1672" s="4"/>
      <c r="E1672" s="4"/>
      <c r="F1672" s="4"/>
      <c r="G1672" s="4"/>
      <c r="H1672" s="4"/>
      <c r="I1672" s="4"/>
      <c r="J1672" s="4"/>
      <c r="K1672" s="4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6"/>
      <c r="BA1672" s="6"/>
    </row>
    <row r="1673" spans="2:53" x14ac:dyDescent="0.25">
      <c r="B1673" s="37" t="str">
        <f t="shared" si="54"/>
        <v>_</v>
      </c>
      <c r="C1673" s="37">
        <f t="shared" si="55"/>
        <v>-99999</v>
      </c>
      <c r="D1673" s="4"/>
      <c r="E1673" s="4"/>
      <c r="F1673" s="4"/>
      <c r="G1673" s="4"/>
      <c r="H1673" s="4"/>
      <c r="I1673" s="4"/>
      <c r="J1673" s="4"/>
      <c r="K1673" s="4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6"/>
      <c r="BA1673" s="6"/>
    </row>
    <row r="1674" spans="2:53" x14ac:dyDescent="0.25">
      <c r="B1674" s="37" t="str">
        <f t="shared" si="54"/>
        <v>_</v>
      </c>
      <c r="C1674" s="37">
        <f t="shared" si="55"/>
        <v>-99999</v>
      </c>
      <c r="D1674" s="4"/>
      <c r="E1674" s="4"/>
      <c r="F1674" s="4"/>
      <c r="G1674" s="4"/>
      <c r="H1674" s="4"/>
      <c r="I1674" s="4"/>
      <c r="J1674" s="4"/>
      <c r="K1674" s="4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6"/>
      <c r="BA1674" s="6"/>
    </row>
    <row r="1675" spans="2:53" x14ac:dyDescent="0.25">
      <c r="B1675" s="37" t="str">
        <f t="shared" si="54"/>
        <v>_</v>
      </c>
      <c r="C1675" s="37">
        <f t="shared" si="55"/>
        <v>-99999</v>
      </c>
      <c r="D1675" s="4"/>
      <c r="E1675" s="4"/>
      <c r="F1675" s="4"/>
      <c r="G1675" s="4"/>
      <c r="H1675" s="4"/>
      <c r="I1675" s="4"/>
      <c r="J1675" s="4"/>
      <c r="K1675" s="4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6"/>
      <c r="BA1675" s="6"/>
    </row>
    <row r="1676" spans="2:53" x14ac:dyDescent="0.25">
      <c r="B1676" s="37" t="str">
        <f t="shared" si="54"/>
        <v>_</v>
      </c>
      <c r="C1676" s="37">
        <f t="shared" si="55"/>
        <v>-99999</v>
      </c>
      <c r="D1676" s="4"/>
      <c r="E1676" s="4"/>
      <c r="F1676" s="4"/>
      <c r="G1676" s="4"/>
      <c r="H1676" s="4"/>
      <c r="I1676" s="4"/>
      <c r="J1676" s="4"/>
      <c r="K1676" s="4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6"/>
      <c r="BA1676" s="6"/>
    </row>
    <row r="1677" spans="2:53" x14ac:dyDescent="0.25">
      <c r="B1677" s="37" t="str">
        <f t="shared" si="54"/>
        <v>_</v>
      </c>
      <c r="C1677" s="37">
        <f t="shared" si="55"/>
        <v>-99999</v>
      </c>
      <c r="D1677" s="4"/>
      <c r="E1677" s="4"/>
      <c r="F1677" s="4"/>
      <c r="G1677" s="4"/>
      <c r="H1677" s="4"/>
      <c r="I1677" s="4"/>
      <c r="J1677" s="4"/>
      <c r="K1677" s="4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6"/>
      <c r="BA1677" s="6"/>
    </row>
    <row r="1678" spans="2:53" x14ac:dyDescent="0.25">
      <c r="B1678" s="37" t="str">
        <f t="shared" si="54"/>
        <v>_</v>
      </c>
      <c r="C1678" s="37">
        <f t="shared" si="55"/>
        <v>-99999</v>
      </c>
      <c r="D1678" s="4"/>
      <c r="E1678" s="4"/>
      <c r="F1678" s="4"/>
      <c r="G1678" s="4"/>
      <c r="H1678" s="4"/>
      <c r="I1678" s="4"/>
      <c r="J1678" s="4"/>
      <c r="K1678" s="4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6"/>
      <c r="BA1678" s="6"/>
    </row>
    <row r="1679" spans="2:53" x14ac:dyDescent="0.25">
      <c r="B1679" s="37" t="str">
        <f t="shared" ref="B1679:B1742" si="56">D1679&amp;"_"&amp;E1679</f>
        <v>_</v>
      </c>
      <c r="C1679" s="37">
        <f t="shared" si="55"/>
        <v>-99999</v>
      </c>
      <c r="D1679" s="4"/>
      <c r="E1679" s="4"/>
      <c r="F1679" s="4"/>
      <c r="G1679" s="4"/>
      <c r="H1679" s="4"/>
      <c r="I1679" s="4"/>
      <c r="J1679" s="4"/>
      <c r="K1679" s="4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6"/>
      <c r="BA1679" s="6"/>
    </row>
    <row r="1680" spans="2:53" x14ac:dyDescent="0.25">
      <c r="B1680" s="37" t="str">
        <f t="shared" si="56"/>
        <v>_</v>
      </c>
      <c r="C1680" s="37">
        <f t="shared" ref="C1680:C1743" si="57">IF(ISNUMBER(L1680),(-L$7*(L1680-L$4)-M$7*(M1680-M$4)-N$7*(N1680-N$4)-O$7*(O1680-O$4)-P$7*(P1680-P$4)+Q$7*(Q1680-Q$4)+R$7*(R1680-R$4)+S$7*(S1680-S$4)+T$7*(T1680-T$4)+U$7*(U1680-U$4)-V$7*(V1680-V$4)-W$7*(W1680-W$4)-X$7*(X1680-X$4)-Y$7*(Y1680-Y$4)-Z$7*(Z1680-Z$4)+AA$7*(AA1680-AA$4)+AB$7*(AB1680-AB$4)+AC$7*(AC1680-AC$4)+AD$7*(AD1680-AD$4)+AE$7*(AE1680-AE$4)-AF$7*(AF1680-AF$4)-AG$7*(AG1680-AG$4)-AH$7*(AH1680-AH$4)-AI$7*(AI1680-AI$4)-AJ$7*(AJ1680-AJ$4)+AK$7*(AK1680-AK$4)+AL$7*(AL1680-AL$4)+AM$7*(AM1680-AM$4)+AN$7*(AN1680-AN$4)+AO$7*(AO1680-AO$4)-AP$7*(AP1680-AP$4)-AQ$7*(AQ1680-AQ$4)-AR$7*(AR1680-AR$4)-AS$7*(AS1680-AS$4)-AT$7*(AT1680-AT$4)+AU$7*(AU1680-AU$4)+AV$7*(AV1680-AV$4)+AW$7*(AW1680-AW$4)+AX$7*(AX1680-AX$4)+AY$7*(AY1680-AY$4))/SUM($L$7:$AY$7),-99999)</f>
        <v>-99999</v>
      </c>
      <c r="D1680" s="4"/>
      <c r="E1680" s="4"/>
      <c r="F1680" s="4"/>
      <c r="G1680" s="4"/>
      <c r="H1680" s="4"/>
      <c r="I1680" s="4"/>
      <c r="J1680" s="4"/>
      <c r="K1680" s="4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6"/>
      <c r="BA1680" s="6"/>
    </row>
    <row r="1681" spans="2:53" x14ac:dyDescent="0.25">
      <c r="B1681" s="37" t="str">
        <f t="shared" si="56"/>
        <v>_</v>
      </c>
      <c r="C1681" s="37">
        <f t="shared" si="57"/>
        <v>-99999</v>
      </c>
      <c r="D1681" s="4"/>
      <c r="E1681" s="4"/>
      <c r="F1681" s="4"/>
      <c r="G1681" s="4"/>
      <c r="H1681" s="4"/>
      <c r="I1681" s="4"/>
      <c r="J1681" s="4"/>
      <c r="K1681" s="4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6"/>
      <c r="BA1681" s="6"/>
    </row>
    <row r="1682" spans="2:53" x14ac:dyDescent="0.25">
      <c r="B1682" s="37" t="str">
        <f t="shared" si="56"/>
        <v>_</v>
      </c>
      <c r="C1682" s="37">
        <f t="shared" si="57"/>
        <v>-99999</v>
      </c>
      <c r="D1682" s="4"/>
      <c r="E1682" s="4"/>
      <c r="F1682" s="4"/>
      <c r="G1682" s="4"/>
      <c r="H1682" s="4"/>
      <c r="I1682" s="4"/>
      <c r="J1682" s="4"/>
      <c r="K1682" s="4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6"/>
      <c r="BA1682" s="6"/>
    </row>
    <row r="1683" spans="2:53" x14ac:dyDescent="0.25">
      <c r="B1683" s="37" t="str">
        <f t="shared" si="56"/>
        <v>_</v>
      </c>
      <c r="C1683" s="37">
        <f t="shared" si="57"/>
        <v>-99999</v>
      </c>
      <c r="D1683" s="4"/>
      <c r="E1683" s="4"/>
      <c r="F1683" s="4"/>
      <c r="G1683" s="4"/>
      <c r="H1683" s="4"/>
      <c r="I1683" s="4"/>
      <c r="J1683" s="4"/>
      <c r="K1683" s="4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6"/>
      <c r="BA1683" s="6"/>
    </row>
    <row r="1684" spans="2:53" x14ac:dyDescent="0.25">
      <c r="B1684" s="37" t="str">
        <f t="shared" si="56"/>
        <v>_</v>
      </c>
      <c r="C1684" s="37">
        <f t="shared" si="57"/>
        <v>-99999</v>
      </c>
      <c r="D1684" s="4"/>
      <c r="E1684" s="4"/>
      <c r="F1684" s="4"/>
      <c r="G1684" s="4"/>
      <c r="H1684" s="4"/>
      <c r="I1684" s="4"/>
      <c r="J1684" s="4"/>
      <c r="K1684" s="4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6"/>
      <c r="BA1684" s="6"/>
    </row>
    <row r="1685" spans="2:53" x14ac:dyDescent="0.25">
      <c r="B1685" s="37" t="str">
        <f t="shared" si="56"/>
        <v>_</v>
      </c>
      <c r="C1685" s="37">
        <f t="shared" si="57"/>
        <v>-99999</v>
      </c>
      <c r="D1685" s="4"/>
      <c r="E1685" s="4"/>
      <c r="F1685" s="4"/>
      <c r="G1685" s="4"/>
      <c r="H1685" s="4"/>
      <c r="I1685" s="4"/>
      <c r="J1685" s="4"/>
      <c r="K1685" s="4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6"/>
      <c r="BA1685" s="6"/>
    </row>
    <row r="1686" spans="2:53" x14ac:dyDescent="0.25">
      <c r="B1686" s="37" t="str">
        <f t="shared" si="56"/>
        <v>_</v>
      </c>
      <c r="C1686" s="37">
        <f t="shared" si="57"/>
        <v>-99999</v>
      </c>
      <c r="D1686" s="4"/>
      <c r="E1686" s="4"/>
      <c r="F1686" s="4"/>
      <c r="G1686" s="4"/>
      <c r="H1686" s="4"/>
      <c r="I1686" s="4"/>
      <c r="J1686" s="4"/>
      <c r="K1686" s="4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6"/>
      <c r="BA1686" s="6"/>
    </row>
    <row r="1687" spans="2:53" x14ac:dyDescent="0.25">
      <c r="B1687" s="37" t="str">
        <f t="shared" si="56"/>
        <v>_</v>
      </c>
      <c r="C1687" s="37">
        <f t="shared" si="57"/>
        <v>-99999</v>
      </c>
      <c r="D1687" s="4"/>
      <c r="E1687" s="4"/>
      <c r="F1687" s="4"/>
      <c r="G1687" s="4"/>
      <c r="H1687" s="4"/>
      <c r="I1687" s="4"/>
      <c r="J1687" s="4"/>
      <c r="K1687" s="4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6"/>
      <c r="BA1687" s="6"/>
    </row>
    <row r="1688" spans="2:53" x14ac:dyDescent="0.25">
      <c r="B1688" s="37" t="str">
        <f t="shared" si="56"/>
        <v>_</v>
      </c>
      <c r="C1688" s="37">
        <f t="shared" si="57"/>
        <v>-99999</v>
      </c>
      <c r="D1688" s="4"/>
      <c r="E1688" s="4"/>
      <c r="F1688" s="4"/>
      <c r="G1688" s="4"/>
      <c r="H1688" s="4"/>
      <c r="I1688" s="4"/>
      <c r="J1688" s="4"/>
      <c r="K1688" s="4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6"/>
      <c r="BA1688" s="6"/>
    </row>
    <row r="1689" spans="2:53" x14ac:dyDescent="0.25">
      <c r="B1689" s="37" t="str">
        <f t="shared" si="56"/>
        <v>_</v>
      </c>
      <c r="C1689" s="37">
        <f t="shared" si="57"/>
        <v>-99999</v>
      </c>
      <c r="D1689" s="4"/>
      <c r="E1689" s="4"/>
      <c r="F1689" s="4"/>
      <c r="G1689" s="4"/>
      <c r="H1689" s="4"/>
      <c r="I1689" s="4"/>
      <c r="J1689" s="4"/>
      <c r="K1689" s="4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6"/>
      <c r="BA1689" s="6"/>
    </row>
    <row r="1690" spans="2:53" x14ac:dyDescent="0.25">
      <c r="B1690" s="37" t="str">
        <f t="shared" si="56"/>
        <v>_</v>
      </c>
      <c r="C1690" s="37">
        <f t="shared" si="57"/>
        <v>-99999</v>
      </c>
      <c r="D1690" s="4"/>
      <c r="E1690" s="4"/>
      <c r="F1690" s="4"/>
      <c r="G1690" s="4"/>
      <c r="H1690" s="4"/>
      <c r="I1690" s="4"/>
      <c r="J1690" s="4"/>
      <c r="K1690" s="4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6"/>
      <c r="BA1690" s="6"/>
    </row>
    <row r="1691" spans="2:53" x14ac:dyDescent="0.25">
      <c r="B1691" s="37" t="str">
        <f t="shared" si="56"/>
        <v>_</v>
      </c>
      <c r="C1691" s="37">
        <f t="shared" si="57"/>
        <v>-99999</v>
      </c>
      <c r="D1691" s="4"/>
      <c r="E1691" s="4"/>
      <c r="F1691" s="4"/>
      <c r="G1691" s="4"/>
      <c r="H1691" s="4"/>
      <c r="I1691" s="4"/>
      <c r="J1691" s="4"/>
      <c r="K1691" s="4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6"/>
      <c r="BA1691" s="6"/>
    </row>
    <row r="1692" spans="2:53" x14ac:dyDescent="0.25">
      <c r="B1692" s="37" t="str">
        <f t="shared" si="56"/>
        <v>_</v>
      </c>
      <c r="C1692" s="37">
        <f t="shared" si="57"/>
        <v>-99999</v>
      </c>
      <c r="D1692" s="4"/>
      <c r="E1692" s="4"/>
      <c r="F1692" s="4"/>
      <c r="G1692" s="4"/>
      <c r="H1692" s="4"/>
      <c r="I1692" s="4"/>
      <c r="J1692" s="4"/>
      <c r="K1692" s="4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6"/>
      <c r="BA1692" s="6"/>
    </row>
    <row r="1693" spans="2:53" x14ac:dyDescent="0.25">
      <c r="B1693" s="37" t="str">
        <f t="shared" si="56"/>
        <v>_</v>
      </c>
      <c r="C1693" s="37">
        <f t="shared" si="57"/>
        <v>-99999</v>
      </c>
      <c r="D1693" s="4"/>
      <c r="E1693" s="4"/>
      <c r="F1693" s="4"/>
      <c r="G1693" s="4"/>
      <c r="H1693" s="4"/>
      <c r="I1693" s="4"/>
      <c r="J1693" s="4"/>
      <c r="K1693" s="4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6"/>
      <c r="BA1693" s="6"/>
    </row>
    <row r="1694" spans="2:53" x14ac:dyDescent="0.25">
      <c r="B1694" s="37" t="str">
        <f t="shared" si="56"/>
        <v>_</v>
      </c>
      <c r="C1694" s="37">
        <f t="shared" si="57"/>
        <v>-99999</v>
      </c>
      <c r="D1694" s="4"/>
      <c r="E1694" s="4"/>
      <c r="F1694" s="4"/>
      <c r="G1694" s="4"/>
      <c r="H1694" s="4"/>
      <c r="I1694" s="4"/>
      <c r="J1694" s="4"/>
      <c r="K1694" s="4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6"/>
      <c r="BA1694" s="6"/>
    </row>
    <row r="1695" spans="2:53" x14ac:dyDescent="0.25">
      <c r="B1695" s="37" t="str">
        <f t="shared" si="56"/>
        <v>_</v>
      </c>
      <c r="C1695" s="37">
        <f t="shared" si="57"/>
        <v>-99999</v>
      </c>
      <c r="D1695" s="4"/>
      <c r="E1695" s="4"/>
      <c r="F1695" s="4"/>
      <c r="G1695" s="4"/>
      <c r="H1695" s="4"/>
      <c r="I1695" s="4"/>
      <c r="J1695" s="4"/>
      <c r="K1695" s="4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6"/>
      <c r="BA1695" s="6"/>
    </row>
    <row r="1696" spans="2:53" x14ac:dyDescent="0.25">
      <c r="B1696" s="37" t="str">
        <f t="shared" si="56"/>
        <v>_</v>
      </c>
      <c r="C1696" s="37">
        <f t="shared" si="57"/>
        <v>-99999</v>
      </c>
      <c r="D1696" s="4"/>
      <c r="E1696" s="4"/>
      <c r="F1696" s="4"/>
      <c r="G1696" s="4"/>
      <c r="H1696" s="4"/>
      <c r="I1696" s="4"/>
      <c r="J1696" s="4"/>
      <c r="K1696" s="4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6"/>
      <c r="BA1696" s="6"/>
    </row>
    <row r="1697" spans="2:53" x14ac:dyDescent="0.25">
      <c r="B1697" s="37" t="str">
        <f t="shared" si="56"/>
        <v>_</v>
      </c>
      <c r="C1697" s="37">
        <f t="shared" si="57"/>
        <v>-99999</v>
      </c>
      <c r="D1697" s="4"/>
      <c r="E1697" s="4"/>
      <c r="F1697" s="4"/>
      <c r="G1697" s="4"/>
      <c r="H1697" s="4"/>
      <c r="I1697" s="4"/>
      <c r="J1697" s="4"/>
      <c r="K1697" s="4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6"/>
      <c r="BA1697" s="6"/>
    </row>
    <row r="1698" spans="2:53" x14ac:dyDescent="0.25">
      <c r="B1698" s="37" t="str">
        <f t="shared" si="56"/>
        <v>_</v>
      </c>
      <c r="C1698" s="37">
        <f t="shared" si="57"/>
        <v>-99999</v>
      </c>
      <c r="D1698" s="4"/>
      <c r="E1698" s="4"/>
      <c r="F1698" s="4"/>
      <c r="G1698" s="4"/>
      <c r="H1698" s="4"/>
      <c r="I1698" s="4"/>
      <c r="J1698" s="4"/>
      <c r="K1698" s="4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6"/>
      <c r="BA1698" s="6"/>
    </row>
    <row r="1699" spans="2:53" x14ac:dyDescent="0.25">
      <c r="B1699" s="37" t="str">
        <f t="shared" si="56"/>
        <v>_</v>
      </c>
      <c r="C1699" s="37">
        <f t="shared" si="57"/>
        <v>-99999</v>
      </c>
      <c r="D1699" s="4"/>
      <c r="E1699" s="4"/>
      <c r="F1699" s="4"/>
      <c r="G1699" s="4"/>
      <c r="H1699" s="4"/>
      <c r="I1699" s="4"/>
      <c r="J1699" s="4"/>
      <c r="K1699" s="4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6"/>
      <c r="BA1699" s="6"/>
    </row>
    <row r="1700" spans="2:53" x14ac:dyDescent="0.25">
      <c r="B1700" s="37" t="str">
        <f t="shared" si="56"/>
        <v>_</v>
      </c>
      <c r="C1700" s="37">
        <f t="shared" si="57"/>
        <v>-99999</v>
      </c>
      <c r="D1700" s="4"/>
      <c r="E1700" s="4"/>
      <c r="F1700" s="4"/>
      <c r="G1700" s="4"/>
      <c r="H1700" s="4"/>
      <c r="I1700" s="4"/>
      <c r="J1700" s="4"/>
      <c r="K1700" s="4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6"/>
      <c r="BA1700" s="6"/>
    </row>
    <row r="1701" spans="2:53" x14ac:dyDescent="0.25">
      <c r="B1701" s="37" t="str">
        <f t="shared" si="56"/>
        <v>_</v>
      </c>
      <c r="C1701" s="37">
        <f t="shared" si="57"/>
        <v>-99999</v>
      </c>
      <c r="D1701" s="4"/>
      <c r="E1701" s="4"/>
      <c r="F1701" s="4"/>
      <c r="G1701" s="4"/>
      <c r="H1701" s="4"/>
      <c r="I1701" s="4"/>
      <c r="J1701" s="4"/>
      <c r="K1701" s="4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6"/>
      <c r="BA1701" s="6"/>
    </row>
    <row r="1702" spans="2:53" x14ac:dyDescent="0.25">
      <c r="B1702" s="37" t="str">
        <f t="shared" si="56"/>
        <v>_</v>
      </c>
      <c r="C1702" s="37">
        <f t="shared" si="57"/>
        <v>-99999</v>
      </c>
      <c r="D1702" s="4"/>
      <c r="E1702" s="4"/>
      <c r="F1702" s="4"/>
      <c r="G1702" s="4"/>
      <c r="H1702" s="4"/>
      <c r="I1702" s="4"/>
      <c r="J1702" s="4"/>
      <c r="K1702" s="4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6"/>
      <c r="BA1702" s="6"/>
    </row>
    <row r="1703" spans="2:53" x14ac:dyDescent="0.25">
      <c r="B1703" s="37" t="str">
        <f t="shared" si="56"/>
        <v>_</v>
      </c>
      <c r="C1703" s="37">
        <f t="shared" si="57"/>
        <v>-99999</v>
      </c>
      <c r="D1703" s="4"/>
      <c r="E1703" s="4"/>
      <c r="F1703" s="4"/>
      <c r="G1703" s="4"/>
      <c r="H1703" s="4"/>
      <c r="I1703" s="4"/>
      <c r="J1703" s="4"/>
      <c r="K1703" s="4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6"/>
      <c r="BA1703" s="6"/>
    </row>
    <row r="1704" spans="2:53" x14ac:dyDescent="0.25">
      <c r="B1704" s="37" t="str">
        <f t="shared" si="56"/>
        <v>_</v>
      </c>
      <c r="C1704" s="37">
        <f t="shared" si="57"/>
        <v>-99999</v>
      </c>
      <c r="D1704" s="4"/>
      <c r="E1704" s="4"/>
      <c r="F1704" s="4"/>
      <c r="G1704" s="4"/>
      <c r="H1704" s="4"/>
      <c r="I1704" s="4"/>
      <c r="J1704" s="4"/>
      <c r="K1704" s="4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6"/>
      <c r="BA1704" s="6"/>
    </row>
    <row r="1705" spans="2:53" x14ac:dyDescent="0.25">
      <c r="B1705" s="37" t="str">
        <f t="shared" si="56"/>
        <v>_</v>
      </c>
      <c r="C1705" s="37">
        <f t="shared" si="57"/>
        <v>-99999</v>
      </c>
      <c r="D1705" s="4"/>
      <c r="E1705" s="4"/>
      <c r="F1705" s="4"/>
      <c r="G1705" s="4"/>
      <c r="H1705" s="4"/>
      <c r="I1705" s="4"/>
      <c r="J1705" s="4"/>
      <c r="K1705" s="4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6"/>
      <c r="BA1705" s="6"/>
    </row>
    <row r="1706" spans="2:53" x14ac:dyDescent="0.25">
      <c r="B1706" s="37" t="str">
        <f t="shared" si="56"/>
        <v>_</v>
      </c>
      <c r="C1706" s="37">
        <f t="shared" si="57"/>
        <v>-99999</v>
      </c>
      <c r="D1706" s="4"/>
      <c r="E1706" s="4"/>
      <c r="F1706" s="4"/>
      <c r="G1706" s="4"/>
      <c r="H1706" s="4"/>
      <c r="I1706" s="4"/>
      <c r="J1706" s="4"/>
      <c r="K1706" s="4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6"/>
      <c r="BA1706" s="6"/>
    </row>
    <row r="1707" spans="2:53" x14ac:dyDescent="0.25">
      <c r="B1707" s="37" t="str">
        <f t="shared" si="56"/>
        <v>_</v>
      </c>
      <c r="C1707" s="37">
        <f t="shared" si="57"/>
        <v>-99999</v>
      </c>
      <c r="D1707" s="4"/>
      <c r="E1707" s="4"/>
      <c r="F1707" s="4"/>
      <c r="G1707" s="4"/>
      <c r="H1707" s="4"/>
      <c r="I1707" s="4"/>
      <c r="J1707" s="4"/>
      <c r="K1707" s="4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6"/>
      <c r="BA1707" s="6"/>
    </row>
    <row r="1708" spans="2:53" x14ac:dyDescent="0.25">
      <c r="B1708" s="37" t="str">
        <f t="shared" si="56"/>
        <v>_</v>
      </c>
      <c r="C1708" s="37">
        <f t="shared" si="57"/>
        <v>-99999</v>
      </c>
      <c r="D1708" s="4"/>
      <c r="E1708" s="4"/>
      <c r="F1708" s="4"/>
      <c r="G1708" s="4"/>
      <c r="H1708" s="4"/>
      <c r="I1708" s="4"/>
      <c r="J1708" s="4"/>
      <c r="K1708" s="4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6"/>
      <c r="BA1708" s="6"/>
    </row>
    <row r="1709" spans="2:53" x14ac:dyDescent="0.25">
      <c r="B1709" s="37" t="str">
        <f t="shared" si="56"/>
        <v>_</v>
      </c>
      <c r="C1709" s="37">
        <f t="shared" si="57"/>
        <v>-99999</v>
      </c>
      <c r="D1709" s="4"/>
      <c r="E1709" s="4"/>
      <c r="F1709" s="4"/>
      <c r="G1709" s="4"/>
      <c r="H1709" s="4"/>
      <c r="I1709" s="4"/>
      <c r="J1709" s="4"/>
      <c r="K1709" s="4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6"/>
      <c r="BA1709" s="6"/>
    </row>
    <row r="1710" spans="2:53" x14ac:dyDescent="0.25">
      <c r="B1710" s="37" t="str">
        <f t="shared" si="56"/>
        <v>_</v>
      </c>
      <c r="C1710" s="37">
        <f t="shared" si="57"/>
        <v>-99999</v>
      </c>
      <c r="D1710" s="4"/>
      <c r="E1710" s="4"/>
      <c r="F1710" s="4"/>
      <c r="G1710" s="4"/>
      <c r="H1710" s="4"/>
      <c r="I1710" s="4"/>
      <c r="J1710" s="4"/>
      <c r="K1710" s="4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6"/>
      <c r="BA1710" s="6"/>
    </row>
    <row r="1711" spans="2:53" x14ac:dyDescent="0.25">
      <c r="B1711" s="37" t="str">
        <f t="shared" si="56"/>
        <v>_</v>
      </c>
      <c r="C1711" s="37">
        <f t="shared" si="57"/>
        <v>-99999</v>
      </c>
      <c r="D1711" s="4"/>
      <c r="E1711" s="4"/>
      <c r="F1711" s="4"/>
      <c r="G1711" s="4"/>
      <c r="H1711" s="4"/>
      <c r="I1711" s="4"/>
      <c r="J1711" s="4"/>
      <c r="K1711" s="4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6"/>
      <c r="BA1711" s="6"/>
    </row>
    <row r="1712" spans="2:53" x14ac:dyDescent="0.25">
      <c r="B1712" s="37" t="str">
        <f t="shared" si="56"/>
        <v>_</v>
      </c>
      <c r="C1712" s="37">
        <f t="shared" si="57"/>
        <v>-99999</v>
      </c>
      <c r="D1712" s="4"/>
      <c r="E1712" s="4"/>
      <c r="F1712" s="4"/>
      <c r="G1712" s="4"/>
      <c r="H1712" s="4"/>
      <c r="I1712" s="4"/>
      <c r="J1712" s="4"/>
      <c r="K1712" s="4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6"/>
      <c r="BA1712" s="6"/>
    </row>
    <row r="1713" spans="2:53" x14ac:dyDescent="0.25">
      <c r="B1713" s="37" t="str">
        <f t="shared" si="56"/>
        <v>_</v>
      </c>
      <c r="C1713" s="37">
        <f t="shared" si="57"/>
        <v>-99999</v>
      </c>
      <c r="D1713" s="4"/>
      <c r="E1713" s="4"/>
      <c r="F1713" s="4"/>
      <c r="G1713" s="4"/>
      <c r="H1713" s="4"/>
      <c r="I1713" s="4"/>
      <c r="J1713" s="4"/>
      <c r="K1713" s="4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6"/>
      <c r="BA1713" s="6"/>
    </row>
    <row r="1714" spans="2:53" x14ac:dyDescent="0.25">
      <c r="B1714" s="37" t="str">
        <f t="shared" si="56"/>
        <v>_</v>
      </c>
      <c r="C1714" s="37">
        <f t="shared" si="57"/>
        <v>-99999</v>
      </c>
      <c r="D1714" s="4"/>
      <c r="E1714" s="4"/>
      <c r="F1714" s="4"/>
      <c r="G1714" s="4"/>
      <c r="H1714" s="4"/>
      <c r="I1714" s="4"/>
      <c r="J1714" s="4"/>
      <c r="K1714" s="4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6"/>
      <c r="BA1714" s="6"/>
    </row>
    <row r="1715" spans="2:53" x14ac:dyDescent="0.25">
      <c r="B1715" s="37" t="str">
        <f t="shared" si="56"/>
        <v>_</v>
      </c>
      <c r="C1715" s="37">
        <f t="shared" si="57"/>
        <v>-99999</v>
      </c>
      <c r="D1715" s="4"/>
      <c r="E1715" s="4"/>
      <c r="F1715" s="4"/>
      <c r="G1715" s="4"/>
      <c r="H1715" s="4"/>
      <c r="I1715" s="4"/>
      <c r="J1715" s="4"/>
      <c r="K1715" s="4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6"/>
      <c r="BA1715" s="6"/>
    </row>
    <row r="1716" spans="2:53" x14ac:dyDescent="0.25">
      <c r="B1716" s="37" t="str">
        <f t="shared" si="56"/>
        <v>_</v>
      </c>
      <c r="C1716" s="37">
        <f t="shared" si="57"/>
        <v>-99999</v>
      </c>
      <c r="D1716" s="4"/>
      <c r="E1716" s="4"/>
      <c r="F1716" s="4"/>
      <c r="G1716" s="4"/>
      <c r="H1716" s="4"/>
      <c r="I1716" s="4"/>
      <c r="J1716" s="4"/>
      <c r="K1716" s="4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6"/>
      <c r="BA1716" s="6"/>
    </row>
    <row r="1717" spans="2:53" x14ac:dyDescent="0.25">
      <c r="B1717" s="37" t="str">
        <f t="shared" si="56"/>
        <v>_</v>
      </c>
      <c r="C1717" s="37">
        <f t="shared" si="57"/>
        <v>-99999</v>
      </c>
      <c r="D1717" s="4"/>
      <c r="E1717" s="4"/>
      <c r="F1717" s="4"/>
      <c r="G1717" s="4"/>
      <c r="H1717" s="4"/>
      <c r="I1717" s="4"/>
      <c r="J1717" s="4"/>
      <c r="K1717" s="4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6"/>
      <c r="BA1717" s="6"/>
    </row>
    <row r="1718" spans="2:53" x14ac:dyDescent="0.25">
      <c r="B1718" s="37" t="str">
        <f t="shared" si="56"/>
        <v>_</v>
      </c>
      <c r="C1718" s="37">
        <f t="shared" si="57"/>
        <v>-99999</v>
      </c>
      <c r="D1718" s="4"/>
      <c r="E1718" s="4"/>
      <c r="F1718" s="4"/>
      <c r="G1718" s="4"/>
      <c r="H1718" s="4"/>
      <c r="I1718" s="4"/>
      <c r="J1718" s="4"/>
      <c r="K1718" s="4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6"/>
      <c r="BA1718" s="6"/>
    </row>
    <row r="1719" spans="2:53" x14ac:dyDescent="0.25">
      <c r="B1719" s="37" t="str">
        <f t="shared" si="56"/>
        <v>_</v>
      </c>
      <c r="C1719" s="37">
        <f t="shared" si="57"/>
        <v>-99999</v>
      </c>
      <c r="D1719" s="4"/>
      <c r="E1719" s="4"/>
      <c r="F1719" s="4"/>
      <c r="G1719" s="4"/>
      <c r="H1719" s="4"/>
      <c r="I1719" s="4"/>
      <c r="J1719" s="4"/>
      <c r="K1719" s="4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6"/>
      <c r="BA1719" s="6"/>
    </row>
    <row r="1720" spans="2:53" x14ac:dyDescent="0.25">
      <c r="B1720" s="37" t="str">
        <f t="shared" si="56"/>
        <v>_</v>
      </c>
      <c r="C1720" s="37">
        <f t="shared" si="57"/>
        <v>-99999</v>
      </c>
      <c r="D1720" s="4"/>
      <c r="E1720" s="4"/>
      <c r="F1720" s="4"/>
      <c r="G1720" s="4"/>
      <c r="H1720" s="4"/>
      <c r="I1720" s="4"/>
      <c r="J1720" s="4"/>
      <c r="K1720" s="4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6"/>
      <c r="BA1720" s="6"/>
    </row>
    <row r="1721" spans="2:53" x14ac:dyDescent="0.25">
      <c r="B1721" s="37" t="str">
        <f t="shared" si="56"/>
        <v>_</v>
      </c>
      <c r="C1721" s="37">
        <f t="shared" si="57"/>
        <v>-99999</v>
      </c>
      <c r="D1721" s="4"/>
      <c r="E1721" s="4"/>
      <c r="F1721" s="4"/>
      <c r="G1721" s="4"/>
      <c r="H1721" s="4"/>
      <c r="I1721" s="4"/>
      <c r="J1721" s="4"/>
      <c r="K1721" s="4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6"/>
      <c r="BA1721" s="6"/>
    </row>
    <row r="1722" spans="2:53" x14ac:dyDescent="0.25">
      <c r="B1722" s="37" t="str">
        <f t="shared" si="56"/>
        <v>_</v>
      </c>
      <c r="C1722" s="37">
        <f t="shared" si="57"/>
        <v>-99999</v>
      </c>
      <c r="D1722" s="4"/>
      <c r="E1722" s="4"/>
      <c r="F1722" s="4"/>
      <c r="G1722" s="4"/>
      <c r="H1722" s="4"/>
      <c r="I1722" s="4"/>
      <c r="J1722" s="4"/>
      <c r="K1722" s="4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6"/>
      <c r="BA1722" s="6"/>
    </row>
    <row r="1723" spans="2:53" x14ac:dyDescent="0.25">
      <c r="B1723" s="37" t="str">
        <f t="shared" si="56"/>
        <v>_</v>
      </c>
      <c r="C1723" s="37">
        <f t="shared" si="57"/>
        <v>-99999</v>
      </c>
      <c r="D1723" s="4"/>
      <c r="E1723" s="4"/>
      <c r="F1723" s="4"/>
      <c r="G1723" s="4"/>
      <c r="H1723" s="4"/>
      <c r="I1723" s="4"/>
      <c r="J1723" s="4"/>
      <c r="K1723" s="4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6"/>
      <c r="BA1723" s="6"/>
    </row>
    <row r="1724" spans="2:53" x14ac:dyDescent="0.25">
      <c r="B1724" s="37" t="str">
        <f t="shared" si="56"/>
        <v>_</v>
      </c>
      <c r="C1724" s="37">
        <f t="shared" si="57"/>
        <v>-99999</v>
      </c>
      <c r="D1724" s="4"/>
      <c r="E1724" s="4"/>
      <c r="F1724" s="4"/>
      <c r="G1724" s="4"/>
      <c r="H1724" s="4"/>
      <c r="I1724" s="4"/>
      <c r="J1724" s="4"/>
      <c r="K1724" s="4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6"/>
      <c r="BA1724" s="6"/>
    </row>
    <row r="1725" spans="2:53" x14ac:dyDescent="0.25">
      <c r="B1725" s="37" t="str">
        <f t="shared" si="56"/>
        <v>_</v>
      </c>
      <c r="C1725" s="37">
        <f t="shared" si="57"/>
        <v>-99999</v>
      </c>
      <c r="D1725" s="4"/>
      <c r="E1725" s="4"/>
      <c r="F1725" s="4"/>
      <c r="G1725" s="4"/>
      <c r="H1725" s="4"/>
      <c r="I1725" s="4"/>
      <c r="J1725" s="4"/>
      <c r="K1725" s="4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6"/>
      <c r="BA1725" s="6"/>
    </row>
    <row r="1726" spans="2:53" x14ac:dyDescent="0.25">
      <c r="B1726" s="37" t="str">
        <f t="shared" si="56"/>
        <v>_</v>
      </c>
      <c r="C1726" s="37">
        <f t="shared" si="57"/>
        <v>-99999</v>
      </c>
      <c r="D1726" s="4"/>
      <c r="E1726" s="4"/>
      <c r="F1726" s="4"/>
      <c r="G1726" s="4"/>
      <c r="H1726" s="4"/>
      <c r="I1726" s="4"/>
      <c r="J1726" s="4"/>
      <c r="K1726" s="4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6"/>
      <c r="BA1726" s="6"/>
    </row>
    <row r="1727" spans="2:53" x14ac:dyDescent="0.25">
      <c r="B1727" s="37" t="str">
        <f t="shared" si="56"/>
        <v>_</v>
      </c>
      <c r="C1727" s="37">
        <f t="shared" si="57"/>
        <v>-99999</v>
      </c>
      <c r="D1727" s="4"/>
      <c r="E1727" s="4"/>
      <c r="F1727" s="4"/>
      <c r="G1727" s="4"/>
      <c r="H1727" s="4"/>
      <c r="I1727" s="4"/>
      <c r="J1727" s="4"/>
      <c r="K1727" s="4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6"/>
      <c r="BA1727" s="6"/>
    </row>
    <row r="1728" spans="2:53" x14ac:dyDescent="0.25">
      <c r="B1728" s="37" t="str">
        <f t="shared" si="56"/>
        <v>_</v>
      </c>
      <c r="C1728" s="37">
        <f t="shared" si="57"/>
        <v>-99999</v>
      </c>
      <c r="D1728" s="4"/>
      <c r="E1728" s="4"/>
      <c r="F1728" s="4"/>
      <c r="G1728" s="4"/>
      <c r="H1728" s="4"/>
      <c r="I1728" s="4"/>
      <c r="J1728" s="4"/>
      <c r="K1728" s="4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6"/>
      <c r="BA1728" s="6"/>
    </row>
    <row r="1729" spans="2:53" x14ac:dyDescent="0.25">
      <c r="B1729" s="37" t="str">
        <f t="shared" si="56"/>
        <v>_</v>
      </c>
      <c r="C1729" s="37">
        <f t="shared" si="57"/>
        <v>-99999</v>
      </c>
      <c r="D1729" s="4"/>
      <c r="E1729" s="4"/>
      <c r="F1729" s="4"/>
      <c r="G1729" s="4"/>
      <c r="H1729" s="4"/>
      <c r="I1729" s="4"/>
      <c r="J1729" s="4"/>
      <c r="K1729" s="4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6"/>
      <c r="BA1729" s="6"/>
    </row>
    <row r="1730" spans="2:53" x14ac:dyDescent="0.25">
      <c r="B1730" s="37" t="str">
        <f t="shared" si="56"/>
        <v>_</v>
      </c>
      <c r="C1730" s="37">
        <f t="shared" si="57"/>
        <v>-99999</v>
      </c>
      <c r="D1730" s="4"/>
      <c r="E1730" s="4"/>
      <c r="F1730" s="4"/>
      <c r="G1730" s="4"/>
      <c r="H1730" s="4"/>
      <c r="I1730" s="4"/>
      <c r="J1730" s="4"/>
      <c r="K1730" s="4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6"/>
      <c r="BA1730" s="6"/>
    </row>
    <row r="1731" spans="2:53" x14ac:dyDescent="0.25">
      <c r="B1731" s="37" t="str">
        <f t="shared" si="56"/>
        <v>_</v>
      </c>
      <c r="C1731" s="37">
        <f t="shared" si="57"/>
        <v>-99999</v>
      </c>
      <c r="D1731" s="4"/>
      <c r="E1731" s="4"/>
      <c r="F1731" s="4"/>
      <c r="G1731" s="4"/>
      <c r="H1731" s="4"/>
      <c r="I1731" s="4"/>
      <c r="J1731" s="4"/>
      <c r="K1731" s="4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6"/>
      <c r="BA1731" s="6"/>
    </row>
    <row r="1732" spans="2:53" x14ac:dyDescent="0.25">
      <c r="B1732" s="37" t="str">
        <f t="shared" si="56"/>
        <v>_</v>
      </c>
      <c r="C1732" s="37">
        <f t="shared" si="57"/>
        <v>-99999</v>
      </c>
      <c r="D1732" s="4"/>
      <c r="E1732" s="4"/>
      <c r="F1732" s="4"/>
      <c r="G1732" s="4"/>
      <c r="H1732" s="4"/>
      <c r="I1732" s="4"/>
      <c r="J1732" s="4"/>
      <c r="K1732" s="4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6"/>
      <c r="BA1732" s="6"/>
    </row>
    <row r="1733" spans="2:53" x14ac:dyDescent="0.25">
      <c r="B1733" s="37" t="str">
        <f t="shared" si="56"/>
        <v>_</v>
      </c>
      <c r="C1733" s="37">
        <f t="shared" si="57"/>
        <v>-99999</v>
      </c>
      <c r="D1733" s="4"/>
      <c r="E1733" s="4"/>
      <c r="F1733" s="4"/>
      <c r="G1733" s="4"/>
      <c r="H1733" s="4"/>
      <c r="I1733" s="4"/>
      <c r="J1733" s="4"/>
      <c r="K1733" s="4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6"/>
      <c r="BA1733" s="6"/>
    </row>
    <row r="1734" spans="2:53" x14ac:dyDescent="0.25">
      <c r="B1734" s="37" t="str">
        <f t="shared" si="56"/>
        <v>_</v>
      </c>
      <c r="C1734" s="37">
        <f t="shared" si="57"/>
        <v>-99999</v>
      </c>
      <c r="D1734" s="4"/>
      <c r="E1734" s="4"/>
      <c r="F1734" s="4"/>
      <c r="G1734" s="4"/>
      <c r="H1734" s="4"/>
      <c r="I1734" s="4"/>
      <c r="J1734" s="4"/>
      <c r="K1734" s="4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6"/>
      <c r="BA1734" s="6"/>
    </row>
    <row r="1735" spans="2:53" x14ac:dyDescent="0.25">
      <c r="B1735" s="37" t="str">
        <f t="shared" si="56"/>
        <v>_</v>
      </c>
      <c r="C1735" s="37">
        <f t="shared" si="57"/>
        <v>-99999</v>
      </c>
      <c r="D1735" s="4"/>
      <c r="E1735" s="4"/>
      <c r="F1735" s="4"/>
      <c r="G1735" s="4"/>
      <c r="H1735" s="4"/>
      <c r="I1735" s="4"/>
      <c r="J1735" s="4"/>
      <c r="K1735" s="4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6"/>
      <c r="BA1735" s="6"/>
    </row>
    <row r="1736" spans="2:53" x14ac:dyDescent="0.25">
      <c r="B1736" s="37" t="str">
        <f t="shared" si="56"/>
        <v>_</v>
      </c>
      <c r="C1736" s="37">
        <f t="shared" si="57"/>
        <v>-99999</v>
      </c>
      <c r="D1736" s="4"/>
      <c r="E1736" s="4"/>
      <c r="F1736" s="4"/>
      <c r="G1736" s="4"/>
      <c r="H1736" s="4"/>
      <c r="I1736" s="4"/>
      <c r="J1736" s="4"/>
      <c r="K1736" s="4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6"/>
      <c r="BA1736" s="6"/>
    </row>
    <row r="1737" spans="2:53" x14ac:dyDescent="0.25">
      <c r="B1737" s="37" t="str">
        <f t="shared" si="56"/>
        <v>_</v>
      </c>
      <c r="C1737" s="37">
        <f t="shared" si="57"/>
        <v>-99999</v>
      </c>
      <c r="D1737" s="4"/>
      <c r="E1737" s="4"/>
      <c r="F1737" s="4"/>
      <c r="G1737" s="4"/>
      <c r="H1737" s="4"/>
      <c r="I1737" s="4"/>
      <c r="J1737" s="4"/>
      <c r="K1737" s="4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6"/>
      <c r="BA1737" s="6"/>
    </row>
    <row r="1738" spans="2:53" x14ac:dyDescent="0.25">
      <c r="B1738" s="37" t="str">
        <f t="shared" si="56"/>
        <v>_</v>
      </c>
      <c r="C1738" s="37">
        <f t="shared" si="57"/>
        <v>-99999</v>
      </c>
      <c r="D1738" s="4"/>
      <c r="E1738" s="4"/>
      <c r="F1738" s="4"/>
      <c r="G1738" s="4"/>
      <c r="H1738" s="4"/>
      <c r="I1738" s="4"/>
      <c r="J1738" s="4"/>
      <c r="K1738" s="4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6"/>
      <c r="BA1738" s="6"/>
    </row>
    <row r="1739" spans="2:53" x14ac:dyDescent="0.25">
      <c r="B1739" s="37" t="str">
        <f t="shared" si="56"/>
        <v>_</v>
      </c>
      <c r="C1739" s="37">
        <f t="shared" si="57"/>
        <v>-99999</v>
      </c>
      <c r="D1739" s="4"/>
      <c r="E1739" s="4"/>
      <c r="F1739" s="4"/>
      <c r="G1739" s="4"/>
      <c r="H1739" s="4"/>
      <c r="I1739" s="4"/>
      <c r="J1739" s="4"/>
      <c r="K1739" s="4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6"/>
      <c r="BA1739" s="6"/>
    </row>
    <row r="1740" spans="2:53" x14ac:dyDescent="0.25">
      <c r="B1740" s="37" t="str">
        <f t="shared" si="56"/>
        <v>_</v>
      </c>
      <c r="C1740" s="37">
        <f t="shared" si="57"/>
        <v>-99999</v>
      </c>
      <c r="D1740" s="4"/>
      <c r="E1740" s="4"/>
      <c r="F1740" s="4"/>
      <c r="G1740" s="4"/>
      <c r="H1740" s="4"/>
      <c r="I1740" s="4"/>
      <c r="J1740" s="4"/>
      <c r="K1740" s="4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6"/>
      <c r="BA1740" s="6"/>
    </row>
    <row r="1741" spans="2:53" x14ac:dyDescent="0.25">
      <c r="B1741" s="37" t="str">
        <f t="shared" si="56"/>
        <v>_</v>
      </c>
      <c r="C1741" s="37">
        <f t="shared" si="57"/>
        <v>-99999</v>
      </c>
      <c r="D1741" s="4"/>
      <c r="E1741" s="4"/>
      <c r="F1741" s="4"/>
      <c r="G1741" s="4"/>
      <c r="H1741" s="4"/>
      <c r="I1741" s="4"/>
      <c r="J1741" s="4"/>
      <c r="K1741" s="4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6"/>
      <c r="BA1741" s="6"/>
    </row>
    <row r="1742" spans="2:53" x14ac:dyDescent="0.25">
      <c r="B1742" s="37" t="str">
        <f t="shared" si="56"/>
        <v>_</v>
      </c>
      <c r="C1742" s="37">
        <f t="shared" si="57"/>
        <v>-99999</v>
      </c>
      <c r="D1742" s="4"/>
      <c r="E1742" s="4"/>
      <c r="F1742" s="4"/>
      <c r="G1742" s="4"/>
      <c r="H1742" s="4"/>
      <c r="I1742" s="4"/>
      <c r="J1742" s="4"/>
      <c r="K1742" s="4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6"/>
      <c r="BA1742" s="6"/>
    </row>
    <row r="1743" spans="2:53" x14ac:dyDescent="0.25">
      <c r="B1743" s="37" t="str">
        <f t="shared" ref="B1743:B1806" si="58">D1743&amp;"_"&amp;E1743</f>
        <v>_</v>
      </c>
      <c r="C1743" s="37">
        <f t="shared" si="57"/>
        <v>-99999</v>
      </c>
      <c r="D1743" s="4"/>
      <c r="E1743" s="4"/>
      <c r="F1743" s="4"/>
      <c r="G1743" s="4"/>
      <c r="H1743" s="4"/>
      <c r="I1743" s="4"/>
      <c r="J1743" s="4"/>
      <c r="K1743" s="4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6"/>
      <c r="BA1743" s="6"/>
    </row>
    <row r="1744" spans="2:53" x14ac:dyDescent="0.25">
      <c r="B1744" s="37" t="str">
        <f t="shared" si="58"/>
        <v>_</v>
      </c>
      <c r="C1744" s="37">
        <f t="shared" ref="C1744:C1807" si="59">IF(ISNUMBER(L1744),(-L$7*(L1744-L$4)-M$7*(M1744-M$4)-N$7*(N1744-N$4)-O$7*(O1744-O$4)-P$7*(P1744-P$4)+Q$7*(Q1744-Q$4)+R$7*(R1744-R$4)+S$7*(S1744-S$4)+T$7*(T1744-T$4)+U$7*(U1744-U$4)-V$7*(V1744-V$4)-W$7*(W1744-W$4)-X$7*(X1744-X$4)-Y$7*(Y1744-Y$4)-Z$7*(Z1744-Z$4)+AA$7*(AA1744-AA$4)+AB$7*(AB1744-AB$4)+AC$7*(AC1744-AC$4)+AD$7*(AD1744-AD$4)+AE$7*(AE1744-AE$4)-AF$7*(AF1744-AF$4)-AG$7*(AG1744-AG$4)-AH$7*(AH1744-AH$4)-AI$7*(AI1744-AI$4)-AJ$7*(AJ1744-AJ$4)+AK$7*(AK1744-AK$4)+AL$7*(AL1744-AL$4)+AM$7*(AM1744-AM$4)+AN$7*(AN1744-AN$4)+AO$7*(AO1744-AO$4)-AP$7*(AP1744-AP$4)-AQ$7*(AQ1744-AQ$4)-AR$7*(AR1744-AR$4)-AS$7*(AS1744-AS$4)-AT$7*(AT1744-AT$4)+AU$7*(AU1744-AU$4)+AV$7*(AV1744-AV$4)+AW$7*(AW1744-AW$4)+AX$7*(AX1744-AX$4)+AY$7*(AY1744-AY$4))/SUM($L$7:$AY$7),-99999)</f>
        <v>-99999</v>
      </c>
      <c r="D1744" s="4"/>
      <c r="E1744" s="4"/>
      <c r="F1744" s="4"/>
      <c r="G1744" s="4"/>
      <c r="H1744" s="4"/>
      <c r="I1744" s="4"/>
      <c r="J1744" s="4"/>
      <c r="K1744" s="4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6"/>
      <c r="BA1744" s="6"/>
    </row>
    <row r="1745" spans="2:53" x14ac:dyDescent="0.25">
      <c r="B1745" s="37" t="str">
        <f t="shared" si="58"/>
        <v>_</v>
      </c>
      <c r="C1745" s="37">
        <f t="shared" si="59"/>
        <v>-99999</v>
      </c>
      <c r="D1745" s="4"/>
      <c r="E1745" s="4"/>
      <c r="F1745" s="4"/>
      <c r="G1745" s="4"/>
      <c r="H1745" s="4"/>
      <c r="I1745" s="4"/>
      <c r="J1745" s="4"/>
      <c r="K1745" s="4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6"/>
      <c r="BA1745" s="6"/>
    </row>
    <row r="1746" spans="2:53" x14ac:dyDescent="0.25">
      <c r="B1746" s="37" t="str">
        <f t="shared" si="58"/>
        <v>_</v>
      </c>
      <c r="C1746" s="37">
        <f t="shared" si="59"/>
        <v>-99999</v>
      </c>
      <c r="D1746" s="4"/>
      <c r="E1746" s="4"/>
      <c r="F1746" s="4"/>
      <c r="G1746" s="4"/>
      <c r="H1746" s="4"/>
      <c r="I1746" s="4"/>
      <c r="J1746" s="4"/>
      <c r="K1746" s="4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6"/>
      <c r="BA1746" s="6"/>
    </row>
    <row r="1747" spans="2:53" x14ac:dyDescent="0.25">
      <c r="B1747" s="37" t="str">
        <f t="shared" si="58"/>
        <v>_</v>
      </c>
      <c r="C1747" s="37">
        <f t="shared" si="59"/>
        <v>-99999</v>
      </c>
      <c r="D1747" s="4"/>
      <c r="E1747" s="4"/>
      <c r="F1747" s="4"/>
      <c r="G1747" s="4"/>
      <c r="H1747" s="4"/>
      <c r="I1747" s="4"/>
      <c r="J1747" s="4"/>
      <c r="K1747" s="4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6"/>
      <c r="BA1747" s="6"/>
    </row>
    <row r="1748" spans="2:53" x14ac:dyDescent="0.25">
      <c r="B1748" s="37" t="str">
        <f t="shared" si="58"/>
        <v>_</v>
      </c>
      <c r="C1748" s="37">
        <f t="shared" si="59"/>
        <v>-99999</v>
      </c>
      <c r="D1748" s="4"/>
      <c r="E1748" s="4"/>
      <c r="F1748" s="4"/>
      <c r="G1748" s="4"/>
      <c r="H1748" s="4"/>
      <c r="I1748" s="4"/>
      <c r="J1748" s="4"/>
      <c r="K1748" s="4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6"/>
      <c r="BA1748" s="6"/>
    </row>
    <row r="1749" spans="2:53" x14ac:dyDescent="0.25">
      <c r="B1749" s="37" t="str">
        <f t="shared" si="58"/>
        <v>_</v>
      </c>
      <c r="C1749" s="37">
        <f t="shared" si="59"/>
        <v>-99999</v>
      </c>
      <c r="D1749" s="4"/>
      <c r="E1749" s="4"/>
      <c r="F1749" s="4"/>
      <c r="G1749" s="4"/>
      <c r="H1749" s="4"/>
      <c r="I1749" s="4"/>
      <c r="J1749" s="4"/>
      <c r="K1749" s="4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6"/>
      <c r="BA1749" s="6"/>
    </row>
    <row r="1750" spans="2:53" x14ac:dyDescent="0.25">
      <c r="B1750" s="37" t="str">
        <f t="shared" si="58"/>
        <v>_</v>
      </c>
      <c r="C1750" s="37">
        <f t="shared" si="59"/>
        <v>-99999</v>
      </c>
      <c r="D1750" s="4"/>
      <c r="E1750" s="4"/>
      <c r="F1750" s="4"/>
      <c r="G1750" s="4"/>
      <c r="H1750" s="4"/>
      <c r="I1750" s="4"/>
      <c r="J1750" s="4"/>
      <c r="K1750" s="4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6"/>
      <c r="BA1750" s="6"/>
    </row>
    <row r="1751" spans="2:53" x14ac:dyDescent="0.25">
      <c r="B1751" s="37" t="str">
        <f t="shared" si="58"/>
        <v>_</v>
      </c>
      <c r="C1751" s="37">
        <f t="shared" si="59"/>
        <v>-99999</v>
      </c>
      <c r="D1751" s="4"/>
      <c r="E1751" s="4"/>
      <c r="F1751" s="4"/>
      <c r="G1751" s="4"/>
      <c r="H1751" s="4"/>
      <c r="I1751" s="4"/>
      <c r="J1751" s="4"/>
      <c r="K1751" s="4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6"/>
      <c r="BA1751" s="6"/>
    </row>
    <row r="1752" spans="2:53" x14ac:dyDescent="0.25">
      <c r="B1752" s="37" t="str">
        <f t="shared" si="58"/>
        <v>_</v>
      </c>
      <c r="C1752" s="37">
        <f t="shared" si="59"/>
        <v>-99999</v>
      </c>
      <c r="D1752" s="4"/>
      <c r="E1752" s="4"/>
      <c r="F1752" s="4"/>
      <c r="G1752" s="4"/>
      <c r="H1752" s="4"/>
      <c r="I1752" s="4"/>
      <c r="J1752" s="4"/>
      <c r="K1752" s="4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6"/>
      <c r="BA1752" s="6"/>
    </row>
    <row r="1753" spans="2:53" x14ac:dyDescent="0.25">
      <c r="B1753" s="37" t="str">
        <f t="shared" si="58"/>
        <v>_</v>
      </c>
      <c r="C1753" s="37">
        <f t="shared" si="59"/>
        <v>-99999</v>
      </c>
      <c r="D1753" s="4"/>
      <c r="E1753" s="4"/>
      <c r="F1753" s="4"/>
      <c r="G1753" s="4"/>
      <c r="H1753" s="4"/>
      <c r="I1753" s="4"/>
      <c r="J1753" s="4"/>
      <c r="K1753" s="4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6"/>
      <c r="BA1753" s="6"/>
    </row>
    <row r="1754" spans="2:53" x14ac:dyDescent="0.25">
      <c r="B1754" s="37" t="str">
        <f t="shared" si="58"/>
        <v>_</v>
      </c>
      <c r="C1754" s="37">
        <f t="shared" si="59"/>
        <v>-99999</v>
      </c>
      <c r="D1754" s="4"/>
      <c r="E1754" s="4"/>
      <c r="F1754" s="4"/>
      <c r="G1754" s="4"/>
      <c r="H1754" s="4"/>
      <c r="I1754" s="4"/>
      <c r="J1754" s="4"/>
      <c r="K1754" s="4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6"/>
      <c r="BA1754" s="6"/>
    </row>
    <row r="1755" spans="2:53" x14ac:dyDescent="0.25">
      <c r="B1755" s="37" t="str">
        <f t="shared" si="58"/>
        <v>_</v>
      </c>
      <c r="C1755" s="37">
        <f t="shared" si="59"/>
        <v>-99999</v>
      </c>
      <c r="D1755" s="4"/>
      <c r="E1755" s="4"/>
      <c r="F1755" s="4"/>
      <c r="G1755" s="4"/>
      <c r="H1755" s="4"/>
      <c r="I1755" s="4"/>
      <c r="J1755" s="4"/>
      <c r="K1755" s="4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6"/>
      <c r="BA1755" s="6"/>
    </row>
    <row r="1756" spans="2:53" x14ac:dyDescent="0.25">
      <c r="B1756" s="37" t="str">
        <f t="shared" si="58"/>
        <v>_</v>
      </c>
      <c r="C1756" s="37">
        <f t="shared" si="59"/>
        <v>-99999</v>
      </c>
      <c r="D1756" s="4"/>
      <c r="E1756" s="4"/>
      <c r="F1756" s="4"/>
      <c r="G1756" s="4"/>
      <c r="H1756" s="4"/>
      <c r="I1756" s="4"/>
      <c r="J1756" s="4"/>
      <c r="K1756" s="4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6"/>
      <c r="BA1756" s="6"/>
    </row>
    <row r="1757" spans="2:53" x14ac:dyDescent="0.25">
      <c r="B1757" s="37" t="str">
        <f t="shared" si="58"/>
        <v>_</v>
      </c>
      <c r="C1757" s="37">
        <f t="shared" si="59"/>
        <v>-99999</v>
      </c>
      <c r="D1757" s="4"/>
      <c r="E1757" s="4"/>
      <c r="F1757" s="4"/>
      <c r="G1757" s="4"/>
      <c r="H1757" s="4"/>
      <c r="I1757" s="4"/>
      <c r="J1757" s="4"/>
      <c r="K1757" s="4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6"/>
      <c r="BA1757" s="6"/>
    </row>
    <row r="1758" spans="2:53" x14ac:dyDescent="0.25">
      <c r="B1758" s="37" t="str">
        <f t="shared" si="58"/>
        <v>_</v>
      </c>
      <c r="C1758" s="37">
        <f t="shared" si="59"/>
        <v>-99999</v>
      </c>
      <c r="D1758" s="4"/>
      <c r="E1758" s="4"/>
      <c r="F1758" s="4"/>
      <c r="G1758" s="4"/>
      <c r="H1758" s="4"/>
      <c r="I1758" s="4"/>
      <c r="J1758" s="4"/>
      <c r="K1758" s="4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6"/>
      <c r="BA1758" s="6"/>
    </row>
    <row r="1759" spans="2:53" x14ac:dyDescent="0.25">
      <c r="B1759" s="37" t="str">
        <f t="shared" si="58"/>
        <v>_</v>
      </c>
      <c r="C1759" s="37">
        <f t="shared" si="59"/>
        <v>-99999</v>
      </c>
      <c r="D1759" s="4"/>
      <c r="E1759" s="4"/>
      <c r="F1759" s="4"/>
      <c r="G1759" s="4"/>
      <c r="H1759" s="4"/>
      <c r="I1759" s="4"/>
      <c r="J1759" s="4"/>
      <c r="K1759" s="4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6"/>
      <c r="BA1759" s="6"/>
    </row>
    <row r="1760" spans="2:53" x14ac:dyDescent="0.25">
      <c r="B1760" s="37" t="str">
        <f t="shared" si="58"/>
        <v>_</v>
      </c>
      <c r="C1760" s="37">
        <f t="shared" si="59"/>
        <v>-99999</v>
      </c>
      <c r="D1760" s="4"/>
      <c r="E1760" s="4"/>
      <c r="F1760" s="4"/>
      <c r="G1760" s="4"/>
      <c r="H1760" s="4"/>
      <c r="I1760" s="4"/>
      <c r="J1760" s="4"/>
      <c r="K1760" s="4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6"/>
      <c r="BA1760" s="6"/>
    </row>
    <row r="1761" spans="2:53" x14ac:dyDescent="0.25">
      <c r="B1761" s="37" t="str">
        <f t="shared" si="58"/>
        <v>_</v>
      </c>
      <c r="C1761" s="37">
        <f t="shared" si="59"/>
        <v>-99999</v>
      </c>
      <c r="D1761" s="4"/>
      <c r="E1761" s="4"/>
      <c r="F1761" s="4"/>
      <c r="G1761" s="4"/>
      <c r="H1761" s="4"/>
      <c r="I1761" s="4"/>
      <c r="J1761" s="4"/>
      <c r="K1761" s="4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6"/>
      <c r="BA1761" s="6"/>
    </row>
    <row r="1762" spans="2:53" x14ac:dyDescent="0.25">
      <c r="B1762" s="37" t="str">
        <f t="shared" si="58"/>
        <v>_</v>
      </c>
      <c r="C1762" s="37">
        <f t="shared" si="59"/>
        <v>-99999</v>
      </c>
      <c r="D1762" s="4"/>
      <c r="E1762" s="4"/>
      <c r="F1762" s="4"/>
      <c r="G1762" s="4"/>
      <c r="H1762" s="4"/>
      <c r="I1762" s="4"/>
      <c r="J1762" s="4"/>
      <c r="K1762" s="4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6"/>
      <c r="BA1762" s="6"/>
    </row>
    <row r="1763" spans="2:53" x14ac:dyDescent="0.25">
      <c r="B1763" s="37" t="str">
        <f t="shared" si="58"/>
        <v>_</v>
      </c>
      <c r="C1763" s="37">
        <f t="shared" si="59"/>
        <v>-99999</v>
      </c>
      <c r="D1763" s="4"/>
      <c r="E1763" s="4"/>
      <c r="F1763" s="4"/>
      <c r="G1763" s="4"/>
      <c r="H1763" s="4"/>
      <c r="I1763" s="4"/>
      <c r="J1763" s="4"/>
      <c r="K1763" s="4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6"/>
      <c r="BA1763" s="6"/>
    </row>
    <row r="1764" spans="2:53" x14ac:dyDescent="0.25">
      <c r="B1764" s="37" t="str">
        <f t="shared" si="58"/>
        <v>_</v>
      </c>
      <c r="C1764" s="37">
        <f t="shared" si="59"/>
        <v>-99999</v>
      </c>
      <c r="D1764" s="4"/>
      <c r="E1764" s="4"/>
      <c r="F1764" s="4"/>
      <c r="G1764" s="4"/>
      <c r="H1764" s="4"/>
      <c r="I1764" s="4"/>
      <c r="J1764" s="4"/>
      <c r="K1764" s="4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6"/>
      <c r="BA1764" s="6"/>
    </row>
    <row r="1765" spans="2:53" x14ac:dyDescent="0.25">
      <c r="B1765" s="37" t="str">
        <f t="shared" si="58"/>
        <v>_</v>
      </c>
      <c r="C1765" s="37">
        <f t="shared" si="59"/>
        <v>-99999</v>
      </c>
      <c r="D1765" s="4"/>
      <c r="E1765" s="4"/>
      <c r="F1765" s="4"/>
      <c r="G1765" s="4"/>
      <c r="H1765" s="4"/>
      <c r="I1765" s="4"/>
      <c r="J1765" s="4"/>
      <c r="K1765" s="4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6"/>
      <c r="BA1765" s="6"/>
    </row>
    <row r="1766" spans="2:53" x14ac:dyDescent="0.25">
      <c r="B1766" s="37" t="str">
        <f t="shared" si="58"/>
        <v>_</v>
      </c>
      <c r="C1766" s="37">
        <f t="shared" si="59"/>
        <v>-99999</v>
      </c>
      <c r="D1766" s="4"/>
      <c r="E1766" s="4"/>
      <c r="F1766" s="4"/>
      <c r="G1766" s="4"/>
      <c r="H1766" s="4"/>
      <c r="I1766" s="4"/>
      <c r="J1766" s="4"/>
      <c r="K1766" s="4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6"/>
      <c r="BA1766" s="6"/>
    </row>
    <row r="1767" spans="2:53" x14ac:dyDescent="0.25">
      <c r="B1767" s="37" t="str">
        <f t="shared" si="58"/>
        <v>_</v>
      </c>
      <c r="C1767" s="37">
        <f t="shared" si="59"/>
        <v>-99999</v>
      </c>
      <c r="D1767" s="4"/>
      <c r="E1767" s="4"/>
      <c r="F1767" s="4"/>
      <c r="G1767" s="4"/>
      <c r="H1767" s="4"/>
      <c r="I1767" s="4"/>
      <c r="J1767" s="4"/>
      <c r="K1767" s="4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6"/>
      <c r="BA1767" s="6"/>
    </row>
    <row r="1768" spans="2:53" x14ac:dyDescent="0.25">
      <c r="B1768" s="37" t="str">
        <f t="shared" si="58"/>
        <v>_</v>
      </c>
      <c r="C1768" s="37">
        <f t="shared" si="59"/>
        <v>-99999</v>
      </c>
      <c r="D1768" s="4"/>
      <c r="E1768" s="4"/>
      <c r="F1768" s="4"/>
      <c r="G1768" s="4"/>
      <c r="H1768" s="4"/>
      <c r="I1768" s="4"/>
      <c r="J1768" s="4"/>
      <c r="K1768" s="4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6"/>
      <c r="BA1768" s="6"/>
    </row>
    <row r="1769" spans="2:53" x14ac:dyDescent="0.25">
      <c r="B1769" s="37" t="str">
        <f t="shared" si="58"/>
        <v>_</v>
      </c>
      <c r="C1769" s="37">
        <f t="shared" si="59"/>
        <v>-99999</v>
      </c>
      <c r="D1769" s="4"/>
      <c r="E1769" s="4"/>
      <c r="F1769" s="4"/>
      <c r="G1769" s="4"/>
      <c r="H1769" s="4"/>
      <c r="I1769" s="4"/>
      <c r="J1769" s="4"/>
      <c r="K1769" s="4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6"/>
      <c r="BA1769" s="6"/>
    </row>
    <row r="1770" spans="2:53" x14ac:dyDescent="0.25">
      <c r="B1770" s="37" t="str">
        <f t="shared" si="58"/>
        <v>_</v>
      </c>
      <c r="C1770" s="37">
        <f t="shared" si="59"/>
        <v>-99999</v>
      </c>
      <c r="D1770" s="4"/>
      <c r="E1770" s="4"/>
      <c r="F1770" s="4"/>
      <c r="G1770" s="4"/>
      <c r="H1770" s="4"/>
      <c r="I1770" s="4"/>
      <c r="J1770" s="4"/>
      <c r="K1770" s="4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6"/>
      <c r="BA1770" s="6"/>
    </row>
    <row r="1771" spans="2:53" x14ac:dyDescent="0.25">
      <c r="B1771" s="37" t="str">
        <f t="shared" si="58"/>
        <v>_</v>
      </c>
      <c r="C1771" s="37">
        <f t="shared" si="59"/>
        <v>-99999</v>
      </c>
      <c r="D1771" s="4"/>
      <c r="E1771" s="4"/>
      <c r="F1771" s="4"/>
      <c r="G1771" s="4"/>
      <c r="H1771" s="4"/>
      <c r="I1771" s="4"/>
      <c r="J1771" s="4"/>
      <c r="K1771" s="4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6"/>
      <c r="BA1771" s="6"/>
    </row>
    <row r="1772" spans="2:53" x14ac:dyDescent="0.25">
      <c r="B1772" s="37" t="str">
        <f t="shared" si="58"/>
        <v>_</v>
      </c>
      <c r="C1772" s="37">
        <f t="shared" si="59"/>
        <v>-99999</v>
      </c>
      <c r="D1772" s="4"/>
      <c r="E1772" s="4"/>
      <c r="F1772" s="4"/>
      <c r="G1772" s="4"/>
      <c r="H1772" s="4"/>
      <c r="I1772" s="4"/>
      <c r="J1772" s="4"/>
      <c r="K1772" s="4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6"/>
      <c r="BA1772" s="6"/>
    </row>
    <row r="1773" spans="2:53" x14ac:dyDescent="0.25">
      <c r="B1773" s="37" t="str">
        <f t="shared" si="58"/>
        <v>_</v>
      </c>
      <c r="C1773" s="37">
        <f t="shared" si="59"/>
        <v>-99999</v>
      </c>
      <c r="D1773" s="4"/>
      <c r="E1773" s="4"/>
      <c r="F1773" s="4"/>
      <c r="G1773" s="4"/>
      <c r="H1773" s="4"/>
      <c r="I1773" s="4"/>
      <c r="J1773" s="4"/>
      <c r="K1773" s="4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6"/>
      <c r="BA1773" s="6"/>
    </row>
    <row r="1774" spans="2:53" x14ac:dyDescent="0.25">
      <c r="B1774" s="37" t="str">
        <f t="shared" si="58"/>
        <v>_</v>
      </c>
      <c r="C1774" s="37">
        <f t="shared" si="59"/>
        <v>-99999</v>
      </c>
      <c r="D1774" s="4"/>
      <c r="E1774" s="4"/>
      <c r="F1774" s="4"/>
      <c r="G1774" s="4"/>
      <c r="H1774" s="4"/>
      <c r="I1774" s="4"/>
      <c r="J1774" s="4"/>
      <c r="K1774" s="4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6"/>
      <c r="BA1774" s="6"/>
    </row>
    <row r="1775" spans="2:53" x14ac:dyDescent="0.25">
      <c r="B1775" s="37" t="str">
        <f t="shared" si="58"/>
        <v>_</v>
      </c>
      <c r="C1775" s="37">
        <f t="shared" si="59"/>
        <v>-99999</v>
      </c>
      <c r="D1775" s="4"/>
      <c r="E1775" s="4"/>
      <c r="F1775" s="4"/>
      <c r="G1775" s="4"/>
      <c r="H1775" s="4"/>
      <c r="I1775" s="4"/>
      <c r="J1775" s="4"/>
      <c r="K1775" s="4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6"/>
      <c r="BA1775" s="6"/>
    </row>
    <row r="1776" spans="2:53" x14ac:dyDescent="0.25">
      <c r="B1776" s="37" t="str">
        <f t="shared" si="58"/>
        <v>_</v>
      </c>
      <c r="C1776" s="37">
        <f t="shared" si="59"/>
        <v>-99999</v>
      </c>
      <c r="D1776" s="4"/>
      <c r="E1776" s="4"/>
      <c r="F1776" s="4"/>
      <c r="G1776" s="4"/>
      <c r="H1776" s="4"/>
      <c r="I1776" s="4"/>
      <c r="J1776" s="4"/>
      <c r="K1776" s="4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6"/>
      <c r="BA1776" s="6"/>
    </row>
    <row r="1777" spans="2:53" x14ac:dyDescent="0.25">
      <c r="B1777" s="37" t="str">
        <f t="shared" si="58"/>
        <v>_</v>
      </c>
      <c r="C1777" s="37">
        <f t="shared" si="59"/>
        <v>-99999</v>
      </c>
      <c r="D1777" s="4"/>
      <c r="E1777" s="4"/>
      <c r="F1777" s="4"/>
      <c r="G1777" s="4"/>
      <c r="H1777" s="4"/>
      <c r="I1777" s="4"/>
      <c r="J1777" s="4"/>
      <c r="K1777" s="4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6"/>
      <c r="BA1777" s="6"/>
    </row>
    <row r="1778" spans="2:53" x14ac:dyDescent="0.25">
      <c r="B1778" s="37" t="str">
        <f t="shared" si="58"/>
        <v>_</v>
      </c>
      <c r="C1778" s="37">
        <f t="shared" si="59"/>
        <v>-99999</v>
      </c>
      <c r="D1778" s="4"/>
      <c r="E1778" s="4"/>
      <c r="F1778" s="4"/>
      <c r="G1778" s="4"/>
      <c r="H1778" s="4"/>
      <c r="I1778" s="4"/>
      <c r="J1778" s="4"/>
      <c r="K1778" s="4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6"/>
      <c r="BA1778" s="6"/>
    </row>
    <row r="1779" spans="2:53" x14ac:dyDescent="0.25">
      <c r="B1779" s="37" t="str">
        <f t="shared" si="58"/>
        <v>_</v>
      </c>
      <c r="C1779" s="37">
        <f t="shared" si="59"/>
        <v>-99999</v>
      </c>
      <c r="D1779" s="4"/>
      <c r="E1779" s="4"/>
      <c r="F1779" s="4"/>
      <c r="G1779" s="4"/>
      <c r="H1779" s="4"/>
      <c r="I1779" s="4"/>
      <c r="J1779" s="4"/>
      <c r="K1779" s="4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6"/>
      <c r="BA1779" s="6"/>
    </row>
    <row r="1780" spans="2:53" x14ac:dyDescent="0.25">
      <c r="B1780" s="37" t="str">
        <f t="shared" si="58"/>
        <v>_</v>
      </c>
      <c r="C1780" s="37">
        <f t="shared" si="59"/>
        <v>-99999</v>
      </c>
      <c r="D1780" s="4"/>
      <c r="E1780" s="4"/>
      <c r="F1780" s="4"/>
      <c r="G1780" s="4"/>
      <c r="H1780" s="4"/>
      <c r="I1780" s="4"/>
      <c r="J1780" s="4"/>
      <c r="K1780" s="4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6"/>
      <c r="BA1780" s="6"/>
    </row>
    <row r="1781" spans="2:53" x14ac:dyDescent="0.25">
      <c r="B1781" s="37" t="str">
        <f t="shared" si="58"/>
        <v>_</v>
      </c>
      <c r="C1781" s="37">
        <f t="shared" si="59"/>
        <v>-99999</v>
      </c>
      <c r="D1781" s="4"/>
      <c r="E1781" s="4"/>
      <c r="F1781" s="4"/>
      <c r="G1781" s="4"/>
      <c r="H1781" s="4"/>
      <c r="I1781" s="4"/>
      <c r="J1781" s="4"/>
      <c r="K1781" s="4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6"/>
      <c r="BA1781" s="6"/>
    </row>
    <row r="1782" spans="2:53" x14ac:dyDescent="0.25">
      <c r="B1782" s="37" t="str">
        <f t="shared" si="58"/>
        <v>_</v>
      </c>
      <c r="C1782" s="37">
        <f t="shared" si="59"/>
        <v>-99999</v>
      </c>
      <c r="D1782" s="4"/>
      <c r="E1782" s="4"/>
      <c r="F1782" s="4"/>
      <c r="G1782" s="4"/>
      <c r="H1782" s="4"/>
      <c r="I1782" s="4"/>
      <c r="J1782" s="4"/>
      <c r="K1782" s="4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6"/>
      <c r="BA1782" s="6"/>
    </row>
    <row r="1783" spans="2:53" x14ac:dyDescent="0.25">
      <c r="B1783" s="37" t="str">
        <f t="shared" si="58"/>
        <v>_</v>
      </c>
      <c r="C1783" s="37">
        <f t="shared" si="59"/>
        <v>-99999</v>
      </c>
      <c r="D1783" s="4"/>
      <c r="E1783" s="4"/>
      <c r="F1783" s="4"/>
      <c r="G1783" s="4"/>
      <c r="H1783" s="4"/>
      <c r="I1783" s="4"/>
      <c r="J1783" s="4"/>
      <c r="K1783" s="4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6"/>
      <c r="BA1783" s="6"/>
    </row>
    <row r="1784" spans="2:53" x14ac:dyDescent="0.25">
      <c r="B1784" s="37" t="str">
        <f t="shared" si="58"/>
        <v>_</v>
      </c>
      <c r="C1784" s="37">
        <f t="shared" si="59"/>
        <v>-99999</v>
      </c>
      <c r="D1784" s="4"/>
      <c r="E1784" s="4"/>
      <c r="F1784" s="4"/>
      <c r="G1784" s="4"/>
      <c r="H1784" s="4"/>
      <c r="I1784" s="4"/>
      <c r="J1784" s="4"/>
      <c r="K1784" s="4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6"/>
      <c r="BA1784" s="6"/>
    </row>
    <row r="1785" spans="2:53" x14ac:dyDescent="0.25">
      <c r="B1785" s="37" t="str">
        <f t="shared" si="58"/>
        <v>_</v>
      </c>
      <c r="C1785" s="37">
        <f t="shared" si="59"/>
        <v>-99999</v>
      </c>
      <c r="D1785" s="4"/>
      <c r="E1785" s="4"/>
      <c r="F1785" s="4"/>
      <c r="G1785" s="4"/>
      <c r="H1785" s="4"/>
      <c r="I1785" s="4"/>
      <c r="J1785" s="4"/>
      <c r="K1785" s="4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6"/>
      <c r="BA1785" s="6"/>
    </row>
    <row r="1786" spans="2:53" x14ac:dyDescent="0.25">
      <c r="B1786" s="37" t="str">
        <f t="shared" si="58"/>
        <v>_</v>
      </c>
      <c r="C1786" s="37">
        <f t="shared" si="59"/>
        <v>-99999</v>
      </c>
      <c r="D1786" s="4"/>
      <c r="E1786" s="4"/>
      <c r="F1786" s="4"/>
      <c r="G1786" s="4"/>
      <c r="H1786" s="4"/>
      <c r="I1786" s="4"/>
      <c r="J1786" s="4"/>
      <c r="K1786" s="4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6"/>
      <c r="BA1786" s="6"/>
    </row>
    <row r="1787" spans="2:53" x14ac:dyDescent="0.25">
      <c r="B1787" s="37" t="str">
        <f t="shared" si="58"/>
        <v>_</v>
      </c>
      <c r="C1787" s="37">
        <f t="shared" si="59"/>
        <v>-99999</v>
      </c>
      <c r="D1787" s="4"/>
      <c r="E1787" s="4"/>
      <c r="F1787" s="4"/>
      <c r="G1787" s="4"/>
      <c r="H1787" s="4"/>
      <c r="I1787" s="4"/>
      <c r="J1787" s="4"/>
      <c r="K1787" s="4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6"/>
      <c r="BA1787" s="6"/>
    </row>
    <row r="1788" spans="2:53" x14ac:dyDescent="0.25">
      <c r="B1788" s="37" t="str">
        <f t="shared" si="58"/>
        <v>_</v>
      </c>
      <c r="C1788" s="37">
        <f t="shared" si="59"/>
        <v>-99999</v>
      </c>
      <c r="D1788" s="4"/>
      <c r="E1788" s="4"/>
      <c r="F1788" s="4"/>
      <c r="G1788" s="4"/>
      <c r="H1788" s="4"/>
      <c r="I1788" s="4"/>
      <c r="J1788" s="4"/>
      <c r="K1788" s="4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6"/>
      <c r="BA1788" s="6"/>
    </row>
    <row r="1789" spans="2:53" x14ac:dyDescent="0.25">
      <c r="B1789" s="37" t="str">
        <f t="shared" si="58"/>
        <v>_</v>
      </c>
      <c r="C1789" s="37">
        <f t="shared" si="59"/>
        <v>-99999</v>
      </c>
      <c r="D1789" s="4"/>
      <c r="E1789" s="4"/>
      <c r="F1789" s="4"/>
      <c r="G1789" s="4"/>
      <c r="H1789" s="4"/>
      <c r="I1789" s="4"/>
      <c r="J1789" s="4"/>
      <c r="K1789" s="4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6"/>
      <c r="BA1789" s="6"/>
    </row>
    <row r="1790" spans="2:53" x14ac:dyDescent="0.25">
      <c r="B1790" s="37" t="str">
        <f t="shared" si="58"/>
        <v>_</v>
      </c>
      <c r="C1790" s="37">
        <f t="shared" si="59"/>
        <v>-99999</v>
      </c>
      <c r="D1790" s="4"/>
      <c r="E1790" s="4"/>
      <c r="F1790" s="4"/>
      <c r="G1790" s="4"/>
      <c r="H1790" s="4"/>
      <c r="I1790" s="4"/>
      <c r="J1790" s="4"/>
      <c r="K1790" s="4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6"/>
      <c r="BA1790" s="6"/>
    </row>
    <row r="1791" spans="2:53" x14ac:dyDescent="0.25">
      <c r="B1791" s="37" t="str">
        <f t="shared" si="58"/>
        <v>_</v>
      </c>
      <c r="C1791" s="37">
        <f t="shared" si="59"/>
        <v>-99999</v>
      </c>
      <c r="D1791" s="4"/>
      <c r="E1791" s="4"/>
      <c r="F1791" s="4"/>
      <c r="G1791" s="4"/>
      <c r="H1791" s="4"/>
      <c r="I1791" s="4"/>
      <c r="J1791" s="4"/>
      <c r="K1791" s="4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6"/>
      <c r="BA1791" s="6"/>
    </row>
    <row r="1792" spans="2:53" x14ac:dyDescent="0.25">
      <c r="B1792" s="37" t="str">
        <f t="shared" si="58"/>
        <v>_</v>
      </c>
      <c r="C1792" s="37">
        <f t="shared" si="59"/>
        <v>-99999</v>
      </c>
      <c r="D1792" s="4"/>
      <c r="E1792" s="4"/>
      <c r="F1792" s="4"/>
      <c r="G1792" s="4"/>
      <c r="H1792" s="4"/>
      <c r="I1792" s="4"/>
      <c r="J1792" s="4"/>
      <c r="K1792" s="4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6"/>
      <c r="BA1792" s="6"/>
    </row>
    <row r="1793" spans="2:53" x14ac:dyDescent="0.25">
      <c r="B1793" s="37" t="str">
        <f t="shared" si="58"/>
        <v>_</v>
      </c>
      <c r="C1793" s="37">
        <f t="shared" si="59"/>
        <v>-99999</v>
      </c>
      <c r="D1793" s="4"/>
      <c r="E1793" s="4"/>
      <c r="F1793" s="4"/>
      <c r="G1793" s="4"/>
      <c r="H1793" s="4"/>
      <c r="I1793" s="4"/>
      <c r="J1793" s="4"/>
      <c r="K1793" s="4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6"/>
      <c r="BA1793" s="6"/>
    </row>
    <row r="1794" spans="2:53" x14ac:dyDescent="0.25">
      <c r="B1794" s="37" t="str">
        <f t="shared" si="58"/>
        <v>_</v>
      </c>
      <c r="C1794" s="37">
        <f t="shared" si="59"/>
        <v>-99999</v>
      </c>
      <c r="D1794" s="4"/>
      <c r="E1794" s="4"/>
      <c r="F1794" s="4"/>
      <c r="G1794" s="4"/>
      <c r="H1794" s="4"/>
      <c r="I1794" s="4"/>
      <c r="J1794" s="4"/>
      <c r="K1794" s="4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6"/>
      <c r="BA1794" s="6"/>
    </row>
    <row r="1795" spans="2:53" x14ac:dyDescent="0.25">
      <c r="B1795" s="37" t="str">
        <f t="shared" si="58"/>
        <v>_</v>
      </c>
      <c r="C1795" s="37">
        <f t="shared" si="59"/>
        <v>-99999</v>
      </c>
      <c r="D1795" s="4"/>
      <c r="E1795" s="4"/>
      <c r="F1795" s="4"/>
      <c r="G1795" s="4"/>
      <c r="H1795" s="4"/>
      <c r="I1795" s="4"/>
      <c r="J1795" s="4"/>
      <c r="K1795" s="4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6"/>
      <c r="BA1795" s="6"/>
    </row>
    <row r="1796" spans="2:53" x14ac:dyDescent="0.25">
      <c r="B1796" s="37" t="str">
        <f t="shared" si="58"/>
        <v>_</v>
      </c>
      <c r="C1796" s="37">
        <f t="shared" si="59"/>
        <v>-99999</v>
      </c>
      <c r="D1796" s="4"/>
      <c r="E1796" s="4"/>
      <c r="F1796" s="4"/>
      <c r="G1796" s="4"/>
      <c r="H1796" s="4"/>
      <c r="I1796" s="4"/>
      <c r="J1796" s="4"/>
      <c r="K1796" s="4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6"/>
      <c r="BA1796" s="6"/>
    </row>
    <row r="1797" spans="2:53" x14ac:dyDescent="0.25">
      <c r="B1797" s="37" t="str">
        <f t="shared" si="58"/>
        <v>_</v>
      </c>
      <c r="C1797" s="37">
        <f t="shared" si="59"/>
        <v>-99999</v>
      </c>
      <c r="D1797" s="4"/>
      <c r="E1797" s="4"/>
      <c r="F1797" s="4"/>
      <c r="G1797" s="4"/>
      <c r="H1797" s="4"/>
      <c r="I1797" s="4"/>
      <c r="J1797" s="4"/>
      <c r="K1797" s="4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6"/>
      <c r="BA1797" s="6"/>
    </row>
    <row r="1798" spans="2:53" x14ac:dyDescent="0.25">
      <c r="B1798" s="37" t="str">
        <f t="shared" si="58"/>
        <v>_</v>
      </c>
      <c r="C1798" s="37">
        <f t="shared" si="59"/>
        <v>-99999</v>
      </c>
      <c r="D1798" s="4"/>
      <c r="E1798" s="4"/>
      <c r="F1798" s="4"/>
      <c r="G1798" s="4"/>
      <c r="H1798" s="4"/>
      <c r="I1798" s="4"/>
      <c r="J1798" s="4"/>
      <c r="K1798" s="4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6"/>
      <c r="BA1798" s="6"/>
    </row>
    <row r="1799" spans="2:53" x14ac:dyDescent="0.25">
      <c r="B1799" s="37" t="str">
        <f t="shared" si="58"/>
        <v>_</v>
      </c>
      <c r="C1799" s="37">
        <f t="shared" si="59"/>
        <v>-99999</v>
      </c>
      <c r="D1799" s="4"/>
      <c r="E1799" s="4"/>
      <c r="F1799" s="4"/>
      <c r="G1799" s="4"/>
      <c r="H1799" s="4"/>
      <c r="I1799" s="4"/>
      <c r="J1799" s="4"/>
      <c r="K1799" s="4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6"/>
      <c r="BA1799" s="6"/>
    </row>
    <row r="1800" spans="2:53" x14ac:dyDescent="0.25">
      <c r="B1800" s="37" t="str">
        <f t="shared" si="58"/>
        <v>_</v>
      </c>
      <c r="C1800" s="37">
        <f t="shared" si="59"/>
        <v>-99999</v>
      </c>
      <c r="D1800" s="4"/>
      <c r="E1800" s="4"/>
      <c r="F1800" s="4"/>
      <c r="G1800" s="4"/>
      <c r="H1800" s="4"/>
      <c r="I1800" s="4"/>
      <c r="J1800" s="4"/>
      <c r="K1800" s="4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6"/>
      <c r="BA1800" s="6"/>
    </row>
    <row r="1801" spans="2:53" x14ac:dyDescent="0.25">
      <c r="B1801" s="37" t="str">
        <f t="shared" si="58"/>
        <v>_</v>
      </c>
      <c r="C1801" s="37">
        <f t="shared" si="59"/>
        <v>-99999</v>
      </c>
      <c r="D1801" s="4"/>
      <c r="E1801" s="4"/>
      <c r="F1801" s="4"/>
      <c r="G1801" s="4"/>
      <c r="H1801" s="4"/>
      <c r="I1801" s="4"/>
      <c r="J1801" s="4"/>
      <c r="K1801" s="4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6"/>
      <c r="BA1801" s="6"/>
    </row>
    <row r="1802" spans="2:53" x14ac:dyDescent="0.25">
      <c r="B1802" s="37" t="str">
        <f t="shared" si="58"/>
        <v>_</v>
      </c>
      <c r="C1802" s="37">
        <f t="shared" si="59"/>
        <v>-99999</v>
      </c>
      <c r="D1802" s="4"/>
      <c r="E1802" s="4"/>
      <c r="F1802" s="4"/>
      <c r="G1802" s="4"/>
      <c r="H1802" s="4"/>
      <c r="I1802" s="4"/>
      <c r="J1802" s="4"/>
      <c r="K1802" s="4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6"/>
      <c r="BA1802" s="6"/>
    </row>
    <row r="1803" spans="2:53" x14ac:dyDescent="0.25">
      <c r="B1803" s="37" t="str">
        <f t="shared" si="58"/>
        <v>_</v>
      </c>
      <c r="C1803" s="37">
        <f t="shared" si="59"/>
        <v>-99999</v>
      </c>
      <c r="D1803" s="4"/>
      <c r="E1803" s="4"/>
      <c r="F1803" s="4"/>
      <c r="G1803" s="4"/>
      <c r="H1803" s="4"/>
      <c r="I1803" s="4"/>
      <c r="J1803" s="4"/>
      <c r="K1803" s="4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6"/>
      <c r="BA1803" s="6"/>
    </row>
    <row r="1804" spans="2:53" x14ac:dyDescent="0.25">
      <c r="B1804" s="37" t="str">
        <f t="shared" si="58"/>
        <v>_</v>
      </c>
      <c r="C1804" s="37">
        <f t="shared" si="59"/>
        <v>-99999</v>
      </c>
      <c r="D1804" s="4"/>
      <c r="E1804" s="4"/>
      <c r="F1804" s="4"/>
      <c r="G1804" s="4"/>
      <c r="H1804" s="4"/>
      <c r="I1804" s="4"/>
      <c r="J1804" s="4"/>
      <c r="K1804" s="4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6"/>
      <c r="BA1804" s="6"/>
    </row>
    <row r="1805" spans="2:53" x14ac:dyDescent="0.25">
      <c r="B1805" s="37" t="str">
        <f t="shared" si="58"/>
        <v>_</v>
      </c>
      <c r="C1805" s="37">
        <f t="shared" si="59"/>
        <v>-99999</v>
      </c>
      <c r="D1805" s="4"/>
      <c r="E1805" s="4"/>
      <c r="F1805" s="4"/>
      <c r="G1805" s="4"/>
      <c r="H1805" s="4"/>
      <c r="I1805" s="4"/>
      <c r="J1805" s="4"/>
      <c r="K1805" s="4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6"/>
      <c r="BA1805" s="6"/>
    </row>
    <row r="1806" spans="2:53" x14ac:dyDescent="0.25">
      <c r="B1806" s="37" t="str">
        <f t="shared" si="58"/>
        <v>_</v>
      </c>
      <c r="C1806" s="37">
        <f t="shared" si="59"/>
        <v>-99999</v>
      </c>
      <c r="D1806" s="4"/>
      <c r="E1806" s="4"/>
      <c r="F1806" s="4"/>
      <c r="G1806" s="4"/>
      <c r="H1806" s="4"/>
      <c r="I1806" s="4"/>
      <c r="J1806" s="4"/>
      <c r="K1806" s="4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6"/>
      <c r="BA1806" s="6"/>
    </row>
    <row r="1807" spans="2:53" x14ac:dyDescent="0.25">
      <c r="B1807" s="37" t="str">
        <f t="shared" ref="B1807:B1870" si="60">D1807&amp;"_"&amp;E1807</f>
        <v>_</v>
      </c>
      <c r="C1807" s="37">
        <f t="shared" si="59"/>
        <v>-99999</v>
      </c>
      <c r="D1807" s="4"/>
      <c r="E1807" s="4"/>
      <c r="F1807" s="4"/>
      <c r="G1807" s="4"/>
      <c r="H1807" s="4"/>
      <c r="I1807" s="4"/>
      <c r="J1807" s="4"/>
      <c r="K1807" s="4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6"/>
      <c r="BA1807" s="6"/>
    </row>
    <row r="1808" spans="2:53" x14ac:dyDescent="0.25">
      <c r="B1808" s="37" t="str">
        <f t="shared" si="60"/>
        <v>_</v>
      </c>
      <c r="C1808" s="37">
        <f t="shared" ref="C1808:C1871" si="61">IF(ISNUMBER(L1808),(-L$7*(L1808-L$4)-M$7*(M1808-M$4)-N$7*(N1808-N$4)-O$7*(O1808-O$4)-P$7*(P1808-P$4)+Q$7*(Q1808-Q$4)+R$7*(R1808-R$4)+S$7*(S1808-S$4)+T$7*(T1808-T$4)+U$7*(U1808-U$4)-V$7*(V1808-V$4)-W$7*(W1808-W$4)-X$7*(X1808-X$4)-Y$7*(Y1808-Y$4)-Z$7*(Z1808-Z$4)+AA$7*(AA1808-AA$4)+AB$7*(AB1808-AB$4)+AC$7*(AC1808-AC$4)+AD$7*(AD1808-AD$4)+AE$7*(AE1808-AE$4)-AF$7*(AF1808-AF$4)-AG$7*(AG1808-AG$4)-AH$7*(AH1808-AH$4)-AI$7*(AI1808-AI$4)-AJ$7*(AJ1808-AJ$4)+AK$7*(AK1808-AK$4)+AL$7*(AL1808-AL$4)+AM$7*(AM1808-AM$4)+AN$7*(AN1808-AN$4)+AO$7*(AO1808-AO$4)-AP$7*(AP1808-AP$4)-AQ$7*(AQ1808-AQ$4)-AR$7*(AR1808-AR$4)-AS$7*(AS1808-AS$4)-AT$7*(AT1808-AT$4)+AU$7*(AU1808-AU$4)+AV$7*(AV1808-AV$4)+AW$7*(AW1808-AW$4)+AX$7*(AX1808-AX$4)+AY$7*(AY1808-AY$4))/SUM($L$7:$AY$7),-99999)</f>
        <v>-99999</v>
      </c>
      <c r="D1808" s="4"/>
      <c r="E1808" s="4"/>
      <c r="F1808" s="4"/>
      <c r="G1808" s="4"/>
      <c r="H1808" s="4"/>
      <c r="I1808" s="4"/>
      <c r="J1808" s="4"/>
      <c r="K1808" s="4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6"/>
      <c r="BA1808" s="6"/>
    </row>
    <row r="1809" spans="2:53" x14ac:dyDescent="0.25">
      <c r="B1809" s="37" t="str">
        <f t="shared" si="60"/>
        <v>_</v>
      </c>
      <c r="C1809" s="37">
        <f t="shared" si="61"/>
        <v>-99999</v>
      </c>
      <c r="D1809" s="4"/>
      <c r="E1809" s="4"/>
      <c r="F1809" s="4"/>
      <c r="G1809" s="4"/>
      <c r="H1809" s="4"/>
      <c r="I1809" s="4"/>
      <c r="J1809" s="4"/>
      <c r="K1809" s="4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6"/>
      <c r="BA1809" s="6"/>
    </row>
    <row r="1810" spans="2:53" x14ac:dyDescent="0.25">
      <c r="B1810" s="37" t="str">
        <f t="shared" si="60"/>
        <v>_</v>
      </c>
      <c r="C1810" s="37">
        <f t="shared" si="61"/>
        <v>-99999</v>
      </c>
      <c r="D1810" s="4"/>
      <c r="E1810" s="4"/>
      <c r="F1810" s="4"/>
      <c r="G1810" s="4"/>
      <c r="H1810" s="4"/>
      <c r="I1810" s="4"/>
      <c r="J1810" s="4"/>
      <c r="K1810" s="4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6"/>
      <c r="BA1810" s="6"/>
    </row>
    <row r="1811" spans="2:53" x14ac:dyDescent="0.25">
      <c r="B1811" s="37" t="str">
        <f t="shared" si="60"/>
        <v>_</v>
      </c>
      <c r="C1811" s="37">
        <f t="shared" si="61"/>
        <v>-99999</v>
      </c>
      <c r="D1811" s="4"/>
      <c r="E1811" s="4"/>
      <c r="F1811" s="4"/>
      <c r="G1811" s="4"/>
      <c r="H1811" s="4"/>
      <c r="I1811" s="4"/>
      <c r="J1811" s="4"/>
      <c r="K1811" s="4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6"/>
      <c r="BA1811" s="6"/>
    </row>
    <row r="1812" spans="2:53" x14ac:dyDescent="0.25">
      <c r="B1812" s="37" t="str">
        <f t="shared" si="60"/>
        <v>_</v>
      </c>
      <c r="C1812" s="37">
        <f t="shared" si="61"/>
        <v>-99999</v>
      </c>
      <c r="D1812" s="4"/>
      <c r="E1812" s="4"/>
      <c r="F1812" s="4"/>
      <c r="G1812" s="4"/>
      <c r="H1812" s="4"/>
      <c r="I1812" s="4"/>
      <c r="J1812" s="4"/>
      <c r="K1812" s="4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6"/>
      <c r="BA1812" s="6"/>
    </row>
    <row r="1813" spans="2:53" x14ac:dyDescent="0.25">
      <c r="B1813" s="37" t="str">
        <f t="shared" si="60"/>
        <v>_</v>
      </c>
      <c r="C1813" s="37">
        <f t="shared" si="61"/>
        <v>-99999</v>
      </c>
      <c r="D1813" s="4"/>
      <c r="E1813" s="4"/>
      <c r="F1813" s="4"/>
      <c r="G1813" s="4"/>
      <c r="H1813" s="4"/>
      <c r="I1813" s="4"/>
      <c r="J1813" s="4"/>
      <c r="K1813" s="4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6"/>
      <c r="BA1813" s="6"/>
    </row>
    <row r="1814" spans="2:53" x14ac:dyDescent="0.25">
      <c r="B1814" s="37" t="str">
        <f t="shared" si="60"/>
        <v>_</v>
      </c>
      <c r="C1814" s="37">
        <f t="shared" si="61"/>
        <v>-99999</v>
      </c>
      <c r="D1814" s="4"/>
      <c r="E1814" s="4"/>
      <c r="F1814" s="4"/>
      <c r="G1814" s="4"/>
      <c r="H1814" s="4"/>
      <c r="I1814" s="4"/>
      <c r="J1814" s="4"/>
      <c r="K1814" s="4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6"/>
      <c r="BA1814" s="6"/>
    </row>
    <row r="1815" spans="2:53" x14ac:dyDescent="0.25">
      <c r="B1815" s="37" t="str">
        <f t="shared" si="60"/>
        <v>_</v>
      </c>
      <c r="C1815" s="37">
        <f t="shared" si="61"/>
        <v>-99999</v>
      </c>
      <c r="D1815" s="4"/>
      <c r="E1815" s="4"/>
      <c r="F1815" s="4"/>
      <c r="G1815" s="4"/>
      <c r="H1815" s="4"/>
      <c r="I1815" s="4"/>
      <c r="J1815" s="4"/>
      <c r="K1815" s="4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6"/>
      <c r="BA1815" s="6"/>
    </row>
    <row r="1816" spans="2:53" x14ac:dyDescent="0.25">
      <c r="B1816" s="37" t="str">
        <f t="shared" si="60"/>
        <v>_</v>
      </c>
      <c r="C1816" s="37">
        <f t="shared" si="61"/>
        <v>-99999</v>
      </c>
      <c r="D1816" s="4"/>
      <c r="E1816" s="4"/>
      <c r="F1816" s="4"/>
      <c r="G1816" s="4"/>
      <c r="H1816" s="4"/>
      <c r="I1816" s="4"/>
      <c r="J1816" s="4"/>
      <c r="K1816" s="4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6"/>
      <c r="BA1816" s="6"/>
    </row>
    <row r="1817" spans="2:53" x14ac:dyDescent="0.25">
      <c r="B1817" s="37" t="str">
        <f t="shared" si="60"/>
        <v>_</v>
      </c>
      <c r="C1817" s="37">
        <f t="shared" si="61"/>
        <v>-99999</v>
      </c>
      <c r="D1817" s="4"/>
      <c r="E1817" s="4"/>
      <c r="F1817" s="4"/>
      <c r="G1817" s="4"/>
      <c r="H1817" s="4"/>
      <c r="I1817" s="4"/>
      <c r="J1817" s="4"/>
      <c r="K1817" s="4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6"/>
      <c r="BA1817" s="6"/>
    </row>
    <row r="1818" spans="2:53" x14ac:dyDescent="0.25">
      <c r="B1818" s="37" t="str">
        <f t="shared" si="60"/>
        <v>_</v>
      </c>
      <c r="C1818" s="37">
        <f t="shared" si="61"/>
        <v>-99999</v>
      </c>
      <c r="D1818" s="4"/>
      <c r="E1818" s="4"/>
      <c r="F1818" s="4"/>
      <c r="G1818" s="4"/>
      <c r="H1818" s="4"/>
      <c r="I1818" s="4"/>
      <c r="J1818" s="4"/>
      <c r="K1818" s="4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6"/>
      <c r="BA1818" s="6"/>
    </row>
    <row r="1819" spans="2:53" x14ac:dyDescent="0.25">
      <c r="B1819" s="37" t="str">
        <f t="shared" si="60"/>
        <v>_</v>
      </c>
      <c r="C1819" s="37">
        <f t="shared" si="61"/>
        <v>-99999</v>
      </c>
      <c r="D1819" s="4"/>
      <c r="E1819" s="4"/>
      <c r="F1819" s="4"/>
      <c r="G1819" s="4"/>
      <c r="H1819" s="4"/>
      <c r="I1819" s="4"/>
      <c r="J1819" s="4"/>
      <c r="K1819" s="4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6"/>
      <c r="BA1819" s="6"/>
    </row>
    <row r="1820" spans="2:53" x14ac:dyDescent="0.25">
      <c r="B1820" s="37" t="str">
        <f t="shared" si="60"/>
        <v>_</v>
      </c>
      <c r="C1820" s="37">
        <f t="shared" si="61"/>
        <v>-99999</v>
      </c>
      <c r="D1820" s="4"/>
      <c r="E1820" s="4"/>
      <c r="F1820" s="4"/>
      <c r="G1820" s="4"/>
      <c r="H1820" s="4"/>
      <c r="I1820" s="4"/>
      <c r="J1820" s="4"/>
      <c r="K1820" s="4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6"/>
      <c r="BA1820" s="6"/>
    </row>
    <row r="1821" spans="2:53" x14ac:dyDescent="0.25">
      <c r="B1821" s="37" t="str">
        <f t="shared" si="60"/>
        <v>_</v>
      </c>
      <c r="C1821" s="37">
        <f t="shared" si="61"/>
        <v>-99999</v>
      </c>
      <c r="D1821" s="4"/>
      <c r="E1821" s="4"/>
      <c r="F1821" s="4"/>
      <c r="G1821" s="4"/>
      <c r="H1821" s="4"/>
      <c r="I1821" s="4"/>
      <c r="J1821" s="4"/>
      <c r="K1821" s="4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6"/>
      <c r="BA1821" s="6"/>
    </row>
    <row r="1822" spans="2:53" x14ac:dyDescent="0.25">
      <c r="B1822" s="37" t="str">
        <f t="shared" si="60"/>
        <v>_</v>
      </c>
      <c r="C1822" s="37">
        <f t="shared" si="61"/>
        <v>-99999</v>
      </c>
      <c r="D1822" s="4"/>
      <c r="E1822" s="4"/>
      <c r="F1822" s="4"/>
      <c r="G1822" s="4"/>
      <c r="H1822" s="4"/>
      <c r="I1822" s="4"/>
      <c r="J1822" s="4"/>
      <c r="K1822" s="4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6"/>
      <c r="BA1822" s="6"/>
    </row>
    <row r="1823" spans="2:53" x14ac:dyDescent="0.25">
      <c r="B1823" s="37" t="str">
        <f t="shared" si="60"/>
        <v>_</v>
      </c>
      <c r="C1823" s="37">
        <f t="shared" si="61"/>
        <v>-99999</v>
      </c>
      <c r="D1823" s="4"/>
      <c r="E1823" s="4"/>
      <c r="F1823" s="4"/>
      <c r="G1823" s="4"/>
      <c r="H1823" s="4"/>
      <c r="I1823" s="4"/>
      <c r="J1823" s="4"/>
      <c r="K1823" s="4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6"/>
      <c r="BA1823" s="6"/>
    </row>
    <row r="1824" spans="2:53" x14ac:dyDescent="0.25">
      <c r="B1824" s="37" t="str">
        <f t="shared" si="60"/>
        <v>_</v>
      </c>
      <c r="C1824" s="37">
        <f t="shared" si="61"/>
        <v>-99999</v>
      </c>
      <c r="D1824" s="4"/>
      <c r="E1824" s="4"/>
      <c r="F1824" s="4"/>
      <c r="G1824" s="4"/>
      <c r="H1824" s="4"/>
      <c r="I1824" s="4"/>
      <c r="J1824" s="4"/>
      <c r="K1824" s="4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6"/>
      <c r="BA1824" s="6"/>
    </row>
    <row r="1825" spans="2:53" x14ac:dyDescent="0.25">
      <c r="B1825" s="37" t="str">
        <f t="shared" si="60"/>
        <v>_</v>
      </c>
      <c r="C1825" s="37">
        <f t="shared" si="61"/>
        <v>-99999</v>
      </c>
      <c r="D1825" s="4"/>
      <c r="E1825" s="4"/>
      <c r="F1825" s="4"/>
      <c r="G1825" s="4"/>
      <c r="H1825" s="4"/>
      <c r="I1825" s="4"/>
      <c r="J1825" s="4"/>
      <c r="K1825" s="4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6"/>
      <c r="BA1825" s="6"/>
    </row>
    <row r="1826" spans="2:53" x14ac:dyDescent="0.25">
      <c r="B1826" s="37" t="str">
        <f t="shared" si="60"/>
        <v>_</v>
      </c>
      <c r="C1826" s="37">
        <f t="shared" si="61"/>
        <v>-99999</v>
      </c>
      <c r="D1826" s="4"/>
      <c r="E1826" s="4"/>
      <c r="F1826" s="4"/>
      <c r="G1826" s="4"/>
      <c r="H1826" s="4"/>
      <c r="I1826" s="4"/>
      <c r="J1826" s="4"/>
      <c r="K1826" s="4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6"/>
      <c r="BA1826" s="6"/>
    </row>
    <row r="1827" spans="2:53" x14ac:dyDescent="0.25">
      <c r="B1827" s="37" t="str">
        <f t="shared" si="60"/>
        <v>_</v>
      </c>
      <c r="C1827" s="37">
        <f t="shared" si="61"/>
        <v>-99999</v>
      </c>
      <c r="D1827" s="4"/>
      <c r="E1827" s="4"/>
      <c r="F1827" s="4"/>
      <c r="G1827" s="4"/>
      <c r="H1827" s="4"/>
      <c r="I1827" s="4"/>
      <c r="J1827" s="4"/>
      <c r="K1827" s="4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6"/>
      <c r="BA1827" s="6"/>
    </row>
    <row r="1828" spans="2:53" x14ac:dyDescent="0.25">
      <c r="B1828" s="37" t="str">
        <f t="shared" si="60"/>
        <v>_</v>
      </c>
      <c r="C1828" s="37">
        <f t="shared" si="61"/>
        <v>-99999</v>
      </c>
      <c r="D1828" s="4"/>
      <c r="E1828" s="4"/>
      <c r="F1828" s="4"/>
      <c r="G1828" s="4"/>
      <c r="H1828" s="4"/>
      <c r="I1828" s="4"/>
      <c r="J1828" s="4"/>
      <c r="K1828" s="4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6"/>
      <c r="BA1828" s="6"/>
    </row>
    <row r="1829" spans="2:53" x14ac:dyDescent="0.25">
      <c r="B1829" s="37" t="str">
        <f t="shared" si="60"/>
        <v>_</v>
      </c>
      <c r="C1829" s="37">
        <f t="shared" si="61"/>
        <v>-99999</v>
      </c>
      <c r="D1829" s="4"/>
      <c r="E1829" s="4"/>
      <c r="F1829" s="4"/>
      <c r="G1829" s="4"/>
      <c r="H1829" s="4"/>
      <c r="I1829" s="4"/>
      <c r="J1829" s="4"/>
      <c r="K1829" s="4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6"/>
      <c r="BA1829" s="6"/>
    </row>
    <row r="1830" spans="2:53" x14ac:dyDescent="0.25">
      <c r="B1830" s="37" t="str">
        <f t="shared" si="60"/>
        <v>_</v>
      </c>
      <c r="C1830" s="37">
        <f t="shared" si="61"/>
        <v>-99999</v>
      </c>
      <c r="D1830" s="4"/>
      <c r="E1830" s="4"/>
      <c r="F1830" s="4"/>
      <c r="G1830" s="4"/>
      <c r="H1830" s="4"/>
      <c r="I1830" s="4"/>
      <c r="J1830" s="4"/>
      <c r="K1830" s="4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6"/>
      <c r="BA1830" s="6"/>
    </row>
    <row r="1831" spans="2:53" x14ac:dyDescent="0.25">
      <c r="B1831" s="37" t="str">
        <f t="shared" si="60"/>
        <v>_</v>
      </c>
      <c r="C1831" s="37">
        <f t="shared" si="61"/>
        <v>-99999</v>
      </c>
      <c r="D1831" s="4"/>
      <c r="E1831" s="4"/>
      <c r="F1831" s="4"/>
      <c r="G1831" s="4"/>
      <c r="H1831" s="4"/>
      <c r="I1831" s="4"/>
      <c r="J1831" s="4"/>
      <c r="K1831" s="4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6"/>
      <c r="BA1831" s="6"/>
    </row>
    <row r="1832" spans="2:53" x14ac:dyDescent="0.25">
      <c r="B1832" s="37" t="str">
        <f t="shared" si="60"/>
        <v>_</v>
      </c>
      <c r="C1832" s="37">
        <f t="shared" si="61"/>
        <v>-99999</v>
      </c>
      <c r="D1832" s="4"/>
      <c r="E1832" s="4"/>
      <c r="F1832" s="4"/>
      <c r="G1832" s="4"/>
      <c r="H1832" s="4"/>
      <c r="I1832" s="4"/>
      <c r="J1832" s="4"/>
      <c r="K1832" s="4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6"/>
      <c r="BA1832" s="6"/>
    </row>
    <row r="1833" spans="2:53" x14ac:dyDescent="0.25">
      <c r="B1833" s="37" t="str">
        <f t="shared" si="60"/>
        <v>_</v>
      </c>
      <c r="C1833" s="37">
        <f t="shared" si="61"/>
        <v>-99999</v>
      </c>
      <c r="D1833" s="4"/>
      <c r="E1833" s="4"/>
      <c r="F1833" s="4"/>
      <c r="G1833" s="4"/>
      <c r="H1833" s="4"/>
      <c r="I1833" s="4"/>
      <c r="J1833" s="4"/>
      <c r="K1833" s="4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6"/>
      <c r="BA1833" s="6"/>
    </row>
    <row r="1834" spans="2:53" x14ac:dyDescent="0.25">
      <c r="B1834" s="37" t="str">
        <f t="shared" si="60"/>
        <v>_</v>
      </c>
      <c r="C1834" s="37">
        <f t="shared" si="61"/>
        <v>-99999</v>
      </c>
      <c r="D1834" s="4"/>
      <c r="E1834" s="4"/>
      <c r="F1834" s="4"/>
      <c r="G1834" s="4"/>
      <c r="H1834" s="4"/>
      <c r="I1834" s="4"/>
      <c r="J1834" s="4"/>
      <c r="K1834" s="4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6"/>
      <c r="BA1834" s="6"/>
    </row>
    <row r="1835" spans="2:53" x14ac:dyDescent="0.25">
      <c r="B1835" s="37" t="str">
        <f t="shared" si="60"/>
        <v>_</v>
      </c>
      <c r="C1835" s="37">
        <f t="shared" si="61"/>
        <v>-99999</v>
      </c>
      <c r="D1835" s="4"/>
      <c r="E1835" s="4"/>
      <c r="F1835" s="4"/>
      <c r="G1835" s="4"/>
      <c r="H1835" s="4"/>
      <c r="I1835" s="4"/>
      <c r="J1835" s="4"/>
      <c r="K1835" s="4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6"/>
      <c r="BA1835" s="6"/>
    </row>
    <row r="1836" spans="2:53" x14ac:dyDescent="0.25">
      <c r="B1836" s="37" t="str">
        <f t="shared" si="60"/>
        <v>_</v>
      </c>
      <c r="C1836" s="37">
        <f t="shared" si="61"/>
        <v>-99999</v>
      </c>
      <c r="D1836" s="4"/>
      <c r="E1836" s="4"/>
      <c r="F1836" s="4"/>
      <c r="G1836" s="4"/>
      <c r="H1836" s="4"/>
      <c r="I1836" s="4"/>
      <c r="J1836" s="4"/>
      <c r="K1836" s="4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6"/>
      <c r="BA1836" s="6"/>
    </row>
    <row r="1837" spans="2:53" x14ac:dyDescent="0.25">
      <c r="B1837" s="37" t="str">
        <f t="shared" si="60"/>
        <v>_</v>
      </c>
      <c r="C1837" s="37">
        <f t="shared" si="61"/>
        <v>-99999</v>
      </c>
      <c r="D1837" s="4"/>
      <c r="E1837" s="4"/>
      <c r="F1837" s="4"/>
      <c r="G1837" s="4"/>
      <c r="H1837" s="4"/>
      <c r="I1837" s="4"/>
      <c r="J1837" s="4"/>
      <c r="K1837" s="4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6"/>
      <c r="BA1837" s="6"/>
    </row>
    <row r="1838" spans="2:53" x14ac:dyDescent="0.25">
      <c r="B1838" s="37" t="str">
        <f t="shared" si="60"/>
        <v>_</v>
      </c>
      <c r="C1838" s="37">
        <f t="shared" si="61"/>
        <v>-99999</v>
      </c>
      <c r="D1838" s="4"/>
      <c r="E1838" s="4"/>
      <c r="F1838" s="4"/>
      <c r="G1838" s="4"/>
      <c r="H1838" s="4"/>
      <c r="I1838" s="4"/>
      <c r="J1838" s="4"/>
      <c r="K1838" s="4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6"/>
      <c r="BA1838" s="6"/>
    </row>
    <row r="1839" spans="2:53" x14ac:dyDescent="0.25">
      <c r="B1839" s="37" t="str">
        <f t="shared" si="60"/>
        <v>_</v>
      </c>
      <c r="C1839" s="37">
        <f t="shared" si="61"/>
        <v>-99999</v>
      </c>
      <c r="D1839" s="4"/>
      <c r="E1839" s="4"/>
      <c r="F1839" s="4"/>
      <c r="G1839" s="4"/>
      <c r="H1839" s="4"/>
      <c r="I1839" s="4"/>
      <c r="J1839" s="4"/>
      <c r="K1839" s="4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6"/>
      <c r="BA1839" s="6"/>
    </row>
    <row r="1840" spans="2:53" x14ac:dyDescent="0.25">
      <c r="B1840" s="37" t="str">
        <f t="shared" si="60"/>
        <v>_</v>
      </c>
      <c r="C1840" s="37">
        <f t="shared" si="61"/>
        <v>-99999</v>
      </c>
      <c r="D1840" s="4"/>
      <c r="E1840" s="4"/>
      <c r="F1840" s="4"/>
      <c r="G1840" s="4"/>
      <c r="H1840" s="4"/>
      <c r="I1840" s="4"/>
      <c r="J1840" s="4"/>
      <c r="K1840" s="4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6"/>
      <c r="BA1840" s="6"/>
    </row>
    <row r="1841" spans="2:53" x14ac:dyDescent="0.25">
      <c r="B1841" s="37" t="str">
        <f t="shared" si="60"/>
        <v>_</v>
      </c>
      <c r="C1841" s="37">
        <f t="shared" si="61"/>
        <v>-99999</v>
      </c>
      <c r="D1841" s="4"/>
      <c r="E1841" s="4"/>
      <c r="F1841" s="4"/>
      <c r="G1841" s="4"/>
      <c r="H1841" s="4"/>
      <c r="I1841" s="4"/>
      <c r="J1841" s="4"/>
      <c r="K1841" s="4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6"/>
      <c r="BA1841" s="6"/>
    </row>
    <row r="1842" spans="2:53" x14ac:dyDescent="0.25">
      <c r="B1842" s="37" t="str">
        <f t="shared" si="60"/>
        <v>_</v>
      </c>
      <c r="C1842" s="37">
        <f t="shared" si="61"/>
        <v>-99999</v>
      </c>
      <c r="D1842" s="4"/>
      <c r="E1842" s="4"/>
      <c r="F1842" s="4"/>
      <c r="G1842" s="4"/>
      <c r="H1842" s="4"/>
      <c r="I1842" s="4"/>
      <c r="J1842" s="4"/>
      <c r="K1842" s="4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6"/>
      <c r="BA1842" s="6"/>
    </row>
    <row r="1843" spans="2:53" x14ac:dyDescent="0.25">
      <c r="B1843" s="37" t="str">
        <f t="shared" si="60"/>
        <v>_</v>
      </c>
      <c r="C1843" s="37">
        <f t="shared" si="61"/>
        <v>-99999</v>
      </c>
      <c r="D1843" s="4"/>
      <c r="E1843" s="4"/>
      <c r="F1843" s="4"/>
      <c r="G1843" s="4"/>
      <c r="H1843" s="4"/>
      <c r="I1843" s="4"/>
      <c r="J1843" s="4"/>
      <c r="K1843" s="4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6"/>
      <c r="BA1843" s="6"/>
    </row>
    <row r="1844" spans="2:53" x14ac:dyDescent="0.25">
      <c r="B1844" s="37" t="str">
        <f t="shared" si="60"/>
        <v>_</v>
      </c>
      <c r="C1844" s="37">
        <f t="shared" si="61"/>
        <v>-99999</v>
      </c>
      <c r="D1844" s="4"/>
      <c r="E1844" s="4"/>
      <c r="F1844" s="4"/>
      <c r="G1844" s="4"/>
      <c r="H1844" s="4"/>
      <c r="I1844" s="4"/>
      <c r="J1844" s="4"/>
      <c r="K1844" s="4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6"/>
      <c r="BA1844" s="6"/>
    </row>
    <row r="1845" spans="2:53" x14ac:dyDescent="0.25">
      <c r="B1845" s="37" t="str">
        <f t="shared" si="60"/>
        <v>_</v>
      </c>
      <c r="C1845" s="37">
        <f t="shared" si="61"/>
        <v>-99999</v>
      </c>
      <c r="D1845" s="4"/>
      <c r="E1845" s="4"/>
      <c r="F1845" s="4"/>
      <c r="G1845" s="4"/>
      <c r="H1845" s="4"/>
      <c r="I1845" s="4"/>
      <c r="J1845" s="4"/>
      <c r="K1845" s="4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6"/>
      <c r="BA1845" s="6"/>
    </row>
    <row r="1846" spans="2:53" x14ac:dyDescent="0.25">
      <c r="B1846" s="37" t="str">
        <f t="shared" si="60"/>
        <v>_</v>
      </c>
      <c r="C1846" s="37">
        <f t="shared" si="61"/>
        <v>-99999</v>
      </c>
      <c r="D1846" s="4"/>
      <c r="E1846" s="4"/>
      <c r="F1846" s="4"/>
      <c r="G1846" s="4"/>
      <c r="H1846" s="4"/>
      <c r="I1846" s="4"/>
      <c r="J1846" s="4"/>
      <c r="K1846" s="4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6"/>
      <c r="BA1846" s="6"/>
    </row>
    <row r="1847" spans="2:53" x14ac:dyDescent="0.25">
      <c r="B1847" s="37" t="str">
        <f t="shared" si="60"/>
        <v>_</v>
      </c>
      <c r="C1847" s="37">
        <f t="shared" si="61"/>
        <v>-99999</v>
      </c>
      <c r="D1847" s="4"/>
      <c r="E1847" s="4"/>
      <c r="F1847" s="4"/>
      <c r="G1847" s="4"/>
      <c r="H1847" s="4"/>
      <c r="I1847" s="4"/>
      <c r="J1847" s="4"/>
      <c r="K1847" s="4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6"/>
      <c r="BA1847" s="6"/>
    </row>
    <row r="1848" spans="2:53" x14ac:dyDescent="0.25">
      <c r="B1848" s="37" t="str">
        <f t="shared" si="60"/>
        <v>_</v>
      </c>
      <c r="C1848" s="37">
        <f t="shared" si="61"/>
        <v>-99999</v>
      </c>
      <c r="D1848" s="4"/>
      <c r="E1848" s="4"/>
      <c r="F1848" s="4"/>
      <c r="G1848" s="4"/>
      <c r="H1848" s="4"/>
      <c r="I1848" s="4"/>
      <c r="J1848" s="4"/>
      <c r="K1848" s="4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6"/>
      <c r="BA1848" s="6"/>
    </row>
    <row r="1849" spans="2:53" x14ac:dyDescent="0.25">
      <c r="B1849" s="37" t="str">
        <f t="shared" si="60"/>
        <v>_</v>
      </c>
      <c r="C1849" s="37">
        <f t="shared" si="61"/>
        <v>-99999</v>
      </c>
      <c r="D1849" s="4"/>
      <c r="E1849" s="4"/>
      <c r="F1849" s="4"/>
      <c r="G1849" s="4"/>
      <c r="H1849" s="4"/>
      <c r="I1849" s="4"/>
      <c r="J1849" s="4"/>
      <c r="K1849" s="4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6"/>
      <c r="BA1849" s="6"/>
    </row>
    <row r="1850" spans="2:53" x14ac:dyDescent="0.25">
      <c r="B1850" s="37" t="str">
        <f t="shared" si="60"/>
        <v>_</v>
      </c>
      <c r="C1850" s="37">
        <f t="shared" si="61"/>
        <v>-99999</v>
      </c>
      <c r="D1850" s="4"/>
      <c r="E1850" s="4"/>
      <c r="F1850" s="4"/>
      <c r="G1850" s="4"/>
      <c r="H1850" s="4"/>
      <c r="I1850" s="4"/>
      <c r="J1850" s="4"/>
      <c r="K1850" s="4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6"/>
      <c r="BA1850" s="6"/>
    </row>
    <row r="1851" spans="2:53" x14ac:dyDescent="0.25">
      <c r="B1851" s="37" t="str">
        <f t="shared" si="60"/>
        <v>_</v>
      </c>
      <c r="C1851" s="37">
        <f t="shared" si="61"/>
        <v>-99999</v>
      </c>
      <c r="D1851" s="4"/>
      <c r="E1851" s="4"/>
      <c r="F1851" s="4"/>
      <c r="G1851" s="4"/>
      <c r="H1851" s="4"/>
      <c r="I1851" s="4"/>
      <c r="J1851" s="4"/>
      <c r="K1851" s="4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6"/>
      <c r="BA1851" s="6"/>
    </row>
    <row r="1852" spans="2:53" x14ac:dyDescent="0.25">
      <c r="B1852" s="37" t="str">
        <f t="shared" si="60"/>
        <v>_</v>
      </c>
      <c r="C1852" s="37">
        <f t="shared" si="61"/>
        <v>-99999</v>
      </c>
      <c r="D1852" s="4"/>
      <c r="E1852" s="4"/>
      <c r="F1852" s="4"/>
      <c r="G1852" s="4"/>
      <c r="H1852" s="4"/>
      <c r="I1852" s="4"/>
      <c r="J1852" s="4"/>
      <c r="K1852" s="4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6"/>
      <c r="BA1852" s="6"/>
    </row>
    <row r="1853" spans="2:53" x14ac:dyDescent="0.25">
      <c r="B1853" s="37" t="str">
        <f t="shared" si="60"/>
        <v>_</v>
      </c>
      <c r="C1853" s="37">
        <f t="shared" si="61"/>
        <v>-99999</v>
      </c>
      <c r="D1853" s="4"/>
      <c r="E1853" s="4"/>
      <c r="F1853" s="4"/>
      <c r="G1853" s="4"/>
      <c r="H1853" s="4"/>
      <c r="I1853" s="4"/>
      <c r="J1853" s="4"/>
      <c r="K1853" s="4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6"/>
      <c r="BA1853" s="6"/>
    </row>
    <row r="1854" spans="2:53" x14ac:dyDescent="0.25">
      <c r="B1854" s="37" t="str">
        <f t="shared" si="60"/>
        <v>_</v>
      </c>
      <c r="C1854" s="37">
        <f t="shared" si="61"/>
        <v>-99999</v>
      </c>
      <c r="D1854" s="4"/>
      <c r="E1854" s="4"/>
      <c r="F1854" s="4"/>
      <c r="G1854" s="4"/>
      <c r="H1854" s="4"/>
      <c r="I1854" s="4"/>
      <c r="J1854" s="4"/>
      <c r="K1854" s="4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6"/>
      <c r="BA1854" s="6"/>
    </row>
    <row r="1855" spans="2:53" x14ac:dyDescent="0.25">
      <c r="B1855" s="37" t="str">
        <f t="shared" si="60"/>
        <v>_</v>
      </c>
      <c r="C1855" s="37">
        <f t="shared" si="61"/>
        <v>-99999</v>
      </c>
      <c r="D1855" s="4"/>
      <c r="E1855" s="4"/>
      <c r="F1855" s="4"/>
      <c r="G1855" s="4"/>
      <c r="H1855" s="4"/>
      <c r="I1855" s="4"/>
      <c r="J1855" s="4"/>
      <c r="K1855" s="4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6"/>
      <c r="BA1855" s="6"/>
    </row>
    <row r="1856" spans="2:53" x14ac:dyDescent="0.25">
      <c r="B1856" s="37" t="str">
        <f t="shared" si="60"/>
        <v>_</v>
      </c>
      <c r="C1856" s="37">
        <f t="shared" si="61"/>
        <v>-99999</v>
      </c>
      <c r="D1856" s="4"/>
      <c r="E1856" s="4"/>
      <c r="F1856" s="4"/>
      <c r="G1856" s="4"/>
      <c r="H1856" s="4"/>
      <c r="I1856" s="4"/>
      <c r="J1856" s="4"/>
      <c r="K1856" s="4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6"/>
      <c r="BA1856" s="6"/>
    </row>
    <row r="1857" spans="2:53" x14ac:dyDescent="0.25">
      <c r="B1857" s="37" t="str">
        <f t="shared" si="60"/>
        <v>_</v>
      </c>
      <c r="C1857" s="37">
        <f t="shared" si="61"/>
        <v>-99999</v>
      </c>
      <c r="D1857" s="4"/>
      <c r="E1857" s="4"/>
      <c r="F1857" s="4"/>
      <c r="G1857" s="4"/>
      <c r="H1857" s="4"/>
      <c r="I1857" s="4"/>
      <c r="J1857" s="4"/>
      <c r="K1857" s="4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6"/>
      <c r="BA1857" s="6"/>
    </row>
    <row r="1858" spans="2:53" x14ac:dyDescent="0.25">
      <c r="B1858" s="37" t="str">
        <f t="shared" si="60"/>
        <v>_</v>
      </c>
      <c r="C1858" s="37">
        <f t="shared" si="61"/>
        <v>-99999</v>
      </c>
      <c r="D1858" s="4"/>
      <c r="E1858" s="4"/>
      <c r="F1858" s="4"/>
      <c r="G1858" s="4"/>
      <c r="H1858" s="4"/>
      <c r="I1858" s="4"/>
      <c r="J1858" s="4"/>
      <c r="K1858" s="4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6"/>
      <c r="BA1858" s="6"/>
    </row>
    <row r="1859" spans="2:53" x14ac:dyDescent="0.25">
      <c r="B1859" s="37" t="str">
        <f t="shared" si="60"/>
        <v>_</v>
      </c>
      <c r="C1859" s="37">
        <f t="shared" si="61"/>
        <v>-99999</v>
      </c>
      <c r="D1859" s="4"/>
      <c r="E1859" s="4"/>
      <c r="F1859" s="4"/>
      <c r="G1859" s="4"/>
      <c r="H1859" s="4"/>
      <c r="I1859" s="4"/>
      <c r="J1859" s="4"/>
      <c r="K1859" s="4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6"/>
      <c r="BA1859" s="6"/>
    </row>
    <row r="1860" spans="2:53" x14ac:dyDescent="0.25">
      <c r="B1860" s="37" t="str">
        <f t="shared" si="60"/>
        <v>_</v>
      </c>
      <c r="C1860" s="37">
        <f t="shared" si="61"/>
        <v>-99999</v>
      </c>
      <c r="D1860" s="4"/>
      <c r="E1860" s="4"/>
      <c r="F1860" s="4"/>
      <c r="G1860" s="4"/>
      <c r="H1860" s="4"/>
      <c r="I1860" s="4"/>
      <c r="J1860" s="4"/>
      <c r="K1860" s="4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6"/>
      <c r="BA1860" s="6"/>
    </row>
    <row r="1861" spans="2:53" x14ac:dyDescent="0.25">
      <c r="B1861" s="37" t="str">
        <f t="shared" si="60"/>
        <v>_</v>
      </c>
      <c r="C1861" s="37">
        <f t="shared" si="61"/>
        <v>-99999</v>
      </c>
      <c r="D1861" s="4"/>
      <c r="E1861" s="4"/>
      <c r="F1861" s="4"/>
      <c r="G1861" s="4"/>
      <c r="H1861" s="4"/>
      <c r="I1861" s="4"/>
      <c r="J1861" s="4"/>
      <c r="K1861" s="4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6"/>
      <c r="BA1861" s="6"/>
    </row>
    <row r="1862" spans="2:53" x14ac:dyDescent="0.25">
      <c r="B1862" s="37" t="str">
        <f t="shared" si="60"/>
        <v>_</v>
      </c>
      <c r="C1862" s="37">
        <f t="shared" si="61"/>
        <v>-99999</v>
      </c>
      <c r="D1862" s="4"/>
      <c r="E1862" s="4"/>
      <c r="F1862" s="4"/>
      <c r="G1862" s="4"/>
      <c r="H1862" s="4"/>
      <c r="I1862" s="4"/>
      <c r="J1862" s="4"/>
      <c r="K1862" s="4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6"/>
      <c r="BA1862" s="6"/>
    </row>
    <row r="1863" spans="2:53" x14ac:dyDescent="0.25">
      <c r="B1863" s="37" t="str">
        <f t="shared" si="60"/>
        <v>_</v>
      </c>
      <c r="C1863" s="37">
        <f t="shared" si="61"/>
        <v>-99999</v>
      </c>
      <c r="D1863" s="4"/>
      <c r="E1863" s="4"/>
      <c r="F1863" s="4"/>
      <c r="G1863" s="4"/>
      <c r="H1863" s="4"/>
      <c r="I1863" s="4"/>
      <c r="J1863" s="4"/>
      <c r="K1863" s="4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6"/>
      <c r="BA1863" s="6"/>
    </row>
    <row r="1864" spans="2:53" x14ac:dyDescent="0.25">
      <c r="B1864" s="37" t="str">
        <f t="shared" si="60"/>
        <v>_</v>
      </c>
      <c r="C1864" s="37">
        <f t="shared" si="61"/>
        <v>-99999</v>
      </c>
      <c r="D1864" s="4"/>
      <c r="E1864" s="4"/>
      <c r="F1864" s="4"/>
      <c r="G1864" s="4"/>
      <c r="H1864" s="4"/>
      <c r="I1864" s="4"/>
      <c r="J1864" s="4"/>
      <c r="K1864" s="4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6"/>
      <c r="BA1864" s="6"/>
    </row>
    <row r="1865" spans="2:53" x14ac:dyDescent="0.25">
      <c r="B1865" s="37" t="str">
        <f t="shared" si="60"/>
        <v>_</v>
      </c>
      <c r="C1865" s="37">
        <f t="shared" si="61"/>
        <v>-99999</v>
      </c>
      <c r="D1865" s="4"/>
      <c r="E1865" s="4"/>
      <c r="F1865" s="4"/>
      <c r="G1865" s="4"/>
      <c r="H1865" s="4"/>
      <c r="I1865" s="4"/>
      <c r="J1865" s="4"/>
      <c r="K1865" s="4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6"/>
      <c r="BA1865" s="6"/>
    </row>
    <row r="1866" spans="2:53" x14ac:dyDescent="0.25">
      <c r="B1866" s="37" t="str">
        <f t="shared" si="60"/>
        <v>_</v>
      </c>
      <c r="C1866" s="37">
        <f t="shared" si="61"/>
        <v>-99999</v>
      </c>
      <c r="D1866" s="4"/>
      <c r="E1866" s="4"/>
      <c r="F1866" s="4"/>
      <c r="G1866" s="4"/>
      <c r="H1866" s="4"/>
      <c r="I1866" s="4"/>
      <c r="J1866" s="4"/>
      <c r="K1866" s="4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6"/>
      <c r="BA1866" s="6"/>
    </row>
    <row r="1867" spans="2:53" x14ac:dyDescent="0.25">
      <c r="B1867" s="37" t="str">
        <f t="shared" si="60"/>
        <v>_</v>
      </c>
      <c r="C1867" s="37">
        <f t="shared" si="61"/>
        <v>-99999</v>
      </c>
      <c r="D1867" s="4"/>
      <c r="E1867" s="4"/>
      <c r="F1867" s="4"/>
      <c r="G1867" s="4"/>
      <c r="H1867" s="4"/>
      <c r="I1867" s="4"/>
      <c r="J1867" s="4"/>
      <c r="K1867" s="4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6"/>
      <c r="BA1867" s="6"/>
    </row>
    <row r="1868" spans="2:53" x14ac:dyDescent="0.25">
      <c r="B1868" s="37" t="str">
        <f t="shared" si="60"/>
        <v>_</v>
      </c>
      <c r="C1868" s="37">
        <f t="shared" si="61"/>
        <v>-99999</v>
      </c>
      <c r="D1868" s="4"/>
      <c r="E1868" s="4"/>
      <c r="F1868" s="4"/>
      <c r="G1868" s="4"/>
      <c r="H1868" s="4"/>
      <c r="I1868" s="4"/>
      <c r="J1868" s="4"/>
      <c r="K1868" s="4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6"/>
      <c r="BA1868" s="6"/>
    </row>
    <row r="1869" spans="2:53" x14ac:dyDescent="0.25">
      <c r="B1869" s="37" t="str">
        <f t="shared" si="60"/>
        <v>_</v>
      </c>
      <c r="C1869" s="37">
        <f t="shared" si="61"/>
        <v>-99999</v>
      </c>
      <c r="D1869" s="4"/>
      <c r="E1869" s="4"/>
      <c r="F1869" s="4"/>
      <c r="G1869" s="4"/>
      <c r="H1869" s="4"/>
      <c r="I1869" s="4"/>
      <c r="J1869" s="4"/>
      <c r="K1869" s="4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6"/>
      <c r="BA1869" s="6"/>
    </row>
    <row r="1870" spans="2:53" x14ac:dyDescent="0.25">
      <c r="B1870" s="37" t="str">
        <f t="shared" si="60"/>
        <v>_</v>
      </c>
      <c r="C1870" s="37">
        <f t="shared" si="61"/>
        <v>-99999</v>
      </c>
      <c r="D1870" s="4"/>
      <c r="E1870" s="4"/>
      <c r="F1870" s="4"/>
      <c r="G1870" s="4"/>
      <c r="H1870" s="4"/>
      <c r="I1870" s="4"/>
      <c r="J1870" s="4"/>
      <c r="K1870" s="4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6"/>
      <c r="BA1870" s="6"/>
    </row>
    <row r="1871" spans="2:53" x14ac:dyDescent="0.25">
      <c r="B1871" s="37" t="str">
        <f t="shared" ref="B1871:B1934" si="62">D1871&amp;"_"&amp;E1871</f>
        <v>_</v>
      </c>
      <c r="C1871" s="37">
        <f t="shared" si="61"/>
        <v>-99999</v>
      </c>
      <c r="D1871" s="4"/>
      <c r="E1871" s="4"/>
      <c r="F1871" s="4"/>
      <c r="G1871" s="4"/>
      <c r="H1871" s="4"/>
      <c r="I1871" s="4"/>
      <c r="J1871" s="4"/>
      <c r="K1871" s="4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6"/>
      <c r="BA1871" s="6"/>
    </row>
    <row r="1872" spans="2:53" x14ac:dyDescent="0.25">
      <c r="B1872" s="37" t="str">
        <f t="shared" si="62"/>
        <v>_</v>
      </c>
      <c r="C1872" s="37">
        <f t="shared" ref="C1872:C1935" si="63">IF(ISNUMBER(L1872),(-L$7*(L1872-L$4)-M$7*(M1872-M$4)-N$7*(N1872-N$4)-O$7*(O1872-O$4)-P$7*(P1872-P$4)+Q$7*(Q1872-Q$4)+R$7*(R1872-R$4)+S$7*(S1872-S$4)+T$7*(T1872-T$4)+U$7*(U1872-U$4)-V$7*(V1872-V$4)-W$7*(W1872-W$4)-X$7*(X1872-X$4)-Y$7*(Y1872-Y$4)-Z$7*(Z1872-Z$4)+AA$7*(AA1872-AA$4)+AB$7*(AB1872-AB$4)+AC$7*(AC1872-AC$4)+AD$7*(AD1872-AD$4)+AE$7*(AE1872-AE$4)-AF$7*(AF1872-AF$4)-AG$7*(AG1872-AG$4)-AH$7*(AH1872-AH$4)-AI$7*(AI1872-AI$4)-AJ$7*(AJ1872-AJ$4)+AK$7*(AK1872-AK$4)+AL$7*(AL1872-AL$4)+AM$7*(AM1872-AM$4)+AN$7*(AN1872-AN$4)+AO$7*(AO1872-AO$4)-AP$7*(AP1872-AP$4)-AQ$7*(AQ1872-AQ$4)-AR$7*(AR1872-AR$4)-AS$7*(AS1872-AS$4)-AT$7*(AT1872-AT$4)+AU$7*(AU1872-AU$4)+AV$7*(AV1872-AV$4)+AW$7*(AW1872-AW$4)+AX$7*(AX1872-AX$4)+AY$7*(AY1872-AY$4))/SUM($L$7:$AY$7),-99999)</f>
        <v>-99999</v>
      </c>
      <c r="D1872" s="4"/>
      <c r="E1872" s="4"/>
      <c r="F1872" s="4"/>
      <c r="G1872" s="4"/>
      <c r="H1872" s="4"/>
      <c r="I1872" s="4"/>
      <c r="J1872" s="4"/>
      <c r="K1872" s="4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6"/>
      <c r="BA1872" s="6"/>
    </row>
    <row r="1873" spans="2:53" x14ac:dyDescent="0.25">
      <c r="B1873" s="37" t="str">
        <f t="shared" si="62"/>
        <v>_</v>
      </c>
      <c r="C1873" s="37">
        <f t="shared" si="63"/>
        <v>-99999</v>
      </c>
      <c r="D1873" s="4"/>
      <c r="E1873" s="4"/>
      <c r="F1873" s="4"/>
      <c r="G1873" s="4"/>
      <c r="H1873" s="4"/>
      <c r="I1873" s="4"/>
      <c r="J1873" s="4"/>
      <c r="K1873" s="4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6"/>
      <c r="BA1873" s="6"/>
    </row>
    <row r="1874" spans="2:53" x14ac:dyDescent="0.25">
      <c r="B1874" s="37" t="str">
        <f t="shared" si="62"/>
        <v>_</v>
      </c>
      <c r="C1874" s="37">
        <f t="shared" si="63"/>
        <v>-99999</v>
      </c>
      <c r="D1874" s="4"/>
      <c r="E1874" s="4"/>
      <c r="F1874" s="4"/>
      <c r="G1874" s="4"/>
      <c r="H1874" s="4"/>
      <c r="I1874" s="4"/>
      <c r="J1874" s="4"/>
      <c r="K1874" s="4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6"/>
      <c r="BA1874" s="6"/>
    </row>
    <row r="1875" spans="2:53" x14ac:dyDescent="0.25">
      <c r="B1875" s="37" t="str">
        <f t="shared" si="62"/>
        <v>_</v>
      </c>
      <c r="C1875" s="37">
        <f t="shared" si="63"/>
        <v>-99999</v>
      </c>
      <c r="D1875" s="4"/>
      <c r="E1875" s="4"/>
      <c r="F1875" s="4"/>
      <c r="G1875" s="4"/>
      <c r="H1875" s="4"/>
      <c r="I1875" s="4"/>
      <c r="J1875" s="4"/>
      <c r="K1875" s="4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6"/>
      <c r="BA1875" s="6"/>
    </row>
    <row r="1876" spans="2:53" x14ac:dyDescent="0.25">
      <c r="B1876" s="37" t="str">
        <f t="shared" si="62"/>
        <v>_</v>
      </c>
      <c r="C1876" s="37">
        <f t="shared" si="63"/>
        <v>-99999</v>
      </c>
      <c r="D1876" s="4"/>
      <c r="E1876" s="4"/>
      <c r="F1876" s="4"/>
      <c r="G1876" s="4"/>
      <c r="H1876" s="4"/>
      <c r="I1876" s="4"/>
      <c r="J1876" s="4"/>
      <c r="K1876" s="4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6"/>
      <c r="BA1876" s="6"/>
    </row>
    <row r="1877" spans="2:53" x14ac:dyDescent="0.25">
      <c r="B1877" s="37" t="str">
        <f t="shared" si="62"/>
        <v>_</v>
      </c>
      <c r="C1877" s="37">
        <f t="shared" si="63"/>
        <v>-99999</v>
      </c>
      <c r="D1877" s="4"/>
      <c r="E1877" s="4"/>
      <c r="F1877" s="4"/>
      <c r="G1877" s="4"/>
      <c r="H1877" s="4"/>
      <c r="I1877" s="4"/>
      <c r="J1877" s="4"/>
      <c r="K1877" s="4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6"/>
      <c r="BA1877" s="6"/>
    </row>
    <row r="1878" spans="2:53" x14ac:dyDescent="0.25">
      <c r="B1878" s="37" t="str">
        <f t="shared" si="62"/>
        <v>_</v>
      </c>
      <c r="C1878" s="37">
        <f t="shared" si="63"/>
        <v>-99999</v>
      </c>
      <c r="D1878" s="4"/>
      <c r="E1878" s="4"/>
      <c r="F1878" s="4"/>
      <c r="G1878" s="4"/>
      <c r="H1878" s="4"/>
      <c r="I1878" s="4"/>
      <c r="J1878" s="4"/>
      <c r="K1878" s="4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6"/>
      <c r="BA1878" s="6"/>
    </row>
    <row r="1879" spans="2:53" x14ac:dyDescent="0.25">
      <c r="B1879" s="37" t="str">
        <f t="shared" si="62"/>
        <v>_</v>
      </c>
      <c r="C1879" s="37">
        <f t="shared" si="63"/>
        <v>-99999</v>
      </c>
      <c r="D1879" s="4"/>
      <c r="E1879" s="4"/>
      <c r="F1879" s="4"/>
      <c r="G1879" s="4"/>
      <c r="H1879" s="4"/>
      <c r="I1879" s="4"/>
      <c r="J1879" s="4"/>
      <c r="K1879" s="4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6"/>
      <c r="BA1879" s="6"/>
    </row>
    <row r="1880" spans="2:53" x14ac:dyDescent="0.25">
      <c r="B1880" s="37" t="str">
        <f t="shared" si="62"/>
        <v>_</v>
      </c>
      <c r="C1880" s="37">
        <f t="shared" si="63"/>
        <v>-99999</v>
      </c>
      <c r="D1880" s="4"/>
      <c r="E1880" s="4"/>
      <c r="F1880" s="4"/>
      <c r="G1880" s="4"/>
      <c r="H1880" s="4"/>
      <c r="I1880" s="4"/>
      <c r="J1880" s="4"/>
      <c r="K1880" s="4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6"/>
      <c r="BA1880" s="6"/>
    </row>
    <row r="1881" spans="2:53" x14ac:dyDescent="0.25">
      <c r="B1881" s="37" t="str">
        <f t="shared" si="62"/>
        <v>_</v>
      </c>
      <c r="C1881" s="37">
        <f t="shared" si="63"/>
        <v>-99999</v>
      </c>
      <c r="D1881" s="4"/>
      <c r="E1881" s="4"/>
      <c r="F1881" s="4"/>
      <c r="G1881" s="4"/>
      <c r="H1881" s="4"/>
      <c r="I1881" s="4"/>
      <c r="J1881" s="4"/>
      <c r="K1881" s="4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6"/>
      <c r="BA1881" s="6"/>
    </row>
    <row r="1882" spans="2:53" x14ac:dyDescent="0.25">
      <c r="B1882" s="37" t="str">
        <f t="shared" si="62"/>
        <v>_</v>
      </c>
      <c r="C1882" s="37">
        <f t="shared" si="63"/>
        <v>-99999</v>
      </c>
      <c r="D1882" s="4"/>
      <c r="E1882" s="4"/>
      <c r="F1882" s="4"/>
      <c r="G1882" s="4"/>
      <c r="H1882" s="4"/>
      <c r="I1882" s="4"/>
      <c r="J1882" s="4"/>
      <c r="K1882" s="4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6"/>
      <c r="BA1882" s="6"/>
    </row>
    <row r="1883" spans="2:53" x14ac:dyDescent="0.25">
      <c r="B1883" s="37" t="str">
        <f t="shared" si="62"/>
        <v>_</v>
      </c>
      <c r="C1883" s="37">
        <f t="shared" si="63"/>
        <v>-99999</v>
      </c>
      <c r="D1883" s="4"/>
      <c r="E1883" s="4"/>
      <c r="F1883" s="4"/>
      <c r="G1883" s="4"/>
      <c r="H1883" s="4"/>
      <c r="I1883" s="4"/>
      <c r="J1883" s="4"/>
      <c r="K1883" s="4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6"/>
      <c r="BA1883" s="6"/>
    </row>
    <row r="1884" spans="2:53" x14ac:dyDescent="0.25">
      <c r="B1884" s="37" t="str">
        <f t="shared" si="62"/>
        <v>_</v>
      </c>
      <c r="C1884" s="37">
        <f t="shared" si="63"/>
        <v>-99999</v>
      </c>
      <c r="D1884" s="4"/>
      <c r="E1884" s="4"/>
      <c r="F1884" s="4"/>
      <c r="G1884" s="4"/>
      <c r="H1884" s="4"/>
      <c r="I1884" s="4"/>
      <c r="J1884" s="4"/>
      <c r="K1884" s="4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6"/>
      <c r="BA1884" s="6"/>
    </row>
    <row r="1885" spans="2:53" x14ac:dyDescent="0.25">
      <c r="B1885" s="37" t="str">
        <f t="shared" si="62"/>
        <v>_</v>
      </c>
      <c r="C1885" s="37">
        <f t="shared" si="63"/>
        <v>-99999</v>
      </c>
      <c r="D1885" s="4"/>
      <c r="E1885" s="4"/>
      <c r="F1885" s="4"/>
      <c r="G1885" s="4"/>
      <c r="H1885" s="4"/>
      <c r="I1885" s="4"/>
      <c r="J1885" s="4"/>
      <c r="K1885" s="4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6"/>
      <c r="BA1885" s="6"/>
    </row>
    <row r="1886" spans="2:53" x14ac:dyDescent="0.25">
      <c r="B1886" s="37" t="str">
        <f t="shared" si="62"/>
        <v>_</v>
      </c>
      <c r="C1886" s="37">
        <f t="shared" si="63"/>
        <v>-99999</v>
      </c>
      <c r="D1886" s="4"/>
      <c r="E1886" s="4"/>
      <c r="F1886" s="4"/>
      <c r="G1886" s="4"/>
      <c r="H1886" s="4"/>
      <c r="I1886" s="4"/>
      <c r="J1886" s="4"/>
      <c r="K1886" s="4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6"/>
      <c r="BA1886" s="6"/>
    </row>
    <row r="1887" spans="2:53" x14ac:dyDescent="0.25">
      <c r="B1887" s="37" t="str">
        <f t="shared" si="62"/>
        <v>_</v>
      </c>
      <c r="C1887" s="37">
        <f t="shared" si="63"/>
        <v>-99999</v>
      </c>
      <c r="D1887" s="4"/>
      <c r="E1887" s="4"/>
      <c r="F1887" s="4"/>
      <c r="G1887" s="4"/>
      <c r="H1887" s="4"/>
      <c r="I1887" s="4"/>
      <c r="J1887" s="4"/>
      <c r="K1887" s="4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6"/>
      <c r="BA1887" s="6"/>
    </row>
    <row r="1888" spans="2:53" x14ac:dyDescent="0.25">
      <c r="B1888" s="37" t="str">
        <f t="shared" si="62"/>
        <v>_</v>
      </c>
      <c r="C1888" s="37">
        <f t="shared" si="63"/>
        <v>-99999</v>
      </c>
      <c r="D1888" s="4"/>
      <c r="E1888" s="4"/>
      <c r="F1888" s="4"/>
      <c r="G1888" s="4"/>
      <c r="H1888" s="4"/>
      <c r="I1888" s="4"/>
      <c r="J1888" s="4"/>
      <c r="K1888" s="4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6"/>
      <c r="BA1888" s="6"/>
    </row>
    <row r="1889" spans="2:53" x14ac:dyDescent="0.25">
      <c r="B1889" s="37" t="str">
        <f t="shared" si="62"/>
        <v>_</v>
      </c>
      <c r="C1889" s="37">
        <f t="shared" si="63"/>
        <v>-99999</v>
      </c>
      <c r="D1889" s="4"/>
      <c r="E1889" s="4"/>
      <c r="F1889" s="4"/>
      <c r="G1889" s="4"/>
      <c r="H1889" s="4"/>
      <c r="I1889" s="4"/>
      <c r="J1889" s="4"/>
      <c r="K1889" s="4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6"/>
      <c r="BA1889" s="6"/>
    </row>
    <row r="1890" spans="2:53" x14ac:dyDescent="0.25">
      <c r="B1890" s="37" t="str">
        <f t="shared" si="62"/>
        <v>_</v>
      </c>
      <c r="C1890" s="37">
        <f t="shared" si="63"/>
        <v>-99999</v>
      </c>
      <c r="D1890" s="4"/>
      <c r="E1890" s="4"/>
      <c r="F1890" s="4"/>
      <c r="G1890" s="4"/>
      <c r="H1890" s="4"/>
      <c r="I1890" s="4"/>
      <c r="J1890" s="4"/>
      <c r="K1890" s="4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6"/>
      <c r="BA1890" s="6"/>
    </row>
    <row r="1891" spans="2:53" x14ac:dyDescent="0.25">
      <c r="B1891" s="37" t="str">
        <f t="shared" si="62"/>
        <v>_</v>
      </c>
      <c r="C1891" s="37">
        <f t="shared" si="63"/>
        <v>-99999</v>
      </c>
      <c r="D1891" s="4"/>
      <c r="E1891" s="4"/>
      <c r="F1891" s="4"/>
      <c r="G1891" s="4"/>
      <c r="H1891" s="4"/>
      <c r="I1891" s="4"/>
      <c r="J1891" s="4"/>
      <c r="K1891" s="4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6"/>
      <c r="BA1891" s="6"/>
    </row>
    <row r="1892" spans="2:53" x14ac:dyDescent="0.25">
      <c r="B1892" s="37" t="str">
        <f t="shared" si="62"/>
        <v>_</v>
      </c>
      <c r="C1892" s="37">
        <f t="shared" si="63"/>
        <v>-99999</v>
      </c>
      <c r="D1892" s="4"/>
      <c r="E1892" s="4"/>
      <c r="F1892" s="4"/>
      <c r="G1892" s="4"/>
      <c r="H1892" s="4"/>
      <c r="I1892" s="4"/>
      <c r="J1892" s="4"/>
      <c r="K1892" s="4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6"/>
      <c r="BA1892" s="6"/>
    </row>
    <row r="1893" spans="2:53" x14ac:dyDescent="0.25">
      <c r="B1893" s="37" t="str">
        <f t="shared" si="62"/>
        <v>_</v>
      </c>
      <c r="C1893" s="37">
        <f t="shared" si="63"/>
        <v>-99999</v>
      </c>
      <c r="D1893" s="4"/>
      <c r="E1893" s="4"/>
      <c r="F1893" s="4"/>
      <c r="G1893" s="4"/>
      <c r="H1893" s="4"/>
      <c r="I1893" s="4"/>
      <c r="J1893" s="4"/>
      <c r="K1893" s="4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6"/>
      <c r="BA1893" s="6"/>
    </row>
    <row r="1894" spans="2:53" x14ac:dyDescent="0.25">
      <c r="B1894" s="37" t="str">
        <f t="shared" si="62"/>
        <v>_</v>
      </c>
      <c r="C1894" s="37">
        <f t="shared" si="63"/>
        <v>-99999</v>
      </c>
      <c r="D1894" s="4"/>
      <c r="E1894" s="4"/>
      <c r="F1894" s="4"/>
      <c r="G1894" s="4"/>
      <c r="H1894" s="4"/>
      <c r="I1894" s="4"/>
      <c r="J1894" s="4"/>
      <c r="K1894" s="4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6"/>
      <c r="BA1894" s="6"/>
    </row>
    <row r="1895" spans="2:53" x14ac:dyDescent="0.25">
      <c r="B1895" s="37" t="str">
        <f t="shared" si="62"/>
        <v>_</v>
      </c>
      <c r="C1895" s="37">
        <f t="shared" si="63"/>
        <v>-99999</v>
      </c>
      <c r="D1895" s="4"/>
      <c r="E1895" s="4"/>
      <c r="F1895" s="4"/>
      <c r="G1895" s="4"/>
      <c r="H1895" s="4"/>
      <c r="I1895" s="4"/>
      <c r="J1895" s="4"/>
      <c r="K1895" s="4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6"/>
      <c r="BA1895" s="6"/>
    </row>
    <row r="1896" spans="2:53" x14ac:dyDescent="0.25">
      <c r="B1896" s="37" t="str">
        <f t="shared" si="62"/>
        <v>_</v>
      </c>
      <c r="C1896" s="37">
        <f t="shared" si="63"/>
        <v>-99999</v>
      </c>
      <c r="D1896" s="4"/>
      <c r="E1896" s="4"/>
      <c r="F1896" s="4"/>
      <c r="G1896" s="4"/>
      <c r="H1896" s="4"/>
      <c r="I1896" s="4"/>
      <c r="J1896" s="4"/>
      <c r="K1896" s="4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6"/>
      <c r="BA1896" s="6"/>
    </row>
    <row r="1897" spans="2:53" x14ac:dyDescent="0.25">
      <c r="B1897" s="37" t="str">
        <f t="shared" si="62"/>
        <v>_</v>
      </c>
      <c r="C1897" s="37">
        <f t="shared" si="63"/>
        <v>-99999</v>
      </c>
      <c r="D1897" s="4"/>
      <c r="E1897" s="4"/>
      <c r="F1897" s="4"/>
      <c r="G1897" s="4"/>
      <c r="H1897" s="4"/>
      <c r="I1897" s="4"/>
      <c r="J1897" s="4"/>
      <c r="K1897" s="4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6"/>
      <c r="BA1897" s="6"/>
    </row>
    <row r="1898" spans="2:53" x14ac:dyDescent="0.25">
      <c r="B1898" s="37" t="str">
        <f t="shared" si="62"/>
        <v>_</v>
      </c>
      <c r="C1898" s="37">
        <f t="shared" si="63"/>
        <v>-99999</v>
      </c>
      <c r="D1898" s="4"/>
      <c r="E1898" s="4"/>
      <c r="F1898" s="4"/>
      <c r="G1898" s="4"/>
      <c r="H1898" s="4"/>
      <c r="I1898" s="4"/>
      <c r="J1898" s="4"/>
      <c r="K1898" s="4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6"/>
      <c r="BA1898" s="6"/>
    </row>
    <row r="1899" spans="2:53" x14ac:dyDescent="0.25">
      <c r="B1899" s="37" t="str">
        <f t="shared" si="62"/>
        <v>_</v>
      </c>
      <c r="C1899" s="37">
        <f t="shared" si="63"/>
        <v>-99999</v>
      </c>
      <c r="D1899" s="4"/>
      <c r="E1899" s="4"/>
      <c r="F1899" s="4"/>
      <c r="G1899" s="4"/>
      <c r="H1899" s="4"/>
      <c r="I1899" s="4"/>
      <c r="J1899" s="4"/>
      <c r="K1899" s="4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6"/>
      <c r="BA1899" s="6"/>
    </row>
    <row r="1900" spans="2:53" x14ac:dyDescent="0.25">
      <c r="B1900" s="37" t="str">
        <f t="shared" si="62"/>
        <v>_</v>
      </c>
      <c r="C1900" s="37">
        <f t="shared" si="63"/>
        <v>-99999</v>
      </c>
      <c r="D1900" s="4"/>
      <c r="E1900" s="4"/>
      <c r="F1900" s="4"/>
      <c r="G1900" s="4"/>
      <c r="H1900" s="4"/>
      <c r="I1900" s="4"/>
      <c r="J1900" s="4"/>
      <c r="K1900" s="4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6"/>
      <c r="BA1900" s="6"/>
    </row>
    <row r="1901" spans="2:53" x14ac:dyDescent="0.25">
      <c r="B1901" s="37" t="str">
        <f t="shared" si="62"/>
        <v>_</v>
      </c>
      <c r="C1901" s="37">
        <f t="shared" si="63"/>
        <v>-99999</v>
      </c>
      <c r="D1901" s="4"/>
      <c r="E1901" s="4"/>
      <c r="F1901" s="4"/>
      <c r="G1901" s="4"/>
      <c r="H1901" s="4"/>
      <c r="I1901" s="4"/>
      <c r="J1901" s="4"/>
      <c r="K1901" s="4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6"/>
      <c r="BA1901" s="6"/>
    </row>
    <row r="1902" spans="2:53" x14ac:dyDescent="0.25">
      <c r="B1902" s="37" t="str">
        <f t="shared" si="62"/>
        <v>_</v>
      </c>
      <c r="C1902" s="37">
        <f t="shared" si="63"/>
        <v>-99999</v>
      </c>
      <c r="D1902" s="4"/>
      <c r="E1902" s="4"/>
      <c r="F1902" s="4"/>
      <c r="G1902" s="4"/>
      <c r="H1902" s="4"/>
      <c r="I1902" s="4"/>
      <c r="J1902" s="4"/>
      <c r="K1902" s="4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6"/>
      <c r="BA1902" s="6"/>
    </row>
    <row r="1903" spans="2:53" x14ac:dyDescent="0.25">
      <c r="B1903" s="37" t="str">
        <f t="shared" si="62"/>
        <v>_</v>
      </c>
      <c r="C1903" s="37">
        <f t="shared" si="63"/>
        <v>-99999</v>
      </c>
      <c r="D1903" s="4"/>
      <c r="E1903" s="4"/>
      <c r="F1903" s="4"/>
      <c r="G1903" s="4"/>
      <c r="H1903" s="4"/>
      <c r="I1903" s="4"/>
      <c r="J1903" s="4"/>
      <c r="K1903" s="4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6"/>
      <c r="BA1903" s="6"/>
    </row>
    <row r="1904" spans="2:53" x14ac:dyDescent="0.25">
      <c r="B1904" s="37" t="str">
        <f t="shared" si="62"/>
        <v>_</v>
      </c>
      <c r="C1904" s="37">
        <f t="shared" si="63"/>
        <v>-99999</v>
      </c>
      <c r="D1904" s="4"/>
      <c r="E1904" s="4"/>
      <c r="F1904" s="4"/>
      <c r="G1904" s="4"/>
      <c r="H1904" s="4"/>
      <c r="I1904" s="4"/>
      <c r="J1904" s="4"/>
      <c r="K1904" s="4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6"/>
      <c r="BA1904" s="6"/>
    </row>
    <row r="1905" spans="2:53" x14ac:dyDescent="0.25">
      <c r="B1905" s="37" t="str">
        <f t="shared" si="62"/>
        <v>_</v>
      </c>
      <c r="C1905" s="37">
        <f t="shared" si="63"/>
        <v>-99999</v>
      </c>
      <c r="D1905" s="4"/>
      <c r="E1905" s="4"/>
      <c r="F1905" s="4"/>
      <c r="G1905" s="4"/>
      <c r="H1905" s="4"/>
      <c r="I1905" s="4"/>
      <c r="J1905" s="4"/>
      <c r="K1905" s="4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6"/>
      <c r="BA1905" s="6"/>
    </row>
    <row r="1906" spans="2:53" x14ac:dyDescent="0.25">
      <c r="B1906" s="37" t="str">
        <f t="shared" si="62"/>
        <v>_</v>
      </c>
      <c r="C1906" s="37">
        <f t="shared" si="63"/>
        <v>-99999</v>
      </c>
      <c r="D1906" s="4"/>
      <c r="E1906" s="4"/>
      <c r="F1906" s="4"/>
      <c r="G1906" s="4"/>
      <c r="H1906" s="4"/>
      <c r="I1906" s="4"/>
      <c r="J1906" s="4"/>
      <c r="K1906" s="4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6"/>
      <c r="BA1906" s="6"/>
    </row>
    <row r="1907" spans="2:53" x14ac:dyDescent="0.25">
      <c r="B1907" s="37" t="str">
        <f t="shared" si="62"/>
        <v>_</v>
      </c>
      <c r="C1907" s="37">
        <f t="shared" si="63"/>
        <v>-99999</v>
      </c>
      <c r="D1907" s="4"/>
      <c r="E1907" s="4"/>
      <c r="F1907" s="4"/>
      <c r="G1907" s="4"/>
      <c r="H1907" s="4"/>
      <c r="I1907" s="4"/>
      <c r="J1907" s="4"/>
      <c r="K1907" s="4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6"/>
      <c r="BA1907" s="6"/>
    </row>
    <row r="1908" spans="2:53" x14ac:dyDescent="0.25">
      <c r="B1908" s="37" t="str">
        <f t="shared" si="62"/>
        <v>_</v>
      </c>
      <c r="C1908" s="37">
        <f t="shared" si="63"/>
        <v>-99999</v>
      </c>
      <c r="D1908" s="4"/>
      <c r="E1908" s="4"/>
      <c r="F1908" s="4"/>
      <c r="G1908" s="4"/>
      <c r="H1908" s="4"/>
      <c r="I1908" s="4"/>
      <c r="J1908" s="4"/>
      <c r="K1908" s="4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6"/>
      <c r="BA1908" s="6"/>
    </row>
    <row r="1909" spans="2:53" x14ac:dyDescent="0.25">
      <c r="B1909" s="37" t="str">
        <f t="shared" si="62"/>
        <v>_</v>
      </c>
      <c r="C1909" s="37">
        <f t="shared" si="63"/>
        <v>-99999</v>
      </c>
      <c r="D1909" s="4"/>
      <c r="E1909" s="4"/>
      <c r="F1909" s="4"/>
      <c r="G1909" s="4"/>
      <c r="H1909" s="4"/>
      <c r="I1909" s="4"/>
      <c r="J1909" s="4"/>
      <c r="K1909" s="4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6"/>
      <c r="BA1909" s="6"/>
    </row>
    <row r="1910" spans="2:53" x14ac:dyDescent="0.25">
      <c r="B1910" s="37" t="str">
        <f t="shared" si="62"/>
        <v>_</v>
      </c>
      <c r="C1910" s="37">
        <f t="shared" si="63"/>
        <v>-99999</v>
      </c>
      <c r="D1910" s="4"/>
      <c r="E1910" s="4"/>
      <c r="F1910" s="4"/>
      <c r="G1910" s="4"/>
      <c r="H1910" s="4"/>
      <c r="I1910" s="4"/>
      <c r="J1910" s="4"/>
      <c r="K1910" s="4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6"/>
      <c r="BA1910" s="6"/>
    </row>
    <row r="1911" spans="2:53" x14ac:dyDescent="0.25">
      <c r="B1911" s="37" t="str">
        <f t="shared" si="62"/>
        <v>_</v>
      </c>
      <c r="C1911" s="37">
        <f t="shared" si="63"/>
        <v>-99999</v>
      </c>
      <c r="D1911" s="4"/>
      <c r="E1911" s="4"/>
      <c r="F1911" s="4"/>
      <c r="G1911" s="4"/>
      <c r="H1911" s="4"/>
      <c r="I1911" s="4"/>
      <c r="J1911" s="4"/>
      <c r="K1911" s="4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6"/>
      <c r="BA1911" s="6"/>
    </row>
    <row r="1912" spans="2:53" x14ac:dyDescent="0.25">
      <c r="B1912" s="37" t="str">
        <f t="shared" si="62"/>
        <v>_</v>
      </c>
      <c r="C1912" s="37">
        <f t="shared" si="63"/>
        <v>-99999</v>
      </c>
      <c r="D1912" s="4"/>
      <c r="E1912" s="4"/>
      <c r="F1912" s="4"/>
      <c r="G1912" s="4"/>
      <c r="H1912" s="4"/>
      <c r="I1912" s="4"/>
      <c r="J1912" s="4"/>
      <c r="K1912" s="4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6"/>
      <c r="BA1912" s="6"/>
    </row>
    <row r="1913" spans="2:53" x14ac:dyDescent="0.25">
      <c r="B1913" s="37" t="str">
        <f t="shared" si="62"/>
        <v>_</v>
      </c>
      <c r="C1913" s="37">
        <f t="shared" si="63"/>
        <v>-99999</v>
      </c>
      <c r="D1913" s="4"/>
      <c r="E1913" s="4"/>
      <c r="F1913" s="4"/>
      <c r="G1913" s="4"/>
      <c r="H1913" s="4"/>
      <c r="I1913" s="4"/>
      <c r="J1913" s="4"/>
      <c r="K1913" s="4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6"/>
      <c r="BA1913" s="6"/>
    </row>
    <row r="1914" spans="2:53" x14ac:dyDescent="0.25">
      <c r="B1914" s="37" t="str">
        <f t="shared" si="62"/>
        <v>_</v>
      </c>
      <c r="C1914" s="37">
        <f t="shared" si="63"/>
        <v>-99999</v>
      </c>
      <c r="D1914" s="4"/>
      <c r="E1914" s="4"/>
      <c r="F1914" s="4"/>
      <c r="G1914" s="4"/>
      <c r="H1914" s="4"/>
      <c r="I1914" s="4"/>
      <c r="J1914" s="4"/>
      <c r="K1914" s="4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6"/>
      <c r="BA1914" s="6"/>
    </row>
    <row r="1915" spans="2:53" x14ac:dyDescent="0.25">
      <c r="B1915" s="37" t="str">
        <f t="shared" si="62"/>
        <v>_</v>
      </c>
      <c r="C1915" s="37">
        <f t="shared" si="63"/>
        <v>-99999</v>
      </c>
      <c r="D1915" s="4"/>
      <c r="E1915" s="4"/>
      <c r="F1915" s="4"/>
      <c r="G1915" s="4"/>
      <c r="H1915" s="4"/>
      <c r="I1915" s="4"/>
      <c r="J1915" s="4"/>
      <c r="K1915" s="4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6"/>
      <c r="BA1915" s="6"/>
    </row>
    <row r="1916" spans="2:53" x14ac:dyDescent="0.25">
      <c r="B1916" s="37" t="str">
        <f t="shared" si="62"/>
        <v>_</v>
      </c>
      <c r="C1916" s="37">
        <f t="shared" si="63"/>
        <v>-99999</v>
      </c>
      <c r="D1916" s="4"/>
      <c r="E1916" s="4"/>
      <c r="F1916" s="4"/>
      <c r="G1916" s="4"/>
      <c r="H1916" s="4"/>
      <c r="I1916" s="4"/>
      <c r="J1916" s="4"/>
      <c r="K1916" s="4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6"/>
      <c r="BA1916" s="6"/>
    </row>
    <row r="1917" spans="2:53" x14ac:dyDescent="0.25">
      <c r="B1917" s="37" t="str">
        <f t="shared" si="62"/>
        <v>_</v>
      </c>
      <c r="C1917" s="37">
        <f t="shared" si="63"/>
        <v>-99999</v>
      </c>
      <c r="D1917" s="4"/>
      <c r="E1917" s="4"/>
      <c r="F1917" s="4"/>
      <c r="G1917" s="4"/>
      <c r="H1917" s="4"/>
      <c r="I1917" s="4"/>
      <c r="J1917" s="4"/>
      <c r="K1917" s="4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6"/>
      <c r="BA1917" s="6"/>
    </row>
    <row r="1918" spans="2:53" x14ac:dyDescent="0.25">
      <c r="B1918" s="37" t="str">
        <f t="shared" si="62"/>
        <v>_</v>
      </c>
      <c r="C1918" s="37">
        <f t="shared" si="63"/>
        <v>-99999</v>
      </c>
      <c r="D1918" s="4"/>
      <c r="E1918" s="4"/>
      <c r="F1918" s="4"/>
      <c r="G1918" s="4"/>
      <c r="H1918" s="4"/>
      <c r="I1918" s="4"/>
      <c r="J1918" s="4"/>
      <c r="K1918" s="4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6"/>
      <c r="BA1918" s="6"/>
    </row>
    <row r="1919" spans="2:53" x14ac:dyDescent="0.25">
      <c r="B1919" s="37" t="str">
        <f t="shared" si="62"/>
        <v>_</v>
      </c>
      <c r="C1919" s="37">
        <f t="shared" si="63"/>
        <v>-99999</v>
      </c>
      <c r="D1919" s="4"/>
      <c r="E1919" s="4"/>
      <c r="F1919" s="4"/>
      <c r="G1919" s="4"/>
      <c r="H1919" s="4"/>
      <c r="I1919" s="4"/>
      <c r="J1919" s="4"/>
      <c r="K1919" s="4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6"/>
      <c r="BA1919" s="6"/>
    </row>
    <row r="1920" spans="2:53" x14ac:dyDescent="0.25">
      <c r="B1920" s="37" t="str">
        <f t="shared" si="62"/>
        <v>_</v>
      </c>
      <c r="C1920" s="37">
        <f t="shared" si="63"/>
        <v>-99999</v>
      </c>
      <c r="D1920" s="4"/>
      <c r="E1920" s="4"/>
      <c r="F1920" s="4"/>
      <c r="G1920" s="4"/>
      <c r="H1920" s="4"/>
      <c r="I1920" s="4"/>
      <c r="J1920" s="4"/>
      <c r="K1920" s="4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6"/>
      <c r="BA1920" s="6"/>
    </row>
    <row r="1921" spans="2:53" x14ac:dyDescent="0.25">
      <c r="B1921" s="37" t="str">
        <f t="shared" si="62"/>
        <v>_</v>
      </c>
      <c r="C1921" s="37">
        <f t="shared" si="63"/>
        <v>-99999</v>
      </c>
      <c r="D1921" s="4"/>
      <c r="E1921" s="4"/>
      <c r="F1921" s="4"/>
      <c r="G1921" s="4"/>
      <c r="H1921" s="4"/>
      <c r="I1921" s="4"/>
      <c r="J1921" s="4"/>
      <c r="K1921" s="4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6"/>
      <c r="BA1921" s="6"/>
    </row>
    <row r="1922" spans="2:53" x14ac:dyDescent="0.25">
      <c r="B1922" s="37" t="str">
        <f t="shared" si="62"/>
        <v>_</v>
      </c>
      <c r="C1922" s="37">
        <f t="shared" si="63"/>
        <v>-99999</v>
      </c>
      <c r="D1922" s="4"/>
      <c r="E1922" s="4"/>
      <c r="F1922" s="4"/>
      <c r="G1922" s="4"/>
      <c r="H1922" s="4"/>
      <c r="I1922" s="4"/>
      <c r="J1922" s="4"/>
      <c r="K1922" s="4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6"/>
      <c r="BA1922" s="6"/>
    </row>
    <row r="1923" spans="2:53" x14ac:dyDescent="0.25">
      <c r="B1923" s="37" t="str">
        <f t="shared" si="62"/>
        <v>_</v>
      </c>
      <c r="C1923" s="37">
        <f t="shared" si="63"/>
        <v>-99999</v>
      </c>
      <c r="D1923" s="4"/>
      <c r="E1923" s="4"/>
      <c r="F1923" s="4"/>
      <c r="G1923" s="4"/>
      <c r="H1923" s="4"/>
      <c r="I1923" s="4"/>
      <c r="J1923" s="4"/>
      <c r="K1923" s="4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6"/>
      <c r="BA1923" s="6"/>
    </row>
    <row r="1924" spans="2:53" x14ac:dyDescent="0.25">
      <c r="B1924" s="37" t="str">
        <f t="shared" si="62"/>
        <v>_</v>
      </c>
      <c r="C1924" s="37">
        <f t="shared" si="63"/>
        <v>-99999</v>
      </c>
      <c r="D1924" s="4"/>
      <c r="E1924" s="4"/>
      <c r="F1924" s="4"/>
      <c r="G1924" s="4"/>
      <c r="H1924" s="4"/>
      <c r="I1924" s="4"/>
      <c r="J1924" s="4"/>
      <c r="K1924" s="4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6"/>
      <c r="BA1924" s="6"/>
    </row>
    <row r="1925" spans="2:53" x14ac:dyDescent="0.25">
      <c r="B1925" s="37" t="str">
        <f t="shared" si="62"/>
        <v>_</v>
      </c>
      <c r="C1925" s="37">
        <f t="shared" si="63"/>
        <v>-99999</v>
      </c>
      <c r="D1925" s="4"/>
      <c r="E1925" s="4"/>
      <c r="F1925" s="4"/>
      <c r="G1925" s="4"/>
      <c r="H1925" s="4"/>
      <c r="I1925" s="4"/>
      <c r="J1925" s="4"/>
      <c r="K1925" s="4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6"/>
      <c r="BA1925" s="6"/>
    </row>
    <row r="1926" spans="2:53" x14ac:dyDescent="0.25">
      <c r="B1926" s="37" t="str">
        <f t="shared" si="62"/>
        <v>_</v>
      </c>
      <c r="C1926" s="37">
        <f t="shared" si="63"/>
        <v>-99999</v>
      </c>
      <c r="D1926" s="4"/>
      <c r="E1926" s="4"/>
      <c r="F1926" s="4"/>
      <c r="G1926" s="4"/>
      <c r="H1926" s="4"/>
      <c r="I1926" s="4"/>
      <c r="J1926" s="4"/>
      <c r="K1926" s="4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6"/>
      <c r="BA1926" s="6"/>
    </row>
    <row r="1927" spans="2:53" x14ac:dyDescent="0.25">
      <c r="B1927" s="37" t="str">
        <f t="shared" si="62"/>
        <v>_</v>
      </c>
      <c r="C1927" s="37">
        <f t="shared" si="63"/>
        <v>-99999</v>
      </c>
      <c r="D1927" s="4"/>
      <c r="E1927" s="4"/>
      <c r="F1927" s="4"/>
      <c r="G1927" s="4"/>
      <c r="H1927" s="4"/>
      <c r="I1927" s="4"/>
      <c r="J1927" s="4"/>
      <c r="K1927" s="4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6"/>
      <c r="BA1927" s="6"/>
    </row>
    <row r="1928" spans="2:53" x14ac:dyDescent="0.25">
      <c r="B1928" s="37" t="str">
        <f t="shared" si="62"/>
        <v>_</v>
      </c>
      <c r="C1928" s="37">
        <f t="shared" si="63"/>
        <v>-99999</v>
      </c>
      <c r="D1928" s="4"/>
      <c r="E1928" s="4"/>
      <c r="F1928" s="4"/>
      <c r="G1928" s="4"/>
      <c r="H1928" s="4"/>
      <c r="I1928" s="4"/>
      <c r="J1928" s="4"/>
      <c r="K1928" s="4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6"/>
      <c r="BA1928" s="6"/>
    </row>
    <row r="1929" spans="2:53" x14ac:dyDescent="0.25">
      <c r="B1929" s="37" t="str">
        <f t="shared" si="62"/>
        <v>_</v>
      </c>
      <c r="C1929" s="37">
        <f t="shared" si="63"/>
        <v>-99999</v>
      </c>
      <c r="D1929" s="4"/>
      <c r="E1929" s="4"/>
      <c r="F1929" s="4"/>
      <c r="G1929" s="4"/>
      <c r="H1929" s="4"/>
      <c r="I1929" s="4"/>
      <c r="J1929" s="4"/>
      <c r="K1929" s="4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6"/>
      <c r="BA1929" s="6"/>
    </row>
    <row r="1930" spans="2:53" x14ac:dyDescent="0.25">
      <c r="B1930" s="37" t="str">
        <f t="shared" si="62"/>
        <v>_</v>
      </c>
      <c r="C1930" s="37">
        <f t="shared" si="63"/>
        <v>-99999</v>
      </c>
      <c r="D1930" s="4"/>
      <c r="E1930" s="4"/>
      <c r="F1930" s="4"/>
      <c r="G1930" s="4"/>
      <c r="H1930" s="4"/>
      <c r="I1930" s="4"/>
      <c r="J1930" s="4"/>
      <c r="K1930" s="4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6"/>
      <c r="BA1930" s="6"/>
    </row>
    <row r="1931" spans="2:53" x14ac:dyDescent="0.25">
      <c r="B1931" s="37" t="str">
        <f t="shared" si="62"/>
        <v>_</v>
      </c>
      <c r="C1931" s="37">
        <f t="shared" si="63"/>
        <v>-99999</v>
      </c>
      <c r="D1931" s="4"/>
      <c r="E1931" s="4"/>
      <c r="F1931" s="4"/>
      <c r="G1931" s="4"/>
      <c r="H1931" s="4"/>
      <c r="I1931" s="4"/>
      <c r="J1931" s="4"/>
      <c r="K1931" s="4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6"/>
      <c r="BA1931" s="6"/>
    </row>
    <row r="1932" spans="2:53" x14ac:dyDescent="0.25">
      <c r="B1932" s="37" t="str">
        <f t="shared" si="62"/>
        <v>_</v>
      </c>
      <c r="C1932" s="37">
        <f t="shared" si="63"/>
        <v>-99999</v>
      </c>
      <c r="D1932" s="4"/>
      <c r="E1932" s="4"/>
      <c r="F1932" s="4"/>
      <c r="G1932" s="4"/>
      <c r="H1932" s="4"/>
      <c r="I1932" s="4"/>
      <c r="J1932" s="4"/>
      <c r="K1932" s="4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6"/>
      <c r="BA1932" s="6"/>
    </row>
    <row r="1933" spans="2:53" x14ac:dyDescent="0.25">
      <c r="B1933" s="37" t="str">
        <f t="shared" si="62"/>
        <v>_</v>
      </c>
      <c r="C1933" s="37">
        <f t="shared" si="63"/>
        <v>-99999</v>
      </c>
      <c r="D1933" s="4"/>
      <c r="E1933" s="4"/>
      <c r="F1933" s="4"/>
      <c r="G1933" s="4"/>
      <c r="H1933" s="4"/>
      <c r="I1933" s="4"/>
      <c r="J1933" s="4"/>
      <c r="K1933" s="4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6"/>
      <c r="BA1933" s="6"/>
    </row>
    <row r="1934" spans="2:53" x14ac:dyDescent="0.25">
      <c r="B1934" s="37" t="str">
        <f t="shared" si="62"/>
        <v>_</v>
      </c>
      <c r="C1934" s="37">
        <f t="shared" si="63"/>
        <v>-99999</v>
      </c>
      <c r="D1934" s="4"/>
      <c r="E1934" s="4"/>
      <c r="F1934" s="4"/>
      <c r="G1934" s="4"/>
      <c r="H1934" s="4"/>
      <c r="I1934" s="4"/>
      <c r="J1934" s="4"/>
      <c r="K1934" s="4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6"/>
      <c r="BA1934" s="6"/>
    </row>
    <row r="1935" spans="2:53" x14ac:dyDescent="0.25">
      <c r="B1935" s="37" t="str">
        <f t="shared" ref="B1935:B1998" si="64">D1935&amp;"_"&amp;E1935</f>
        <v>_</v>
      </c>
      <c r="C1935" s="37">
        <f t="shared" si="63"/>
        <v>-99999</v>
      </c>
      <c r="D1935" s="4"/>
      <c r="E1935" s="4"/>
      <c r="F1935" s="4"/>
      <c r="G1935" s="4"/>
      <c r="H1935" s="4"/>
      <c r="I1935" s="4"/>
      <c r="J1935" s="4"/>
      <c r="K1935" s="4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6"/>
      <c r="BA1935" s="6"/>
    </row>
    <row r="1936" spans="2:53" x14ac:dyDescent="0.25">
      <c r="B1936" s="37" t="str">
        <f t="shared" si="64"/>
        <v>_</v>
      </c>
      <c r="C1936" s="37">
        <f t="shared" ref="C1936:C1999" si="65">IF(ISNUMBER(L1936),(-L$7*(L1936-L$4)-M$7*(M1936-M$4)-N$7*(N1936-N$4)-O$7*(O1936-O$4)-P$7*(P1936-P$4)+Q$7*(Q1936-Q$4)+R$7*(R1936-R$4)+S$7*(S1936-S$4)+T$7*(T1936-T$4)+U$7*(U1936-U$4)-V$7*(V1936-V$4)-W$7*(W1936-W$4)-X$7*(X1936-X$4)-Y$7*(Y1936-Y$4)-Z$7*(Z1936-Z$4)+AA$7*(AA1936-AA$4)+AB$7*(AB1936-AB$4)+AC$7*(AC1936-AC$4)+AD$7*(AD1936-AD$4)+AE$7*(AE1936-AE$4)-AF$7*(AF1936-AF$4)-AG$7*(AG1936-AG$4)-AH$7*(AH1936-AH$4)-AI$7*(AI1936-AI$4)-AJ$7*(AJ1936-AJ$4)+AK$7*(AK1936-AK$4)+AL$7*(AL1936-AL$4)+AM$7*(AM1936-AM$4)+AN$7*(AN1936-AN$4)+AO$7*(AO1936-AO$4)-AP$7*(AP1936-AP$4)-AQ$7*(AQ1936-AQ$4)-AR$7*(AR1936-AR$4)-AS$7*(AS1936-AS$4)-AT$7*(AT1936-AT$4)+AU$7*(AU1936-AU$4)+AV$7*(AV1936-AV$4)+AW$7*(AW1936-AW$4)+AX$7*(AX1936-AX$4)+AY$7*(AY1936-AY$4))/SUM($L$7:$AY$7),-99999)</f>
        <v>-99999</v>
      </c>
      <c r="D1936" s="4"/>
      <c r="E1936" s="4"/>
      <c r="F1936" s="4"/>
      <c r="G1936" s="4"/>
      <c r="H1936" s="4"/>
      <c r="I1936" s="4"/>
      <c r="J1936" s="4"/>
      <c r="K1936" s="4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6"/>
      <c r="BA1936" s="6"/>
    </row>
    <row r="1937" spans="2:53" x14ac:dyDescent="0.25">
      <c r="B1937" s="37" t="str">
        <f t="shared" si="64"/>
        <v>_</v>
      </c>
      <c r="C1937" s="37">
        <f t="shared" si="65"/>
        <v>-99999</v>
      </c>
      <c r="D1937" s="4"/>
      <c r="E1937" s="4"/>
      <c r="F1937" s="4"/>
      <c r="G1937" s="4"/>
      <c r="H1937" s="4"/>
      <c r="I1937" s="4"/>
      <c r="J1937" s="4"/>
      <c r="K1937" s="4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6"/>
      <c r="BA1937" s="6"/>
    </row>
    <row r="1938" spans="2:53" x14ac:dyDescent="0.25">
      <c r="B1938" s="37" t="str">
        <f t="shared" si="64"/>
        <v>_</v>
      </c>
      <c r="C1938" s="37">
        <f t="shared" si="65"/>
        <v>-99999</v>
      </c>
      <c r="D1938" s="4"/>
      <c r="E1938" s="4"/>
      <c r="F1938" s="4"/>
      <c r="G1938" s="4"/>
      <c r="H1938" s="4"/>
      <c r="I1938" s="4"/>
      <c r="J1938" s="4"/>
      <c r="K1938" s="4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6"/>
      <c r="BA1938" s="6"/>
    </row>
    <row r="1939" spans="2:53" x14ac:dyDescent="0.25">
      <c r="B1939" s="37" t="str">
        <f t="shared" si="64"/>
        <v>_</v>
      </c>
      <c r="C1939" s="37">
        <f t="shared" si="65"/>
        <v>-99999</v>
      </c>
      <c r="D1939" s="4"/>
      <c r="E1939" s="4"/>
      <c r="F1939" s="4"/>
      <c r="G1939" s="4"/>
      <c r="H1939" s="4"/>
      <c r="I1939" s="4"/>
      <c r="J1939" s="4"/>
      <c r="K1939" s="4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6"/>
      <c r="BA1939" s="6"/>
    </row>
    <row r="1940" spans="2:53" x14ac:dyDescent="0.25">
      <c r="B1940" s="37" t="str">
        <f t="shared" si="64"/>
        <v>_</v>
      </c>
      <c r="C1940" s="37">
        <f t="shared" si="65"/>
        <v>-99999</v>
      </c>
      <c r="D1940" s="4"/>
      <c r="E1940" s="4"/>
      <c r="F1940" s="4"/>
      <c r="G1940" s="4"/>
      <c r="H1940" s="4"/>
      <c r="I1940" s="4"/>
      <c r="J1940" s="4"/>
      <c r="K1940" s="4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6"/>
      <c r="BA1940" s="6"/>
    </row>
    <row r="1941" spans="2:53" x14ac:dyDescent="0.25">
      <c r="B1941" s="37" t="str">
        <f t="shared" si="64"/>
        <v>_</v>
      </c>
      <c r="C1941" s="37">
        <f t="shared" si="65"/>
        <v>-99999</v>
      </c>
      <c r="D1941" s="4"/>
      <c r="E1941" s="4"/>
      <c r="F1941" s="4"/>
      <c r="G1941" s="4"/>
      <c r="H1941" s="4"/>
      <c r="I1941" s="4"/>
      <c r="J1941" s="4"/>
      <c r="K1941" s="4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6"/>
      <c r="BA1941" s="6"/>
    </row>
    <row r="1942" spans="2:53" x14ac:dyDescent="0.25">
      <c r="B1942" s="37" t="str">
        <f t="shared" si="64"/>
        <v>_</v>
      </c>
      <c r="C1942" s="37">
        <f t="shared" si="65"/>
        <v>-99999</v>
      </c>
      <c r="D1942" s="4"/>
      <c r="E1942" s="4"/>
      <c r="F1942" s="4"/>
      <c r="G1942" s="4"/>
      <c r="H1942" s="4"/>
      <c r="I1942" s="4"/>
      <c r="J1942" s="4"/>
      <c r="K1942" s="4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6"/>
      <c r="BA1942" s="6"/>
    </row>
    <row r="1943" spans="2:53" x14ac:dyDescent="0.25">
      <c r="B1943" s="37" t="str">
        <f t="shared" si="64"/>
        <v>_</v>
      </c>
      <c r="C1943" s="37">
        <f t="shared" si="65"/>
        <v>-99999</v>
      </c>
      <c r="D1943" s="4"/>
      <c r="E1943" s="4"/>
      <c r="F1943" s="4"/>
      <c r="G1943" s="4"/>
      <c r="H1943" s="4"/>
      <c r="I1943" s="4"/>
      <c r="J1943" s="4"/>
      <c r="K1943" s="4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6"/>
      <c r="BA1943" s="6"/>
    </row>
    <row r="1944" spans="2:53" x14ac:dyDescent="0.25">
      <c r="B1944" s="37" t="str">
        <f t="shared" si="64"/>
        <v>_</v>
      </c>
      <c r="C1944" s="37">
        <f t="shared" si="65"/>
        <v>-99999</v>
      </c>
      <c r="D1944" s="4"/>
      <c r="E1944" s="4"/>
      <c r="F1944" s="4"/>
      <c r="G1944" s="4"/>
      <c r="H1944" s="4"/>
      <c r="I1944" s="4"/>
      <c r="J1944" s="4"/>
      <c r="K1944" s="4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6"/>
      <c r="BA1944" s="6"/>
    </row>
    <row r="1945" spans="2:53" x14ac:dyDescent="0.25">
      <c r="B1945" s="37" t="str">
        <f t="shared" si="64"/>
        <v>_</v>
      </c>
      <c r="C1945" s="37">
        <f t="shared" si="65"/>
        <v>-99999</v>
      </c>
      <c r="D1945" s="4"/>
      <c r="E1945" s="4"/>
      <c r="F1945" s="4"/>
      <c r="G1945" s="4"/>
      <c r="H1945" s="4"/>
      <c r="I1945" s="4"/>
      <c r="J1945" s="4"/>
      <c r="K1945" s="4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6"/>
      <c r="BA1945" s="6"/>
    </row>
    <row r="1946" spans="2:53" x14ac:dyDescent="0.25">
      <c r="B1946" s="37" t="str">
        <f t="shared" si="64"/>
        <v>_</v>
      </c>
      <c r="C1946" s="37">
        <f t="shared" si="65"/>
        <v>-99999</v>
      </c>
      <c r="D1946" s="4"/>
      <c r="E1946" s="4"/>
      <c r="F1946" s="4"/>
      <c r="G1946" s="4"/>
      <c r="H1946" s="4"/>
      <c r="I1946" s="4"/>
      <c r="J1946" s="4"/>
      <c r="K1946" s="4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6"/>
      <c r="BA1946" s="6"/>
    </row>
    <row r="1947" spans="2:53" x14ac:dyDescent="0.25">
      <c r="B1947" s="37" t="str">
        <f t="shared" si="64"/>
        <v>_</v>
      </c>
      <c r="C1947" s="37">
        <f t="shared" si="65"/>
        <v>-99999</v>
      </c>
      <c r="D1947" s="4"/>
      <c r="E1947" s="4"/>
      <c r="F1947" s="4"/>
      <c r="G1947" s="4"/>
      <c r="H1947" s="4"/>
      <c r="I1947" s="4"/>
      <c r="J1947" s="4"/>
      <c r="K1947" s="4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6"/>
      <c r="BA1947" s="6"/>
    </row>
    <row r="1948" spans="2:53" x14ac:dyDescent="0.25">
      <c r="B1948" s="37" t="str">
        <f t="shared" si="64"/>
        <v>_</v>
      </c>
      <c r="C1948" s="37">
        <f t="shared" si="65"/>
        <v>-99999</v>
      </c>
      <c r="D1948" s="4"/>
      <c r="E1948" s="4"/>
      <c r="F1948" s="4"/>
      <c r="G1948" s="4"/>
      <c r="H1948" s="4"/>
      <c r="I1948" s="4"/>
      <c r="J1948" s="4"/>
      <c r="K1948" s="4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6"/>
      <c r="BA1948" s="6"/>
    </row>
    <row r="1949" spans="2:53" x14ac:dyDescent="0.25">
      <c r="B1949" s="37" t="str">
        <f t="shared" si="64"/>
        <v>_</v>
      </c>
      <c r="C1949" s="37">
        <f t="shared" si="65"/>
        <v>-99999</v>
      </c>
      <c r="D1949" s="4"/>
      <c r="E1949" s="4"/>
      <c r="F1949" s="4"/>
      <c r="G1949" s="4"/>
      <c r="H1949" s="4"/>
      <c r="I1949" s="4"/>
      <c r="J1949" s="4"/>
      <c r="K1949" s="4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6"/>
      <c r="BA1949" s="6"/>
    </row>
    <row r="1950" spans="2:53" x14ac:dyDescent="0.25">
      <c r="B1950" s="37" t="str">
        <f t="shared" si="64"/>
        <v>_</v>
      </c>
      <c r="C1950" s="37">
        <f t="shared" si="65"/>
        <v>-99999</v>
      </c>
      <c r="D1950" s="4"/>
      <c r="E1950" s="4"/>
      <c r="F1950" s="4"/>
      <c r="G1950" s="4"/>
      <c r="H1950" s="4"/>
      <c r="I1950" s="4"/>
      <c r="J1950" s="4"/>
      <c r="K1950" s="4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6"/>
      <c r="BA1950" s="6"/>
    </row>
    <row r="1951" spans="2:53" x14ac:dyDescent="0.25">
      <c r="B1951" s="37" t="str">
        <f t="shared" si="64"/>
        <v>_</v>
      </c>
      <c r="C1951" s="37">
        <f t="shared" si="65"/>
        <v>-99999</v>
      </c>
      <c r="D1951" s="4"/>
      <c r="E1951" s="4"/>
      <c r="F1951" s="4"/>
      <c r="G1951" s="4"/>
      <c r="H1951" s="4"/>
      <c r="I1951" s="4"/>
      <c r="J1951" s="4"/>
      <c r="K1951" s="4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6"/>
      <c r="BA1951" s="6"/>
    </row>
    <row r="1952" spans="2:53" x14ac:dyDescent="0.25">
      <c r="B1952" s="37" t="str">
        <f t="shared" si="64"/>
        <v>_</v>
      </c>
      <c r="C1952" s="37">
        <f t="shared" si="65"/>
        <v>-99999</v>
      </c>
      <c r="D1952" s="4"/>
      <c r="E1952" s="4"/>
      <c r="F1952" s="4"/>
      <c r="G1952" s="4"/>
      <c r="H1952" s="4"/>
      <c r="I1952" s="4"/>
      <c r="J1952" s="4"/>
      <c r="K1952" s="4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6"/>
      <c r="BA1952" s="6"/>
    </row>
    <row r="1953" spans="2:53" x14ac:dyDescent="0.25">
      <c r="B1953" s="37" t="str">
        <f t="shared" si="64"/>
        <v>_</v>
      </c>
      <c r="C1953" s="37">
        <f t="shared" si="65"/>
        <v>-99999</v>
      </c>
      <c r="D1953" s="4"/>
      <c r="E1953" s="4"/>
      <c r="F1953" s="4"/>
      <c r="G1953" s="4"/>
      <c r="H1953" s="4"/>
      <c r="I1953" s="4"/>
      <c r="J1953" s="4"/>
      <c r="K1953" s="4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6"/>
      <c r="BA1953" s="6"/>
    </row>
    <row r="1954" spans="2:53" x14ac:dyDescent="0.25">
      <c r="B1954" s="37" t="str">
        <f t="shared" si="64"/>
        <v>_</v>
      </c>
      <c r="C1954" s="37">
        <f t="shared" si="65"/>
        <v>-99999</v>
      </c>
      <c r="D1954" s="4"/>
      <c r="E1954" s="4"/>
      <c r="F1954" s="4"/>
      <c r="G1954" s="4"/>
      <c r="H1954" s="4"/>
      <c r="I1954" s="4"/>
      <c r="J1954" s="4"/>
      <c r="K1954" s="4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6"/>
      <c r="BA1954" s="6"/>
    </row>
    <row r="1955" spans="2:53" x14ac:dyDescent="0.25">
      <c r="B1955" s="37" t="str">
        <f t="shared" si="64"/>
        <v>_</v>
      </c>
      <c r="C1955" s="37">
        <f t="shared" si="65"/>
        <v>-99999</v>
      </c>
      <c r="D1955" s="4"/>
      <c r="E1955" s="4"/>
      <c r="F1955" s="4"/>
      <c r="G1955" s="4"/>
      <c r="H1955" s="4"/>
      <c r="I1955" s="4"/>
      <c r="J1955" s="4"/>
      <c r="K1955" s="4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6"/>
      <c r="BA1955" s="6"/>
    </row>
    <row r="1956" spans="2:53" x14ac:dyDescent="0.25">
      <c r="B1956" s="37" t="str">
        <f t="shared" si="64"/>
        <v>_</v>
      </c>
      <c r="C1956" s="37">
        <f t="shared" si="65"/>
        <v>-99999</v>
      </c>
      <c r="D1956" s="4"/>
      <c r="E1956" s="4"/>
      <c r="F1956" s="4"/>
      <c r="G1956" s="4"/>
      <c r="H1956" s="4"/>
      <c r="I1956" s="4"/>
      <c r="J1956" s="4"/>
      <c r="K1956" s="4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6"/>
      <c r="BA1956" s="6"/>
    </row>
    <row r="1957" spans="2:53" x14ac:dyDescent="0.25">
      <c r="B1957" s="37" t="str">
        <f t="shared" si="64"/>
        <v>_</v>
      </c>
      <c r="C1957" s="37">
        <f t="shared" si="65"/>
        <v>-99999</v>
      </c>
      <c r="D1957" s="4"/>
      <c r="E1957" s="4"/>
      <c r="F1957" s="4"/>
      <c r="G1957" s="4"/>
      <c r="H1957" s="4"/>
      <c r="I1957" s="4"/>
      <c r="J1957" s="4"/>
      <c r="K1957" s="4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6"/>
      <c r="BA1957" s="6"/>
    </row>
    <row r="1958" spans="2:53" x14ac:dyDescent="0.25">
      <c r="B1958" s="37" t="str">
        <f t="shared" si="64"/>
        <v>_</v>
      </c>
      <c r="C1958" s="37">
        <f t="shared" si="65"/>
        <v>-99999</v>
      </c>
      <c r="D1958" s="4"/>
      <c r="E1958" s="4"/>
      <c r="F1958" s="4"/>
      <c r="G1958" s="4"/>
      <c r="H1958" s="4"/>
      <c r="I1958" s="4"/>
      <c r="J1958" s="4"/>
      <c r="K1958" s="4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6"/>
      <c r="BA1958" s="6"/>
    </row>
    <row r="1959" spans="2:53" x14ac:dyDescent="0.25">
      <c r="B1959" s="37" t="str">
        <f t="shared" si="64"/>
        <v>_</v>
      </c>
      <c r="C1959" s="37">
        <f t="shared" si="65"/>
        <v>-99999</v>
      </c>
      <c r="D1959" s="4"/>
      <c r="E1959" s="4"/>
      <c r="F1959" s="4"/>
      <c r="G1959" s="4"/>
      <c r="H1959" s="4"/>
      <c r="I1959" s="4"/>
      <c r="J1959" s="4"/>
      <c r="K1959" s="4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6"/>
      <c r="BA1959" s="6"/>
    </row>
    <row r="1960" spans="2:53" x14ac:dyDescent="0.25">
      <c r="B1960" s="37" t="str">
        <f t="shared" si="64"/>
        <v>_</v>
      </c>
      <c r="C1960" s="37">
        <f t="shared" si="65"/>
        <v>-99999</v>
      </c>
      <c r="D1960" s="4"/>
      <c r="E1960" s="4"/>
      <c r="F1960" s="4"/>
      <c r="G1960" s="4"/>
      <c r="H1960" s="4"/>
      <c r="I1960" s="4"/>
      <c r="J1960" s="4"/>
      <c r="K1960" s="4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6"/>
      <c r="BA1960" s="6"/>
    </row>
    <row r="1961" spans="2:53" x14ac:dyDescent="0.25">
      <c r="B1961" s="37" t="str">
        <f t="shared" si="64"/>
        <v>_</v>
      </c>
      <c r="C1961" s="37">
        <f t="shared" si="65"/>
        <v>-99999</v>
      </c>
      <c r="D1961" s="4"/>
      <c r="E1961" s="4"/>
      <c r="F1961" s="4"/>
      <c r="G1961" s="4"/>
      <c r="H1961" s="4"/>
      <c r="I1961" s="4"/>
      <c r="J1961" s="4"/>
      <c r="K1961" s="4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6"/>
      <c r="BA1961" s="6"/>
    </row>
    <row r="1962" spans="2:53" x14ac:dyDescent="0.25">
      <c r="B1962" s="37" t="str">
        <f t="shared" si="64"/>
        <v>_</v>
      </c>
      <c r="C1962" s="37">
        <f t="shared" si="65"/>
        <v>-99999</v>
      </c>
      <c r="D1962" s="4"/>
      <c r="E1962" s="4"/>
      <c r="F1962" s="4"/>
      <c r="G1962" s="4"/>
      <c r="H1962" s="4"/>
      <c r="I1962" s="4"/>
      <c r="J1962" s="4"/>
      <c r="K1962" s="4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6"/>
      <c r="BA1962" s="6"/>
    </row>
    <row r="1963" spans="2:53" x14ac:dyDescent="0.25">
      <c r="B1963" s="37" t="str">
        <f t="shared" si="64"/>
        <v>_</v>
      </c>
      <c r="C1963" s="37">
        <f t="shared" si="65"/>
        <v>-99999</v>
      </c>
      <c r="D1963" s="4"/>
      <c r="E1963" s="4"/>
      <c r="F1963" s="4"/>
      <c r="G1963" s="4"/>
      <c r="H1963" s="4"/>
      <c r="I1963" s="4"/>
      <c r="J1963" s="4"/>
      <c r="K1963" s="4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6"/>
      <c r="BA1963" s="6"/>
    </row>
    <row r="1964" spans="2:53" x14ac:dyDescent="0.25">
      <c r="B1964" s="37" t="str">
        <f t="shared" si="64"/>
        <v>_</v>
      </c>
      <c r="C1964" s="37">
        <f t="shared" si="65"/>
        <v>-99999</v>
      </c>
      <c r="D1964" s="4"/>
      <c r="E1964" s="4"/>
      <c r="F1964" s="4"/>
      <c r="G1964" s="4"/>
      <c r="H1964" s="4"/>
      <c r="I1964" s="4"/>
      <c r="J1964" s="4"/>
      <c r="K1964" s="4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6"/>
      <c r="BA1964" s="6"/>
    </row>
    <row r="1965" spans="2:53" x14ac:dyDescent="0.25">
      <c r="B1965" s="37" t="str">
        <f t="shared" si="64"/>
        <v>_</v>
      </c>
      <c r="C1965" s="37">
        <f t="shared" si="65"/>
        <v>-99999</v>
      </c>
      <c r="D1965" s="4"/>
      <c r="E1965" s="4"/>
      <c r="F1965" s="4"/>
      <c r="G1965" s="4"/>
      <c r="H1965" s="4"/>
      <c r="I1965" s="4"/>
      <c r="J1965" s="4"/>
      <c r="K1965" s="4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6"/>
      <c r="BA1965" s="6"/>
    </row>
    <row r="1966" spans="2:53" x14ac:dyDescent="0.25">
      <c r="B1966" s="37" t="str">
        <f t="shared" si="64"/>
        <v>_</v>
      </c>
      <c r="C1966" s="37">
        <f t="shared" si="65"/>
        <v>-99999</v>
      </c>
      <c r="D1966" s="4"/>
      <c r="E1966" s="4"/>
      <c r="F1966" s="4"/>
      <c r="G1966" s="4"/>
      <c r="H1966" s="4"/>
      <c r="I1966" s="4"/>
      <c r="J1966" s="4"/>
      <c r="K1966" s="4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6"/>
      <c r="BA1966" s="6"/>
    </row>
    <row r="1967" spans="2:53" x14ac:dyDescent="0.25">
      <c r="B1967" s="37" t="str">
        <f t="shared" si="64"/>
        <v>_</v>
      </c>
      <c r="C1967" s="37">
        <f t="shared" si="65"/>
        <v>-99999</v>
      </c>
      <c r="D1967" s="4"/>
      <c r="E1967" s="4"/>
      <c r="F1967" s="4"/>
      <c r="G1967" s="4"/>
      <c r="H1967" s="4"/>
      <c r="I1967" s="4"/>
      <c r="J1967" s="4"/>
      <c r="K1967" s="4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6"/>
      <c r="BA1967" s="6"/>
    </row>
    <row r="1968" spans="2:53" x14ac:dyDescent="0.25">
      <c r="B1968" s="37" t="str">
        <f t="shared" si="64"/>
        <v>_</v>
      </c>
      <c r="C1968" s="37">
        <f t="shared" si="65"/>
        <v>-99999</v>
      </c>
      <c r="D1968" s="4"/>
      <c r="E1968" s="4"/>
      <c r="F1968" s="4"/>
      <c r="G1968" s="4"/>
      <c r="H1968" s="4"/>
      <c r="I1968" s="4"/>
      <c r="J1968" s="4"/>
      <c r="K1968" s="4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6"/>
      <c r="BA1968" s="6"/>
    </row>
    <row r="1969" spans="2:53" x14ac:dyDescent="0.25">
      <c r="B1969" s="37" t="str">
        <f t="shared" si="64"/>
        <v>_</v>
      </c>
      <c r="C1969" s="37">
        <f t="shared" si="65"/>
        <v>-99999</v>
      </c>
      <c r="D1969" s="4"/>
      <c r="E1969" s="4"/>
      <c r="F1969" s="4"/>
      <c r="G1969" s="4"/>
      <c r="H1969" s="4"/>
      <c r="I1969" s="4"/>
      <c r="J1969" s="4"/>
      <c r="K1969" s="4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6"/>
      <c r="BA1969" s="6"/>
    </row>
    <row r="1970" spans="2:53" x14ac:dyDescent="0.25">
      <c r="B1970" s="37" t="str">
        <f t="shared" si="64"/>
        <v>_</v>
      </c>
      <c r="C1970" s="37">
        <f t="shared" si="65"/>
        <v>-99999</v>
      </c>
      <c r="D1970" s="4"/>
      <c r="E1970" s="4"/>
      <c r="F1970" s="4"/>
      <c r="G1970" s="4"/>
      <c r="H1970" s="4"/>
      <c r="I1970" s="4"/>
      <c r="J1970" s="4"/>
      <c r="K1970" s="4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6"/>
      <c r="BA1970" s="6"/>
    </row>
    <row r="1971" spans="2:53" x14ac:dyDescent="0.25">
      <c r="B1971" s="37" t="str">
        <f t="shared" si="64"/>
        <v>_</v>
      </c>
      <c r="C1971" s="37">
        <f t="shared" si="65"/>
        <v>-99999</v>
      </c>
      <c r="D1971" s="4"/>
      <c r="E1971" s="4"/>
      <c r="F1971" s="4"/>
      <c r="G1971" s="4"/>
      <c r="H1971" s="4"/>
      <c r="I1971" s="4"/>
      <c r="J1971" s="4"/>
      <c r="K1971" s="4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6"/>
      <c r="BA1971" s="6"/>
    </row>
    <row r="1972" spans="2:53" x14ac:dyDescent="0.25">
      <c r="B1972" s="37" t="str">
        <f t="shared" si="64"/>
        <v>_</v>
      </c>
      <c r="C1972" s="37">
        <f t="shared" si="65"/>
        <v>-99999</v>
      </c>
      <c r="D1972" s="4"/>
      <c r="E1972" s="4"/>
      <c r="F1972" s="4"/>
      <c r="G1972" s="4"/>
      <c r="H1972" s="4"/>
      <c r="I1972" s="4"/>
      <c r="J1972" s="4"/>
      <c r="K1972" s="4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6"/>
      <c r="BA1972" s="6"/>
    </row>
    <row r="1973" spans="2:53" x14ac:dyDescent="0.25">
      <c r="B1973" s="37" t="str">
        <f t="shared" si="64"/>
        <v>_</v>
      </c>
      <c r="C1973" s="37">
        <f t="shared" si="65"/>
        <v>-99999</v>
      </c>
      <c r="D1973" s="4"/>
      <c r="E1973" s="4"/>
      <c r="F1973" s="4"/>
      <c r="G1973" s="4"/>
      <c r="H1973" s="4"/>
      <c r="I1973" s="4"/>
      <c r="J1973" s="4"/>
      <c r="K1973" s="4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6"/>
      <c r="BA1973" s="6"/>
    </row>
    <row r="1974" spans="2:53" x14ac:dyDescent="0.25">
      <c r="B1974" s="37" t="str">
        <f t="shared" si="64"/>
        <v>_</v>
      </c>
      <c r="C1974" s="37">
        <f t="shared" si="65"/>
        <v>-99999</v>
      </c>
      <c r="D1974" s="4"/>
      <c r="E1974" s="4"/>
      <c r="F1974" s="4"/>
      <c r="G1974" s="4"/>
      <c r="H1974" s="4"/>
      <c r="I1974" s="4"/>
      <c r="J1974" s="4"/>
      <c r="K1974" s="4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6"/>
      <c r="BA1974" s="6"/>
    </row>
    <row r="1975" spans="2:53" x14ac:dyDescent="0.25">
      <c r="B1975" s="37" t="str">
        <f t="shared" si="64"/>
        <v>_</v>
      </c>
      <c r="C1975" s="37">
        <f t="shared" si="65"/>
        <v>-99999</v>
      </c>
      <c r="D1975" s="4"/>
      <c r="E1975" s="4"/>
      <c r="F1975" s="4"/>
      <c r="G1975" s="4"/>
      <c r="H1975" s="4"/>
      <c r="I1975" s="4"/>
      <c r="J1975" s="4"/>
      <c r="K1975" s="4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6"/>
      <c r="BA1975" s="6"/>
    </row>
    <row r="1976" spans="2:53" x14ac:dyDescent="0.25">
      <c r="B1976" s="37" t="str">
        <f t="shared" si="64"/>
        <v>_</v>
      </c>
      <c r="C1976" s="37">
        <f t="shared" si="65"/>
        <v>-99999</v>
      </c>
      <c r="D1976" s="4"/>
      <c r="E1976" s="4"/>
      <c r="F1976" s="4"/>
      <c r="G1976" s="4"/>
      <c r="H1976" s="4"/>
      <c r="I1976" s="4"/>
      <c r="J1976" s="4"/>
      <c r="K1976" s="4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6"/>
      <c r="BA1976" s="6"/>
    </row>
    <row r="1977" spans="2:53" x14ac:dyDescent="0.25">
      <c r="B1977" s="37" t="str">
        <f t="shared" si="64"/>
        <v>_</v>
      </c>
      <c r="C1977" s="37">
        <f t="shared" si="65"/>
        <v>-99999</v>
      </c>
      <c r="D1977" s="4"/>
      <c r="E1977" s="4"/>
      <c r="F1977" s="4"/>
      <c r="G1977" s="4"/>
      <c r="H1977" s="4"/>
      <c r="I1977" s="4"/>
      <c r="J1977" s="4"/>
      <c r="K1977" s="4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6"/>
      <c r="BA1977" s="6"/>
    </row>
    <row r="1978" spans="2:53" x14ac:dyDescent="0.25">
      <c r="B1978" s="37" t="str">
        <f t="shared" si="64"/>
        <v>_</v>
      </c>
      <c r="C1978" s="37">
        <f t="shared" si="65"/>
        <v>-99999</v>
      </c>
      <c r="D1978" s="4"/>
      <c r="E1978" s="4"/>
      <c r="F1978" s="4"/>
      <c r="G1978" s="4"/>
      <c r="H1978" s="4"/>
      <c r="I1978" s="4"/>
      <c r="J1978" s="4"/>
      <c r="K1978" s="4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6"/>
      <c r="BA1978" s="6"/>
    </row>
    <row r="1979" spans="2:53" x14ac:dyDescent="0.25">
      <c r="B1979" s="37" t="str">
        <f t="shared" si="64"/>
        <v>_</v>
      </c>
      <c r="C1979" s="37">
        <f t="shared" si="65"/>
        <v>-99999</v>
      </c>
      <c r="D1979" s="4"/>
      <c r="E1979" s="4"/>
      <c r="F1979" s="4"/>
      <c r="G1979" s="4"/>
      <c r="H1979" s="4"/>
      <c r="I1979" s="4"/>
      <c r="J1979" s="4"/>
      <c r="K1979" s="4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6"/>
      <c r="BA1979" s="6"/>
    </row>
    <row r="1980" spans="2:53" x14ac:dyDescent="0.25">
      <c r="B1980" s="37" t="str">
        <f t="shared" si="64"/>
        <v>_</v>
      </c>
      <c r="C1980" s="37">
        <f t="shared" si="65"/>
        <v>-99999</v>
      </c>
      <c r="D1980" s="4"/>
      <c r="E1980" s="4"/>
      <c r="F1980" s="4"/>
      <c r="G1980" s="4"/>
      <c r="H1980" s="4"/>
      <c r="I1980" s="4"/>
      <c r="J1980" s="4"/>
      <c r="K1980" s="4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6"/>
      <c r="BA1980" s="6"/>
    </row>
    <row r="1981" spans="2:53" x14ac:dyDescent="0.25">
      <c r="B1981" s="37" t="str">
        <f t="shared" si="64"/>
        <v>_</v>
      </c>
      <c r="C1981" s="37">
        <f t="shared" si="65"/>
        <v>-99999</v>
      </c>
      <c r="D1981" s="4"/>
      <c r="E1981" s="4"/>
      <c r="F1981" s="4"/>
      <c r="G1981" s="4"/>
      <c r="H1981" s="4"/>
      <c r="I1981" s="4"/>
      <c r="J1981" s="4"/>
      <c r="K1981" s="4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6"/>
      <c r="BA1981" s="6"/>
    </row>
    <row r="1982" spans="2:53" x14ac:dyDescent="0.25">
      <c r="B1982" s="37" t="str">
        <f t="shared" si="64"/>
        <v>_</v>
      </c>
      <c r="C1982" s="37">
        <f t="shared" si="65"/>
        <v>-99999</v>
      </c>
      <c r="D1982" s="4"/>
      <c r="E1982" s="4"/>
      <c r="F1982" s="4"/>
      <c r="G1982" s="4"/>
      <c r="H1982" s="4"/>
      <c r="I1982" s="4"/>
      <c r="J1982" s="4"/>
      <c r="K1982" s="4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6"/>
      <c r="BA1982" s="6"/>
    </row>
    <row r="1983" spans="2:53" x14ac:dyDescent="0.25">
      <c r="B1983" s="37" t="str">
        <f t="shared" si="64"/>
        <v>_</v>
      </c>
      <c r="C1983" s="37">
        <f t="shared" si="65"/>
        <v>-99999</v>
      </c>
      <c r="D1983" s="4"/>
      <c r="E1983" s="4"/>
      <c r="F1983" s="4"/>
      <c r="G1983" s="4"/>
      <c r="H1983" s="4"/>
      <c r="I1983" s="4"/>
      <c r="J1983" s="4"/>
      <c r="K1983" s="4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6"/>
      <c r="BA1983" s="6"/>
    </row>
    <row r="1984" spans="2:53" x14ac:dyDescent="0.25">
      <c r="B1984" s="37" t="str">
        <f t="shared" si="64"/>
        <v>_</v>
      </c>
      <c r="C1984" s="37">
        <f t="shared" si="65"/>
        <v>-99999</v>
      </c>
      <c r="D1984" s="4"/>
      <c r="E1984" s="4"/>
      <c r="F1984" s="4"/>
      <c r="G1984" s="4"/>
      <c r="H1984" s="4"/>
      <c r="I1984" s="4"/>
      <c r="J1984" s="4"/>
      <c r="K1984" s="4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6"/>
      <c r="BA1984" s="6"/>
    </row>
    <row r="1985" spans="2:53" x14ac:dyDescent="0.25">
      <c r="B1985" s="37" t="str">
        <f t="shared" si="64"/>
        <v>_</v>
      </c>
      <c r="C1985" s="37">
        <f t="shared" si="65"/>
        <v>-99999</v>
      </c>
      <c r="D1985" s="4"/>
      <c r="E1985" s="4"/>
      <c r="F1985" s="4"/>
      <c r="G1985" s="4"/>
      <c r="H1985" s="4"/>
      <c r="I1985" s="4"/>
      <c r="J1985" s="4"/>
      <c r="K1985" s="4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6"/>
      <c r="BA1985" s="6"/>
    </row>
    <row r="1986" spans="2:53" x14ac:dyDescent="0.25">
      <c r="B1986" s="37" t="str">
        <f t="shared" si="64"/>
        <v>_</v>
      </c>
      <c r="C1986" s="37">
        <f t="shared" si="65"/>
        <v>-99999</v>
      </c>
      <c r="D1986" s="4"/>
      <c r="E1986" s="4"/>
      <c r="F1986" s="4"/>
      <c r="G1986" s="4"/>
      <c r="H1986" s="4"/>
      <c r="I1986" s="4"/>
      <c r="J1986" s="4"/>
      <c r="K1986" s="4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6"/>
      <c r="BA1986" s="6"/>
    </row>
    <row r="1987" spans="2:53" x14ac:dyDescent="0.25">
      <c r="B1987" s="37" t="str">
        <f t="shared" si="64"/>
        <v>_</v>
      </c>
      <c r="C1987" s="37">
        <f t="shared" si="65"/>
        <v>-99999</v>
      </c>
      <c r="D1987" s="4"/>
      <c r="E1987" s="4"/>
      <c r="F1987" s="4"/>
      <c r="G1987" s="4"/>
      <c r="H1987" s="4"/>
      <c r="I1987" s="4"/>
      <c r="J1987" s="4"/>
      <c r="K1987" s="4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6"/>
      <c r="BA1987" s="6"/>
    </row>
    <row r="1988" spans="2:53" x14ac:dyDescent="0.25">
      <c r="B1988" s="37" t="str">
        <f t="shared" si="64"/>
        <v>_</v>
      </c>
      <c r="C1988" s="37">
        <f t="shared" si="65"/>
        <v>-99999</v>
      </c>
      <c r="D1988" s="4"/>
      <c r="E1988" s="4"/>
      <c r="F1988" s="4"/>
      <c r="G1988" s="4"/>
      <c r="H1988" s="4"/>
      <c r="I1988" s="4"/>
      <c r="J1988" s="4"/>
      <c r="K1988" s="4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6"/>
      <c r="BA1988" s="6"/>
    </row>
    <row r="1989" spans="2:53" x14ac:dyDescent="0.25">
      <c r="B1989" s="37" t="str">
        <f t="shared" si="64"/>
        <v>_</v>
      </c>
      <c r="C1989" s="37">
        <f t="shared" si="65"/>
        <v>-99999</v>
      </c>
      <c r="D1989" s="4"/>
      <c r="E1989" s="4"/>
      <c r="F1989" s="4"/>
      <c r="G1989" s="4"/>
      <c r="H1989" s="4"/>
      <c r="I1989" s="4"/>
      <c r="J1989" s="4"/>
      <c r="K1989" s="4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6"/>
      <c r="BA1989" s="6"/>
    </row>
    <row r="1990" spans="2:53" x14ac:dyDescent="0.25">
      <c r="B1990" s="37" t="str">
        <f t="shared" si="64"/>
        <v>_</v>
      </c>
      <c r="C1990" s="37">
        <f t="shared" si="65"/>
        <v>-99999</v>
      </c>
      <c r="D1990" s="4"/>
      <c r="E1990" s="4"/>
      <c r="F1990" s="4"/>
      <c r="G1990" s="4"/>
      <c r="H1990" s="4"/>
      <c r="I1990" s="4"/>
      <c r="J1990" s="4"/>
      <c r="K1990" s="4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6"/>
      <c r="BA1990" s="6"/>
    </row>
    <row r="1991" spans="2:53" x14ac:dyDescent="0.25">
      <c r="B1991" s="37" t="str">
        <f t="shared" si="64"/>
        <v>_</v>
      </c>
      <c r="C1991" s="37">
        <f t="shared" si="65"/>
        <v>-99999</v>
      </c>
      <c r="D1991" s="4"/>
      <c r="E1991" s="4"/>
      <c r="F1991" s="4"/>
      <c r="G1991" s="4"/>
      <c r="H1991" s="4"/>
      <c r="I1991" s="4"/>
      <c r="J1991" s="4"/>
      <c r="K1991" s="4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6"/>
      <c r="BA1991" s="6"/>
    </row>
    <row r="1992" spans="2:53" x14ac:dyDescent="0.25">
      <c r="B1992" s="37" t="str">
        <f t="shared" si="64"/>
        <v>_</v>
      </c>
      <c r="C1992" s="37">
        <f t="shared" si="65"/>
        <v>-99999</v>
      </c>
      <c r="D1992" s="4"/>
      <c r="E1992" s="4"/>
      <c r="F1992" s="4"/>
      <c r="G1992" s="4"/>
      <c r="H1992" s="4"/>
      <c r="I1992" s="4"/>
      <c r="J1992" s="4"/>
      <c r="K1992" s="4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6"/>
      <c r="BA1992" s="6"/>
    </row>
    <row r="1993" spans="2:53" x14ac:dyDescent="0.25">
      <c r="B1993" s="37" t="str">
        <f t="shared" si="64"/>
        <v>_</v>
      </c>
      <c r="C1993" s="37">
        <f t="shared" si="65"/>
        <v>-99999</v>
      </c>
      <c r="D1993" s="4"/>
      <c r="E1993" s="4"/>
      <c r="F1993" s="4"/>
      <c r="G1993" s="4"/>
      <c r="H1993" s="4"/>
      <c r="I1993" s="4"/>
      <c r="J1993" s="4"/>
      <c r="K1993" s="4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6"/>
      <c r="BA1993" s="6"/>
    </row>
    <row r="1994" spans="2:53" x14ac:dyDescent="0.25">
      <c r="B1994" s="37" t="str">
        <f t="shared" si="64"/>
        <v>_</v>
      </c>
      <c r="C1994" s="37">
        <f t="shared" si="65"/>
        <v>-99999</v>
      </c>
      <c r="D1994" s="4"/>
      <c r="E1994" s="4"/>
      <c r="F1994" s="4"/>
      <c r="G1994" s="4"/>
      <c r="H1994" s="4"/>
      <c r="I1994" s="4"/>
      <c r="J1994" s="4"/>
      <c r="K1994" s="4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6"/>
      <c r="BA1994" s="6"/>
    </row>
    <row r="1995" spans="2:53" x14ac:dyDescent="0.25">
      <c r="B1995" s="37" t="str">
        <f t="shared" si="64"/>
        <v>_</v>
      </c>
      <c r="C1995" s="37">
        <f t="shared" si="65"/>
        <v>-99999</v>
      </c>
      <c r="D1995" s="4"/>
      <c r="E1995" s="4"/>
      <c r="F1995" s="4"/>
      <c r="G1995" s="4"/>
      <c r="H1995" s="4"/>
      <c r="I1995" s="4"/>
      <c r="J1995" s="4"/>
      <c r="K1995" s="4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6"/>
      <c r="BA1995" s="6"/>
    </row>
    <row r="1996" spans="2:53" x14ac:dyDescent="0.25">
      <c r="B1996" s="37" t="str">
        <f t="shared" si="64"/>
        <v>_</v>
      </c>
      <c r="C1996" s="37">
        <f t="shared" si="65"/>
        <v>-99999</v>
      </c>
      <c r="D1996" s="4"/>
      <c r="E1996" s="4"/>
      <c r="F1996" s="4"/>
      <c r="G1996" s="4"/>
      <c r="H1996" s="4"/>
      <c r="I1996" s="4"/>
      <c r="J1996" s="4"/>
      <c r="K1996" s="4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6"/>
      <c r="BA1996" s="6"/>
    </row>
    <row r="1997" spans="2:53" x14ac:dyDescent="0.25">
      <c r="B1997" s="37" t="str">
        <f t="shared" si="64"/>
        <v>_</v>
      </c>
      <c r="C1997" s="37">
        <f t="shared" si="65"/>
        <v>-99999</v>
      </c>
      <c r="D1997" s="4"/>
      <c r="E1997" s="4"/>
      <c r="F1997" s="4"/>
      <c r="G1997" s="4"/>
      <c r="H1997" s="4"/>
      <c r="I1997" s="4"/>
      <c r="J1997" s="4"/>
      <c r="K1997" s="4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6"/>
      <c r="BA1997" s="6"/>
    </row>
    <row r="1998" spans="2:53" x14ac:dyDescent="0.25">
      <c r="B1998" s="37" t="str">
        <f t="shared" si="64"/>
        <v>_</v>
      </c>
      <c r="C1998" s="37">
        <f t="shared" si="65"/>
        <v>-99999</v>
      </c>
      <c r="D1998" s="4"/>
      <c r="E1998" s="4"/>
      <c r="F1998" s="4"/>
      <c r="G1998" s="4"/>
      <c r="H1998" s="4"/>
      <c r="I1998" s="4"/>
      <c r="J1998" s="4"/>
      <c r="K1998" s="4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6"/>
      <c r="BA1998" s="6"/>
    </row>
    <row r="1999" spans="2:53" x14ac:dyDescent="0.25">
      <c r="B1999" s="37" t="str">
        <f t="shared" ref="B1999:B2062" si="66">D1999&amp;"_"&amp;E1999</f>
        <v>_</v>
      </c>
      <c r="C1999" s="37">
        <f t="shared" si="65"/>
        <v>-99999</v>
      </c>
      <c r="D1999" s="4"/>
      <c r="E1999" s="4"/>
      <c r="F1999" s="4"/>
      <c r="G1999" s="4"/>
      <c r="H1999" s="4"/>
      <c r="I1999" s="4"/>
      <c r="J1999" s="4"/>
      <c r="K1999" s="4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6"/>
      <c r="BA1999" s="6"/>
    </row>
    <row r="2000" spans="2:53" x14ac:dyDescent="0.25">
      <c r="B2000" s="37" t="str">
        <f t="shared" si="66"/>
        <v>_</v>
      </c>
      <c r="C2000" s="37">
        <f t="shared" ref="C2000:C2063" si="67">IF(ISNUMBER(L2000),(-L$7*(L2000-L$4)-M$7*(M2000-M$4)-N$7*(N2000-N$4)-O$7*(O2000-O$4)-P$7*(P2000-P$4)+Q$7*(Q2000-Q$4)+R$7*(R2000-R$4)+S$7*(S2000-S$4)+T$7*(T2000-T$4)+U$7*(U2000-U$4)-V$7*(V2000-V$4)-W$7*(W2000-W$4)-X$7*(X2000-X$4)-Y$7*(Y2000-Y$4)-Z$7*(Z2000-Z$4)+AA$7*(AA2000-AA$4)+AB$7*(AB2000-AB$4)+AC$7*(AC2000-AC$4)+AD$7*(AD2000-AD$4)+AE$7*(AE2000-AE$4)-AF$7*(AF2000-AF$4)-AG$7*(AG2000-AG$4)-AH$7*(AH2000-AH$4)-AI$7*(AI2000-AI$4)-AJ$7*(AJ2000-AJ$4)+AK$7*(AK2000-AK$4)+AL$7*(AL2000-AL$4)+AM$7*(AM2000-AM$4)+AN$7*(AN2000-AN$4)+AO$7*(AO2000-AO$4)-AP$7*(AP2000-AP$4)-AQ$7*(AQ2000-AQ$4)-AR$7*(AR2000-AR$4)-AS$7*(AS2000-AS$4)-AT$7*(AT2000-AT$4)+AU$7*(AU2000-AU$4)+AV$7*(AV2000-AV$4)+AW$7*(AW2000-AW$4)+AX$7*(AX2000-AX$4)+AY$7*(AY2000-AY$4))/SUM($L$7:$AY$7),-99999)</f>
        <v>-99999</v>
      </c>
      <c r="D2000" s="4"/>
      <c r="E2000" s="4"/>
      <c r="F2000" s="4"/>
      <c r="G2000" s="4"/>
      <c r="H2000" s="4"/>
      <c r="I2000" s="4"/>
      <c r="J2000" s="4"/>
      <c r="K2000" s="4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6"/>
      <c r="BA2000" s="6"/>
    </row>
    <row r="2001" spans="2:53" x14ac:dyDescent="0.25">
      <c r="B2001" s="37" t="str">
        <f t="shared" si="66"/>
        <v>_</v>
      </c>
      <c r="C2001" s="37">
        <f t="shared" si="67"/>
        <v>-99999</v>
      </c>
      <c r="D2001" s="4"/>
      <c r="E2001" s="4"/>
      <c r="F2001" s="4"/>
      <c r="G2001" s="4"/>
      <c r="H2001" s="4"/>
      <c r="I2001" s="4"/>
      <c r="J2001" s="4"/>
      <c r="K2001" s="4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6"/>
      <c r="BA2001" s="6"/>
    </row>
    <row r="2002" spans="2:53" x14ac:dyDescent="0.25">
      <c r="B2002" s="37" t="str">
        <f t="shared" si="66"/>
        <v>_</v>
      </c>
      <c r="C2002" s="37">
        <f t="shared" si="67"/>
        <v>-99999</v>
      </c>
      <c r="D2002" s="4"/>
      <c r="E2002" s="4"/>
      <c r="F2002" s="4"/>
      <c r="G2002" s="4"/>
      <c r="H2002" s="4"/>
      <c r="I2002" s="4"/>
      <c r="J2002" s="4"/>
      <c r="K2002" s="4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6"/>
      <c r="BA2002" s="6"/>
    </row>
    <row r="2003" spans="2:53" x14ac:dyDescent="0.25">
      <c r="B2003" s="37" t="str">
        <f t="shared" si="66"/>
        <v>_</v>
      </c>
      <c r="C2003" s="37">
        <f t="shared" si="67"/>
        <v>-99999</v>
      </c>
      <c r="D2003" s="4"/>
      <c r="E2003" s="4"/>
      <c r="F2003" s="4"/>
      <c r="G2003" s="4"/>
      <c r="H2003" s="4"/>
      <c r="I2003" s="4"/>
      <c r="J2003" s="4"/>
      <c r="K2003" s="4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6"/>
      <c r="BA2003" s="6"/>
    </row>
    <row r="2004" spans="2:53" x14ac:dyDescent="0.25">
      <c r="B2004" s="37" t="str">
        <f t="shared" si="66"/>
        <v>_</v>
      </c>
      <c r="C2004" s="37">
        <f t="shared" si="67"/>
        <v>-99999</v>
      </c>
      <c r="D2004" s="4"/>
      <c r="E2004" s="4"/>
      <c r="F2004" s="4"/>
      <c r="G2004" s="4"/>
      <c r="H2004" s="4"/>
      <c r="I2004" s="4"/>
      <c r="J2004" s="4"/>
      <c r="K2004" s="4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6"/>
      <c r="BA2004" s="6"/>
    </row>
    <row r="2005" spans="2:53" x14ac:dyDescent="0.25">
      <c r="B2005" s="37" t="str">
        <f t="shared" si="66"/>
        <v>_</v>
      </c>
      <c r="C2005" s="37">
        <f t="shared" si="67"/>
        <v>-99999</v>
      </c>
      <c r="D2005" s="4"/>
      <c r="E2005" s="4"/>
      <c r="F2005" s="4"/>
      <c r="G2005" s="4"/>
      <c r="H2005" s="4"/>
      <c r="I2005" s="4"/>
      <c r="J2005" s="4"/>
      <c r="K2005" s="4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6"/>
      <c r="BA2005" s="6"/>
    </row>
    <row r="2006" spans="2:53" x14ac:dyDescent="0.25">
      <c r="B2006" s="37" t="str">
        <f t="shared" si="66"/>
        <v>_</v>
      </c>
      <c r="C2006" s="37">
        <f t="shared" si="67"/>
        <v>-99999</v>
      </c>
      <c r="D2006" s="4"/>
      <c r="E2006" s="4"/>
      <c r="F2006" s="4"/>
      <c r="G2006" s="4"/>
      <c r="H2006" s="4"/>
      <c r="I2006" s="4"/>
      <c r="J2006" s="4"/>
      <c r="K2006" s="4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6"/>
      <c r="BA2006" s="6"/>
    </row>
    <row r="2007" spans="2:53" x14ac:dyDescent="0.25">
      <c r="B2007" s="37" t="str">
        <f t="shared" si="66"/>
        <v>_</v>
      </c>
      <c r="C2007" s="37">
        <f t="shared" si="67"/>
        <v>-99999</v>
      </c>
      <c r="D2007" s="4"/>
      <c r="E2007" s="4"/>
      <c r="F2007" s="4"/>
      <c r="G2007" s="4"/>
      <c r="H2007" s="4"/>
      <c r="I2007" s="4"/>
      <c r="J2007" s="4"/>
      <c r="K2007" s="4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6"/>
      <c r="BA2007" s="6"/>
    </row>
    <row r="2008" spans="2:53" x14ac:dyDescent="0.25">
      <c r="B2008" s="37" t="str">
        <f t="shared" si="66"/>
        <v>_</v>
      </c>
      <c r="C2008" s="37">
        <f t="shared" si="67"/>
        <v>-99999</v>
      </c>
      <c r="D2008" s="4"/>
      <c r="E2008" s="4"/>
      <c r="F2008" s="4"/>
      <c r="G2008" s="4"/>
      <c r="H2008" s="4"/>
      <c r="I2008" s="4"/>
      <c r="J2008" s="4"/>
      <c r="K2008" s="4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6"/>
      <c r="BA2008" s="6"/>
    </row>
    <row r="2009" spans="2:53" x14ac:dyDescent="0.25">
      <c r="B2009" s="37" t="str">
        <f t="shared" si="66"/>
        <v>_</v>
      </c>
      <c r="C2009" s="37">
        <f t="shared" si="67"/>
        <v>-99999</v>
      </c>
      <c r="D2009" s="4"/>
      <c r="E2009" s="4"/>
      <c r="F2009" s="4"/>
      <c r="G2009" s="4"/>
      <c r="H2009" s="4"/>
      <c r="I2009" s="4"/>
      <c r="J2009" s="4"/>
      <c r="K2009" s="4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6"/>
      <c r="BA2009" s="6"/>
    </row>
    <row r="2010" spans="2:53" x14ac:dyDescent="0.25">
      <c r="B2010" s="37" t="str">
        <f t="shared" si="66"/>
        <v>_</v>
      </c>
      <c r="C2010" s="37">
        <f t="shared" si="67"/>
        <v>-99999</v>
      </c>
      <c r="D2010" s="4"/>
      <c r="E2010" s="4"/>
      <c r="F2010" s="4"/>
      <c r="G2010" s="4"/>
      <c r="H2010" s="4"/>
      <c r="I2010" s="4"/>
      <c r="J2010" s="4"/>
      <c r="K2010" s="4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6"/>
      <c r="BA2010" s="6"/>
    </row>
    <row r="2011" spans="2:53" x14ac:dyDescent="0.25">
      <c r="B2011" s="37" t="str">
        <f t="shared" si="66"/>
        <v>_</v>
      </c>
      <c r="C2011" s="37">
        <f t="shared" si="67"/>
        <v>-99999</v>
      </c>
      <c r="D2011" s="4"/>
      <c r="E2011" s="4"/>
      <c r="F2011" s="4"/>
      <c r="G2011" s="4"/>
      <c r="H2011" s="4"/>
      <c r="I2011" s="4"/>
      <c r="J2011" s="4"/>
      <c r="K2011" s="4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6"/>
      <c r="BA2011" s="6"/>
    </row>
    <row r="2012" spans="2:53" x14ac:dyDescent="0.25">
      <c r="B2012" s="37" t="str">
        <f t="shared" si="66"/>
        <v>_</v>
      </c>
      <c r="C2012" s="37">
        <f t="shared" si="67"/>
        <v>-99999</v>
      </c>
      <c r="D2012" s="4"/>
      <c r="E2012" s="4"/>
      <c r="F2012" s="4"/>
      <c r="G2012" s="4"/>
      <c r="H2012" s="4"/>
      <c r="I2012" s="4"/>
      <c r="J2012" s="4"/>
      <c r="K2012" s="4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6"/>
      <c r="BA2012" s="6"/>
    </row>
    <row r="2013" spans="2:53" x14ac:dyDescent="0.25">
      <c r="B2013" s="37" t="str">
        <f t="shared" si="66"/>
        <v>_</v>
      </c>
      <c r="C2013" s="37">
        <f t="shared" si="67"/>
        <v>-99999</v>
      </c>
      <c r="D2013" s="4"/>
      <c r="E2013" s="4"/>
      <c r="F2013" s="4"/>
      <c r="G2013" s="4"/>
      <c r="H2013" s="4"/>
      <c r="I2013" s="4"/>
      <c r="J2013" s="4"/>
      <c r="K2013" s="4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6"/>
      <c r="BA2013" s="6"/>
    </row>
    <row r="2014" spans="2:53" x14ac:dyDescent="0.25">
      <c r="B2014" s="37" t="str">
        <f t="shared" si="66"/>
        <v>_</v>
      </c>
      <c r="C2014" s="37">
        <f t="shared" si="67"/>
        <v>-99999</v>
      </c>
      <c r="D2014" s="4"/>
      <c r="E2014" s="4"/>
      <c r="F2014" s="4"/>
      <c r="G2014" s="4"/>
      <c r="H2014" s="4"/>
      <c r="I2014" s="4"/>
      <c r="J2014" s="4"/>
      <c r="K2014" s="4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6"/>
      <c r="BA2014" s="6"/>
    </row>
    <row r="2015" spans="2:53" x14ac:dyDescent="0.25">
      <c r="B2015" s="37" t="str">
        <f t="shared" si="66"/>
        <v>_</v>
      </c>
      <c r="C2015" s="37">
        <f t="shared" si="67"/>
        <v>-99999</v>
      </c>
      <c r="D2015" s="4"/>
      <c r="E2015" s="4"/>
      <c r="F2015" s="4"/>
      <c r="G2015" s="4"/>
      <c r="H2015" s="4"/>
      <c r="I2015" s="4"/>
      <c r="J2015" s="4"/>
      <c r="K2015" s="4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6"/>
      <c r="BA2015" s="6"/>
    </row>
    <row r="2016" spans="2:53" x14ac:dyDescent="0.25">
      <c r="B2016" s="37" t="str">
        <f t="shared" si="66"/>
        <v>_</v>
      </c>
      <c r="C2016" s="37">
        <f t="shared" si="67"/>
        <v>-99999</v>
      </c>
      <c r="D2016" s="4"/>
      <c r="E2016" s="4"/>
      <c r="F2016" s="4"/>
      <c r="G2016" s="4"/>
      <c r="H2016" s="4"/>
      <c r="I2016" s="4"/>
      <c r="J2016" s="4"/>
      <c r="K2016" s="4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6"/>
      <c r="BA2016" s="6"/>
    </row>
    <row r="2017" spans="2:53" x14ac:dyDescent="0.25">
      <c r="B2017" s="37" t="str">
        <f t="shared" si="66"/>
        <v>_</v>
      </c>
      <c r="C2017" s="37">
        <f t="shared" si="67"/>
        <v>-99999</v>
      </c>
      <c r="D2017" s="4"/>
      <c r="E2017" s="4"/>
      <c r="F2017" s="4"/>
      <c r="G2017" s="4"/>
      <c r="H2017" s="4"/>
      <c r="I2017" s="4"/>
      <c r="J2017" s="4"/>
      <c r="K2017" s="4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6"/>
      <c r="BA2017" s="6"/>
    </row>
    <row r="2018" spans="2:53" x14ac:dyDescent="0.25">
      <c r="B2018" s="37" t="str">
        <f t="shared" si="66"/>
        <v>_</v>
      </c>
      <c r="C2018" s="37">
        <f t="shared" si="67"/>
        <v>-99999</v>
      </c>
      <c r="D2018" s="4"/>
      <c r="E2018" s="4"/>
      <c r="F2018" s="4"/>
      <c r="G2018" s="4"/>
      <c r="H2018" s="4"/>
      <c r="I2018" s="4"/>
      <c r="J2018" s="4"/>
      <c r="K2018" s="4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6"/>
      <c r="BA2018" s="6"/>
    </row>
    <row r="2019" spans="2:53" x14ac:dyDescent="0.25">
      <c r="B2019" s="37" t="str">
        <f t="shared" si="66"/>
        <v>_</v>
      </c>
      <c r="C2019" s="37">
        <f t="shared" si="67"/>
        <v>-99999</v>
      </c>
      <c r="D2019" s="4"/>
      <c r="E2019" s="4"/>
      <c r="F2019" s="4"/>
      <c r="G2019" s="4"/>
      <c r="H2019" s="4"/>
      <c r="I2019" s="4"/>
      <c r="J2019" s="4"/>
      <c r="K2019" s="4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6"/>
      <c r="BA2019" s="6"/>
    </row>
    <row r="2020" spans="2:53" x14ac:dyDescent="0.25">
      <c r="B2020" s="37" t="str">
        <f t="shared" si="66"/>
        <v>_</v>
      </c>
      <c r="C2020" s="37">
        <f t="shared" si="67"/>
        <v>-99999</v>
      </c>
      <c r="D2020" s="4"/>
      <c r="E2020" s="4"/>
      <c r="F2020" s="4"/>
      <c r="G2020" s="4"/>
      <c r="H2020" s="4"/>
      <c r="I2020" s="4"/>
      <c r="J2020" s="4"/>
      <c r="K2020" s="4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6"/>
      <c r="BA2020" s="6"/>
    </row>
    <row r="2021" spans="2:53" x14ac:dyDescent="0.25">
      <c r="B2021" s="37" t="str">
        <f t="shared" si="66"/>
        <v>_</v>
      </c>
      <c r="C2021" s="37">
        <f t="shared" si="67"/>
        <v>-99999</v>
      </c>
      <c r="D2021" s="4"/>
      <c r="E2021" s="4"/>
      <c r="F2021" s="4"/>
      <c r="G2021" s="4"/>
      <c r="H2021" s="4"/>
      <c r="I2021" s="4"/>
      <c r="J2021" s="4"/>
      <c r="K2021" s="4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6"/>
      <c r="BA2021" s="6"/>
    </row>
    <row r="2022" spans="2:53" x14ac:dyDescent="0.25">
      <c r="B2022" s="37" t="str">
        <f t="shared" si="66"/>
        <v>_</v>
      </c>
      <c r="C2022" s="37">
        <f t="shared" si="67"/>
        <v>-99999</v>
      </c>
      <c r="D2022" s="4"/>
      <c r="E2022" s="4"/>
      <c r="F2022" s="4"/>
      <c r="G2022" s="4"/>
      <c r="H2022" s="4"/>
      <c r="I2022" s="4"/>
      <c r="J2022" s="4"/>
      <c r="K2022" s="4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6"/>
      <c r="BA2022" s="6"/>
    </row>
    <row r="2023" spans="2:53" x14ac:dyDescent="0.25">
      <c r="B2023" s="37" t="str">
        <f t="shared" si="66"/>
        <v>_</v>
      </c>
      <c r="C2023" s="37">
        <f t="shared" si="67"/>
        <v>-99999</v>
      </c>
      <c r="D2023" s="4"/>
      <c r="E2023" s="4"/>
      <c r="F2023" s="4"/>
      <c r="G2023" s="4"/>
      <c r="H2023" s="4"/>
      <c r="I2023" s="4"/>
      <c r="J2023" s="4"/>
      <c r="K2023" s="4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6"/>
      <c r="BA2023" s="6"/>
    </row>
    <row r="2024" spans="2:53" x14ac:dyDescent="0.25">
      <c r="B2024" s="37" t="str">
        <f t="shared" si="66"/>
        <v>_</v>
      </c>
      <c r="C2024" s="37">
        <f t="shared" si="67"/>
        <v>-99999</v>
      </c>
      <c r="D2024" s="4"/>
      <c r="E2024" s="4"/>
      <c r="F2024" s="4"/>
      <c r="G2024" s="4"/>
      <c r="H2024" s="4"/>
      <c r="I2024" s="4"/>
      <c r="J2024" s="4"/>
      <c r="K2024" s="4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6"/>
      <c r="BA2024" s="6"/>
    </row>
    <row r="2025" spans="2:53" x14ac:dyDescent="0.25">
      <c r="B2025" s="37" t="str">
        <f t="shared" si="66"/>
        <v>_</v>
      </c>
      <c r="C2025" s="37">
        <f t="shared" si="67"/>
        <v>-99999</v>
      </c>
      <c r="D2025" s="4"/>
      <c r="E2025" s="4"/>
      <c r="F2025" s="4"/>
      <c r="G2025" s="4"/>
      <c r="H2025" s="4"/>
      <c r="I2025" s="4"/>
      <c r="J2025" s="4"/>
      <c r="K2025" s="4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6"/>
      <c r="BA2025" s="6"/>
    </row>
    <row r="2026" spans="2:53" x14ac:dyDescent="0.25">
      <c r="B2026" s="37" t="str">
        <f t="shared" si="66"/>
        <v>_</v>
      </c>
      <c r="C2026" s="37">
        <f t="shared" si="67"/>
        <v>-99999</v>
      </c>
      <c r="D2026" s="4"/>
      <c r="E2026" s="4"/>
      <c r="F2026" s="4"/>
      <c r="G2026" s="4"/>
      <c r="H2026" s="4"/>
      <c r="I2026" s="4"/>
      <c r="J2026" s="4"/>
      <c r="K2026" s="4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6"/>
      <c r="BA2026" s="6"/>
    </row>
    <row r="2027" spans="2:53" x14ac:dyDescent="0.25">
      <c r="B2027" s="37" t="str">
        <f t="shared" si="66"/>
        <v>_</v>
      </c>
      <c r="C2027" s="37">
        <f t="shared" si="67"/>
        <v>-99999</v>
      </c>
      <c r="D2027" s="4"/>
      <c r="E2027" s="4"/>
      <c r="F2027" s="4"/>
      <c r="G2027" s="4"/>
      <c r="H2027" s="4"/>
      <c r="I2027" s="4"/>
      <c r="J2027" s="4"/>
      <c r="K2027" s="4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6"/>
      <c r="BA2027" s="6"/>
    </row>
    <row r="2028" spans="2:53" x14ac:dyDescent="0.25">
      <c r="B2028" s="37" t="str">
        <f t="shared" si="66"/>
        <v>_</v>
      </c>
      <c r="C2028" s="37">
        <f t="shared" si="67"/>
        <v>-99999</v>
      </c>
      <c r="D2028" s="4"/>
      <c r="E2028" s="4"/>
      <c r="F2028" s="4"/>
      <c r="G2028" s="4"/>
      <c r="H2028" s="4"/>
      <c r="I2028" s="4"/>
      <c r="J2028" s="4"/>
      <c r="K2028" s="4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6"/>
      <c r="BA2028" s="6"/>
    </row>
    <row r="2029" spans="2:53" x14ac:dyDescent="0.25">
      <c r="B2029" s="37" t="str">
        <f t="shared" si="66"/>
        <v>_</v>
      </c>
      <c r="C2029" s="37">
        <f t="shared" si="67"/>
        <v>-99999</v>
      </c>
      <c r="D2029" s="4"/>
      <c r="E2029" s="4"/>
      <c r="F2029" s="4"/>
      <c r="G2029" s="4"/>
      <c r="H2029" s="4"/>
      <c r="I2029" s="4"/>
      <c r="J2029" s="4"/>
      <c r="K2029" s="4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6"/>
      <c r="BA2029" s="6"/>
    </row>
    <row r="2030" spans="2:53" x14ac:dyDescent="0.25">
      <c r="B2030" s="37" t="str">
        <f t="shared" si="66"/>
        <v>_</v>
      </c>
      <c r="C2030" s="37">
        <f t="shared" si="67"/>
        <v>-99999</v>
      </c>
      <c r="D2030" s="4"/>
      <c r="E2030" s="4"/>
      <c r="F2030" s="4"/>
      <c r="G2030" s="4"/>
      <c r="H2030" s="4"/>
      <c r="I2030" s="4"/>
      <c r="J2030" s="4"/>
      <c r="K2030" s="4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6"/>
      <c r="BA2030" s="6"/>
    </row>
    <row r="2031" spans="2:53" x14ac:dyDescent="0.25">
      <c r="B2031" s="37" t="str">
        <f t="shared" si="66"/>
        <v>_</v>
      </c>
      <c r="C2031" s="37">
        <f t="shared" si="67"/>
        <v>-99999</v>
      </c>
      <c r="D2031" s="4"/>
      <c r="E2031" s="4"/>
      <c r="F2031" s="4"/>
      <c r="G2031" s="4"/>
      <c r="H2031" s="4"/>
      <c r="I2031" s="4"/>
      <c r="J2031" s="4"/>
      <c r="K2031" s="4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6"/>
      <c r="BA2031" s="6"/>
    </row>
    <row r="2032" spans="2:53" x14ac:dyDescent="0.25">
      <c r="B2032" s="37" t="str">
        <f t="shared" si="66"/>
        <v>_</v>
      </c>
      <c r="C2032" s="37">
        <f t="shared" si="67"/>
        <v>-99999</v>
      </c>
      <c r="D2032" s="4"/>
      <c r="E2032" s="4"/>
      <c r="F2032" s="4"/>
      <c r="G2032" s="4"/>
      <c r="H2032" s="4"/>
      <c r="I2032" s="4"/>
      <c r="J2032" s="4"/>
      <c r="K2032" s="4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6"/>
      <c r="BA2032" s="6"/>
    </row>
    <row r="2033" spans="2:53" x14ac:dyDescent="0.25">
      <c r="B2033" s="37" t="str">
        <f t="shared" si="66"/>
        <v>_</v>
      </c>
      <c r="C2033" s="37">
        <f t="shared" si="67"/>
        <v>-99999</v>
      </c>
      <c r="D2033" s="4"/>
      <c r="E2033" s="4"/>
      <c r="F2033" s="4"/>
      <c r="G2033" s="4"/>
      <c r="H2033" s="4"/>
      <c r="I2033" s="4"/>
      <c r="J2033" s="4"/>
      <c r="K2033" s="4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6"/>
      <c r="BA2033" s="6"/>
    </row>
    <row r="2034" spans="2:53" x14ac:dyDescent="0.25">
      <c r="B2034" s="37" t="str">
        <f t="shared" si="66"/>
        <v>_</v>
      </c>
      <c r="C2034" s="37">
        <f t="shared" si="67"/>
        <v>-99999</v>
      </c>
      <c r="D2034" s="4"/>
      <c r="E2034" s="4"/>
      <c r="F2034" s="4"/>
      <c r="G2034" s="4"/>
      <c r="H2034" s="4"/>
      <c r="I2034" s="4"/>
      <c r="J2034" s="4"/>
      <c r="K2034" s="4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6"/>
      <c r="BA2034" s="6"/>
    </row>
    <row r="2035" spans="2:53" x14ac:dyDescent="0.25">
      <c r="B2035" s="37" t="str">
        <f t="shared" si="66"/>
        <v>_</v>
      </c>
      <c r="C2035" s="37">
        <f t="shared" si="67"/>
        <v>-99999</v>
      </c>
      <c r="D2035" s="4"/>
      <c r="E2035" s="4"/>
      <c r="F2035" s="4"/>
      <c r="G2035" s="4"/>
      <c r="H2035" s="4"/>
      <c r="I2035" s="4"/>
      <c r="J2035" s="4"/>
      <c r="K2035" s="4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6"/>
      <c r="BA2035" s="6"/>
    </row>
    <row r="2036" spans="2:53" x14ac:dyDescent="0.25">
      <c r="B2036" s="37" t="str">
        <f t="shared" si="66"/>
        <v>_</v>
      </c>
      <c r="C2036" s="37">
        <f t="shared" si="67"/>
        <v>-99999</v>
      </c>
      <c r="D2036" s="4"/>
      <c r="E2036" s="4"/>
      <c r="F2036" s="4"/>
      <c r="G2036" s="4"/>
      <c r="H2036" s="4"/>
      <c r="I2036" s="4"/>
      <c r="J2036" s="4"/>
      <c r="K2036" s="4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6"/>
      <c r="BA2036" s="6"/>
    </row>
    <row r="2037" spans="2:53" x14ac:dyDescent="0.25">
      <c r="B2037" s="37" t="str">
        <f t="shared" si="66"/>
        <v>_</v>
      </c>
      <c r="C2037" s="37">
        <f t="shared" si="67"/>
        <v>-99999</v>
      </c>
      <c r="D2037" s="4"/>
      <c r="E2037" s="4"/>
      <c r="F2037" s="4"/>
      <c r="G2037" s="4"/>
      <c r="H2037" s="4"/>
      <c r="I2037" s="4"/>
      <c r="J2037" s="4"/>
      <c r="K2037" s="4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6"/>
      <c r="BA2037" s="6"/>
    </row>
    <row r="2038" spans="2:53" x14ac:dyDescent="0.25">
      <c r="B2038" s="37" t="str">
        <f t="shared" si="66"/>
        <v>_</v>
      </c>
      <c r="C2038" s="37">
        <f t="shared" si="67"/>
        <v>-99999</v>
      </c>
      <c r="D2038" s="4"/>
      <c r="E2038" s="4"/>
      <c r="F2038" s="4"/>
      <c r="G2038" s="4"/>
      <c r="H2038" s="4"/>
      <c r="I2038" s="4"/>
      <c r="J2038" s="4"/>
      <c r="K2038" s="4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6"/>
      <c r="BA2038" s="6"/>
    </row>
    <row r="2039" spans="2:53" x14ac:dyDescent="0.25">
      <c r="B2039" s="37" t="str">
        <f t="shared" si="66"/>
        <v>_</v>
      </c>
      <c r="C2039" s="37">
        <f t="shared" si="67"/>
        <v>-99999</v>
      </c>
      <c r="D2039" s="4"/>
      <c r="E2039" s="4"/>
      <c r="F2039" s="4"/>
      <c r="G2039" s="4"/>
      <c r="H2039" s="4"/>
      <c r="I2039" s="4"/>
      <c r="J2039" s="4"/>
      <c r="K2039" s="4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6"/>
      <c r="BA2039" s="6"/>
    </row>
    <row r="2040" spans="2:53" x14ac:dyDescent="0.25">
      <c r="B2040" s="37" t="str">
        <f t="shared" si="66"/>
        <v>_</v>
      </c>
      <c r="C2040" s="37">
        <f t="shared" si="67"/>
        <v>-99999</v>
      </c>
      <c r="D2040" s="4"/>
      <c r="E2040" s="4"/>
      <c r="F2040" s="4"/>
      <c r="G2040" s="4"/>
      <c r="H2040" s="4"/>
      <c r="I2040" s="4"/>
      <c r="J2040" s="4"/>
      <c r="K2040" s="4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6"/>
      <c r="BA2040" s="6"/>
    </row>
    <row r="2041" spans="2:53" x14ac:dyDescent="0.25">
      <c r="B2041" s="37" t="str">
        <f t="shared" si="66"/>
        <v>_</v>
      </c>
      <c r="C2041" s="37">
        <f t="shared" si="67"/>
        <v>-99999</v>
      </c>
      <c r="D2041" s="4"/>
      <c r="E2041" s="4"/>
      <c r="F2041" s="4"/>
      <c r="G2041" s="4"/>
      <c r="H2041" s="4"/>
      <c r="I2041" s="4"/>
      <c r="J2041" s="4"/>
      <c r="K2041" s="4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6"/>
      <c r="BA2041" s="6"/>
    </row>
    <row r="2042" spans="2:53" x14ac:dyDescent="0.25">
      <c r="B2042" s="37" t="str">
        <f t="shared" si="66"/>
        <v>_</v>
      </c>
      <c r="C2042" s="37">
        <f t="shared" si="67"/>
        <v>-99999</v>
      </c>
      <c r="D2042" s="4"/>
      <c r="E2042" s="4"/>
      <c r="F2042" s="4"/>
      <c r="G2042" s="4"/>
      <c r="H2042" s="4"/>
      <c r="I2042" s="4"/>
      <c r="J2042" s="4"/>
      <c r="K2042" s="4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6"/>
      <c r="BA2042" s="6"/>
    </row>
    <row r="2043" spans="2:53" x14ac:dyDescent="0.25">
      <c r="B2043" s="37" t="str">
        <f t="shared" si="66"/>
        <v>_</v>
      </c>
      <c r="C2043" s="37">
        <f t="shared" si="67"/>
        <v>-99999</v>
      </c>
      <c r="D2043" s="4"/>
      <c r="E2043" s="4"/>
      <c r="F2043" s="4"/>
      <c r="G2043" s="4"/>
      <c r="H2043" s="4"/>
      <c r="I2043" s="4"/>
      <c r="J2043" s="4"/>
      <c r="K2043" s="4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6"/>
      <c r="BA2043" s="6"/>
    </row>
    <row r="2044" spans="2:53" x14ac:dyDescent="0.25">
      <c r="B2044" s="37" t="str">
        <f t="shared" si="66"/>
        <v>_</v>
      </c>
      <c r="C2044" s="37">
        <f t="shared" si="67"/>
        <v>-99999</v>
      </c>
      <c r="D2044" s="4"/>
      <c r="E2044" s="4"/>
      <c r="F2044" s="4"/>
      <c r="G2044" s="4"/>
      <c r="H2044" s="4"/>
      <c r="I2044" s="4"/>
      <c r="J2044" s="4"/>
      <c r="K2044" s="4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6"/>
      <c r="BA2044" s="6"/>
    </row>
    <row r="2045" spans="2:53" x14ac:dyDescent="0.25">
      <c r="B2045" s="37" t="str">
        <f t="shared" si="66"/>
        <v>_</v>
      </c>
      <c r="C2045" s="37">
        <f t="shared" si="67"/>
        <v>-99999</v>
      </c>
      <c r="D2045" s="4"/>
      <c r="E2045" s="4"/>
      <c r="F2045" s="4"/>
      <c r="G2045" s="4"/>
      <c r="H2045" s="4"/>
      <c r="I2045" s="4"/>
      <c r="J2045" s="4"/>
      <c r="K2045" s="4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6"/>
      <c r="BA2045" s="6"/>
    </row>
    <row r="2046" spans="2:53" x14ac:dyDescent="0.25">
      <c r="B2046" s="37" t="str">
        <f t="shared" si="66"/>
        <v>_</v>
      </c>
      <c r="C2046" s="37">
        <f t="shared" si="67"/>
        <v>-99999</v>
      </c>
      <c r="D2046" s="4"/>
      <c r="E2046" s="4"/>
      <c r="F2046" s="4"/>
      <c r="G2046" s="4"/>
      <c r="H2046" s="4"/>
      <c r="I2046" s="4"/>
      <c r="J2046" s="4"/>
      <c r="K2046" s="4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6"/>
      <c r="BA2046" s="6"/>
    </row>
    <row r="2047" spans="2:53" x14ac:dyDescent="0.25">
      <c r="B2047" s="37" t="str">
        <f t="shared" si="66"/>
        <v>_</v>
      </c>
      <c r="C2047" s="37">
        <f t="shared" si="67"/>
        <v>-99999</v>
      </c>
      <c r="D2047" s="4"/>
      <c r="E2047" s="4"/>
      <c r="F2047" s="4"/>
      <c r="G2047" s="4"/>
      <c r="H2047" s="4"/>
      <c r="I2047" s="4"/>
      <c r="J2047" s="4"/>
      <c r="K2047" s="4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6"/>
      <c r="BA2047" s="6"/>
    </row>
    <row r="2048" spans="2:53" x14ac:dyDescent="0.25">
      <c r="B2048" s="37" t="str">
        <f t="shared" si="66"/>
        <v>_</v>
      </c>
      <c r="C2048" s="37">
        <f t="shared" si="67"/>
        <v>-99999</v>
      </c>
      <c r="D2048" s="4"/>
      <c r="E2048" s="4"/>
      <c r="F2048" s="4"/>
      <c r="G2048" s="4"/>
      <c r="H2048" s="4"/>
      <c r="I2048" s="4"/>
      <c r="J2048" s="4"/>
      <c r="K2048" s="4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6"/>
      <c r="BA2048" s="6"/>
    </row>
    <row r="2049" spans="2:53" x14ac:dyDescent="0.25">
      <c r="B2049" s="37" t="str">
        <f t="shared" si="66"/>
        <v>_</v>
      </c>
      <c r="C2049" s="37">
        <f t="shared" si="67"/>
        <v>-99999</v>
      </c>
      <c r="D2049" s="4"/>
      <c r="E2049" s="4"/>
      <c r="F2049" s="4"/>
      <c r="G2049" s="4"/>
      <c r="H2049" s="4"/>
      <c r="I2049" s="4"/>
      <c r="J2049" s="4"/>
      <c r="K2049" s="4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6"/>
      <c r="BA2049" s="6"/>
    </row>
    <row r="2050" spans="2:53" x14ac:dyDescent="0.25">
      <c r="B2050" s="37" t="str">
        <f t="shared" si="66"/>
        <v>_</v>
      </c>
      <c r="C2050" s="37">
        <f t="shared" si="67"/>
        <v>-99999</v>
      </c>
      <c r="D2050" s="4"/>
      <c r="E2050" s="4"/>
      <c r="F2050" s="4"/>
      <c r="G2050" s="4"/>
      <c r="H2050" s="4"/>
      <c r="I2050" s="4"/>
      <c r="J2050" s="4"/>
      <c r="K2050" s="4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6"/>
      <c r="BA2050" s="6"/>
    </row>
    <row r="2051" spans="2:53" x14ac:dyDescent="0.25">
      <c r="B2051" s="37" t="str">
        <f t="shared" si="66"/>
        <v>_</v>
      </c>
      <c r="C2051" s="37">
        <f t="shared" si="67"/>
        <v>-99999</v>
      </c>
      <c r="D2051" s="4"/>
      <c r="E2051" s="4"/>
      <c r="F2051" s="4"/>
      <c r="G2051" s="4"/>
      <c r="H2051" s="4"/>
      <c r="I2051" s="4"/>
      <c r="J2051" s="4"/>
      <c r="K2051" s="4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6"/>
      <c r="BA2051" s="6"/>
    </row>
    <row r="2052" spans="2:53" x14ac:dyDescent="0.25">
      <c r="B2052" s="37" t="str">
        <f t="shared" si="66"/>
        <v>_</v>
      </c>
      <c r="C2052" s="37">
        <f t="shared" si="67"/>
        <v>-99999</v>
      </c>
      <c r="D2052" s="4"/>
      <c r="E2052" s="4"/>
      <c r="F2052" s="4"/>
      <c r="G2052" s="4"/>
      <c r="H2052" s="4"/>
      <c r="I2052" s="4"/>
      <c r="J2052" s="4"/>
      <c r="K2052" s="4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6"/>
      <c r="BA2052" s="6"/>
    </row>
    <row r="2053" spans="2:53" x14ac:dyDescent="0.25">
      <c r="B2053" s="37" t="str">
        <f t="shared" si="66"/>
        <v>_</v>
      </c>
      <c r="C2053" s="37">
        <f t="shared" si="67"/>
        <v>-99999</v>
      </c>
      <c r="D2053" s="4"/>
      <c r="E2053" s="4"/>
      <c r="F2053" s="4"/>
      <c r="G2053" s="4"/>
      <c r="H2053" s="4"/>
      <c r="I2053" s="4"/>
      <c r="J2053" s="4"/>
      <c r="K2053" s="4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6"/>
      <c r="BA2053" s="6"/>
    </row>
    <row r="2054" spans="2:53" x14ac:dyDescent="0.25">
      <c r="B2054" s="37" t="str">
        <f t="shared" si="66"/>
        <v>_</v>
      </c>
      <c r="C2054" s="37">
        <f t="shared" si="67"/>
        <v>-99999</v>
      </c>
      <c r="D2054" s="4"/>
      <c r="E2054" s="4"/>
      <c r="F2054" s="4"/>
      <c r="G2054" s="4"/>
      <c r="H2054" s="4"/>
      <c r="I2054" s="4"/>
      <c r="J2054" s="4"/>
      <c r="K2054" s="4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6"/>
      <c r="BA2054" s="6"/>
    </row>
    <row r="2055" spans="2:53" x14ac:dyDescent="0.25">
      <c r="B2055" s="37" t="str">
        <f t="shared" si="66"/>
        <v>_</v>
      </c>
      <c r="C2055" s="37">
        <f t="shared" si="67"/>
        <v>-99999</v>
      </c>
      <c r="D2055" s="4"/>
      <c r="E2055" s="4"/>
      <c r="F2055" s="4"/>
      <c r="G2055" s="4"/>
      <c r="H2055" s="4"/>
      <c r="I2055" s="4"/>
      <c r="J2055" s="4"/>
      <c r="K2055" s="4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6"/>
      <c r="BA2055" s="6"/>
    </row>
    <row r="2056" spans="2:53" x14ac:dyDescent="0.25">
      <c r="B2056" s="37" t="str">
        <f t="shared" si="66"/>
        <v>_</v>
      </c>
      <c r="C2056" s="37">
        <f t="shared" si="67"/>
        <v>-99999</v>
      </c>
      <c r="D2056" s="4"/>
      <c r="E2056" s="4"/>
      <c r="F2056" s="4"/>
      <c r="G2056" s="4"/>
      <c r="H2056" s="4"/>
      <c r="I2056" s="4"/>
      <c r="J2056" s="4"/>
      <c r="K2056" s="4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6"/>
      <c r="BA2056" s="6"/>
    </row>
    <row r="2057" spans="2:53" x14ac:dyDescent="0.25">
      <c r="B2057" s="37" t="str">
        <f t="shared" si="66"/>
        <v>_</v>
      </c>
      <c r="C2057" s="37">
        <f t="shared" si="67"/>
        <v>-99999</v>
      </c>
      <c r="D2057" s="4"/>
      <c r="E2057" s="4"/>
      <c r="F2057" s="4"/>
      <c r="G2057" s="4"/>
      <c r="H2057" s="4"/>
      <c r="I2057" s="4"/>
      <c r="J2057" s="4"/>
      <c r="K2057" s="4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6"/>
      <c r="BA2057" s="6"/>
    </row>
    <row r="2058" spans="2:53" x14ac:dyDescent="0.25">
      <c r="B2058" s="37" t="str">
        <f t="shared" si="66"/>
        <v>_</v>
      </c>
      <c r="C2058" s="37">
        <f t="shared" si="67"/>
        <v>-99999</v>
      </c>
      <c r="D2058" s="4"/>
      <c r="E2058" s="4"/>
      <c r="F2058" s="4"/>
      <c r="G2058" s="4"/>
      <c r="H2058" s="4"/>
      <c r="I2058" s="4"/>
      <c r="J2058" s="4"/>
      <c r="K2058" s="4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6"/>
      <c r="BA2058" s="6"/>
    </row>
    <row r="2059" spans="2:53" x14ac:dyDescent="0.25">
      <c r="B2059" s="37" t="str">
        <f t="shared" si="66"/>
        <v>_</v>
      </c>
      <c r="C2059" s="37">
        <f t="shared" si="67"/>
        <v>-99999</v>
      </c>
      <c r="D2059" s="4"/>
      <c r="E2059" s="4"/>
      <c r="F2059" s="4"/>
      <c r="G2059" s="4"/>
      <c r="H2059" s="4"/>
      <c r="I2059" s="4"/>
      <c r="J2059" s="4"/>
      <c r="K2059" s="4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6"/>
      <c r="BA2059" s="6"/>
    </row>
    <row r="2060" spans="2:53" x14ac:dyDescent="0.25">
      <c r="B2060" s="37" t="str">
        <f t="shared" si="66"/>
        <v>_</v>
      </c>
      <c r="C2060" s="37">
        <f t="shared" si="67"/>
        <v>-99999</v>
      </c>
      <c r="D2060" s="4"/>
      <c r="E2060" s="4"/>
      <c r="F2060" s="4"/>
      <c r="G2060" s="4"/>
      <c r="H2060" s="4"/>
      <c r="I2060" s="4"/>
      <c r="J2060" s="4"/>
      <c r="K2060" s="4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6"/>
      <c r="BA2060" s="6"/>
    </row>
    <row r="2061" spans="2:53" x14ac:dyDescent="0.25">
      <c r="B2061" s="37" t="str">
        <f t="shared" si="66"/>
        <v>_</v>
      </c>
      <c r="C2061" s="37">
        <f t="shared" si="67"/>
        <v>-99999</v>
      </c>
      <c r="D2061" s="4"/>
      <c r="E2061" s="4"/>
      <c r="F2061" s="4"/>
      <c r="G2061" s="4"/>
      <c r="H2061" s="4"/>
      <c r="I2061" s="4"/>
      <c r="J2061" s="4"/>
      <c r="K2061" s="4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6"/>
      <c r="BA2061" s="6"/>
    </row>
    <row r="2062" spans="2:53" x14ac:dyDescent="0.25">
      <c r="B2062" s="37" t="str">
        <f t="shared" si="66"/>
        <v>_</v>
      </c>
      <c r="C2062" s="37">
        <f t="shared" si="67"/>
        <v>-99999</v>
      </c>
      <c r="D2062" s="4"/>
      <c r="E2062" s="4"/>
      <c r="F2062" s="4"/>
      <c r="G2062" s="4"/>
      <c r="H2062" s="4"/>
      <c r="I2062" s="4"/>
      <c r="J2062" s="4"/>
      <c r="K2062" s="4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6"/>
      <c r="BA2062" s="6"/>
    </row>
    <row r="2063" spans="2:53" x14ac:dyDescent="0.25">
      <c r="B2063" s="37" t="str">
        <f t="shared" ref="B2063:B2126" si="68">D2063&amp;"_"&amp;E2063</f>
        <v>_</v>
      </c>
      <c r="C2063" s="37">
        <f t="shared" si="67"/>
        <v>-99999</v>
      </c>
      <c r="D2063" s="4"/>
      <c r="E2063" s="4"/>
      <c r="F2063" s="4"/>
      <c r="G2063" s="4"/>
      <c r="H2063" s="4"/>
      <c r="I2063" s="4"/>
      <c r="J2063" s="4"/>
      <c r="K2063" s="4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6"/>
      <c r="BA2063" s="6"/>
    </row>
    <row r="2064" spans="2:53" x14ac:dyDescent="0.25">
      <c r="B2064" s="37" t="str">
        <f t="shared" si="68"/>
        <v>_</v>
      </c>
      <c r="C2064" s="37">
        <f t="shared" ref="C2064:C2127" si="69">IF(ISNUMBER(L2064),(-L$7*(L2064-L$4)-M$7*(M2064-M$4)-N$7*(N2064-N$4)-O$7*(O2064-O$4)-P$7*(P2064-P$4)+Q$7*(Q2064-Q$4)+R$7*(R2064-R$4)+S$7*(S2064-S$4)+T$7*(T2064-T$4)+U$7*(U2064-U$4)-V$7*(V2064-V$4)-W$7*(W2064-W$4)-X$7*(X2064-X$4)-Y$7*(Y2064-Y$4)-Z$7*(Z2064-Z$4)+AA$7*(AA2064-AA$4)+AB$7*(AB2064-AB$4)+AC$7*(AC2064-AC$4)+AD$7*(AD2064-AD$4)+AE$7*(AE2064-AE$4)-AF$7*(AF2064-AF$4)-AG$7*(AG2064-AG$4)-AH$7*(AH2064-AH$4)-AI$7*(AI2064-AI$4)-AJ$7*(AJ2064-AJ$4)+AK$7*(AK2064-AK$4)+AL$7*(AL2064-AL$4)+AM$7*(AM2064-AM$4)+AN$7*(AN2064-AN$4)+AO$7*(AO2064-AO$4)-AP$7*(AP2064-AP$4)-AQ$7*(AQ2064-AQ$4)-AR$7*(AR2064-AR$4)-AS$7*(AS2064-AS$4)-AT$7*(AT2064-AT$4)+AU$7*(AU2064-AU$4)+AV$7*(AV2064-AV$4)+AW$7*(AW2064-AW$4)+AX$7*(AX2064-AX$4)+AY$7*(AY2064-AY$4))/SUM($L$7:$AY$7),-99999)</f>
        <v>-99999</v>
      </c>
      <c r="D2064" s="4"/>
      <c r="E2064" s="4"/>
      <c r="F2064" s="4"/>
      <c r="G2064" s="4"/>
      <c r="H2064" s="4"/>
      <c r="I2064" s="4"/>
      <c r="J2064" s="4"/>
      <c r="K2064" s="4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6"/>
      <c r="BA2064" s="6"/>
    </row>
    <row r="2065" spans="2:53" x14ac:dyDescent="0.25">
      <c r="B2065" s="37" t="str">
        <f t="shared" si="68"/>
        <v>_</v>
      </c>
      <c r="C2065" s="37">
        <f t="shared" si="69"/>
        <v>-99999</v>
      </c>
      <c r="D2065" s="4"/>
      <c r="E2065" s="4"/>
      <c r="F2065" s="4"/>
      <c r="G2065" s="4"/>
      <c r="H2065" s="4"/>
      <c r="I2065" s="4"/>
      <c r="J2065" s="4"/>
      <c r="K2065" s="4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6"/>
      <c r="BA2065" s="6"/>
    </row>
    <row r="2066" spans="2:53" x14ac:dyDescent="0.25">
      <c r="B2066" s="37" t="str">
        <f t="shared" si="68"/>
        <v>_</v>
      </c>
      <c r="C2066" s="37">
        <f t="shared" si="69"/>
        <v>-99999</v>
      </c>
      <c r="D2066" s="4"/>
      <c r="E2066" s="4"/>
      <c r="F2066" s="4"/>
      <c r="G2066" s="4"/>
      <c r="H2066" s="4"/>
      <c r="I2066" s="4"/>
      <c r="J2066" s="4"/>
      <c r="K2066" s="4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6"/>
      <c r="BA2066" s="6"/>
    </row>
    <row r="2067" spans="2:53" x14ac:dyDescent="0.25">
      <c r="B2067" s="37" t="str">
        <f t="shared" si="68"/>
        <v>_</v>
      </c>
      <c r="C2067" s="37">
        <f t="shared" si="69"/>
        <v>-99999</v>
      </c>
      <c r="D2067" s="4"/>
      <c r="E2067" s="4"/>
      <c r="F2067" s="4"/>
      <c r="G2067" s="4"/>
      <c r="H2067" s="4"/>
      <c r="I2067" s="4"/>
      <c r="J2067" s="4"/>
      <c r="K2067" s="4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6"/>
      <c r="BA2067" s="6"/>
    </row>
    <row r="2068" spans="2:53" x14ac:dyDescent="0.25">
      <c r="B2068" s="37" t="str">
        <f t="shared" si="68"/>
        <v>_</v>
      </c>
      <c r="C2068" s="37">
        <f t="shared" si="69"/>
        <v>-99999</v>
      </c>
      <c r="D2068" s="4"/>
      <c r="E2068" s="4"/>
      <c r="F2068" s="4"/>
      <c r="G2068" s="4"/>
      <c r="H2068" s="4"/>
      <c r="I2068" s="4"/>
      <c r="J2068" s="4"/>
      <c r="K2068" s="4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6"/>
      <c r="BA2068" s="6"/>
    </row>
    <row r="2069" spans="2:53" x14ac:dyDescent="0.25">
      <c r="B2069" s="37" t="str">
        <f t="shared" si="68"/>
        <v>_</v>
      </c>
      <c r="C2069" s="37">
        <f t="shared" si="69"/>
        <v>-99999</v>
      </c>
      <c r="D2069" s="4"/>
      <c r="E2069" s="4"/>
      <c r="F2069" s="4"/>
      <c r="G2069" s="4"/>
      <c r="H2069" s="4"/>
      <c r="I2069" s="4"/>
      <c r="J2069" s="4"/>
      <c r="K2069" s="4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6"/>
      <c r="BA2069" s="6"/>
    </row>
    <row r="2070" spans="2:53" x14ac:dyDescent="0.25">
      <c r="B2070" s="37" t="str">
        <f t="shared" si="68"/>
        <v>_</v>
      </c>
      <c r="C2070" s="37">
        <f t="shared" si="69"/>
        <v>-99999</v>
      </c>
      <c r="D2070" s="4"/>
      <c r="E2070" s="4"/>
      <c r="F2070" s="4"/>
      <c r="G2070" s="4"/>
      <c r="H2070" s="4"/>
      <c r="I2070" s="4"/>
      <c r="J2070" s="4"/>
      <c r="K2070" s="4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6"/>
      <c r="BA2070" s="6"/>
    </row>
    <row r="2071" spans="2:53" x14ac:dyDescent="0.25">
      <c r="B2071" s="37" t="str">
        <f t="shared" si="68"/>
        <v>_</v>
      </c>
      <c r="C2071" s="37">
        <f t="shared" si="69"/>
        <v>-99999</v>
      </c>
      <c r="D2071" s="4"/>
      <c r="E2071" s="4"/>
      <c r="F2071" s="4"/>
      <c r="G2071" s="4"/>
      <c r="H2071" s="4"/>
      <c r="I2071" s="4"/>
      <c r="J2071" s="4"/>
      <c r="K2071" s="4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6"/>
      <c r="BA2071" s="6"/>
    </row>
    <row r="2072" spans="2:53" x14ac:dyDescent="0.25">
      <c r="B2072" s="37" t="str">
        <f t="shared" si="68"/>
        <v>_</v>
      </c>
      <c r="C2072" s="37">
        <f t="shared" si="69"/>
        <v>-99999</v>
      </c>
      <c r="D2072" s="4"/>
      <c r="E2072" s="4"/>
      <c r="F2072" s="4"/>
      <c r="G2072" s="4"/>
      <c r="H2072" s="4"/>
      <c r="I2072" s="4"/>
      <c r="J2072" s="4"/>
      <c r="K2072" s="4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6"/>
      <c r="BA2072" s="6"/>
    </row>
    <row r="2073" spans="2:53" x14ac:dyDescent="0.25">
      <c r="B2073" s="37" t="str">
        <f t="shared" si="68"/>
        <v>_</v>
      </c>
      <c r="C2073" s="37">
        <f t="shared" si="69"/>
        <v>-99999</v>
      </c>
      <c r="D2073" s="4"/>
      <c r="E2073" s="4"/>
      <c r="F2073" s="4"/>
      <c r="G2073" s="4"/>
      <c r="H2073" s="4"/>
      <c r="I2073" s="4"/>
      <c r="J2073" s="4"/>
      <c r="K2073" s="4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6"/>
      <c r="BA2073" s="6"/>
    </row>
    <row r="2074" spans="2:53" x14ac:dyDescent="0.25">
      <c r="B2074" s="37" t="str">
        <f t="shared" si="68"/>
        <v>_</v>
      </c>
      <c r="C2074" s="37">
        <f t="shared" si="69"/>
        <v>-99999</v>
      </c>
      <c r="D2074" s="4"/>
      <c r="E2074" s="4"/>
      <c r="F2074" s="4"/>
      <c r="G2074" s="4"/>
      <c r="H2074" s="4"/>
      <c r="I2074" s="4"/>
      <c r="J2074" s="4"/>
      <c r="K2074" s="4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6"/>
      <c r="BA2074" s="6"/>
    </row>
    <row r="2075" spans="2:53" x14ac:dyDescent="0.25">
      <c r="B2075" s="37" t="str">
        <f t="shared" si="68"/>
        <v>_</v>
      </c>
      <c r="C2075" s="37">
        <f t="shared" si="69"/>
        <v>-99999</v>
      </c>
      <c r="D2075" s="4"/>
      <c r="E2075" s="4"/>
      <c r="F2075" s="4"/>
      <c r="G2075" s="4"/>
      <c r="H2075" s="4"/>
      <c r="I2075" s="4"/>
      <c r="J2075" s="4"/>
      <c r="K2075" s="4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6"/>
      <c r="BA2075" s="6"/>
    </row>
    <row r="2076" spans="2:53" x14ac:dyDescent="0.25">
      <c r="B2076" s="37" t="str">
        <f t="shared" si="68"/>
        <v>_</v>
      </c>
      <c r="C2076" s="37">
        <f t="shared" si="69"/>
        <v>-99999</v>
      </c>
      <c r="D2076" s="4"/>
      <c r="E2076" s="4"/>
      <c r="F2076" s="4"/>
      <c r="G2076" s="4"/>
      <c r="H2076" s="4"/>
      <c r="I2076" s="4"/>
      <c r="J2076" s="4"/>
      <c r="K2076" s="4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6"/>
      <c r="BA2076" s="6"/>
    </row>
    <row r="2077" spans="2:53" x14ac:dyDescent="0.25">
      <c r="B2077" s="37" t="str">
        <f t="shared" si="68"/>
        <v>_</v>
      </c>
      <c r="C2077" s="37">
        <f t="shared" si="69"/>
        <v>-99999</v>
      </c>
      <c r="D2077" s="4"/>
      <c r="E2077" s="4"/>
      <c r="F2077" s="4"/>
      <c r="G2077" s="4"/>
      <c r="H2077" s="4"/>
      <c r="I2077" s="4"/>
      <c r="J2077" s="4"/>
      <c r="K2077" s="4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6"/>
      <c r="BA2077" s="6"/>
    </row>
    <row r="2078" spans="2:53" x14ac:dyDescent="0.25">
      <c r="B2078" s="37" t="str">
        <f t="shared" si="68"/>
        <v>_</v>
      </c>
      <c r="C2078" s="37">
        <f t="shared" si="69"/>
        <v>-99999</v>
      </c>
      <c r="D2078" s="4"/>
      <c r="E2078" s="4"/>
      <c r="F2078" s="4"/>
      <c r="G2078" s="4"/>
      <c r="H2078" s="4"/>
      <c r="I2078" s="4"/>
      <c r="J2078" s="4"/>
      <c r="K2078" s="4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6"/>
      <c r="BA2078" s="6"/>
    </row>
    <row r="2079" spans="2:53" x14ac:dyDescent="0.25">
      <c r="B2079" s="37" t="str">
        <f t="shared" si="68"/>
        <v>_</v>
      </c>
      <c r="C2079" s="37">
        <f t="shared" si="69"/>
        <v>-99999</v>
      </c>
      <c r="D2079" s="4"/>
      <c r="E2079" s="4"/>
      <c r="F2079" s="4"/>
      <c r="G2079" s="4"/>
      <c r="H2079" s="4"/>
      <c r="I2079" s="4"/>
      <c r="J2079" s="4"/>
      <c r="K2079" s="4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6"/>
      <c r="BA2079" s="6"/>
    </row>
    <row r="2080" spans="2:53" x14ac:dyDescent="0.25">
      <c r="B2080" s="37" t="str">
        <f t="shared" si="68"/>
        <v>_</v>
      </c>
      <c r="C2080" s="37">
        <f t="shared" si="69"/>
        <v>-99999</v>
      </c>
      <c r="D2080" s="4"/>
      <c r="E2080" s="4"/>
      <c r="F2080" s="4"/>
      <c r="G2080" s="4"/>
      <c r="H2080" s="4"/>
      <c r="I2080" s="4"/>
      <c r="J2080" s="4"/>
      <c r="K2080" s="4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6"/>
      <c r="BA2080" s="6"/>
    </row>
    <row r="2081" spans="2:53" x14ac:dyDescent="0.25">
      <c r="B2081" s="37" t="str">
        <f t="shared" si="68"/>
        <v>_</v>
      </c>
      <c r="C2081" s="37">
        <f t="shared" si="69"/>
        <v>-99999</v>
      </c>
      <c r="D2081" s="4"/>
      <c r="E2081" s="4"/>
      <c r="F2081" s="4"/>
      <c r="G2081" s="4"/>
      <c r="H2081" s="4"/>
      <c r="I2081" s="4"/>
      <c r="J2081" s="4"/>
      <c r="K2081" s="4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6"/>
      <c r="BA2081" s="6"/>
    </row>
    <row r="2082" spans="2:53" x14ac:dyDescent="0.25">
      <c r="B2082" s="37" t="str">
        <f t="shared" si="68"/>
        <v>_</v>
      </c>
      <c r="C2082" s="37">
        <f t="shared" si="69"/>
        <v>-99999</v>
      </c>
      <c r="D2082" s="4"/>
      <c r="E2082" s="4"/>
      <c r="F2082" s="4"/>
      <c r="G2082" s="4"/>
      <c r="H2082" s="4"/>
      <c r="I2082" s="4"/>
      <c r="J2082" s="4"/>
      <c r="K2082" s="4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6"/>
      <c r="BA2082" s="6"/>
    </row>
    <row r="2083" spans="2:53" x14ac:dyDescent="0.25">
      <c r="B2083" s="37" t="str">
        <f t="shared" si="68"/>
        <v>_</v>
      </c>
      <c r="C2083" s="37">
        <f t="shared" si="69"/>
        <v>-99999</v>
      </c>
      <c r="D2083" s="4"/>
      <c r="E2083" s="4"/>
      <c r="F2083" s="4"/>
      <c r="G2083" s="4"/>
      <c r="H2083" s="4"/>
      <c r="I2083" s="4"/>
      <c r="J2083" s="4"/>
      <c r="K2083" s="4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6"/>
      <c r="BA2083" s="6"/>
    </row>
    <row r="2084" spans="2:53" x14ac:dyDescent="0.25">
      <c r="B2084" s="37" t="str">
        <f t="shared" si="68"/>
        <v>_</v>
      </c>
      <c r="C2084" s="37">
        <f t="shared" si="69"/>
        <v>-99999</v>
      </c>
      <c r="D2084" s="4"/>
      <c r="E2084" s="4"/>
      <c r="F2084" s="4"/>
      <c r="G2084" s="4"/>
      <c r="H2084" s="4"/>
      <c r="I2084" s="4"/>
      <c r="J2084" s="4"/>
      <c r="K2084" s="4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6"/>
      <c r="BA2084" s="6"/>
    </row>
    <row r="2085" spans="2:53" x14ac:dyDescent="0.25">
      <c r="B2085" s="37" t="str">
        <f t="shared" si="68"/>
        <v>_</v>
      </c>
      <c r="C2085" s="37">
        <f t="shared" si="69"/>
        <v>-99999</v>
      </c>
      <c r="D2085" s="4"/>
      <c r="E2085" s="4"/>
      <c r="F2085" s="4"/>
      <c r="G2085" s="4"/>
      <c r="H2085" s="4"/>
      <c r="I2085" s="4"/>
      <c r="J2085" s="4"/>
      <c r="K2085" s="4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6"/>
      <c r="BA2085" s="6"/>
    </row>
    <row r="2086" spans="2:53" x14ac:dyDescent="0.25">
      <c r="B2086" s="37" t="str">
        <f t="shared" si="68"/>
        <v>_</v>
      </c>
      <c r="C2086" s="37">
        <f t="shared" si="69"/>
        <v>-99999</v>
      </c>
      <c r="D2086" s="4"/>
      <c r="E2086" s="4"/>
      <c r="F2086" s="4"/>
      <c r="G2086" s="4"/>
      <c r="H2086" s="4"/>
      <c r="I2086" s="4"/>
      <c r="J2086" s="4"/>
      <c r="K2086" s="4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6"/>
      <c r="BA2086" s="6"/>
    </row>
    <row r="2087" spans="2:53" x14ac:dyDescent="0.25">
      <c r="B2087" s="37" t="str">
        <f t="shared" si="68"/>
        <v>_</v>
      </c>
      <c r="C2087" s="37">
        <f t="shared" si="69"/>
        <v>-99999</v>
      </c>
      <c r="D2087" s="4"/>
      <c r="E2087" s="4"/>
      <c r="F2087" s="4"/>
      <c r="G2087" s="4"/>
      <c r="H2087" s="4"/>
      <c r="I2087" s="4"/>
      <c r="J2087" s="4"/>
      <c r="K2087" s="4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6"/>
      <c r="BA2087" s="6"/>
    </row>
    <row r="2088" spans="2:53" x14ac:dyDescent="0.25">
      <c r="B2088" s="37" t="str">
        <f t="shared" si="68"/>
        <v>_</v>
      </c>
      <c r="C2088" s="37">
        <f t="shared" si="69"/>
        <v>-99999</v>
      </c>
      <c r="D2088" s="4"/>
      <c r="E2088" s="4"/>
      <c r="F2088" s="4"/>
      <c r="G2088" s="4"/>
      <c r="H2088" s="4"/>
      <c r="I2088" s="4"/>
      <c r="J2088" s="4"/>
      <c r="K2088" s="4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6"/>
      <c r="BA2088" s="6"/>
    </row>
    <row r="2089" spans="2:53" x14ac:dyDescent="0.25">
      <c r="B2089" s="37" t="str">
        <f t="shared" si="68"/>
        <v>_</v>
      </c>
      <c r="C2089" s="37">
        <f t="shared" si="69"/>
        <v>-99999</v>
      </c>
      <c r="D2089" s="4"/>
      <c r="E2089" s="4"/>
      <c r="F2089" s="4"/>
      <c r="G2089" s="4"/>
      <c r="H2089" s="4"/>
      <c r="I2089" s="4"/>
      <c r="J2089" s="4"/>
      <c r="K2089" s="4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6"/>
      <c r="BA2089" s="6"/>
    </row>
    <row r="2090" spans="2:53" x14ac:dyDescent="0.25">
      <c r="B2090" s="37" t="str">
        <f t="shared" si="68"/>
        <v>_</v>
      </c>
      <c r="C2090" s="37">
        <f t="shared" si="69"/>
        <v>-99999</v>
      </c>
      <c r="D2090" s="4"/>
      <c r="E2090" s="4"/>
      <c r="F2090" s="4"/>
      <c r="G2090" s="4"/>
      <c r="H2090" s="4"/>
      <c r="I2090" s="4"/>
      <c r="J2090" s="4"/>
      <c r="K2090" s="4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6"/>
      <c r="BA2090" s="6"/>
    </row>
    <row r="2091" spans="2:53" x14ac:dyDescent="0.25">
      <c r="B2091" s="37" t="str">
        <f t="shared" si="68"/>
        <v>_</v>
      </c>
      <c r="C2091" s="37">
        <f t="shared" si="69"/>
        <v>-99999</v>
      </c>
      <c r="D2091" s="4"/>
      <c r="E2091" s="4"/>
      <c r="F2091" s="4"/>
      <c r="G2091" s="4"/>
      <c r="H2091" s="4"/>
      <c r="I2091" s="4"/>
      <c r="J2091" s="4"/>
      <c r="K2091" s="4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6"/>
      <c r="BA2091" s="6"/>
    </row>
    <row r="2092" spans="2:53" x14ac:dyDescent="0.25">
      <c r="B2092" s="37" t="str">
        <f t="shared" si="68"/>
        <v>_</v>
      </c>
      <c r="C2092" s="37">
        <f t="shared" si="69"/>
        <v>-99999</v>
      </c>
      <c r="D2092" s="4"/>
      <c r="E2092" s="4"/>
      <c r="F2092" s="4"/>
      <c r="G2092" s="4"/>
      <c r="H2092" s="4"/>
      <c r="I2092" s="4"/>
      <c r="J2092" s="4"/>
      <c r="K2092" s="4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6"/>
      <c r="BA2092" s="6"/>
    </row>
    <row r="2093" spans="2:53" x14ac:dyDescent="0.25">
      <c r="B2093" s="37" t="str">
        <f t="shared" si="68"/>
        <v>_</v>
      </c>
      <c r="C2093" s="37">
        <f t="shared" si="69"/>
        <v>-99999</v>
      </c>
      <c r="D2093" s="4"/>
      <c r="E2093" s="4"/>
      <c r="F2093" s="4"/>
      <c r="G2093" s="4"/>
      <c r="H2093" s="4"/>
      <c r="I2093" s="4"/>
      <c r="J2093" s="4"/>
      <c r="K2093" s="4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6"/>
      <c r="BA2093" s="6"/>
    </row>
    <row r="2094" spans="2:53" x14ac:dyDescent="0.25">
      <c r="B2094" s="37" t="str">
        <f t="shared" si="68"/>
        <v>_</v>
      </c>
      <c r="C2094" s="37">
        <f t="shared" si="69"/>
        <v>-99999</v>
      </c>
      <c r="D2094" s="4"/>
      <c r="E2094" s="4"/>
      <c r="F2094" s="4"/>
      <c r="G2094" s="4"/>
      <c r="H2094" s="4"/>
      <c r="I2094" s="4"/>
      <c r="J2094" s="4"/>
      <c r="K2094" s="4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6"/>
      <c r="BA2094" s="6"/>
    </row>
    <row r="2095" spans="2:53" x14ac:dyDescent="0.25">
      <c r="B2095" s="37" t="str">
        <f t="shared" si="68"/>
        <v>_</v>
      </c>
      <c r="C2095" s="37">
        <f t="shared" si="69"/>
        <v>-99999</v>
      </c>
      <c r="D2095" s="4"/>
      <c r="E2095" s="4"/>
      <c r="F2095" s="4"/>
      <c r="G2095" s="4"/>
      <c r="H2095" s="4"/>
      <c r="I2095" s="4"/>
      <c r="J2095" s="4"/>
      <c r="K2095" s="4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6"/>
      <c r="BA2095" s="6"/>
    </row>
    <row r="2096" spans="2:53" x14ac:dyDescent="0.25">
      <c r="B2096" s="37" t="str">
        <f t="shared" si="68"/>
        <v>_</v>
      </c>
      <c r="C2096" s="37">
        <f t="shared" si="69"/>
        <v>-99999</v>
      </c>
      <c r="D2096" s="4"/>
      <c r="E2096" s="4"/>
      <c r="F2096" s="4"/>
      <c r="G2096" s="4"/>
      <c r="H2096" s="4"/>
      <c r="I2096" s="4"/>
      <c r="J2096" s="4"/>
      <c r="K2096" s="4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6"/>
      <c r="BA2096" s="6"/>
    </row>
    <row r="2097" spans="2:53" x14ac:dyDescent="0.25">
      <c r="B2097" s="37" t="str">
        <f t="shared" si="68"/>
        <v>_</v>
      </c>
      <c r="C2097" s="37">
        <f t="shared" si="69"/>
        <v>-99999</v>
      </c>
      <c r="D2097" s="4"/>
      <c r="E2097" s="4"/>
      <c r="F2097" s="4"/>
      <c r="G2097" s="4"/>
      <c r="H2097" s="4"/>
      <c r="I2097" s="4"/>
      <c r="J2097" s="4"/>
      <c r="K2097" s="4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6"/>
      <c r="BA2097" s="6"/>
    </row>
    <row r="2098" spans="2:53" x14ac:dyDescent="0.25">
      <c r="B2098" s="37" t="str">
        <f t="shared" si="68"/>
        <v>_</v>
      </c>
      <c r="C2098" s="37">
        <f t="shared" si="69"/>
        <v>-99999</v>
      </c>
      <c r="D2098" s="4"/>
      <c r="E2098" s="4"/>
      <c r="F2098" s="4"/>
      <c r="G2098" s="4"/>
      <c r="H2098" s="4"/>
      <c r="I2098" s="4"/>
      <c r="J2098" s="4"/>
      <c r="K2098" s="4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6"/>
      <c r="BA2098" s="6"/>
    </row>
    <row r="2099" spans="2:53" x14ac:dyDescent="0.25">
      <c r="B2099" s="37" t="str">
        <f t="shared" si="68"/>
        <v>_</v>
      </c>
      <c r="C2099" s="37">
        <f t="shared" si="69"/>
        <v>-99999</v>
      </c>
      <c r="D2099" s="4"/>
      <c r="E2099" s="4"/>
      <c r="F2099" s="4"/>
      <c r="G2099" s="4"/>
      <c r="H2099" s="4"/>
      <c r="I2099" s="4"/>
      <c r="J2099" s="4"/>
      <c r="K2099" s="4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6"/>
      <c r="BA2099" s="6"/>
    </row>
    <row r="2100" spans="2:53" x14ac:dyDescent="0.25">
      <c r="B2100" s="37" t="str">
        <f t="shared" si="68"/>
        <v>_</v>
      </c>
      <c r="C2100" s="37">
        <f t="shared" si="69"/>
        <v>-99999</v>
      </c>
      <c r="D2100" s="4"/>
      <c r="E2100" s="4"/>
      <c r="F2100" s="4"/>
      <c r="G2100" s="4"/>
      <c r="H2100" s="4"/>
      <c r="I2100" s="4"/>
      <c r="J2100" s="4"/>
      <c r="K2100" s="4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6"/>
      <c r="BA2100" s="6"/>
    </row>
    <row r="2101" spans="2:53" x14ac:dyDescent="0.25">
      <c r="B2101" s="37" t="str">
        <f t="shared" si="68"/>
        <v>_</v>
      </c>
      <c r="C2101" s="37">
        <f t="shared" si="69"/>
        <v>-99999</v>
      </c>
      <c r="D2101" s="4"/>
      <c r="E2101" s="4"/>
      <c r="F2101" s="4"/>
      <c r="G2101" s="4"/>
      <c r="H2101" s="4"/>
      <c r="I2101" s="4"/>
      <c r="J2101" s="4"/>
      <c r="K2101" s="4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6"/>
      <c r="BA2101" s="6"/>
    </row>
    <row r="2102" spans="2:53" x14ac:dyDescent="0.25">
      <c r="B2102" s="37" t="str">
        <f t="shared" si="68"/>
        <v>_</v>
      </c>
      <c r="C2102" s="37">
        <f t="shared" si="69"/>
        <v>-99999</v>
      </c>
      <c r="D2102" s="4"/>
      <c r="E2102" s="4"/>
      <c r="F2102" s="4"/>
      <c r="G2102" s="4"/>
      <c r="H2102" s="4"/>
      <c r="I2102" s="4"/>
      <c r="J2102" s="4"/>
      <c r="K2102" s="4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6"/>
      <c r="BA2102" s="6"/>
    </row>
    <row r="2103" spans="2:53" x14ac:dyDescent="0.25">
      <c r="B2103" s="37" t="str">
        <f t="shared" si="68"/>
        <v>_</v>
      </c>
      <c r="C2103" s="37">
        <f t="shared" si="69"/>
        <v>-99999</v>
      </c>
      <c r="D2103" s="4"/>
      <c r="E2103" s="4"/>
      <c r="F2103" s="4"/>
      <c r="G2103" s="4"/>
      <c r="H2103" s="4"/>
      <c r="I2103" s="4"/>
      <c r="J2103" s="4"/>
      <c r="K2103" s="4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6"/>
      <c r="BA2103" s="6"/>
    </row>
    <row r="2104" spans="2:53" x14ac:dyDescent="0.25">
      <c r="B2104" s="37" t="str">
        <f t="shared" si="68"/>
        <v>_</v>
      </c>
      <c r="C2104" s="37">
        <f t="shared" si="69"/>
        <v>-99999</v>
      </c>
      <c r="D2104" s="4"/>
      <c r="E2104" s="4"/>
      <c r="F2104" s="4"/>
      <c r="G2104" s="4"/>
      <c r="H2104" s="4"/>
      <c r="I2104" s="4"/>
      <c r="J2104" s="4"/>
      <c r="K2104" s="4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6"/>
      <c r="BA2104" s="6"/>
    </row>
    <row r="2105" spans="2:53" x14ac:dyDescent="0.25">
      <c r="B2105" s="37" t="str">
        <f t="shared" si="68"/>
        <v>_</v>
      </c>
      <c r="C2105" s="37">
        <f t="shared" si="69"/>
        <v>-99999</v>
      </c>
      <c r="D2105" s="4"/>
      <c r="E2105" s="4"/>
      <c r="F2105" s="4"/>
      <c r="G2105" s="4"/>
      <c r="H2105" s="4"/>
      <c r="I2105" s="4"/>
      <c r="J2105" s="4"/>
      <c r="K2105" s="4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6"/>
      <c r="BA2105" s="6"/>
    </row>
    <row r="2106" spans="2:53" x14ac:dyDescent="0.25">
      <c r="B2106" s="37" t="str">
        <f t="shared" si="68"/>
        <v>_</v>
      </c>
      <c r="C2106" s="37">
        <f t="shared" si="69"/>
        <v>-99999</v>
      </c>
      <c r="D2106" s="4"/>
      <c r="E2106" s="4"/>
      <c r="F2106" s="4"/>
      <c r="G2106" s="4"/>
      <c r="H2106" s="4"/>
      <c r="I2106" s="4"/>
      <c r="J2106" s="4"/>
      <c r="K2106" s="4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6"/>
      <c r="BA2106" s="6"/>
    </row>
    <row r="2107" spans="2:53" x14ac:dyDescent="0.25">
      <c r="B2107" s="37" t="str">
        <f t="shared" si="68"/>
        <v>_</v>
      </c>
      <c r="C2107" s="37">
        <f t="shared" si="69"/>
        <v>-99999</v>
      </c>
      <c r="D2107" s="4"/>
      <c r="E2107" s="4"/>
      <c r="F2107" s="4"/>
      <c r="G2107" s="4"/>
      <c r="H2107" s="4"/>
      <c r="I2107" s="4"/>
      <c r="J2107" s="4"/>
      <c r="K2107" s="4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6"/>
      <c r="BA2107" s="6"/>
    </row>
    <row r="2108" spans="2:53" x14ac:dyDescent="0.25">
      <c r="B2108" s="37" t="str">
        <f t="shared" si="68"/>
        <v>_</v>
      </c>
      <c r="C2108" s="37">
        <f t="shared" si="69"/>
        <v>-99999</v>
      </c>
      <c r="D2108" s="4"/>
      <c r="E2108" s="4"/>
      <c r="F2108" s="4"/>
      <c r="G2108" s="4"/>
      <c r="H2108" s="4"/>
      <c r="I2108" s="4"/>
      <c r="J2108" s="4"/>
      <c r="K2108" s="4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6"/>
      <c r="BA2108" s="6"/>
    </row>
    <row r="2109" spans="2:53" x14ac:dyDescent="0.25">
      <c r="B2109" s="37" t="str">
        <f t="shared" si="68"/>
        <v>_</v>
      </c>
      <c r="C2109" s="37">
        <f t="shared" si="69"/>
        <v>-99999</v>
      </c>
      <c r="D2109" s="4"/>
      <c r="E2109" s="4"/>
      <c r="F2109" s="4"/>
      <c r="G2109" s="4"/>
      <c r="H2109" s="4"/>
      <c r="I2109" s="4"/>
      <c r="J2109" s="4"/>
      <c r="K2109" s="4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6"/>
      <c r="BA2109" s="6"/>
    </row>
    <row r="2110" spans="2:53" x14ac:dyDescent="0.25">
      <c r="B2110" s="37" t="str">
        <f t="shared" si="68"/>
        <v>_</v>
      </c>
      <c r="C2110" s="37">
        <f t="shared" si="69"/>
        <v>-99999</v>
      </c>
      <c r="D2110" s="4"/>
      <c r="E2110" s="4"/>
      <c r="F2110" s="4"/>
      <c r="G2110" s="4"/>
      <c r="H2110" s="4"/>
      <c r="I2110" s="4"/>
      <c r="J2110" s="4"/>
      <c r="K2110" s="4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6"/>
      <c r="BA2110" s="6"/>
    </row>
    <row r="2111" spans="2:53" x14ac:dyDescent="0.25">
      <c r="B2111" s="37" t="str">
        <f t="shared" si="68"/>
        <v>_</v>
      </c>
      <c r="C2111" s="37">
        <f t="shared" si="69"/>
        <v>-99999</v>
      </c>
      <c r="D2111" s="4"/>
      <c r="E2111" s="4"/>
      <c r="F2111" s="4"/>
      <c r="G2111" s="4"/>
      <c r="H2111" s="4"/>
      <c r="I2111" s="4"/>
      <c r="J2111" s="4"/>
      <c r="K2111" s="4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6"/>
      <c r="BA2111" s="6"/>
    </row>
    <row r="2112" spans="2:53" x14ac:dyDescent="0.25">
      <c r="B2112" s="37" t="str">
        <f t="shared" si="68"/>
        <v>_</v>
      </c>
      <c r="C2112" s="37">
        <f t="shared" si="69"/>
        <v>-99999</v>
      </c>
      <c r="D2112" s="4"/>
      <c r="E2112" s="4"/>
      <c r="F2112" s="4"/>
      <c r="G2112" s="4"/>
      <c r="H2112" s="4"/>
      <c r="I2112" s="4"/>
      <c r="J2112" s="4"/>
      <c r="K2112" s="4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6"/>
      <c r="BA2112" s="6"/>
    </row>
    <row r="2113" spans="2:53" x14ac:dyDescent="0.25">
      <c r="B2113" s="37" t="str">
        <f t="shared" si="68"/>
        <v>_</v>
      </c>
      <c r="C2113" s="37">
        <f t="shared" si="69"/>
        <v>-99999</v>
      </c>
      <c r="D2113" s="4"/>
      <c r="E2113" s="4"/>
      <c r="F2113" s="4"/>
      <c r="G2113" s="4"/>
      <c r="H2113" s="4"/>
      <c r="I2113" s="4"/>
      <c r="J2113" s="4"/>
      <c r="K2113" s="4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6"/>
      <c r="BA2113" s="6"/>
    </row>
    <row r="2114" spans="2:53" x14ac:dyDescent="0.25">
      <c r="B2114" s="37" t="str">
        <f t="shared" si="68"/>
        <v>_</v>
      </c>
      <c r="C2114" s="37">
        <f t="shared" si="69"/>
        <v>-99999</v>
      </c>
      <c r="D2114" s="4"/>
      <c r="E2114" s="4"/>
      <c r="F2114" s="4"/>
      <c r="G2114" s="4"/>
      <c r="H2114" s="4"/>
      <c r="I2114" s="4"/>
      <c r="J2114" s="4"/>
      <c r="K2114" s="4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6"/>
      <c r="BA2114" s="6"/>
    </row>
    <row r="2115" spans="2:53" x14ac:dyDescent="0.25">
      <c r="B2115" s="37" t="str">
        <f t="shared" si="68"/>
        <v>_</v>
      </c>
      <c r="C2115" s="37">
        <f t="shared" si="69"/>
        <v>-99999</v>
      </c>
      <c r="D2115" s="4"/>
      <c r="E2115" s="4"/>
      <c r="F2115" s="4"/>
      <c r="G2115" s="4"/>
      <c r="H2115" s="4"/>
      <c r="I2115" s="4"/>
      <c r="J2115" s="4"/>
      <c r="K2115" s="4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6"/>
      <c r="BA2115" s="6"/>
    </row>
    <row r="2116" spans="2:53" x14ac:dyDescent="0.25">
      <c r="B2116" s="37" t="str">
        <f t="shared" si="68"/>
        <v>_</v>
      </c>
      <c r="C2116" s="37">
        <f t="shared" si="69"/>
        <v>-99999</v>
      </c>
      <c r="D2116" s="4"/>
      <c r="E2116" s="4"/>
      <c r="F2116" s="4"/>
      <c r="G2116" s="4"/>
      <c r="H2116" s="4"/>
      <c r="I2116" s="4"/>
      <c r="J2116" s="4"/>
      <c r="K2116" s="4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6"/>
      <c r="BA2116" s="6"/>
    </row>
    <row r="2117" spans="2:53" x14ac:dyDescent="0.25">
      <c r="B2117" s="37" t="str">
        <f t="shared" si="68"/>
        <v>_</v>
      </c>
      <c r="C2117" s="37">
        <f t="shared" si="69"/>
        <v>-99999</v>
      </c>
      <c r="D2117" s="4"/>
      <c r="E2117" s="4"/>
      <c r="F2117" s="4"/>
      <c r="G2117" s="4"/>
      <c r="H2117" s="4"/>
      <c r="I2117" s="4"/>
      <c r="J2117" s="4"/>
      <c r="K2117" s="4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6"/>
      <c r="BA2117" s="6"/>
    </row>
    <row r="2118" spans="2:53" x14ac:dyDescent="0.25">
      <c r="B2118" s="37" t="str">
        <f t="shared" si="68"/>
        <v>_</v>
      </c>
      <c r="C2118" s="37">
        <f t="shared" si="69"/>
        <v>-99999</v>
      </c>
      <c r="D2118" s="4"/>
      <c r="E2118" s="4"/>
      <c r="F2118" s="4"/>
      <c r="G2118" s="4"/>
      <c r="H2118" s="4"/>
      <c r="I2118" s="4"/>
      <c r="J2118" s="4"/>
      <c r="K2118" s="4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6"/>
      <c r="BA2118" s="6"/>
    </row>
    <row r="2119" spans="2:53" x14ac:dyDescent="0.25">
      <c r="B2119" s="37" t="str">
        <f t="shared" si="68"/>
        <v>_</v>
      </c>
      <c r="C2119" s="37">
        <f t="shared" si="69"/>
        <v>-99999</v>
      </c>
      <c r="D2119" s="4"/>
      <c r="E2119" s="4"/>
      <c r="F2119" s="4"/>
      <c r="G2119" s="4"/>
      <c r="H2119" s="4"/>
      <c r="I2119" s="4"/>
      <c r="J2119" s="4"/>
      <c r="K2119" s="4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6"/>
      <c r="BA2119" s="6"/>
    </row>
    <row r="2120" spans="2:53" x14ac:dyDescent="0.25">
      <c r="B2120" s="37" t="str">
        <f t="shared" si="68"/>
        <v>_</v>
      </c>
      <c r="C2120" s="37">
        <f t="shared" si="69"/>
        <v>-99999</v>
      </c>
      <c r="D2120" s="4"/>
      <c r="E2120" s="4"/>
      <c r="F2120" s="4"/>
      <c r="G2120" s="4"/>
      <c r="H2120" s="4"/>
      <c r="I2120" s="4"/>
      <c r="J2120" s="4"/>
      <c r="K2120" s="4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6"/>
      <c r="BA2120" s="6"/>
    </row>
    <row r="2121" spans="2:53" x14ac:dyDescent="0.25">
      <c r="B2121" s="37" t="str">
        <f t="shared" si="68"/>
        <v>_</v>
      </c>
      <c r="C2121" s="37">
        <f t="shared" si="69"/>
        <v>-99999</v>
      </c>
      <c r="D2121" s="4"/>
      <c r="E2121" s="4"/>
      <c r="F2121" s="4"/>
      <c r="G2121" s="4"/>
      <c r="H2121" s="4"/>
      <c r="I2121" s="4"/>
      <c r="J2121" s="4"/>
      <c r="K2121" s="4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6"/>
      <c r="BA2121" s="6"/>
    </row>
    <row r="2122" spans="2:53" x14ac:dyDescent="0.25">
      <c r="B2122" s="37" t="str">
        <f t="shared" si="68"/>
        <v>_</v>
      </c>
      <c r="C2122" s="37">
        <f t="shared" si="69"/>
        <v>-99999</v>
      </c>
      <c r="D2122" s="4"/>
      <c r="E2122" s="4"/>
      <c r="F2122" s="4"/>
      <c r="G2122" s="4"/>
      <c r="H2122" s="4"/>
      <c r="I2122" s="4"/>
      <c r="J2122" s="4"/>
      <c r="K2122" s="4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6"/>
      <c r="BA2122" s="6"/>
    </row>
    <row r="2123" spans="2:53" x14ac:dyDescent="0.25">
      <c r="B2123" s="37" t="str">
        <f t="shared" si="68"/>
        <v>_</v>
      </c>
      <c r="C2123" s="37">
        <f t="shared" si="69"/>
        <v>-99999</v>
      </c>
      <c r="D2123" s="4"/>
      <c r="E2123" s="4"/>
      <c r="F2123" s="4"/>
      <c r="G2123" s="4"/>
      <c r="H2123" s="4"/>
      <c r="I2123" s="4"/>
      <c r="J2123" s="4"/>
      <c r="K2123" s="4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6"/>
      <c r="BA2123" s="6"/>
    </row>
    <row r="2124" spans="2:53" x14ac:dyDescent="0.25">
      <c r="B2124" s="37" t="str">
        <f t="shared" si="68"/>
        <v>_</v>
      </c>
      <c r="C2124" s="37">
        <f t="shared" si="69"/>
        <v>-99999</v>
      </c>
      <c r="D2124" s="4"/>
      <c r="E2124" s="4"/>
      <c r="F2124" s="4"/>
      <c r="G2124" s="4"/>
      <c r="H2124" s="4"/>
      <c r="I2124" s="4"/>
      <c r="J2124" s="4"/>
      <c r="K2124" s="4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6"/>
      <c r="BA2124" s="6"/>
    </row>
    <row r="2125" spans="2:53" x14ac:dyDescent="0.25">
      <c r="B2125" s="37" t="str">
        <f t="shared" si="68"/>
        <v>_</v>
      </c>
      <c r="C2125" s="37">
        <f t="shared" si="69"/>
        <v>-99999</v>
      </c>
      <c r="D2125" s="4"/>
      <c r="E2125" s="4"/>
      <c r="F2125" s="4"/>
      <c r="G2125" s="4"/>
      <c r="H2125" s="4"/>
      <c r="I2125" s="4"/>
      <c r="J2125" s="4"/>
      <c r="K2125" s="4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6"/>
      <c r="BA2125" s="6"/>
    </row>
    <row r="2126" spans="2:53" x14ac:dyDescent="0.25">
      <c r="B2126" s="37" t="str">
        <f t="shared" si="68"/>
        <v>_</v>
      </c>
      <c r="C2126" s="37">
        <f t="shared" si="69"/>
        <v>-99999</v>
      </c>
      <c r="D2126" s="4"/>
      <c r="E2126" s="4"/>
      <c r="F2126" s="4"/>
      <c r="G2126" s="4"/>
      <c r="H2126" s="4"/>
      <c r="I2126" s="4"/>
      <c r="J2126" s="4"/>
      <c r="K2126" s="4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6"/>
      <c r="BA2126" s="6"/>
    </row>
    <row r="2127" spans="2:53" x14ac:dyDescent="0.25">
      <c r="B2127" s="37" t="str">
        <f t="shared" ref="B2127:B2190" si="70">D2127&amp;"_"&amp;E2127</f>
        <v>_</v>
      </c>
      <c r="C2127" s="37">
        <f t="shared" si="69"/>
        <v>-99999</v>
      </c>
      <c r="D2127" s="4"/>
      <c r="E2127" s="4"/>
      <c r="F2127" s="4"/>
      <c r="G2127" s="4"/>
      <c r="H2127" s="4"/>
      <c r="I2127" s="4"/>
      <c r="J2127" s="4"/>
      <c r="K2127" s="4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6"/>
      <c r="BA2127" s="6"/>
    </row>
    <row r="2128" spans="2:53" x14ac:dyDescent="0.25">
      <c r="B2128" s="37" t="str">
        <f t="shared" si="70"/>
        <v>_</v>
      </c>
      <c r="C2128" s="37">
        <f t="shared" ref="C2128:C2191" si="71">IF(ISNUMBER(L2128),(-L$7*(L2128-L$4)-M$7*(M2128-M$4)-N$7*(N2128-N$4)-O$7*(O2128-O$4)-P$7*(P2128-P$4)+Q$7*(Q2128-Q$4)+R$7*(R2128-R$4)+S$7*(S2128-S$4)+T$7*(T2128-T$4)+U$7*(U2128-U$4)-V$7*(V2128-V$4)-W$7*(W2128-W$4)-X$7*(X2128-X$4)-Y$7*(Y2128-Y$4)-Z$7*(Z2128-Z$4)+AA$7*(AA2128-AA$4)+AB$7*(AB2128-AB$4)+AC$7*(AC2128-AC$4)+AD$7*(AD2128-AD$4)+AE$7*(AE2128-AE$4)-AF$7*(AF2128-AF$4)-AG$7*(AG2128-AG$4)-AH$7*(AH2128-AH$4)-AI$7*(AI2128-AI$4)-AJ$7*(AJ2128-AJ$4)+AK$7*(AK2128-AK$4)+AL$7*(AL2128-AL$4)+AM$7*(AM2128-AM$4)+AN$7*(AN2128-AN$4)+AO$7*(AO2128-AO$4)-AP$7*(AP2128-AP$4)-AQ$7*(AQ2128-AQ$4)-AR$7*(AR2128-AR$4)-AS$7*(AS2128-AS$4)-AT$7*(AT2128-AT$4)+AU$7*(AU2128-AU$4)+AV$7*(AV2128-AV$4)+AW$7*(AW2128-AW$4)+AX$7*(AX2128-AX$4)+AY$7*(AY2128-AY$4))/SUM($L$7:$AY$7),-99999)</f>
        <v>-99999</v>
      </c>
      <c r="D2128" s="4"/>
      <c r="E2128" s="4"/>
      <c r="F2128" s="4"/>
      <c r="G2128" s="4"/>
      <c r="H2128" s="4"/>
      <c r="I2128" s="4"/>
      <c r="J2128" s="4"/>
      <c r="K2128" s="4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6"/>
      <c r="BA2128" s="6"/>
    </row>
    <row r="2129" spans="2:53" x14ac:dyDescent="0.25">
      <c r="B2129" s="37" t="str">
        <f t="shared" si="70"/>
        <v>_</v>
      </c>
      <c r="C2129" s="37">
        <f t="shared" si="71"/>
        <v>-99999</v>
      </c>
      <c r="D2129" s="4"/>
      <c r="E2129" s="4"/>
      <c r="F2129" s="4"/>
      <c r="G2129" s="4"/>
      <c r="H2129" s="4"/>
      <c r="I2129" s="4"/>
      <c r="J2129" s="4"/>
      <c r="K2129" s="4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6"/>
      <c r="BA2129" s="6"/>
    </row>
    <row r="2130" spans="2:53" x14ac:dyDescent="0.25">
      <c r="B2130" s="37" t="str">
        <f t="shared" si="70"/>
        <v>_</v>
      </c>
      <c r="C2130" s="37">
        <f t="shared" si="71"/>
        <v>-99999</v>
      </c>
      <c r="D2130" s="4"/>
      <c r="E2130" s="4"/>
      <c r="F2130" s="4"/>
      <c r="G2130" s="4"/>
      <c r="H2130" s="4"/>
      <c r="I2130" s="4"/>
      <c r="J2130" s="4"/>
      <c r="K2130" s="4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6"/>
      <c r="BA2130" s="6"/>
    </row>
    <row r="2131" spans="2:53" x14ac:dyDescent="0.25">
      <c r="B2131" s="37" t="str">
        <f t="shared" si="70"/>
        <v>_</v>
      </c>
      <c r="C2131" s="37">
        <f t="shared" si="71"/>
        <v>-99999</v>
      </c>
      <c r="D2131" s="4"/>
      <c r="E2131" s="4"/>
      <c r="F2131" s="4"/>
      <c r="G2131" s="4"/>
      <c r="H2131" s="4"/>
      <c r="I2131" s="4"/>
      <c r="J2131" s="4"/>
      <c r="K2131" s="4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6"/>
      <c r="BA2131" s="6"/>
    </row>
    <row r="2132" spans="2:53" x14ac:dyDescent="0.25">
      <c r="B2132" s="37" t="str">
        <f t="shared" si="70"/>
        <v>_</v>
      </c>
      <c r="C2132" s="37">
        <f t="shared" si="71"/>
        <v>-99999</v>
      </c>
      <c r="D2132" s="4"/>
      <c r="E2132" s="4"/>
      <c r="F2132" s="4"/>
      <c r="G2132" s="4"/>
      <c r="H2132" s="4"/>
      <c r="I2132" s="4"/>
      <c r="J2132" s="4"/>
      <c r="K2132" s="4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6"/>
      <c r="BA2132" s="6"/>
    </row>
    <row r="2133" spans="2:53" x14ac:dyDescent="0.25">
      <c r="B2133" s="37" t="str">
        <f t="shared" si="70"/>
        <v>_</v>
      </c>
      <c r="C2133" s="37">
        <f t="shared" si="71"/>
        <v>-99999</v>
      </c>
      <c r="D2133" s="4"/>
      <c r="E2133" s="4"/>
      <c r="F2133" s="4"/>
      <c r="G2133" s="4"/>
      <c r="H2133" s="4"/>
      <c r="I2133" s="4"/>
      <c r="J2133" s="4"/>
      <c r="K2133" s="4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6"/>
      <c r="BA2133" s="6"/>
    </row>
    <row r="2134" spans="2:53" x14ac:dyDescent="0.25">
      <c r="B2134" s="37" t="str">
        <f t="shared" si="70"/>
        <v>_</v>
      </c>
      <c r="C2134" s="37">
        <f t="shared" si="71"/>
        <v>-99999</v>
      </c>
      <c r="D2134" s="4"/>
      <c r="E2134" s="4"/>
      <c r="F2134" s="4"/>
      <c r="G2134" s="4"/>
      <c r="H2134" s="4"/>
      <c r="I2134" s="4"/>
      <c r="J2134" s="4"/>
      <c r="K2134" s="4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6"/>
      <c r="BA2134" s="6"/>
    </row>
    <row r="2135" spans="2:53" x14ac:dyDescent="0.25">
      <c r="B2135" s="37" t="str">
        <f t="shared" si="70"/>
        <v>_</v>
      </c>
      <c r="C2135" s="37">
        <f t="shared" si="71"/>
        <v>-99999</v>
      </c>
      <c r="D2135" s="4"/>
      <c r="E2135" s="4"/>
      <c r="F2135" s="4"/>
      <c r="G2135" s="4"/>
      <c r="H2135" s="4"/>
      <c r="I2135" s="4"/>
      <c r="J2135" s="4"/>
      <c r="K2135" s="4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6"/>
      <c r="BA2135" s="6"/>
    </row>
    <row r="2136" spans="2:53" x14ac:dyDescent="0.25">
      <c r="B2136" s="37" t="str">
        <f t="shared" si="70"/>
        <v>_</v>
      </c>
      <c r="C2136" s="37">
        <f t="shared" si="71"/>
        <v>-99999</v>
      </c>
      <c r="D2136" s="4"/>
      <c r="E2136" s="4"/>
      <c r="F2136" s="4"/>
      <c r="G2136" s="4"/>
      <c r="H2136" s="4"/>
      <c r="I2136" s="4"/>
      <c r="J2136" s="4"/>
      <c r="K2136" s="4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6"/>
      <c r="BA2136" s="6"/>
    </row>
    <row r="2137" spans="2:53" x14ac:dyDescent="0.25">
      <c r="B2137" s="37" t="str">
        <f t="shared" si="70"/>
        <v>_</v>
      </c>
      <c r="C2137" s="37">
        <f t="shared" si="71"/>
        <v>-99999</v>
      </c>
      <c r="D2137" s="4"/>
      <c r="E2137" s="4"/>
      <c r="F2137" s="4"/>
      <c r="G2137" s="4"/>
      <c r="H2137" s="4"/>
      <c r="I2137" s="4"/>
      <c r="J2137" s="4"/>
      <c r="K2137" s="4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6"/>
      <c r="BA2137" s="6"/>
    </row>
    <row r="2138" spans="2:53" x14ac:dyDescent="0.25">
      <c r="B2138" s="37" t="str">
        <f t="shared" si="70"/>
        <v>_</v>
      </c>
      <c r="C2138" s="37">
        <f t="shared" si="71"/>
        <v>-99999</v>
      </c>
      <c r="D2138" s="4"/>
      <c r="E2138" s="4"/>
      <c r="F2138" s="4"/>
      <c r="G2138" s="4"/>
      <c r="H2138" s="4"/>
      <c r="I2138" s="4"/>
      <c r="J2138" s="4"/>
      <c r="K2138" s="4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6"/>
      <c r="BA2138" s="6"/>
    </row>
    <row r="2139" spans="2:53" x14ac:dyDescent="0.25">
      <c r="B2139" s="37" t="str">
        <f t="shared" si="70"/>
        <v>_</v>
      </c>
      <c r="C2139" s="37">
        <f t="shared" si="71"/>
        <v>-99999</v>
      </c>
      <c r="D2139" s="4"/>
      <c r="E2139" s="4"/>
      <c r="F2139" s="4"/>
      <c r="G2139" s="4"/>
      <c r="H2139" s="4"/>
      <c r="I2139" s="4"/>
      <c r="J2139" s="4"/>
      <c r="K2139" s="4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6"/>
      <c r="BA2139" s="6"/>
    </row>
    <row r="2140" spans="2:53" x14ac:dyDescent="0.25">
      <c r="B2140" s="37" t="str">
        <f t="shared" si="70"/>
        <v>_</v>
      </c>
      <c r="C2140" s="37">
        <f t="shared" si="71"/>
        <v>-99999</v>
      </c>
      <c r="D2140" s="4"/>
      <c r="E2140" s="4"/>
      <c r="F2140" s="4"/>
      <c r="G2140" s="4"/>
      <c r="H2140" s="4"/>
      <c r="I2140" s="4"/>
      <c r="J2140" s="4"/>
      <c r="K2140" s="4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6"/>
      <c r="BA2140" s="6"/>
    </row>
    <row r="2141" spans="2:53" x14ac:dyDescent="0.25">
      <c r="B2141" s="37" t="str">
        <f t="shared" si="70"/>
        <v>_</v>
      </c>
      <c r="C2141" s="37">
        <f t="shared" si="71"/>
        <v>-99999</v>
      </c>
      <c r="D2141" s="4"/>
      <c r="E2141" s="4"/>
      <c r="F2141" s="4"/>
      <c r="G2141" s="4"/>
      <c r="H2141" s="4"/>
      <c r="I2141" s="4"/>
      <c r="J2141" s="4"/>
      <c r="K2141" s="4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6"/>
      <c r="BA2141" s="6"/>
    </row>
    <row r="2142" spans="2:53" x14ac:dyDescent="0.25">
      <c r="B2142" s="37" t="str">
        <f t="shared" si="70"/>
        <v>_</v>
      </c>
      <c r="C2142" s="37">
        <f t="shared" si="71"/>
        <v>-99999</v>
      </c>
      <c r="D2142" s="4"/>
      <c r="E2142" s="4"/>
      <c r="F2142" s="4"/>
      <c r="G2142" s="4"/>
      <c r="H2142" s="4"/>
      <c r="I2142" s="4"/>
      <c r="J2142" s="4"/>
      <c r="K2142" s="4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6"/>
      <c r="BA2142" s="6"/>
    </row>
    <row r="2143" spans="2:53" x14ac:dyDescent="0.25">
      <c r="B2143" s="37" t="str">
        <f t="shared" si="70"/>
        <v>_</v>
      </c>
      <c r="C2143" s="37">
        <f t="shared" si="71"/>
        <v>-99999</v>
      </c>
      <c r="D2143" s="4"/>
      <c r="E2143" s="4"/>
      <c r="F2143" s="4"/>
      <c r="G2143" s="4"/>
      <c r="H2143" s="4"/>
      <c r="I2143" s="4"/>
      <c r="J2143" s="4"/>
      <c r="K2143" s="4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6"/>
      <c r="BA2143" s="6"/>
    </row>
    <row r="2144" spans="2:53" x14ac:dyDescent="0.25">
      <c r="B2144" s="37" t="str">
        <f t="shared" si="70"/>
        <v>_</v>
      </c>
      <c r="C2144" s="37">
        <f t="shared" si="71"/>
        <v>-99999</v>
      </c>
      <c r="D2144" s="4"/>
      <c r="E2144" s="4"/>
      <c r="F2144" s="4"/>
      <c r="G2144" s="4"/>
      <c r="H2144" s="4"/>
      <c r="I2144" s="4"/>
      <c r="J2144" s="4"/>
      <c r="K2144" s="4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6"/>
      <c r="BA2144" s="6"/>
    </row>
    <row r="2145" spans="2:53" x14ac:dyDescent="0.25">
      <c r="B2145" s="37" t="str">
        <f t="shared" si="70"/>
        <v>_</v>
      </c>
      <c r="C2145" s="37">
        <f t="shared" si="71"/>
        <v>-99999</v>
      </c>
      <c r="D2145" s="4"/>
      <c r="E2145" s="4"/>
      <c r="F2145" s="4"/>
      <c r="G2145" s="4"/>
      <c r="H2145" s="4"/>
      <c r="I2145" s="4"/>
      <c r="J2145" s="4"/>
      <c r="K2145" s="4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6"/>
      <c r="BA2145" s="6"/>
    </row>
    <row r="2146" spans="2:53" x14ac:dyDescent="0.25">
      <c r="B2146" s="37" t="str">
        <f t="shared" si="70"/>
        <v>_</v>
      </c>
      <c r="C2146" s="37">
        <f t="shared" si="71"/>
        <v>-99999</v>
      </c>
      <c r="D2146" s="4"/>
      <c r="E2146" s="4"/>
      <c r="F2146" s="4"/>
      <c r="G2146" s="4"/>
      <c r="H2146" s="4"/>
      <c r="I2146" s="4"/>
      <c r="J2146" s="4"/>
      <c r="K2146" s="4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6"/>
      <c r="BA2146" s="6"/>
    </row>
    <row r="2147" spans="2:53" x14ac:dyDescent="0.25">
      <c r="B2147" s="37" t="str">
        <f t="shared" si="70"/>
        <v>_</v>
      </c>
      <c r="C2147" s="37">
        <f t="shared" si="71"/>
        <v>-99999</v>
      </c>
      <c r="D2147" s="4"/>
      <c r="E2147" s="4"/>
      <c r="F2147" s="4"/>
      <c r="G2147" s="4"/>
      <c r="H2147" s="4"/>
      <c r="I2147" s="4"/>
      <c r="J2147" s="4"/>
      <c r="K2147" s="4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6"/>
      <c r="BA2147" s="6"/>
    </row>
    <row r="2148" spans="2:53" x14ac:dyDescent="0.25">
      <c r="B2148" s="37" t="str">
        <f t="shared" si="70"/>
        <v>_</v>
      </c>
      <c r="C2148" s="37">
        <f t="shared" si="71"/>
        <v>-99999</v>
      </c>
      <c r="D2148" s="4"/>
      <c r="E2148" s="4"/>
      <c r="F2148" s="4"/>
      <c r="G2148" s="4"/>
      <c r="H2148" s="4"/>
      <c r="I2148" s="4"/>
      <c r="J2148" s="4"/>
      <c r="K2148" s="4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6"/>
      <c r="BA2148" s="6"/>
    </row>
    <row r="2149" spans="2:53" x14ac:dyDescent="0.25">
      <c r="B2149" s="37" t="str">
        <f t="shared" si="70"/>
        <v>_</v>
      </c>
      <c r="C2149" s="37">
        <f t="shared" si="71"/>
        <v>-99999</v>
      </c>
      <c r="D2149" s="4"/>
      <c r="E2149" s="4"/>
      <c r="F2149" s="4"/>
      <c r="G2149" s="4"/>
      <c r="H2149" s="4"/>
      <c r="I2149" s="4"/>
      <c r="J2149" s="4"/>
      <c r="K2149" s="4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6"/>
      <c r="BA2149" s="6"/>
    </row>
    <row r="2150" spans="2:53" x14ac:dyDescent="0.25">
      <c r="B2150" s="37" t="str">
        <f t="shared" si="70"/>
        <v>_</v>
      </c>
      <c r="C2150" s="37">
        <f t="shared" si="71"/>
        <v>-99999</v>
      </c>
      <c r="D2150" s="4"/>
      <c r="E2150" s="4"/>
      <c r="F2150" s="4"/>
      <c r="G2150" s="4"/>
      <c r="H2150" s="4"/>
      <c r="I2150" s="4"/>
      <c r="J2150" s="4"/>
      <c r="K2150" s="4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6"/>
      <c r="BA2150" s="6"/>
    </row>
    <row r="2151" spans="2:53" x14ac:dyDescent="0.25">
      <c r="B2151" s="37" t="str">
        <f t="shared" si="70"/>
        <v>_</v>
      </c>
      <c r="C2151" s="37">
        <f t="shared" si="71"/>
        <v>-99999</v>
      </c>
      <c r="D2151" s="4"/>
      <c r="E2151" s="4"/>
      <c r="F2151" s="4"/>
      <c r="G2151" s="4"/>
      <c r="H2151" s="4"/>
      <c r="I2151" s="4"/>
      <c r="J2151" s="4"/>
      <c r="K2151" s="4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6"/>
      <c r="BA2151" s="6"/>
    </row>
    <row r="2152" spans="2:53" x14ac:dyDescent="0.25">
      <c r="B2152" s="37" t="str">
        <f t="shared" si="70"/>
        <v>_</v>
      </c>
      <c r="C2152" s="37">
        <f t="shared" si="71"/>
        <v>-99999</v>
      </c>
      <c r="D2152" s="4"/>
      <c r="E2152" s="4"/>
      <c r="F2152" s="4"/>
      <c r="G2152" s="4"/>
      <c r="H2152" s="4"/>
      <c r="I2152" s="4"/>
      <c r="J2152" s="4"/>
      <c r="K2152" s="4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6"/>
      <c r="BA2152" s="6"/>
    </row>
    <row r="2153" spans="2:53" x14ac:dyDescent="0.25">
      <c r="B2153" s="37" t="str">
        <f t="shared" si="70"/>
        <v>_</v>
      </c>
      <c r="C2153" s="37">
        <f t="shared" si="71"/>
        <v>-99999</v>
      </c>
      <c r="D2153" s="4"/>
      <c r="E2153" s="4"/>
      <c r="F2153" s="4"/>
      <c r="G2153" s="4"/>
      <c r="H2153" s="4"/>
      <c r="I2153" s="4"/>
      <c r="J2153" s="4"/>
      <c r="K2153" s="4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6"/>
      <c r="BA2153" s="6"/>
    </row>
    <row r="2154" spans="2:53" x14ac:dyDescent="0.25">
      <c r="B2154" s="37" t="str">
        <f t="shared" si="70"/>
        <v>_</v>
      </c>
      <c r="C2154" s="37">
        <f t="shared" si="71"/>
        <v>-99999</v>
      </c>
      <c r="D2154" s="4"/>
      <c r="E2154" s="4"/>
      <c r="F2154" s="4"/>
      <c r="G2154" s="4"/>
      <c r="H2154" s="4"/>
      <c r="I2154" s="4"/>
      <c r="J2154" s="4"/>
      <c r="K2154" s="4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6"/>
      <c r="BA2154" s="6"/>
    </row>
    <row r="2155" spans="2:53" x14ac:dyDescent="0.25">
      <c r="B2155" s="37" t="str">
        <f t="shared" si="70"/>
        <v>_</v>
      </c>
      <c r="C2155" s="37">
        <f t="shared" si="71"/>
        <v>-99999</v>
      </c>
      <c r="D2155" s="4"/>
      <c r="E2155" s="4"/>
      <c r="F2155" s="4"/>
      <c r="G2155" s="4"/>
      <c r="H2155" s="4"/>
      <c r="I2155" s="4"/>
      <c r="J2155" s="4"/>
      <c r="K2155" s="4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6"/>
      <c r="BA2155" s="6"/>
    </row>
    <row r="2156" spans="2:53" x14ac:dyDescent="0.25">
      <c r="B2156" s="37" t="str">
        <f t="shared" si="70"/>
        <v>_</v>
      </c>
      <c r="C2156" s="37">
        <f t="shared" si="71"/>
        <v>-99999</v>
      </c>
      <c r="D2156" s="4"/>
      <c r="E2156" s="4"/>
      <c r="F2156" s="4"/>
      <c r="G2156" s="4"/>
      <c r="H2156" s="4"/>
      <c r="I2156" s="4"/>
      <c r="J2156" s="4"/>
      <c r="K2156" s="4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6"/>
      <c r="BA2156" s="6"/>
    </row>
    <row r="2157" spans="2:53" x14ac:dyDescent="0.25">
      <c r="B2157" s="37" t="str">
        <f t="shared" si="70"/>
        <v>_</v>
      </c>
      <c r="C2157" s="37">
        <f t="shared" si="71"/>
        <v>-99999</v>
      </c>
      <c r="D2157" s="4"/>
      <c r="E2157" s="4"/>
      <c r="F2157" s="4"/>
      <c r="G2157" s="4"/>
      <c r="H2157" s="4"/>
      <c r="I2157" s="4"/>
      <c r="J2157" s="4"/>
      <c r="K2157" s="4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6"/>
      <c r="BA2157" s="6"/>
    </row>
    <row r="2158" spans="2:53" x14ac:dyDescent="0.25">
      <c r="B2158" s="37" t="str">
        <f t="shared" si="70"/>
        <v>_</v>
      </c>
      <c r="C2158" s="37">
        <f t="shared" si="71"/>
        <v>-99999</v>
      </c>
      <c r="D2158" s="4"/>
      <c r="E2158" s="4"/>
      <c r="F2158" s="4"/>
      <c r="G2158" s="4"/>
      <c r="H2158" s="4"/>
      <c r="I2158" s="4"/>
      <c r="J2158" s="4"/>
      <c r="K2158" s="4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6"/>
      <c r="BA2158" s="6"/>
    </row>
    <row r="2159" spans="2:53" x14ac:dyDescent="0.25">
      <c r="B2159" s="37" t="str">
        <f t="shared" si="70"/>
        <v>_</v>
      </c>
      <c r="C2159" s="37">
        <f t="shared" si="71"/>
        <v>-99999</v>
      </c>
      <c r="D2159" s="4"/>
      <c r="E2159" s="4"/>
      <c r="F2159" s="4"/>
      <c r="G2159" s="4"/>
      <c r="H2159" s="4"/>
      <c r="I2159" s="4"/>
      <c r="J2159" s="4"/>
      <c r="K2159" s="4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6"/>
      <c r="BA2159" s="6"/>
    </row>
    <row r="2160" spans="2:53" x14ac:dyDescent="0.25">
      <c r="B2160" s="37" t="str">
        <f t="shared" si="70"/>
        <v>_</v>
      </c>
      <c r="C2160" s="37">
        <f t="shared" si="71"/>
        <v>-99999</v>
      </c>
      <c r="D2160" s="4"/>
      <c r="E2160" s="4"/>
      <c r="F2160" s="4"/>
      <c r="G2160" s="4"/>
      <c r="H2160" s="4"/>
      <c r="I2160" s="4"/>
      <c r="J2160" s="4"/>
      <c r="K2160" s="4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6"/>
      <c r="BA2160" s="6"/>
    </row>
    <row r="2161" spans="2:53" x14ac:dyDescent="0.25">
      <c r="B2161" s="37" t="str">
        <f t="shared" si="70"/>
        <v>_</v>
      </c>
      <c r="C2161" s="37">
        <f t="shared" si="71"/>
        <v>-99999</v>
      </c>
      <c r="D2161" s="4"/>
      <c r="E2161" s="4"/>
      <c r="F2161" s="4"/>
      <c r="G2161" s="4"/>
      <c r="H2161" s="4"/>
      <c r="I2161" s="4"/>
      <c r="J2161" s="4"/>
      <c r="K2161" s="4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6"/>
      <c r="BA2161" s="6"/>
    </row>
    <row r="2162" spans="2:53" x14ac:dyDescent="0.25">
      <c r="B2162" s="37" t="str">
        <f t="shared" si="70"/>
        <v>_</v>
      </c>
      <c r="C2162" s="37">
        <f t="shared" si="71"/>
        <v>-99999</v>
      </c>
      <c r="D2162" s="4"/>
      <c r="E2162" s="4"/>
      <c r="F2162" s="4"/>
      <c r="G2162" s="4"/>
      <c r="H2162" s="4"/>
      <c r="I2162" s="4"/>
      <c r="J2162" s="4"/>
      <c r="K2162" s="4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6"/>
      <c r="BA2162" s="6"/>
    </row>
    <row r="2163" spans="2:53" x14ac:dyDescent="0.25">
      <c r="B2163" s="37" t="str">
        <f t="shared" si="70"/>
        <v>_</v>
      </c>
      <c r="C2163" s="37">
        <f t="shared" si="71"/>
        <v>-99999</v>
      </c>
      <c r="D2163" s="4"/>
      <c r="E2163" s="4"/>
      <c r="F2163" s="4"/>
      <c r="G2163" s="4"/>
      <c r="H2163" s="4"/>
      <c r="I2163" s="4"/>
      <c r="J2163" s="4"/>
      <c r="K2163" s="4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6"/>
      <c r="BA2163" s="6"/>
    </row>
    <row r="2164" spans="2:53" x14ac:dyDescent="0.25">
      <c r="B2164" s="37" t="str">
        <f t="shared" si="70"/>
        <v>_</v>
      </c>
      <c r="C2164" s="37">
        <f t="shared" si="71"/>
        <v>-99999</v>
      </c>
      <c r="D2164" s="4"/>
      <c r="E2164" s="4"/>
      <c r="F2164" s="4"/>
      <c r="G2164" s="4"/>
      <c r="H2164" s="4"/>
      <c r="I2164" s="4"/>
      <c r="J2164" s="4"/>
      <c r="K2164" s="4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6"/>
      <c r="BA2164" s="6"/>
    </row>
    <row r="2165" spans="2:53" x14ac:dyDescent="0.25">
      <c r="B2165" s="37" t="str">
        <f t="shared" si="70"/>
        <v>_</v>
      </c>
      <c r="C2165" s="37">
        <f t="shared" si="71"/>
        <v>-99999</v>
      </c>
      <c r="D2165" s="4"/>
      <c r="E2165" s="4"/>
      <c r="F2165" s="4"/>
      <c r="G2165" s="4"/>
      <c r="H2165" s="4"/>
      <c r="I2165" s="4"/>
      <c r="J2165" s="4"/>
      <c r="K2165" s="4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6"/>
      <c r="BA2165" s="6"/>
    </row>
    <row r="2166" spans="2:53" x14ac:dyDescent="0.25">
      <c r="B2166" s="37" t="str">
        <f t="shared" si="70"/>
        <v>_</v>
      </c>
      <c r="C2166" s="37">
        <f t="shared" si="71"/>
        <v>-99999</v>
      </c>
      <c r="D2166" s="4"/>
      <c r="E2166" s="4"/>
      <c r="F2166" s="4"/>
      <c r="G2166" s="4"/>
      <c r="H2166" s="4"/>
      <c r="I2166" s="4"/>
      <c r="J2166" s="4"/>
      <c r="K2166" s="4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6"/>
      <c r="BA2166" s="6"/>
    </row>
    <row r="2167" spans="2:53" x14ac:dyDescent="0.25">
      <c r="B2167" s="37" t="str">
        <f t="shared" si="70"/>
        <v>_</v>
      </c>
      <c r="C2167" s="37">
        <f t="shared" si="71"/>
        <v>-99999</v>
      </c>
      <c r="D2167" s="4"/>
      <c r="E2167" s="4"/>
      <c r="F2167" s="4"/>
      <c r="G2167" s="4"/>
      <c r="H2167" s="4"/>
      <c r="I2167" s="4"/>
      <c r="J2167" s="4"/>
      <c r="K2167" s="4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6"/>
      <c r="BA2167" s="6"/>
    </row>
    <row r="2168" spans="2:53" x14ac:dyDescent="0.25">
      <c r="B2168" s="37" t="str">
        <f t="shared" si="70"/>
        <v>_</v>
      </c>
      <c r="C2168" s="37">
        <f t="shared" si="71"/>
        <v>-99999</v>
      </c>
      <c r="D2168" s="4"/>
      <c r="E2168" s="4"/>
      <c r="F2168" s="4"/>
      <c r="G2168" s="4"/>
      <c r="H2168" s="4"/>
      <c r="I2168" s="4"/>
      <c r="J2168" s="4"/>
      <c r="K2168" s="4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6"/>
      <c r="BA2168" s="6"/>
    </row>
    <row r="2169" spans="2:53" x14ac:dyDescent="0.25">
      <c r="B2169" s="37" t="str">
        <f t="shared" si="70"/>
        <v>_</v>
      </c>
      <c r="C2169" s="37">
        <f t="shared" si="71"/>
        <v>-99999</v>
      </c>
      <c r="D2169" s="4"/>
      <c r="E2169" s="4"/>
      <c r="F2169" s="4"/>
      <c r="G2169" s="4"/>
      <c r="H2169" s="4"/>
      <c r="I2169" s="4"/>
      <c r="J2169" s="4"/>
      <c r="K2169" s="4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6"/>
      <c r="BA2169" s="6"/>
    </row>
    <row r="2170" spans="2:53" x14ac:dyDescent="0.25">
      <c r="B2170" s="37" t="str">
        <f t="shared" si="70"/>
        <v>_</v>
      </c>
      <c r="C2170" s="37">
        <f t="shared" si="71"/>
        <v>-99999</v>
      </c>
      <c r="D2170" s="4"/>
      <c r="E2170" s="4"/>
      <c r="F2170" s="4"/>
      <c r="G2170" s="4"/>
      <c r="H2170" s="4"/>
      <c r="I2170" s="4"/>
      <c r="J2170" s="4"/>
      <c r="K2170" s="4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6"/>
      <c r="BA2170" s="6"/>
    </row>
    <row r="2171" spans="2:53" x14ac:dyDescent="0.25">
      <c r="B2171" s="37" t="str">
        <f t="shared" si="70"/>
        <v>_</v>
      </c>
      <c r="C2171" s="37">
        <f t="shared" si="71"/>
        <v>-99999</v>
      </c>
      <c r="D2171" s="4"/>
      <c r="E2171" s="4"/>
      <c r="F2171" s="4"/>
      <c r="G2171" s="4"/>
      <c r="H2171" s="4"/>
      <c r="I2171" s="4"/>
      <c r="J2171" s="4"/>
      <c r="K2171" s="4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6"/>
      <c r="BA2171" s="6"/>
    </row>
    <row r="2172" spans="2:53" x14ac:dyDescent="0.25">
      <c r="B2172" s="37" t="str">
        <f t="shared" si="70"/>
        <v>_</v>
      </c>
      <c r="C2172" s="37">
        <f t="shared" si="71"/>
        <v>-99999</v>
      </c>
      <c r="D2172" s="4"/>
      <c r="E2172" s="4"/>
      <c r="F2172" s="4"/>
      <c r="G2172" s="4"/>
      <c r="H2172" s="4"/>
      <c r="I2172" s="4"/>
      <c r="J2172" s="4"/>
      <c r="K2172" s="4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6"/>
      <c r="BA2172" s="6"/>
    </row>
    <row r="2173" spans="2:53" x14ac:dyDescent="0.25">
      <c r="B2173" s="37" t="str">
        <f t="shared" si="70"/>
        <v>_</v>
      </c>
      <c r="C2173" s="37">
        <f t="shared" si="71"/>
        <v>-99999</v>
      </c>
      <c r="D2173" s="4"/>
      <c r="E2173" s="4"/>
      <c r="F2173" s="4"/>
      <c r="G2173" s="4"/>
      <c r="H2173" s="4"/>
      <c r="I2173" s="4"/>
      <c r="J2173" s="4"/>
      <c r="K2173" s="4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6"/>
      <c r="BA2173" s="6"/>
    </row>
    <row r="2174" spans="2:53" x14ac:dyDescent="0.25">
      <c r="B2174" s="37" t="str">
        <f t="shared" si="70"/>
        <v>_</v>
      </c>
      <c r="C2174" s="37">
        <f t="shared" si="71"/>
        <v>-99999</v>
      </c>
      <c r="D2174" s="4"/>
      <c r="E2174" s="4"/>
      <c r="F2174" s="4"/>
      <c r="G2174" s="4"/>
      <c r="H2174" s="4"/>
      <c r="I2174" s="4"/>
      <c r="J2174" s="4"/>
      <c r="K2174" s="4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6"/>
      <c r="BA2174" s="6"/>
    </row>
    <row r="2175" spans="2:53" x14ac:dyDescent="0.25">
      <c r="B2175" s="37" t="str">
        <f t="shared" si="70"/>
        <v>_</v>
      </c>
      <c r="C2175" s="37">
        <f t="shared" si="71"/>
        <v>-99999</v>
      </c>
      <c r="D2175" s="4"/>
      <c r="E2175" s="4"/>
      <c r="F2175" s="4"/>
      <c r="G2175" s="4"/>
      <c r="H2175" s="4"/>
      <c r="I2175" s="4"/>
      <c r="J2175" s="4"/>
      <c r="K2175" s="4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6"/>
      <c r="BA2175" s="6"/>
    </row>
    <row r="2176" spans="2:53" x14ac:dyDescent="0.25">
      <c r="B2176" s="37" t="str">
        <f t="shared" si="70"/>
        <v>_</v>
      </c>
      <c r="C2176" s="37">
        <f t="shared" si="71"/>
        <v>-99999</v>
      </c>
      <c r="D2176" s="4"/>
      <c r="E2176" s="4"/>
      <c r="F2176" s="4"/>
      <c r="G2176" s="4"/>
      <c r="H2176" s="4"/>
      <c r="I2176" s="4"/>
      <c r="J2176" s="4"/>
      <c r="K2176" s="4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6"/>
      <c r="BA2176" s="6"/>
    </row>
    <row r="2177" spans="2:53" x14ac:dyDescent="0.25">
      <c r="B2177" s="37" t="str">
        <f t="shared" si="70"/>
        <v>_</v>
      </c>
      <c r="C2177" s="37">
        <f t="shared" si="71"/>
        <v>-99999</v>
      </c>
      <c r="D2177" s="4"/>
      <c r="E2177" s="4"/>
      <c r="F2177" s="4"/>
      <c r="G2177" s="4"/>
      <c r="H2177" s="4"/>
      <c r="I2177" s="4"/>
      <c r="J2177" s="4"/>
      <c r="K2177" s="4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6"/>
      <c r="BA2177" s="6"/>
    </row>
    <row r="2178" spans="2:53" x14ac:dyDescent="0.25">
      <c r="B2178" s="37" t="str">
        <f t="shared" si="70"/>
        <v>_</v>
      </c>
      <c r="C2178" s="37">
        <f t="shared" si="71"/>
        <v>-99999</v>
      </c>
      <c r="D2178" s="4"/>
      <c r="E2178" s="4"/>
      <c r="F2178" s="4"/>
      <c r="G2178" s="4"/>
      <c r="H2178" s="4"/>
      <c r="I2178" s="4"/>
      <c r="J2178" s="4"/>
      <c r="K2178" s="4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6"/>
      <c r="BA2178" s="6"/>
    </row>
    <row r="2179" spans="2:53" x14ac:dyDescent="0.25">
      <c r="B2179" s="37" t="str">
        <f t="shared" si="70"/>
        <v>_</v>
      </c>
      <c r="C2179" s="37">
        <f t="shared" si="71"/>
        <v>-99999</v>
      </c>
      <c r="D2179" s="4"/>
      <c r="E2179" s="4"/>
      <c r="F2179" s="4"/>
      <c r="G2179" s="4"/>
      <c r="H2179" s="4"/>
      <c r="I2179" s="4"/>
      <c r="J2179" s="4"/>
      <c r="K2179" s="4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6"/>
      <c r="BA2179" s="6"/>
    </row>
    <row r="2180" spans="2:53" x14ac:dyDescent="0.25">
      <c r="B2180" s="37" t="str">
        <f t="shared" si="70"/>
        <v>_</v>
      </c>
      <c r="C2180" s="37">
        <f t="shared" si="71"/>
        <v>-99999</v>
      </c>
      <c r="D2180" s="4"/>
      <c r="E2180" s="4"/>
      <c r="F2180" s="4"/>
      <c r="G2180" s="4"/>
      <c r="H2180" s="4"/>
      <c r="I2180" s="4"/>
      <c r="J2180" s="4"/>
      <c r="K2180" s="4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6"/>
      <c r="BA2180" s="6"/>
    </row>
    <row r="2181" spans="2:53" x14ac:dyDescent="0.25">
      <c r="B2181" s="37" t="str">
        <f t="shared" si="70"/>
        <v>_</v>
      </c>
      <c r="C2181" s="37">
        <f t="shared" si="71"/>
        <v>-99999</v>
      </c>
      <c r="D2181" s="4"/>
      <c r="E2181" s="4"/>
      <c r="F2181" s="4"/>
      <c r="G2181" s="4"/>
      <c r="H2181" s="4"/>
      <c r="I2181" s="4"/>
      <c r="J2181" s="4"/>
      <c r="K2181" s="4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6"/>
      <c r="BA2181" s="6"/>
    </row>
    <row r="2182" spans="2:53" x14ac:dyDescent="0.25">
      <c r="B2182" s="37" t="str">
        <f t="shared" si="70"/>
        <v>_</v>
      </c>
      <c r="C2182" s="37">
        <f t="shared" si="71"/>
        <v>-99999</v>
      </c>
      <c r="D2182" s="4"/>
      <c r="E2182" s="4"/>
      <c r="F2182" s="4"/>
      <c r="G2182" s="4"/>
      <c r="H2182" s="4"/>
      <c r="I2182" s="4"/>
      <c r="J2182" s="4"/>
      <c r="K2182" s="4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6"/>
      <c r="BA2182" s="6"/>
    </row>
    <row r="2183" spans="2:53" x14ac:dyDescent="0.25">
      <c r="B2183" s="37" t="str">
        <f t="shared" si="70"/>
        <v>_</v>
      </c>
      <c r="C2183" s="37">
        <f t="shared" si="71"/>
        <v>-99999</v>
      </c>
      <c r="D2183" s="4"/>
      <c r="E2183" s="4"/>
      <c r="F2183" s="4"/>
      <c r="G2183" s="4"/>
      <c r="H2183" s="4"/>
      <c r="I2183" s="4"/>
      <c r="J2183" s="4"/>
      <c r="K2183" s="4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6"/>
      <c r="BA2183" s="6"/>
    </row>
    <row r="2184" spans="2:53" x14ac:dyDescent="0.25">
      <c r="B2184" s="37" t="str">
        <f t="shared" si="70"/>
        <v>_</v>
      </c>
      <c r="C2184" s="37">
        <f t="shared" si="71"/>
        <v>-99999</v>
      </c>
      <c r="D2184" s="4"/>
      <c r="E2184" s="4"/>
      <c r="F2184" s="4"/>
      <c r="G2184" s="4"/>
      <c r="H2184" s="4"/>
      <c r="I2184" s="4"/>
      <c r="J2184" s="4"/>
      <c r="K2184" s="4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6"/>
      <c r="BA2184" s="6"/>
    </row>
    <row r="2185" spans="2:53" x14ac:dyDescent="0.25">
      <c r="B2185" s="37" t="str">
        <f t="shared" si="70"/>
        <v>_</v>
      </c>
      <c r="C2185" s="37">
        <f t="shared" si="71"/>
        <v>-99999</v>
      </c>
      <c r="D2185" s="4"/>
      <c r="E2185" s="4"/>
      <c r="F2185" s="4"/>
      <c r="G2185" s="4"/>
      <c r="H2185" s="4"/>
      <c r="I2185" s="4"/>
      <c r="J2185" s="4"/>
      <c r="K2185" s="4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6"/>
      <c r="BA2185" s="6"/>
    </row>
    <row r="2186" spans="2:53" x14ac:dyDescent="0.25">
      <c r="B2186" s="37" t="str">
        <f t="shared" si="70"/>
        <v>_</v>
      </c>
      <c r="C2186" s="37">
        <f t="shared" si="71"/>
        <v>-99999</v>
      </c>
      <c r="D2186" s="4"/>
      <c r="E2186" s="4"/>
      <c r="F2186" s="4"/>
      <c r="G2186" s="4"/>
      <c r="H2186" s="4"/>
      <c r="I2186" s="4"/>
      <c r="J2186" s="4"/>
      <c r="K2186" s="4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6"/>
      <c r="BA2186" s="6"/>
    </row>
    <row r="2187" spans="2:53" x14ac:dyDescent="0.25">
      <c r="B2187" s="37" t="str">
        <f t="shared" si="70"/>
        <v>_</v>
      </c>
      <c r="C2187" s="37">
        <f t="shared" si="71"/>
        <v>-99999</v>
      </c>
      <c r="D2187" s="4"/>
      <c r="E2187" s="4"/>
      <c r="F2187" s="4"/>
      <c r="G2187" s="4"/>
      <c r="H2187" s="4"/>
      <c r="I2187" s="4"/>
      <c r="J2187" s="4"/>
      <c r="K2187" s="4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6"/>
      <c r="BA2187" s="6"/>
    </row>
    <row r="2188" spans="2:53" x14ac:dyDescent="0.25">
      <c r="B2188" s="37" t="str">
        <f t="shared" si="70"/>
        <v>_</v>
      </c>
      <c r="C2188" s="37">
        <f t="shared" si="71"/>
        <v>-99999</v>
      </c>
      <c r="D2188" s="4"/>
      <c r="E2188" s="4"/>
      <c r="F2188" s="4"/>
      <c r="G2188" s="4"/>
      <c r="H2188" s="4"/>
      <c r="I2188" s="4"/>
      <c r="J2188" s="4"/>
      <c r="K2188" s="4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6"/>
      <c r="BA2188" s="6"/>
    </row>
    <row r="2189" spans="2:53" x14ac:dyDescent="0.25">
      <c r="B2189" s="37" t="str">
        <f t="shared" si="70"/>
        <v>_</v>
      </c>
      <c r="C2189" s="37">
        <f t="shared" si="71"/>
        <v>-99999</v>
      </c>
      <c r="D2189" s="4"/>
      <c r="E2189" s="4"/>
      <c r="F2189" s="4"/>
      <c r="G2189" s="4"/>
      <c r="H2189" s="4"/>
      <c r="I2189" s="4"/>
      <c r="J2189" s="4"/>
      <c r="K2189" s="4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6"/>
      <c r="BA2189" s="6"/>
    </row>
    <row r="2190" spans="2:53" x14ac:dyDescent="0.25">
      <c r="B2190" s="37" t="str">
        <f t="shared" si="70"/>
        <v>_</v>
      </c>
      <c r="C2190" s="37">
        <f t="shared" si="71"/>
        <v>-99999</v>
      </c>
      <c r="D2190" s="4"/>
      <c r="E2190" s="4"/>
      <c r="F2190" s="4"/>
      <c r="G2190" s="4"/>
      <c r="H2190" s="4"/>
      <c r="I2190" s="4"/>
      <c r="J2190" s="4"/>
      <c r="K2190" s="4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6"/>
      <c r="BA2190" s="6"/>
    </row>
    <row r="2191" spans="2:53" x14ac:dyDescent="0.25">
      <c r="B2191" s="37" t="str">
        <f t="shared" ref="B2191:B2254" si="72">D2191&amp;"_"&amp;E2191</f>
        <v>_</v>
      </c>
      <c r="C2191" s="37">
        <f t="shared" si="71"/>
        <v>-99999</v>
      </c>
      <c r="D2191" s="4"/>
      <c r="E2191" s="4"/>
      <c r="F2191" s="4"/>
      <c r="G2191" s="4"/>
      <c r="H2191" s="4"/>
      <c r="I2191" s="4"/>
      <c r="J2191" s="4"/>
      <c r="K2191" s="4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6"/>
      <c r="BA2191" s="6"/>
    </row>
    <row r="2192" spans="2:53" x14ac:dyDescent="0.25">
      <c r="B2192" s="37" t="str">
        <f t="shared" si="72"/>
        <v>_</v>
      </c>
      <c r="C2192" s="37">
        <f t="shared" ref="C2192:C2255" si="73">IF(ISNUMBER(L2192),(-L$7*(L2192-L$4)-M$7*(M2192-M$4)-N$7*(N2192-N$4)-O$7*(O2192-O$4)-P$7*(P2192-P$4)+Q$7*(Q2192-Q$4)+R$7*(R2192-R$4)+S$7*(S2192-S$4)+T$7*(T2192-T$4)+U$7*(U2192-U$4)-V$7*(V2192-V$4)-W$7*(W2192-W$4)-X$7*(X2192-X$4)-Y$7*(Y2192-Y$4)-Z$7*(Z2192-Z$4)+AA$7*(AA2192-AA$4)+AB$7*(AB2192-AB$4)+AC$7*(AC2192-AC$4)+AD$7*(AD2192-AD$4)+AE$7*(AE2192-AE$4)-AF$7*(AF2192-AF$4)-AG$7*(AG2192-AG$4)-AH$7*(AH2192-AH$4)-AI$7*(AI2192-AI$4)-AJ$7*(AJ2192-AJ$4)+AK$7*(AK2192-AK$4)+AL$7*(AL2192-AL$4)+AM$7*(AM2192-AM$4)+AN$7*(AN2192-AN$4)+AO$7*(AO2192-AO$4)-AP$7*(AP2192-AP$4)-AQ$7*(AQ2192-AQ$4)-AR$7*(AR2192-AR$4)-AS$7*(AS2192-AS$4)-AT$7*(AT2192-AT$4)+AU$7*(AU2192-AU$4)+AV$7*(AV2192-AV$4)+AW$7*(AW2192-AW$4)+AX$7*(AX2192-AX$4)+AY$7*(AY2192-AY$4))/SUM($L$7:$AY$7),-99999)</f>
        <v>-99999</v>
      </c>
      <c r="D2192" s="4"/>
      <c r="E2192" s="4"/>
      <c r="F2192" s="4"/>
      <c r="G2192" s="4"/>
      <c r="H2192" s="4"/>
      <c r="I2192" s="4"/>
      <c r="J2192" s="4"/>
      <c r="K2192" s="4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6"/>
      <c r="BA2192" s="6"/>
    </row>
    <row r="2193" spans="2:53" x14ac:dyDescent="0.25">
      <c r="B2193" s="37" t="str">
        <f t="shared" si="72"/>
        <v>_</v>
      </c>
      <c r="C2193" s="37">
        <f t="shared" si="73"/>
        <v>-99999</v>
      </c>
      <c r="D2193" s="4"/>
      <c r="E2193" s="4"/>
      <c r="F2193" s="4"/>
      <c r="G2193" s="4"/>
      <c r="H2193" s="4"/>
      <c r="I2193" s="4"/>
      <c r="J2193" s="4"/>
      <c r="K2193" s="4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6"/>
      <c r="BA2193" s="6"/>
    </row>
    <row r="2194" spans="2:53" x14ac:dyDescent="0.25">
      <c r="B2194" s="37" t="str">
        <f t="shared" si="72"/>
        <v>_</v>
      </c>
      <c r="C2194" s="37">
        <f t="shared" si="73"/>
        <v>-99999</v>
      </c>
      <c r="D2194" s="4"/>
      <c r="E2194" s="4"/>
      <c r="F2194" s="4"/>
      <c r="G2194" s="4"/>
      <c r="H2194" s="4"/>
      <c r="I2194" s="4"/>
      <c r="J2194" s="4"/>
      <c r="K2194" s="4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6"/>
      <c r="BA2194" s="6"/>
    </row>
    <row r="2195" spans="2:53" x14ac:dyDescent="0.25">
      <c r="B2195" s="37" t="str">
        <f t="shared" si="72"/>
        <v>_</v>
      </c>
      <c r="C2195" s="37">
        <f t="shared" si="73"/>
        <v>-99999</v>
      </c>
      <c r="D2195" s="4"/>
      <c r="E2195" s="4"/>
      <c r="F2195" s="4"/>
      <c r="G2195" s="4"/>
      <c r="H2195" s="4"/>
      <c r="I2195" s="4"/>
      <c r="J2195" s="4"/>
      <c r="K2195" s="4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6"/>
      <c r="BA2195" s="6"/>
    </row>
    <row r="2196" spans="2:53" x14ac:dyDescent="0.25">
      <c r="B2196" s="37" t="str">
        <f t="shared" si="72"/>
        <v>_</v>
      </c>
      <c r="C2196" s="37">
        <f t="shared" si="73"/>
        <v>-99999</v>
      </c>
      <c r="D2196" s="4"/>
      <c r="E2196" s="4"/>
      <c r="F2196" s="4"/>
      <c r="G2196" s="4"/>
      <c r="H2196" s="4"/>
      <c r="I2196" s="4"/>
      <c r="J2196" s="4"/>
      <c r="K2196" s="4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6"/>
      <c r="BA2196" s="6"/>
    </row>
    <row r="2197" spans="2:53" x14ac:dyDescent="0.25">
      <c r="B2197" s="37" t="str">
        <f t="shared" si="72"/>
        <v>_</v>
      </c>
      <c r="C2197" s="37">
        <f t="shared" si="73"/>
        <v>-99999</v>
      </c>
      <c r="D2197" s="4"/>
      <c r="E2197" s="4"/>
      <c r="F2197" s="4"/>
      <c r="G2197" s="4"/>
      <c r="H2197" s="4"/>
      <c r="I2197" s="4"/>
      <c r="J2197" s="4"/>
      <c r="K2197" s="4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6"/>
      <c r="BA2197" s="6"/>
    </row>
    <row r="2198" spans="2:53" x14ac:dyDescent="0.25">
      <c r="B2198" s="37" t="str">
        <f t="shared" si="72"/>
        <v>_</v>
      </c>
      <c r="C2198" s="37">
        <f t="shared" si="73"/>
        <v>-99999</v>
      </c>
      <c r="D2198" s="4"/>
      <c r="E2198" s="4"/>
      <c r="F2198" s="4"/>
      <c r="G2198" s="4"/>
      <c r="H2198" s="4"/>
      <c r="I2198" s="4"/>
      <c r="J2198" s="4"/>
      <c r="K2198" s="4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6"/>
      <c r="BA2198" s="6"/>
    </row>
    <row r="2199" spans="2:53" x14ac:dyDescent="0.25">
      <c r="B2199" s="37" t="str">
        <f t="shared" si="72"/>
        <v>_</v>
      </c>
      <c r="C2199" s="37">
        <f t="shared" si="73"/>
        <v>-99999</v>
      </c>
      <c r="D2199" s="4"/>
      <c r="E2199" s="4"/>
      <c r="F2199" s="4"/>
      <c r="G2199" s="4"/>
      <c r="H2199" s="4"/>
      <c r="I2199" s="4"/>
      <c r="J2199" s="4"/>
      <c r="K2199" s="4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6"/>
      <c r="BA2199" s="6"/>
    </row>
    <row r="2200" spans="2:53" x14ac:dyDescent="0.25">
      <c r="B2200" s="37" t="str">
        <f t="shared" si="72"/>
        <v>_</v>
      </c>
      <c r="C2200" s="37">
        <f t="shared" si="73"/>
        <v>-99999</v>
      </c>
      <c r="D2200" s="4"/>
      <c r="E2200" s="4"/>
      <c r="F2200" s="4"/>
      <c r="G2200" s="4"/>
      <c r="H2200" s="4"/>
      <c r="I2200" s="4"/>
      <c r="J2200" s="4"/>
      <c r="K2200" s="4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6"/>
      <c r="BA2200" s="6"/>
    </row>
    <row r="2201" spans="2:53" x14ac:dyDescent="0.25">
      <c r="B2201" s="37" t="str">
        <f t="shared" si="72"/>
        <v>_</v>
      </c>
      <c r="C2201" s="37">
        <f t="shared" si="73"/>
        <v>-99999</v>
      </c>
      <c r="D2201" s="4"/>
      <c r="E2201" s="4"/>
      <c r="F2201" s="4"/>
      <c r="G2201" s="4"/>
      <c r="H2201" s="4"/>
      <c r="I2201" s="4"/>
      <c r="J2201" s="4"/>
      <c r="K2201" s="4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6"/>
      <c r="BA2201" s="6"/>
    </row>
    <row r="2202" spans="2:53" x14ac:dyDescent="0.25">
      <c r="B2202" s="37" t="str">
        <f t="shared" si="72"/>
        <v>_</v>
      </c>
      <c r="C2202" s="37">
        <f t="shared" si="73"/>
        <v>-99999</v>
      </c>
      <c r="D2202" s="4"/>
      <c r="E2202" s="4"/>
      <c r="F2202" s="4"/>
      <c r="G2202" s="4"/>
      <c r="H2202" s="4"/>
      <c r="I2202" s="4"/>
      <c r="J2202" s="4"/>
      <c r="K2202" s="4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6"/>
      <c r="BA2202" s="6"/>
    </row>
    <row r="2203" spans="2:53" x14ac:dyDescent="0.25">
      <c r="B2203" s="37" t="str">
        <f t="shared" si="72"/>
        <v>_</v>
      </c>
      <c r="C2203" s="37">
        <f t="shared" si="73"/>
        <v>-99999</v>
      </c>
      <c r="D2203" s="4"/>
      <c r="E2203" s="4"/>
      <c r="F2203" s="4"/>
      <c r="G2203" s="4"/>
      <c r="H2203" s="4"/>
      <c r="I2203" s="4"/>
      <c r="J2203" s="4"/>
      <c r="K2203" s="4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6"/>
      <c r="BA2203" s="6"/>
    </row>
    <row r="2204" spans="2:53" x14ac:dyDescent="0.25">
      <c r="B2204" s="37" t="str">
        <f t="shared" si="72"/>
        <v>_</v>
      </c>
      <c r="C2204" s="37">
        <f t="shared" si="73"/>
        <v>-99999</v>
      </c>
      <c r="D2204" s="4"/>
      <c r="E2204" s="4"/>
      <c r="F2204" s="4"/>
      <c r="G2204" s="4"/>
      <c r="H2204" s="4"/>
      <c r="I2204" s="4"/>
      <c r="J2204" s="4"/>
      <c r="K2204" s="4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6"/>
      <c r="BA2204" s="6"/>
    </row>
    <row r="2205" spans="2:53" x14ac:dyDescent="0.25">
      <c r="B2205" s="37" t="str">
        <f t="shared" si="72"/>
        <v>_</v>
      </c>
      <c r="C2205" s="37">
        <f t="shared" si="73"/>
        <v>-99999</v>
      </c>
      <c r="D2205" s="4"/>
      <c r="E2205" s="4"/>
      <c r="F2205" s="4"/>
      <c r="G2205" s="4"/>
      <c r="H2205" s="4"/>
      <c r="I2205" s="4"/>
      <c r="J2205" s="4"/>
      <c r="K2205" s="4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6"/>
      <c r="BA2205" s="6"/>
    </row>
    <row r="2206" spans="2:53" x14ac:dyDescent="0.25">
      <c r="B2206" s="37" t="str">
        <f t="shared" si="72"/>
        <v>_</v>
      </c>
      <c r="C2206" s="37">
        <f t="shared" si="73"/>
        <v>-99999</v>
      </c>
      <c r="D2206" s="4"/>
      <c r="E2206" s="4"/>
      <c r="F2206" s="4"/>
      <c r="G2206" s="4"/>
      <c r="H2206" s="4"/>
      <c r="I2206" s="4"/>
      <c r="J2206" s="4"/>
      <c r="K2206" s="4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6"/>
      <c r="BA2206" s="6"/>
    </row>
    <row r="2207" spans="2:53" x14ac:dyDescent="0.25">
      <c r="B2207" s="37" t="str">
        <f t="shared" si="72"/>
        <v>_</v>
      </c>
      <c r="C2207" s="37">
        <f t="shared" si="73"/>
        <v>-99999</v>
      </c>
      <c r="D2207" s="4"/>
      <c r="E2207" s="4"/>
      <c r="F2207" s="4"/>
      <c r="G2207" s="4"/>
      <c r="H2207" s="4"/>
      <c r="I2207" s="4"/>
      <c r="J2207" s="4"/>
      <c r="K2207" s="4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6"/>
      <c r="BA2207" s="6"/>
    </row>
    <row r="2208" spans="2:53" x14ac:dyDescent="0.25">
      <c r="B2208" s="37" t="str">
        <f t="shared" si="72"/>
        <v>_</v>
      </c>
      <c r="C2208" s="37">
        <f t="shared" si="73"/>
        <v>-99999</v>
      </c>
      <c r="D2208" s="4"/>
      <c r="E2208" s="4"/>
      <c r="F2208" s="4"/>
      <c r="G2208" s="4"/>
      <c r="H2208" s="4"/>
      <c r="I2208" s="4"/>
      <c r="J2208" s="4"/>
      <c r="K2208" s="4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6"/>
      <c r="BA2208" s="6"/>
    </row>
    <row r="2209" spans="2:53" x14ac:dyDescent="0.25">
      <c r="B2209" s="37" t="str">
        <f t="shared" si="72"/>
        <v>_</v>
      </c>
      <c r="C2209" s="37">
        <f t="shared" si="73"/>
        <v>-99999</v>
      </c>
      <c r="D2209" s="4"/>
      <c r="E2209" s="4"/>
      <c r="F2209" s="4"/>
      <c r="G2209" s="4"/>
      <c r="H2209" s="4"/>
      <c r="I2209" s="4"/>
      <c r="J2209" s="4"/>
      <c r="K2209" s="4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6"/>
      <c r="BA2209" s="6"/>
    </row>
    <row r="2210" spans="2:53" x14ac:dyDescent="0.25">
      <c r="B2210" s="37" t="str">
        <f t="shared" si="72"/>
        <v>_</v>
      </c>
      <c r="C2210" s="37">
        <f t="shared" si="73"/>
        <v>-99999</v>
      </c>
      <c r="D2210" s="4"/>
      <c r="E2210" s="4"/>
      <c r="F2210" s="4"/>
      <c r="G2210" s="4"/>
      <c r="H2210" s="4"/>
      <c r="I2210" s="4"/>
      <c r="J2210" s="4"/>
      <c r="K2210" s="4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6"/>
      <c r="BA2210" s="6"/>
    </row>
    <row r="2211" spans="2:53" x14ac:dyDescent="0.25">
      <c r="B2211" s="37" t="str">
        <f t="shared" si="72"/>
        <v>_</v>
      </c>
      <c r="C2211" s="37">
        <f t="shared" si="73"/>
        <v>-99999</v>
      </c>
      <c r="D2211" s="4"/>
      <c r="E2211" s="4"/>
      <c r="F2211" s="4"/>
      <c r="G2211" s="4"/>
      <c r="H2211" s="4"/>
      <c r="I2211" s="4"/>
      <c r="J2211" s="4"/>
      <c r="K2211" s="4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6"/>
      <c r="BA2211" s="6"/>
    </row>
    <row r="2212" spans="2:53" x14ac:dyDescent="0.25">
      <c r="B2212" s="37" t="str">
        <f t="shared" si="72"/>
        <v>_</v>
      </c>
      <c r="C2212" s="37">
        <f t="shared" si="73"/>
        <v>-99999</v>
      </c>
      <c r="D2212" s="4"/>
      <c r="E2212" s="4"/>
      <c r="F2212" s="4"/>
      <c r="G2212" s="4"/>
      <c r="H2212" s="4"/>
      <c r="I2212" s="4"/>
      <c r="J2212" s="4"/>
      <c r="K2212" s="4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6"/>
      <c r="BA2212" s="6"/>
    </row>
    <row r="2213" spans="2:53" x14ac:dyDescent="0.25">
      <c r="B2213" s="37" t="str">
        <f t="shared" si="72"/>
        <v>_</v>
      </c>
      <c r="C2213" s="37">
        <f t="shared" si="73"/>
        <v>-99999</v>
      </c>
      <c r="D2213" s="4"/>
      <c r="E2213" s="4"/>
      <c r="F2213" s="4"/>
      <c r="G2213" s="4"/>
      <c r="H2213" s="4"/>
      <c r="I2213" s="4"/>
      <c r="J2213" s="4"/>
      <c r="K2213" s="4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6"/>
      <c r="BA2213" s="6"/>
    </row>
    <row r="2214" spans="2:53" x14ac:dyDescent="0.25">
      <c r="B2214" s="37" t="str">
        <f t="shared" si="72"/>
        <v>_</v>
      </c>
      <c r="C2214" s="37">
        <f t="shared" si="73"/>
        <v>-99999</v>
      </c>
      <c r="D2214" s="4"/>
      <c r="E2214" s="4"/>
      <c r="F2214" s="4"/>
      <c r="G2214" s="4"/>
      <c r="H2214" s="4"/>
      <c r="I2214" s="4"/>
      <c r="J2214" s="4"/>
      <c r="K2214" s="4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6"/>
      <c r="BA2214" s="6"/>
    </row>
    <row r="2215" spans="2:53" x14ac:dyDescent="0.25">
      <c r="B2215" s="37" t="str">
        <f t="shared" si="72"/>
        <v>_</v>
      </c>
      <c r="C2215" s="37">
        <f t="shared" si="73"/>
        <v>-99999</v>
      </c>
      <c r="D2215" s="4"/>
      <c r="E2215" s="4"/>
      <c r="F2215" s="4"/>
      <c r="G2215" s="4"/>
      <c r="H2215" s="4"/>
      <c r="I2215" s="4"/>
      <c r="J2215" s="4"/>
      <c r="K2215" s="4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6"/>
      <c r="BA2215" s="6"/>
    </row>
    <row r="2216" spans="2:53" x14ac:dyDescent="0.25">
      <c r="B2216" s="37" t="str">
        <f t="shared" si="72"/>
        <v>_</v>
      </c>
      <c r="C2216" s="37">
        <f t="shared" si="73"/>
        <v>-99999</v>
      </c>
      <c r="D2216" s="4"/>
      <c r="E2216" s="4"/>
      <c r="F2216" s="4"/>
      <c r="G2216" s="4"/>
      <c r="H2216" s="4"/>
      <c r="I2216" s="4"/>
      <c r="J2216" s="4"/>
      <c r="K2216" s="4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6"/>
      <c r="BA2216" s="6"/>
    </row>
    <row r="2217" spans="2:53" x14ac:dyDescent="0.25">
      <c r="B2217" s="37" t="str">
        <f t="shared" si="72"/>
        <v>_</v>
      </c>
      <c r="C2217" s="37">
        <f t="shared" si="73"/>
        <v>-99999</v>
      </c>
      <c r="D2217" s="4"/>
      <c r="E2217" s="4"/>
      <c r="F2217" s="4"/>
      <c r="G2217" s="4"/>
      <c r="H2217" s="4"/>
      <c r="I2217" s="4"/>
      <c r="J2217" s="4"/>
      <c r="K2217" s="4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6"/>
      <c r="BA2217" s="6"/>
    </row>
    <row r="2218" spans="2:53" x14ac:dyDescent="0.25">
      <c r="B2218" s="37" t="str">
        <f t="shared" si="72"/>
        <v>_</v>
      </c>
      <c r="C2218" s="37">
        <f t="shared" si="73"/>
        <v>-99999</v>
      </c>
      <c r="D2218" s="4"/>
      <c r="E2218" s="4"/>
      <c r="F2218" s="4"/>
      <c r="G2218" s="4"/>
      <c r="H2218" s="4"/>
      <c r="I2218" s="4"/>
      <c r="J2218" s="4"/>
      <c r="K2218" s="4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6"/>
      <c r="BA2218" s="6"/>
    </row>
    <row r="2219" spans="2:53" x14ac:dyDescent="0.25">
      <c r="B2219" s="37" t="str">
        <f t="shared" si="72"/>
        <v>_</v>
      </c>
      <c r="C2219" s="37">
        <f t="shared" si="73"/>
        <v>-99999</v>
      </c>
      <c r="D2219" s="4"/>
      <c r="E2219" s="4"/>
      <c r="F2219" s="4"/>
      <c r="G2219" s="4"/>
      <c r="H2219" s="4"/>
      <c r="I2219" s="4"/>
      <c r="J2219" s="4"/>
      <c r="K2219" s="4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6"/>
      <c r="BA2219" s="6"/>
    </row>
    <row r="2220" spans="2:53" x14ac:dyDescent="0.25">
      <c r="B2220" s="37" t="str">
        <f t="shared" si="72"/>
        <v>_</v>
      </c>
      <c r="C2220" s="37">
        <f t="shared" si="73"/>
        <v>-99999</v>
      </c>
      <c r="D2220" s="4"/>
      <c r="E2220" s="4"/>
      <c r="F2220" s="4"/>
      <c r="G2220" s="4"/>
      <c r="H2220" s="4"/>
      <c r="I2220" s="4"/>
      <c r="J2220" s="4"/>
      <c r="K2220" s="4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6"/>
      <c r="BA2220" s="6"/>
    </row>
    <row r="2221" spans="2:53" x14ac:dyDescent="0.25">
      <c r="B2221" s="37" t="str">
        <f t="shared" si="72"/>
        <v>_</v>
      </c>
      <c r="C2221" s="37">
        <f t="shared" si="73"/>
        <v>-99999</v>
      </c>
      <c r="D2221" s="4"/>
      <c r="E2221" s="4"/>
      <c r="F2221" s="4"/>
      <c r="G2221" s="4"/>
      <c r="H2221" s="4"/>
      <c r="I2221" s="4"/>
      <c r="J2221" s="4"/>
      <c r="K2221" s="4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6"/>
      <c r="BA2221" s="6"/>
    </row>
    <row r="2222" spans="2:53" x14ac:dyDescent="0.25">
      <c r="B2222" s="37" t="str">
        <f t="shared" si="72"/>
        <v>_</v>
      </c>
      <c r="C2222" s="37">
        <f t="shared" si="73"/>
        <v>-99999</v>
      </c>
      <c r="D2222" s="4"/>
      <c r="E2222" s="4"/>
      <c r="F2222" s="4"/>
      <c r="G2222" s="4"/>
      <c r="H2222" s="4"/>
      <c r="I2222" s="4"/>
      <c r="J2222" s="4"/>
      <c r="K2222" s="4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6"/>
      <c r="BA2222" s="6"/>
    </row>
    <row r="2223" spans="2:53" x14ac:dyDescent="0.25">
      <c r="B2223" s="37" t="str">
        <f t="shared" si="72"/>
        <v>_</v>
      </c>
      <c r="C2223" s="37">
        <f t="shared" si="73"/>
        <v>-99999</v>
      </c>
      <c r="D2223" s="4"/>
      <c r="E2223" s="4"/>
      <c r="F2223" s="4"/>
      <c r="G2223" s="4"/>
      <c r="H2223" s="4"/>
      <c r="I2223" s="4"/>
      <c r="J2223" s="4"/>
      <c r="K2223" s="4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6"/>
      <c r="BA2223" s="6"/>
    </row>
    <row r="2224" spans="2:53" x14ac:dyDescent="0.25">
      <c r="B2224" s="37" t="str">
        <f t="shared" si="72"/>
        <v>_</v>
      </c>
      <c r="C2224" s="37">
        <f t="shared" si="73"/>
        <v>-99999</v>
      </c>
      <c r="D2224" s="4"/>
      <c r="E2224" s="4"/>
      <c r="F2224" s="4"/>
      <c r="G2224" s="4"/>
      <c r="H2224" s="4"/>
      <c r="I2224" s="4"/>
      <c r="J2224" s="4"/>
      <c r="K2224" s="4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6"/>
      <c r="BA2224" s="6"/>
    </row>
    <row r="2225" spans="2:53" x14ac:dyDescent="0.25">
      <c r="B2225" s="37" t="str">
        <f t="shared" si="72"/>
        <v>_</v>
      </c>
      <c r="C2225" s="37">
        <f t="shared" si="73"/>
        <v>-99999</v>
      </c>
      <c r="D2225" s="4"/>
      <c r="E2225" s="4"/>
      <c r="F2225" s="4"/>
      <c r="G2225" s="4"/>
      <c r="H2225" s="4"/>
      <c r="I2225" s="4"/>
      <c r="J2225" s="4"/>
      <c r="K2225" s="4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6"/>
      <c r="BA2225" s="6"/>
    </row>
    <row r="2226" spans="2:53" x14ac:dyDescent="0.25">
      <c r="B2226" s="37" t="str">
        <f t="shared" si="72"/>
        <v>_</v>
      </c>
      <c r="C2226" s="37">
        <f t="shared" si="73"/>
        <v>-99999</v>
      </c>
      <c r="D2226" s="4"/>
      <c r="E2226" s="4"/>
      <c r="F2226" s="4"/>
      <c r="G2226" s="4"/>
      <c r="H2226" s="4"/>
      <c r="I2226" s="4"/>
      <c r="J2226" s="4"/>
      <c r="K2226" s="4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6"/>
      <c r="BA2226" s="6"/>
    </row>
    <row r="2227" spans="2:53" x14ac:dyDescent="0.25">
      <c r="B2227" s="37" t="str">
        <f t="shared" si="72"/>
        <v>_</v>
      </c>
      <c r="C2227" s="37">
        <f t="shared" si="73"/>
        <v>-99999</v>
      </c>
      <c r="D2227" s="4"/>
      <c r="E2227" s="4"/>
      <c r="F2227" s="4"/>
      <c r="G2227" s="4"/>
      <c r="H2227" s="4"/>
      <c r="I2227" s="4"/>
      <c r="J2227" s="4"/>
      <c r="K2227" s="4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6"/>
      <c r="BA2227" s="6"/>
    </row>
    <row r="2228" spans="2:53" x14ac:dyDescent="0.25">
      <c r="B2228" s="37" t="str">
        <f t="shared" si="72"/>
        <v>_</v>
      </c>
      <c r="C2228" s="37">
        <f t="shared" si="73"/>
        <v>-99999</v>
      </c>
      <c r="D2228" s="4"/>
      <c r="E2228" s="4"/>
      <c r="F2228" s="4"/>
      <c r="G2228" s="4"/>
      <c r="H2228" s="4"/>
      <c r="I2228" s="4"/>
      <c r="J2228" s="4"/>
      <c r="K2228" s="4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6"/>
      <c r="BA2228" s="6"/>
    </row>
    <row r="2229" spans="2:53" x14ac:dyDescent="0.25">
      <c r="B2229" s="37" t="str">
        <f t="shared" si="72"/>
        <v>_</v>
      </c>
      <c r="C2229" s="37">
        <f t="shared" si="73"/>
        <v>-99999</v>
      </c>
      <c r="D2229" s="4"/>
      <c r="E2229" s="4"/>
      <c r="F2229" s="4"/>
      <c r="G2229" s="4"/>
      <c r="H2229" s="4"/>
      <c r="I2229" s="4"/>
      <c r="J2229" s="4"/>
      <c r="K2229" s="4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6"/>
      <c r="BA2229" s="6"/>
    </row>
    <row r="2230" spans="2:53" x14ac:dyDescent="0.25">
      <c r="B2230" s="37" t="str">
        <f t="shared" si="72"/>
        <v>_</v>
      </c>
      <c r="C2230" s="37">
        <f t="shared" si="73"/>
        <v>-99999</v>
      </c>
      <c r="D2230" s="4"/>
      <c r="E2230" s="4"/>
      <c r="F2230" s="4"/>
      <c r="G2230" s="4"/>
      <c r="H2230" s="4"/>
      <c r="I2230" s="4"/>
      <c r="J2230" s="4"/>
      <c r="K2230" s="4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6"/>
      <c r="BA2230" s="6"/>
    </row>
    <row r="2231" spans="2:53" x14ac:dyDescent="0.25">
      <c r="B2231" s="37" t="str">
        <f t="shared" si="72"/>
        <v>_</v>
      </c>
      <c r="C2231" s="37">
        <f t="shared" si="73"/>
        <v>-99999</v>
      </c>
      <c r="D2231" s="4"/>
      <c r="E2231" s="4"/>
      <c r="F2231" s="4"/>
      <c r="G2231" s="4"/>
      <c r="H2231" s="4"/>
      <c r="I2231" s="4"/>
      <c r="J2231" s="4"/>
      <c r="K2231" s="4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6"/>
      <c r="BA2231" s="6"/>
    </row>
    <row r="2232" spans="2:53" x14ac:dyDescent="0.25">
      <c r="B2232" s="37" t="str">
        <f t="shared" si="72"/>
        <v>_</v>
      </c>
      <c r="C2232" s="37">
        <f t="shared" si="73"/>
        <v>-99999</v>
      </c>
      <c r="D2232" s="4"/>
      <c r="E2232" s="4"/>
      <c r="F2232" s="4"/>
      <c r="G2232" s="4"/>
      <c r="H2232" s="4"/>
      <c r="I2232" s="4"/>
      <c r="J2232" s="4"/>
      <c r="K2232" s="4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6"/>
      <c r="BA2232" s="6"/>
    </row>
    <row r="2233" spans="2:53" x14ac:dyDescent="0.25">
      <c r="B2233" s="37" t="str">
        <f t="shared" si="72"/>
        <v>_</v>
      </c>
      <c r="C2233" s="37">
        <f t="shared" si="73"/>
        <v>-99999</v>
      </c>
      <c r="D2233" s="4"/>
      <c r="E2233" s="4"/>
      <c r="F2233" s="4"/>
      <c r="G2233" s="4"/>
      <c r="H2233" s="4"/>
      <c r="I2233" s="4"/>
      <c r="J2233" s="4"/>
      <c r="K2233" s="4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6"/>
      <c r="BA2233" s="6"/>
    </row>
    <row r="2234" spans="2:53" x14ac:dyDescent="0.25">
      <c r="B2234" s="37" t="str">
        <f t="shared" si="72"/>
        <v>_</v>
      </c>
      <c r="C2234" s="37">
        <f t="shared" si="73"/>
        <v>-99999</v>
      </c>
      <c r="D2234" s="4"/>
      <c r="E2234" s="4"/>
      <c r="F2234" s="4"/>
      <c r="G2234" s="4"/>
      <c r="H2234" s="4"/>
      <c r="I2234" s="4"/>
      <c r="J2234" s="4"/>
      <c r="K2234" s="4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6"/>
      <c r="BA2234" s="6"/>
    </row>
    <row r="2235" spans="2:53" x14ac:dyDescent="0.25">
      <c r="B2235" s="37" t="str">
        <f t="shared" si="72"/>
        <v>_</v>
      </c>
      <c r="C2235" s="37">
        <f t="shared" si="73"/>
        <v>-99999</v>
      </c>
      <c r="D2235" s="4"/>
      <c r="E2235" s="4"/>
      <c r="F2235" s="4"/>
      <c r="G2235" s="4"/>
      <c r="H2235" s="4"/>
      <c r="I2235" s="4"/>
      <c r="J2235" s="4"/>
      <c r="K2235" s="4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6"/>
      <c r="BA2235" s="6"/>
    </row>
    <row r="2236" spans="2:53" x14ac:dyDescent="0.25">
      <c r="B2236" s="37" t="str">
        <f t="shared" si="72"/>
        <v>_</v>
      </c>
      <c r="C2236" s="37">
        <f t="shared" si="73"/>
        <v>-99999</v>
      </c>
      <c r="D2236" s="4"/>
      <c r="E2236" s="4"/>
      <c r="F2236" s="4"/>
      <c r="G2236" s="4"/>
      <c r="H2236" s="4"/>
      <c r="I2236" s="4"/>
      <c r="J2236" s="4"/>
      <c r="K2236" s="4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6"/>
      <c r="BA2236" s="6"/>
    </row>
    <row r="2237" spans="2:53" x14ac:dyDescent="0.25">
      <c r="B2237" s="37" t="str">
        <f t="shared" si="72"/>
        <v>_</v>
      </c>
      <c r="C2237" s="37">
        <f t="shared" si="73"/>
        <v>-99999</v>
      </c>
      <c r="D2237" s="4"/>
      <c r="E2237" s="4"/>
      <c r="F2237" s="4"/>
      <c r="G2237" s="4"/>
      <c r="H2237" s="4"/>
      <c r="I2237" s="4"/>
      <c r="J2237" s="4"/>
      <c r="K2237" s="4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6"/>
      <c r="BA2237" s="6"/>
    </row>
    <row r="2238" spans="2:53" x14ac:dyDescent="0.25">
      <c r="B2238" s="37" t="str">
        <f t="shared" si="72"/>
        <v>_</v>
      </c>
      <c r="C2238" s="37">
        <f t="shared" si="73"/>
        <v>-99999</v>
      </c>
      <c r="D2238" s="4"/>
      <c r="E2238" s="4"/>
      <c r="F2238" s="4"/>
      <c r="G2238" s="4"/>
      <c r="H2238" s="4"/>
      <c r="I2238" s="4"/>
      <c r="J2238" s="4"/>
      <c r="K2238" s="4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6"/>
      <c r="BA2238" s="6"/>
    </row>
    <row r="2239" spans="2:53" x14ac:dyDescent="0.25">
      <c r="B2239" s="37" t="str">
        <f t="shared" si="72"/>
        <v>_</v>
      </c>
      <c r="C2239" s="37">
        <f t="shared" si="73"/>
        <v>-99999</v>
      </c>
      <c r="D2239" s="4"/>
      <c r="E2239" s="4"/>
      <c r="F2239" s="4"/>
      <c r="G2239" s="4"/>
      <c r="H2239" s="4"/>
      <c r="I2239" s="4"/>
      <c r="J2239" s="4"/>
      <c r="K2239" s="4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6"/>
      <c r="BA2239" s="6"/>
    </row>
    <row r="2240" spans="2:53" x14ac:dyDescent="0.25">
      <c r="B2240" s="37" t="str">
        <f t="shared" si="72"/>
        <v>_</v>
      </c>
      <c r="C2240" s="37">
        <f t="shared" si="73"/>
        <v>-99999</v>
      </c>
      <c r="D2240" s="4"/>
      <c r="E2240" s="4"/>
      <c r="F2240" s="4"/>
      <c r="G2240" s="4"/>
      <c r="H2240" s="4"/>
      <c r="I2240" s="4"/>
      <c r="J2240" s="4"/>
      <c r="K2240" s="4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6"/>
      <c r="BA2240" s="6"/>
    </row>
    <row r="2241" spans="2:53" x14ac:dyDescent="0.25">
      <c r="B2241" s="37" t="str">
        <f t="shared" si="72"/>
        <v>_</v>
      </c>
      <c r="C2241" s="37">
        <f t="shared" si="73"/>
        <v>-99999</v>
      </c>
      <c r="D2241" s="4"/>
      <c r="E2241" s="4"/>
      <c r="F2241" s="4"/>
      <c r="G2241" s="4"/>
      <c r="H2241" s="4"/>
      <c r="I2241" s="4"/>
      <c r="J2241" s="4"/>
      <c r="K2241" s="4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6"/>
      <c r="BA2241" s="6"/>
    </row>
    <row r="2242" spans="2:53" x14ac:dyDescent="0.25">
      <c r="B2242" s="37" t="str">
        <f t="shared" si="72"/>
        <v>_</v>
      </c>
      <c r="C2242" s="37">
        <f t="shared" si="73"/>
        <v>-99999</v>
      </c>
      <c r="D2242" s="4"/>
      <c r="E2242" s="4"/>
      <c r="F2242" s="4"/>
      <c r="G2242" s="4"/>
      <c r="H2242" s="4"/>
      <c r="I2242" s="4"/>
      <c r="J2242" s="4"/>
      <c r="K2242" s="4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6"/>
      <c r="BA2242" s="6"/>
    </row>
    <row r="2243" spans="2:53" x14ac:dyDescent="0.25">
      <c r="B2243" s="37" t="str">
        <f t="shared" si="72"/>
        <v>_</v>
      </c>
      <c r="C2243" s="37">
        <f t="shared" si="73"/>
        <v>-99999</v>
      </c>
      <c r="D2243" s="4"/>
      <c r="E2243" s="4"/>
      <c r="F2243" s="4"/>
      <c r="G2243" s="4"/>
      <c r="H2243" s="4"/>
      <c r="I2243" s="4"/>
      <c r="J2243" s="4"/>
      <c r="K2243" s="4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6"/>
      <c r="BA2243" s="6"/>
    </row>
    <row r="2244" spans="2:53" x14ac:dyDescent="0.25">
      <c r="B2244" s="37" t="str">
        <f t="shared" si="72"/>
        <v>_</v>
      </c>
      <c r="C2244" s="37">
        <f t="shared" si="73"/>
        <v>-99999</v>
      </c>
      <c r="D2244" s="4"/>
      <c r="E2244" s="4"/>
      <c r="F2244" s="4"/>
      <c r="G2244" s="4"/>
      <c r="H2244" s="4"/>
      <c r="I2244" s="4"/>
      <c r="J2244" s="4"/>
      <c r="K2244" s="4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6"/>
      <c r="BA2244" s="6"/>
    </row>
    <row r="2245" spans="2:53" x14ac:dyDescent="0.25">
      <c r="B2245" s="37" t="str">
        <f t="shared" si="72"/>
        <v>_</v>
      </c>
      <c r="C2245" s="37">
        <f t="shared" si="73"/>
        <v>-99999</v>
      </c>
      <c r="D2245" s="4"/>
      <c r="E2245" s="4"/>
      <c r="F2245" s="4"/>
      <c r="G2245" s="4"/>
      <c r="H2245" s="4"/>
      <c r="I2245" s="4"/>
      <c r="J2245" s="4"/>
      <c r="K2245" s="4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6"/>
      <c r="BA2245" s="6"/>
    </row>
    <row r="2246" spans="2:53" x14ac:dyDescent="0.25">
      <c r="B2246" s="37" t="str">
        <f t="shared" si="72"/>
        <v>_</v>
      </c>
      <c r="C2246" s="37">
        <f t="shared" si="73"/>
        <v>-99999</v>
      </c>
      <c r="D2246" s="4"/>
      <c r="E2246" s="4"/>
      <c r="F2246" s="4"/>
      <c r="G2246" s="4"/>
      <c r="H2246" s="4"/>
      <c r="I2246" s="4"/>
      <c r="J2246" s="4"/>
      <c r="K2246" s="4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6"/>
      <c r="BA2246" s="6"/>
    </row>
    <row r="2247" spans="2:53" x14ac:dyDescent="0.25">
      <c r="B2247" s="37" t="str">
        <f t="shared" si="72"/>
        <v>_</v>
      </c>
      <c r="C2247" s="37">
        <f t="shared" si="73"/>
        <v>-99999</v>
      </c>
      <c r="D2247" s="4"/>
      <c r="E2247" s="4"/>
      <c r="F2247" s="4"/>
      <c r="G2247" s="4"/>
      <c r="H2247" s="4"/>
      <c r="I2247" s="4"/>
      <c r="J2247" s="4"/>
      <c r="K2247" s="4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6"/>
      <c r="BA2247" s="6"/>
    </row>
    <row r="2248" spans="2:53" x14ac:dyDescent="0.25">
      <c r="B2248" s="37" t="str">
        <f t="shared" si="72"/>
        <v>_</v>
      </c>
      <c r="C2248" s="37">
        <f t="shared" si="73"/>
        <v>-99999</v>
      </c>
      <c r="D2248" s="4"/>
      <c r="E2248" s="4"/>
      <c r="F2248" s="4"/>
      <c r="G2248" s="4"/>
      <c r="H2248" s="4"/>
      <c r="I2248" s="4"/>
      <c r="J2248" s="4"/>
      <c r="K2248" s="4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6"/>
      <c r="BA2248" s="6"/>
    </row>
    <row r="2249" spans="2:53" x14ac:dyDescent="0.25">
      <c r="B2249" s="37" t="str">
        <f t="shared" si="72"/>
        <v>_</v>
      </c>
      <c r="C2249" s="37">
        <f t="shared" si="73"/>
        <v>-99999</v>
      </c>
      <c r="D2249" s="4"/>
      <c r="E2249" s="4"/>
      <c r="F2249" s="4"/>
      <c r="G2249" s="4"/>
      <c r="H2249" s="4"/>
      <c r="I2249" s="4"/>
      <c r="J2249" s="4"/>
      <c r="K2249" s="4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6"/>
      <c r="BA2249" s="6"/>
    </row>
    <row r="2250" spans="2:53" x14ac:dyDescent="0.25">
      <c r="B2250" s="37" t="str">
        <f t="shared" si="72"/>
        <v>_</v>
      </c>
      <c r="C2250" s="37">
        <f t="shared" si="73"/>
        <v>-99999</v>
      </c>
      <c r="D2250" s="4"/>
      <c r="E2250" s="4"/>
      <c r="F2250" s="4"/>
      <c r="G2250" s="4"/>
      <c r="H2250" s="4"/>
      <c r="I2250" s="4"/>
      <c r="J2250" s="4"/>
      <c r="K2250" s="4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6"/>
      <c r="BA2250" s="6"/>
    </row>
    <row r="2251" spans="2:53" x14ac:dyDescent="0.25">
      <c r="B2251" s="37" t="str">
        <f t="shared" si="72"/>
        <v>_</v>
      </c>
      <c r="C2251" s="37">
        <f t="shared" si="73"/>
        <v>-99999</v>
      </c>
      <c r="D2251" s="4"/>
      <c r="E2251" s="4"/>
      <c r="F2251" s="4"/>
      <c r="G2251" s="4"/>
      <c r="H2251" s="4"/>
      <c r="I2251" s="4"/>
      <c r="J2251" s="4"/>
      <c r="K2251" s="4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6"/>
      <c r="BA2251" s="6"/>
    </row>
    <row r="2252" spans="2:53" x14ac:dyDescent="0.25">
      <c r="B2252" s="37" t="str">
        <f t="shared" si="72"/>
        <v>_</v>
      </c>
      <c r="C2252" s="37">
        <f t="shared" si="73"/>
        <v>-99999</v>
      </c>
      <c r="D2252" s="4"/>
      <c r="E2252" s="4"/>
      <c r="F2252" s="4"/>
      <c r="G2252" s="4"/>
      <c r="H2252" s="4"/>
      <c r="I2252" s="4"/>
      <c r="J2252" s="4"/>
      <c r="K2252" s="4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6"/>
      <c r="BA2252" s="6"/>
    </row>
    <row r="2253" spans="2:53" x14ac:dyDescent="0.25">
      <c r="B2253" s="37" t="str">
        <f t="shared" si="72"/>
        <v>_</v>
      </c>
      <c r="C2253" s="37">
        <f t="shared" si="73"/>
        <v>-99999</v>
      </c>
      <c r="D2253" s="4"/>
      <c r="E2253" s="4"/>
      <c r="F2253" s="4"/>
      <c r="G2253" s="4"/>
      <c r="H2253" s="4"/>
      <c r="I2253" s="4"/>
      <c r="J2253" s="4"/>
      <c r="K2253" s="4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6"/>
      <c r="BA2253" s="6"/>
    </row>
    <row r="2254" spans="2:53" x14ac:dyDescent="0.25">
      <c r="B2254" s="37" t="str">
        <f t="shared" si="72"/>
        <v>_</v>
      </c>
      <c r="C2254" s="37">
        <f t="shared" si="73"/>
        <v>-99999</v>
      </c>
      <c r="D2254" s="4"/>
      <c r="E2254" s="4"/>
      <c r="F2254" s="4"/>
      <c r="G2254" s="4"/>
      <c r="H2254" s="4"/>
      <c r="I2254" s="4"/>
      <c r="J2254" s="4"/>
      <c r="K2254" s="4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6"/>
      <c r="BA2254" s="6"/>
    </row>
    <row r="2255" spans="2:53" x14ac:dyDescent="0.25">
      <c r="B2255" s="37" t="str">
        <f t="shared" ref="B2255:B2318" si="74">D2255&amp;"_"&amp;E2255</f>
        <v>_</v>
      </c>
      <c r="C2255" s="37">
        <f t="shared" si="73"/>
        <v>-99999</v>
      </c>
      <c r="D2255" s="4"/>
      <c r="E2255" s="4"/>
      <c r="F2255" s="4"/>
      <c r="G2255" s="4"/>
      <c r="H2255" s="4"/>
      <c r="I2255" s="4"/>
      <c r="J2255" s="4"/>
      <c r="K2255" s="4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6"/>
      <c r="BA2255" s="6"/>
    </row>
    <row r="2256" spans="2:53" x14ac:dyDescent="0.25">
      <c r="B2256" s="37" t="str">
        <f t="shared" si="74"/>
        <v>_</v>
      </c>
      <c r="C2256" s="37">
        <f t="shared" ref="C2256:C2319" si="75">IF(ISNUMBER(L2256),(-L$7*(L2256-L$4)-M$7*(M2256-M$4)-N$7*(N2256-N$4)-O$7*(O2256-O$4)-P$7*(P2256-P$4)+Q$7*(Q2256-Q$4)+R$7*(R2256-R$4)+S$7*(S2256-S$4)+T$7*(T2256-T$4)+U$7*(U2256-U$4)-V$7*(V2256-V$4)-W$7*(W2256-W$4)-X$7*(X2256-X$4)-Y$7*(Y2256-Y$4)-Z$7*(Z2256-Z$4)+AA$7*(AA2256-AA$4)+AB$7*(AB2256-AB$4)+AC$7*(AC2256-AC$4)+AD$7*(AD2256-AD$4)+AE$7*(AE2256-AE$4)-AF$7*(AF2256-AF$4)-AG$7*(AG2256-AG$4)-AH$7*(AH2256-AH$4)-AI$7*(AI2256-AI$4)-AJ$7*(AJ2256-AJ$4)+AK$7*(AK2256-AK$4)+AL$7*(AL2256-AL$4)+AM$7*(AM2256-AM$4)+AN$7*(AN2256-AN$4)+AO$7*(AO2256-AO$4)-AP$7*(AP2256-AP$4)-AQ$7*(AQ2256-AQ$4)-AR$7*(AR2256-AR$4)-AS$7*(AS2256-AS$4)-AT$7*(AT2256-AT$4)+AU$7*(AU2256-AU$4)+AV$7*(AV2256-AV$4)+AW$7*(AW2256-AW$4)+AX$7*(AX2256-AX$4)+AY$7*(AY2256-AY$4))/SUM($L$7:$AY$7),-99999)</f>
        <v>-99999</v>
      </c>
      <c r="D2256" s="4"/>
      <c r="E2256" s="4"/>
      <c r="F2256" s="4"/>
      <c r="G2256" s="4"/>
      <c r="H2256" s="4"/>
      <c r="I2256" s="4"/>
      <c r="J2256" s="4"/>
      <c r="K2256" s="4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6"/>
      <c r="BA2256" s="6"/>
    </row>
    <row r="2257" spans="2:53" x14ac:dyDescent="0.25">
      <c r="B2257" s="37" t="str">
        <f t="shared" si="74"/>
        <v>_</v>
      </c>
      <c r="C2257" s="37">
        <f t="shared" si="75"/>
        <v>-99999</v>
      </c>
      <c r="D2257" s="4"/>
      <c r="E2257" s="4"/>
      <c r="F2257" s="4"/>
      <c r="G2257" s="4"/>
      <c r="H2257" s="4"/>
      <c r="I2257" s="4"/>
      <c r="J2257" s="4"/>
      <c r="K2257" s="4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6"/>
      <c r="BA2257" s="6"/>
    </row>
    <row r="2258" spans="2:53" x14ac:dyDescent="0.25">
      <c r="B2258" s="37" t="str">
        <f t="shared" si="74"/>
        <v>_</v>
      </c>
      <c r="C2258" s="37">
        <f t="shared" si="75"/>
        <v>-99999</v>
      </c>
      <c r="D2258" s="4"/>
      <c r="E2258" s="4"/>
      <c r="F2258" s="4"/>
      <c r="G2258" s="4"/>
      <c r="H2258" s="4"/>
      <c r="I2258" s="4"/>
      <c r="J2258" s="4"/>
      <c r="K2258" s="4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6"/>
      <c r="BA2258" s="6"/>
    </row>
    <row r="2259" spans="2:53" x14ac:dyDescent="0.25">
      <c r="B2259" s="37" t="str">
        <f t="shared" si="74"/>
        <v>_</v>
      </c>
      <c r="C2259" s="37">
        <f t="shared" si="75"/>
        <v>-99999</v>
      </c>
      <c r="D2259" s="4"/>
      <c r="E2259" s="4"/>
      <c r="F2259" s="4"/>
      <c r="G2259" s="4"/>
      <c r="H2259" s="4"/>
      <c r="I2259" s="4"/>
      <c r="J2259" s="4"/>
      <c r="K2259" s="4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6"/>
      <c r="BA2259" s="6"/>
    </row>
    <row r="2260" spans="2:53" x14ac:dyDescent="0.25">
      <c r="B2260" s="37" t="str">
        <f t="shared" si="74"/>
        <v>_</v>
      </c>
      <c r="C2260" s="37">
        <f t="shared" si="75"/>
        <v>-99999</v>
      </c>
      <c r="D2260" s="4"/>
      <c r="E2260" s="4"/>
      <c r="F2260" s="4"/>
      <c r="G2260" s="4"/>
      <c r="H2260" s="4"/>
      <c r="I2260" s="4"/>
      <c r="J2260" s="4"/>
      <c r="K2260" s="4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6"/>
      <c r="BA2260" s="6"/>
    </row>
    <row r="2261" spans="2:53" x14ac:dyDescent="0.25">
      <c r="B2261" s="37" t="str">
        <f t="shared" si="74"/>
        <v>_</v>
      </c>
      <c r="C2261" s="37">
        <f t="shared" si="75"/>
        <v>-99999</v>
      </c>
      <c r="D2261" s="4"/>
      <c r="E2261" s="4"/>
      <c r="F2261" s="4"/>
      <c r="G2261" s="4"/>
      <c r="H2261" s="4"/>
      <c r="I2261" s="4"/>
      <c r="J2261" s="4"/>
      <c r="K2261" s="4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6"/>
      <c r="BA2261" s="6"/>
    </row>
    <row r="2262" spans="2:53" x14ac:dyDescent="0.25">
      <c r="B2262" s="37" t="str">
        <f t="shared" si="74"/>
        <v>_</v>
      </c>
      <c r="C2262" s="37">
        <f t="shared" si="75"/>
        <v>-99999</v>
      </c>
      <c r="D2262" s="4"/>
      <c r="E2262" s="4"/>
      <c r="F2262" s="4"/>
      <c r="G2262" s="4"/>
      <c r="H2262" s="4"/>
      <c r="I2262" s="4"/>
      <c r="J2262" s="4"/>
      <c r="K2262" s="4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6"/>
      <c r="BA2262" s="6"/>
    </row>
    <row r="2263" spans="2:53" x14ac:dyDescent="0.25">
      <c r="B2263" s="37" t="str">
        <f t="shared" si="74"/>
        <v>_</v>
      </c>
      <c r="C2263" s="37">
        <f t="shared" si="75"/>
        <v>-99999</v>
      </c>
      <c r="D2263" s="4"/>
      <c r="E2263" s="4"/>
      <c r="F2263" s="4"/>
      <c r="G2263" s="4"/>
      <c r="H2263" s="4"/>
      <c r="I2263" s="4"/>
      <c r="J2263" s="4"/>
      <c r="K2263" s="4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6"/>
      <c r="BA2263" s="6"/>
    </row>
    <row r="2264" spans="2:53" x14ac:dyDescent="0.25">
      <c r="B2264" s="37" t="str">
        <f t="shared" si="74"/>
        <v>_</v>
      </c>
      <c r="C2264" s="37">
        <f t="shared" si="75"/>
        <v>-99999</v>
      </c>
      <c r="D2264" s="4"/>
      <c r="E2264" s="4"/>
      <c r="F2264" s="4"/>
      <c r="G2264" s="4"/>
      <c r="H2264" s="4"/>
      <c r="I2264" s="4"/>
      <c r="J2264" s="4"/>
      <c r="K2264" s="4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6"/>
      <c r="BA2264" s="6"/>
    </row>
    <row r="2265" spans="2:53" x14ac:dyDescent="0.25">
      <c r="B2265" s="37" t="str">
        <f t="shared" si="74"/>
        <v>_</v>
      </c>
      <c r="C2265" s="37">
        <f t="shared" si="75"/>
        <v>-99999</v>
      </c>
      <c r="D2265" s="4"/>
      <c r="E2265" s="4"/>
      <c r="F2265" s="4"/>
      <c r="G2265" s="4"/>
      <c r="H2265" s="4"/>
      <c r="I2265" s="4"/>
      <c r="J2265" s="4"/>
      <c r="K2265" s="4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6"/>
      <c r="BA2265" s="6"/>
    </row>
    <row r="2266" spans="2:53" x14ac:dyDescent="0.25">
      <c r="B2266" s="37" t="str">
        <f t="shared" si="74"/>
        <v>_</v>
      </c>
      <c r="C2266" s="37">
        <f t="shared" si="75"/>
        <v>-99999</v>
      </c>
      <c r="D2266" s="4"/>
      <c r="E2266" s="4"/>
      <c r="F2266" s="4"/>
      <c r="G2266" s="4"/>
      <c r="H2266" s="4"/>
      <c r="I2266" s="4"/>
      <c r="J2266" s="4"/>
      <c r="K2266" s="4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6"/>
      <c r="BA2266" s="6"/>
    </row>
    <row r="2267" spans="2:53" x14ac:dyDescent="0.25">
      <c r="B2267" s="37" t="str">
        <f t="shared" si="74"/>
        <v>_</v>
      </c>
      <c r="C2267" s="37">
        <f t="shared" si="75"/>
        <v>-99999</v>
      </c>
      <c r="D2267" s="4"/>
      <c r="E2267" s="4"/>
      <c r="F2267" s="4"/>
      <c r="G2267" s="4"/>
      <c r="H2267" s="4"/>
      <c r="I2267" s="4"/>
      <c r="J2267" s="4"/>
      <c r="K2267" s="4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6"/>
      <c r="BA2267" s="6"/>
    </row>
    <row r="2268" spans="2:53" x14ac:dyDescent="0.25">
      <c r="B2268" s="37" t="str">
        <f t="shared" si="74"/>
        <v>_</v>
      </c>
      <c r="C2268" s="37">
        <f t="shared" si="75"/>
        <v>-99999</v>
      </c>
      <c r="D2268" s="4"/>
      <c r="E2268" s="4"/>
      <c r="F2268" s="4"/>
      <c r="G2268" s="4"/>
      <c r="H2268" s="4"/>
      <c r="I2268" s="4"/>
      <c r="J2268" s="4"/>
      <c r="K2268" s="4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6"/>
      <c r="BA2268" s="6"/>
    </row>
    <row r="2269" spans="2:53" x14ac:dyDescent="0.25">
      <c r="B2269" s="37" t="str">
        <f t="shared" si="74"/>
        <v>_</v>
      </c>
      <c r="C2269" s="37">
        <f t="shared" si="75"/>
        <v>-99999</v>
      </c>
      <c r="D2269" s="4"/>
      <c r="E2269" s="4"/>
      <c r="F2269" s="4"/>
      <c r="G2269" s="4"/>
      <c r="H2269" s="4"/>
      <c r="I2269" s="4"/>
      <c r="J2269" s="4"/>
      <c r="K2269" s="4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6"/>
      <c r="BA2269" s="6"/>
    </row>
    <row r="2270" spans="2:53" x14ac:dyDescent="0.25">
      <c r="B2270" s="37" t="str">
        <f t="shared" si="74"/>
        <v>_</v>
      </c>
      <c r="C2270" s="37">
        <f t="shared" si="75"/>
        <v>-99999</v>
      </c>
      <c r="D2270" s="4"/>
      <c r="E2270" s="4"/>
      <c r="F2270" s="4"/>
      <c r="G2270" s="4"/>
      <c r="H2270" s="4"/>
      <c r="I2270" s="4"/>
      <c r="J2270" s="4"/>
      <c r="K2270" s="4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6"/>
      <c r="BA2270" s="6"/>
    </row>
    <row r="2271" spans="2:53" x14ac:dyDescent="0.25">
      <c r="B2271" s="37" t="str">
        <f t="shared" si="74"/>
        <v>_</v>
      </c>
      <c r="C2271" s="37">
        <f t="shared" si="75"/>
        <v>-99999</v>
      </c>
      <c r="D2271" s="4"/>
      <c r="E2271" s="4"/>
      <c r="F2271" s="4"/>
      <c r="G2271" s="4"/>
      <c r="H2271" s="4"/>
      <c r="I2271" s="4"/>
      <c r="J2271" s="4"/>
      <c r="K2271" s="4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6"/>
      <c r="BA2271" s="6"/>
    </row>
    <row r="2272" spans="2:53" x14ac:dyDescent="0.25">
      <c r="B2272" s="37" t="str">
        <f t="shared" si="74"/>
        <v>_</v>
      </c>
      <c r="C2272" s="37">
        <f t="shared" si="75"/>
        <v>-99999</v>
      </c>
      <c r="D2272" s="4"/>
      <c r="E2272" s="4"/>
      <c r="F2272" s="4"/>
      <c r="G2272" s="4"/>
      <c r="H2272" s="4"/>
      <c r="I2272" s="4"/>
      <c r="J2272" s="4"/>
      <c r="K2272" s="4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6"/>
      <c r="BA2272" s="6"/>
    </row>
    <row r="2273" spans="2:53" x14ac:dyDescent="0.25">
      <c r="B2273" s="37" t="str">
        <f t="shared" si="74"/>
        <v>_</v>
      </c>
      <c r="C2273" s="37">
        <f t="shared" si="75"/>
        <v>-99999</v>
      </c>
      <c r="D2273" s="4"/>
      <c r="E2273" s="4"/>
      <c r="F2273" s="4"/>
      <c r="G2273" s="4"/>
      <c r="H2273" s="4"/>
      <c r="I2273" s="4"/>
      <c r="J2273" s="4"/>
      <c r="K2273" s="4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6"/>
      <c r="BA2273" s="6"/>
    </row>
    <row r="2274" spans="2:53" x14ac:dyDescent="0.25">
      <c r="B2274" s="37" t="str">
        <f t="shared" si="74"/>
        <v>_</v>
      </c>
      <c r="C2274" s="37">
        <f t="shared" si="75"/>
        <v>-99999</v>
      </c>
      <c r="D2274" s="4"/>
      <c r="E2274" s="4"/>
      <c r="F2274" s="4"/>
      <c r="G2274" s="4"/>
      <c r="H2274" s="4"/>
      <c r="I2274" s="4"/>
      <c r="J2274" s="4"/>
      <c r="K2274" s="4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6"/>
      <c r="BA2274" s="6"/>
    </row>
    <row r="2275" spans="2:53" x14ac:dyDescent="0.25">
      <c r="B2275" s="37" t="str">
        <f t="shared" si="74"/>
        <v>_</v>
      </c>
      <c r="C2275" s="37">
        <f t="shared" si="75"/>
        <v>-99999</v>
      </c>
      <c r="D2275" s="4"/>
      <c r="E2275" s="4"/>
      <c r="F2275" s="4"/>
      <c r="G2275" s="4"/>
      <c r="H2275" s="4"/>
      <c r="I2275" s="4"/>
      <c r="J2275" s="4"/>
      <c r="K2275" s="4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6"/>
      <c r="BA2275" s="6"/>
    </row>
    <row r="2276" spans="2:53" x14ac:dyDescent="0.25">
      <c r="B2276" s="37" t="str">
        <f t="shared" si="74"/>
        <v>_</v>
      </c>
      <c r="C2276" s="37">
        <f t="shared" si="75"/>
        <v>-99999</v>
      </c>
      <c r="D2276" s="4"/>
      <c r="E2276" s="4"/>
      <c r="F2276" s="4"/>
      <c r="G2276" s="4"/>
      <c r="H2276" s="4"/>
      <c r="I2276" s="4"/>
      <c r="J2276" s="4"/>
      <c r="K2276" s="4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6"/>
      <c r="BA2276" s="6"/>
    </row>
    <row r="2277" spans="2:53" x14ac:dyDescent="0.25">
      <c r="B2277" s="37" t="str">
        <f t="shared" si="74"/>
        <v>_</v>
      </c>
      <c r="C2277" s="37">
        <f t="shared" si="75"/>
        <v>-99999</v>
      </c>
      <c r="D2277" s="4"/>
      <c r="E2277" s="4"/>
      <c r="F2277" s="4"/>
      <c r="G2277" s="4"/>
      <c r="H2277" s="4"/>
      <c r="I2277" s="4"/>
      <c r="J2277" s="4"/>
      <c r="K2277" s="4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6"/>
      <c r="BA2277" s="6"/>
    </row>
    <row r="2278" spans="2:53" x14ac:dyDescent="0.25">
      <c r="B2278" s="37" t="str">
        <f t="shared" si="74"/>
        <v>_</v>
      </c>
      <c r="C2278" s="37">
        <f t="shared" si="75"/>
        <v>-99999</v>
      </c>
      <c r="D2278" s="4"/>
      <c r="E2278" s="4"/>
      <c r="F2278" s="4"/>
      <c r="G2278" s="4"/>
      <c r="H2278" s="4"/>
      <c r="I2278" s="4"/>
      <c r="J2278" s="4"/>
      <c r="K2278" s="4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6"/>
      <c r="BA2278" s="6"/>
    </row>
    <row r="2279" spans="2:53" x14ac:dyDescent="0.25">
      <c r="B2279" s="37" t="str">
        <f t="shared" si="74"/>
        <v>_</v>
      </c>
      <c r="C2279" s="37">
        <f t="shared" si="75"/>
        <v>-99999</v>
      </c>
      <c r="D2279" s="4"/>
      <c r="E2279" s="4"/>
      <c r="F2279" s="4"/>
      <c r="G2279" s="4"/>
      <c r="H2279" s="4"/>
      <c r="I2279" s="4"/>
      <c r="J2279" s="4"/>
      <c r="K2279" s="4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6"/>
      <c r="BA2279" s="6"/>
    </row>
    <row r="2280" spans="2:53" x14ac:dyDescent="0.25">
      <c r="B2280" s="37" t="str">
        <f t="shared" si="74"/>
        <v>_</v>
      </c>
      <c r="C2280" s="37">
        <f t="shared" si="75"/>
        <v>-99999</v>
      </c>
      <c r="D2280" s="4"/>
      <c r="E2280" s="4"/>
      <c r="F2280" s="4"/>
      <c r="G2280" s="4"/>
      <c r="H2280" s="4"/>
      <c r="I2280" s="4"/>
      <c r="J2280" s="4"/>
      <c r="K2280" s="4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6"/>
      <c r="BA2280" s="6"/>
    </row>
    <row r="2281" spans="2:53" x14ac:dyDescent="0.25">
      <c r="B2281" s="37" t="str">
        <f t="shared" si="74"/>
        <v>_</v>
      </c>
      <c r="C2281" s="37">
        <f t="shared" si="75"/>
        <v>-99999</v>
      </c>
      <c r="D2281" s="4"/>
      <c r="E2281" s="4"/>
      <c r="F2281" s="4"/>
      <c r="G2281" s="4"/>
      <c r="H2281" s="4"/>
      <c r="I2281" s="4"/>
      <c r="J2281" s="4"/>
      <c r="K2281" s="4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6"/>
      <c r="BA2281" s="6"/>
    </row>
    <row r="2282" spans="2:53" x14ac:dyDescent="0.25">
      <c r="B2282" s="37" t="str">
        <f t="shared" si="74"/>
        <v>_</v>
      </c>
      <c r="C2282" s="37">
        <f t="shared" si="75"/>
        <v>-99999</v>
      </c>
      <c r="D2282" s="4"/>
      <c r="E2282" s="4"/>
      <c r="F2282" s="4"/>
      <c r="G2282" s="4"/>
      <c r="H2282" s="4"/>
      <c r="I2282" s="4"/>
      <c r="J2282" s="4"/>
      <c r="K2282" s="4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6"/>
      <c r="BA2282" s="6"/>
    </row>
    <row r="2283" spans="2:53" x14ac:dyDescent="0.25">
      <c r="B2283" s="37" t="str">
        <f t="shared" si="74"/>
        <v>_</v>
      </c>
      <c r="C2283" s="37">
        <f t="shared" si="75"/>
        <v>-99999</v>
      </c>
      <c r="D2283" s="4"/>
      <c r="E2283" s="4"/>
      <c r="F2283" s="4"/>
      <c r="G2283" s="4"/>
      <c r="H2283" s="4"/>
      <c r="I2283" s="4"/>
      <c r="J2283" s="4"/>
      <c r="K2283" s="4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6"/>
      <c r="BA2283" s="6"/>
    </row>
    <row r="2284" spans="2:53" x14ac:dyDescent="0.25">
      <c r="B2284" s="37" t="str">
        <f t="shared" si="74"/>
        <v>_</v>
      </c>
      <c r="C2284" s="37">
        <f t="shared" si="75"/>
        <v>-99999</v>
      </c>
      <c r="D2284" s="4"/>
      <c r="E2284" s="4"/>
      <c r="F2284" s="4"/>
      <c r="G2284" s="4"/>
      <c r="H2284" s="4"/>
      <c r="I2284" s="4"/>
      <c r="J2284" s="4"/>
      <c r="K2284" s="4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6"/>
      <c r="BA2284" s="6"/>
    </row>
    <row r="2285" spans="2:53" x14ac:dyDescent="0.25">
      <c r="B2285" s="37" t="str">
        <f t="shared" si="74"/>
        <v>_</v>
      </c>
      <c r="C2285" s="37">
        <f t="shared" si="75"/>
        <v>-99999</v>
      </c>
      <c r="D2285" s="4"/>
      <c r="E2285" s="4"/>
      <c r="F2285" s="4"/>
      <c r="G2285" s="4"/>
      <c r="H2285" s="4"/>
      <c r="I2285" s="4"/>
      <c r="J2285" s="4"/>
      <c r="K2285" s="4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6"/>
      <c r="BA2285" s="6"/>
    </row>
    <row r="2286" spans="2:53" x14ac:dyDescent="0.25">
      <c r="B2286" s="37" t="str">
        <f t="shared" si="74"/>
        <v>_</v>
      </c>
      <c r="C2286" s="37">
        <f t="shared" si="75"/>
        <v>-99999</v>
      </c>
      <c r="D2286" s="4"/>
      <c r="E2286" s="4"/>
      <c r="F2286" s="4"/>
      <c r="G2286" s="4"/>
      <c r="H2286" s="4"/>
      <c r="I2286" s="4"/>
      <c r="J2286" s="4"/>
      <c r="K2286" s="4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6"/>
      <c r="BA2286" s="6"/>
    </row>
    <row r="2287" spans="2:53" x14ac:dyDescent="0.25">
      <c r="B2287" s="37" t="str">
        <f t="shared" si="74"/>
        <v>_</v>
      </c>
      <c r="C2287" s="37">
        <f t="shared" si="75"/>
        <v>-99999</v>
      </c>
      <c r="D2287" s="4"/>
      <c r="E2287" s="4"/>
      <c r="F2287" s="4"/>
      <c r="G2287" s="4"/>
      <c r="H2287" s="4"/>
      <c r="I2287" s="4"/>
      <c r="J2287" s="4"/>
      <c r="K2287" s="4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6"/>
      <c r="BA2287" s="6"/>
    </row>
    <row r="2288" spans="2:53" x14ac:dyDescent="0.25">
      <c r="B2288" s="37" t="str">
        <f t="shared" si="74"/>
        <v>_</v>
      </c>
      <c r="C2288" s="37">
        <f t="shared" si="75"/>
        <v>-99999</v>
      </c>
      <c r="D2288" s="4"/>
      <c r="E2288" s="4"/>
      <c r="F2288" s="4"/>
      <c r="G2288" s="4"/>
      <c r="H2288" s="4"/>
      <c r="I2288" s="4"/>
      <c r="J2288" s="4"/>
      <c r="K2288" s="4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6"/>
      <c r="BA2288" s="6"/>
    </row>
    <row r="2289" spans="2:53" x14ac:dyDescent="0.25">
      <c r="B2289" s="37" t="str">
        <f t="shared" si="74"/>
        <v>_</v>
      </c>
      <c r="C2289" s="37">
        <f t="shared" si="75"/>
        <v>-99999</v>
      </c>
      <c r="D2289" s="4"/>
      <c r="E2289" s="4"/>
      <c r="F2289" s="4"/>
      <c r="G2289" s="4"/>
      <c r="H2289" s="4"/>
      <c r="I2289" s="4"/>
      <c r="J2289" s="4"/>
      <c r="K2289" s="4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6"/>
      <c r="BA2289" s="6"/>
    </row>
    <row r="2290" spans="2:53" x14ac:dyDescent="0.25">
      <c r="B2290" s="37" t="str">
        <f t="shared" si="74"/>
        <v>_</v>
      </c>
      <c r="C2290" s="37">
        <f t="shared" si="75"/>
        <v>-99999</v>
      </c>
      <c r="D2290" s="4"/>
      <c r="E2290" s="4"/>
      <c r="F2290" s="4"/>
      <c r="G2290" s="4"/>
      <c r="H2290" s="4"/>
      <c r="I2290" s="4"/>
      <c r="J2290" s="4"/>
      <c r="K2290" s="4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6"/>
      <c r="BA2290" s="6"/>
    </row>
    <row r="2291" spans="2:53" x14ac:dyDescent="0.25">
      <c r="B2291" s="37" t="str">
        <f t="shared" si="74"/>
        <v>_</v>
      </c>
      <c r="C2291" s="37">
        <f t="shared" si="75"/>
        <v>-99999</v>
      </c>
      <c r="D2291" s="4"/>
      <c r="E2291" s="4"/>
      <c r="F2291" s="4"/>
      <c r="G2291" s="4"/>
      <c r="H2291" s="4"/>
      <c r="I2291" s="4"/>
      <c r="J2291" s="4"/>
      <c r="K2291" s="4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6"/>
      <c r="BA2291" s="6"/>
    </row>
    <row r="2292" spans="2:53" x14ac:dyDescent="0.25">
      <c r="B2292" s="37" t="str">
        <f t="shared" si="74"/>
        <v>_</v>
      </c>
      <c r="C2292" s="37">
        <f t="shared" si="75"/>
        <v>-99999</v>
      </c>
      <c r="D2292" s="4"/>
      <c r="E2292" s="4"/>
      <c r="F2292" s="4"/>
      <c r="G2292" s="4"/>
      <c r="H2292" s="4"/>
      <c r="I2292" s="4"/>
      <c r="J2292" s="4"/>
      <c r="K2292" s="4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6"/>
      <c r="BA2292" s="6"/>
    </row>
    <row r="2293" spans="2:53" x14ac:dyDescent="0.25">
      <c r="B2293" s="37" t="str">
        <f t="shared" si="74"/>
        <v>_</v>
      </c>
      <c r="C2293" s="37">
        <f t="shared" si="75"/>
        <v>-99999</v>
      </c>
      <c r="D2293" s="4"/>
      <c r="E2293" s="4"/>
      <c r="F2293" s="4"/>
      <c r="G2293" s="4"/>
      <c r="H2293" s="4"/>
      <c r="I2293" s="4"/>
      <c r="J2293" s="4"/>
      <c r="K2293" s="4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6"/>
      <c r="BA2293" s="6"/>
    </row>
    <row r="2294" spans="2:53" x14ac:dyDescent="0.25">
      <c r="B2294" s="37" t="str">
        <f t="shared" si="74"/>
        <v>_</v>
      </c>
      <c r="C2294" s="37">
        <f t="shared" si="75"/>
        <v>-99999</v>
      </c>
      <c r="D2294" s="4"/>
      <c r="E2294" s="4"/>
      <c r="F2294" s="4"/>
      <c r="G2294" s="4"/>
      <c r="H2294" s="4"/>
      <c r="I2294" s="4"/>
      <c r="J2294" s="4"/>
      <c r="K2294" s="4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6"/>
      <c r="BA2294" s="6"/>
    </row>
    <row r="2295" spans="2:53" x14ac:dyDescent="0.25">
      <c r="B2295" s="37" t="str">
        <f t="shared" si="74"/>
        <v>_</v>
      </c>
      <c r="C2295" s="37">
        <f t="shared" si="75"/>
        <v>-99999</v>
      </c>
      <c r="D2295" s="4"/>
      <c r="E2295" s="4"/>
      <c r="F2295" s="4"/>
      <c r="G2295" s="4"/>
      <c r="H2295" s="4"/>
      <c r="I2295" s="4"/>
      <c r="J2295" s="4"/>
      <c r="K2295" s="4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6"/>
      <c r="BA2295" s="6"/>
    </row>
    <row r="2296" spans="2:53" x14ac:dyDescent="0.25">
      <c r="B2296" s="37" t="str">
        <f t="shared" si="74"/>
        <v>_</v>
      </c>
      <c r="C2296" s="37">
        <f t="shared" si="75"/>
        <v>-99999</v>
      </c>
      <c r="D2296" s="4"/>
      <c r="E2296" s="4"/>
      <c r="F2296" s="4"/>
      <c r="G2296" s="4"/>
      <c r="H2296" s="4"/>
      <c r="I2296" s="4"/>
      <c r="J2296" s="4"/>
      <c r="K2296" s="4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6"/>
      <c r="BA2296" s="6"/>
    </row>
    <row r="2297" spans="2:53" x14ac:dyDescent="0.25">
      <c r="B2297" s="37" t="str">
        <f t="shared" si="74"/>
        <v>_</v>
      </c>
      <c r="C2297" s="37">
        <f t="shared" si="75"/>
        <v>-99999</v>
      </c>
      <c r="D2297" s="4"/>
      <c r="E2297" s="4"/>
      <c r="F2297" s="4"/>
      <c r="G2297" s="4"/>
      <c r="H2297" s="4"/>
      <c r="I2297" s="4"/>
      <c r="J2297" s="4"/>
      <c r="K2297" s="4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6"/>
      <c r="BA2297" s="6"/>
    </row>
    <row r="2298" spans="2:53" x14ac:dyDescent="0.25">
      <c r="B2298" s="37" t="str">
        <f t="shared" si="74"/>
        <v>_</v>
      </c>
      <c r="C2298" s="37">
        <f t="shared" si="75"/>
        <v>-99999</v>
      </c>
      <c r="D2298" s="4"/>
      <c r="E2298" s="4"/>
      <c r="F2298" s="4"/>
      <c r="G2298" s="4"/>
      <c r="H2298" s="4"/>
      <c r="I2298" s="4"/>
      <c r="J2298" s="4"/>
      <c r="K2298" s="4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6"/>
      <c r="BA2298" s="6"/>
    </row>
    <row r="2299" spans="2:53" x14ac:dyDescent="0.25">
      <c r="B2299" s="37" t="str">
        <f t="shared" si="74"/>
        <v>_</v>
      </c>
      <c r="C2299" s="37">
        <f t="shared" si="75"/>
        <v>-99999</v>
      </c>
      <c r="D2299" s="4"/>
      <c r="E2299" s="4"/>
      <c r="F2299" s="4"/>
      <c r="G2299" s="4"/>
      <c r="H2299" s="4"/>
      <c r="I2299" s="4"/>
      <c r="J2299" s="4"/>
      <c r="K2299" s="4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6"/>
      <c r="BA2299" s="6"/>
    </row>
    <row r="2300" spans="2:53" x14ac:dyDescent="0.25">
      <c r="B2300" s="37" t="str">
        <f t="shared" si="74"/>
        <v>_</v>
      </c>
      <c r="C2300" s="37">
        <f t="shared" si="75"/>
        <v>-99999</v>
      </c>
      <c r="D2300" s="4"/>
      <c r="E2300" s="4"/>
      <c r="F2300" s="4"/>
      <c r="G2300" s="4"/>
      <c r="H2300" s="4"/>
      <c r="I2300" s="4"/>
      <c r="J2300" s="4"/>
      <c r="K2300" s="4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6"/>
      <c r="BA2300" s="6"/>
    </row>
    <row r="2301" spans="2:53" x14ac:dyDescent="0.25">
      <c r="B2301" s="37" t="str">
        <f t="shared" si="74"/>
        <v>_</v>
      </c>
      <c r="C2301" s="37">
        <f t="shared" si="75"/>
        <v>-99999</v>
      </c>
      <c r="D2301" s="4"/>
      <c r="E2301" s="4"/>
      <c r="F2301" s="4"/>
      <c r="G2301" s="4"/>
      <c r="H2301" s="4"/>
      <c r="I2301" s="4"/>
      <c r="J2301" s="4"/>
      <c r="K2301" s="4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6"/>
      <c r="BA2301" s="6"/>
    </row>
    <row r="2302" spans="2:53" x14ac:dyDescent="0.25">
      <c r="B2302" s="37" t="str">
        <f t="shared" si="74"/>
        <v>_</v>
      </c>
      <c r="C2302" s="37">
        <f t="shared" si="75"/>
        <v>-99999</v>
      </c>
      <c r="D2302" s="4"/>
      <c r="E2302" s="4"/>
      <c r="F2302" s="4"/>
      <c r="G2302" s="4"/>
      <c r="H2302" s="4"/>
      <c r="I2302" s="4"/>
      <c r="J2302" s="4"/>
      <c r="K2302" s="4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6"/>
      <c r="BA2302" s="6"/>
    </row>
    <row r="2303" spans="2:53" x14ac:dyDescent="0.25">
      <c r="B2303" s="37" t="str">
        <f t="shared" si="74"/>
        <v>_</v>
      </c>
      <c r="C2303" s="37">
        <f t="shared" si="75"/>
        <v>-99999</v>
      </c>
      <c r="D2303" s="4"/>
      <c r="E2303" s="4"/>
      <c r="F2303" s="4"/>
      <c r="G2303" s="4"/>
      <c r="H2303" s="4"/>
      <c r="I2303" s="4"/>
      <c r="J2303" s="4"/>
      <c r="K2303" s="4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6"/>
      <c r="BA2303" s="6"/>
    </row>
    <row r="2304" spans="2:53" x14ac:dyDescent="0.25">
      <c r="B2304" s="37" t="str">
        <f t="shared" si="74"/>
        <v>_</v>
      </c>
      <c r="C2304" s="37">
        <f t="shared" si="75"/>
        <v>-99999</v>
      </c>
      <c r="D2304" s="4"/>
      <c r="E2304" s="4"/>
      <c r="F2304" s="4"/>
      <c r="G2304" s="4"/>
      <c r="H2304" s="4"/>
      <c r="I2304" s="4"/>
      <c r="J2304" s="4"/>
      <c r="K2304" s="4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6"/>
      <c r="BA2304" s="6"/>
    </row>
    <row r="2305" spans="2:53" x14ac:dyDescent="0.25">
      <c r="B2305" s="37" t="str">
        <f t="shared" si="74"/>
        <v>_</v>
      </c>
      <c r="C2305" s="37">
        <f t="shared" si="75"/>
        <v>-99999</v>
      </c>
      <c r="D2305" s="4"/>
      <c r="E2305" s="4"/>
      <c r="F2305" s="4"/>
      <c r="G2305" s="4"/>
      <c r="H2305" s="4"/>
      <c r="I2305" s="4"/>
      <c r="J2305" s="4"/>
      <c r="K2305" s="4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6"/>
      <c r="BA2305" s="6"/>
    </row>
    <row r="2306" spans="2:53" x14ac:dyDescent="0.25">
      <c r="B2306" s="37" t="str">
        <f t="shared" si="74"/>
        <v>_</v>
      </c>
      <c r="C2306" s="37">
        <f t="shared" si="75"/>
        <v>-99999</v>
      </c>
      <c r="D2306" s="4"/>
      <c r="E2306" s="4"/>
      <c r="F2306" s="4"/>
      <c r="G2306" s="4"/>
      <c r="H2306" s="4"/>
      <c r="I2306" s="4"/>
      <c r="J2306" s="4"/>
      <c r="K2306" s="4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6"/>
      <c r="BA2306" s="6"/>
    </row>
    <row r="2307" spans="2:53" x14ac:dyDescent="0.25">
      <c r="B2307" s="37" t="str">
        <f t="shared" si="74"/>
        <v>_</v>
      </c>
      <c r="C2307" s="37">
        <f t="shared" si="75"/>
        <v>-99999</v>
      </c>
      <c r="D2307" s="4"/>
      <c r="E2307" s="4"/>
      <c r="F2307" s="4"/>
      <c r="G2307" s="4"/>
      <c r="H2307" s="4"/>
      <c r="I2307" s="4"/>
      <c r="J2307" s="4"/>
      <c r="K2307" s="4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6"/>
      <c r="BA2307" s="6"/>
    </row>
    <row r="2308" spans="2:53" x14ac:dyDescent="0.25">
      <c r="B2308" s="37" t="str">
        <f t="shared" si="74"/>
        <v>_</v>
      </c>
      <c r="C2308" s="37">
        <f t="shared" si="75"/>
        <v>-99999</v>
      </c>
      <c r="D2308" s="4"/>
      <c r="E2308" s="4"/>
      <c r="F2308" s="4"/>
      <c r="G2308" s="4"/>
      <c r="H2308" s="4"/>
      <c r="I2308" s="4"/>
      <c r="J2308" s="4"/>
      <c r="K2308" s="4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6"/>
      <c r="BA2308" s="6"/>
    </row>
    <row r="2309" spans="2:53" x14ac:dyDescent="0.25">
      <c r="B2309" s="37" t="str">
        <f t="shared" si="74"/>
        <v>_</v>
      </c>
      <c r="C2309" s="37">
        <f t="shared" si="75"/>
        <v>-99999</v>
      </c>
      <c r="D2309" s="4"/>
      <c r="E2309" s="4"/>
      <c r="F2309" s="4"/>
      <c r="G2309" s="4"/>
      <c r="H2309" s="4"/>
      <c r="I2309" s="4"/>
      <c r="J2309" s="4"/>
      <c r="K2309" s="4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6"/>
      <c r="BA2309" s="6"/>
    </row>
    <row r="2310" spans="2:53" x14ac:dyDescent="0.25">
      <c r="B2310" s="37" t="str">
        <f t="shared" si="74"/>
        <v>_</v>
      </c>
      <c r="C2310" s="37">
        <f t="shared" si="75"/>
        <v>-99999</v>
      </c>
      <c r="D2310" s="4"/>
      <c r="E2310" s="4"/>
      <c r="F2310" s="4"/>
      <c r="G2310" s="4"/>
      <c r="H2310" s="4"/>
      <c r="I2310" s="4"/>
      <c r="J2310" s="4"/>
      <c r="K2310" s="4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6"/>
      <c r="BA2310" s="6"/>
    </row>
    <row r="2311" spans="2:53" x14ac:dyDescent="0.25">
      <c r="B2311" s="37" t="str">
        <f t="shared" si="74"/>
        <v>_</v>
      </c>
      <c r="C2311" s="37">
        <f t="shared" si="75"/>
        <v>-99999</v>
      </c>
      <c r="D2311" s="4"/>
      <c r="E2311" s="4"/>
      <c r="F2311" s="4"/>
      <c r="G2311" s="4"/>
      <c r="H2311" s="4"/>
      <c r="I2311" s="4"/>
      <c r="J2311" s="4"/>
      <c r="K2311" s="4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6"/>
      <c r="BA2311" s="6"/>
    </row>
    <row r="2312" spans="2:53" x14ac:dyDescent="0.25">
      <c r="B2312" s="37" t="str">
        <f t="shared" si="74"/>
        <v>_</v>
      </c>
      <c r="C2312" s="37">
        <f t="shared" si="75"/>
        <v>-99999</v>
      </c>
      <c r="D2312" s="4"/>
      <c r="E2312" s="4"/>
      <c r="F2312" s="4"/>
      <c r="G2312" s="4"/>
      <c r="H2312" s="4"/>
      <c r="I2312" s="4"/>
      <c r="J2312" s="4"/>
      <c r="K2312" s="4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6"/>
      <c r="BA2312" s="6"/>
    </row>
    <row r="2313" spans="2:53" x14ac:dyDescent="0.25">
      <c r="B2313" s="37" t="str">
        <f t="shared" si="74"/>
        <v>_</v>
      </c>
      <c r="C2313" s="37">
        <f t="shared" si="75"/>
        <v>-99999</v>
      </c>
      <c r="D2313" s="4"/>
      <c r="E2313" s="4"/>
      <c r="F2313" s="4"/>
      <c r="G2313" s="4"/>
      <c r="H2313" s="4"/>
      <c r="I2313" s="4"/>
      <c r="J2313" s="4"/>
      <c r="K2313" s="4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6"/>
      <c r="BA2313" s="6"/>
    </row>
    <row r="2314" spans="2:53" x14ac:dyDescent="0.25">
      <c r="B2314" s="37" t="str">
        <f t="shared" si="74"/>
        <v>_</v>
      </c>
      <c r="C2314" s="37">
        <f t="shared" si="75"/>
        <v>-99999</v>
      </c>
      <c r="D2314" s="4"/>
      <c r="E2314" s="4"/>
      <c r="F2314" s="4"/>
      <c r="G2314" s="4"/>
      <c r="H2314" s="4"/>
      <c r="I2314" s="4"/>
      <c r="J2314" s="4"/>
      <c r="K2314" s="4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6"/>
      <c r="BA2314" s="6"/>
    </row>
    <row r="2315" spans="2:53" x14ac:dyDescent="0.25">
      <c r="B2315" s="37" t="str">
        <f t="shared" si="74"/>
        <v>_</v>
      </c>
      <c r="C2315" s="37">
        <f t="shared" si="75"/>
        <v>-99999</v>
      </c>
      <c r="D2315" s="4"/>
      <c r="E2315" s="4"/>
      <c r="F2315" s="4"/>
      <c r="G2315" s="4"/>
      <c r="H2315" s="4"/>
      <c r="I2315" s="4"/>
      <c r="J2315" s="4"/>
      <c r="K2315" s="4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6"/>
      <c r="BA2315" s="6"/>
    </row>
    <row r="2316" spans="2:53" x14ac:dyDescent="0.25">
      <c r="B2316" s="37" t="str">
        <f t="shared" si="74"/>
        <v>_</v>
      </c>
      <c r="C2316" s="37">
        <f t="shared" si="75"/>
        <v>-99999</v>
      </c>
      <c r="D2316" s="4"/>
      <c r="E2316" s="4"/>
      <c r="F2316" s="4"/>
      <c r="G2316" s="4"/>
      <c r="H2316" s="4"/>
      <c r="I2316" s="4"/>
      <c r="J2316" s="4"/>
      <c r="K2316" s="4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6"/>
      <c r="BA2316" s="6"/>
    </row>
    <row r="2317" spans="2:53" x14ac:dyDescent="0.25">
      <c r="B2317" s="37" t="str">
        <f t="shared" si="74"/>
        <v>_</v>
      </c>
      <c r="C2317" s="37">
        <f t="shared" si="75"/>
        <v>-99999</v>
      </c>
      <c r="D2317" s="4"/>
      <c r="E2317" s="4"/>
      <c r="F2317" s="4"/>
      <c r="G2317" s="4"/>
      <c r="H2317" s="4"/>
      <c r="I2317" s="4"/>
      <c r="J2317" s="4"/>
      <c r="K2317" s="4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6"/>
      <c r="BA2317" s="6"/>
    </row>
    <row r="2318" spans="2:53" x14ac:dyDescent="0.25">
      <c r="B2318" s="37" t="str">
        <f t="shared" si="74"/>
        <v>_</v>
      </c>
      <c r="C2318" s="37">
        <f t="shared" si="75"/>
        <v>-99999</v>
      </c>
      <c r="D2318" s="4"/>
      <c r="E2318" s="4"/>
      <c r="F2318" s="4"/>
      <c r="G2318" s="4"/>
      <c r="H2318" s="4"/>
      <c r="I2318" s="4"/>
      <c r="J2318" s="4"/>
      <c r="K2318" s="4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6"/>
      <c r="BA2318" s="6"/>
    </row>
    <row r="2319" spans="2:53" x14ac:dyDescent="0.25">
      <c r="B2319" s="37" t="str">
        <f t="shared" ref="B2319:B2382" si="76">D2319&amp;"_"&amp;E2319</f>
        <v>_</v>
      </c>
      <c r="C2319" s="37">
        <f t="shared" si="75"/>
        <v>-99999</v>
      </c>
      <c r="D2319" s="4"/>
      <c r="E2319" s="4"/>
      <c r="F2319" s="4"/>
      <c r="G2319" s="4"/>
      <c r="H2319" s="4"/>
      <c r="I2319" s="4"/>
      <c r="J2319" s="4"/>
      <c r="K2319" s="4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6"/>
      <c r="BA2319" s="6"/>
    </row>
    <row r="2320" spans="2:53" x14ac:dyDescent="0.25">
      <c r="B2320" s="37" t="str">
        <f t="shared" si="76"/>
        <v>_</v>
      </c>
      <c r="C2320" s="37">
        <f t="shared" ref="C2320:C2383" si="77">IF(ISNUMBER(L2320),(-L$7*(L2320-L$4)-M$7*(M2320-M$4)-N$7*(N2320-N$4)-O$7*(O2320-O$4)-P$7*(P2320-P$4)+Q$7*(Q2320-Q$4)+R$7*(R2320-R$4)+S$7*(S2320-S$4)+T$7*(T2320-T$4)+U$7*(U2320-U$4)-V$7*(V2320-V$4)-W$7*(W2320-W$4)-X$7*(X2320-X$4)-Y$7*(Y2320-Y$4)-Z$7*(Z2320-Z$4)+AA$7*(AA2320-AA$4)+AB$7*(AB2320-AB$4)+AC$7*(AC2320-AC$4)+AD$7*(AD2320-AD$4)+AE$7*(AE2320-AE$4)-AF$7*(AF2320-AF$4)-AG$7*(AG2320-AG$4)-AH$7*(AH2320-AH$4)-AI$7*(AI2320-AI$4)-AJ$7*(AJ2320-AJ$4)+AK$7*(AK2320-AK$4)+AL$7*(AL2320-AL$4)+AM$7*(AM2320-AM$4)+AN$7*(AN2320-AN$4)+AO$7*(AO2320-AO$4)-AP$7*(AP2320-AP$4)-AQ$7*(AQ2320-AQ$4)-AR$7*(AR2320-AR$4)-AS$7*(AS2320-AS$4)-AT$7*(AT2320-AT$4)+AU$7*(AU2320-AU$4)+AV$7*(AV2320-AV$4)+AW$7*(AW2320-AW$4)+AX$7*(AX2320-AX$4)+AY$7*(AY2320-AY$4))/SUM($L$7:$AY$7),-99999)</f>
        <v>-99999</v>
      </c>
      <c r="D2320" s="4"/>
      <c r="E2320" s="4"/>
      <c r="F2320" s="4"/>
      <c r="G2320" s="4"/>
      <c r="H2320" s="4"/>
      <c r="I2320" s="4"/>
      <c r="J2320" s="4"/>
      <c r="K2320" s="4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6"/>
      <c r="BA2320" s="6"/>
    </row>
    <row r="2321" spans="2:53" x14ac:dyDescent="0.25">
      <c r="B2321" s="37" t="str">
        <f t="shared" si="76"/>
        <v>_</v>
      </c>
      <c r="C2321" s="37">
        <f t="shared" si="77"/>
        <v>-99999</v>
      </c>
      <c r="D2321" s="4"/>
      <c r="E2321" s="4"/>
      <c r="F2321" s="4"/>
      <c r="G2321" s="4"/>
      <c r="H2321" s="4"/>
      <c r="I2321" s="4"/>
      <c r="J2321" s="4"/>
      <c r="K2321" s="4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6"/>
      <c r="BA2321" s="6"/>
    </row>
    <row r="2322" spans="2:53" x14ac:dyDescent="0.25">
      <c r="B2322" s="37" t="str">
        <f t="shared" si="76"/>
        <v>_</v>
      </c>
      <c r="C2322" s="37">
        <f t="shared" si="77"/>
        <v>-99999</v>
      </c>
      <c r="D2322" s="4"/>
      <c r="E2322" s="4"/>
      <c r="F2322" s="4"/>
      <c r="G2322" s="4"/>
      <c r="H2322" s="4"/>
      <c r="I2322" s="4"/>
      <c r="J2322" s="4"/>
      <c r="K2322" s="4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6"/>
      <c r="BA2322" s="6"/>
    </row>
    <row r="2323" spans="2:53" x14ac:dyDescent="0.25">
      <c r="B2323" s="37" t="str">
        <f t="shared" si="76"/>
        <v>_</v>
      </c>
      <c r="C2323" s="37">
        <f t="shared" si="77"/>
        <v>-99999</v>
      </c>
      <c r="D2323" s="4"/>
      <c r="E2323" s="4"/>
      <c r="F2323" s="4"/>
      <c r="G2323" s="4"/>
      <c r="H2323" s="4"/>
      <c r="I2323" s="4"/>
      <c r="J2323" s="4"/>
      <c r="K2323" s="4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6"/>
      <c r="BA2323" s="6"/>
    </row>
    <row r="2324" spans="2:53" x14ac:dyDescent="0.25">
      <c r="B2324" s="37" t="str">
        <f t="shared" si="76"/>
        <v>_</v>
      </c>
      <c r="C2324" s="37">
        <f t="shared" si="77"/>
        <v>-99999</v>
      </c>
      <c r="D2324" s="4"/>
      <c r="E2324" s="4"/>
      <c r="F2324" s="4"/>
      <c r="G2324" s="4"/>
      <c r="H2324" s="4"/>
      <c r="I2324" s="4"/>
      <c r="J2324" s="4"/>
      <c r="K2324" s="4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6"/>
      <c r="BA2324" s="6"/>
    </row>
    <row r="2325" spans="2:53" x14ac:dyDescent="0.25">
      <c r="B2325" s="37" t="str">
        <f t="shared" si="76"/>
        <v>_</v>
      </c>
      <c r="C2325" s="37">
        <f t="shared" si="77"/>
        <v>-99999</v>
      </c>
      <c r="D2325" s="4"/>
      <c r="E2325" s="4"/>
      <c r="F2325" s="4"/>
      <c r="G2325" s="4"/>
      <c r="H2325" s="4"/>
      <c r="I2325" s="4"/>
      <c r="J2325" s="4"/>
      <c r="K2325" s="4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6"/>
      <c r="BA2325" s="6"/>
    </row>
    <row r="2326" spans="2:53" x14ac:dyDescent="0.25">
      <c r="B2326" s="37" t="str">
        <f t="shared" si="76"/>
        <v>_</v>
      </c>
      <c r="C2326" s="37">
        <f t="shared" si="77"/>
        <v>-99999</v>
      </c>
      <c r="D2326" s="4"/>
      <c r="E2326" s="4"/>
      <c r="F2326" s="4"/>
      <c r="G2326" s="4"/>
      <c r="H2326" s="4"/>
      <c r="I2326" s="4"/>
      <c r="J2326" s="4"/>
      <c r="K2326" s="4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6"/>
      <c r="BA2326" s="6"/>
    </row>
    <row r="2327" spans="2:53" x14ac:dyDescent="0.25">
      <c r="B2327" s="37" t="str">
        <f t="shared" si="76"/>
        <v>_</v>
      </c>
      <c r="C2327" s="37">
        <f t="shared" si="77"/>
        <v>-99999</v>
      </c>
      <c r="D2327" s="4"/>
      <c r="E2327" s="4"/>
      <c r="F2327" s="4"/>
      <c r="G2327" s="4"/>
      <c r="H2327" s="4"/>
      <c r="I2327" s="4"/>
      <c r="J2327" s="4"/>
      <c r="K2327" s="4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6"/>
      <c r="BA2327" s="6"/>
    </row>
    <row r="2328" spans="2:53" x14ac:dyDescent="0.25">
      <c r="B2328" s="37" t="str">
        <f t="shared" si="76"/>
        <v>_</v>
      </c>
      <c r="C2328" s="37">
        <f t="shared" si="77"/>
        <v>-99999</v>
      </c>
      <c r="D2328" s="4"/>
      <c r="E2328" s="4"/>
      <c r="F2328" s="4"/>
      <c r="G2328" s="4"/>
      <c r="H2328" s="4"/>
      <c r="I2328" s="4"/>
      <c r="J2328" s="4"/>
      <c r="K2328" s="4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6"/>
      <c r="BA2328" s="6"/>
    </row>
    <row r="2329" spans="2:53" x14ac:dyDescent="0.25">
      <c r="B2329" s="37" t="str">
        <f t="shared" si="76"/>
        <v>_</v>
      </c>
      <c r="C2329" s="37">
        <f t="shared" si="77"/>
        <v>-99999</v>
      </c>
      <c r="D2329" s="4"/>
      <c r="E2329" s="4"/>
      <c r="F2329" s="4"/>
      <c r="G2329" s="4"/>
      <c r="H2329" s="4"/>
      <c r="I2329" s="4"/>
      <c r="J2329" s="4"/>
      <c r="K2329" s="4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6"/>
      <c r="BA2329" s="6"/>
    </row>
    <row r="2330" spans="2:53" x14ac:dyDescent="0.25">
      <c r="B2330" s="37" t="str">
        <f t="shared" si="76"/>
        <v>_</v>
      </c>
      <c r="C2330" s="37">
        <f t="shared" si="77"/>
        <v>-99999</v>
      </c>
      <c r="D2330" s="4"/>
      <c r="E2330" s="4"/>
      <c r="F2330" s="4"/>
      <c r="G2330" s="4"/>
      <c r="H2330" s="4"/>
      <c r="I2330" s="4"/>
      <c r="J2330" s="4"/>
      <c r="K2330" s="4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6"/>
      <c r="BA2330" s="6"/>
    </row>
    <row r="2331" spans="2:53" x14ac:dyDescent="0.25">
      <c r="B2331" s="37" t="str">
        <f t="shared" si="76"/>
        <v>_</v>
      </c>
      <c r="C2331" s="37">
        <f t="shared" si="77"/>
        <v>-99999</v>
      </c>
      <c r="D2331" s="4"/>
      <c r="E2331" s="4"/>
      <c r="F2331" s="4"/>
      <c r="G2331" s="4"/>
      <c r="H2331" s="4"/>
      <c r="I2331" s="4"/>
      <c r="J2331" s="4"/>
      <c r="K2331" s="4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6"/>
      <c r="BA2331" s="6"/>
    </row>
    <row r="2332" spans="2:53" x14ac:dyDescent="0.25">
      <c r="B2332" s="37" t="str">
        <f t="shared" si="76"/>
        <v>_</v>
      </c>
      <c r="C2332" s="37">
        <f t="shared" si="77"/>
        <v>-99999</v>
      </c>
      <c r="D2332" s="4"/>
      <c r="E2332" s="4"/>
      <c r="F2332" s="4"/>
      <c r="G2332" s="4"/>
      <c r="H2332" s="4"/>
      <c r="I2332" s="4"/>
      <c r="J2332" s="4"/>
      <c r="K2332" s="4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6"/>
      <c r="BA2332" s="6"/>
    </row>
    <row r="2333" spans="2:53" x14ac:dyDescent="0.25">
      <c r="B2333" s="37" t="str">
        <f t="shared" si="76"/>
        <v>_</v>
      </c>
      <c r="C2333" s="37">
        <f t="shared" si="77"/>
        <v>-99999</v>
      </c>
      <c r="D2333" s="4"/>
      <c r="E2333" s="4"/>
      <c r="F2333" s="4"/>
      <c r="G2333" s="4"/>
      <c r="H2333" s="4"/>
      <c r="I2333" s="4"/>
      <c r="J2333" s="4"/>
      <c r="K2333" s="4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6"/>
      <c r="BA2333" s="6"/>
    </row>
    <row r="2334" spans="2:53" x14ac:dyDescent="0.25">
      <c r="B2334" s="37" t="str">
        <f t="shared" si="76"/>
        <v>_</v>
      </c>
      <c r="C2334" s="37">
        <f t="shared" si="77"/>
        <v>-99999</v>
      </c>
      <c r="D2334" s="4"/>
      <c r="E2334" s="4"/>
      <c r="F2334" s="4"/>
      <c r="G2334" s="4"/>
      <c r="H2334" s="4"/>
      <c r="I2334" s="4"/>
      <c r="J2334" s="4"/>
      <c r="K2334" s="4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6"/>
      <c r="BA2334" s="6"/>
    </row>
    <row r="2335" spans="2:53" x14ac:dyDescent="0.25">
      <c r="B2335" s="37" t="str">
        <f t="shared" si="76"/>
        <v>_</v>
      </c>
      <c r="C2335" s="37">
        <f t="shared" si="77"/>
        <v>-99999</v>
      </c>
      <c r="D2335" s="4"/>
      <c r="E2335" s="4"/>
      <c r="F2335" s="4"/>
      <c r="G2335" s="4"/>
      <c r="H2335" s="4"/>
      <c r="I2335" s="4"/>
      <c r="J2335" s="4"/>
      <c r="K2335" s="4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6"/>
      <c r="BA2335" s="6"/>
    </row>
    <row r="2336" spans="2:53" x14ac:dyDescent="0.25">
      <c r="B2336" s="37" t="str">
        <f t="shared" si="76"/>
        <v>_</v>
      </c>
      <c r="C2336" s="37">
        <f t="shared" si="77"/>
        <v>-99999</v>
      </c>
      <c r="D2336" s="4"/>
      <c r="E2336" s="4"/>
      <c r="F2336" s="4"/>
      <c r="G2336" s="4"/>
      <c r="H2336" s="4"/>
      <c r="I2336" s="4"/>
      <c r="J2336" s="4"/>
      <c r="K2336" s="4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6"/>
      <c r="BA2336" s="6"/>
    </row>
    <row r="2337" spans="2:53" x14ac:dyDescent="0.25">
      <c r="B2337" s="37" t="str">
        <f t="shared" si="76"/>
        <v>_</v>
      </c>
      <c r="C2337" s="37">
        <f t="shared" si="77"/>
        <v>-99999</v>
      </c>
      <c r="D2337" s="4"/>
      <c r="E2337" s="4"/>
      <c r="F2337" s="4"/>
      <c r="G2337" s="4"/>
      <c r="H2337" s="4"/>
      <c r="I2337" s="4"/>
      <c r="J2337" s="4"/>
      <c r="K2337" s="4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6"/>
      <c r="BA2337" s="6"/>
    </row>
    <row r="2338" spans="2:53" x14ac:dyDescent="0.25">
      <c r="B2338" s="37" t="str">
        <f t="shared" si="76"/>
        <v>_</v>
      </c>
      <c r="C2338" s="37">
        <f t="shared" si="77"/>
        <v>-99999</v>
      </c>
      <c r="D2338" s="4"/>
      <c r="E2338" s="4"/>
      <c r="F2338" s="4"/>
      <c r="G2338" s="4"/>
      <c r="H2338" s="4"/>
      <c r="I2338" s="4"/>
      <c r="J2338" s="4"/>
      <c r="K2338" s="4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6"/>
      <c r="BA2338" s="6"/>
    </row>
    <row r="2339" spans="2:53" x14ac:dyDescent="0.25">
      <c r="B2339" s="37" t="str">
        <f t="shared" si="76"/>
        <v>_</v>
      </c>
      <c r="C2339" s="37">
        <f t="shared" si="77"/>
        <v>-99999</v>
      </c>
      <c r="D2339" s="4"/>
      <c r="E2339" s="4"/>
      <c r="F2339" s="4"/>
      <c r="G2339" s="4"/>
      <c r="H2339" s="4"/>
      <c r="I2339" s="4"/>
      <c r="J2339" s="4"/>
      <c r="K2339" s="4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6"/>
      <c r="BA2339" s="6"/>
    </row>
    <row r="2340" spans="2:53" x14ac:dyDescent="0.25">
      <c r="B2340" s="37" t="str">
        <f t="shared" si="76"/>
        <v>_</v>
      </c>
      <c r="C2340" s="37">
        <f t="shared" si="77"/>
        <v>-99999</v>
      </c>
      <c r="D2340" s="4"/>
      <c r="E2340" s="4"/>
      <c r="F2340" s="4"/>
      <c r="G2340" s="4"/>
      <c r="H2340" s="4"/>
      <c r="I2340" s="4"/>
      <c r="J2340" s="4"/>
      <c r="K2340" s="4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6"/>
      <c r="BA2340" s="6"/>
    </row>
    <row r="2341" spans="2:53" x14ac:dyDescent="0.25">
      <c r="B2341" s="37" t="str">
        <f t="shared" si="76"/>
        <v>_</v>
      </c>
      <c r="C2341" s="37">
        <f t="shared" si="77"/>
        <v>-99999</v>
      </c>
      <c r="D2341" s="4"/>
      <c r="E2341" s="4"/>
      <c r="F2341" s="4"/>
      <c r="G2341" s="4"/>
      <c r="H2341" s="4"/>
      <c r="I2341" s="4"/>
      <c r="J2341" s="4"/>
      <c r="K2341" s="4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6"/>
      <c r="BA2341" s="6"/>
    </row>
    <row r="2342" spans="2:53" x14ac:dyDescent="0.25">
      <c r="B2342" s="37" t="str">
        <f t="shared" si="76"/>
        <v>_</v>
      </c>
      <c r="C2342" s="37">
        <f t="shared" si="77"/>
        <v>-99999</v>
      </c>
      <c r="D2342" s="4"/>
      <c r="E2342" s="4"/>
      <c r="F2342" s="4"/>
      <c r="G2342" s="4"/>
      <c r="H2342" s="4"/>
      <c r="I2342" s="4"/>
      <c r="J2342" s="4"/>
      <c r="K2342" s="4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6"/>
      <c r="BA2342" s="6"/>
    </row>
    <row r="2343" spans="2:53" x14ac:dyDescent="0.25">
      <c r="B2343" s="37" t="str">
        <f t="shared" si="76"/>
        <v>_</v>
      </c>
      <c r="C2343" s="37">
        <f t="shared" si="77"/>
        <v>-99999</v>
      </c>
      <c r="D2343" s="4"/>
      <c r="E2343" s="4"/>
      <c r="F2343" s="4"/>
      <c r="G2343" s="4"/>
      <c r="H2343" s="4"/>
      <c r="I2343" s="4"/>
      <c r="J2343" s="4"/>
      <c r="K2343" s="4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6"/>
      <c r="BA2343" s="6"/>
    </row>
    <row r="2344" spans="2:53" x14ac:dyDescent="0.25">
      <c r="B2344" s="37" t="str">
        <f t="shared" si="76"/>
        <v>_</v>
      </c>
      <c r="C2344" s="37">
        <f t="shared" si="77"/>
        <v>-99999</v>
      </c>
      <c r="D2344" s="4"/>
      <c r="E2344" s="4"/>
      <c r="F2344" s="4"/>
      <c r="G2344" s="4"/>
      <c r="H2344" s="4"/>
      <c r="I2344" s="4"/>
      <c r="J2344" s="4"/>
      <c r="K2344" s="4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6"/>
      <c r="BA2344" s="6"/>
    </row>
    <row r="2345" spans="2:53" x14ac:dyDescent="0.25">
      <c r="B2345" s="37" t="str">
        <f t="shared" si="76"/>
        <v>_</v>
      </c>
      <c r="C2345" s="37">
        <f t="shared" si="77"/>
        <v>-99999</v>
      </c>
      <c r="D2345" s="4"/>
      <c r="E2345" s="4"/>
      <c r="F2345" s="4"/>
      <c r="G2345" s="4"/>
      <c r="H2345" s="4"/>
      <c r="I2345" s="4"/>
      <c r="J2345" s="4"/>
      <c r="K2345" s="4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6"/>
      <c r="BA2345" s="6"/>
    </row>
    <row r="2346" spans="2:53" x14ac:dyDescent="0.25">
      <c r="B2346" s="37" t="str">
        <f t="shared" si="76"/>
        <v>_</v>
      </c>
      <c r="C2346" s="37">
        <f t="shared" si="77"/>
        <v>-99999</v>
      </c>
      <c r="D2346" s="4"/>
      <c r="E2346" s="4"/>
      <c r="F2346" s="4"/>
      <c r="G2346" s="4"/>
      <c r="H2346" s="4"/>
      <c r="I2346" s="4"/>
      <c r="J2346" s="4"/>
      <c r="K2346" s="4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6"/>
      <c r="BA2346" s="6"/>
    </row>
    <row r="2347" spans="2:53" x14ac:dyDescent="0.25">
      <c r="B2347" s="37" t="str">
        <f t="shared" si="76"/>
        <v>_</v>
      </c>
      <c r="C2347" s="37">
        <f t="shared" si="77"/>
        <v>-99999</v>
      </c>
      <c r="D2347" s="4"/>
      <c r="E2347" s="4"/>
      <c r="F2347" s="4"/>
      <c r="G2347" s="4"/>
      <c r="H2347" s="4"/>
      <c r="I2347" s="4"/>
      <c r="J2347" s="4"/>
      <c r="K2347" s="4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6"/>
      <c r="BA2347" s="6"/>
    </row>
    <row r="2348" spans="2:53" x14ac:dyDescent="0.25">
      <c r="B2348" s="37" t="str">
        <f t="shared" si="76"/>
        <v>_</v>
      </c>
      <c r="C2348" s="37">
        <f t="shared" si="77"/>
        <v>-99999</v>
      </c>
      <c r="D2348" s="4"/>
      <c r="E2348" s="4"/>
      <c r="F2348" s="4"/>
      <c r="G2348" s="4"/>
      <c r="H2348" s="4"/>
      <c r="I2348" s="4"/>
      <c r="J2348" s="4"/>
      <c r="K2348" s="4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6"/>
      <c r="BA2348" s="6"/>
    </row>
    <row r="2349" spans="2:53" x14ac:dyDescent="0.25">
      <c r="B2349" s="37" t="str">
        <f t="shared" si="76"/>
        <v>_</v>
      </c>
      <c r="C2349" s="37">
        <f t="shared" si="77"/>
        <v>-99999</v>
      </c>
      <c r="D2349" s="4"/>
      <c r="E2349" s="4"/>
      <c r="F2349" s="4"/>
      <c r="G2349" s="4"/>
      <c r="H2349" s="4"/>
      <c r="I2349" s="4"/>
      <c r="J2349" s="4"/>
      <c r="K2349" s="4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6"/>
      <c r="BA2349" s="6"/>
    </row>
    <row r="2350" spans="2:53" x14ac:dyDescent="0.25">
      <c r="B2350" s="37" t="str">
        <f t="shared" si="76"/>
        <v>_</v>
      </c>
      <c r="C2350" s="37">
        <f t="shared" si="77"/>
        <v>-99999</v>
      </c>
      <c r="D2350" s="4"/>
      <c r="E2350" s="4"/>
      <c r="F2350" s="4"/>
      <c r="G2350" s="4"/>
      <c r="H2350" s="4"/>
      <c r="I2350" s="4"/>
      <c r="J2350" s="4"/>
      <c r="K2350" s="4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6"/>
      <c r="BA2350" s="6"/>
    </row>
    <row r="2351" spans="2:53" x14ac:dyDescent="0.25">
      <c r="B2351" s="37" t="str">
        <f t="shared" si="76"/>
        <v>_</v>
      </c>
      <c r="C2351" s="37">
        <f t="shared" si="77"/>
        <v>-99999</v>
      </c>
      <c r="D2351" s="4"/>
      <c r="E2351" s="4"/>
      <c r="F2351" s="4"/>
      <c r="G2351" s="4"/>
      <c r="H2351" s="4"/>
      <c r="I2351" s="4"/>
      <c r="J2351" s="4"/>
      <c r="K2351" s="4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6"/>
      <c r="BA2351" s="6"/>
    </row>
    <row r="2352" spans="2:53" x14ac:dyDescent="0.25">
      <c r="B2352" s="37" t="str">
        <f t="shared" si="76"/>
        <v>_</v>
      </c>
      <c r="C2352" s="37">
        <f t="shared" si="77"/>
        <v>-99999</v>
      </c>
      <c r="D2352" s="4"/>
      <c r="E2352" s="4"/>
      <c r="F2352" s="4"/>
      <c r="G2352" s="4"/>
      <c r="H2352" s="4"/>
      <c r="I2352" s="4"/>
      <c r="J2352" s="4"/>
      <c r="K2352" s="4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6"/>
      <c r="BA2352" s="6"/>
    </row>
    <row r="2353" spans="2:53" x14ac:dyDescent="0.25">
      <c r="B2353" s="37" t="str">
        <f t="shared" si="76"/>
        <v>_</v>
      </c>
      <c r="C2353" s="37">
        <f t="shared" si="77"/>
        <v>-99999</v>
      </c>
      <c r="D2353" s="4"/>
      <c r="E2353" s="4"/>
      <c r="F2353" s="4"/>
      <c r="G2353" s="4"/>
      <c r="H2353" s="4"/>
      <c r="I2353" s="4"/>
      <c r="J2353" s="4"/>
      <c r="K2353" s="4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6"/>
      <c r="BA2353" s="6"/>
    </row>
    <row r="2354" spans="2:53" x14ac:dyDescent="0.25">
      <c r="B2354" s="37" t="str">
        <f t="shared" si="76"/>
        <v>_</v>
      </c>
      <c r="C2354" s="37">
        <f t="shared" si="77"/>
        <v>-99999</v>
      </c>
      <c r="D2354" s="4"/>
      <c r="E2354" s="4"/>
      <c r="F2354" s="4"/>
      <c r="G2354" s="4"/>
      <c r="H2354" s="4"/>
      <c r="I2354" s="4"/>
      <c r="J2354" s="4"/>
      <c r="K2354" s="4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6"/>
      <c r="BA2354" s="6"/>
    </row>
    <row r="2355" spans="2:53" x14ac:dyDescent="0.25">
      <c r="B2355" s="37" t="str">
        <f t="shared" si="76"/>
        <v>_</v>
      </c>
      <c r="C2355" s="37">
        <f t="shared" si="77"/>
        <v>-99999</v>
      </c>
      <c r="D2355" s="4"/>
      <c r="E2355" s="4"/>
      <c r="F2355" s="4"/>
      <c r="G2355" s="4"/>
      <c r="H2355" s="4"/>
      <c r="I2355" s="4"/>
      <c r="J2355" s="4"/>
      <c r="K2355" s="4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6"/>
      <c r="BA2355" s="6"/>
    </row>
    <row r="2356" spans="2:53" x14ac:dyDescent="0.25">
      <c r="B2356" s="37" t="str">
        <f t="shared" si="76"/>
        <v>_</v>
      </c>
      <c r="C2356" s="37">
        <f t="shared" si="77"/>
        <v>-99999</v>
      </c>
      <c r="D2356" s="4"/>
      <c r="E2356" s="4"/>
      <c r="F2356" s="4"/>
      <c r="G2356" s="4"/>
      <c r="H2356" s="4"/>
      <c r="I2356" s="4"/>
      <c r="J2356" s="4"/>
      <c r="K2356" s="4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6"/>
      <c r="BA2356" s="6"/>
    </row>
    <row r="2357" spans="2:53" x14ac:dyDescent="0.25">
      <c r="B2357" s="37" t="str">
        <f t="shared" si="76"/>
        <v>_</v>
      </c>
      <c r="C2357" s="37">
        <f t="shared" si="77"/>
        <v>-99999</v>
      </c>
      <c r="D2357" s="4"/>
      <c r="E2357" s="4"/>
      <c r="F2357" s="4"/>
      <c r="G2357" s="4"/>
      <c r="H2357" s="4"/>
      <c r="I2357" s="4"/>
      <c r="J2357" s="4"/>
      <c r="K2357" s="4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6"/>
      <c r="BA2357" s="6"/>
    </row>
    <row r="2358" spans="2:53" x14ac:dyDescent="0.25">
      <c r="B2358" s="37" t="str">
        <f t="shared" si="76"/>
        <v>_</v>
      </c>
      <c r="C2358" s="37">
        <f t="shared" si="77"/>
        <v>-99999</v>
      </c>
      <c r="D2358" s="4"/>
      <c r="E2358" s="4"/>
      <c r="F2358" s="4"/>
      <c r="G2358" s="4"/>
      <c r="H2358" s="4"/>
      <c r="I2358" s="4"/>
      <c r="J2358" s="4"/>
      <c r="K2358" s="4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6"/>
      <c r="BA2358" s="6"/>
    </row>
    <row r="2359" spans="2:53" x14ac:dyDescent="0.25">
      <c r="B2359" s="37" t="str">
        <f t="shared" si="76"/>
        <v>_</v>
      </c>
      <c r="C2359" s="37">
        <f t="shared" si="77"/>
        <v>-99999</v>
      </c>
      <c r="D2359" s="4"/>
      <c r="E2359" s="4"/>
      <c r="F2359" s="4"/>
      <c r="G2359" s="4"/>
      <c r="H2359" s="4"/>
      <c r="I2359" s="4"/>
      <c r="J2359" s="4"/>
      <c r="K2359" s="4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6"/>
      <c r="BA2359" s="6"/>
    </row>
    <row r="2360" spans="2:53" x14ac:dyDescent="0.25">
      <c r="B2360" s="37" t="str">
        <f t="shared" si="76"/>
        <v>_</v>
      </c>
      <c r="C2360" s="37">
        <f t="shared" si="77"/>
        <v>-99999</v>
      </c>
      <c r="D2360" s="4"/>
      <c r="E2360" s="4"/>
      <c r="F2360" s="4"/>
      <c r="G2360" s="4"/>
      <c r="H2360" s="4"/>
      <c r="I2360" s="4"/>
      <c r="J2360" s="4"/>
      <c r="K2360" s="4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6"/>
      <c r="BA2360" s="6"/>
    </row>
    <row r="2361" spans="2:53" x14ac:dyDescent="0.25">
      <c r="B2361" s="37" t="str">
        <f t="shared" si="76"/>
        <v>_</v>
      </c>
      <c r="C2361" s="37">
        <f t="shared" si="77"/>
        <v>-99999</v>
      </c>
      <c r="D2361" s="4"/>
      <c r="E2361" s="4"/>
      <c r="F2361" s="4"/>
      <c r="G2361" s="4"/>
      <c r="H2361" s="4"/>
      <c r="I2361" s="4"/>
      <c r="J2361" s="4"/>
      <c r="K2361" s="4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6"/>
      <c r="BA2361" s="6"/>
    </row>
    <row r="2362" spans="2:53" x14ac:dyDescent="0.25">
      <c r="B2362" s="37" t="str">
        <f t="shared" si="76"/>
        <v>_</v>
      </c>
      <c r="C2362" s="37">
        <f t="shared" si="77"/>
        <v>-99999</v>
      </c>
      <c r="D2362" s="4"/>
      <c r="E2362" s="4"/>
      <c r="F2362" s="4"/>
      <c r="G2362" s="4"/>
      <c r="H2362" s="4"/>
      <c r="I2362" s="4"/>
      <c r="J2362" s="4"/>
      <c r="K2362" s="4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6"/>
      <c r="BA2362" s="6"/>
    </row>
    <row r="2363" spans="2:53" x14ac:dyDescent="0.25">
      <c r="B2363" s="37" t="str">
        <f t="shared" si="76"/>
        <v>_</v>
      </c>
      <c r="C2363" s="37">
        <f t="shared" si="77"/>
        <v>-99999</v>
      </c>
      <c r="D2363" s="4"/>
      <c r="E2363" s="4"/>
      <c r="F2363" s="4"/>
      <c r="G2363" s="4"/>
      <c r="H2363" s="4"/>
      <c r="I2363" s="4"/>
      <c r="J2363" s="4"/>
      <c r="K2363" s="4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6"/>
      <c r="BA2363" s="6"/>
    </row>
    <row r="2364" spans="2:53" x14ac:dyDescent="0.25">
      <c r="B2364" s="37" t="str">
        <f t="shared" si="76"/>
        <v>_</v>
      </c>
      <c r="C2364" s="37">
        <f t="shared" si="77"/>
        <v>-99999</v>
      </c>
      <c r="D2364" s="4"/>
      <c r="E2364" s="4"/>
      <c r="F2364" s="4"/>
      <c r="G2364" s="4"/>
      <c r="H2364" s="4"/>
      <c r="I2364" s="4"/>
      <c r="J2364" s="4"/>
      <c r="K2364" s="4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6"/>
      <c r="BA2364" s="6"/>
    </row>
    <row r="2365" spans="2:53" x14ac:dyDescent="0.25">
      <c r="B2365" s="37" t="str">
        <f t="shared" si="76"/>
        <v>_</v>
      </c>
      <c r="C2365" s="37">
        <f t="shared" si="77"/>
        <v>-99999</v>
      </c>
      <c r="D2365" s="4"/>
      <c r="E2365" s="4"/>
      <c r="F2365" s="4"/>
      <c r="G2365" s="4"/>
      <c r="H2365" s="4"/>
      <c r="I2365" s="4"/>
      <c r="J2365" s="4"/>
      <c r="K2365" s="4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6"/>
      <c r="BA2365" s="6"/>
    </row>
    <row r="2366" spans="2:53" x14ac:dyDescent="0.25">
      <c r="B2366" s="37" t="str">
        <f t="shared" si="76"/>
        <v>_</v>
      </c>
      <c r="C2366" s="37">
        <f t="shared" si="77"/>
        <v>-99999</v>
      </c>
      <c r="D2366" s="4"/>
      <c r="E2366" s="4"/>
      <c r="F2366" s="4"/>
      <c r="G2366" s="4"/>
      <c r="H2366" s="4"/>
      <c r="I2366" s="4"/>
      <c r="J2366" s="4"/>
      <c r="K2366" s="4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6"/>
      <c r="BA2366" s="6"/>
    </row>
    <row r="2367" spans="2:53" x14ac:dyDescent="0.25">
      <c r="B2367" s="37" t="str">
        <f t="shared" si="76"/>
        <v>_</v>
      </c>
      <c r="C2367" s="37">
        <f t="shared" si="77"/>
        <v>-99999</v>
      </c>
      <c r="D2367" s="4"/>
      <c r="E2367" s="4"/>
      <c r="F2367" s="4"/>
      <c r="G2367" s="4"/>
      <c r="H2367" s="4"/>
      <c r="I2367" s="4"/>
      <c r="J2367" s="4"/>
      <c r="K2367" s="4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6"/>
      <c r="BA2367" s="6"/>
    </row>
    <row r="2368" spans="2:53" x14ac:dyDescent="0.25">
      <c r="B2368" s="37" t="str">
        <f t="shared" si="76"/>
        <v>_</v>
      </c>
      <c r="C2368" s="37">
        <f t="shared" si="77"/>
        <v>-99999</v>
      </c>
      <c r="D2368" s="4"/>
      <c r="E2368" s="4"/>
      <c r="F2368" s="4"/>
      <c r="G2368" s="4"/>
      <c r="H2368" s="4"/>
      <c r="I2368" s="4"/>
      <c r="J2368" s="4"/>
      <c r="K2368" s="4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6"/>
      <c r="BA2368" s="6"/>
    </row>
    <row r="2369" spans="2:53" x14ac:dyDescent="0.25">
      <c r="B2369" s="37" t="str">
        <f t="shared" si="76"/>
        <v>_</v>
      </c>
      <c r="C2369" s="37">
        <f t="shared" si="77"/>
        <v>-99999</v>
      </c>
      <c r="D2369" s="4"/>
      <c r="E2369" s="4"/>
      <c r="F2369" s="4"/>
      <c r="G2369" s="4"/>
      <c r="H2369" s="4"/>
      <c r="I2369" s="4"/>
      <c r="J2369" s="4"/>
      <c r="K2369" s="4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6"/>
      <c r="BA2369" s="6"/>
    </row>
    <row r="2370" spans="2:53" x14ac:dyDescent="0.25">
      <c r="B2370" s="37" t="str">
        <f t="shared" si="76"/>
        <v>_</v>
      </c>
      <c r="C2370" s="37">
        <f t="shared" si="77"/>
        <v>-99999</v>
      </c>
      <c r="D2370" s="4"/>
      <c r="E2370" s="4"/>
      <c r="F2370" s="4"/>
      <c r="G2370" s="4"/>
      <c r="H2370" s="4"/>
      <c r="I2370" s="4"/>
      <c r="J2370" s="4"/>
      <c r="K2370" s="4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6"/>
      <c r="BA2370" s="6"/>
    </row>
    <row r="2371" spans="2:53" x14ac:dyDescent="0.25">
      <c r="B2371" s="37" t="str">
        <f t="shared" si="76"/>
        <v>_</v>
      </c>
      <c r="C2371" s="37">
        <f t="shared" si="77"/>
        <v>-99999</v>
      </c>
      <c r="D2371" s="4"/>
      <c r="E2371" s="4"/>
      <c r="F2371" s="4"/>
      <c r="G2371" s="4"/>
      <c r="H2371" s="4"/>
      <c r="I2371" s="4"/>
      <c r="J2371" s="4"/>
      <c r="K2371" s="4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6"/>
      <c r="BA2371" s="6"/>
    </row>
    <row r="2372" spans="2:53" x14ac:dyDescent="0.25">
      <c r="B2372" s="37" t="str">
        <f t="shared" si="76"/>
        <v>_</v>
      </c>
      <c r="C2372" s="37">
        <f t="shared" si="77"/>
        <v>-99999</v>
      </c>
      <c r="D2372" s="4"/>
      <c r="E2372" s="4"/>
      <c r="F2372" s="4"/>
      <c r="G2372" s="4"/>
      <c r="H2372" s="4"/>
      <c r="I2372" s="4"/>
      <c r="J2372" s="4"/>
      <c r="K2372" s="4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6"/>
      <c r="BA2372" s="6"/>
    </row>
    <row r="2373" spans="2:53" x14ac:dyDescent="0.25">
      <c r="B2373" s="37" t="str">
        <f t="shared" si="76"/>
        <v>_</v>
      </c>
      <c r="C2373" s="37">
        <f t="shared" si="77"/>
        <v>-99999</v>
      </c>
      <c r="D2373" s="4"/>
      <c r="E2373" s="4"/>
      <c r="F2373" s="4"/>
      <c r="G2373" s="4"/>
      <c r="H2373" s="4"/>
      <c r="I2373" s="4"/>
      <c r="J2373" s="4"/>
      <c r="K2373" s="4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6"/>
      <c r="BA2373" s="6"/>
    </row>
    <row r="2374" spans="2:53" x14ac:dyDescent="0.25">
      <c r="B2374" s="37" t="str">
        <f t="shared" si="76"/>
        <v>_</v>
      </c>
      <c r="C2374" s="37">
        <f t="shared" si="77"/>
        <v>-99999</v>
      </c>
      <c r="D2374" s="4"/>
      <c r="E2374" s="4"/>
      <c r="F2374" s="4"/>
      <c r="G2374" s="4"/>
      <c r="H2374" s="4"/>
      <c r="I2374" s="4"/>
      <c r="J2374" s="4"/>
      <c r="K2374" s="4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6"/>
      <c r="BA2374" s="6"/>
    </row>
    <row r="2375" spans="2:53" x14ac:dyDescent="0.25">
      <c r="B2375" s="37" t="str">
        <f t="shared" si="76"/>
        <v>_</v>
      </c>
      <c r="C2375" s="37">
        <f t="shared" si="77"/>
        <v>-99999</v>
      </c>
      <c r="D2375" s="4"/>
      <c r="E2375" s="4"/>
      <c r="F2375" s="4"/>
      <c r="G2375" s="4"/>
      <c r="H2375" s="4"/>
      <c r="I2375" s="4"/>
      <c r="J2375" s="4"/>
      <c r="K2375" s="4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6"/>
      <c r="BA2375" s="6"/>
    </row>
    <row r="2376" spans="2:53" x14ac:dyDescent="0.25">
      <c r="B2376" s="37" t="str">
        <f t="shared" si="76"/>
        <v>_</v>
      </c>
      <c r="C2376" s="37">
        <f t="shared" si="77"/>
        <v>-99999</v>
      </c>
      <c r="D2376" s="4"/>
      <c r="E2376" s="4"/>
      <c r="F2376" s="4"/>
      <c r="G2376" s="4"/>
      <c r="H2376" s="4"/>
      <c r="I2376" s="4"/>
      <c r="J2376" s="4"/>
      <c r="K2376" s="4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6"/>
      <c r="BA2376" s="6"/>
    </row>
    <row r="2377" spans="2:53" x14ac:dyDescent="0.25">
      <c r="B2377" s="37" t="str">
        <f t="shared" si="76"/>
        <v>_</v>
      </c>
      <c r="C2377" s="37">
        <f t="shared" si="77"/>
        <v>-99999</v>
      </c>
      <c r="D2377" s="4"/>
      <c r="E2377" s="4"/>
      <c r="F2377" s="4"/>
      <c r="G2377" s="4"/>
      <c r="H2377" s="4"/>
      <c r="I2377" s="4"/>
      <c r="J2377" s="4"/>
      <c r="K2377" s="4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6"/>
      <c r="BA2377" s="6"/>
    </row>
    <row r="2378" spans="2:53" x14ac:dyDescent="0.25">
      <c r="B2378" s="37" t="str">
        <f t="shared" si="76"/>
        <v>_</v>
      </c>
      <c r="C2378" s="37">
        <f t="shared" si="77"/>
        <v>-99999</v>
      </c>
      <c r="D2378" s="4"/>
      <c r="E2378" s="4"/>
      <c r="F2378" s="4"/>
      <c r="G2378" s="4"/>
      <c r="H2378" s="4"/>
      <c r="I2378" s="4"/>
      <c r="J2378" s="4"/>
      <c r="K2378" s="4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6"/>
      <c r="BA2378" s="6"/>
    </row>
    <row r="2379" spans="2:53" x14ac:dyDescent="0.25">
      <c r="B2379" s="37" t="str">
        <f t="shared" si="76"/>
        <v>_</v>
      </c>
      <c r="C2379" s="37">
        <f t="shared" si="77"/>
        <v>-99999</v>
      </c>
      <c r="D2379" s="4"/>
      <c r="E2379" s="4"/>
      <c r="F2379" s="4"/>
      <c r="G2379" s="4"/>
      <c r="H2379" s="4"/>
      <c r="I2379" s="4"/>
      <c r="J2379" s="4"/>
      <c r="K2379" s="4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6"/>
      <c r="BA2379" s="6"/>
    </row>
    <row r="2380" spans="2:53" x14ac:dyDescent="0.25">
      <c r="B2380" s="37" t="str">
        <f t="shared" si="76"/>
        <v>_</v>
      </c>
      <c r="C2380" s="37">
        <f t="shared" si="77"/>
        <v>-99999</v>
      </c>
      <c r="D2380" s="4"/>
      <c r="E2380" s="4"/>
      <c r="F2380" s="4"/>
      <c r="G2380" s="4"/>
      <c r="H2380" s="4"/>
      <c r="I2380" s="4"/>
      <c r="J2380" s="4"/>
      <c r="K2380" s="4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6"/>
      <c r="BA2380" s="6"/>
    </row>
    <row r="2381" spans="2:53" x14ac:dyDescent="0.25">
      <c r="B2381" s="37" t="str">
        <f t="shared" si="76"/>
        <v>_</v>
      </c>
      <c r="C2381" s="37">
        <f t="shared" si="77"/>
        <v>-99999</v>
      </c>
      <c r="D2381" s="4"/>
      <c r="E2381" s="4"/>
      <c r="F2381" s="4"/>
      <c r="G2381" s="4"/>
      <c r="H2381" s="4"/>
      <c r="I2381" s="4"/>
      <c r="J2381" s="4"/>
      <c r="K2381" s="4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6"/>
      <c r="BA2381" s="6"/>
    </row>
    <row r="2382" spans="2:53" x14ac:dyDescent="0.25">
      <c r="B2382" s="37" t="str">
        <f t="shared" si="76"/>
        <v>_</v>
      </c>
      <c r="C2382" s="37">
        <f t="shared" si="77"/>
        <v>-99999</v>
      </c>
      <c r="D2382" s="4"/>
      <c r="E2382" s="4"/>
      <c r="F2382" s="4"/>
      <c r="G2382" s="4"/>
      <c r="H2382" s="4"/>
      <c r="I2382" s="4"/>
      <c r="J2382" s="4"/>
      <c r="K2382" s="4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6"/>
      <c r="BA2382" s="6"/>
    </row>
    <row r="2383" spans="2:53" x14ac:dyDescent="0.25">
      <c r="B2383" s="37" t="str">
        <f t="shared" ref="B2383:B2446" si="78">D2383&amp;"_"&amp;E2383</f>
        <v>_</v>
      </c>
      <c r="C2383" s="37">
        <f t="shared" si="77"/>
        <v>-99999</v>
      </c>
      <c r="D2383" s="4"/>
      <c r="E2383" s="4"/>
      <c r="F2383" s="4"/>
      <c r="G2383" s="4"/>
      <c r="H2383" s="4"/>
      <c r="I2383" s="4"/>
      <c r="J2383" s="4"/>
      <c r="K2383" s="4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6"/>
      <c r="BA2383" s="6"/>
    </row>
    <row r="2384" spans="2:53" x14ac:dyDescent="0.25">
      <c r="B2384" s="37" t="str">
        <f t="shared" si="78"/>
        <v>_</v>
      </c>
      <c r="C2384" s="37">
        <f t="shared" ref="C2384:C2447" si="79">IF(ISNUMBER(L2384),(-L$7*(L2384-L$4)-M$7*(M2384-M$4)-N$7*(N2384-N$4)-O$7*(O2384-O$4)-P$7*(P2384-P$4)+Q$7*(Q2384-Q$4)+R$7*(R2384-R$4)+S$7*(S2384-S$4)+T$7*(T2384-T$4)+U$7*(U2384-U$4)-V$7*(V2384-V$4)-W$7*(W2384-W$4)-X$7*(X2384-X$4)-Y$7*(Y2384-Y$4)-Z$7*(Z2384-Z$4)+AA$7*(AA2384-AA$4)+AB$7*(AB2384-AB$4)+AC$7*(AC2384-AC$4)+AD$7*(AD2384-AD$4)+AE$7*(AE2384-AE$4)-AF$7*(AF2384-AF$4)-AG$7*(AG2384-AG$4)-AH$7*(AH2384-AH$4)-AI$7*(AI2384-AI$4)-AJ$7*(AJ2384-AJ$4)+AK$7*(AK2384-AK$4)+AL$7*(AL2384-AL$4)+AM$7*(AM2384-AM$4)+AN$7*(AN2384-AN$4)+AO$7*(AO2384-AO$4)-AP$7*(AP2384-AP$4)-AQ$7*(AQ2384-AQ$4)-AR$7*(AR2384-AR$4)-AS$7*(AS2384-AS$4)-AT$7*(AT2384-AT$4)+AU$7*(AU2384-AU$4)+AV$7*(AV2384-AV$4)+AW$7*(AW2384-AW$4)+AX$7*(AX2384-AX$4)+AY$7*(AY2384-AY$4))/SUM($L$7:$AY$7),-99999)</f>
        <v>-99999</v>
      </c>
      <c r="D2384" s="4"/>
      <c r="E2384" s="4"/>
      <c r="F2384" s="4"/>
      <c r="G2384" s="4"/>
      <c r="H2384" s="4"/>
      <c r="I2384" s="4"/>
      <c r="J2384" s="4"/>
      <c r="K2384" s="4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6"/>
      <c r="BA2384" s="6"/>
    </row>
    <row r="2385" spans="2:53" x14ac:dyDescent="0.25">
      <c r="B2385" s="37" t="str">
        <f t="shared" si="78"/>
        <v>_</v>
      </c>
      <c r="C2385" s="37">
        <f t="shared" si="79"/>
        <v>-99999</v>
      </c>
      <c r="D2385" s="4"/>
      <c r="E2385" s="4"/>
      <c r="F2385" s="4"/>
      <c r="G2385" s="4"/>
      <c r="H2385" s="4"/>
      <c r="I2385" s="4"/>
      <c r="J2385" s="4"/>
      <c r="K2385" s="4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6"/>
      <c r="BA2385" s="6"/>
    </row>
    <row r="2386" spans="2:53" x14ac:dyDescent="0.25">
      <c r="B2386" s="37" t="str">
        <f t="shared" si="78"/>
        <v>_</v>
      </c>
      <c r="C2386" s="37">
        <f t="shared" si="79"/>
        <v>-99999</v>
      </c>
      <c r="D2386" s="4"/>
      <c r="E2386" s="4"/>
      <c r="F2386" s="4"/>
      <c r="G2386" s="4"/>
      <c r="H2386" s="4"/>
      <c r="I2386" s="4"/>
      <c r="J2386" s="4"/>
      <c r="K2386" s="4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6"/>
      <c r="BA2386" s="6"/>
    </row>
    <row r="2387" spans="2:53" x14ac:dyDescent="0.25">
      <c r="B2387" s="37" t="str">
        <f t="shared" si="78"/>
        <v>_</v>
      </c>
      <c r="C2387" s="37">
        <f t="shared" si="79"/>
        <v>-99999</v>
      </c>
      <c r="D2387" s="4"/>
      <c r="E2387" s="4"/>
      <c r="F2387" s="4"/>
      <c r="G2387" s="4"/>
      <c r="H2387" s="4"/>
      <c r="I2387" s="4"/>
      <c r="J2387" s="4"/>
      <c r="K2387" s="4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6"/>
      <c r="BA2387" s="6"/>
    </row>
    <row r="2388" spans="2:53" x14ac:dyDescent="0.25">
      <c r="B2388" s="37" t="str">
        <f t="shared" si="78"/>
        <v>_</v>
      </c>
      <c r="C2388" s="37">
        <f t="shared" si="79"/>
        <v>-99999</v>
      </c>
      <c r="D2388" s="4"/>
      <c r="E2388" s="4"/>
      <c r="F2388" s="4"/>
      <c r="G2388" s="4"/>
      <c r="H2388" s="4"/>
      <c r="I2388" s="4"/>
      <c r="J2388" s="4"/>
      <c r="K2388" s="4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6"/>
      <c r="BA2388" s="6"/>
    </row>
    <row r="2389" spans="2:53" x14ac:dyDescent="0.25">
      <c r="B2389" s="37" t="str">
        <f t="shared" si="78"/>
        <v>_</v>
      </c>
      <c r="C2389" s="37">
        <f t="shared" si="79"/>
        <v>-99999</v>
      </c>
      <c r="D2389" s="4"/>
      <c r="E2389" s="4"/>
      <c r="F2389" s="4"/>
      <c r="G2389" s="4"/>
      <c r="H2389" s="4"/>
      <c r="I2389" s="4"/>
      <c r="J2389" s="4"/>
      <c r="K2389" s="4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6"/>
      <c r="BA2389" s="6"/>
    </row>
    <row r="2390" spans="2:53" x14ac:dyDescent="0.25">
      <c r="B2390" s="37" t="str">
        <f t="shared" si="78"/>
        <v>_</v>
      </c>
      <c r="C2390" s="37">
        <f t="shared" si="79"/>
        <v>-99999</v>
      </c>
      <c r="D2390" s="4"/>
      <c r="E2390" s="4"/>
      <c r="F2390" s="4"/>
      <c r="G2390" s="4"/>
      <c r="H2390" s="4"/>
      <c r="I2390" s="4"/>
      <c r="J2390" s="4"/>
      <c r="K2390" s="4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6"/>
      <c r="BA2390" s="6"/>
    </row>
    <row r="2391" spans="2:53" x14ac:dyDescent="0.25">
      <c r="B2391" s="37" t="str">
        <f t="shared" si="78"/>
        <v>_</v>
      </c>
      <c r="C2391" s="37">
        <f t="shared" si="79"/>
        <v>-99999</v>
      </c>
      <c r="D2391" s="4"/>
      <c r="E2391" s="4"/>
      <c r="F2391" s="4"/>
      <c r="G2391" s="4"/>
      <c r="H2391" s="4"/>
      <c r="I2391" s="4"/>
      <c r="J2391" s="4"/>
      <c r="K2391" s="4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6"/>
      <c r="BA2391" s="6"/>
    </row>
    <row r="2392" spans="2:53" x14ac:dyDescent="0.25">
      <c r="B2392" s="37" t="str">
        <f t="shared" si="78"/>
        <v>_</v>
      </c>
      <c r="C2392" s="37">
        <f t="shared" si="79"/>
        <v>-99999</v>
      </c>
      <c r="D2392" s="4"/>
      <c r="E2392" s="4"/>
      <c r="F2392" s="4"/>
      <c r="G2392" s="4"/>
      <c r="H2392" s="4"/>
      <c r="I2392" s="4"/>
      <c r="J2392" s="4"/>
      <c r="K2392" s="4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6"/>
      <c r="BA2392" s="6"/>
    </row>
    <row r="2393" spans="2:53" x14ac:dyDescent="0.25">
      <c r="B2393" s="37" t="str">
        <f t="shared" si="78"/>
        <v>_</v>
      </c>
      <c r="C2393" s="37">
        <f t="shared" si="79"/>
        <v>-99999</v>
      </c>
      <c r="D2393" s="4"/>
      <c r="E2393" s="4"/>
      <c r="F2393" s="4"/>
      <c r="G2393" s="4"/>
      <c r="H2393" s="4"/>
      <c r="I2393" s="4"/>
      <c r="J2393" s="4"/>
      <c r="K2393" s="4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6"/>
      <c r="BA2393" s="6"/>
    </row>
    <row r="2394" spans="2:53" x14ac:dyDescent="0.25">
      <c r="B2394" s="37" t="str">
        <f t="shared" si="78"/>
        <v>_</v>
      </c>
      <c r="C2394" s="37">
        <f t="shared" si="79"/>
        <v>-99999</v>
      </c>
      <c r="D2394" s="4"/>
      <c r="E2394" s="4"/>
      <c r="F2394" s="4"/>
      <c r="G2394" s="4"/>
      <c r="H2394" s="4"/>
      <c r="I2394" s="4"/>
      <c r="J2394" s="4"/>
      <c r="K2394" s="4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6"/>
      <c r="BA2394" s="6"/>
    </row>
    <row r="2395" spans="2:53" x14ac:dyDescent="0.25">
      <c r="B2395" s="37" t="str">
        <f t="shared" si="78"/>
        <v>_</v>
      </c>
      <c r="C2395" s="37">
        <f t="shared" si="79"/>
        <v>-99999</v>
      </c>
      <c r="D2395" s="4"/>
      <c r="E2395" s="4"/>
      <c r="F2395" s="4"/>
      <c r="G2395" s="4"/>
      <c r="H2395" s="4"/>
      <c r="I2395" s="4"/>
      <c r="J2395" s="4"/>
      <c r="K2395" s="4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6"/>
      <c r="BA2395" s="6"/>
    </row>
    <row r="2396" spans="2:53" x14ac:dyDescent="0.25">
      <c r="B2396" s="37" t="str">
        <f t="shared" si="78"/>
        <v>_</v>
      </c>
      <c r="C2396" s="37">
        <f t="shared" si="79"/>
        <v>-99999</v>
      </c>
      <c r="D2396" s="4"/>
      <c r="E2396" s="4"/>
      <c r="F2396" s="4"/>
      <c r="G2396" s="4"/>
      <c r="H2396" s="4"/>
      <c r="I2396" s="4"/>
      <c r="J2396" s="4"/>
      <c r="K2396" s="4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6"/>
      <c r="BA2396" s="6"/>
    </row>
    <row r="2397" spans="2:53" x14ac:dyDescent="0.25">
      <c r="B2397" s="37" t="str">
        <f t="shared" si="78"/>
        <v>_</v>
      </c>
      <c r="C2397" s="37">
        <f t="shared" si="79"/>
        <v>-99999</v>
      </c>
      <c r="D2397" s="4"/>
      <c r="E2397" s="4"/>
      <c r="F2397" s="4"/>
      <c r="G2397" s="4"/>
      <c r="H2397" s="4"/>
      <c r="I2397" s="4"/>
      <c r="J2397" s="4"/>
      <c r="K2397" s="4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6"/>
      <c r="BA2397" s="6"/>
    </row>
    <row r="2398" spans="2:53" x14ac:dyDescent="0.25">
      <c r="B2398" s="37" t="str">
        <f t="shared" si="78"/>
        <v>_</v>
      </c>
      <c r="C2398" s="37">
        <f t="shared" si="79"/>
        <v>-99999</v>
      </c>
      <c r="D2398" s="4"/>
      <c r="E2398" s="4"/>
      <c r="F2398" s="4"/>
      <c r="G2398" s="4"/>
      <c r="H2398" s="4"/>
      <c r="I2398" s="4"/>
      <c r="J2398" s="4"/>
      <c r="K2398" s="4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6"/>
      <c r="BA2398" s="6"/>
    </row>
    <row r="2399" spans="2:53" x14ac:dyDescent="0.25">
      <c r="B2399" s="37" t="str">
        <f t="shared" si="78"/>
        <v>_</v>
      </c>
      <c r="C2399" s="37">
        <f t="shared" si="79"/>
        <v>-99999</v>
      </c>
      <c r="D2399" s="4"/>
      <c r="E2399" s="4"/>
      <c r="F2399" s="4"/>
      <c r="G2399" s="4"/>
      <c r="H2399" s="4"/>
      <c r="I2399" s="4"/>
      <c r="J2399" s="4"/>
      <c r="K2399" s="4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6"/>
      <c r="BA2399" s="6"/>
    </row>
    <row r="2400" spans="2:53" x14ac:dyDescent="0.25">
      <c r="B2400" s="37" t="str">
        <f t="shared" si="78"/>
        <v>_</v>
      </c>
      <c r="C2400" s="37">
        <f t="shared" si="79"/>
        <v>-99999</v>
      </c>
      <c r="D2400" s="4"/>
      <c r="E2400" s="4"/>
      <c r="F2400" s="4"/>
      <c r="G2400" s="4"/>
      <c r="H2400" s="4"/>
      <c r="I2400" s="4"/>
      <c r="J2400" s="4"/>
      <c r="K2400" s="4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6"/>
      <c r="BA2400" s="6"/>
    </row>
    <row r="2401" spans="2:53" x14ac:dyDescent="0.25">
      <c r="B2401" s="37" t="str">
        <f t="shared" si="78"/>
        <v>_</v>
      </c>
      <c r="C2401" s="37">
        <f t="shared" si="79"/>
        <v>-99999</v>
      </c>
      <c r="D2401" s="4"/>
      <c r="E2401" s="4"/>
      <c r="F2401" s="4"/>
      <c r="G2401" s="4"/>
      <c r="H2401" s="4"/>
      <c r="I2401" s="4"/>
      <c r="J2401" s="4"/>
      <c r="K2401" s="4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6"/>
      <c r="BA2401" s="6"/>
    </row>
    <row r="2402" spans="2:53" x14ac:dyDescent="0.25">
      <c r="B2402" s="37" t="str">
        <f t="shared" si="78"/>
        <v>_</v>
      </c>
      <c r="C2402" s="37">
        <f t="shared" si="79"/>
        <v>-99999</v>
      </c>
      <c r="D2402" s="4"/>
      <c r="E2402" s="4"/>
      <c r="F2402" s="4"/>
      <c r="G2402" s="4"/>
      <c r="H2402" s="4"/>
      <c r="I2402" s="4"/>
      <c r="J2402" s="4"/>
      <c r="K2402" s="4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6"/>
      <c r="BA2402" s="6"/>
    </row>
    <row r="2403" spans="2:53" x14ac:dyDescent="0.25">
      <c r="B2403" s="37" t="str">
        <f t="shared" si="78"/>
        <v>_</v>
      </c>
      <c r="C2403" s="37">
        <f t="shared" si="79"/>
        <v>-99999</v>
      </c>
      <c r="D2403" s="4"/>
      <c r="E2403" s="4"/>
      <c r="F2403" s="4"/>
      <c r="G2403" s="4"/>
      <c r="H2403" s="4"/>
      <c r="I2403" s="4"/>
      <c r="J2403" s="4"/>
      <c r="K2403" s="4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6"/>
      <c r="BA2403" s="6"/>
    </row>
    <row r="2404" spans="2:53" x14ac:dyDescent="0.25">
      <c r="B2404" s="37" t="str">
        <f t="shared" si="78"/>
        <v>_</v>
      </c>
      <c r="C2404" s="37">
        <f t="shared" si="79"/>
        <v>-99999</v>
      </c>
      <c r="D2404" s="4"/>
      <c r="E2404" s="4"/>
      <c r="F2404" s="4"/>
      <c r="G2404" s="4"/>
      <c r="H2404" s="4"/>
      <c r="I2404" s="4"/>
      <c r="J2404" s="4"/>
      <c r="K2404" s="4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6"/>
      <c r="BA2404" s="6"/>
    </row>
    <row r="2405" spans="2:53" x14ac:dyDescent="0.25">
      <c r="B2405" s="37" t="str">
        <f t="shared" si="78"/>
        <v>_</v>
      </c>
      <c r="C2405" s="37">
        <f t="shared" si="79"/>
        <v>-99999</v>
      </c>
      <c r="D2405" s="4"/>
      <c r="E2405" s="4"/>
      <c r="F2405" s="4"/>
      <c r="G2405" s="4"/>
      <c r="H2405" s="4"/>
      <c r="I2405" s="4"/>
      <c r="J2405" s="4"/>
      <c r="K2405" s="4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6"/>
      <c r="BA2405" s="6"/>
    </row>
    <row r="2406" spans="2:53" x14ac:dyDescent="0.25">
      <c r="B2406" s="37" t="str">
        <f t="shared" si="78"/>
        <v>_</v>
      </c>
      <c r="C2406" s="37">
        <f t="shared" si="79"/>
        <v>-99999</v>
      </c>
      <c r="D2406" s="4"/>
      <c r="E2406" s="4"/>
      <c r="F2406" s="4"/>
      <c r="G2406" s="4"/>
      <c r="H2406" s="4"/>
      <c r="I2406" s="4"/>
      <c r="J2406" s="4"/>
      <c r="K2406" s="4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6"/>
      <c r="BA2406" s="6"/>
    </row>
    <row r="2407" spans="2:53" x14ac:dyDescent="0.25">
      <c r="B2407" s="37" t="str">
        <f t="shared" si="78"/>
        <v>_</v>
      </c>
      <c r="C2407" s="37">
        <f t="shared" si="79"/>
        <v>-99999</v>
      </c>
      <c r="D2407" s="4"/>
      <c r="E2407" s="4"/>
      <c r="F2407" s="4"/>
      <c r="G2407" s="4"/>
      <c r="H2407" s="4"/>
      <c r="I2407" s="4"/>
      <c r="J2407" s="4"/>
      <c r="K2407" s="4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6"/>
      <c r="BA2407" s="6"/>
    </row>
    <row r="2408" spans="2:53" x14ac:dyDescent="0.25">
      <c r="B2408" s="37" t="str">
        <f t="shared" si="78"/>
        <v>_</v>
      </c>
      <c r="C2408" s="37">
        <f t="shared" si="79"/>
        <v>-99999</v>
      </c>
      <c r="D2408" s="4"/>
      <c r="E2408" s="4"/>
      <c r="F2408" s="4"/>
      <c r="G2408" s="4"/>
      <c r="H2408" s="4"/>
      <c r="I2408" s="4"/>
      <c r="J2408" s="4"/>
      <c r="K2408" s="4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6"/>
      <c r="BA2408" s="6"/>
    </row>
    <row r="2409" spans="2:53" x14ac:dyDescent="0.25">
      <c r="B2409" s="37" t="str">
        <f t="shared" si="78"/>
        <v>_</v>
      </c>
      <c r="C2409" s="37">
        <f t="shared" si="79"/>
        <v>-99999</v>
      </c>
      <c r="D2409" s="4"/>
      <c r="E2409" s="4"/>
      <c r="F2409" s="4"/>
      <c r="G2409" s="4"/>
      <c r="H2409" s="4"/>
      <c r="I2409" s="4"/>
      <c r="J2409" s="4"/>
      <c r="K2409" s="4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6"/>
      <c r="BA2409" s="6"/>
    </row>
    <row r="2410" spans="2:53" x14ac:dyDescent="0.25">
      <c r="B2410" s="37" t="str">
        <f t="shared" si="78"/>
        <v>_</v>
      </c>
      <c r="C2410" s="37">
        <f t="shared" si="79"/>
        <v>-99999</v>
      </c>
      <c r="D2410" s="4"/>
      <c r="E2410" s="4"/>
      <c r="F2410" s="4"/>
      <c r="G2410" s="4"/>
      <c r="H2410" s="4"/>
      <c r="I2410" s="4"/>
      <c r="J2410" s="4"/>
      <c r="K2410" s="4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6"/>
      <c r="BA2410" s="6"/>
    </row>
    <row r="2411" spans="2:53" x14ac:dyDescent="0.25">
      <c r="B2411" s="37" t="str">
        <f t="shared" si="78"/>
        <v>_</v>
      </c>
      <c r="C2411" s="37">
        <f t="shared" si="79"/>
        <v>-99999</v>
      </c>
      <c r="D2411" s="4"/>
      <c r="E2411" s="4"/>
      <c r="F2411" s="4"/>
      <c r="G2411" s="4"/>
      <c r="H2411" s="4"/>
      <c r="I2411" s="4"/>
      <c r="J2411" s="4"/>
      <c r="K2411" s="4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6"/>
      <c r="BA2411" s="6"/>
    </row>
    <row r="2412" spans="2:53" x14ac:dyDescent="0.25">
      <c r="B2412" s="37" t="str">
        <f t="shared" si="78"/>
        <v>_</v>
      </c>
      <c r="C2412" s="37">
        <f t="shared" si="79"/>
        <v>-99999</v>
      </c>
      <c r="D2412" s="4"/>
      <c r="E2412" s="4"/>
      <c r="F2412" s="4"/>
      <c r="G2412" s="4"/>
      <c r="H2412" s="4"/>
      <c r="I2412" s="4"/>
      <c r="J2412" s="4"/>
      <c r="K2412" s="4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6"/>
      <c r="BA2412" s="6"/>
    </row>
    <row r="2413" spans="2:53" x14ac:dyDescent="0.25">
      <c r="B2413" s="37" t="str">
        <f t="shared" si="78"/>
        <v>_</v>
      </c>
      <c r="C2413" s="37">
        <f t="shared" si="79"/>
        <v>-99999</v>
      </c>
      <c r="D2413" s="4"/>
      <c r="E2413" s="4"/>
      <c r="F2413" s="4"/>
      <c r="G2413" s="4"/>
      <c r="H2413" s="4"/>
      <c r="I2413" s="4"/>
      <c r="J2413" s="4"/>
      <c r="K2413" s="4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6"/>
      <c r="BA2413" s="6"/>
    </row>
    <row r="2414" spans="2:53" x14ac:dyDescent="0.25">
      <c r="B2414" s="37" t="str">
        <f t="shared" si="78"/>
        <v>_</v>
      </c>
      <c r="C2414" s="37">
        <f t="shared" si="79"/>
        <v>-99999</v>
      </c>
      <c r="D2414" s="4"/>
      <c r="E2414" s="4"/>
      <c r="F2414" s="4"/>
      <c r="G2414" s="4"/>
      <c r="H2414" s="4"/>
      <c r="I2414" s="4"/>
      <c r="J2414" s="4"/>
      <c r="K2414" s="4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6"/>
      <c r="BA2414" s="6"/>
    </row>
    <row r="2415" spans="2:53" x14ac:dyDescent="0.25">
      <c r="B2415" s="37" t="str">
        <f t="shared" si="78"/>
        <v>_</v>
      </c>
      <c r="C2415" s="37">
        <f t="shared" si="79"/>
        <v>-99999</v>
      </c>
      <c r="D2415" s="4"/>
      <c r="E2415" s="4"/>
      <c r="F2415" s="4"/>
      <c r="G2415" s="4"/>
      <c r="H2415" s="4"/>
      <c r="I2415" s="4"/>
      <c r="J2415" s="4"/>
      <c r="K2415" s="4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6"/>
      <c r="BA2415" s="6"/>
    </row>
    <row r="2416" spans="2:53" x14ac:dyDescent="0.25">
      <c r="B2416" s="37" t="str">
        <f t="shared" si="78"/>
        <v>_</v>
      </c>
      <c r="C2416" s="37">
        <f t="shared" si="79"/>
        <v>-99999</v>
      </c>
      <c r="D2416" s="4"/>
      <c r="E2416" s="4"/>
      <c r="F2416" s="4"/>
      <c r="G2416" s="4"/>
      <c r="H2416" s="4"/>
      <c r="I2416" s="4"/>
      <c r="J2416" s="4"/>
      <c r="K2416" s="4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6"/>
      <c r="BA2416" s="6"/>
    </row>
    <row r="2417" spans="2:53" x14ac:dyDescent="0.25">
      <c r="B2417" s="37" t="str">
        <f t="shared" si="78"/>
        <v>_</v>
      </c>
      <c r="C2417" s="37">
        <f t="shared" si="79"/>
        <v>-99999</v>
      </c>
      <c r="D2417" s="4"/>
      <c r="E2417" s="4"/>
      <c r="F2417" s="4"/>
      <c r="G2417" s="4"/>
      <c r="H2417" s="4"/>
      <c r="I2417" s="4"/>
      <c r="J2417" s="4"/>
      <c r="K2417" s="4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6"/>
      <c r="BA2417" s="6"/>
    </row>
    <row r="2418" spans="2:53" x14ac:dyDescent="0.25">
      <c r="B2418" s="37" t="str">
        <f t="shared" si="78"/>
        <v>_</v>
      </c>
      <c r="C2418" s="37">
        <f t="shared" si="79"/>
        <v>-99999</v>
      </c>
      <c r="D2418" s="4"/>
      <c r="E2418" s="4"/>
      <c r="F2418" s="4"/>
      <c r="G2418" s="4"/>
      <c r="H2418" s="4"/>
      <c r="I2418" s="4"/>
      <c r="J2418" s="4"/>
      <c r="K2418" s="4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6"/>
      <c r="BA2418" s="6"/>
    </row>
    <row r="2419" spans="2:53" x14ac:dyDescent="0.25">
      <c r="B2419" s="37" t="str">
        <f t="shared" si="78"/>
        <v>_</v>
      </c>
      <c r="C2419" s="37">
        <f t="shared" si="79"/>
        <v>-99999</v>
      </c>
      <c r="D2419" s="4"/>
      <c r="E2419" s="4"/>
      <c r="F2419" s="4"/>
      <c r="G2419" s="4"/>
      <c r="H2419" s="4"/>
      <c r="I2419" s="4"/>
      <c r="J2419" s="4"/>
      <c r="K2419" s="4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6"/>
      <c r="BA2419" s="6"/>
    </row>
    <row r="2420" spans="2:53" x14ac:dyDescent="0.25">
      <c r="B2420" s="37" t="str">
        <f t="shared" si="78"/>
        <v>_</v>
      </c>
      <c r="C2420" s="37">
        <f t="shared" si="79"/>
        <v>-99999</v>
      </c>
      <c r="D2420" s="4"/>
      <c r="E2420" s="4"/>
      <c r="F2420" s="4"/>
      <c r="G2420" s="4"/>
      <c r="H2420" s="4"/>
      <c r="I2420" s="4"/>
      <c r="J2420" s="4"/>
      <c r="K2420" s="4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6"/>
      <c r="BA2420" s="6"/>
    </row>
    <row r="2421" spans="2:53" x14ac:dyDescent="0.25">
      <c r="B2421" s="37" t="str">
        <f t="shared" si="78"/>
        <v>_</v>
      </c>
      <c r="C2421" s="37">
        <f t="shared" si="79"/>
        <v>-99999</v>
      </c>
      <c r="D2421" s="4"/>
      <c r="E2421" s="4"/>
      <c r="F2421" s="4"/>
      <c r="G2421" s="4"/>
      <c r="H2421" s="4"/>
      <c r="I2421" s="4"/>
      <c r="J2421" s="4"/>
      <c r="K2421" s="4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6"/>
      <c r="BA2421" s="6"/>
    </row>
    <row r="2422" spans="2:53" x14ac:dyDescent="0.25">
      <c r="B2422" s="37" t="str">
        <f t="shared" si="78"/>
        <v>_</v>
      </c>
      <c r="C2422" s="37">
        <f t="shared" si="79"/>
        <v>-99999</v>
      </c>
      <c r="D2422" s="4"/>
      <c r="E2422" s="4"/>
      <c r="F2422" s="4"/>
      <c r="G2422" s="4"/>
      <c r="H2422" s="4"/>
      <c r="I2422" s="4"/>
      <c r="J2422" s="4"/>
      <c r="K2422" s="4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6"/>
      <c r="BA2422" s="6"/>
    </row>
    <row r="2423" spans="2:53" x14ac:dyDescent="0.25">
      <c r="B2423" s="37" t="str">
        <f t="shared" si="78"/>
        <v>_</v>
      </c>
      <c r="C2423" s="37">
        <f t="shared" si="79"/>
        <v>-99999</v>
      </c>
      <c r="D2423" s="4"/>
      <c r="E2423" s="4"/>
      <c r="F2423" s="4"/>
      <c r="G2423" s="4"/>
      <c r="H2423" s="4"/>
      <c r="I2423" s="4"/>
      <c r="J2423" s="4"/>
      <c r="K2423" s="4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6"/>
      <c r="BA2423" s="6"/>
    </row>
    <row r="2424" spans="2:53" x14ac:dyDescent="0.25">
      <c r="B2424" s="37" t="str">
        <f t="shared" si="78"/>
        <v>_</v>
      </c>
      <c r="C2424" s="37">
        <f t="shared" si="79"/>
        <v>-99999</v>
      </c>
      <c r="D2424" s="4"/>
      <c r="E2424" s="4"/>
      <c r="F2424" s="4"/>
      <c r="G2424" s="4"/>
      <c r="H2424" s="4"/>
      <c r="I2424" s="4"/>
      <c r="J2424" s="4"/>
      <c r="K2424" s="4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6"/>
      <c r="BA2424" s="6"/>
    </row>
    <row r="2425" spans="2:53" x14ac:dyDescent="0.25">
      <c r="B2425" s="37" t="str">
        <f t="shared" si="78"/>
        <v>_</v>
      </c>
      <c r="C2425" s="37">
        <f t="shared" si="79"/>
        <v>-99999</v>
      </c>
      <c r="D2425" s="4"/>
      <c r="E2425" s="4"/>
      <c r="F2425" s="4"/>
      <c r="G2425" s="4"/>
      <c r="H2425" s="4"/>
      <c r="I2425" s="4"/>
      <c r="J2425" s="4"/>
      <c r="K2425" s="4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6"/>
      <c r="BA2425" s="6"/>
    </row>
    <row r="2426" spans="2:53" x14ac:dyDescent="0.25">
      <c r="B2426" s="37" t="str">
        <f t="shared" si="78"/>
        <v>_</v>
      </c>
      <c r="C2426" s="37">
        <f t="shared" si="79"/>
        <v>-99999</v>
      </c>
      <c r="D2426" s="4"/>
      <c r="E2426" s="4"/>
      <c r="F2426" s="4"/>
      <c r="G2426" s="4"/>
      <c r="H2426" s="4"/>
      <c r="I2426" s="4"/>
      <c r="J2426" s="4"/>
      <c r="K2426" s="4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6"/>
      <c r="BA2426" s="6"/>
    </row>
    <row r="2427" spans="2:53" x14ac:dyDescent="0.25">
      <c r="B2427" s="37" t="str">
        <f t="shared" si="78"/>
        <v>_</v>
      </c>
      <c r="C2427" s="37">
        <f t="shared" si="79"/>
        <v>-99999</v>
      </c>
      <c r="D2427" s="4"/>
      <c r="E2427" s="4"/>
      <c r="F2427" s="4"/>
      <c r="G2427" s="4"/>
      <c r="H2427" s="4"/>
      <c r="I2427" s="4"/>
      <c r="J2427" s="4"/>
      <c r="K2427" s="4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6"/>
      <c r="BA2427" s="6"/>
    </row>
    <row r="2428" spans="2:53" x14ac:dyDescent="0.25">
      <c r="B2428" s="37" t="str">
        <f t="shared" si="78"/>
        <v>_</v>
      </c>
      <c r="C2428" s="37">
        <f t="shared" si="79"/>
        <v>-99999</v>
      </c>
      <c r="D2428" s="4"/>
      <c r="E2428" s="4"/>
      <c r="F2428" s="4"/>
      <c r="G2428" s="4"/>
      <c r="H2428" s="4"/>
      <c r="I2428" s="4"/>
      <c r="J2428" s="4"/>
      <c r="K2428" s="4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6"/>
      <c r="BA2428" s="6"/>
    </row>
    <row r="2429" spans="2:53" x14ac:dyDescent="0.25">
      <c r="B2429" s="37" t="str">
        <f t="shared" si="78"/>
        <v>_</v>
      </c>
      <c r="C2429" s="37">
        <f t="shared" si="79"/>
        <v>-99999</v>
      </c>
      <c r="D2429" s="4"/>
      <c r="E2429" s="4"/>
      <c r="F2429" s="4"/>
      <c r="G2429" s="4"/>
      <c r="H2429" s="4"/>
      <c r="I2429" s="4"/>
      <c r="J2429" s="4"/>
      <c r="K2429" s="4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6"/>
      <c r="BA2429" s="6"/>
    </row>
    <row r="2430" spans="2:53" x14ac:dyDescent="0.25">
      <c r="B2430" s="37" t="str">
        <f t="shared" si="78"/>
        <v>_</v>
      </c>
      <c r="C2430" s="37">
        <f t="shared" si="79"/>
        <v>-99999</v>
      </c>
      <c r="D2430" s="4"/>
      <c r="E2430" s="4"/>
      <c r="F2430" s="4"/>
      <c r="G2430" s="4"/>
      <c r="H2430" s="4"/>
      <c r="I2430" s="4"/>
      <c r="J2430" s="4"/>
      <c r="K2430" s="4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6"/>
      <c r="BA2430" s="6"/>
    </row>
    <row r="2431" spans="2:53" x14ac:dyDescent="0.25">
      <c r="B2431" s="37" t="str">
        <f t="shared" si="78"/>
        <v>_</v>
      </c>
      <c r="C2431" s="37">
        <f t="shared" si="79"/>
        <v>-99999</v>
      </c>
      <c r="D2431" s="4"/>
      <c r="E2431" s="4"/>
      <c r="F2431" s="4"/>
      <c r="G2431" s="4"/>
      <c r="H2431" s="4"/>
      <c r="I2431" s="4"/>
      <c r="J2431" s="4"/>
      <c r="K2431" s="4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6"/>
      <c r="BA2431" s="6"/>
    </row>
    <row r="2432" spans="2:53" x14ac:dyDescent="0.25">
      <c r="B2432" s="37" t="str">
        <f t="shared" si="78"/>
        <v>_</v>
      </c>
      <c r="C2432" s="37">
        <f t="shared" si="79"/>
        <v>-99999</v>
      </c>
      <c r="D2432" s="4"/>
      <c r="E2432" s="4"/>
      <c r="F2432" s="4"/>
      <c r="G2432" s="4"/>
      <c r="H2432" s="4"/>
      <c r="I2432" s="4"/>
      <c r="J2432" s="4"/>
      <c r="K2432" s="4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6"/>
      <c r="BA2432" s="6"/>
    </row>
    <row r="2433" spans="2:53" x14ac:dyDescent="0.25">
      <c r="B2433" s="37" t="str">
        <f t="shared" si="78"/>
        <v>_</v>
      </c>
      <c r="C2433" s="37">
        <f t="shared" si="79"/>
        <v>-99999</v>
      </c>
      <c r="D2433" s="4"/>
      <c r="E2433" s="4"/>
      <c r="F2433" s="4"/>
      <c r="G2433" s="4"/>
      <c r="H2433" s="4"/>
      <c r="I2433" s="4"/>
      <c r="J2433" s="4"/>
      <c r="K2433" s="4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6"/>
      <c r="BA2433" s="6"/>
    </row>
    <row r="2434" spans="2:53" x14ac:dyDescent="0.25">
      <c r="B2434" s="37" t="str">
        <f t="shared" si="78"/>
        <v>_</v>
      </c>
      <c r="C2434" s="37">
        <f t="shared" si="79"/>
        <v>-99999</v>
      </c>
      <c r="D2434" s="4"/>
      <c r="E2434" s="4"/>
      <c r="F2434" s="4"/>
      <c r="G2434" s="4"/>
      <c r="H2434" s="4"/>
      <c r="I2434" s="4"/>
      <c r="J2434" s="4"/>
      <c r="K2434" s="4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6"/>
      <c r="BA2434" s="6"/>
    </row>
    <row r="2435" spans="2:53" x14ac:dyDescent="0.25">
      <c r="B2435" s="37" t="str">
        <f t="shared" si="78"/>
        <v>_</v>
      </c>
      <c r="C2435" s="37">
        <f t="shared" si="79"/>
        <v>-99999</v>
      </c>
      <c r="D2435" s="4"/>
      <c r="E2435" s="4"/>
      <c r="F2435" s="4"/>
      <c r="G2435" s="4"/>
      <c r="H2435" s="4"/>
      <c r="I2435" s="4"/>
      <c r="J2435" s="4"/>
      <c r="K2435" s="4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6"/>
      <c r="BA2435" s="6"/>
    </row>
    <row r="2436" spans="2:53" x14ac:dyDescent="0.25">
      <c r="B2436" s="37" t="str">
        <f t="shared" si="78"/>
        <v>_</v>
      </c>
      <c r="C2436" s="37">
        <f t="shared" si="79"/>
        <v>-99999</v>
      </c>
      <c r="D2436" s="4"/>
      <c r="E2436" s="4"/>
      <c r="F2436" s="4"/>
      <c r="G2436" s="4"/>
      <c r="H2436" s="4"/>
      <c r="I2436" s="4"/>
      <c r="J2436" s="4"/>
      <c r="K2436" s="4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6"/>
      <c r="BA2436" s="6"/>
    </row>
    <row r="2437" spans="2:53" x14ac:dyDescent="0.25">
      <c r="B2437" s="37" t="str">
        <f t="shared" si="78"/>
        <v>_</v>
      </c>
      <c r="C2437" s="37">
        <f t="shared" si="79"/>
        <v>-99999</v>
      </c>
      <c r="D2437" s="4"/>
      <c r="E2437" s="4"/>
      <c r="F2437" s="4"/>
      <c r="G2437" s="4"/>
      <c r="H2437" s="4"/>
      <c r="I2437" s="4"/>
      <c r="J2437" s="4"/>
      <c r="K2437" s="4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6"/>
      <c r="BA2437" s="6"/>
    </row>
    <row r="2438" spans="2:53" x14ac:dyDescent="0.25">
      <c r="B2438" s="37" t="str">
        <f t="shared" si="78"/>
        <v>_</v>
      </c>
      <c r="C2438" s="37">
        <f t="shared" si="79"/>
        <v>-99999</v>
      </c>
      <c r="D2438" s="4"/>
      <c r="E2438" s="4"/>
      <c r="F2438" s="4"/>
      <c r="G2438" s="4"/>
      <c r="H2438" s="4"/>
      <c r="I2438" s="4"/>
      <c r="J2438" s="4"/>
      <c r="K2438" s="4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6"/>
      <c r="BA2438" s="6"/>
    </row>
    <row r="2439" spans="2:53" x14ac:dyDescent="0.25">
      <c r="B2439" s="37" t="str">
        <f t="shared" si="78"/>
        <v>_</v>
      </c>
      <c r="C2439" s="37">
        <f t="shared" si="79"/>
        <v>-99999</v>
      </c>
      <c r="D2439" s="4"/>
      <c r="E2439" s="4"/>
      <c r="F2439" s="4"/>
      <c r="G2439" s="4"/>
      <c r="H2439" s="4"/>
      <c r="I2439" s="4"/>
      <c r="J2439" s="4"/>
      <c r="K2439" s="4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6"/>
      <c r="BA2439" s="6"/>
    </row>
    <row r="2440" spans="2:53" x14ac:dyDescent="0.25">
      <c r="B2440" s="37" t="str">
        <f t="shared" si="78"/>
        <v>_</v>
      </c>
      <c r="C2440" s="37">
        <f t="shared" si="79"/>
        <v>-99999</v>
      </c>
      <c r="D2440" s="4"/>
      <c r="E2440" s="4"/>
      <c r="F2440" s="4"/>
      <c r="G2440" s="4"/>
      <c r="H2440" s="4"/>
      <c r="I2440" s="4"/>
      <c r="J2440" s="4"/>
      <c r="K2440" s="4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6"/>
      <c r="BA2440" s="6"/>
    </row>
    <row r="2441" spans="2:53" x14ac:dyDescent="0.25">
      <c r="B2441" s="37" t="str">
        <f t="shared" si="78"/>
        <v>_</v>
      </c>
      <c r="C2441" s="37">
        <f t="shared" si="79"/>
        <v>-99999</v>
      </c>
      <c r="D2441" s="4"/>
      <c r="E2441" s="4"/>
      <c r="F2441" s="4"/>
      <c r="G2441" s="4"/>
      <c r="H2441" s="4"/>
      <c r="I2441" s="4"/>
      <c r="J2441" s="4"/>
      <c r="K2441" s="4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6"/>
      <c r="BA2441" s="6"/>
    </row>
    <row r="2442" spans="2:53" x14ac:dyDescent="0.25">
      <c r="B2442" s="37" t="str">
        <f t="shared" si="78"/>
        <v>_</v>
      </c>
      <c r="C2442" s="37">
        <f t="shared" si="79"/>
        <v>-99999</v>
      </c>
      <c r="D2442" s="4"/>
      <c r="E2442" s="4"/>
      <c r="F2442" s="4"/>
      <c r="G2442" s="4"/>
      <c r="H2442" s="4"/>
      <c r="I2442" s="4"/>
      <c r="J2442" s="4"/>
      <c r="K2442" s="4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6"/>
      <c r="BA2442" s="6"/>
    </row>
    <row r="2443" spans="2:53" x14ac:dyDescent="0.25">
      <c r="B2443" s="37" t="str">
        <f t="shared" si="78"/>
        <v>_</v>
      </c>
      <c r="C2443" s="37">
        <f t="shared" si="79"/>
        <v>-99999</v>
      </c>
      <c r="D2443" s="4"/>
      <c r="E2443" s="4"/>
      <c r="F2443" s="4"/>
      <c r="G2443" s="4"/>
      <c r="H2443" s="4"/>
      <c r="I2443" s="4"/>
      <c r="J2443" s="4"/>
      <c r="K2443" s="4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6"/>
      <c r="BA2443" s="6"/>
    </row>
    <row r="2444" spans="2:53" x14ac:dyDescent="0.25">
      <c r="B2444" s="37" t="str">
        <f t="shared" si="78"/>
        <v>_</v>
      </c>
      <c r="C2444" s="37">
        <f t="shared" si="79"/>
        <v>-99999</v>
      </c>
      <c r="D2444" s="4"/>
      <c r="E2444" s="4"/>
      <c r="F2444" s="4"/>
      <c r="G2444" s="4"/>
      <c r="H2444" s="4"/>
      <c r="I2444" s="4"/>
      <c r="J2444" s="4"/>
      <c r="K2444" s="4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6"/>
      <c r="BA2444" s="6"/>
    </row>
    <row r="2445" spans="2:53" x14ac:dyDescent="0.25">
      <c r="B2445" s="37" t="str">
        <f t="shared" si="78"/>
        <v>_</v>
      </c>
      <c r="C2445" s="37">
        <f t="shared" si="79"/>
        <v>-99999</v>
      </c>
      <c r="D2445" s="4"/>
      <c r="E2445" s="4"/>
      <c r="F2445" s="4"/>
      <c r="G2445" s="4"/>
      <c r="H2445" s="4"/>
      <c r="I2445" s="4"/>
      <c r="J2445" s="4"/>
      <c r="K2445" s="4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6"/>
      <c r="BA2445" s="6"/>
    </row>
    <row r="2446" spans="2:53" x14ac:dyDescent="0.25">
      <c r="B2446" s="37" t="str">
        <f t="shared" si="78"/>
        <v>_</v>
      </c>
      <c r="C2446" s="37">
        <f t="shared" si="79"/>
        <v>-99999</v>
      </c>
      <c r="D2446" s="4"/>
      <c r="E2446" s="4"/>
      <c r="F2446" s="4"/>
      <c r="G2446" s="4"/>
      <c r="H2446" s="4"/>
      <c r="I2446" s="4"/>
      <c r="J2446" s="4"/>
      <c r="K2446" s="4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6"/>
      <c r="BA2446" s="6"/>
    </row>
    <row r="2447" spans="2:53" x14ac:dyDescent="0.25">
      <c r="B2447" s="37" t="str">
        <f t="shared" ref="B2447:B2510" si="80">D2447&amp;"_"&amp;E2447</f>
        <v>_</v>
      </c>
      <c r="C2447" s="37">
        <f t="shared" si="79"/>
        <v>-99999</v>
      </c>
      <c r="D2447" s="4"/>
      <c r="E2447" s="4"/>
      <c r="F2447" s="4"/>
      <c r="G2447" s="4"/>
      <c r="H2447" s="4"/>
      <c r="I2447" s="4"/>
      <c r="J2447" s="4"/>
      <c r="K2447" s="4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6"/>
      <c r="BA2447" s="6"/>
    </row>
    <row r="2448" spans="2:53" x14ac:dyDescent="0.25">
      <c r="B2448" s="37" t="str">
        <f t="shared" si="80"/>
        <v>_</v>
      </c>
      <c r="C2448" s="37">
        <f t="shared" ref="C2448:C2511" si="81">IF(ISNUMBER(L2448),(-L$7*(L2448-L$4)-M$7*(M2448-M$4)-N$7*(N2448-N$4)-O$7*(O2448-O$4)-P$7*(P2448-P$4)+Q$7*(Q2448-Q$4)+R$7*(R2448-R$4)+S$7*(S2448-S$4)+T$7*(T2448-T$4)+U$7*(U2448-U$4)-V$7*(V2448-V$4)-W$7*(W2448-W$4)-X$7*(X2448-X$4)-Y$7*(Y2448-Y$4)-Z$7*(Z2448-Z$4)+AA$7*(AA2448-AA$4)+AB$7*(AB2448-AB$4)+AC$7*(AC2448-AC$4)+AD$7*(AD2448-AD$4)+AE$7*(AE2448-AE$4)-AF$7*(AF2448-AF$4)-AG$7*(AG2448-AG$4)-AH$7*(AH2448-AH$4)-AI$7*(AI2448-AI$4)-AJ$7*(AJ2448-AJ$4)+AK$7*(AK2448-AK$4)+AL$7*(AL2448-AL$4)+AM$7*(AM2448-AM$4)+AN$7*(AN2448-AN$4)+AO$7*(AO2448-AO$4)-AP$7*(AP2448-AP$4)-AQ$7*(AQ2448-AQ$4)-AR$7*(AR2448-AR$4)-AS$7*(AS2448-AS$4)-AT$7*(AT2448-AT$4)+AU$7*(AU2448-AU$4)+AV$7*(AV2448-AV$4)+AW$7*(AW2448-AW$4)+AX$7*(AX2448-AX$4)+AY$7*(AY2448-AY$4))/SUM($L$7:$AY$7),-99999)</f>
        <v>-99999</v>
      </c>
      <c r="D2448" s="4"/>
      <c r="E2448" s="4"/>
      <c r="F2448" s="4"/>
      <c r="G2448" s="4"/>
      <c r="H2448" s="4"/>
      <c r="I2448" s="4"/>
      <c r="J2448" s="4"/>
      <c r="K2448" s="4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6"/>
      <c r="BA2448" s="6"/>
    </row>
    <row r="2449" spans="2:53" x14ac:dyDescent="0.25">
      <c r="B2449" s="37" t="str">
        <f t="shared" si="80"/>
        <v>_</v>
      </c>
      <c r="C2449" s="37">
        <f t="shared" si="81"/>
        <v>-99999</v>
      </c>
      <c r="D2449" s="4"/>
      <c r="E2449" s="4"/>
      <c r="F2449" s="4"/>
      <c r="G2449" s="4"/>
      <c r="H2449" s="4"/>
      <c r="I2449" s="4"/>
      <c r="J2449" s="4"/>
      <c r="K2449" s="4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6"/>
      <c r="BA2449" s="6"/>
    </row>
    <row r="2450" spans="2:53" x14ac:dyDescent="0.25">
      <c r="B2450" s="37" t="str">
        <f t="shared" si="80"/>
        <v>_</v>
      </c>
      <c r="C2450" s="37">
        <f t="shared" si="81"/>
        <v>-99999</v>
      </c>
      <c r="D2450" s="4"/>
      <c r="E2450" s="4"/>
      <c r="F2450" s="4"/>
      <c r="G2450" s="4"/>
      <c r="H2450" s="4"/>
      <c r="I2450" s="4"/>
      <c r="J2450" s="4"/>
      <c r="K2450" s="4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6"/>
      <c r="BA2450" s="6"/>
    </row>
    <row r="2451" spans="2:53" x14ac:dyDescent="0.25">
      <c r="B2451" s="37" t="str">
        <f t="shared" si="80"/>
        <v>_</v>
      </c>
      <c r="C2451" s="37">
        <f t="shared" si="81"/>
        <v>-99999</v>
      </c>
      <c r="D2451" s="4"/>
      <c r="E2451" s="4"/>
      <c r="F2451" s="4"/>
      <c r="G2451" s="4"/>
      <c r="H2451" s="4"/>
      <c r="I2451" s="4"/>
      <c r="J2451" s="4"/>
      <c r="K2451" s="4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6"/>
      <c r="BA2451" s="6"/>
    </row>
    <row r="2452" spans="2:53" x14ac:dyDescent="0.25">
      <c r="B2452" s="37" t="str">
        <f t="shared" si="80"/>
        <v>_</v>
      </c>
      <c r="C2452" s="37">
        <f t="shared" si="81"/>
        <v>-99999</v>
      </c>
      <c r="D2452" s="4"/>
      <c r="E2452" s="4"/>
      <c r="F2452" s="4"/>
      <c r="G2452" s="4"/>
      <c r="H2452" s="4"/>
      <c r="I2452" s="4"/>
      <c r="J2452" s="4"/>
      <c r="K2452" s="4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6"/>
      <c r="BA2452" s="6"/>
    </row>
    <row r="2453" spans="2:53" x14ac:dyDescent="0.25">
      <c r="B2453" s="37" t="str">
        <f t="shared" si="80"/>
        <v>_</v>
      </c>
      <c r="C2453" s="37">
        <f t="shared" si="81"/>
        <v>-99999</v>
      </c>
      <c r="D2453" s="4"/>
      <c r="E2453" s="4"/>
      <c r="F2453" s="4"/>
      <c r="G2453" s="4"/>
      <c r="H2453" s="4"/>
      <c r="I2453" s="4"/>
      <c r="J2453" s="4"/>
      <c r="K2453" s="4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6"/>
      <c r="BA2453" s="6"/>
    </row>
    <row r="2454" spans="2:53" x14ac:dyDescent="0.25">
      <c r="B2454" s="37" t="str">
        <f t="shared" si="80"/>
        <v>_</v>
      </c>
      <c r="C2454" s="37">
        <f t="shared" si="81"/>
        <v>-99999</v>
      </c>
      <c r="D2454" s="4"/>
      <c r="E2454" s="4"/>
      <c r="F2454" s="4"/>
      <c r="G2454" s="4"/>
      <c r="H2454" s="4"/>
      <c r="I2454" s="4"/>
      <c r="J2454" s="4"/>
      <c r="K2454" s="4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6"/>
      <c r="BA2454" s="6"/>
    </row>
    <row r="2455" spans="2:53" x14ac:dyDescent="0.25">
      <c r="B2455" s="37" t="str">
        <f t="shared" si="80"/>
        <v>_</v>
      </c>
      <c r="C2455" s="37">
        <f t="shared" si="81"/>
        <v>-99999</v>
      </c>
      <c r="D2455" s="4"/>
      <c r="E2455" s="4"/>
      <c r="F2455" s="4"/>
      <c r="G2455" s="4"/>
      <c r="H2455" s="4"/>
      <c r="I2455" s="4"/>
      <c r="J2455" s="4"/>
      <c r="K2455" s="4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6"/>
      <c r="BA2455" s="6"/>
    </row>
    <row r="2456" spans="2:53" x14ac:dyDescent="0.25">
      <c r="B2456" s="37" t="str">
        <f t="shared" si="80"/>
        <v>_</v>
      </c>
      <c r="C2456" s="37">
        <f t="shared" si="81"/>
        <v>-99999</v>
      </c>
      <c r="D2456" s="4"/>
      <c r="E2456" s="4"/>
      <c r="F2456" s="4"/>
      <c r="G2456" s="4"/>
      <c r="H2456" s="4"/>
      <c r="I2456" s="4"/>
      <c r="J2456" s="4"/>
      <c r="K2456" s="4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6"/>
      <c r="BA2456" s="6"/>
    </row>
    <row r="2457" spans="2:53" x14ac:dyDescent="0.25">
      <c r="B2457" s="37" t="str">
        <f t="shared" si="80"/>
        <v>_</v>
      </c>
      <c r="C2457" s="37">
        <f t="shared" si="81"/>
        <v>-99999</v>
      </c>
      <c r="D2457" s="4"/>
      <c r="E2457" s="4"/>
      <c r="F2457" s="4"/>
      <c r="G2457" s="4"/>
      <c r="H2457" s="4"/>
      <c r="I2457" s="4"/>
      <c r="J2457" s="4"/>
      <c r="K2457" s="4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6"/>
      <c r="BA2457" s="6"/>
    </row>
    <row r="2458" spans="2:53" x14ac:dyDescent="0.25">
      <c r="B2458" s="37" t="str">
        <f t="shared" si="80"/>
        <v>_</v>
      </c>
      <c r="C2458" s="37">
        <f t="shared" si="81"/>
        <v>-99999</v>
      </c>
      <c r="D2458" s="4"/>
      <c r="E2458" s="4"/>
      <c r="F2458" s="4"/>
      <c r="G2458" s="4"/>
      <c r="H2458" s="4"/>
      <c r="I2458" s="4"/>
      <c r="J2458" s="4"/>
      <c r="K2458" s="4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6"/>
      <c r="BA2458" s="6"/>
    </row>
    <row r="2459" spans="2:53" x14ac:dyDescent="0.25">
      <c r="B2459" s="37" t="str">
        <f t="shared" si="80"/>
        <v>_</v>
      </c>
      <c r="C2459" s="37">
        <f t="shared" si="81"/>
        <v>-99999</v>
      </c>
      <c r="D2459" s="4"/>
      <c r="E2459" s="4"/>
      <c r="F2459" s="4"/>
      <c r="G2459" s="4"/>
      <c r="H2459" s="4"/>
      <c r="I2459" s="4"/>
      <c r="J2459" s="4"/>
      <c r="K2459" s="4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6"/>
      <c r="BA2459" s="6"/>
    </row>
    <row r="2460" spans="2:53" x14ac:dyDescent="0.25">
      <c r="B2460" s="37" t="str">
        <f t="shared" si="80"/>
        <v>_</v>
      </c>
      <c r="C2460" s="37">
        <f t="shared" si="81"/>
        <v>-99999</v>
      </c>
      <c r="D2460" s="4"/>
      <c r="E2460" s="4"/>
      <c r="F2460" s="4"/>
      <c r="G2460" s="4"/>
      <c r="H2460" s="4"/>
      <c r="I2460" s="4"/>
      <c r="J2460" s="4"/>
      <c r="K2460" s="4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6"/>
      <c r="BA2460" s="6"/>
    </row>
    <row r="2461" spans="2:53" x14ac:dyDescent="0.25">
      <c r="B2461" s="37" t="str">
        <f t="shared" si="80"/>
        <v>_</v>
      </c>
      <c r="C2461" s="37">
        <f t="shared" si="81"/>
        <v>-99999</v>
      </c>
      <c r="D2461" s="4"/>
      <c r="E2461" s="4"/>
      <c r="F2461" s="4"/>
      <c r="G2461" s="4"/>
      <c r="H2461" s="4"/>
      <c r="I2461" s="4"/>
      <c r="J2461" s="4"/>
      <c r="K2461" s="4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6"/>
      <c r="BA2461" s="6"/>
    </row>
    <row r="2462" spans="2:53" x14ac:dyDescent="0.25">
      <c r="B2462" s="37" t="str">
        <f t="shared" si="80"/>
        <v>_</v>
      </c>
      <c r="C2462" s="37">
        <f t="shared" si="81"/>
        <v>-99999</v>
      </c>
      <c r="D2462" s="4"/>
      <c r="E2462" s="4"/>
      <c r="F2462" s="4"/>
      <c r="G2462" s="4"/>
      <c r="H2462" s="4"/>
      <c r="I2462" s="4"/>
      <c r="J2462" s="4"/>
      <c r="K2462" s="4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6"/>
      <c r="BA2462" s="6"/>
    </row>
    <row r="2463" spans="2:53" x14ac:dyDescent="0.25">
      <c r="B2463" s="37" t="str">
        <f t="shared" si="80"/>
        <v>_</v>
      </c>
      <c r="C2463" s="37">
        <f t="shared" si="81"/>
        <v>-99999</v>
      </c>
      <c r="D2463" s="4"/>
      <c r="E2463" s="4"/>
      <c r="F2463" s="4"/>
      <c r="G2463" s="4"/>
      <c r="H2463" s="4"/>
      <c r="I2463" s="4"/>
      <c r="J2463" s="4"/>
      <c r="K2463" s="4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6"/>
      <c r="BA2463" s="6"/>
    </row>
    <row r="2464" spans="2:53" x14ac:dyDescent="0.25">
      <c r="B2464" s="37" t="str">
        <f t="shared" si="80"/>
        <v>_</v>
      </c>
      <c r="C2464" s="37">
        <f t="shared" si="81"/>
        <v>-99999</v>
      </c>
      <c r="D2464" s="4"/>
      <c r="E2464" s="4"/>
      <c r="F2464" s="4"/>
      <c r="G2464" s="4"/>
      <c r="H2464" s="4"/>
      <c r="I2464" s="4"/>
      <c r="J2464" s="4"/>
      <c r="K2464" s="4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6"/>
      <c r="BA2464" s="6"/>
    </row>
    <row r="2465" spans="2:53" x14ac:dyDescent="0.25">
      <c r="B2465" s="37" t="str">
        <f t="shared" si="80"/>
        <v>_</v>
      </c>
      <c r="C2465" s="37">
        <f t="shared" si="81"/>
        <v>-99999</v>
      </c>
      <c r="D2465" s="4"/>
      <c r="E2465" s="4"/>
      <c r="F2465" s="4"/>
      <c r="G2465" s="4"/>
      <c r="H2465" s="4"/>
      <c r="I2465" s="4"/>
      <c r="J2465" s="4"/>
      <c r="K2465" s="4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6"/>
      <c r="BA2465" s="6"/>
    </row>
    <row r="2466" spans="2:53" x14ac:dyDescent="0.25">
      <c r="B2466" s="37" t="str">
        <f t="shared" si="80"/>
        <v>_</v>
      </c>
      <c r="C2466" s="37">
        <f t="shared" si="81"/>
        <v>-99999</v>
      </c>
      <c r="D2466" s="4"/>
      <c r="E2466" s="4"/>
      <c r="F2466" s="4"/>
      <c r="G2466" s="4"/>
      <c r="H2466" s="4"/>
      <c r="I2466" s="4"/>
      <c r="J2466" s="4"/>
      <c r="K2466" s="4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6"/>
      <c r="BA2466" s="6"/>
    </row>
    <row r="2467" spans="2:53" x14ac:dyDescent="0.25">
      <c r="B2467" s="37" t="str">
        <f t="shared" si="80"/>
        <v>_</v>
      </c>
      <c r="C2467" s="37">
        <f t="shared" si="81"/>
        <v>-99999</v>
      </c>
      <c r="D2467" s="4"/>
      <c r="E2467" s="4"/>
      <c r="F2467" s="4"/>
      <c r="G2467" s="4"/>
      <c r="H2467" s="4"/>
      <c r="I2467" s="4"/>
      <c r="J2467" s="4"/>
      <c r="K2467" s="4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6"/>
      <c r="BA2467" s="6"/>
    </row>
    <row r="2468" spans="2:53" x14ac:dyDescent="0.25">
      <c r="B2468" s="37" t="str">
        <f t="shared" si="80"/>
        <v>_</v>
      </c>
      <c r="C2468" s="37">
        <f t="shared" si="81"/>
        <v>-99999</v>
      </c>
      <c r="D2468" s="4"/>
      <c r="E2468" s="4"/>
      <c r="F2468" s="4"/>
      <c r="G2468" s="4"/>
      <c r="H2468" s="4"/>
      <c r="I2468" s="4"/>
      <c r="J2468" s="4"/>
      <c r="K2468" s="4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6"/>
      <c r="BA2468" s="6"/>
    </row>
    <row r="2469" spans="2:53" x14ac:dyDescent="0.25">
      <c r="B2469" s="37" t="str">
        <f t="shared" si="80"/>
        <v>_</v>
      </c>
      <c r="C2469" s="37">
        <f t="shared" si="81"/>
        <v>-99999</v>
      </c>
      <c r="D2469" s="4"/>
      <c r="E2469" s="4"/>
      <c r="F2469" s="4"/>
      <c r="G2469" s="4"/>
      <c r="H2469" s="4"/>
      <c r="I2469" s="4"/>
      <c r="J2469" s="4"/>
      <c r="K2469" s="4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6"/>
      <c r="BA2469" s="6"/>
    </row>
    <row r="2470" spans="2:53" x14ac:dyDescent="0.25">
      <c r="B2470" s="37" t="str">
        <f t="shared" si="80"/>
        <v>_</v>
      </c>
      <c r="C2470" s="37">
        <f t="shared" si="81"/>
        <v>-99999</v>
      </c>
      <c r="D2470" s="4"/>
      <c r="E2470" s="4"/>
      <c r="F2470" s="4"/>
      <c r="G2470" s="4"/>
      <c r="H2470" s="4"/>
      <c r="I2470" s="4"/>
      <c r="J2470" s="4"/>
      <c r="K2470" s="4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6"/>
      <c r="BA2470" s="6"/>
    </row>
    <row r="2471" spans="2:53" x14ac:dyDescent="0.25">
      <c r="B2471" s="37" t="str">
        <f t="shared" si="80"/>
        <v>_</v>
      </c>
      <c r="C2471" s="37">
        <f t="shared" si="81"/>
        <v>-99999</v>
      </c>
      <c r="D2471" s="4"/>
      <c r="E2471" s="4"/>
      <c r="F2471" s="4"/>
      <c r="G2471" s="4"/>
      <c r="H2471" s="4"/>
      <c r="I2471" s="4"/>
      <c r="J2471" s="4"/>
      <c r="K2471" s="4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6"/>
      <c r="BA2471" s="6"/>
    </row>
    <row r="2472" spans="2:53" x14ac:dyDescent="0.25">
      <c r="B2472" s="37" t="str">
        <f t="shared" si="80"/>
        <v>_</v>
      </c>
      <c r="C2472" s="37">
        <f t="shared" si="81"/>
        <v>-99999</v>
      </c>
      <c r="D2472" s="4"/>
      <c r="E2472" s="4"/>
      <c r="F2472" s="4"/>
      <c r="G2472" s="4"/>
      <c r="H2472" s="4"/>
      <c r="I2472" s="4"/>
      <c r="J2472" s="4"/>
      <c r="K2472" s="4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6"/>
      <c r="BA2472" s="6"/>
    </row>
    <row r="2473" spans="2:53" x14ac:dyDescent="0.25">
      <c r="B2473" s="37" t="str">
        <f t="shared" si="80"/>
        <v>_</v>
      </c>
      <c r="C2473" s="37">
        <f t="shared" si="81"/>
        <v>-99999</v>
      </c>
      <c r="D2473" s="4"/>
      <c r="E2473" s="4"/>
      <c r="F2473" s="4"/>
      <c r="G2473" s="4"/>
      <c r="H2473" s="4"/>
      <c r="I2473" s="4"/>
      <c r="J2473" s="4"/>
      <c r="K2473" s="4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6"/>
      <c r="BA2473" s="6"/>
    </row>
    <row r="2474" spans="2:53" x14ac:dyDescent="0.25">
      <c r="B2474" s="37" t="str">
        <f t="shared" si="80"/>
        <v>_</v>
      </c>
      <c r="C2474" s="37">
        <f t="shared" si="81"/>
        <v>-99999</v>
      </c>
      <c r="D2474" s="4"/>
      <c r="E2474" s="4"/>
      <c r="F2474" s="4"/>
      <c r="G2474" s="4"/>
      <c r="H2474" s="4"/>
      <c r="I2474" s="4"/>
      <c r="J2474" s="4"/>
      <c r="K2474" s="4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6"/>
      <c r="BA2474" s="6"/>
    </row>
    <row r="2475" spans="2:53" x14ac:dyDescent="0.25">
      <c r="B2475" s="37" t="str">
        <f t="shared" si="80"/>
        <v>_</v>
      </c>
      <c r="C2475" s="37">
        <f t="shared" si="81"/>
        <v>-99999</v>
      </c>
      <c r="D2475" s="4"/>
      <c r="E2475" s="4"/>
      <c r="F2475" s="4"/>
      <c r="G2475" s="4"/>
      <c r="H2475" s="4"/>
      <c r="I2475" s="4"/>
      <c r="J2475" s="4"/>
      <c r="K2475" s="4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6"/>
      <c r="BA2475" s="6"/>
    </row>
    <row r="2476" spans="2:53" x14ac:dyDescent="0.25">
      <c r="B2476" s="37" t="str">
        <f t="shared" si="80"/>
        <v>_</v>
      </c>
      <c r="C2476" s="37">
        <f t="shared" si="81"/>
        <v>-99999</v>
      </c>
      <c r="D2476" s="4"/>
      <c r="E2476" s="4"/>
      <c r="F2476" s="4"/>
      <c r="G2476" s="4"/>
      <c r="H2476" s="4"/>
      <c r="I2476" s="4"/>
      <c r="J2476" s="4"/>
      <c r="K2476" s="4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6"/>
      <c r="BA2476" s="6"/>
    </row>
    <row r="2477" spans="2:53" x14ac:dyDescent="0.25">
      <c r="B2477" s="37" t="str">
        <f t="shared" si="80"/>
        <v>_</v>
      </c>
      <c r="C2477" s="37">
        <f t="shared" si="81"/>
        <v>-99999</v>
      </c>
      <c r="D2477" s="4"/>
      <c r="E2477" s="4"/>
      <c r="F2477" s="4"/>
      <c r="G2477" s="4"/>
      <c r="H2477" s="4"/>
      <c r="I2477" s="4"/>
      <c r="J2477" s="4"/>
      <c r="K2477" s="4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6"/>
      <c r="BA2477" s="6"/>
    </row>
    <row r="2478" spans="2:53" x14ac:dyDescent="0.25">
      <c r="B2478" s="37" t="str">
        <f t="shared" si="80"/>
        <v>_</v>
      </c>
      <c r="C2478" s="37">
        <f t="shared" si="81"/>
        <v>-99999</v>
      </c>
      <c r="D2478" s="4"/>
      <c r="E2478" s="4"/>
      <c r="F2478" s="4"/>
      <c r="G2478" s="4"/>
      <c r="H2478" s="4"/>
      <c r="I2478" s="4"/>
      <c r="J2478" s="4"/>
      <c r="K2478" s="4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6"/>
      <c r="BA2478" s="6"/>
    </row>
    <row r="2479" spans="2:53" x14ac:dyDescent="0.25">
      <c r="B2479" s="37" t="str">
        <f t="shared" si="80"/>
        <v>_</v>
      </c>
      <c r="C2479" s="37">
        <f t="shared" si="81"/>
        <v>-99999</v>
      </c>
      <c r="D2479" s="4"/>
      <c r="E2479" s="4"/>
      <c r="F2479" s="4"/>
      <c r="G2479" s="4"/>
      <c r="H2479" s="4"/>
      <c r="I2479" s="4"/>
      <c r="J2479" s="4"/>
      <c r="K2479" s="4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6"/>
      <c r="BA2479" s="6"/>
    </row>
    <row r="2480" spans="2:53" x14ac:dyDescent="0.25">
      <c r="B2480" s="37" t="str">
        <f t="shared" si="80"/>
        <v>_</v>
      </c>
      <c r="C2480" s="37">
        <f t="shared" si="81"/>
        <v>-99999</v>
      </c>
      <c r="D2480" s="4"/>
      <c r="E2480" s="4"/>
      <c r="F2480" s="4"/>
      <c r="G2480" s="4"/>
      <c r="H2480" s="4"/>
      <c r="I2480" s="4"/>
      <c r="J2480" s="4"/>
      <c r="K2480" s="4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6"/>
      <c r="BA2480" s="6"/>
    </row>
    <row r="2481" spans="2:53" x14ac:dyDescent="0.25">
      <c r="B2481" s="37" t="str">
        <f t="shared" si="80"/>
        <v>_</v>
      </c>
      <c r="C2481" s="37">
        <f t="shared" si="81"/>
        <v>-99999</v>
      </c>
      <c r="D2481" s="4"/>
      <c r="E2481" s="4"/>
      <c r="F2481" s="4"/>
      <c r="G2481" s="4"/>
      <c r="H2481" s="4"/>
      <c r="I2481" s="4"/>
      <c r="J2481" s="4"/>
      <c r="K2481" s="4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6"/>
      <c r="BA2481" s="6"/>
    </row>
    <row r="2482" spans="2:53" x14ac:dyDescent="0.25">
      <c r="B2482" s="37" t="str">
        <f t="shared" si="80"/>
        <v>_</v>
      </c>
      <c r="C2482" s="37">
        <f t="shared" si="81"/>
        <v>-99999</v>
      </c>
      <c r="D2482" s="4"/>
      <c r="E2482" s="4"/>
      <c r="F2482" s="4"/>
      <c r="G2482" s="4"/>
      <c r="H2482" s="4"/>
      <c r="I2482" s="4"/>
      <c r="J2482" s="4"/>
      <c r="K2482" s="4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6"/>
      <c r="BA2482" s="6"/>
    </row>
    <row r="2483" spans="2:53" x14ac:dyDescent="0.25">
      <c r="B2483" s="37" t="str">
        <f t="shared" si="80"/>
        <v>_</v>
      </c>
      <c r="C2483" s="37">
        <f t="shared" si="81"/>
        <v>-99999</v>
      </c>
      <c r="D2483" s="4"/>
      <c r="E2483" s="4"/>
      <c r="F2483" s="4"/>
      <c r="G2483" s="4"/>
      <c r="H2483" s="4"/>
      <c r="I2483" s="4"/>
      <c r="J2483" s="4"/>
      <c r="K2483" s="4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6"/>
      <c r="BA2483" s="6"/>
    </row>
    <row r="2484" spans="2:53" x14ac:dyDescent="0.25">
      <c r="B2484" s="37" t="str">
        <f t="shared" si="80"/>
        <v>_</v>
      </c>
      <c r="C2484" s="37">
        <f t="shared" si="81"/>
        <v>-99999</v>
      </c>
      <c r="D2484" s="4"/>
      <c r="E2484" s="4"/>
      <c r="F2484" s="4"/>
      <c r="G2484" s="4"/>
      <c r="H2484" s="4"/>
      <c r="I2484" s="4"/>
      <c r="J2484" s="4"/>
      <c r="K2484" s="4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6"/>
      <c r="BA2484" s="6"/>
    </row>
    <row r="2485" spans="2:53" x14ac:dyDescent="0.25">
      <c r="B2485" s="37" t="str">
        <f t="shared" si="80"/>
        <v>_</v>
      </c>
      <c r="C2485" s="37">
        <f t="shared" si="81"/>
        <v>-99999</v>
      </c>
      <c r="D2485" s="4"/>
      <c r="E2485" s="4"/>
      <c r="F2485" s="4"/>
      <c r="G2485" s="4"/>
      <c r="H2485" s="4"/>
      <c r="I2485" s="4"/>
      <c r="J2485" s="4"/>
      <c r="K2485" s="4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6"/>
      <c r="BA2485" s="6"/>
    </row>
    <row r="2486" spans="2:53" x14ac:dyDescent="0.25">
      <c r="B2486" s="37" t="str">
        <f t="shared" si="80"/>
        <v>_</v>
      </c>
      <c r="C2486" s="37">
        <f t="shared" si="81"/>
        <v>-99999</v>
      </c>
      <c r="D2486" s="4"/>
      <c r="E2486" s="4"/>
      <c r="F2486" s="4"/>
      <c r="G2486" s="4"/>
      <c r="H2486" s="4"/>
      <c r="I2486" s="4"/>
      <c r="J2486" s="4"/>
      <c r="K2486" s="4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6"/>
      <c r="BA2486" s="6"/>
    </row>
    <row r="2487" spans="2:53" x14ac:dyDescent="0.25">
      <c r="B2487" s="37" t="str">
        <f t="shared" si="80"/>
        <v>_</v>
      </c>
      <c r="C2487" s="37">
        <f t="shared" si="81"/>
        <v>-99999</v>
      </c>
      <c r="D2487" s="4"/>
      <c r="E2487" s="4"/>
      <c r="F2487" s="4"/>
      <c r="G2487" s="4"/>
      <c r="H2487" s="4"/>
      <c r="I2487" s="4"/>
      <c r="J2487" s="4"/>
      <c r="K2487" s="4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6"/>
      <c r="BA2487" s="6"/>
    </row>
    <row r="2488" spans="2:53" x14ac:dyDescent="0.25">
      <c r="B2488" s="37" t="str">
        <f t="shared" si="80"/>
        <v>_</v>
      </c>
      <c r="C2488" s="37">
        <f t="shared" si="81"/>
        <v>-99999</v>
      </c>
      <c r="D2488" s="4"/>
      <c r="E2488" s="4"/>
      <c r="F2488" s="4"/>
      <c r="G2488" s="4"/>
      <c r="H2488" s="4"/>
      <c r="I2488" s="4"/>
      <c r="J2488" s="4"/>
      <c r="K2488" s="4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6"/>
      <c r="BA2488" s="6"/>
    </row>
    <row r="2489" spans="2:53" x14ac:dyDescent="0.25">
      <c r="B2489" s="37" t="str">
        <f t="shared" si="80"/>
        <v>_</v>
      </c>
      <c r="C2489" s="37">
        <f t="shared" si="81"/>
        <v>-99999</v>
      </c>
      <c r="D2489" s="4"/>
      <c r="E2489" s="4"/>
      <c r="F2489" s="4"/>
      <c r="G2489" s="4"/>
      <c r="H2489" s="4"/>
      <c r="I2489" s="4"/>
      <c r="J2489" s="4"/>
      <c r="K2489" s="4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6"/>
      <c r="BA2489" s="6"/>
    </row>
    <row r="2490" spans="2:53" x14ac:dyDescent="0.25">
      <c r="B2490" s="37" t="str">
        <f t="shared" si="80"/>
        <v>_</v>
      </c>
      <c r="C2490" s="37">
        <f t="shared" si="81"/>
        <v>-99999</v>
      </c>
      <c r="D2490" s="4"/>
      <c r="E2490" s="4"/>
      <c r="F2490" s="4"/>
      <c r="G2490" s="4"/>
      <c r="H2490" s="4"/>
      <c r="I2490" s="4"/>
      <c r="J2490" s="4"/>
      <c r="K2490" s="4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6"/>
      <c r="BA2490" s="6"/>
    </row>
    <row r="2491" spans="2:53" x14ac:dyDescent="0.25">
      <c r="B2491" s="37" t="str">
        <f t="shared" si="80"/>
        <v>_</v>
      </c>
      <c r="C2491" s="37">
        <f t="shared" si="81"/>
        <v>-99999</v>
      </c>
      <c r="D2491" s="4"/>
      <c r="E2491" s="4"/>
      <c r="F2491" s="4"/>
      <c r="G2491" s="4"/>
      <c r="H2491" s="4"/>
      <c r="I2491" s="4"/>
      <c r="J2491" s="4"/>
      <c r="K2491" s="4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6"/>
      <c r="BA2491" s="6"/>
    </row>
    <row r="2492" spans="2:53" x14ac:dyDescent="0.25">
      <c r="B2492" s="37" t="str">
        <f t="shared" si="80"/>
        <v>_</v>
      </c>
      <c r="C2492" s="37">
        <f t="shared" si="81"/>
        <v>-99999</v>
      </c>
      <c r="D2492" s="4"/>
      <c r="E2492" s="4"/>
      <c r="F2492" s="4"/>
      <c r="G2492" s="4"/>
      <c r="H2492" s="4"/>
      <c r="I2492" s="4"/>
      <c r="J2492" s="4"/>
      <c r="K2492" s="4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6"/>
      <c r="BA2492" s="6"/>
    </row>
    <row r="2493" spans="2:53" x14ac:dyDescent="0.25">
      <c r="B2493" s="37" t="str">
        <f t="shared" si="80"/>
        <v>_</v>
      </c>
      <c r="C2493" s="37">
        <f t="shared" si="81"/>
        <v>-99999</v>
      </c>
      <c r="D2493" s="4"/>
      <c r="E2493" s="4"/>
      <c r="F2493" s="4"/>
      <c r="G2493" s="4"/>
      <c r="H2493" s="4"/>
      <c r="I2493" s="4"/>
      <c r="J2493" s="4"/>
      <c r="K2493" s="4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6"/>
      <c r="BA2493" s="6"/>
    </row>
    <row r="2494" spans="2:53" x14ac:dyDescent="0.25">
      <c r="B2494" s="37" t="str">
        <f t="shared" si="80"/>
        <v>_</v>
      </c>
      <c r="C2494" s="37">
        <f t="shared" si="81"/>
        <v>-99999</v>
      </c>
      <c r="D2494" s="4"/>
      <c r="E2494" s="4"/>
      <c r="F2494" s="4"/>
      <c r="G2494" s="4"/>
      <c r="H2494" s="4"/>
      <c r="I2494" s="4"/>
      <c r="J2494" s="4"/>
      <c r="K2494" s="4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6"/>
      <c r="BA2494" s="6"/>
    </row>
    <row r="2495" spans="2:53" x14ac:dyDescent="0.25">
      <c r="B2495" s="37" t="str">
        <f t="shared" si="80"/>
        <v>_</v>
      </c>
      <c r="C2495" s="37">
        <f t="shared" si="81"/>
        <v>-99999</v>
      </c>
      <c r="D2495" s="4"/>
      <c r="E2495" s="4"/>
      <c r="F2495" s="4"/>
      <c r="G2495" s="4"/>
      <c r="H2495" s="4"/>
      <c r="I2495" s="4"/>
      <c r="J2495" s="4"/>
      <c r="K2495" s="4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6"/>
      <c r="BA2495" s="6"/>
    </row>
    <row r="2496" spans="2:53" x14ac:dyDescent="0.25">
      <c r="B2496" s="37" t="str">
        <f t="shared" si="80"/>
        <v>_</v>
      </c>
      <c r="C2496" s="37">
        <f t="shared" si="81"/>
        <v>-99999</v>
      </c>
      <c r="D2496" s="4"/>
      <c r="E2496" s="4"/>
      <c r="F2496" s="4"/>
      <c r="G2496" s="4"/>
      <c r="H2496" s="4"/>
      <c r="I2496" s="4"/>
      <c r="J2496" s="4"/>
      <c r="K2496" s="4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6"/>
      <c r="BA2496" s="6"/>
    </row>
    <row r="2497" spans="2:53" x14ac:dyDescent="0.25">
      <c r="B2497" s="37" t="str">
        <f t="shared" si="80"/>
        <v>_</v>
      </c>
      <c r="C2497" s="37">
        <f t="shared" si="81"/>
        <v>-99999</v>
      </c>
      <c r="D2497" s="4"/>
      <c r="E2497" s="4"/>
      <c r="F2497" s="4"/>
      <c r="G2497" s="4"/>
      <c r="H2497" s="4"/>
      <c r="I2497" s="4"/>
      <c r="J2497" s="4"/>
      <c r="K2497" s="4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6"/>
      <c r="BA2497" s="6"/>
    </row>
    <row r="2498" spans="2:53" x14ac:dyDescent="0.25">
      <c r="B2498" s="37" t="str">
        <f t="shared" si="80"/>
        <v>_</v>
      </c>
      <c r="C2498" s="37">
        <f t="shared" si="81"/>
        <v>-99999</v>
      </c>
      <c r="D2498" s="4"/>
      <c r="E2498" s="4"/>
      <c r="F2498" s="4"/>
      <c r="G2498" s="4"/>
      <c r="H2498" s="4"/>
      <c r="I2498" s="4"/>
      <c r="J2498" s="4"/>
      <c r="K2498" s="4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6"/>
      <c r="BA2498" s="6"/>
    </row>
    <row r="2499" spans="2:53" x14ac:dyDescent="0.25">
      <c r="B2499" s="37" t="str">
        <f t="shared" si="80"/>
        <v>_</v>
      </c>
      <c r="C2499" s="37">
        <f t="shared" si="81"/>
        <v>-99999</v>
      </c>
      <c r="D2499" s="4"/>
      <c r="E2499" s="4"/>
      <c r="F2499" s="4"/>
      <c r="G2499" s="4"/>
      <c r="H2499" s="4"/>
      <c r="I2499" s="4"/>
      <c r="J2499" s="4"/>
      <c r="K2499" s="4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6"/>
      <c r="BA2499" s="6"/>
    </row>
    <row r="2500" spans="2:53" x14ac:dyDescent="0.25">
      <c r="B2500" s="37" t="str">
        <f t="shared" si="80"/>
        <v>_</v>
      </c>
      <c r="C2500" s="37">
        <f t="shared" si="81"/>
        <v>-99999</v>
      </c>
      <c r="D2500" s="4"/>
      <c r="E2500" s="4"/>
      <c r="F2500" s="4"/>
      <c r="G2500" s="4"/>
      <c r="H2500" s="4"/>
      <c r="I2500" s="4"/>
      <c r="J2500" s="4"/>
      <c r="K2500" s="4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6"/>
      <c r="BA2500" s="6"/>
    </row>
    <row r="2501" spans="2:53" x14ac:dyDescent="0.25">
      <c r="B2501" s="37" t="str">
        <f t="shared" si="80"/>
        <v>_</v>
      </c>
      <c r="C2501" s="37">
        <f t="shared" si="81"/>
        <v>-99999</v>
      </c>
      <c r="D2501" s="4"/>
      <c r="E2501" s="4"/>
      <c r="F2501" s="4"/>
      <c r="G2501" s="4"/>
      <c r="H2501" s="4"/>
      <c r="I2501" s="4"/>
      <c r="J2501" s="4"/>
      <c r="K2501" s="4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6"/>
      <c r="BA2501" s="6"/>
    </row>
    <row r="2502" spans="2:53" x14ac:dyDescent="0.25">
      <c r="B2502" s="37" t="str">
        <f t="shared" si="80"/>
        <v>_</v>
      </c>
      <c r="C2502" s="37">
        <f t="shared" si="81"/>
        <v>-99999</v>
      </c>
      <c r="D2502" s="4"/>
      <c r="E2502" s="4"/>
      <c r="F2502" s="4"/>
      <c r="G2502" s="4"/>
      <c r="H2502" s="4"/>
      <c r="I2502" s="4"/>
      <c r="J2502" s="4"/>
      <c r="K2502" s="4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6"/>
      <c r="BA2502" s="6"/>
    </row>
    <row r="2503" spans="2:53" x14ac:dyDescent="0.25">
      <c r="B2503" s="37" t="str">
        <f t="shared" si="80"/>
        <v>_</v>
      </c>
      <c r="C2503" s="37">
        <f t="shared" si="81"/>
        <v>-99999</v>
      </c>
      <c r="D2503" s="4"/>
      <c r="E2503" s="4"/>
      <c r="F2503" s="4"/>
      <c r="G2503" s="4"/>
      <c r="H2503" s="4"/>
      <c r="I2503" s="4"/>
      <c r="J2503" s="4"/>
      <c r="K2503" s="4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6"/>
      <c r="BA2503" s="6"/>
    </row>
    <row r="2504" spans="2:53" x14ac:dyDescent="0.25">
      <c r="B2504" s="37" t="str">
        <f t="shared" si="80"/>
        <v>_</v>
      </c>
      <c r="C2504" s="37">
        <f t="shared" si="81"/>
        <v>-99999</v>
      </c>
      <c r="D2504" s="4"/>
      <c r="E2504" s="4"/>
      <c r="F2504" s="4"/>
      <c r="G2504" s="4"/>
      <c r="H2504" s="4"/>
      <c r="I2504" s="4"/>
      <c r="J2504" s="4"/>
      <c r="K2504" s="4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6"/>
      <c r="BA2504" s="6"/>
    </row>
    <row r="2505" spans="2:53" x14ac:dyDescent="0.25">
      <c r="B2505" s="37" t="str">
        <f t="shared" si="80"/>
        <v>_</v>
      </c>
      <c r="C2505" s="37">
        <f t="shared" si="81"/>
        <v>-99999</v>
      </c>
      <c r="D2505" s="4"/>
      <c r="E2505" s="4"/>
      <c r="F2505" s="4"/>
      <c r="G2505" s="4"/>
      <c r="H2505" s="4"/>
      <c r="I2505" s="4"/>
      <c r="J2505" s="4"/>
      <c r="K2505" s="4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6"/>
      <c r="BA2505" s="6"/>
    </row>
    <row r="2506" spans="2:53" x14ac:dyDescent="0.25">
      <c r="B2506" s="37" t="str">
        <f t="shared" si="80"/>
        <v>_</v>
      </c>
      <c r="C2506" s="37">
        <f t="shared" si="81"/>
        <v>-99999</v>
      </c>
      <c r="D2506" s="4"/>
      <c r="E2506" s="4"/>
      <c r="F2506" s="4"/>
      <c r="G2506" s="4"/>
      <c r="H2506" s="4"/>
      <c r="I2506" s="4"/>
      <c r="J2506" s="4"/>
      <c r="K2506" s="4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6"/>
      <c r="BA2506" s="6"/>
    </row>
    <row r="2507" spans="2:53" x14ac:dyDescent="0.25">
      <c r="B2507" s="37" t="str">
        <f t="shared" si="80"/>
        <v>_</v>
      </c>
      <c r="C2507" s="37">
        <f t="shared" si="81"/>
        <v>-99999</v>
      </c>
      <c r="D2507" s="4"/>
      <c r="E2507" s="4"/>
      <c r="F2507" s="4"/>
      <c r="G2507" s="4"/>
      <c r="H2507" s="4"/>
      <c r="I2507" s="4"/>
      <c r="J2507" s="4"/>
      <c r="K2507" s="4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6"/>
      <c r="BA2507" s="6"/>
    </row>
    <row r="2508" spans="2:53" x14ac:dyDescent="0.25">
      <c r="B2508" s="37" t="str">
        <f t="shared" si="80"/>
        <v>_</v>
      </c>
      <c r="C2508" s="37">
        <f t="shared" si="81"/>
        <v>-99999</v>
      </c>
      <c r="D2508" s="4"/>
      <c r="E2508" s="4"/>
      <c r="F2508" s="4"/>
      <c r="G2508" s="4"/>
      <c r="H2508" s="4"/>
      <c r="I2508" s="4"/>
      <c r="J2508" s="4"/>
      <c r="K2508" s="4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6"/>
      <c r="BA2508" s="6"/>
    </row>
    <row r="2509" spans="2:53" x14ac:dyDescent="0.25">
      <c r="B2509" s="37" t="str">
        <f t="shared" si="80"/>
        <v>_</v>
      </c>
      <c r="C2509" s="37">
        <f t="shared" si="81"/>
        <v>-99999</v>
      </c>
      <c r="D2509" s="4"/>
      <c r="E2509" s="4"/>
      <c r="F2509" s="4"/>
      <c r="G2509" s="4"/>
      <c r="H2509" s="4"/>
      <c r="I2509" s="4"/>
      <c r="J2509" s="4"/>
      <c r="K2509" s="4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6"/>
      <c r="BA2509" s="6"/>
    </row>
    <row r="2510" spans="2:53" x14ac:dyDescent="0.25">
      <c r="B2510" s="37" t="str">
        <f t="shared" si="80"/>
        <v>_</v>
      </c>
      <c r="C2510" s="37">
        <f t="shared" si="81"/>
        <v>-99999</v>
      </c>
      <c r="D2510" s="4"/>
      <c r="E2510" s="4"/>
      <c r="F2510" s="4"/>
      <c r="G2510" s="4"/>
      <c r="H2510" s="4"/>
      <c r="I2510" s="4"/>
      <c r="J2510" s="4"/>
      <c r="K2510" s="4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6"/>
      <c r="BA2510" s="6"/>
    </row>
    <row r="2511" spans="2:53" x14ac:dyDescent="0.25">
      <c r="B2511" s="37" t="str">
        <f t="shared" ref="B2511:B2574" si="82">D2511&amp;"_"&amp;E2511</f>
        <v>_</v>
      </c>
      <c r="C2511" s="37">
        <f t="shared" si="81"/>
        <v>-99999</v>
      </c>
      <c r="D2511" s="4"/>
      <c r="E2511" s="4"/>
      <c r="F2511" s="4"/>
      <c r="G2511" s="4"/>
      <c r="H2511" s="4"/>
      <c r="I2511" s="4"/>
      <c r="J2511" s="4"/>
      <c r="K2511" s="4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6"/>
      <c r="BA2511" s="6"/>
    </row>
    <row r="2512" spans="2:53" x14ac:dyDescent="0.25">
      <c r="B2512" s="37" t="str">
        <f t="shared" si="82"/>
        <v>_</v>
      </c>
      <c r="C2512" s="37">
        <f t="shared" ref="C2512:C2575" si="83">IF(ISNUMBER(L2512),(-L$7*(L2512-L$4)-M$7*(M2512-M$4)-N$7*(N2512-N$4)-O$7*(O2512-O$4)-P$7*(P2512-P$4)+Q$7*(Q2512-Q$4)+R$7*(R2512-R$4)+S$7*(S2512-S$4)+T$7*(T2512-T$4)+U$7*(U2512-U$4)-V$7*(V2512-V$4)-W$7*(W2512-W$4)-X$7*(X2512-X$4)-Y$7*(Y2512-Y$4)-Z$7*(Z2512-Z$4)+AA$7*(AA2512-AA$4)+AB$7*(AB2512-AB$4)+AC$7*(AC2512-AC$4)+AD$7*(AD2512-AD$4)+AE$7*(AE2512-AE$4)-AF$7*(AF2512-AF$4)-AG$7*(AG2512-AG$4)-AH$7*(AH2512-AH$4)-AI$7*(AI2512-AI$4)-AJ$7*(AJ2512-AJ$4)+AK$7*(AK2512-AK$4)+AL$7*(AL2512-AL$4)+AM$7*(AM2512-AM$4)+AN$7*(AN2512-AN$4)+AO$7*(AO2512-AO$4)-AP$7*(AP2512-AP$4)-AQ$7*(AQ2512-AQ$4)-AR$7*(AR2512-AR$4)-AS$7*(AS2512-AS$4)-AT$7*(AT2512-AT$4)+AU$7*(AU2512-AU$4)+AV$7*(AV2512-AV$4)+AW$7*(AW2512-AW$4)+AX$7*(AX2512-AX$4)+AY$7*(AY2512-AY$4))/SUM($L$7:$AY$7),-99999)</f>
        <v>-99999</v>
      </c>
      <c r="D2512" s="4"/>
      <c r="E2512" s="4"/>
      <c r="F2512" s="4"/>
      <c r="G2512" s="4"/>
      <c r="H2512" s="4"/>
      <c r="I2512" s="4"/>
      <c r="J2512" s="4"/>
      <c r="K2512" s="4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6"/>
      <c r="BA2512" s="6"/>
    </row>
    <row r="2513" spans="2:53" x14ac:dyDescent="0.25">
      <c r="B2513" s="37" t="str">
        <f t="shared" si="82"/>
        <v>_</v>
      </c>
      <c r="C2513" s="37">
        <f t="shared" si="83"/>
        <v>-99999</v>
      </c>
      <c r="D2513" s="4"/>
      <c r="E2513" s="4"/>
      <c r="F2513" s="4"/>
      <c r="G2513" s="4"/>
      <c r="H2513" s="4"/>
      <c r="I2513" s="4"/>
      <c r="J2513" s="4"/>
      <c r="K2513" s="4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6"/>
      <c r="BA2513" s="6"/>
    </row>
    <row r="2514" spans="2:53" x14ac:dyDescent="0.25">
      <c r="B2514" s="37" t="str">
        <f t="shared" si="82"/>
        <v>_</v>
      </c>
      <c r="C2514" s="37">
        <f t="shared" si="83"/>
        <v>-99999</v>
      </c>
      <c r="D2514" s="4"/>
      <c r="E2514" s="4"/>
      <c r="F2514" s="4"/>
      <c r="G2514" s="4"/>
      <c r="H2514" s="4"/>
      <c r="I2514" s="4"/>
      <c r="J2514" s="4"/>
      <c r="K2514" s="4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6"/>
      <c r="BA2514" s="6"/>
    </row>
    <row r="2515" spans="2:53" x14ac:dyDescent="0.25">
      <c r="B2515" s="37" t="str">
        <f t="shared" si="82"/>
        <v>_</v>
      </c>
      <c r="C2515" s="37">
        <f t="shared" si="83"/>
        <v>-99999</v>
      </c>
      <c r="D2515" s="4"/>
      <c r="E2515" s="4"/>
      <c r="F2515" s="4"/>
      <c r="G2515" s="4"/>
      <c r="H2515" s="4"/>
      <c r="I2515" s="4"/>
      <c r="J2515" s="4"/>
      <c r="K2515" s="4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6"/>
      <c r="BA2515" s="6"/>
    </row>
    <row r="2516" spans="2:53" x14ac:dyDescent="0.25">
      <c r="B2516" s="37" t="str">
        <f t="shared" si="82"/>
        <v>_</v>
      </c>
      <c r="C2516" s="37">
        <f t="shared" si="83"/>
        <v>-99999</v>
      </c>
      <c r="D2516" s="4"/>
      <c r="E2516" s="4"/>
      <c r="F2516" s="4"/>
      <c r="G2516" s="4"/>
      <c r="H2516" s="4"/>
      <c r="I2516" s="4"/>
      <c r="J2516" s="4"/>
      <c r="K2516" s="4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6"/>
      <c r="BA2516" s="6"/>
    </row>
    <row r="2517" spans="2:53" x14ac:dyDescent="0.25">
      <c r="B2517" s="37" t="str">
        <f t="shared" si="82"/>
        <v>_</v>
      </c>
      <c r="C2517" s="37">
        <f t="shared" si="83"/>
        <v>-99999</v>
      </c>
      <c r="D2517" s="4"/>
      <c r="E2517" s="4"/>
      <c r="F2517" s="4"/>
      <c r="G2517" s="4"/>
      <c r="H2517" s="4"/>
      <c r="I2517" s="4"/>
      <c r="J2517" s="4"/>
      <c r="K2517" s="4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6"/>
      <c r="BA2517" s="6"/>
    </row>
    <row r="2518" spans="2:53" x14ac:dyDescent="0.25">
      <c r="B2518" s="37" t="str">
        <f t="shared" si="82"/>
        <v>_</v>
      </c>
      <c r="C2518" s="37">
        <f t="shared" si="83"/>
        <v>-99999</v>
      </c>
      <c r="D2518" s="4"/>
      <c r="E2518" s="4"/>
      <c r="F2518" s="4"/>
      <c r="G2518" s="4"/>
      <c r="H2518" s="4"/>
      <c r="I2518" s="4"/>
      <c r="J2518" s="4"/>
      <c r="K2518" s="4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6"/>
      <c r="BA2518" s="6"/>
    </row>
    <row r="2519" spans="2:53" x14ac:dyDescent="0.25">
      <c r="B2519" s="37" t="str">
        <f t="shared" si="82"/>
        <v>_</v>
      </c>
      <c r="C2519" s="37">
        <f t="shared" si="83"/>
        <v>-99999</v>
      </c>
      <c r="D2519" s="4"/>
      <c r="E2519" s="4"/>
      <c r="F2519" s="4"/>
      <c r="G2519" s="4"/>
      <c r="H2519" s="4"/>
      <c r="I2519" s="4"/>
      <c r="J2519" s="4"/>
      <c r="K2519" s="4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6"/>
      <c r="BA2519" s="6"/>
    </row>
    <row r="2520" spans="2:53" x14ac:dyDescent="0.25">
      <c r="B2520" s="37" t="str">
        <f t="shared" si="82"/>
        <v>_</v>
      </c>
      <c r="C2520" s="37">
        <f t="shared" si="83"/>
        <v>-99999</v>
      </c>
      <c r="D2520" s="4"/>
      <c r="E2520" s="4"/>
      <c r="F2520" s="4"/>
      <c r="G2520" s="4"/>
      <c r="H2520" s="4"/>
      <c r="I2520" s="4"/>
      <c r="J2520" s="4"/>
      <c r="K2520" s="4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6"/>
      <c r="BA2520" s="6"/>
    </row>
    <row r="2521" spans="2:53" x14ac:dyDescent="0.25">
      <c r="B2521" s="37" t="str">
        <f t="shared" si="82"/>
        <v>_</v>
      </c>
      <c r="C2521" s="37">
        <f t="shared" si="83"/>
        <v>-99999</v>
      </c>
      <c r="D2521" s="4"/>
      <c r="E2521" s="4"/>
      <c r="F2521" s="4"/>
      <c r="G2521" s="4"/>
      <c r="H2521" s="4"/>
      <c r="I2521" s="4"/>
      <c r="J2521" s="4"/>
      <c r="K2521" s="4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6"/>
      <c r="BA2521" s="6"/>
    </row>
    <row r="2522" spans="2:53" x14ac:dyDescent="0.25">
      <c r="B2522" s="37" t="str">
        <f t="shared" si="82"/>
        <v>_</v>
      </c>
      <c r="C2522" s="37">
        <f t="shared" si="83"/>
        <v>-99999</v>
      </c>
      <c r="D2522" s="4"/>
      <c r="E2522" s="4"/>
      <c r="F2522" s="4"/>
      <c r="G2522" s="4"/>
      <c r="H2522" s="4"/>
      <c r="I2522" s="4"/>
      <c r="J2522" s="4"/>
      <c r="K2522" s="4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6"/>
      <c r="BA2522" s="6"/>
    </row>
    <row r="2523" spans="2:53" x14ac:dyDescent="0.25">
      <c r="B2523" s="37" t="str">
        <f t="shared" si="82"/>
        <v>_</v>
      </c>
      <c r="C2523" s="37">
        <f t="shared" si="83"/>
        <v>-99999</v>
      </c>
      <c r="D2523" s="4"/>
      <c r="E2523" s="4"/>
      <c r="F2523" s="4"/>
      <c r="G2523" s="4"/>
      <c r="H2523" s="4"/>
      <c r="I2523" s="4"/>
      <c r="J2523" s="4"/>
      <c r="K2523" s="4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6"/>
      <c r="BA2523" s="6"/>
    </row>
    <row r="2524" spans="2:53" x14ac:dyDescent="0.25">
      <c r="B2524" s="37" t="str">
        <f t="shared" si="82"/>
        <v>_</v>
      </c>
      <c r="C2524" s="37">
        <f t="shared" si="83"/>
        <v>-99999</v>
      </c>
      <c r="D2524" s="4"/>
      <c r="E2524" s="4"/>
      <c r="F2524" s="4"/>
      <c r="G2524" s="4"/>
      <c r="H2524" s="4"/>
      <c r="I2524" s="4"/>
      <c r="J2524" s="4"/>
      <c r="K2524" s="4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6"/>
      <c r="BA2524" s="6"/>
    </row>
    <row r="2525" spans="2:53" x14ac:dyDescent="0.25">
      <c r="B2525" s="37" t="str">
        <f t="shared" si="82"/>
        <v>_</v>
      </c>
      <c r="C2525" s="37">
        <f t="shared" si="83"/>
        <v>-99999</v>
      </c>
      <c r="D2525" s="4"/>
      <c r="E2525" s="4"/>
      <c r="F2525" s="4"/>
      <c r="G2525" s="4"/>
      <c r="H2525" s="4"/>
      <c r="I2525" s="4"/>
      <c r="J2525" s="4"/>
      <c r="K2525" s="4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6"/>
      <c r="BA2525" s="6"/>
    </row>
    <row r="2526" spans="2:53" x14ac:dyDescent="0.25">
      <c r="B2526" s="37" t="str">
        <f t="shared" si="82"/>
        <v>_</v>
      </c>
      <c r="C2526" s="37">
        <f t="shared" si="83"/>
        <v>-99999</v>
      </c>
      <c r="D2526" s="4"/>
      <c r="E2526" s="4"/>
      <c r="F2526" s="4"/>
      <c r="G2526" s="4"/>
      <c r="H2526" s="4"/>
      <c r="I2526" s="4"/>
      <c r="J2526" s="4"/>
      <c r="K2526" s="4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6"/>
      <c r="BA2526" s="6"/>
    </row>
    <row r="2527" spans="2:53" x14ac:dyDescent="0.25">
      <c r="B2527" s="37" t="str">
        <f t="shared" si="82"/>
        <v>_</v>
      </c>
      <c r="C2527" s="37">
        <f t="shared" si="83"/>
        <v>-99999</v>
      </c>
      <c r="D2527" s="4"/>
      <c r="E2527" s="4"/>
      <c r="F2527" s="4"/>
      <c r="G2527" s="4"/>
      <c r="H2527" s="4"/>
      <c r="I2527" s="4"/>
      <c r="J2527" s="4"/>
      <c r="K2527" s="4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6"/>
      <c r="BA2527" s="6"/>
    </row>
    <row r="2528" spans="2:53" x14ac:dyDescent="0.25">
      <c r="B2528" s="37" t="str">
        <f t="shared" si="82"/>
        <v>_</v>
      </c>
      <c r="C2528" s="37">
        <f t="shared" si="83"/>
        <v>-99999</v>
      </c>
      <c r="D2528" s="4"/>
      <c r="E2528" s="4"/>
      <c r="F2528" s="4"/>
      <c r="G2528" s="4"/>
      <c r="H2528" s="4"/>
      <c r="I2528" s="4"/>
      <c r="J2528" s="4"/>
      <c r="K2528" s="4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6"/>
      <c r="BA2528" s="6"/>
    </row>
    <row r="2529" spans="2:53" x14ac:dyDescent="0.25">
      <c r="B2529" s="37" t="str">
        <f t="shared" si="82"/>
        <v>_</v>
      </c>
      <c r="C2529" s="37">
        <f t="shared" si="83"/>
        <v>-99999</v>
      </c>
      <c r="D2529" s="4"/>
      <c r="E2529" s="4"/>
      <c r="F2529" s="4"/>
      <c r="G2529" s="4"/>
      <c r="H2529" s="4"/>
      <c r="I2529" s="4"/>
      <c r="J2529" s="4"/>
      <c r="K2529" s="4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6"/>
      <c r="BA2529" s="6"/>
    </row>
    <row r="2530" spans="2:53" x14ac:dyDescent="0.25">
      <c r="B2530" s="37" t="str">
        <f t="shared" si="82"/>
        <v>_</v>
      </c>
      <c r="C2530" s="37">
        <f t="shared" si="83"/>
        <v>-99999</v>
      </c>
      <c r="D2530" s="4"/>
      <c r="E2530" s="4"/>
      <c r="F2530" s="4"/>
      <c r="G2530" s="4"/>
      <c r="H2530" s="4"/>
      <c r="I2530" s="4"/>
      <c r="J2530" s="4"/>
      <c r="K2530" s="4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6"/>
      <c r="BA2530" s="6"/>
    </row>
    <row r="2531" spans="2:53" x14ac:dyDescent="0.25">
      <c r="B2531" s="37" t="str">
        <f t="shared" si="82"/>
        <v>_</v>
      </c>
      <c r="C2531" s="37">
        <f t="shared" si="83"/>
        <v>-99999</v>
      </c>
      <c r="D2531" s="4"/>
      <c r="E2531" s="4"/>
      <c r="F2531" s="4"/>
      <c r="G2531" s="4"/>
      <c r="H2531" s="4"/>
      <c r="I2531" s="4"/>
      <c r="J2531" s="4"/>
      <c r="K2531" s="4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6"/>
      <c r="BA2531" s="6"/>
    </row>
    <row r="2532" spans="2:53" x14ac:dyDescent="0.25">
      <c r="B2532" s="37" t="str">
        <f t="shared" si="82"/>
        <v>_</v>
      </c>
      <c r="C2532" s="37">
        <f t="shared" si="83"/>
        <v>-99999</v>
      </c>
      <c r="D2532" s="4"/>
      <c r="E2532" s="4"/>
      <c r="F2532" s="4"/>
      <c r="G2532" s="4"/>
      <c r="H2532" s="4"/>
      <c r="I2532" s="4"/>
      <c r="J2532" s="4"/>
      <c r="K2532" s="4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6"/>
      <c r="BA2532" s="6"/>
    </row>
    <row r="2533" spans="2:53" x14ac:dyDescent="0.25">
      <c r="B2533" s="37" t="str">
        <f t="shared" si="82"/>
        <v>_</v>
      </c>
      <c r="C2533" s="37">
        <f t="shared" si="83"/>
        <v>-99999</v>
      </c>
      <c r="D2533" s="4"/>
      <c r="E2533" s="4"/>
      <c r="F2533" s="4"/>
      <c r="G2533" s="4"/>
      <c r="H2533" s="4"/>
      <c r="I2533" s="4"/>
      <c r="J2533" s="4"/>
      <c r="K2533" s="4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6"/>
      <c r="BA2533" s="6"/>
    </row>
    <row r="2534" spans="2:53" x14ac:dyDescent="0.25">
      <c r="B2534" s="37" t="str">
        <f t="shared" si="82"/>
        <v>_</v>
      </c>
      <c r="C2534" s="37">
        <f t="shared" si="83"/>
        <v>-99999</v>
      </c>
      <c r="D2534" s="4"/>
      <c r="E2534" s="4"/>
      <c r="F2534" s="4"/>
      <c r="G2534" s="4"/>
      <c r="H2534" s="4"/>
      <c r="I2534" s="4"/>
      <c r="J2534" s="4"/>
      <c r="K2534" s="4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6"/>
      <c r="BA2534" s="6"/>
    </row>
    <row r="2535" spans="2:53" x14ac:dyDescent="0.25">
      <c r="B2535" s="37" t="str">
        <f t="shared" si="82"/>
        <v>_</v>
      </c>
      <c r="C2535" s="37">
        <f t="shared" si="83"/>
        <v>-99999</v>
      </c>
      <c r="D2535" s="4"/>
      <c r="E2535" s="4"/>
      <c r="F2535" s="4"/>
      <c r="G2535" s="4"/>
      <c r="H2535" s="4"/>
      <c r="I2535" s="4"/>
      <c r="J2535" s="4"/>
      <c r="K2535" s="4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6"/>
      <c r="BA2535" s="6"/>
    </row>
    <row r="2536" spans="2:53" x14ac:dyDescent="0.25">
      <c r="B2536" s="37" t="str">
        <f t="shared" si="82"/>
        <v>_</v>
      </c>
      <c r="C2536" s="37">
        <f t="shared" si="83"/>
        <v>-99999</v>
      </c>
      <c r="D2536" s="4"/>
      <c r="E2536" s="4"/>
      <c r="F2536" s="4"/>
      <c r="G2536" s="4"/>
      <c r="H2536" s="4"/>
      <c r="I2536" s="4"/>
      <c r="J2536" s="4"/>
      <c r="K2536" s="4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6"/>
      <c r="BA2536" s="6"/>
    </row>
    <row r="2537" spans="2:53" x14ac:dyDescent="0.25">
      <c r="B2537" s="37" t="str">
        <f t="shared" si="82"/>
        <v>_</v>
      </c>
      <c r="C2537" s="37">
        <f t="shared" si="83"/>
        <v>-99999</v>
      </c>
      <c r="D2537" s="4"/>
      <c r="E2537" s="4"/>
      <c r="F2537" s="4"/>
      <c r="G2537" s="4"/>
      <c r="H2537" s="4"/>
      <c r="I2537" s="4"/>
      <c r="J2537" s="4"/>
      <c r="K2537" s="4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6"/>
      <c r="BA2537" s="6"/>
    </row>
    <row r="2538" spans="2:53" x14ac:dyDescent="0.25">
      <c r="B2538" s="37" t="str">
        <f t="shared" si="82"/>
        <v>_</v>
      </c>
      <c r="C2538" s="37">
        <f t="shared" si="83"/>
        <v>-99999</v>
      </c>
      <c r="D2538" s="4"/>
      <c r="E2538" s="4"/>
      <c r="F2538" s="4"/>
      <c r="G2538" s="4"/>
      <c r="H2538" s="4"/>
      <c r="I2538" s="4"/>
      <c r="J2538" s="4"/>
      <c r="K2538" s="4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6"/>
      <c r="BA2538" s="6"/>
    </row>
    <row r="2539" spans="2:53" x14ac:dyDescent="0.25">
      <c r="B2539" s="37" t="str">
        <f t="shared" si="82"/>
        <v>_</v>
      </c>
      <c r="C2539" s="37">
        <f t="shared" si="83"/>
        <v>-99999</v>
      </c>
      <c r="D2539" s="4"/>
      <c r="E2539" s="4"/>
      <c r="F2539" s="4"/>
      <c r="G2539" s="4"/>
      <c r="H2539" s="4"/>
      <c r="I2539" s="4"/>
      <c r="J2539" s="4"/>
      <c r="K2539" s="4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6"/>
      <c r="BA2539" s="6"/>
    </row>
    <row r="2540" spans="2:53" x14ac:dyDescent="0.25">
      <c r="B2540" s="37" t="str">
        <f t="shared" si="82"/>
        <v>_</v>
      </c>
      <c r="C2540" s="37">
        <f t="shared" si="83"/>
        <v>-99999</v>
      </c>
      <c r="D2540" s="4"/>
      <c r="E2540" s="4"/>
      <c r="F2540" s="4"/>
      <c r="G2540" s="4"/>
      <c r="H2540" s="4"/>
      <c r="I2540" s="4"/>
      <c r="J2540" s="4"/>
      <c r="K2540" s="4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6"/>
      <c r="BA2540" s="6"/>
    </row>
    <row r="2541" spans="2:53" x14ac:dyDescent="0.25">
      <c r="B2541" s="37" t="str">
        <f t="shared" si="82"/>
        <v>_</v>
      </c>
      <c r="C2541" s="37">
        <f t="shared" si="83"/>
        <v>-99999</v>
      </c>
      <c r="D2541" s="4"/>
      <c r="E2541" s="4"/>
      <c r="F2541" s="4"/>
      <c r="G2541" s="4"/>
      <c r="H2541" s="4"/>
      <c r="I2541" s="4"/>
      <c r="J2541" s="4"/>
      <c r="K2541" s="4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6"/>
      <c r="BA2541" s="6"/>
    </row>
    <row r="2542" spans="2:53" x14ac:dyDescent="0.25">
      <c r="B2542" s="37" t="str">
        <f t="shared" si="82"/>
        <v>_</v>
      </c>
      <c r="C2542" s="37">
        <f t="shared" si="83"/>
        <v>-99999</v>
      </c>
      <c r="D2542" s="4"/>
      <c r="E2542" s="4"/>
      <c r="F2542" s="4"/>
      <c r="G2542" s="4"/>
      <c r="H2542" s="4"/>
      <c r="I2542" s="4"/>
      <c r="J2542" s="4"/>
      <c r="K2542" s="4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6"/>
      <c r="BA2542" s="6"/>
    </row>
    <row r="2543" spans="2:53" x14ac:dyDescent="0.25">
      <c r="B2543" s="37" t="str">
        <f t="shared" si="82"/>
        <v>_</v>
      </c>
      <c r="C2543" s="37">
        <f t="shared" si="83"/>
        <v>-99999</v>
      </c>
      <c r="D2543" s="4"/>
      <c r="E2543" s="4"/>
      <c r="F2543" s="4"/>
      <c r="G2543" s="4"/>
      <c r="H2543" s="4"/>
      <c r="I2543" s="4"/>
      <c r="J2543" s="4"/>
      <c r="K2543" s="4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6"/>
      <c r="BA2543" s="6"/>
    </row>
    <row r="2544" spans="2:53" x14ac:dyDescent="0.25">
      <c r="B2544" s="37" t="str">
        <f t="shared" si="82"/>
        <v>_</v>
      </c>
      <c r="C2544" s="37">
        <f t="shared" si="83"/>
        <v>-99999</v>
      </c>
      <c r="D2544" s="4"/>
      <c r="E2544" s="4"/>
      <c r="F2544" s="4"/>
      <c r="G2544" s="4"/>
      <c r="H2544" s="4"/>
      <c r="I2544" s="4"/>
      <c r="J2544" s="4"/>
      <c r="K2544" s="4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6"/>
      <c r="BA2544" s="6"/>
    </row>
    <row r="2545" spans="2:53" x14ac:dyDescent="0.25">
      <c r="B2545" s="37" t="str">
        <f t="shared" si="82"/>
        <v>_</v>
      </c>
      <c r="C2545" s="37">
        <f t="shared" si="83"/>
        <v>-99999</v>
      </c>
      <c r="D2545" s="4"/>
      <c r="E2545" s="4"/>
      <c r="F2545" s="4"/>
      <c r="G2545" s="4"/>
      <c r="H2545" s="4"/>
      <c r="I2545" s="4"/>
      <c r="J2545" s="4"/>
      <c r="K2545" s="4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6"/>
      <c r="BA2545" s="6"/>
    </row>
    <row r="2546" spans="2:53" x14ac:dyDescent="0.25">
      <c r="B2546" s="37" t="str">
        <f t="shared" si="82"/>
        <v>_</v>
      </c>
      <c r="C2546" s="37">
        <f t="shared" si="83"/>
        <v>-99999</v>
      </c>
      <c r="D2546" s="4"/>
      <c r="E2546" s="4"/>
      <c r="F2546" s="4"/>
      <c r="G2546" s="4"/>
      <c r="H2546" s="4"/>
      <c r="I2546" s="4"/>
      <c r="J2546" s="4"/>
      <c r="K2546" s="4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6"/>
      <c r="BA2546" s="6"/>
    </row>
    <row r="2547" spans="2:53" x14ac:dyDescent="0.25">
      <c r="B2547" s="37" t="str">
        <f t="shared" si="82"/>
        <v>_</v>
      </c>
      <c r="C2547" s="37">
        <f t="shared" si="83"/>
        <v>-99999</v>
      </c>
      <c r="D2547" s="4"/>
      <c r="E2547" s="4"/>
      <c r="F2547" s="4"/>
      <c r="G2547" s="4"/>
      <c r="H2547" s="4"/>
      <c r="I2547" s="4"/>
      <c r="J2547" s="4"/>
      <c r="K2547" s="4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6"/>
      <c r="BA2547" s="6"/>
    </row>
    <row r="2548" spans="2:53" x14ac:dyDescent="0.25">
      <c r="B2548" s="37" t="str">
        <f t="shared" si="82"/>
        <v>_</v>
      </c>
      <c r="C2548" s="37">
        <f t="shared" si="83"/>
        <v>-99999</v>
      </c>
      <c r="D2548" s="4"/>
      <c r="E2548" s="4"/>
      <c r="F2548" s="4"/>
      <c r="G2548" s="4"/>
      <c r="H2548" s="4"/>
      <c r="I2548" s="4"/>
      <c r="J2548" s="4"/>
      <c r="K2548" s="4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6"/>
      <c r="BA2548" s="6"/>
    </row>
    <row r="2549" spans="2:53" x14ac:dyDescent="0.25">
      <c r="B2549" s="37" t="str">
        <f t="shared" si="82"/>
        <v>_</v>
      </c>
      <c r="C2549" s="37">
        <f t="shared" si="83"/>
        <v>-99999</v>
      </c>
      <c r="D2549" s="4"/>
      <c r="E2549" s="4"/>
      <c r="F2549" s="4"/>
      <c r="G2549" s="4"/>
      <c r="H2549" s="4"/>
      <c r="I2549" s="4"/>
      <c r="J2549" s="4"/>
      <c r="K2549" s="4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6"/>
      <c r="BA2549" s="6"/>
    </row>
    <row r="2550" spans="2:53" x14ac:dyDescent="0.25">
      <c r="B2550" s="37" t="str">
        <f t="shared" si="82"/>
        <v>_</v>
      </c>
      <c r="C2550" s="37">
        <f t="shared" si="83"/>
        <v>-99999</v>
      </c>
      <c r="D2550" s="4"/>
      <c r="E2550" s="4"/>
      <c r="F2550" s="4"/>
      <c r="G2550" s="4"/>
      <c r="H2550" s="4"/>
      <c r="I2550" s="4"/>
      <c r="J2550" s="4"/>
      <c r="K2550" s="4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6"/>
      <c r="BA2550" s="6"/>
    </row>
    <row r="2551" spans="2:53" x14ac:dyDescent="0.25">
      <c r="B2551" s="37" t="str">
        <f t="shared" si="82"/>
        <v>_</v>
      </c>
      <c r="C2551" s="37">
        <f t="shared" si="83"/>
        <v>-99999</v>
      </c>
      <c r="D2551" s="4"/>
      <c r="E2551" s="4"/>
      <c r="F2551" s="4"/>
      <c r="G2551" s="4"/>
      <c r="H2551" s="4"/>
      <c r="I2551" s="4"/>
      <c r="J2551" s="4"/>
      <c r="K2551" s="4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6"/>
      <c r="BA2551" s="6"/>
    </row>
    <row r="2552" spans="2:53" x14ac:dyDescent="0.25">
      <c r="B2552" s="37" t="str">
        <f t="shared" si="82"/>
        <v>_</v>
      </c>
      <c r="C2552" s="37">
        <f t="shared" si="83"/>
        <v>-99999</v>
      </c>
      <c r="D2552" s="4"/>
      <c r="E2552" s="4"/>
      <c r="F2552" s="4"/>
      <c r="G2552" s="4"/>
      <c r="H2552" s="4"/>
      <c r="I2552" s="4"/>
      <c r="J2552" s="4"/>
      <c r="K2552" s="4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6"/>
      <c r="BA2552" s="6"/>
    </row>
    <row r="2553" spans="2:53" x14ac:dyDescent="0.25">
      <c r="B2553" s="37" t="str">
        <f t="shared" si="82"/>
        <v>_</v>
      </c>
      <c r="C2553" s="37">
        <f t="shared" si="83"/>
        <v>-99999</v>
      </c>
      <c r="D2553" s="4"/>
      <c r="E2553" s="4"/>
      <c r="F2553" s="4"/>
      <c r="G2553" s="4"/>
      <c r="H2553" s="4"/>
      <c r="I2553" s="4"/>
      <c r="J2553" s="4"/>
      <c r="K2553" s="4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6"/>
      <c r="BA2553" s="6"/>
    </row>
    <row r="2554" spans="2:53" x14ac:dyDescent="0.25">
      <c r="B2554" s="37" t="str">
        <f t="shared" si="82"/>
        <v>_</v>
      </c>
      <c r="C2554" s="37">
        <f t="shared" si="83"/>
        <v>-99999</v>
      </c>
      <c r="D2554" s="4"/>
      <c r="E2554" s="4"/>
      <c r="F2554" s="4"/>
      <c r="G2554" s="4"/>
      <c r="H2554" s="4"/>
      <c r="I2554" s="4"/>
      <c r="J2554" s="4"/>
      <c r="K2554" s="4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6"/>
      <c r="BA2554" s="6"/>
    </row>
    <row r="2555" spans="2:53" x14ac:dyDescent="0.25">
      <c r="B2555" s="37" t="str">
        <f t="shared" si="82"/>
        <v>_</v>
      </c>
      <c r="C2555" s="37">
        <f t="shared" si="83"/>
        <v>-99999</v>
      </c>
      <c r="D2555" s="4"/>
      <c r="E2555" s="4"/>
      <c r="F2555" s="4"/>
      <c r="G2555" s="4"/>
      <c r="H2555" s="4"/>
      <c r="I2555" s="4"/>
      <c r="J2555" s="4"/>
      <c r="K2555" s="4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6"/>
      <c r="BA2555" s="6"/>
    </row>
    <row r="2556" spans="2:53" x14ac:dyDescent="0.25">
      <c r="B2556" s="37" t="str">
        <f t="shared" si="82"/>
        <v>_</v>
      </c>
      <c r="C2556" s="37">
        <f t="shared" si="83"/>
        <v>-99999</v>
      </c>
      <c r="D2556" s="4"/>
      <c r="E2556" s="4"/>
      <c r="F2556" s="4"/>
      <c r="G2556" s="4"/>
      <c r="H2556" s="4"/>
      <c r="I2556" s="4"/>
      <c r="J2556" s="4"/>
      <c r="K2556" s="4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6"/>
      <c r="BA2556" s="6"/>
    </row>
    <row r="2557" spans="2:53" x14ac:dyDescent="0.25">
      <c r="B2557" s="37" t="str">
        <f t="shared" si="82"/>
        <v>_</v>
      </c>
      <c r="C2557" s="37">
        <f t="shared" si="83"/>
        <v>-99999</v>
      </c>
      <c r="D2557" s="4"/>
      <c r="E2557" s="4"/>
      <c r="F2557" s="4"/>
      <c r="G2557" s="4"/>
      <c r="H2557" s="4"/>
      <c r="I2557" s="4"/>
      <c r="J2557" s="4"/>
      <c r="K2557" s="4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6"/>
      <c r="BA2557" s="6"/>
    </row>
    <row r="2558" spans="2:53" x14ac:dyDescent="0.25">
      <c r="B2558" s="37" t="str">
        <f t="shared" si="82"/>
        <v>_</v>
      </c>
      <c r="C2558" s="37">
        <f t="shared" si="83"/>
        <v>-99999</v>
      </c>
      <c r="D2558" s="4"/>
      <c r="E2558" s="4"/>
      <c r="F2558" s="4"/>
      <c r="G2558" s="4"/>
      <c r="H2558" s="4"/>
      <c r="I2558" s="4"/>
      <c r="J2558" s="4"/>
      <c r="K2558" s="4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6"/>
      <c r="BA2558" s="6"/>
    </row>
    <row r="2559" spans="2:53" x14ac:dyDescent="0.25">
      <c r="B2559" s="37" t="str">
        <f t="shared" si="82"/>
        <v>_</v>
      </c>
      <c r="C2559" s="37">
        <f t="shared" si="83"/>
        <v>-99999</v>
      </c>
      <c r="D2559" s="4"/>
      <c r="E2559" s="4"/>
      <c r="F2559" s="4"/>
      <c r="G2559" s="4"/>
      <c r="H2559" s="4"/>
      <c r="I2559" s="4"/>
      <c r="J2559" s="4"/>
      <c r="K2559" s="4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6"/>
      <c r="BA2559" s="6"/>
    </row>
    <row r="2560" spans="2:53" x14ac:dyDescent="0.25">
      <c r="B2560" s="37" t="str">
        <f t="shared" si="82"/>
        <v>_</v>
      </c>
      <c r="C2560" s="37">
        <f t="shared" si="83"/>
        <v>-99999</v>
      </c>
      <c r="D2560" s="4"/>
      <c r="E2560" s="4"/>
      <c r="F2560" s="4"/>
      <c r="G2560" s="4"/>
      <c r="H2560" s="4"/>
      <c r="I2560" s="4"/>
      <c r="J2560" s="4"/>
      <c r="K2560" s="4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6"/>
      <c r="BA2560" s="6"/>
    </row>
    <row r="2561" spans="2:53" x14ac:dyDescent="0.25">
      <c r="B2561" s="37" t="str">
        <f t="shared" si="82"/>
        <v>_</v>
      </c>
      <c r="C2561" s="37">
        <f t="shared" si="83"/>
        <v>-99999</v>
      </c>
      <c r="D2561" s="4"/>
      <c r="E2561" s="4"/>
      <c r="F2561" s="4"/>
      <c r="G2561" s="4"/>
      <c r="H2561" s="4"/>
      <c r="I2561" s="4"/>
      <c r="J2561" s="4"/>
      <c r="K2561" s="4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6"/>
      <c r="BA2561" s="6"/>
    </row>
    <row r="2562" spans="2:53" x14ac:dyDescent="0.25">
      <c r="B2562" s="37" t="str">
        <f t="shared" si="82"/>
        <v>_</v>
      </c>
      <c r="C2562" s="37">
        <f t="shared" si="83"/>
        <v>-99999</v>
      </c>
      <c r="D2562" s="4"/>
      <c r="E2562" s="4"/>
      <c r="F2562" s="4"/>
      <c r="G2562" s="4"/>
      <c r="H2562" s="4"/>
      <c r="I2562" s="4"/>
      <c r="J2562" s="4"/>
      <c r="K2562" s="4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6"/>
      <c r="BA2562" s="6"/>
    </row>
    <row r="2563" spans="2:53" x14ac:dyDescent="0.25">
      <c r="B2563" s="37" t="str">
        <f t="shared" si="82"/>
        <v>_</v>
      </c>
      <c r="C2563" s="37">
        <f t="shared" si="83"/>
        <v>-99999</v>
      </c>
      <c r="D2563" s="4"/>
      <c r="E2563" s="4"/>
      <c r="F2563" s="4"/>
      <c r="G2563" s="4"/>
      <c r="H2563" s="4"/>
      <c r="I2563" s="4"/>
      <c r="J2563" s="4"/>
      <c r="K2563" s="4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6"/>
      <c r="BA2563" s="6"/>
    </row>
    <row r="2564" spans="2:53" x14ac:dyDescent="0.25">
      <c r="B2564" s="37" t="str">
        <f t="shared" si="82"/>
        <v>_</v>
      </c>
      <c r="C2564" s="37">
        <f t="shared" si="83"/>
        <v>-99999</v>
      </c>
      <c r="D2564" s="4"/>
      <c r="E2564" s="4"/>
      <c r="F2564" s="4"/>
      <c r="G2564" s="4"/>
      <c r="H2564" s="4"/>
      <c r="I2564" s="4"/>
      <c r="J2564" s="4"/>
      <c r="K2564" s="4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6"/>
      <c r="BA2564" s="6"/>
    </row>
    <row r="2565" spans="2:53" x14ac:dyDescent="0.25">
      <c r="B2565" s="37" t="str">
        <f t="shared" si="82"/>
        <v>_</v>
      </c>
      <c r="C2565" s="37">
        <f t="shared" si="83"/>
        <v>-99999</v>
      </c>
      <c r="D2565" s="4"/>
      <c r="E2565" s="4"/>
      <c r="F2565" s="4"/>
      <c r="G2565" s="4"/>
      <c r="H2565" s="4"/>
      <c r="I2565" s="4"/>
      <c r="J2565" s="4"/>
      <c r="K2565" s="4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6"/>
      <c r="BA2565" s="6"/>
    </row>
    <row r="2566" spans="2:53" x14ac:dyDescent="0.25">
      <c r="B2566" s="37" t="str">
        <f t="shared" si="82"/>
        <v>_</v>
      </c>
      <c r="C2566" s="37">
        <f t="shared" si="83"/>
        <v>-99999</v>
      </c>
      <c r="D2566" s="4"/>
      <c r="E2566" s="4"/>
      <c r="F2566" s="4"/>
      <c r="G2566" s="4"/>
      <c r="H2566" s="4"/>
      <c r="I2566" s="4"/>
      <c r="J2566" s="4"/>
      <c r="K2566" s="4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6"/>
      <c r="BA2566" s="6"/>
    </row>
    <row r="2567" spans="2:53" x14ac:dyDescent="0.25">
      <c r="B2567" s="37" t="str">
        <f t="shared" si="82"/>
        <v>_</v>
      </c>
      <c r="C2567" s="37">
        <f t="shared" si="83"/>
        <v>-99999</v>
      </c>
      <c r="D2567" s="4"/>
      <c r="E2567" s="4"/>
      <c r="F2567" s="4"/>
      <c r="G2567" s="4"/>
      <c r="H2567" s="4"/>
      <c r="I2567" s="4"/>
      <c r="J2567" s="4"/>
      <c r="K2567" s="4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6"/>
      <c r="BA2567" s="6"/>
    </row>
    <row r="2568" spans="2:53" x14ac:dyDescent="0.25">
      <c r="B2568" s="37" t="str">
        <f t="shared" si="82"/>
        <v>_</v>
      </c>
      <c r="C2568" s="37">
        <f t="shared" si="83"/>
        <v>-99999</v>
      </c>
      <c r="D2568" s="4"/>
      <c r="E2568" s="4"/>
      <c r="F2568" s="4"/>
      <c r="G2568" s="4"/>
      <c r="H2568" s="4"/>
      <c r="I2568" s="4"/>
      <c r="J2568" s="4"/>
      <c r="K2568" s="4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6"/>
      <c r="BA2568" s="6"/>
    </row>
    <row r="2569" spans="2:53" x14ac:dyDescent="0.25">
      <c r="B2569" s="37" t="str">
        <f t="shared" si="82"/>
        <v>_</v>
      </c>
      <c r="C2569" s="37">
        <f t="shared" si="83"/>
        <v>-99999</v>
      </c>
      <c r="D2569" s="4"/>
      <c r="E2569" s="4"/>
      <c r="F2569" s="4"/>
      <c r="G2569" s="4"/>
      <c r="H2569" s="4"/>
      <c r="I2569" s="4"/>
      <c r="J2569" s="4"/>
      <c r="K2569" s="4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6"/>
      <c r="BA2569" s="6"/>
    </row>
    <row r="2570" spans="2:53" x14ac:dyDescent="0.25">
      <c r="B2570" s="37" t="str">
        <f t="shared" si="82"/>
        <v>_</v>
      </c>
      <c r="C2570" s="37">
        <f t="shared" si="83"/>
        <v>-99999</v>
      </c>
      <c r="D2570" s="4"/>
      <c r="E2570" s="4"/>
      <c r="F2570" s="4"/>
      <c r="G2570" s="4"/>
      <c r="H2570" s="4"/>
      <c r="I2570" s="4"/>
      <c r="J2570" s="4"/>
      <c r="K2570" s="4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6"/>
      <c r="BA2570" s="6"/>
    </row>
    <row r="2571" spans="2:53" x14ac:dyDescent="0.25">
      <c r="B2571" s="37" t="str">
        <f t="shared" si="82"/>
        <v>_</v>
      </c>
      <c r="C2571" s="37">
        <f t="shared" si="83"/>
        <v>-99999</v>
      </c>
      <c r="D2571" s="4"/>
      <c r="E2571" s="4"/>
      <c r="F2571" s="4"/>
      <c r="G2571" s="4"/>
      <c r="H2571" s="4"/>
      <c r="I2571" s="4"/>
      <c r="J2571" s="4"/>
      <c r="K2571" s="4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6"/>
      <c r="BA2571" s="6"/>
    </row>
    <row r="2572" spans="2:53" x14ac:dyDescent="0.25">
      <c r="B2572" s="37" t="str">
        <f t="shared" si="82"/>
        <v>_</v>
      </c>
      <c r="C2572" s="37">
        <f t="shared" si="83"/>
        <v>-99999</v>
      </c>
      <c r="D2572" s="4"/>
      <c r="E2572" s="4"/>
      <c r="F2572" s="4"/>
      <c r="G2572" s="4"/>
      <c r="H2572" s="4"/>
      <c r="I2572" s="4"/>
      <c r="J2572" s="4"/>
      <c r="K2572" s="4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6"/>
      <c r="BA2572" s="6"/>
    </row>
    <row r="2573" spans="2:53" x14ac:dyDescent="0.25">
      <c r="B2573" s="37" t="str">
        <f t="shared" si="82"/>
        <v>_</v>
      </c>
      <c r="C2573" s="37">
        <f t="shared" si="83"/>
        <v>-99999</v>
      </c>
      <c r="D2573" s="4"/>
      <c r="E2573" s="4"/>
      <c r="F2573" s="4"/>
      <c r="G2573" s="4"/>
      <c r="H2573" s="4"/>
      <c r="I2573" s="4"/>
      <c r="J2573" s="4"/>
      <c r="K2573" s="4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6"/>
      <c r="BA2573" s="6"/>
    </row>
    <row r="2574" spans="2:53" x14ac:dyDescent="0.25">
      <c r="B2574" s="37" t="str">
        <f t="shared" si="82"/>
        <v>_</v>
      </c>
      <c r="C2574" s="37">
        <f t="shared" si="83"/>
        <v>-99999</v>
      </c>
      <c r="D2574" s="4"/>
      <c r="E2574" s="4"/>
      <c r="F2574" s="4"/>
      <c r="G2574" s="4"/>
      <c r="H2574" s="4"/>
      <c r="I2574" s="4"/>
      <c r="J2574" s="4"/>
      <c r="K2574" s="4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6"/>
      <c r="BA2574" s="6"/>
    </row>
    <row r="2575" spans="2:53" x14ac:dyDescent="0.25">
      <c r="B2575" s="37" t="str">
        <f t="shared" ref="B2575:B2638" si="84">D2575&amp;"_"&amp;E2575</f>
        <v>_</v>
      </c>
      <c r="C2575" s="37">
        <f t="shared" si="83"/>
        <v>-99999</v>
      </c>
      <c r="D2575" s="4"/>
      <c r="E2575" s="4"/>
      <c r="F2575" s="4"/>
      <c r="G2575" s="4"/>
      <c r="H2575" s="4"/>
      <c r="I2575" s="4"/>
      <c r="J2575" s="4"/>
      <c r="K2575" s="4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6"/>
      <c r="BA2575" s="6"/>
    </row>
    <row r="2576" spans="2:53" x14ac:dyDescent="0.25">
      <c r="B2576" s="37" t="str">
        <f t="shared" si="84"/>
        <v>_</v>
      </c>
      <c r="C2576" s="37">
        <f t="shared" ref="C2576:C2639" si="85">IF(ISNUMBER(L2576),(-L$7*(L2576-L$4)-M$7*(M2576-M$4)-N$7*(N2576-N$4)-O$7*(O2576-O$4)-P$7*(P2576-P$4)+Q$7*(Q2576-Q$4)+R$7*(R2576-R$4)+S$7*(S2576-S$4)+T$7*(T2576-T$4)+U$7*(U2576-U$4)-V$7*(V2576-V$4)-W$7*(W2576-W$4)-X$7*(X2576-X$4)-Y$7*(Y2576-Y$4)-Z$7*(Z2576-Z$4)+AA$7*(AA2576-AA$4)+AB$7*(AB2576-AB$4)+AC$7*(AC2576-AC$4)+AD$7*(AD2576-AD$4)+AE$7*(AE2576-AE$4)-AF$7*(AF2576-AF$4)-AG$7*(AG2576-AG$4)-AH$7*(AH2576-AH$4)-AI$7*(AI2576-AI$4)-AJ$7*(AJ2576-AJ$4)+AK$7*(AK2576-AK$4)+AL$7*(AL2576-AL$4)+AM$7*(AM2576-AM$4)+AN$7*(AN2576-AN$4)+AO$7*(AO2576-AO$4)-AP$7*(AP2576-AP$4)-AQ$7*(AQ2576-AQ$4)-AR$7*(AR2576-AR$4)-AS$7*(AS2576-AS$4)-AT$7*(AT2576-AT$4)+AU$7*(AU2576-AU$4)+AV$7*(AV2576-AV$4)+AW$7*(AW2576-AW$4)+AX$7*(AX2576-AX$4)+AY$7*(AY2576-AY$4))/SUM($L$7:$AY$7),-99999)</f>
        <v>-99999</v>
      </c>
      <c r="D2576" s="4"/>
      <c r="E2576" s="4"/>
      <c r="F2576" s="4"/>
      <c r="G2576" s="4"/>
      <c r="H2576" s="4"/>
      <c r="I2576" s="4"/>
      <c r="J2576" s="4"/>
      <c r="K2576" s="4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6"/>
      <c r="BA2576" s="6"/>
    </row>
    <row r="2577" spans="2:53" x14ac:dyDescent="0.25">
      <c r="B2577" s="37" t="str">
        <f t="shared" si="84"/>
        <v>_</v>
      </c>
      <c r="C2577" s="37">
        <f t="shared" si="85"/>
        <v>-99999</v>
      </c>
      <c r="D2577" s="4"/>
      <c r="E2577" s="4"/>
      <c r="F2577" s="4"/>
      <c r="G2577" s="4"/>
      <c r="H2577" s="4"/>
      <c r="I2577" s="4"/>
      <c r="J2577" s="4"/>
      <c r="K2577" s="4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6"/>
      <c r="BA2577" s="6"/>
    </row>
    <row r="2578" spans="2:53" x14ac:dyDescent="0.25">
      <c r="B2578" s="37" t="str">
        <f t="shared" si="84"/>
        <v>_</v>
      </c>
      <c r="C2578" s="37">
        <f t="shared" si="85"/>
        <v>-99999</v>
      </c>
      <c r="D2578" s="4"/>
      <c r="E2578" s="4"/>
      <c r="F2578" s="4"/>
      <c r="G2578" s="4"/>
      <c r="H2578" s="4"/>
      <c r="I2578" s="4"/>
      <c r="J2578" s="4"/>
      <c r="K2578" s="4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6"/>
      <c r="BA2578" s="6"/>
    </row>
    <row r="2579" spans="2:53" x14ac:dyDescent="0.25">
      <c r="B2579" s="37" t="str">
        <f t="shared" si="84"/>
        <v>_</v>
      </c>
      <c r="C2579" s="37">
        <f t="shared" si="85"/>
        <v>-99999</v>
      </c>
      <c r="D2579" s="4"/>
      <c r="E2579" s="4"/>
      <c r="F2579" s="4"/>
      <c r="G2579" s="4"/>
      <c r="H2579" s="4"/>
      <c r="I2579" s="4"/>
      <c r="J2579" s="4"/>
      <c r="K2579" s="4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6"/>
      <c r="BA2579" s="6"/>
    </row>
    <row r="2580" spans="2:53" x14ac:dyDescent="0.25">
      <c r="B2580" s="37" t="str">
        <f t="shared" si="84"/>
        <v>_</v>
      </c>
      <c r="C2580" s="37">
        <f t="shared" si="85"/>
        <v>-99999</v>
      </c>
      <c r="D2580" s="4"/>
      <c r="E2580" s="4"/>
      <c r="F2580" s="4"/>
      <c r="G2580" s="4"/>
      <c r="H2580" s="4"/>
      <c r="I2580" s="4"/>
      <c r="J2580" s="4"/>
      <c r="K2580" s="4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6"/>
      <c r="BA2580" s="6"/>
    </row>
    <row r="2581" spans="2:53" x14ac:dyDescent="0.25">
      <c r="B2581" s="37" t="str">
        <f t="shared" si="84"/>
        <v>_</v>
      </c>
      <c r="C2581" s="37">
        <f t="shared" si="85"/>
        <v>-99999</v>
      </c>
      <c r="D2581" s="4"/>
      <c r="E2581" s="4"/>
      <c r="F2581" s="4"/>
      <c r="G2581" s="4"/>
      <c r="H2581" s="4"/>
      <c r="I2581" s="4"/>
      <c r="J2581" s="4"/>
      <c r="K2581" s="4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6"/>
      <c r="BA2581" s="6"/>
    </row>
    <row r="2582" spans="2:53" x14ac:dyDescent="0.25">
      <c r="B2582" s="37" t="str">
        <f t="shared" si="84"/>
        <v>_</v>
      </c>
      <c r="C2582" s="37">
        <f t="shared" si="85"/>
        <v>-99999</v>
      </c>
      <c r="D2582" s="4"/>
      <c r="E2582" s="4"/>
      <c r="F2582" s="4"/>
      <c r="G2582" s="4"/>
      <c r="H2582" s="4"/>
      <c r="I2582" s="4"/>
      <c r="J2582" s="4"/>
      <c r="K2582" s="4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6"/>
      <c r="BA2582" s="6"/>
    </row>
    <row r="2583" spans="2:53" x14ac:dyDescent="0.25">
      <c r="B2583" s="37" t="str">
        <f t="shared" si="84"/>
        <v>_</v>
      </c>
      <c r="C2583" s="37">
        <f t="shared" si="85"/>
        <v>-99999</v>
      </c>
      <c r="D2583" s="4"/>
      <c r="E2583" s="4"/>
      <c r="F2583" s="4"/>
      <c r="G2583" s="4"/>
      <c r="H2583" s="4"/>
      <c r="I2583" s="4"/>
      <c r="J2583" s="4"/>
      <c r="K2583" s="4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6"/>
      <c r="BA2583" s="6"/>
    </row>
    <row r="2584" spans="2:53" x14ac:dyDescent="0.25">
      <c r="B2584" s="37" t="str">
        <f t="shared" si="84"/>
        <v>_</v>
      </c>
      <c r="C2584" s="37">
        <f t="shared" si="85"/>
        <v>-99999</v>
      </c>
      <c r="D2584" s="4"/>
      <c r="E2584" s="4"/>
      <c r="F2584" s="4"/>
      <c r="G2584" s="4"/>
      <c r="H2584" s="4"/>
      <c r="I2584" s="4"/>
      <c r="J2584" s="4"/>
      <c r="K2584" s="4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6"/>
      <c r="BA2584" s="6"/>
    </row>
    <row r="2585" spans="2:53" x14ac:dyDescent="0.25">
      <c r="B2585" s="37" t="str">
        <f t="shared" si="84"/>
        <v>_</v>
      </c>
      <c r="C2585" s="37">
        <f t="shared" si="85"/>
        <v>-99999</v>
      </c>
      <c r="D2585" s="4"/>
      <c r="E2585" s="4"/>
      <c r="F2585" s="4"/>
      <c r="G2585" s="4"/>
      <c r="H2585" s="4"/>
      <c r="I2585" s="4"/>
      <c r="J2585" s="4"/>
      <c r="K2585" s="4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6"/>
      <c r="BA2585" s="6"/>
    </row>
    <row r="2586" spans="2:53" x14ac:dyDescent="0.25">
      <c r="B2586" s="37" t="str">
        <f t="shared" si="84"/>
        <v>_</v>
      </c>
      <c r="C2586" s="37">
        <f t="shared" si="85"/>
        <v>-99999</v>
      </c>
      <c r="D2586" s="4"/>
      <c r="E2586" s="4"/>
      <c r="F2586" s="4"/>
      <c r="G2586" s="4"/>
      <c r="H2586" s="4"/>
      <c r="I2586" s="4"/>
      <c r="J2586" s="4"/>
      <c r="K2586" s="4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6"/>
      <c r="BA2586" s="6"/>
    </row>
    <row r="2587" spans="2:53" x14ac:dyDescent="0.25">
      <c r="B2587" s="37" t="str">
        <f t="shared" si="84"/>
        <v>_</v>
      </c>
      <c r="C2587" s="37">
        <f t="shared" si="85"/>
        <v>-99999</v>
      </c>
      <c r="D2587" s="4"/>
      <c r="E2587" s="4"/>
      <c r="F2587" s="4"/>
      <c r="G2587" s="4"/>
      <c r="H2587" s="4"/>
      <c r="I2587" s="4"/>
      <c r="J2587" s="4"/>
      <c r="K2587" s="4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6"/>
      <c r="BA2587" s="6"/>
    </row>
    <row r="2588" spans="2:53" x14ac:dyDescent="0.25">
      <c r="B2588" s="37" t="str">
        <f t="shared" si="84"/>
        <v>_</v>
      </c>
      <c r="C2588" s="37">
        <f t="shared" si="85"/>
        <v>-99999</v>
      </c>
      <c r="D2588" s="4"/>
      <c r="E2588" s="4"/>
      <c r="F2588" s="4"/>
      <c r="G2588" s="4"/>
      <c r="H2588" s="4"/>
      <c r="I2588" s="4"/>
      <c r="J2588" s="4"/>
      <c r="K2588" s="4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6"/>
      <c r="BA2588" s="6"/>
    </row>
    <row r="2589" spans="2:53" x14ac:dyDescent="0.25">
      <c r="B2589" s="37" t="str">
        <f t="shared" si="84"/>
        <v>_</v>
      </c>
      <c r="C2589" s="37">
        <f t="shared" si="85"/>
        <v>-99999</v>
      </c>
      <c r="D2589" s="4"/>
      <c r="E2589" s="4"/>
      <c r="F2589" s="4"/>
      <c r="G2589" s="4"/>
      <c r="H2589" s="4"/>
      <c r="I2589" s="4"/>
      <c r="J2589" s="4"/>
      <c r="K2589" s="4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6"/>
      <c r="BA2589" s="6"/>
    </row>
    <row r="2590" spans="2:53" x14ac:dyDescent="0.25">
      <c r="B2590" s="37" t="str">
        <f t="shared" si="84"/>
        <v>_</v>
      </c>
      <c r="C2590" s="37">
        <f t="shared" si="85"/>
        <v>-99999</v>
      </c>
      <c r="D2590" s="4"/>
      <c r="E2590" s="4"/>
      <c r="F2590" s="4"/>
      <c r="G2590" s="4"/>
      <c r="H2590" s="4"/>
      <c r="I2590" s="4"/>
      <c r="J2590" s="4"/>
      <c r="K2590" s="4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6"/>
      <c r="BA2590" s="6"/>
    </row>
    <row r="2591" spans="2:53" x14ac:dyDescent="0.25">
      <c r="B2591" s="37" t="str">
        <f t="shared" si="84"/>
        <v>_</v>
      </c>
      <c r="C2591" s="37">
        <f t="shared" si="85"/>
        <v>-99999</v>
      </c>
      <c r="D2591" s="4"/>
      <c r="E2591" s="4"/>
      <c r="F2591" s="4"/>
      <c r="G2591" s="4"/>
      <c r="H2591" s="4"/>
      <c r="I2591" s="4"/>
      <c r="J2591" s="4"/>
      <c r="K2591" s="4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6"/>
      <c r="BA2591" s="6"/>
    </row>
    <row r="2592" spans="2:53" x14ac:dyDescent="0.25">
      <c r="B2592" s="37" t="str">
        <f t="shared" si="84"/>
        <v>_</v>
      </c>
      <c r="C2592" s="37">
        <f t="shared" si="85"/>
        <v>-99999</v>
      </c>
      <c r="D2592" s="4"/>
      <c r="E2592" s="4"/>
      <c r="F2592" s="4"/>
      <c r="G2592" s="4"/>
      <c r="H2592" s="4"/>
      <c r="I2592" s="4"/>
      <c r="J2592" s="4"/>
      <c r="K2592" s="4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6"/>
      <c r="BA2592" s="6"/>
    </row>
    <row r="2593" spans="2:53" x14ac:dyDescent="0.25">
      <c r="B2593" s="37" t="str">
        <f t="shared" si="84"/>
        <v>_</v>
      </c>
      <c r="C2593" s="37">
        <f t="shared" si="85"/>
        <v>-99999</v>
      </c>
      <c r="D2593" s="4"/>
      <c r="E2593" s="4"/>
      <c r="F2593" s="4"/>
      <c r="G2593" s="4"/>
      <c r="H2593" s="4"/>
      <c r="I2593" s="4"/>
      <c r="J2593" s="4"/>
      <c r="K2593" s="4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6"/>
      <c r="BA2593" s="6"/>
    </row>
    <row r="2594" spans="2:53" x14ac:dyDescent="0.25">
      <c r="B2594" s="37" t="str">
        <f t="shared" si="84"/>
        <v>_</v>
      </c>
      <c r="C2594" s="37">
        <f t="shared" si="85"/>
        <v>-99999</v>
      </c>
      <c r="D2594" s="4"/>
      <c r="E2594" s="4"/>
      <c r="F2594" s="4"/>
      <c r="G2594" s="4"/>
      <c r="H2594" s="4"/>
      <c r="I2594" s="4"/>
      <c r="J2594" s="4"/>
      <c r="K2594" s="4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6"/>
      <c r="BA2594" s="6"/>
    </row>
    <row r="2595" spans="2:53" x14ac:dyDescent="0.25">
      <c r="B2595" s="37" t="str">
        <f t="shared" si="84"/>
        <v>_</v>
      </c>
      <c r="C2595" s="37">
        <f t="shared" si="85"/>
        <v>-99999</v>
      </c>
      <c r="D2595" s="4"/>
      <c r="E2595" s="4"/>
      <c r="F2595" s="4"/>
      <c r="G2595" s="4"/>
      <c r="H2595" s="4"/>
      <c r="I2595" s="4"/>
      <c r="J2595" s="4"/>
      <c r="K2595" s="4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6"/>
      <c r="BA2595" s="6"/>
    </row>
    <row r="2596" spans="2:53" x14ac:dyDescent="0.25">
      <c r="B2596" s="37" t="str">
        <f t="shared" si="84"/>
        <v>_</v>
      </c>
      <c r="C2596" s="37">
        <f t="shared" si="85"/>
        <v>-99999</v>
      </c>
      <c r="D2596" s="4"/>
      <c r="E2596" s="4"/>
      <c r="F2596" s="4"/>
      <c r="G2596" s="4"/>
      <c r="H2596" s="4"/>
      <c r="I2596" s="4"/>
      <c r="J2596" s="4"/>
      <c r="K2596" s="4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6"/>
      <c r="BA2596" s="6"/>
    </row>
    <row r="2597" spans="2:53" x14ac:dyDescent="0.25">
      <c r="B2597" s="37" t="str">
        <f t="shared" si="84"/>
        <v>_</v>
      </c>
      <c r="C2597" s="37">
        <f t="shared" si="85"/>
        <v>-99999</v>
      </c>
      <c r="D2597" s="4"/>
      <c r="E2597" s="4"/>
      <c r="F2597" s="4"/>
      <c r="G2597" s="4"/>
      <c r="H2597" s="4"/>
      <c r="I2597" s="4"/>
      <c r="J2597" s="4"/>
      <c r="K2597" s="4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6"/>
      <c r="BA2597" s="6"/>
    </row>
    <row r="2598" spans="2:53" x14ac:dyDescent="0.25">
      <c r="B2598" s="37" t="str">
        <f t="shared" si="84"/>
        <v>_</v>
      </c>
      <c r="C2598" s="37">
        <f t="shared" si="85"/>
        <v>-99999</v>
      </c>
      <c r="D2598" s="4"/>
      <c r="E2598" s="4"/>
      <c r="F2598" s="4"/>
      <c r="G2598" s="4"/>
      <c r="H2598" s="4"/>
      <c r="I2598" s="4"/>
      <c r="J2598" s="4"/>
      <c r="K2598" s="4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6"/>
      <c r="BA2598" s="6"/>
    </row>
    <row r="2599" spans="2:53" x14ac:dyDescent="0.25">
      <c r="B2599" s="37" t="str">
        <f t="shared" si="84"/>
        <v>_</v>
      </c>
      <c r="C2599" s="37">
        <f t="shared" si="85"/>
        <v>-99999</v>
      </c>
      <c r="D2599" s="4"/>
      <c r="E2599" s="4"/>
      <c r="F2599" s="4"/>
      <c r="G2599" s="4"/>
      <c r="H2599" s="4"/>
      <c r="I2599" s="4"/>
      <c r="J2599" s="4"/>
      <c r="K2599" s="4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6"/>
      <c r="BA2599" s="6"/>
    </row>
    <row r="2600" spans="2:53" x14ac:dyDescent="0.25">
      <c r="B2600" s="37" t="str">
        <f t="shared" si="84"/>
        <v>_</v>
      </c>
      <c r="C2600" s="37">
        <f t="shared" si="85"/>
        <v>-99999</v>
      </c>
      <c r="D2600" s="4"/>
      <c r="E2600" s="4"/>
      <c r="F2600" s="4"/>
      <c r="G2600" s="4"/>
      <c r="H2600" s="4"/>
      <c r="I2600" s="4"/>
      <c r="J2600" s="4"/>
      <c r="K2600" s="4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6"/>
      <c r="BA2600" s="6"/>
    </row>
    <row r="2601" spans="2:53" x14ac:dyDescent="0.25">
      <c r="B2601" s="37" t="str">
        <f t="shared" si="84"/>
        <v>_</v>
      </c>
      <c r="C2601" s="37">
        <f t="shared" si="85"/>
        <v>-99999</v>
      </c>
      <c r="D2601" s="4"/>
      <c r="E2601" s="4"/>
      <c r="F2601" s="4"/>
      <c r="G2601" s="4"/>
      <c r="H2601" s="4"/>
      <c r="I2601" s="4"/>
      <c r="J2601" s="4"/>
      <c r="K2601" s="4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6"/>
      <c r="BA2601" s="6"/>
    </row>
    <row r="2602" spans="2:53" x14ac:dyDescent="0.25">
      <c r="B2602" s="37" t="str">
        <f t="shared" si="84"/>
        <v>_</v>
      </c>
      <c r="C2602" s="37">
        <f t="shared" si="85"/>
        <v>-99999</v>
      </c>
      <c r="D2602" s="4"/>
      <c r="E2602" s="4"/>
      <c r="F2602" s="4"/>
      <c r="G2602" s="4"/>
      <c r="H2602" s="4"/>
      <c r="I2602" s="4"/>
      <c r="J2602" s="4"/>
      <c r="K2602" s="4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6"/>
      <c r="BA2602" s="6"/>
    </row>
    <row r="2603" spans="2:53" x14ac:dyDescent="0.25">
      <c r="B2603" s="37" t="str">
        <f t="shared" si="84"/>
        <v>_</v>
      </c>
      <c r="C2603" s="37">
        <f t="shared" si="85"/>
        <v>-99999</v>
      </c>
      <c r="D2603" s="4"/>
      <c r="E2603" s="4"/>
      <c r="F2603" s="4"/>
      <c r="G2603" s="4"/>
      <c r="H2603" s="4"/>
      <c r="I2603" s="4"/>
      <c r="J2603" s="4"/>
      <c r="K2603" s="4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6"/>
      <c r="BA2603" s="6"/>
    </row>
    <row r="2604" spans="2:53" x14ac:dyDescent="0.25">
      <c r="B2604" s="37" t="str">
        <f t="shared" si="84"/>
        <v>_</v>
      </c>
      <c r="C2604" s="37">
        <f t="shared" si="85"/>
        <v>-99999</v>
      </c>
      <c r="D2604" s="4"/>
      <c r="E2604" s="4"/>
      <c r="F2604" s="4"/>
      <c r="G2604" s="4"/>
      <c r="H2604" s="4"/>
      <c r="I2604" s="4"/>
      <c r="J2604" s="4"/>
      <c r="K2604" s="4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6"/>
      <c r="BA2604" s="6"/>
    </row>
    <row r="2605" spans="2:53" x14ac:dyDescent="0.25">
      <c r="B2605" s="37" t="str">
        <f t="shared" si="84"/>
        <v>_</v>
      </c>
      <c r="C2605" s="37">
        <f t="shared" si="85"/>
        <v>-99999</v>
      </c>
      <c r="D2605" s="4"/>
      <c r="E2605" s="4"/>
      <c r="F2605" s="4"/>
      <c r="G2605" s="4"/>
      <c r="H2605" s="4"/>
      <c r="I2605" s="4"/>
      <c r="J2605" s="4"/>
      <c r="K2605" s="4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6"/>
      <c r="BA2605" s="6"/>
    </row>
    <row r="2606" spans="2:53" x14ac:dyDescent="0.25">
      <c r="B2606" s="37" t="str">
        <f t="shared" si="84"/>
        <v>_</v>
      </c>
      <c r="C2606" s="37">
        <f t="shared" si="85"/>
        <v>-99999</v>
      </c>
      <c r="D2606" s="4"/>
      <c r="E2606" s="4"/>
      <c r="F2606" s="4"/>
      <c r="G2606" s="4"/>
      <c r="H2606" s="4"/>
      <c r="I2606" s="4"/>
      <c r="J2606" s="4"/>
      <c r="K2606" s="4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6"/>
      <c r="BA2606" s="6"/>
    </row>
    <row r="2607" spans="2:53" x14ac:dyDescent="0.25">
      <c r="B2607" s="37" t="str">
        <f t="shared" si="84"/>
        <v>_</v>
      </c>
      <c r="C2607" s="37">
        <f t="shared" si="85"/>
        <v>-99999</v>
      </c>
      <c r="D2607" s="4"/>
      <c r="E2607" s="4"/>
      <c r="F2607" s="4"/>
      <c r="G2607" s="4"/>
      <c r="H2607" s="4"/>
      <c r="I2607" s="4"/>
      <c r="J2607" s="4"/>
      <c r="K2607" s="4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6"/>
      <c r="BA2607" s="6"/>
    </row>
    <row r="2608" spans="2:53" x14ac:dyDescent="0.25">
      <c r="B2608" s="37" t="str">
        <f t="shared" si="84"/>
        <v>_</v>
      </c>
      <c r="C2608" s="37">
        <f t="shared" si="85"/>
        <v>-99999</v>
      </c>
      <c r="D2608" s="4"/>
      <c r="E2608" s="4"/>
      <c r="F2608" s="4"/>
      <c r="G2608" s="4"/>
      <c r="H2608" s="4"/>
      <c r="I2608" s="4"/>
      <c r="J2608" s="4"/>
      <c r="K2608" s="4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6"/>
      <c r="BA2608" s="6"/>
    </row>
    <row r="2609" spans="2:53" x14ac:dyDescent="0.25">
      <c r="B2609" s="37" t="str">
        <f t="shared" si="84"/>
        <v>_</v>
      </c>
      <c r="C2609" s="37">
        <f t="shared" si="85"/>
        <v>-99999</v>
      </c>
      <c r="D2609" s="4"/>
      <c r="E2609" s="4"/>
      <c r="F2609" s="4"/>
      <c r="G2609" s="4"/>
      <c r="H2609" s="4"/>
      <c r="I2609" s="4"/>
      <c r="J2609" s="4"/>
      <c r="K2609" s="4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6"/>
      <c r="BA2609" s="6"/>
    </row>
    <row r="2610" spans="2:53" x14ac:dyDescent="0.25">
      <c r="B2610" s="37" t="str">
        <f t="shared" si="84"/>
        <v>_</v>
      </c>
      <c r="C2610" s="37">
        <f t="shared" si="85"/>
        <v>-99999</v>
      </c>
      <c r="D2610" s="4"/>
      <c r="E2610" s="4"/>
      <c r="F2610" s="4"/>
      <c r="G2610" s="4"/>
      <c r="H2610" s="4"/>
      <c r="I2610" s="4"/>
      <c r="J2610" s="4"/>
      <c r="K2610" s="4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6"/>
      <c r="BA2610" s="6"/>
    </row>
    <row r="2611" spans="2:53" x14ac:dyDescent="0.25">
      <c r="B2611" s="37" t="str">
        <f t="shared" si="84"/>
        <v>_</v>
      </c>
      <c r="C2611" s="37">
        <f t="shared" si="85"/>
        <v>-99999</v>
      </c>
      <c r="D2611" s="4"/>
      <c r="E2611" s="4"/>
      <c r="F2611" s="4"/>
      <c r="G2611" s="4"/>
      <c r="H2611" s="4"/>
      <c r="I2611" s="4"/>
      <c r="J2611" s="4"/>
      <c r="K2611" s="4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6"/>
      <c r="BA2611" s="6"/>
    </row>
    <row r="2612" spans="2:53" x14ac:dyDescent="0.25">
      <c r="B2612" s="37" t="str">
        <f t="shared" si="84"/>
        <v>_</v>
      </c>
      <c r="C2612" s="37">
        <f t="shared" si="85"/>
        <v>-99999</v>
      </c>
      <c r="D2612" s="4"/>
      <c r="E2612" s="4"/>
      <c r="F2612" s="4"/>
      <c r="G2612" s="4"/>
      <c r="H2612" s="4"/>
      <c r="I2612" s="4"/>
      <c r="J2612" s="4"/>
      <c r="K2612" s="4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6"/>
      <c r="BA2612" s="6"/>
    </row>
    <row r="2613" spans="2:53" x14ac:dyDescent="0.25">
      <c r="B2613" s="37" t="str">
        <f t="shared" si="84"/>
        <v>_</v>
      </c>
      <c r="C2613" s="37">
        <f t="shared" si="85"/>
        <v>-99999</v>
      </c>
      <c r="D2613" s="4"/>
      <c r="E2613" s="4"/>
      <c r="F2613" s="4"/>
      <c r="G2613" s="4"/>
      <c r="H2613" s="4"/>
      <c r="I2613" s="4"/>
      <c r="J2613" s="4"/>
      <c r="K2613" s="4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6"/>
      <c r="BA2613" s="6"/>
    </row>
    <row r="2614" spans="2:53" x14ac:dyDescent="0.25">
      <c r="B2614" s="37" t="str">
        <f t="shared" si="84"/>
        <v>_</v>
      </c>
      <c r="C2614" s="37">
        <f t="shared" si="85"/>
        <v>-99999</v>
      </c>
      <c r="D2614" s="4"/>
      <c r="E2614" s="4"/>
      <c r="F2614" s="4"/>
      <c r="G2614" s="4"/>
      <c r="H2614" s="4"/>
      <c r="I2614" s="4"/>
      <c r="J2614" s="4"/>
      <c r="K2614" s="4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6"/>
      <c r="BA2614" s="6"/>
    </row>
    <row r="2615" spans="2:53" x14ac:dyDescent="0.25">
      <c r="B2615" s="37" t="str">
        <f t="shared" si="84"/>
        <v>_</v>
      </c>
      <c r="C2615" s="37">
        <f t="shared" si="85"/>
        <v>-99999</v>
      </c>
      <c r="D2615" s="4"/>
      <c r="E2615" s="4"/>
      <c r="F2615" s="4"/>
      <c r="G2615" s="4"/>
      <c r="H2615" s="4"/>
      <c r="I2615" s="4"/>
      <c r="J2615" s="4"/>
      <c r="K2615" s="4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6"/>
      <c r="BA2615" s="6"/>
    </row>
    <row r="2616" spans="2:53" x14ac:dyDescent="0.25">
      <c r="B2616" s="37" t="str">
        <f t="shared" si="84"/>
        <v>_</v>
      </c>
      <c r="C2616" s="37">
        <f t="shared" si="85"/>
        <v>-99999</v>
      </c>
      <c r="D2616" s="4"/>
      <c r="E2616" s="4"/>
      <c r="F2616" s="4"/>
      <c r="G2616" s="4"/>
      <c r="H2616" s="4"/>
      <c r="I2616" s="4"/>
      <c r="J2616" s="4"/>
      <c r="K2616" s="4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6"/>
      <c r="BA2616" s="6"/>
    </row>
    <row r="2617" spans="2:53" x14ac:dyDescent="0.25">
      <c r="B2617" s="37" t="str">
        <f t="shared" si="84"/>
        <v>_</v>
      </c>
      <c r="C2617" s="37">
        <f t="shared" si="85"/>
        <v>-99999</v>
      </c>
      <c r="D2617" s="4"/>
      <c r="E2617" s="4"/>
      <c r="F2617" s="4"/>
      <c r="G2617" s="4"/>
      <c r="H2617" s="4"/>
      <c r="I2617" s="4"/>
      <c r="J2617" s="4"/>
      <c r="K2617" s="4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6"/>
      <c r="BA2617" s="6"/>
    </row>
    <row r="2618" spans="2:53" x14ac:dyDescent="0.25">
      <c r="B2618" s="37" t="str">
        <f t="shared" si="84"/>
        <v>_</v>
      </c>
      <c r="C2618" s="37">
        <f t="shared" si="85"/>
        <v>-99999</v>
      </c>
      <c r="D2618" s="4"/>
      <c r="E2618" s="4"/>
      <c r="F2618" s="4"/>
      <c r="G2618" s="4"/>
      <c r="H2618" s="4"/>
      <c r="I2618" s="4"/>
      <c r="J2618" s="4"/>
      <c r="K2618" s="4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6"/>
      <c r="BA2618" s="6"/>
    </row>
    <row r="2619" spans="2:53" x14ac:dyDescent="0.25">
      <c r="B2619" s="37" t="str">
        <f t="shared" si="84"/>
        <v>_</v>
      </c>
      <c r="C2619" s="37">
        <f t="shared" si="85"/>
        <v>-99999</v>
      </c>
      <c r="D2619" s="4"/>
      <c r="E2619" s="4"/>
      <c r="F2619" s="4"/>
      <c r="G2619" s="4"/>
      <c r="H2619" s="4"/>
      <c r="I2619" s="4"/>
      <c r="J2619" s="4"/>
      <c r="K2619" s="4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6"/>
      <c r="BA2619" s="6"/>
    </row>
    <row r="2620" spans="2:53" x14ac:dyDescent="0.25">
      <c r="B2620" s="37" t="str">
        <f t="shared" si="84"/>
        <v>_</v>
      </c>
      <c r="C2620" s="37">
        <f t="shared" si="85"/>
        <v>-99999</v>
      </c>
      <c r="D2620" s="4"/>
      <c r="E2620" s="4"/>
      <c r="F2620" s="4"/>
      <c r="G2620" s="4"/>
      <c r="H2620" s="4"/>
      <c r="I2620" s="4"/>
      <c r="J2620" s="4"/>
      <c r="K2620" s="4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6"/>
      <c r="BA2620" s="6"/>
    </row>
    <row r="2621" spans="2:53" x14ac:dyDescent="0.25">
      <c r="B2621" s="37" t="str">
        <f t="shared" si="84"/>
        <v>_</v>
      </c>
      <c r="C2621" s="37">
        <f t="shared" si="85"/>
        <v>-99999</v>
      </c>
      <c r="D2621" s="4"/>
      <c r="E2621" s="4"/>
      <c r="F2621" s="4"/>
      <c r="G2621" s="4"/>
      <c r="H2621" s="4"/>
      <c r="I2621" s="4"/>
      <c r="J2621" s="4"/>
      <c r="K2621" s="4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6"/>
      <c r="BA2621" s="6"/>
    </row>
    <row r="2622" spans="2:53" x14ac:dyDescent="0.25">
      <c r="B2622" s="37" t="str">
        <f t="shared" si="84"/>
        <v>_</v>
      </c>
      <c r="C2622" s="37">
        <f t="shared" si="85"/>
        <v>-99999</v>
      </c>
      <c r="D2622" s="4"/>
      <c r="E2622" s="4"/>
      <c r="F2622" s="4"/>
      <c r="G2622" s="4"/>
      <c r="H2622" s="4"/>
      <c r="I2622" s="4"/>
      <c r="J2622" s="4"/>
      <c r="K2622" s="4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6"/>
      <c r="BA2622" s="6"/>
    </row>
    <row r="2623" spans="2:53" x14ac:dyDescent="0.25">
      <c r="B2623" s="37" t="str">
        <f t="shared" si="84"/>
        <v>_</v>
      </c>
      <c r="C2623" s="37">
        <f t="shared" si="85"/>
        <v>-99999</v>
      </c>
      <c r="D2623" s="4"/>
      <c r="E2623" s="4"/>
      <c r="F2623" s="4"/>
      <c r="G2623" s="4"/>
      <c r="H2623" s="4"/>
      <c r="I2623" s="4"/>
      <c r="J2623" s="4"/>
      <c r="K2623" s="4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6"/>
      <c r="BA2623" s="6"/>
    </row>
    <row r="2624" spans="2:53" x14ac:dyDescent="0.25">
      <c r="B2624" s="37" t="str">
        <f t="shared" si="84"/>
        <v>_</v>
      </c>
      <c r="C2624" s="37">
        <f t="shared" si="85"/>
        <v>-99999</v>
      </c>
      <c r="D2624" s="4"/>
      <c r="E2624" s="4"/>
      <c r="F2624" s="4"/>
      <c r="G2624" s="4"/>
      <c r="H2624" s="4"/>
      <c r="I2624" s="4"/>
      <c r="J2624" s="4"/>
      <c r="K2624" s="4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6"/>
      <c r="BA2624" s="6"/>
    </row>
    <row r="2625" spans="2:53" x14ac:dyDescent="0.25">
      <c r="B2625" s="37" t="str">
        <f t="shared" si="84"/>
        <v>_</v>
      </c>
      <c r="C2625" s="37">
        <f t="shared" si="85"/>
        <v>-99999</v>
      </c>
      <c r="D2625" s="4"/>
      <c r="E2625" s="4"/>
      <c r="F2625" s="4"/>
      <c r="G2625" s="4"/>
      <c r="H2625" s="4"/>
      <c r="I2625" s="4"/>
      <c r="J2625" s="4"/>
      <c r="K2625" s="4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6"/>
      <c r="BA2625" s="6"/>
    </row>
    <row r="2626" spans="2:53" x14ac:dyDescent="0.25">
      <c r="B2626" s="37" t="str">
        <f t="shared" si="84"/>
        <v>_</v>
      </c>
      <c r="C2626" s="37">
        <f t="shared" si="85"/>
        <v>-99999</v>
      </c>
      <c r="D2626" s="4"/>
      <c r="E2626" s="4"/>
      <c r="F2626" s="4"/>
      <c r="G2626" s="4"/>
      <c r="H2626" s="4"/>
      <c r="I2626" s="4"/>
      <c r="J2626" s="4"/>
      <c r="K2626" s="4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6"/>
      <c r="BA2626" s="6"/>
    </row>
    <row r="2627" spans="2:53" x14ac:dyDescent="0.25">
      <c r="B2627" s="37" t="str">
        <f t="shared" si="84"/>
        <v>_</v>
      </c>
      <c r="C2627" s="37">
        <f t="shared" si="85"/>
        <v>-99999</v>
      </c>
      <c r="D2627" s="4"/>
      <c r="E2627" s="4"/>
      <c r="F2627" s="4"/>
      <c r="G2627" s="4"/>
      <c r="H2627" s="4"/>
      <c r="I2627" s="4"/>
      <c r="J2627" s="4"/>
      <c r="K2627" s="4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6"/>
      <c r="BA2627" s="6"/>
    </row>
    <row r="2628" spans="2:53" x14ac:dyDescent="0.25">
      <c r="B2628" s="37" t="str">
        <f t="shared" si="84"/>
        <v>_</v>
      </c>
      <c r="C2628" s="37">
        <f t="shared" si="85"/>
        <v>-99999</v>
      </c>
      <c r="D2628" s="4"/>
      <c r="E2628" s="4"/>
      <c r="F2628" s="4"/>
      <c r="G2628" s="4"/>
      <c r="H2628" s="4"/>
      <c r="I2628" s="4"/>
      <c r="J2628" s="4"/>
      <c r="K2628" s="4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6"/>
      <c r="BA2628" s="6"/>
    </row>
    <row r="2629" spans="2:53" x14ac:dyDescent="0.25">
      <c r="B2629" s="37" t="str">
        <f t="shared" si="84"/>
        <v>_</v>
      </c>
      <c r="C2629" s="37">
        <f t="shared" si="85"/>
        <v>-99999</v>
      </c>
      <c r="D2629" s="4"/>
      <c r="E2629" s="4"/>
      <c r="F2629" s="4"/>
      <c r="G2629" s="4"/>
      <c r="H2629" s="4"/>
      <c r="I2629" s="4"/>
      <c r="J2629" s="4"/>
      <c r="K2629" s="4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6"/>
      <c r="BA2629" s="6"/>
    </row>
    <row r="2630" spans="2:53" x14ac:dyDescent="0.25">
      <c r="B2630" s="37" t="str">
        <f t="shared" si="84"/>
        <v>_</v>
      </c>
      <c r="C2630" s="37">
        <f t="shared" si="85"/>
        <v>-99999</v>
      </c>
      <c r="D2630" s="4"/>
      <c r="E2630" s="4"/>
      <c r="F2630" s="4"/>
      <c r="G2630" s="4"/>
      <c r="H2630" s="4"/>
      <c r="I2630" s="4"/>
      <c r="J2630" s="4"/>
      <c r="K2630" s="4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6"/>
      <c r="BA2630" s="6"/>
    </row>
    <row r="2631" spans="2:53" x14ac:dyDescent="0.25">
      <c r="B2631" s="37" t="str">
        <f t="shared" si="84"/>
        <v>_</v>
      </c>
      <c r="C2631" s="37">
        <f t="shared" si="85"/>
        <v>-99999</v>
      </c>
      <c r="D2631" s="4"/>
      <c r="E2631" s="4"/>
      <c r="F2631" s="4"/>
      <c r="G2631" s="4"/>
      <c r="H2631" s="4"/>
      <c r="I2631" s="4"/>
      <c r="J2631" s="4"/>
      <c r="K2631" s="4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6"/>
      <c r="BA2631" s="6"/>
    </row>
    <row r="2632" spans="2:53" x14ac:dyDescent="0.25">
      <c r="B2632" s="37" t="str">
        <f t="shared" si="84"/>
        <v>_</v>
      </c>
      <c r="C2632" s="37">
        <f t="shared" si="85"/>
        <v>-99999</v>
      </c>
      <c r="D2632" s="4"/>
      <c r="E2632" s="4"/>
      <c r="F2632" s="4"/>
      <c r="G2632" s="4"/>
      <c r="H2632" s="4"/>
      <c r="I2632" s="4"/>
      <c r="J2632" s="4"/>
      <c r="K2632" s="4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6"/>
      <c r="BA2632" s="6"/>
    </row>
    <row r="2633" spans="2:53" x14ac:dyDescent="0.25">
      <c r="B2633" s="37" t="str">
        <f t="shared" si="84"/>
        <v>_</v>
      </c>
      <c r="C2633" s="37">
        <f t="shared" si="85"/>
        <v>-99999</v>
      </c>
      <c r="D2633" s="4"/>
      <c r="E2633" s="4"/>
      <c r="F2633" s="4"/>
      <c r="G2633" s="4"/>
      <c r="H2633" s="4"/>
      <c r="I2633" s="4"/>
      <c r="J2633" s="4"/>
      <c r="K2633" s="4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6"/>
      <c r="BA2633" s="6"/>
    </row>
    <row r="2634" spans="2:53" x14ac:dyDescent="0.25">
      <c r="B2634" s="37" t="str">
        <f t="shared" si="84"/>
        <v>_</v>
      </c>
      <c r="C2634" s="37">
        <f t="shared" si="85"/>
        <v>-99999</v>
      </c>
      <c r="D2634" s="4"/>
      <c r="E2634" s="4"/>
      <c r="F2634" s="4"/>
      <c r="G2634" s="4"/>
      <c r="H2634" s="4"/>
      <c r="I2634" s="4"/>
      <c r="J2634" s="4"/>
      <c r="K2634" s="4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6"/>
      <c r="BA2634" s="6"/>
    </row>
    <row r="2635" spans="2:53" x14ac:dyDescent="0.25">
      <c r="B2635" s="37" t="str">
        <f t="shared" si="84"/>
        <v>_</v>
      </c>
      <c r="C2635" s="37">
        <f t="shared" si="85"/>
        <v>-99999</v>
      </c>
      <c r="D2635" s="4"/>
      <c r="E2635" s="4"/>
      <c r="F2635" s="4"/>
      <c r="G2635" s="4"/>
      <c r="H2635" s="4"/>
      <c r="I2635" s="4"/>
      <c r="J2635" s="4"/>
      <c r="K2635" s="4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6"/>
      <c r="BA2635" s="6"/>
    </row>
    <row r="2636" spans="2:53" x14ac:dyDescent="0.25">
      <c r="B2636" s="37" t="str">
        <f t="shared" si="84"/>
        <v>_</v>
      </c>
      <c r="C2636" s="37">
        <f t="shared" si="85"/>
        <v>-99999</v>
      </c>
      <c r="D2636" s="4"/>
      <c r="E2636" s="4"/>
      <c r="F2636" s="4"/>
      <c r="G2636" s="4"/>
      <c r="H2636" s="4"/>
      <c r="I2636" s="4"/>
      <c r="J2636" s="4"/>
      <c r="K2636" s="4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6"/>
      <c r="BA2636" s="6"/>
    </row>
    <row r="2637" spans="2:53" x14ac:dyDescent="0.25">
      <c r="B2637" s="37" t="str">
        <f t="shared" si="84"/>
        <v>_</v>
      </c>
      <c r="C2637" s="37">
        <f t="shared" si="85"/>
        <v>-99999</v>
      </c>
      <c r="D2637" s="4"/>
      <c r="E2637" s="4"/>
      <c r="F2637" s="4"/>
      <c r="G2637" s="4"/>
      <c r="H2637" s="4"/>
      <c r="I2637" s="4"/>
      <c r="J2637" s="4"/>
      <c r="K2637" s="4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6"/>
      <c r="BA2637" s="6"/>
    </row>
    <row r="2638" spans="2:53" x14ac:dyDescent="0.25">
      <c r="B2638" s="37" t="str">
        <f t="shared" si="84"/>
        <v>_</v>
      </c>
      <c r="C2638" s="37">
        <f t="shared" si="85"/>
        <v>-99999</v>
      </c>
      <c r="D2638" s="4"/>
      <c r="E2638" s="4"/>
      <c r="F2638" s="4"/>
      <c r="G2638" s="4"/>
      <c r="H2638" s="4"/>
      <c r="I2638" s="4"/>
      <c r="J2638" s="4"/>
      <c r="K2638" s="4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6"/>
      <c r="BA2638" s="6"/>
    </row>
    <row r="2639" spans="2:53" x14ac:dyDescent="0.25">
      <c r="B2639" s="37" t="str">
        <f t="shared" ref="B2639:B2702" si="86">D2639&amp;"_"&amp;E2639</f>
        <v>_</v>
      </c>
      <c r="C2639" s="37">
        <f t="shared" si="85"/>
        <v>-99999</v>
      </c>
      <c r="D2639" s="4"/>
      <c r="E2639" s="4"/>
      <c r="F2639" s="4"/>
      <c r="G2639" s="4"/>
      <c r="H2639" s="4"/>
      <c r="I2639" s="4"/>
      <c r="J2639" s="4"/>
      <c r="K2639" s="4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6"/>
      <c r="BA2639" s="6"/>
    </row>
    <row r="2640" spans="2:53" x14ac:dyDescent="0.25">
      <c r="B2640" s="37" t="str">
        <f t="shared" si="86"/>
        <v>_</v>
      </c>
      <c r="C2640" s="37">
        <f t="shared" ref="C2640:C2703" si="87">IF(ISNUMBER(L2640),(-L$7*(L2640-L$4)-M$7*(M2640-M$4)-N$7*(N2640-N$4)-O$7*(O2640-O$4)-P$7*(P2640-P$4)+Q$7*(Q2640-Q$4)+R$7*(R2640-R$4)+S$7*(S2640-S$4)+T$7*(T2640-T$4)+U$7*(U2640-U$4)-V$7*(V2640-V$4)-W$7*(W2640-W$4)-X$7*(X2640-X$4)-Y$7*(Y2640-Y$4)-Z$7*(Z2640-Z$4)+AA$7*(AA2640-AA$4)+AB$7*(AB2640-AB$4)+AC$7*(AC2640-AC$4)+AD$7*(AD2640-AD$4)+AE$7*(AE2640-AE$4)-AF$7*(AF2640-AF$4)-AG$7*(AG2640-AG$4)-AH$7*(AH2640-AH$4)-AI$7*(AI2640-AI$4)-AJ$7*(AJ2640-AJ$4)+AK$7*(AK2640-AK$4)+AL$7*(AL2640-AL$4)+AM$7*(AM2640-AM$4)+AN$7*(AN2640-AN$4)+AO$7*(AO2640-AO$4)-AP$7*(AP2640-AP$4)-AQ$7*(AQ2640-AQ$4)-AR$7*(AR2640-AR$4)-AS$7*(AS2640-AS$4)-AT$7*(AT2640-AT$4)+AU$7*(AU2640-AU$4)+AV$7*(AV2640-AV$4)+AW$7*(AW2640-AW$4)+AX$7*(AX2640-AX$4)+AY$7*(AY2640-AY$4))/SUM($L$7:$AY$7),-99999)</f>
        <v>-99999</v>
      </c>
      <c r="D2640" s="4"/>
      <c r="E2640" s="4"/>
      <c r="F2640" s="4"/>
      <c r="G2640" s="4"/>
      <c r="H2640" s="4"/>
      <c r="I2640" s="4"/>
      <c r="J2640" s="4"/>
      <c r="K2640" s="4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6"/>
      <c r="BA2640" s="6"/>
    </row>
    <row r="2641" spans="2:53" x14ac:dyDescent="0.25">
      <c r="B2641" s="37" t="str">
        <f t="shared" si="86"/>
        <v>_</v>
      </c>
      <c r="C2641" s="37">
        <f t="shared" si="87"/>
        <v>-99999</v>
      </c>
      <c r="D2641" s="4"/>
      <c r="E2641" s="4"/>
      <c r="F2641" s="4"/>
      <c r="G2641" s="4"/>
      <c r="H2641" s="4"/>
      <c r="I2641" s="4"/>
      <c r="J2641" s="4"/>
      <c r="K2641" s="4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6"/>
      <c r="BA2641" s="6"/>
    </row>
    <row r="2642" spans="2:53" x14ac:dyDescent="0.25">
      <c r="B2642" s="37" t="str">
        <f t="shared" si="86"/>
        <v>_</v>
      </c>
      <c r="C2642" s="37">
        <f t="shared" si="87"/>
        <v>-99999</v>
      </c>
      <c r="D2642" s="4"/>
      <c r="E2642" s="4"/>
      <c r="F2642" s="4"/>
      <c r="G2642" s="4"/>
      <c r="H2642" s="4"/>
      <c r="I2642" s="4"/>
      <c r="J2642" s="4"/>
      <c r="K2642" s="4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6"/>
      <c r="BA2642" s="6"/>
    </row>
    <row r="2643" spans="2:53" x14ac:dyDescent="0.25">
      <c r="B2643" s="37" t="str">
        <f t="shared" si="86"/>
        <v>_</v>
      </c>
      <c r="C2643" s="37">
        <f t="shared" si="87"/>
        <v>-99999</v>
      </c>
      <c r="D2643" s="4"/>
      <c r="E2643" s="4"/>
      <c r="F2643" s="4"/>
      <c r="G2643" s="4"/>
      <c r="H2643" s="4"/>
      <c r="I2643" s="4"/>
      <c r="J2643" s="4"/>
      <c r="K2643" s="4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6"/>
      <c r="BA2643" s="6"/>
    </row>
    <row r="2644" spans="2:53" x14ac:dyDescent="0.25">
      <c r="B2644" s="37" t="str">
        <f t="shared" si="86"/>
        <v>_</v>
      </c>
      <c r="C2644" s="37">
        <f t="shared" si="87"/>
        <v>-99999</v>
      </c>
      <c r="D2644" s="4"/>
      <c r="E2644" s="4"/>
      <c r="F2644" s="4"/>
      <c r="G2644" s="4"/>
      <c r="H2644" s="4"/>
      <c r="I2644" s="4"/>
      <c r="J2644" s="4"/>
      <c r="K2644" s="4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6"/>
      <c r="BA2644" s="6"/>
    </row>
    <row r="2645" spans="2:53" x14ac:dyDescent="0.25">
      <c r="B2645" s="37" t="str">
        <f t="shared" si="86"/>
        <v>_</v>
      </c>
      <c r="C2645" s="37">
        <f t="shared" si="87"/>
        <v>-99999</v>
      </c>
      <c r="D2645" s="4"/>
      <c r="E2645" s="4"/>
      <c r="F2645" s="4"/>
      <c r="G2645" s="4"/>
      <c r="H2645" s="4"/>
      <c r="I2645" s="4"/>
      <c r="J2645" s="4"/>
      <c r="K2645" s="4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6"/>
      <c r="BA2645" s="6"/>
    </row>
    <row r="2646" spans="2:53" x14ac:dyDescent="0.25">
      <c r="B2646" s="37" t="str">
        <f t="shared" si="86"/>
        <v>_</v>
      </c>
      <c r="C2646" s="37">
        <f t="shared" si="87"/>
        <v>-99999</v>
      </c>
      <c r="D2646" s="4"/>
      <c r="E2646" s="4"/>
      <c r="F2646" s="4"/>
      <c r="G2646" s="4"/>
      <c r="H2646" s="4"/>
      <c r="I2646" s="4"/>
      <c r="J2646" s="4"/>
      <c r="K2646" s="4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6"/>
      <c r="BA2646" s="6"/>
    </row>
    <row r="2647" spans="2:53" x14ac:dyDescent="0.25">
      <c r="B2647" s="37" t="str">
        <f t="shared" si="86"/>
        <v>_</v>
      </c>
      <c r="C2647" s="37">
        <f t="shared" si="87"/>
        <v>-99999</v>
      </c>
      <c r="D2647" s="4"/>
      <c r="E2647" s="4"/>
      <c r="F2647" s="4"/>
      <c r="G2647" s="4"/>
      <c r="H2647" s="4"/>
      <c r="I2647" s="4"/>
      <c r="J2647" s="4"/>
      <c r="K2647" s="4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6"/>
      <c r="BA2647" s="6"/>
    </row>
    <row r="2648" spans="2:53" x14ac:dyDescent="0.25">
      <c r="B2648" s="37" t="str">
        <f t="shared" si="86"/>
        <v>_</v>
      </c>
      <c r="C2648" s="37">
        <f t="shared" si="87"/>
        <v>-99999</v>
      </c>
      <c r="D2648" s="4"/>
      <c r="E2648" s="4"/>
      <c r="F2648" s="4"/>
      <c r="G2648" s="4"/>
      <c r="H2648" s="4"/>
      <c r="I2648" s="4"/>
      <c r="J2648" s="4"/>
      <c r="K2648" s="4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6"/>
      <c r="BA2648" s="6"/>
    </row>
    <row r="2649" spans="2:53" x14ac:dyDescent="0.25">
      <c r="B2649" s="37" t="str">
        <f t="shared" si="86"/>
        <v>_</v>
      </c>
      <c r="C2649" s="37">
        <f t="shared" si="87"/>
        <v>-99999</v>
      </c>
      <c r="D2649" s="4"/>
      <c r="E2649" s="4"/>
      <c r="F2649" s="4"/>
      <c r="G2649" s="4"/>
      <c r="H2649" s="4"/>
      <c r="I2649" s="4"/>
      <c r="J2649" s="4"/>
      <c r="K2649" s="4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6"/>
      <c r="BA2649" s="6"/>
    </row>
    <row r="2650" spans="2:53" x14ac:dyDescent="0.25">
      <c r="B2650" s="37" t="str">
        <f t="shared" si="86"/>
        <v>_</v>
      </c>
      <c r="C2650" s="37">
        <f t="shared" si="87"/>
        <v>-99999</v>
      </c>
      <c r="D2650" s="4"/>
      <c r="E2650" s="4"/>
      <c r="F2650" s="4"/>
      <c r="G2650" s="4"/>
      <c r="H2650" s="4"/>
      <c r="I2650" s="4"/>
      <c r="J2650" s="4"/>
      <c r="K2650" s="4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6"/>
      <c r="BA2650" s="6"/>
    </row>
    <row r="2651" spans="2:53" x14ac:dyDescent="0.25">
      <c r="B2651" s="37" t="str">
        <f t="shared" si="86"/>
        <v>_</v>
      </c>
      <c r="C2651" s="37">
        <f t="shared" si="87"/>
        <v>-99999</v>
      </c>
      <c r="D2651" s="4"/>
      <c r="E2651" s="4"/>
      <c r="F2651" s="4"/>
      <c r="G2651" s="4"/>
      <c r="H2651" s="4"/>
      <c r="I2651" s="4"/>
      <c r="J2651" s="4"/>
      <c r="K2651" s="4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6"/>
      <c r="BA2651" s="6"/>
    </row>
    <row r="2652" spans="2:53" x14ac:dyDescent="0.25">
      <c r="B2652" s="37" t="str">
        <f t="shared" si="86"/>
        <v>_</v>
      </c>
      <c r="C2652" s="37">
        <f t="shared" si="87"/>
        <v>-99999</v>
      </c>
      <c r="D2652" s="4"/>
      <c r="E2652" s="4"/>
      <c r="F2652" s="4"/>
      <c r="G2652" s="4"/>
      <c r="H2652" s="4"/>
      <c r="I2652" s="4"/>
      <c r="J2652" s="4"/>
      <c r="K2652" s="4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6"/>
      <c r="BA2652" s="6"/>
    </row>
    <row r="2653" spans="2:53" x14ac:dyDescent="0.25">
      <c r="B2653" s="37" t="str">
        <f t="shared" si="86"/>
        <v>_</v>
      </c>
      <c r="C2653" s="37">
        <f t="shared" si="87"/>
        <v>-99999</v>
      </c>
      <c r="D2653" s="4"/>
      <c r="E2653" s="4"/>
      <c r="F2653" s="4"/>
      <c r="G2653" s="4"/>
      <c r="H2653" s="4"/>
      <c r="I2653" s="4"/>
      <c r="J2653" s="4"/>
      <c r="K2653" s="4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6"/>
      <c r="BA2653" s="6"/>
    </row>
    <row r="2654" spans="2:53" x14ac:dyDescent="0.25">
      <c r="B2654" s="37" t="str">
        <f t="shared" si="86"/>
        <v>_</v>
      </c>
      <c r="C2654" s="37">
        <f t="shared" si="87"/>
        <v>-99999</v>
      </c>
      <c r="D2654" s="4"/>
      <c r="E2654" s="4"/>
      <c r="F2654" s="4"/>
      <c r="G2654" s="4"/>
      <c r="H2654" s="4"/>
      <c r="I2654" s="4"/>
      <c r="J2654" s="4"/>
      <c r="K2654" s="4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6"/>
      <c r="BA2654" s="6"/>
    </row>
    <row r="2655" spans="2:53" x14ac:dyDescent="0.25">
      <c r="B2655" s="37" t="str">
        <f t="shared" si="86"/>
        <v>_</v>
      </c>
      <c r="C2655" s="37">
        <f t="shared" si="87"/>
        <v>-99999</v>
      </c>
      <c r="D2655" s="4"/>
      <c r="E2655" s="4"/>
      <c r="F2655" s="4"/>
      <c r="G2655" s="4"/>
      <c r="H2655" s="4"/>
      <c r="I2655" s="4"/>
      <c r="J2655" s="4"/>
      <c r="K2655" s="4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6"/>
      <c r="BA2655" s="6"/>
    </row>
    <row r="2656" spans="2:53" x14ac:dyDescent="0.25">
      <c r="B2656" s="37" t="str">
        <f t="shared" si="86"/>
        <v>_</v>
      </c>
      <c r="C2656" s="37">
        <f t="shared" si="87"/>
        <v>-99999</v>
      </c>
      <c r="D2656" s="4"/>
      <c r="E2656" s="4"/>
      <c r="F2656" s="4"/>
      <c r="G2656" s="4"/>
      <c r="H2656" s="4"/>
      <c r="I2656" s="4"/>
      <c r="J2656" s="4"/>
      <c r="K2656" s="4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6"/>
      <c r="BA2656" s="6"/>
    </row>
    <row r="2657" spans="2:53" x14ac:dyDescent="0.25">
      <c r="B2657" s="37" t="str">
        <f t="shared" si="86"/>
        <v>_</v>
      </c>
      <c r="C2657" s="37">
        <f t="shared" si="87"/>
        <v>-99999</v>
      </c>
      <c r="D2657" s="4"/>
      <c r="E2657" s="4"/>
      <c r="F2657" s="4"/>
      <c r="G2657" s="4"/>
      <c r="H2657" s="4"/>
      <c r="I2657" s="4"/>
      <c r="J2657" s="4"/>
      <c r="K2657" s="4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6"/>
      <c r="BA2657" s="6"/>
    </row>
    <row r="2658" spans="2:53" x14ac:dyDescent="0.25">
      <c r="B2658" s="37" t="str">
        <f t="shared" si="86"/>
        <v>_</v>
      </c>
      <c r="C2658" s="37">
        <f t="shared" si="87"/>
        <v>-99999</v>
      </c>
      <c r="D2658" s="4"/>
      <c r="E2658" s="4"/>
      <c r="F2658" s="4"/>
      <c r="G2658" s="4"/>
      <c r="H2658" s="4"/>
      <c r="I2658" s="4"/>
      <c r="J2658" s="4"/>
      <c r="K2658" s="4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6"/>
      <c r="BA2658" s="6"/>
    </row>
    <row r="2659" spans="2:53" x14ac:dyDescent="0.25">
      <c r="B2659" s="37" t="str">
        <f t="shared" si="86"/>
        <v>_</v>
      </c>
      <c r="C2659" s="37">
        <f t="shared" si="87"/>
        <v>-99999</v>
      </c>
      <c r="D2659" s="4"/>
      <c r="E2659" s="4"/>
      <c r="F2659" s="4"/>
      <c r="G2659" s="4"/>
      <c r="H2659" s="4"/>
      <c r="I2659" s="4"/>
      <c r="J2659" s="4"/>
      <c r="K2659" s="4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6"/>
      <c r="BA2659" s="6"/>
    </row>
    <row r="2660" spans="2:53" x14ac:dyDescent="0.25">
      <c r="B2660" s="37" t="str">
        <f t="shared" si="86"/>
        <v>_</v>
      </c>
      <c r="C2660" s="37">
        <f t="shared" si="87"/>
        <v>-99999</v>
      </c>
      <c r="D2660" s="4"/>
      <c r="E2660" s="4"/>
      <c r="F2660" s="4"/>
      <c r="G2660" s="4"/>
      <c r="H2660" s="4"/>
      <c r="I2660" s="4"/>
      <c r="J2660" s="4"/>
      <c r="K2660" s="4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6"/>
      <c r="BA2660" s="6"/>
    </row>
    <row r="2661" spans="2:53" x14ac:dyDescent="0.25">
      <c r="B2661" s="37" t="str">
        <f t="shared" si="86"/>
        <v>_</v>
      </c>
      <c r="C2661" s="37">
        <f t="shared" si="87"/>
        <v>-99999</v>
      </c>
      <c r="D2661" s="4"/>
      <c r="E2661" s="4"/>
      <c r="F2661" s="4"/>
      <c r="G2661" s="4"/>
      <c r="H2661" s="4"/>
      <c r="I2661" s="4"/>
      <c r="J2661" s="4"/>
      <c r="K2661" s="4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6"/>
      <c r="BA2661" s="6"/>
    </row>
    <row r="2662" spans="2:53" x14ac:dyDescent="0.25">
      <c r="B2662" s="37" t="str">
        <f t="shared" si="86"/>
        <v>_</v>
      </c>
      <c r="C2662" s="37">
        <f t="shared" si="87"/>
        <v>-99999</v>
      </c>
      <c r="D2662" s="4"/>
      <c r="E2662" s="4"/>
      <c r="F2662" s="4"/>
      <c r="G2662" s="4"/>
      <c r="H2662" s="4"/>
      <c r="I2662" s="4"/>
      <c r="J2662" s="4"/>
      <c r="K2662" s="4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6"/>
      <c r="BA2662" s="6"/>
    </row>
    <row r="2663" spans="2:53" x14ac:dyDescent="0.25">
      <c r="B2663" s="37" t="str">
        <f t="shared" si="86"/>
        <v>_</v>
      </c>
      <c r="C2663" s="37">
        <f t="shared" si="87"/>
        <v>-99999</v>
      </c>
      <c r="D2663" s="4"/>
      <c r="E2663" s="4"/>
      <c r="F2663" s="4"/>
      <c r="G2663" s="4"/>
      <c r="H2663" s="4"/>
      <c r="I2663" s="4"/>
      <c r="J2663" s="4"/>
      <c r="K2663" s="4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6"/>
      <c r="BA2663" s="6"/>
    </row>
    <row r="2664" spans="2:53" x14ac:dyDescent="0.25">
      <c r="B2664" s="37" t="str">
        <f t="shared" si="86"/>
        <v>_</v>
      </c>
      <c r="C2664" s="37">
        <f t="shared" si="87"/>
        <v>-99999</v>
      </c>
      <c r="D2664" s="4"/>
      <c r="E2664" s="4"/>
      <c r="F2664" s="4"/>
      <c r="G2664" s="4"/>
      <c r="H2664" s="4"/>
      <c r="I2664" s="4"/>
      <c r="J2664" s="4"/>
      <c r="K2664" s="4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6"/>
      <c r="BA2664" s="6"/>
    </row>
    <row r="2665" spans="2:53" x14ac:dyDescent="0.25">
      <c r="B2665" s="37" t="str">
        <f t="shared" si="86"/>
        <v>_</v>
      </c>
      <c r="C2665" s="37">
        <f t="shared" si="87"/>
        <v>-99999</v>
      </c>
      <c r="D2665" s="4"/>
      <c r="E2665" s="4"/>
      <c r="F2665" s="4"/>
      <c r="G2665" s="4"/>
      <c r="H2665" s="4"/>
      <c r="I2665" s="4"/>
      <c r="J2665" s="4"/>
      <c r="K2665" s="4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6"/>
      <c r="BA2665" s="6"/>
    </row>
    <row r="2666" spans="2:53" x14ac:dyDescent="0.25">
      <c r="B2666" s="37" t="str">
        <f t="shared" si="86"/>
        <v>_</v>
      </c>
      <c r="C2666" s="37">
        <f t="shared" si="87"/>
        <v>-99999</v>
      </c>
      <c r="D2666" s="4"/>
      <c r="E2666" s="4"/>
      <c r="F2666" s="4"/>
      <c r="G2666" s="4"/>
      <c r="H2666" s="4"/>
      <c r="I2666" s="4"/>
      <c r="J2666" s="4"/>
      <c r="K2666" s="4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6"/>
      <c r="BA2666" s="6"/>
    </row>
    <row r="2667" spans="2:53" x14ac:dyDescent="0.25">
      <c r="B2667" s="37" t="str">
        <f t="shared" si="86"/>
        <v>_</v>
      </c>
      <c r="C2667" s="37">
        <f t="shared" si="87"/>
        <v>-99999</v>
      </c>
      <c r="D2667" s="4"/>
      <c r="E2667" s="4"/>
      <c r="F2667" s="4"/>
      <c r="G2667" s="4"/>
      <c r="H2667" s="4"/>
      <c r="I2667" s="4"/>
      <c r="J2667" s="4"/>
      <c r="K2667" s="4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6"/>
      <c r="BA2667" s="6"/>
    </row>
    <row r="2668" spans="2:53" x14ac:dyDescent="0.25">
      <c r="B2668" s="37" t="str">
        <f t="shared" si="86"/>
        <v>_</v>
      </c>
      <c r="C2668" s="37">
        <f t="shared" si="87"/>
        <v>-99999</v>
      </c>
      <c r="D2668" s="4"/>
      <c r="E2668" s="4"/>
      <c r="F2668" s="4"/>
      <c r="G2668" s="4"/>
      <c r="H2668" s="4"/>
      <c r="I2668" s="4"/>
      <c r="J2668" s="4"/>
      <c r="K2668" s="4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6"/>
      <c r="BA2668" s="6"/>
    </row>
    <row r="2669" spans="2:53" x14ac:dyDescent="0.25">
      <c r="B2669" s="37" t="str">
        <f t="shared" si="86"/>
        <v>_</v>
      </c>
      <c r="C2669" s="37">
        <f t="shared" si="87"/>
        <v>-99999</v>
      </c>
      <c r="D2669" s="4"/>
      <c r="E2669" s="4"/>
      <c r="F2669" s="4"/>
      <c r="G2669" s="4"/>
      <c r="H2669" s="4"/>
      <c r="I2669" s="4"/>
      <c r="J2669" s="4"/>
      <c r="K2669" s="4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6"/>
      <c r="BA2669" s="6"/>
    </row>
    <row r="2670" spans="2:53" x14ac:dyDescent="0.25">
      <c r="B2670" s="37" t="str">
        <f t="shared" si="86"/>
        <v>_</v>
      </c>
      <c r="C2670" s="37">
        <f t="shared" si="87"/>
        <v>-99999</v>
      </c>
      <c r="D2670" s="4"/>
      <c r="E2670" s="4"/>
      <c r="F2670" s="4"/>
      <c r="G2670" s="4"/>
      <c r="H2670" s="4"/>
      <c r="I2670" s="4"/>
      <c r="J2670" s="4"/>
      <c r="K2670" s="4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6"/>
      <c r="BA2670" s="6"/>
    </row>
    <row r="2671" spans="2:53" x14ac:dyDescent="0.25">
      <c r="B2671" s="37" t="str">
        <f t="shared" si="86"/>
        <v>_</v>
      </c>
      <c r="C2671" s="37">
        <f t="shared" si="87"/>
        <v>-99999</v>
      </c>
      <c r="D2671" s="4"/>
      <c r="E2671" s="4"/>
      <c r="F2671" s="4"/>
      <c r="G2671" s="4"/>
      <c r="H2671" s="4"/>
      <c r="I2671" s="4"/>
      <c r="J2671" s="4"/>
      <c r="K2671" s="4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6"/>
      <c r="BA2671" s="6"/>
    </row>
    <row r="2672" spans="2:53" x14ac:dyDescent="0.25">
      <c r="B2672" s="37" t="str">
        <f t="shared" si="86"/>
        <v>_</v>
      </c>
      <c r="C2672" s="37">
        <f t="shared" si="87"/>
        <v>-99999</v>
      </c>
      <c r="D2672" s="4"/>
      <c r="E2672" s="4"/>
      <c r="F2672" s="4"/>
      <c r="G2672" s="4"/>
      <c r="H2672" s="4"/>
      <c r="I2672" s="4"/>
      <c r="J2672" s="4"/>
      <c r="K2672" s="4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6"/>
      <c r="BA2672" s="6"/>
    </row>
    <row r="2673" spans="2:53" x14ac:dyDescent="0.25">
      <c r="B2673" s="37" t="str">
        <f t="shared" si="86"/>
        <v>_</v>
      </c>
      <c r="C2673" s="37">
        <f t="shared" si="87"/>
        <v>-99999</v>
      </c>
      <c r="D2673" s="4"/>
      <c r="E2673" s="4"/>
      <c r="F2673" s="4"/>
      <c r="G2673" s="4"/>
      <c r="H2673" s="4"/>
      <c r="I2673" s="4"/>
      <c r="J2673" s="4"/>
      <c r="K2673" s="4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6"/>
      <c r="BA2673" s="6"/>
    </row>
    <row r="2674" spans="2:53" x14ac:dyDescent="0.25">
      <c r="B2674" s="37" t="str">
        <f t="shared" si="86"/>
        <v>_</v>
      </c>
      <c r="C2674" s="37">
        <f t="shared" si="87"/>
        <v>-99999</v>
      </c>
      <c r="D2674" s="4"/>
      <c r="E2674" s="4"/>
      <c r="F2674" s="4"/>
      <c r="G2674" s="4"/>
      <c r="H2674" s="4"/>
      <c r="I2674" s="4"/>
      <c r="J2674" s="4"/>
      <c r="K2674" s="4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6"/>
      <c r="BA2674" s="6"/>
    </row>
    <row r="2675" spans="2:53" x14ac:dyDescent="0.25">
      <c r="B2675" s="37" t="str">
        <f t="shared" si="86"/>
        <v>_</v>
      </c>
      <c r="C2675" s="37">
        <f t="shared" si="87"/>
        <v>-99999</v>
      </c>
      <c r="D2675" s="4"/>
      <c r="E2675" s="4"/>
      <c r="F2675" s="4"/>
      <c r="G2675" s="4"/>
      <c r="H2675" s="4"/>
      <c r="I2675" s="4"/>
      <c r="J2675" s="4"/>
      <c r="K2675" s="4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6"/>
      <c r="BA2675" s="6"/>
    </row>
    <row r="2676" spans="2:53" x14ac:dyDescent="0.25">
      <c r="B2676" s="37" t="str">
        <f t="shared" si="86"/>
        <v>_</v>
      </c>
      <c r="C2676" s="37">
        <f t="shared" si="87"/>
        <v>-99999</v>
      </c>
      <c r="D2676" s="4"/>
      <c r="E2676" s="4"/>
      <c r="F2676" s="4"/>
      <c r="G2676" s="4"/>
      <c r="H2676" s="4"/>
      <c r="I2676" s="4"/>
      <c r="J2676" s="4"/>
      <c r="K2676" s="4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6"/>
      <c r="BA2676" s="6"/>
    </row>
    <row r="2677" spans="2:53" x14ac:dyDescent="0.25">
      <c r="B2677" s="37" t="str">
        <f t="shared" si="86"/>
        <v>_</v>
      </c>
      <c r="C2677" s="37">
        <f t="shared" si="87"/>
        <v>-99999</v>
      </c>
      <c r="D2677" s="4"/>
      <c r="E2677" s="4"/>
      <c r="F2677" s="4"/>
      <c r="G2677" s="4"/>
      <c r="H2677" s="4"/>
      <c r="I2677" s="4"/>
      <c r="J2677" s="4"/>
      <c r="K2677" s="4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6"/>
      <c r="BA2677" s="6"/>
    </row>
    <row r="2678" spans="2:53" x14ac:dyDescent="0.25">
      <c r="B2678" s="37" t="str">
        <f t="shared" si="86"/>
        <v>_</v>
      </c>
      <c r="C2678" s="37">
        <f t="shared" si="87"/>
        <v>-99999</v>
      </c>
      <c r="D2678" s="4"/>
      <c r="E2678" s="4"/>
      <c r="F2678" s="4"/>
      <c r="G2678" s="4"/>
      <c r="H2678" s="4"/>
      <c r="I2678" s="4"/>
      <c r="J2678" s="4"/>
      <c r="K2678" s="4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6"/>
      <c r="BA2678" s="6"/>
    </row>
    <row r="2679" spans="2:53" x14ac:dyDescent="0.25">
      <c r="B2679" s="37" t="str">
        <f t="shared" si="86"/>
        <v>_</v>
      </c>
      <c r="C2679" s="37">
        <f t="shared" si="87"/>
        <v>-99999</v>
      </c>
      <c r="D2679" s="4"/>
      <c r="E2679" s="4"/>
      <c r="F2679" s="4"/>
      <c r="G2679" s="4"/>
      <c r="H2679" s="4"/>
      <c r="I2679" s="4"/>
      <c r="J2679" s="4"/>
      <c r="K2679" s="4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6"/>
      <c r="BA2679" s="6"/>
    </row>
    <row r="2680" spans="2:53" x14ac:dyDescent="0.25">
      <c r="B2680" s="37" t="str">
        <f t="shared" si="86"/>
        <v>_</v>
      </c>
      <c r="C2680" s="37">
        <f t="shared" si="87"/>
        <v>-99999</v>
      </c>
      <c r="D2680" s="4"/>
      <c r="E2680" s="4"/>
      <c r="F2680" s="4"/>
      <c r="G2680" s="4"/>
      <c r="H2680" s="4"/>
      <c r="I2680" s="4"/>
      <c r="J2680" s="4"/>
      <c r="K2680" s="4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6"/>
      <c r="BA2680" s="6"/>
    </row>
    <row r="2681" spans="2:53" x14ac:dyDescent="0.25">
      <c r="B2681" s="37" t="str">
        <f t="shared" si="86"/>
        <v>_</v>
      </c>
      <c r="C2681" s="37">
        <f t="shared" si="87"/>
        <v>-99999</v>
      </c>
      <c r="D2681" s="4"/>
      <c r="E2681" s="4"/>
      <c r="F2681" s="4"/>
      <c r="G2681" s="4"/>
      <c r="H2681" s="4"/>
      <c r="I2681" s="4"/>
      <c r="J2681" s="4"/>
      <c r="K2681" s="4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6"/>
      <c r="BA2681" s="6"/>
    </row>
    <row r="2682" spans="2:53" x14ac:dyDescent="0.25">
      <c r="B2682" s="37" t="str">
        <f t="shared" si="86"/>
        <v>_</v>
      </c>
      <c r="C2682" s="37">
        <f t="shared" si="87"/>
        <v>-99999</v>
      </c>
      <c r="D2682" s="4"/>
      <c r="E2682" s="4"/>
      <c r="F2682" s="4"/>
      <c r="G2682" s="4"/>
      <c r="H2682" s="4"/>
      <c r="I2682" s="4"/>
      <c r="J2682" s="4"/>
      <c r="K2682" s="4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6"/>
      <c r="BA2682" s="6"/>
    </row>
    <row r="2683" spans="2:53" x14ac:dyDescent="0.25">
      <c r="B2683" s="37" t="str">
        <f t="shared" si="86"/>
        <v>_</v>
      </c>
      <c r="C2683" s="37">
        <f t="shared" si="87"/>
        <v>-99999</v>
      </c>
      <c r="D2683" s="4"/>
      <c r="E2683" s="4"/>
      <c r="F2683" s="4"/>
      <c r="G2683" s="4"/>
      <c r="H2683" s="4"/>
      <c r="I2683" s="4"/>
      <c r="J2683" s="4"/>
      <c r="K2683" s="4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6"/>
      <c r="BA2683" s="6"/>
    </row>
    <row r="2684" spans="2:53" x14ac:dyDescent="0.25">
      <c r="B2684" s="37" t="str">
        <f t="shared" si="86"/>
        <v>_</v>
      </c>
      <c r="C2684" s="37">
        <f t="shared" si="87"/>
        <v>-99999</v>
      </c>
      <c r="D2684" s="4"/>
      <c r="E2684" s="4"/>
      <c r="F2684" s="4"/>
      <c r="G2684" s="4"/>
      <c r="H2684" s="4"/>
      <c r="I2684" s="4"/>
      <c r="J2684" s="4"/>
      <c r="K2684" s="4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6"/>
      <c r="BA2684" s="6"/>
    </row>
    <row r="2685" spans="2:53" x14ac:dyDescent="0.25">
      <c r="B2685" s="37" t="str">
        <f t="shared" si="86"/>
        <v>_</v>
      </c>
      <c r="C2685" s="37">
        <f t="shared" si="87"/>
        <v>-99999</v>
      </c>
      <c r="D2685" s="4"/>
      <c r="E2685" s="4"/>
      <c r="F2685" s="4"/>
      <c r="G2685" s="4"/>
      <c r="H2685" s="4"/>
      <c r="I2685" s="4"/>
      <c r="J2685" s="4"/>
      <c r="K2685" s="4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6"/>
      <c r="BA2685" s="6"/>
    </row>
    <row r="2686" spans="2:53" x14ac:dyDescent="0.25">
      <c r="B2686" s="37" t="str">
        <f t="shared" si="86"/>
        <v>_</v>
      </c>
      <c r="C2686" s="37">
        <f t="shared" si="87"/>
        <v>-99999</v>
      </c>
      <c r="D2686" s="4"/>
      <c r="E2686" s="4"/>
      <c r="F2686" s="4"/>
      <c r="G2686" s="4"/>
      <c r="H2686" s="4"/>
      <c r="I2686" s="4"/>
      <c r="J2686" s="4"/>
      <c r="K2686" s="4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6"/>
      <c r="BA2686" s="6"/>
    </row>
    <row r="2687" spans="2:53" x14ac:dyDescent="0.25">
      <c r="B2687" s="37" t="str">
        <f t="shared" si="86"/>
        <v>_</v>
      </c>
      <c r="C2687" s="37">
        <f t="shared" si="87"/>
        <v>-99999</v>
      </c>
      <c r="D2687" s="4"/>
      <c r="E2687" s="4"/>
      <c r="F2687" s="4"/>
      <c r="G2687" s="4"/>
      <c r="H2687" s="4"/>
      <c r="I2687" s="4"/>
      <c r="J2687" s="4"/>
      <c r="K2687" s="4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6"/>
      <c r="BA2687" s="6"/>
    </row>
    <row r="2688" spans="2:53" x14ac:dyDescent="0.25">
      <c r="B2688" s="37" t="str">
        <f t="shared" si="86"/>
        <v>_</v>
      </c>
      <c r="C2688" s="37">
        <f t="shared" si="87"/>
        <v>-99999</v>
      </c>
      <c r="D2688" s="4"/>
      <c r="E2688" s="4"/>
      <c r="F2688" s="4"/>
      <c r="G2688" s="4"/>
      <c r="H2688" s="4"/>
      <c r="I2688" s="4"/>
      <c r="J2688" s="4"/>
      <c r="K2688" s="4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6"/>
      <c r="BA2688" s="6"/>
    </row>
    <row r="2689" spans="2:53" x14ac:dyDescent="0.25">
      <c r="B2689" s="37" t="str">
        <f t="shared" si="86"/>
        <v>_</v>
      </c>
      <c r="C2689" s="37">
        <f t="shared" si="87"/>
        <v>-99999</v>
      </c>
      <c r="D2689" s="4"/>
      <c r="E2689" s="4"/>
      <c r="F2689" s="4"/>
      <c r="G2689" s="4"/>
      <c r="H2689" s="4"/>
      <c r="I2689" s="4"/>
      <c r="J2689" s="4"/>
      <c r="K2689" s="4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6"/>
      <c r="BA2689" s="6"/>
    </row>
    <row r="2690" spans="2:53" x14ac:dyDescent="0.25">
      <c r="B2690" s="37" t="str">
        <f t="shared" si="86"/>
        <v>_</v>
      </c>
      <c r="C2690" s="37">
        <f t="shared" si="87"/>
        <v>-99999</v>
      </c>
      <c r="D2690" s="4"/>
      <c r="E2690" s="4"/>
      <c r="F2690" s="4"/>
      <c r="G2690" s="4"/>
      <c r="H2690" s="4"/>
      <c r="I2690" s="4"/>
      <c r="J2690" s="4"/>
      <c r="K2690" s="4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6"/>
      <c r="BA2690" s="6"/>
    </row>
    <row r="2691" spans="2:53" x14ac:dyDescent="0.25">
      <c r="B2691" s="37" t="str">
        <f t="shared" si="86"/>
        <v>_</v>
      </c>
      <c r="C2691" s="37">
        <f t="shared" si="87"/>
        <v>-99999</v>
      </c>
      <c r="D2691" s="4"/>
      <c r="E2691" s="4"/>
      <c r="F2691" s="4"/>
      <c r="G2691" s="4"/>
      <c r="H2691" s="4"/>
      <c r="I2691" s="4"/>
      <c r="J2691" s="4"/>
      <c r="K2691" s="4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6"/>
      <c r="BA2691" s="6"/>
    </row>
    <row r="2692" spans="2:53" x14ac:dyDescent="0.25">
      <c r="B2692" s="37" t="str">
        <f t="shared" si="86"/>
        <v>_</v>
      </c>
      <c r="C2692" s="37">
        <f t="shared" si="87"/>
        <v>-99999</v>
      </c>
      <c r="D2692" s="4"/>
      <c r="E2692" s="4"/>
      <c r="F2692" s="4"/>
      <c r="G2692" s="4"/>
      <c r="H2692" s="4"/>
      <c r="I2692" s="4"/>
      <c r="J2692" s="4"/>
      <c r="K2692" s="4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6"/>
      <c r="BA2692" s="6"/>
    </row>
    <row r="2693" spans="2:53" x14ac:dyDescent="0.25">
      <c r="B2693" s="37" t="str">
        <f t="shared" si="86"/>
        <v>_</v>
      </c>
      <c r="C2693" s="37">
        <f t="shared" si="87"/>
        <v>-99999</v>
      </c>
      <c r="D2693" s="4"/>
      <c r="E2693" s="4"/>
      <c r="F2693" s="4"/>
      <c r="G2693" s="4"/>
      <c r="H2693" s="4"/>
      <c r="I2693" s="4"/>
      <c r="J2693" s="4"/>
      <c r="K2693" s="4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6"/>
      <c r="BA2693" s="6"/>
    </row>
    <row r="2694" spans="2:53" x14ac:dyDescent="0.25">
      <c r="B2694" s="37" t="str">
        <f t="shared" si="86"/>
        <v>_</v>
      </c>
      <c r="C2694" s="37">
        <f t="shared" si="87"/>
        <v>-99999</v>
      </c>
      <c r="D2694" s="4"/>
      <c r="E2694" s="4"/>
      <c r="F2694" s="4"/>
      <c r="G2694" s="4"/>
      <c r="H2694" s="4"/>
      <c r="I2694" s="4"/>
      <c r="J2694" s="4"/>
      <c r="K2694" s="4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6"/>
      <c r="BA2694" s="6"/>
    </row>
    <row r="2695" spans="2:53" x14ac:dyDescent="0.25">
      <c r="B2695" s="37" t="str">
        <f t="shared" si="86"/>
        <v>_</v>
      </c>
      <c r="C2695" s="37">
        <f t="shared" si="87"/>
        <v>-99999</v>
      </c>
      <c r="D2695" s="4"/>
      <c r="E2695" s="4"/>
      <c r="F2695" s="4"/>
      <c r="G2695" s="4"/>
      <c r="H2695" s="4"/>
      <c r="I2695" s="4"/>
      <c r="J2695" s="4"/>
      <c r="K2695" s="4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6"/>
      <c r="BA2695" s="6"/>
    </row>
    <row r="2696" spans="2:53" x14ac:dyDescent="0.25">
      <c r="B2696" s="37" t="str">
        <f t="shared" si="86"/>
        <v>_</v>
      </c>
      <c r="C2696" s="37">
        <f t="shared" si="87"/>
        <v>-99999</v>
      </c>
      <c r="D2696" s="4"/>
      <c r="E2696" s="4"/>
      <c r="F2696" s="4"/>
      <c r="G2696" s="4"/>
      <c r="H2696" s="4"/>
      <c r="I2696" s="4"/>
      <c r="J2696" s="4"/>
      <c r="K2696" s="4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6"/>
      <c r="BA2696" s="6"/>
    </row>
    <row r="2697" spans="2:53" x14ac:dyDescent="0.25">
      <c r="B2697" s="37" t="str">
        <f t="shared" si="86"/>
        <v>_</v>
      </c>
      <c r="C2697" s="37">
        <f t="shared" si="87"/>
        <v>-99999</v>
      </c>
      <c r="D2697" s="4"/>
      <c r="E2697" s="4"/>
      <c r="F2697" s="4"/>
      <c r="G2697" s="4"/>
      <c r="H2697" s="4"/>
      <c r="I2697" s="4"/>
      <c r="J2697" s="4"/>
      <c r="K2697" s="4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6"/>
      <c r="BA2697" s="6"/>
    </row>
    <row r="2698" spans="2:53" x14ac:dyDescent="0.25">
      <c r="B2698" s="37" t="str">
        <f t="shared" si="86"/>
        <v>_</v>
      </c>
      <c r="C2698" s="37">
        <f t="shared" si="87"/>
        <v>-99999</v>
      </c>
      <c r="D2698" s="4"/>
      <c r="E2698" s="4"/>
      <c r="F2698" s="4"/>
      <c r="G2698" s="4"/>
      <c r="H2698" s="4"/>
      <c r="I2698" s="4"/>
      <c r="J2698" s="4"/>
      <c r="K2698" s="4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6"/>
      <c r="BA2698" s="6"/>
    </row>
    <row r="2699" spans="2:53" x14ac:dyDescent="0.25">
      <c r="B2699" s="37" t="str">
        <f t="shared" si="86"/>
        <v>_</v>
      </c>
      <c r="C2699" s="37">
        <f t="shared" si="87"/>
        <v>-99999</v>
      </c>
      <c r="D2699" s="4"/>
      <c r="E2699" s="4"/>
      <c r="F2699" s="4"/>
      <c r="G2699" s="4"/>
      <c r="H2699" s="4"/>
      <c r="I2699" s="4"/>
      <c r="J2699" s="4"/>
      <c r="K2699" s="4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6"/>
      <c r="BA2699" s="6"/>
    </row>
    <row r="2700" spans="2:53" x14ac:dyDescent="0.25">
      <c r="B2700" s="37" t="str">
        <f t="shared" si="86"/>
        <v>_</v>
      </c>
      <c r="C2700" s="37">
        <f t="shared" si="87"/>
        <v>-99999</v>
      </c>
      <c r="D2700" s="4"/>
      <c r="E2700" s="4"/>
      <c r="F2700" s="4"/>
      <c r="G2700" s="4"/>
      <c r="H2700" s="4"/>
      <c r="I2700" s="4"/>
      <c r="J2700" s="4"/>
      <c r="K2700" s="4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6"/>
      <c r="BA2700" s="6"/>
    </row>
    <row r="2701" spans="2:53" x14ac:dyDescent="0.25">
      <c r="B2701" s="37" t="str">
        <f t="shared" si="86"/>
        <v>_</v>
      </c>
      <c r="C2701" s="37">
        <f t="shared" si="87"/>
        <v>-99999</v>
      </c>
      <c r="D2701" s="4"/>
      <c r="E2701" s="4"/>
      <c r="F2701" s="4"/>
      <c r="G2701" s="4"/>
      <c r="H2701" s="4"/>
      <c r="I2701" s="4"/>
      <c r="J2701" s="4"/>
      <c r="K2701" s="4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6"/>
      <c r="BA2701" s="6"/>
    </row>
    <row r="2702" spans="2:53" x14ac:dyDescent="0.25">
      <c r="B2702" s="37" t="str">
        <f t="shared" si="86"/>
        <v>_</v>
      </c>
      <c r="C2702" s="37">
        <f t="shared" si="87"/>
        <v>-99999</v>
      </c>
      <c r="D2702" s="4"/>
      <c r="E2702" s="4"/>
      <c r="F2702" s="4"/>
      <c r="G2702" s="4"/>
      <c r="H2702" s="4"/>
      <c r="I2702" s="4"/>
      <c r="J2702" s="4"/>
      <c r="K2702" s="4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6"/>
      <c r="BA2702" s="6"/>
    </row>
    <row r="2703" spans="2:53" x14ac:dyDescent="0.25">
      <c r="B2703" s="37" t="str">
        <f t="shared" ref="B2703:B2766" si="88">D2703&amp;"_"&amp;E2703</f>
        <v>_</v>
      </c>
      <c r="C2703" s="37">
        <f t="shared" si="87"/>
        <v>-99999</v>
      </c>
      <c r="D2703" s="4"/>
      <c r="E2703" s="4"/>
      <c r="F2703" s="4"/>
      <c r="G2703" s="4"/>
      <c r="H2703" s="4"/>
      <c r="I2703" s="4"/>
      <c r="J2703" s="4"/>
      <c r="K2703" s="4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6"/>
      <c r="BA2703" s="6"/>
    </row>
    <row r="2704" spans="2:53" x14ac:dyDescent="0.25">
      <c r="B2704" s="37" t="str">
        <f t="shared" si="88"/>
        <v>_</v>
      </c>
      <c r="C2704" s="37">
        <f t="shared" ref="C2704:C2767" si="89">IF(ISNUMBER(L2704),(-L$7*(L2704-L$4)-M$7*(M2704-M$4)-N$7*(N2704-N$4)-O$7*(O2704-O$4)-P$7*(P2704-P$4)+Q$7*(Q2704-Q$4)+R$7*(R2704-R$4)+S$7*(S2704-S$4)+T$7*(T2704-T$4)+U$7*(U2704-U$4)-V$7*(V2704-V$4)-W$7*(W2704-W$4)-X$7*(X2704-X$4)-Y$7*(Y2704-Y$4)-Z$7*(Z2704-Z$4)+AA$7*(AA2704-AA$4)+AB$7*(AB2704-AB$4)+AC$7*(AC2704-AC$4)+AD$7*(AD2704-AD$4)+AE$7*(AE2704-AE$4)-AF$7*(AF2704-AF$4)-AG$7*(AG2704-AG$4)-AH$7*(AH2704-AH$4)-AI$7*(AI2704-AI$4)-AJ$7*(AJ2704-AJ$4)+AK$7*(AK2704-AK$4)+AL$7*(AL2704-AL$4)+AM$7*(AM2704-AM$4)+AN$7*(AN2704-AN$4)+AO$7*(AO2704-AO$4)-AP$7*(AP2704-AP$4)-AQ$7*(AQ2704-AQ$4)-AR$7*(AR2704-AR$4)-AS$7*(AS2704-AS$4)-AT$7*(AT2704-AT$4)+AU$7*(AU2704-AU$4)+AV$7*(AV2704-AV$4)+AW$7*(AW2704-AW$4)+AX$7*(AX2704-AX$4)+AY$7*(AY2704-AY$4))/SUM($L$7:$AY$7),-99999)</f>
        <v>-99999</v>
      </c>
      <c r="D2704" s="4"/>
      <c r="E2704" s="4"/>
      <c r="F2704" s="4"/>
      <c r="G2704" s="4"/>
      <c r="H2704" s="4"/>
      <c r="I2704" s="4"/>
      <c r="J2704" s="4"/>
      <c r="K2704" s="4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6"/>
      <c r="BA2704" s="6"/>
    </row>
    <row r="2705" spans="2:53" x14ac:dyDescent="0.25">
      <c r="B2705" s="37" t="str">
        <f t="shared" si="88"/>
        <v>_</v>
      </c>
      <c r="C2705" s="37">
        <f t="shared" si="89"/>
        <v>-99999</v>
      </c>
      <c r="D2705" s="4"/>
      <c r="E2705" s="4"/>
      <c r="F2705" s="4"/>
      <c r="G2705" s="4"/>
      <c r="H2705" s="4"/>
      <c r="I2705" s="4"/>
      <c r="J2705" s="4"/>
      <c r="K2705" s="4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6"/>
      <c r="BA2705" s="6"/>
    </row>
    <row r="2706" spans="2:53" x14ac:dyDescent="0.25">
      <c r="B2706" s="37" t="str">
        <f t="shared" si="88"/>
        <v>_</v>
      </c>
      <c r="C2706" s="37">
        <f t="shared" si="89"/>
        <v>-99999</v>
      </c>
      <c r="D2706" s="4"/>
      <c r="E2706" s="4"/>
      <c r="F2706" s="4"/>
      <c r="G2706" s="4"/>
      <c r="H2706" s="4"/>
      <c r="I2706" s="4"/>
      <c r="J2706" s="4"/>
      <c r="K2706" s="4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6"/>
      <c r="BA2706" s="6"/>
    </row>
    <row r="2707" spans="2:53" x14ac:dyDescent="0.25">
      <c r="B2707" s="37" t="str">
        <f t="shared" si="88"/>
        <v>_</v>
      </c>
      <c r="C2707" s="37">
        <f t="shared" si="89"/>
        <v>-99999</v>
      </c>
      <c r="D2707" s="4"/>
      <c r="E2707" s="4"/>
      <c r="F2707" s="4"/>
      <c r="G2707" s="4"/>
      <c r="H2707" s="4"/>
      <c r="I2707" s="4"/>
      <c r="J2707" s="4"/>
      <c r="K2707" s="4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6"/>
      <c r="BA2707" s="6"/>
    </row>
    <row r="2708" spans="2:53" x14ac:dyDescent="0.25">
      <c r="B2708" s="37" t="str">
        <f t="shared" si="88"/>
        <v>_</v>
      </c>
      <c r="C2708" s="37">
        <f t="shared" si="89"/>
        <v>-99999</v>
      </c>
      <c r="D2708" s="4"/>
      <c r="E2708" s="4"/>
      <c r="F2708" s="4"/>
      <c r="G2708" s="4"/>
      <c r="H2708" s="4"/>
      <c r="I2708" s="4"/>
      <c r="J2708" s="4"/>
      <c r="K2708" s="4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6"/>
      <c r="BA2708" s="6"/>
    </row>
    <row r="2709" spans="2:53" x14ac:dyDescent="0.25">
      <c r="B2709" s="37" t="str">
        <f t="shared" si="88"/>
        <v>_</v>
      </c>
      <c r="C2709" s="37">
        <f t="shared" si="89"/>
        <v>-99999</v>
      </c>
      <c r="D2709" s="4"/>
      <c r="E2709" s="4"/>
      <c r="F2709" s="4"/>
      <c r="G2709" s="4"/>
      <c r="H2709" s="4"/>
      <c r="I2709" s="4"/>
      <c r="J2709" s="4"/>
      <c r="K2709" s="4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6"/>
      <c r="BA2709" s="6"/>
    </row>
    <row r="2710" spans="2:53" x14ac:dyDescent="0.25">
      <c r="B2710" s="37" t="str">
        <f t="shared" si="88"/>
        <v>_</v>
      </c>
      <c r="C2710" s="37">
        <f t="shared" si="89"/>
        <v>-99999</v>
      </c>
      <c r="D2710" s="4"/>
      <c r="E2710" s="4"/>
      <c r="F2710" s="4"/>
      <c r="G2710" s="4"/>
      <c r="H2710" s="4"/>
      <c r="I2710" s="4"/>
      <c r="J2710" s="4"/>
      <c r="K2710" s="4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6"/>
      <c r="BA2710" s="6"/>
    </row>
    <row r="2711" spans="2:53" x14ac:dyDescent="0.25">
      <c r="B2711" s="37" t="str">
        <f t="shared" si="88"/>
        <v>_</v>
      </c>
      <c r="C2711" s="37">
        <f t="shared" si="89"/>
        <v>-99999</v>
      </c>
      <c r="D2711" s="4"/>
      <c r="E2711" s="4"/>
      <c r="F2711" s="4"/>
      <c r="G2711" s="4"/>
      <c r="H2711" s="4"/>
      <c r="I2711" s="4"/>
      <c r="J2711" s="4"/>
      <c r="K2711" s="4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6"/>
      <c r="BA2711" s="6"/>
    </row>
    <row r="2712" spans="2:53" x14ac:dyDescent="0.25">
      <c r="B2712" s="37" t="str">
        <f t="shared" si="88"/>
        <v>_</v>
      </c>
      <c r="C2712" s="37">
        <f t="shared" si="89"/>
        <v>-99999</v>
      </c>
      <c r="D2712" s="4"/>
      <c r="E2712" s="4"/>
      <c r="F2712" s="4"/>
      <c r="G2712" s="4"/>
      <c r="H2712" s="4"/>
      <c r="I2712" s="4"/>
      <c r="J2712" s="4"/>
      <c r="K2712" s="4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6"/>
      <c r="BA2712" s="6"/>
    </row>
    <row r="2713" spans="2:53" x14ac:dyDescent="0.25">
      <c r="B2713" s="37" t="str">
        <f t="shared" si="88"/>
        <v>_</v>
      </c>
      <c r="C2713" s="37">
        <f t="shared" si="89"/>
        <v>-99999</v>
      </c>
      <c r="D2713" s="4"/>
      <c r="E2713" s="4"/>
      <c r="F2713" s="4"/>
      <c r="G2713" s="4"/>
      <c r="H2713" s="4"/>
      <c r="I2713" s="4"/>
      <c r="J2713" s="4"/>
      <c r="K2713" s="4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6"/>
      <c r="BA2713" s="6"/>
    </row>
    <row r="2714" spans="2:53" x14ac:dyDescent="0.25">
      <c r="B2714" s="37" t="str">
        <f t="shared" si="88"/>
        <v>_</v>
      </c>
      <c r="C2714" s="37">
        <f t="shared" si="89"/>
        <v>-99999</v>
      </c>
      <c r="D2714" s="4"/>
      <c r="E2714" s="4"/>
      <c r="F2714" s="4"/>
      <c r="G2714" s="4"/>
      <c r="H2714" s="4"/>
      <c r="I2714" s="4"/>
      <c r="J2714" s="4"/>
      <c r="K2714" s="4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6"/>
      <c r="BA2714" s="6"/>
    </row>
    <row r="2715" spans="2:53" x14ac:dyDescent="0.25">
      <c r="B2715" s="37" t="str">
        <f t="shared" si="88"/>
        <v>_</v>
      </c>
      <c r="C2715" s="37">
        <f t="shared" si="89"/>
        <v>-99999</v>
      </c>
      <c r="D2715" s="4"/>
      <c r="E2715" s="4"/>
      <c r="F2715" s="4"/>
      <c r="G2715" s="4"/>
      <c r="H2715" s="4"/>
      <c r="I2715" s="4"/>
      <c r="J2715" s="4"/>
      <c r="K2715" s="4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6"/>
      <c r="BA2715" s="6"/>
    </row>
    <row r="2716" spans="2:53" x14ac:dyDescent="0.25">
      <c r="B2716" s="37" t="str">
        <f t="shared" si="88"/>
        <v>_</v>
      </c>
      <c r="C2716" s="37">
        <f t="shared" si="89"/>
        <v>-99999</v>
      </c>
      <c r="D2716" s="4"/>
      <c r="E2716" s="4"/>
      <c r="F2716" s="4"/>
      <c r="G2716" s="4"/>
      <c r="H2716" s="4"/>
      <c r="I2716" s="4"/>
      <c r="J2716" s="4"/>
      <c r="K2716" s="4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6"/>
      <c r="BA2716" s="6"/>
    </row>
    <row r="2717" spans="2:53" x14ac:dyDescent="0.25">
      <c r="B2717" s="37" t="str">
        <f t="shared" si="88"/>
        <v>_</v>
      </c>
      <c r="C2717" s="37">
        <f t="shared" si="89"/>
        <v>-99999</v>
      </c>
      <c r="D2717" s="4"/>
      <c r="E2717" s="4"/>
      <c r="F2717" s="4"/>
      <c r="G2717" s="4"/>
      <c r="H2717" s="4"/>
      <c r="I2717" s="4"/>
      <c r="J2717" s="4"/>
      <c r="K2717" s="4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6"/>
      <c r="BA2717" s="6"/>
    </row>
    <row r="2718" spans="2:53" x14ac:dyDescent="0.25">
      <c r="B2718" s="37" t="str">
        <f t="shared" si="88"/>
        <v>_</v>
      </c>
      <c r="C2718" s="37">
        <f t="shared" si="89"/>
        <v>-99999</v>
      </c>
      <c r="D2718" s="4"/>
      <c r="E2718" s="4"/>
      <c r="F2718" s="4"/>
      <c r="G2718" s="4"/>
      <c r="H2718" s="4"/>
      <c r="I2718" s="4"/>
      <c r="J2718" s="4"/>
      <c r="K2718" s="4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6"/>
      <c r="BA2718" s="6"/>
    </row>
    <row r="2719" spans="2:53" x14ac:dyDescent="0.25">
      <c r="B2719" s="37" t="str">
        <f t="shared" si="88"/>
        <v>_</v>
      </c>
      <c r="C2719" s="37">
        <f t="shared" si="89"/>
        <v>-99999</v>
      </c>
      <c r="D2719" s="4"/>
      <c r="E2719" s="4"/>
      <c r="F2719" s="4"/>
      <c r="G2719" s="4"/>
      <c r="H2719" s="4"/>
      <c r="I2719" s="4"/>
      <c r="J2719" s="4"/>
      <c r="K2719" s="4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6"/>
      <c r="BA2719" s="6"/>
    </row>
    <row r="2720" spans="2:53" x14ac:dyDescent="0.25">
      <c r="B2720" s="37" t="str">
        <f t="shared" si="88"/>
        <v>_</v>
      </c>
      <c r="C2720" s="37">
        <f t="shared" si="89"/>
        <v>-99999</v>
      </c>
      <c r="D2720" s="4"/>
      <c r="E2720" s="4"/>
      <c r="F2720" s="4"/>
      <c r="G2720" s="4"/>
      <c r="H2720" s="4"/>
      <c r="I2720" s="4"/>
      <c r="J2720" s="4"/>
      <c r="K2720" s="4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6"/>
      <c r="BA2720" s="6"/>
    </row>
    <row r="2721" spans="2:53" x14ac:dyDescent="0.25">
      <c r="B2721" s="37" t="str">
        <f t="shared" si="88"/>
        <v>_</v>
      </c>
      <c r="C2721" s="37">
        <f t="shared" si="89"/>
        <v>-99999</v>
      </c>
      <c r="D2721" s="4"/>
      <c r="E2721" s="4"/>
      <c r="F2721" s="4"/>
      <c r="G2721" s="4"/>
      <c r="H2721" s="4"/>
      <c r="I2721" s="4"/>
      <c r="J2721" s="4"/>
      <c r="K2721" s="4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6"/>
      <c r="BA2721" s="6"/>
    </row>
    <row r="2722" spans="2:53" x14ac:dyDescent="0.25">
      <c r="B2722" s="37" t="str">
        <f t="shared" si="88"/>
        <v>_</v>
      </c>
      <c r="C2722" s="37">
        <f t="shared" si="89"/>
        <v>-99999</v>
      </c>
      <c r="D2722" s="4"/>
      <c r="E2722" s="4"/>
      <c r="F2722" s="4"/>
      <c r="G2722" s="4"/>
      <c r="H2722" s="4"/>
      <c r="I2722" s="4"/>
      <c r="J2722" s="4"/>
      <c r="K2722" s="4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6"/>
      <c r="BA2722" s="6"/>
    </row>
    <row r="2723" spans="2:53" x14ac:dyDescent="0.25">
      <c r="B2723" s="37" t="str">
        <f t="shared" si="88"/>
        <v>_</v>
      </c>
      <c r="C2723" s="37">
        <f t="shared" si="89"/>
        <v>-99999</v>
      </c>
      <c r="D2723" s="4"/>
      <c r="E2723" s="4"/>
      <c r="F2723" s="4"/>
      <c r="G2723" s="4"/>
      <c r="H2723" s="4"/>
      <c r="I2723" s="4"/>
      <c r="J2723" s="4"/>
      <c r="K2723" s="4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6"/>
      <c r="BA2723" s="6"/>
    </row>
    <row r="2724" spans="2:53" x14ac:dyDescent="0.25">
      <c r="B2724" s="37" t="str">
        <f t="shared" si="88"/>
        <v>_</v>
      </c>
      <c r="C2724" s="37">
        <f t="shared" si="89"/>
        <v>-99999</v>
      </c>
      <c r="D2724" s="4"/>
      <c r="E2724" s="4"/>
      <c r="F2724" s="4"/>
      <c r="G2724" s="4"/>
      <c r="H2724" s="4"/>
      <c r="I2724" s="4"/>
      <c r="J2724" s="4"/>
      <c r="K2724" s="4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6"/>
      <c r="BA2724" s="6"/>
    </row>
    <row r="2725" spans="2:53" x14ac:dyDescent="0.25">
      <c r="B2725" s="37" t="str">
        <f t="shared" si="88"/>
        <v>_</v>
      </c>
      <c r="C2725" s="37">
        <f t="shared" si="89"/>
        <v>-99999</v>
      </c>
      <c r="D2725" s="4"/>
      <c r="E2725" s="4"/>
      <c r="F2725" s="4"/>
      <c r="G2725" s="4"/>
      <c r="H2725" s="4"/>
      <c r="I2725" s="4"/>
      <c r="J2725" s="4"/>
      <c r="K2725" s="4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6"/>
      <c r="BA2725" s="6"/>
    </row>
    <row r="2726" spans="2:53" x14ac:dyDescent="0.25">
      <c r="B2726" s="37" t="str">
        <f t="shared" si="88"/>
        <v>_</v>
      </c>
      <c r="C2726" s="37">
        <f t="shared" si="89"/>
        <v>-99999</v>
      </c>
      <c r="D2726" s="4"/>
      <c r="E2726" s="4"/>
      <c r="F2726" s="4"/>
      <c r="G2726" s="4"/>
      <c r="H2726" s="4"/>
      <c r="I2726" s="4"/>
      <c r="J2726" s="4"/>
      <c r="K2726" s="4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6"/>
      <c r="BA2726" s="6"/>
    </row>
    <row r="2727" spans="2:53" x14ac:dyDescent="0.25">
      <c r="B2727" s="37" t="str">
        <f t="shared" si="88"/>
        <v>_</v>
      </c>
      <c r="C2727" s="37">
        <f t="shared" si="89"/>
        <v>-99999</v>
      </c>
      <c r="D2727" s="4"/>
      <c r="E2727" s="4"/>
      <c r="F2727" s="4"/>
      <c r="G2727" s="4"/>
      <c r="H2727" s="4"/>
      <c r="I2727" s="4"/>
      <c r="J2727" s="4"/>
      <c r="K2727" s="4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6"/>
      <c r="BA2727" s="6"/>
    </row>
    <row r="2728" spans="2:53" x14ac:dyDescent="0.25">
      <c r="B2728" s="37" t="str">
        <f t="shared" si="88"/>
        <v>_</v>
      </c>
      <c r="C2728" s="37">
        <f t="shared" si="89"/>
        <v>-99999</v>
      </c>
      <c r="D2728" s="4"/>
      <c r="E2728" s="4"/>
      <c r="F2728" s="4"/>
      <c r="G2728" s="4"/>
      <c r="H2728" s="4"/>
      <c r="I2728" s="4"/>
      <c r="J2728" s="4"/>
      <c r="K2728" s="4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6"/>
      <c r="BA2728" s="6"/>
    </row>
    <row r="2729" spans="2:53" x14ac:dyDescent="0.25">
      <c r="B2729" s="37" t="str">
        <f t="shared" si="88"/>
        <v>_</v>
      </c>
      <c r="C2729" s="37">
        <f t="shared" si="89"/>
        <v>-99999</v>
      </c>
      <c r="D2729" s="4"/>
      <c r="E2729" s="4"/>
      <c r="F2729" s="4"/>
      <c r="G2729" s="4"/>
      <c r="H2729" s="4"/>
      <c r="I2729" s="4"/>
      <c r="J2729" s="4"/>
      <c r="K2729" s="4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6"/>
      <c r="BA2729" s="6"/>
    </row>
    <row r="2730" spans="2:53" x14ac:dyDescent="0.25">
      <c r="B2730" s="37" t="str">
        <f t="shared" si="88"/>
        <v>_</v>
      </c>
      <c r="C2730" s="37">
        <f t="shared" si="89"/>
        <v>-99999</v>
      </c>
      <c r="D2730" s="4"/>
      <c r="E2730" s="4"/>
      <c r="F2730" s="4"/>
      <c r="G2730" s="4"/>
      <c r="H2730" s="4"/>
      <c r="I2730" s="4"/>
      <c r="J2730" s="4"/>
      <c r="K2730" s="4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6"/>
      <c r="BA2730" s="6"/>
    </row>
    <row r="2731" spans="2:53" x14ac:dyDescent="0.25">
      <c r="B2731" s="37" t="str">
        <f t="shared" si="88"/>
        <v>_</v>
      </c>
      <c r="C2731" s="37">
        <f t="shared" si="89"/>
        <v>-99999</v>
      </c>
      <c r="D2731" s="4"/>
      <c r="E2731" s="4"/>
      <c r="F2731" s="4"/>
      <c r="G2731" s="4"/>
      <c r="H2731" s="4"/>
      <c r="I2731" s="4"/>
      <c r="J2731" s="4"/>
      <c r="K2731" s="4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6"/>
      <c r="BA2731" s="6"/>
    </row>
    <row r="2732" spans="2:53" x14ac:dyDescent="0.25">
      <c r="B2732" s="37" t="str">
        <f t="shared" si="88"/>
        <v>_</v>
      </c>
      <c r="C2732" s="37">
        <f t="shared" si="89"/>
        <v>-99999</v>
      </c>
      <c r="D2732" s="4"/>
      <c r="E2732" s="4"/>
      <c r="F2732" s="4"/>
      <c r="G2732" s="4"/>
      <c r="H2732" s="4"/>
      <c r="I2732" s="4"/>
      <c r="J2732" s="4"/>
      <c r="K2732" s="4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6"/>
      <c r="BA2732" s="6"/>
    </row>
    <row r="2733" spans="2:53" x14ac:dyDescent="0.25">
      <c r="B2733" s="37" t="str">
        <f t="shared" si="88"/>
        <v>_</v>
      </c>
      <c r="C2733" s="37">
        <f t="shared" si="89"/>
        <v>-99999</v>
      </c>
      <c r="D2733" s="4"/>
      <c r="E2733" s="4"/>
      <c r="F2733" s="4"/>
      <c r="G2733" s="4"/>
      <c r="H2733" s="4"/>
      <c r="I2733" s="4"/>
      <c r="J2733" s="4"/>
      <c r="K2733" s="4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6"/>
      <c r="BA2733" s="6"/>
    </row>
    <row r="2734" spans="2:53" x14ac:dyDescent="0.25">
      <c r="B2734" s="37" t="str">
        <f t="shared" si="88"/>
        <v>_</v>
      </c>
      <c r="C2734" s="37">
        <f t="shared" si="89"/>
        <v>-99999</v>
      </c>
      <c r="D2734" s="4"/>
      <c r="E2734" s="4"/>
      <c r="F2734" s="4"/>
      <c r="G2734" s="4"/>
      <c r="H2734" s="4"/>
      <c r="I2734" s="4"/>
      <c r="J2734" s="4"/>
      <c r="K2734" s="4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6"/>
      <c r="BA2734" s="6"/>
    </row>
    <row r="2735" spans="2:53" x14ac:dyDescent="0.25">
      <c r="B2735" s="37" t="str">
        <f t="shared" si="88"/>
        <v>_</v>
      </c>
      <c r="C2735" s="37">
        <f t="shared" si="89"/>
        <v>-99999</v>
      </c>
      <c r="D2735" s="4"/>
      <c r="E2735" s="4"/>
      <c r="F2735" s="4"/>
      <c r="G2735" s="4"/>
      <c r="H2735" s="4"/>
      <c r="I2735" s="4"/>
      <c r="J2735" s="4"/>
      <c r="K2735" s="4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6"/>
      <c r="BA2735" s="6"/>
    </row>
    <row r="2736" spans="2:53" x14ac:dyDescent="0.25">
      <c r="B2736" s="37" t="str">
        <f t="shared" si="88"/>
        <v>_</v>
      </c>
      <c r="C2736" s="37">
        <f t="shared" si="89"/>
        <v>-99999</v>
      </c>
      <c r="D2736" s="4"/>
      <c r="E2736" s="4"/>
      <c r="F2736" s="4"/>
      <c r="G2736" s="4"/>
      <c r="H2736" s="4"/>
      <c r="I2736" s="4"/>
      <c r="J2736" s="4"/>
      <c r="K2736" s="4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6"/>
      <c r="BA2736" s="6"/>
    </row>
    <row r="2737" spans="2:53" x14ac:dyDescent="0.25">
      <c r="B2737" s="37" t="str">
        <f t="shared" si="88"/>
        <v>_</v>
      </c>
      <c r="C2737" s="37">
        <f t="shared" si="89"/>
        <v>-99999</v>
      </c>
      <c r="D2737" s="4"/>
      <c r="E2737" s="4"/>
      <c r="F2737" s="4"/>
      <c r="G2737" s="4"/>
      <c r="H2737" s="4"/>
      <c r="I2737" s="4"/>
      <c r="J2737" s="4"/>
      <c r="K2737" s="4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6"/>
      <c r="BA2737" s="6"/>
    </row>
    <row r="2738" spans="2:53" x14ac:dyDescent="0.25">
      <c r="B2738" s="37" t="str">
        <f t="shared" si="88"/>
        <v>_</v>
      </c>
      <c r="C2738" s="37">
        <f t="shared" si="89"/>
        <v>-99999</v>
      </c>
      <c r="D2738" s="4"/>
      <c r="E2738" s="4"/>
      <c r="F2738" s="4"/>
      <c r="G2738" s="4"/>
      <c r="H2738" s="4"/>
      <c r="I2738" s="4"/>
      <c r="J2738" s="4"/>
      <c r="K2738" s="4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6"/>
      <c r="BA2738" s="6"/>
    </row>
    <row r="2739" spans="2:53" x14ac:dyDescent="0.25">
      <c r="B2739" s="37" t="str">
        <f t="shared" si="88"/>
        <v>_</v>
      </c>
      <c r="C2739" s="37">
        <f t="shared" si="89"/>
        <v>-99999</v>
      </c>
      <c r="D2739" s="4"/>
      <c r="E2739" s="4"/>
      <c r="F2739" s="4"/>
      <c r="G2739" s="4"/>
      <c r="H2739" s="4"/>
      <c r="I2739" s="4"/>
      <c r="J2739" s="4"/>
      <c r="K2739" s="4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6"/>
      <c r="BA2739" s="6"/>
    </row>
    <row r="2740" spans="2:53" x14ac:dyDescent="0.25">
      <c r="B2740" s="37" t="str">
        <f t="shared" si="88"/>
        <v>_</v>
      </c>
      <c r="C2740" s="37">
        <f t="shared" si="89"/>
        <v>-99999</v>
      </c>
      <c r="D2740" s="4"/>
      <c r="E2740" s="4"/>
      <c r="F2740" s="4"/>
      <c r="G2740" s="4"/>
      <c r="H2740" s="4"/>
      <c r="I2740" s="4"/>
      <c r="J2740" s="4"/>
      <c r="K2740" s="4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6"/>
      <c r="BA2740" s="6"/>
    </row>
    <row r="2741" spans="2:53" x14ac:dyDescent="0.25">
      <c r="B2741" s="37" t="str">
        <f t="shared" si="88"/>
        <v>_</v>
      </c>
      <c r="C2741" s="37">
        <f t="shared" si="89"/>
        <v>-99999</v>
      </c>
      <c r="D2741" s="4"/>
      <c r="E2741" s="4"/>
      <c r="F2741" s="4"/>
      <c r="G2741" s="4"/>
      <c r="H2741" s="4"/>
      <c r="I2741" s="4"/>
      <c r="J2741" s="4"/>
      <c r="K2741" s="4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6"/>
      <c r="BA2741" s="6"/>
    </row>
    <row r="2742" spans="2:53" x14ac:dyDescent="0.25">
      <c r="B2742" s="37" t="str">
        <f t="shared" si="88"/>
        <v>_</v>
      </c>
      <c r="C2742" s="37">
        <f t="shared" si="89"/>
        <v>-99999</v>
      </c>
      <c r="D2742" s="4"/>
      <c r="E2742" s="4"/>
      <c r="F2742" s="4"/>
      <c r="G2742" s="4"/>
      <c r="H2742" s="4"/>
      <c r="I2742" s="4"/>
      <c r="J2742" s="4"/>
      <c r="K2742" s="4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6"/>
      <c r="BA2742" s="6"/>
    </row>
    <row r="2743" spans="2:53" x14ac:dyDescent="0.25">
      <c r="B2743" s="37" t="str">
        <f t="shared" si="88"/>
        <v>_</v>
      </c>
      <c r="C2743" s="37">
        <f t="shared" si="89"/>
        <v>-99999</v>
      </c>
      <c r="D2743" s="4"/>
      <c r="E2743" s="4"/>
      <c r="F2743" s="4"/>
      <c r="G2743" s="4"/>
      <c r="H2743" s="4"/>
      <c r="I2743" s="4"/>
      <c r="J2743" s="4"/>
      <c r="K2743" s="4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6"/>
      <c r="BA2743" s="6"/>
    </row>
    <row r="2744" spans="2:53" x14ac:dyDescent="0.25">
      <c r="B2744" s="37" t="str">
        <f t="shared" si="88"/>
        <v>_</v>
      </c>
      <c r="C2744" s="37">
        <f t="shared" si="89"/>
        <v>-99999</v>
      </c>
      <c r="D2744" s="4"/>
      <c r="E2744" s="4"/>
      <c r="F2744" s="4"/>
      <c r="G2744" s="4"/>
      <c r="H2744" s="4"/>
      <c r="I2744" s="4"/>
      <c r="J2744" s="4"/>
      <c r="K2744" s="4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6"/>
      <c r="BA2744" s="6"/>
    </row>
    <row r="2745" spans="2:53" x14ac:dyDescent="0.25">
      <c r="B2745" s="37" t="str">
        <f t="shared" si="88"/>
        <v>_</v>
      </c>
      <c r="C2745" s="37">
        <f t="shared" si="89"/>
        <v>-99999</v>
      </c>
      <c r="D2745" s="4"/>
      <c r="E2745" s="4"/>
      <c r="F2745" s="4"/>
      <c r="G2745" s="4"/>
      <c r="H2745" s="4"/>
      <c r="I2745" s="4"/>
      <c r="J2745" s="4"/>
      <c r="K2745" s="4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6"/>
      <c r="BA2745" s="6"/>
    </row>
    <row r="2746" spans="2:53" x14ac:dyDescent="0.25">
      <c r="B2746" s="37" t="str">
        <f t="shared" si="88"/>
        <v>_</v>
      </c>
      <c r="C2746" s="37">
        <f t="shared" si="89"/>
        <v>-99999</v>
      </c>
      <c r="D2746" s="4"/>
      <c r="E2746" s="4"/>
      <c r="F2746" s="4"/>
      <c r="G2746" s="4"/>
      <c r="H2746" s="4"/>
      <c r="I2746" s="4"/>
      <c r="J2746" s="4"/>
      <c r="K2746" s="4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6"/>
      <c r="BA2746" s="6"/>
    </row>
    <row r="2747" spans="2:53" x14ac:dyDescent="0.25">
      <c r="B2747" s="37" t="str">
        <f t="shared" si="88"/>
        <v>_</v>
      </c>
      <c r="C2747" s="37">
        <f t="shared" si="89"/>
        <v>-99999</v>
      </c>
      <c r="D2747" s="4"/>
      <c r="E2747" s="4"/>
      <c r="F2747" s="4"/>
      <c r="G2747" s="4"/>
      <c r="H2747" s="4"/>
      <c r="I2747" s="4"/>
      <c r="J2747" s="4"/>
      <c r="K2747" s="4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6"/>
      <c r="BA2747" s="6"/>
    </row>
    <row r="2748" spans="2:53" x14ac:dyDescent="0.25">
      <c r="B2748" s="37" t="str">
        <f t="shared" si="88"/>
        <v>_</v>
      </c>
      <c r="C2748" s="37">
        <f t="shared" si="89"/>
        <v>-99999</v>
      </c>
      <c r="D2748" s="4"/>
      <c r="E2748" s="4"/>
      <c r="F2748" s="4"/>
      <c r="G2748" s="4"/>
      <c r="H2748" s="4"/>
      <c r="I2748" s="4"/>
      <c r="J2748" s="4"/>
      <c r="K2748" s="4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6"/>
      <c r="BA2748" s="6"/>
    </row>
    <row r="2749" spans="2:53" x14ac:dyDescent="0.25">
      <c r="B2749" s="37" t="str">
        <f t="shared" si="88"/>
        <v>_</v>
      </c>
      <c r="C2749" s="37">
        <f t="shared" si="89"/>
        <v>-99999</v>
      </c>
      <c r="D2749" s="4"/>
      <c r="E2749" s="4"/>
      <c r="F2749" s="4"/>
      <c r="G2749" s="4"/>
      <c r="H2749" s="4"/>
      <c r="I2749" s="4"/>
      <c r="J2749" s="4"/>
      <c r="K2749" s="4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6"/>
      <c r="BA2749" s="6"/>
    </row>
    <row r="2750" spans="2:53" x14ac:dyDescent="0.25">
      <c r="B2750" s="37" t="str">
        <f t="shared" si="88"/>
        <v>_</v>
      </c>
      <c r="C2750" s="37">
        <f t="shared" si="89"/>
        <v>-99999</v>
      </c>
      <c r="D2750" s="4"/>
      <c r="E2750" s="4"/>
      <c r="F2750" s="4"/>
      <c r="G2750" s="4"/>
      <c r="H2750" s="4"/>
      <c r="I2750" s="4"/>
      <c r="J2750" s="4"/>
      <c r="K2750" s="4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6"/>
      <c r="BA2750" s="6"/>
    </row>
    <row r="2751" spans="2:53" x14ac:dyDescent="0.25">
      <c r="B2751" s="37" t="str">
        <f t="shared" si="88"/>
        <v>_</v>
      </c>
      <c r="C2751" s="37">
        <f t="shared" si="89"/>
        <v>-99999</v>
      </c>
      <c r="D2751" s="4"/>
      <c r="E2751" s="4"/>
      <c r="F2751" s="4"/>
      <c r="G2751" s="4"/>
      <c r="H2751" s="4"/>
      <c r="I2751" s="4"/>
      <c r="J2751" s="4"/>
      <c r="K2751" s="4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6"/>
      <c r="BA2751" s="6"/>
    </row>
    <row r="2752" spans="2:53" x14ac:dyDescent="0.25">
      <c r="B2752" s="37" t="str">
        <f t="shared" si="88"/>
        <v>_</v>
      </c>
      <c r="C2752" s="37">
        <f t="shared" si="89"/>
        <v>-99999</v>
      </c>
      <c r="D2752" s="4"/>
      <c r="E2752" s="4"/>
      <c r="F2752" s="4"/>
      <c r="G2752" s="4"/>
      <c r="H2752" s="4"/>
      <c r="I2752" s="4"/>
      <c r="J2752" s="4"/>
      <c r="K2752" s="4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6"/>
      <c r="BA2752" s="6"/>
    </row>
    <row r="2753" spans="2:53" x14ac:dyDescent="0.25">
      <c r="B2753" s="37" t="str">
        <f t="shared" si="88"/>
        <v>_</v>
      </c>
      <c r="C2753" s="37">
        <f t="shared" si="89"/>
        <v>-99999</v>
      </c>
      <c r="D2753" s="4"/>
      <c r="E2753" s="4"/>
      <c r="F2753" s="4"/>
      <c r="G2753" s="4"/>
      <c r="H2753" s="4"/>
      <c r="I2753" s="4"/>
      <c r="J2753" s="4"/>
      <c r="K2753" s="4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6"/>
      <c r="BA2753" s="6"/>
    </row>
    <row r="2754" spans="2:53" x14ac:dyDescent="0.25">
      <c r="B2754" s="37" t="str">
        <f t="shared" si="88"/>
        <v>_</v>
      </c>
      <c r="C2754" s="37">
        <f t="shared" si="89"/>
        <v>-99999</v>
      </c>
      <c r="D2754" s="4"/>
      <c r="E2754" s="4"/>
      <c r="F2754" s="4"/>
      <c r="G2754" s="4"/>
      <c r="H2754" s="4"/>
      <c r="I2754" s="4"/>
      <c r="J2754" s="4"/>
      <c r="K2754" s="4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6"/>
      <c r="BA2754" s="6"/>
    </row>
    <row r="2755" spans="2:53" x14ac:dyDescent="0.25">
      <c r="B2755" s="37" t="str">
        <f t="shared" si="88"/>
        <v>_</v>
      </c>
      <c r="C2755" s="37">
        <f t="shared" si="89"/>
        <v>-99999</v>
      </c>
      <c r="D2755" s="4"/>
      <c r="E2755" s="4"/>
      <c r="F2755" s="4"/>
      <c r="G2755" s="4"/>
      <c r="H2755" s="4"/>
      <c r="I2755" s="4"/>
      <c r="J2755" s="4"/>
      <c r="K2755" s="4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6"/>
      <c r="BA2755" s="6"/>
    </row>
    <row r="2756" spans="2:53" x14ac:dyDescent="0.25">
      <c r="B2756" s="37" t="str">
        <f t="shared" si="88"/>
        <v>_</v>
      </c>
      <c r="C2756" s="37">
        <f t="shared" si="89"/>
        <v>-99999</v>
      </c>
      <c r="D2756" s="4"/>
      <c r="E2756" s="4"/>
      <c r="F2756" s="4"/>
      <c r="G2756" s="4"/>
      <c r="H2756" s="4"/>
      <c r="I2756" s="4"/>
      <c r="J2756" s="4"/>
      <c r="K2756" s="4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6"/>
      <c r="BA2756" s="6"/>
    </row>
    <row r="2757" spans="2:53" x14ac:dyDescent="0.25">
      <c r="B2757" s="37" t="str">
        <f t="shared" si="88"/>
        <v>_</v>
      </c>
      <c r="C2757" s="37">
        <f t="shared" si="89"/>
        <v>-99999</v>
      </c>
      <c r="D2757" s="4"/>
      <c r="E2757" s="4"/>
      <c r="F2757" s="4"/>
      <c r="G2757" s="4"/>
      <c r="H2757" s="4"/>
      <c r="I2757" s="4"/>
      <c r="J2757" s="4"/>
      <c r="K2757" s="4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6"/>
      <c r="BA2757" s="6"/>
    </row>
    <row r="2758" spans="2:53" x14ac:dyDescent="0.25">
      <c r="B2758" s="37" t="str">
        <f t="shared" si="88"/>
        <v>_</v>
      </c>
      <c r="C2758" s="37">
        <f t="shared" si="89"/>
        <v>-99999</v>
      </c>
      <c r="D2758" s="4"/>
      <c r="E2758" s="4"/>
      <c r="F2758" s="4"/>
      <c r="G2758" s="4"/>
      <c r="H2758" s="4"/>
      <c r="I2758" s="4"/>
      <c r="J2758" s="4"/>
      <c r="K2758" s="4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6"/>
      <c r="BA2758" s="6"/>
    </row>
    <row r="2759" spans="2:53" x14ac:dyDescent="0.25">
      <c r="B2759" s="37" t="str">
        <f t="shared" si="88"/>
        <v>_</v>
      </c>
      <c r="C2759" s="37">
        <f t="shared" si="89"/>
        <v>-99999</v>
      </c>
      <c r="D2759" s="4"/>
      <c r="E2759" s="4"/>
      <c r="F2759" s="4"/>
      <c r="G2759" s="4"/>
      <c r="H2759" s="4"/>
      <c r="I2759" s="4"/>
      <c r="J2759" s="4"/>
      <c r="K2759" s="4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6"/>
      <c r="BA2759" s="6"/>
    </row>
    <row r="2760" spans="2:53" x14ac:dyDescent="0.25">
      <c r="B2760" s="37" t="str">
        <f t="shared" si="88"/>
        <v>_</v>
      </c>
      <c r="C2760" s="37">
        <f t="shared" si="89"/>
        <v>-99999</v>
      </c>
      <c r="D2760" s="4"/>
      <c r="E2760" s="4"/>
      <c r="F2760" s="4"/>
      <c r="G2760" s="4"/>
      <c r="H2760" s="4"/>
      <c r="I2760" s="4"/>
      <c r="J2760" s="4"/>
      <c r="K2760" s="4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6"/>
      <c r="BA2760" s="6"/>
    </row>
    <row r="2761" spans="2:53" x14ac:dyDescent="0.25">
      <c r="B2761" s="37" t="str">
        <f t="shared" si="88"/>
        <v>_</v>
      </c>
      <c r="C2761" s="37">
        <f t="shared" si="89"/>
        <v>-99999</v>
      </c>
      <c r="D2761" s="4"/>
      <c r="E2761" s="4"/>
      <c r="F2761" s="4"/>
      <c r="G2761" s="4"/>
      <c r="H2761" s="4"/>
      <c r="I2761" s="4"/>
      <c r="J2761" s="4"/>
      <c r="K2761" s="4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6"/>
      <c r="BA2761" s="6"/>
    </row>
    <row r="2762" spans="2:53" x14ac:dyDescent="0.25">
      <c r="B2762" s="37" t="str">
        <f t="shared" si="88"/>
        <v>_</v>
      </c>
      <c r="C2762" s="37">
        <f t="shared" si="89"/>
        <v>-99999</v>
      </c>
      <c r="D2762" s="4"/>
      <c r="E2762" s="4"/>
      <c r="F2762" s="4"/>
      <c r="G2762" s="4"/>
      <c r="H2762" s="4"/>
      <c r="I2762" s="4"/>
      <c r="J2762" s="4"/>
      <c r="K2762" s="4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6"/>
      <c r="BA2762" s="6"/>
    </row>
    <row r="2763" spans="2:53" x14ac:dyDescent="0.25">
      <c r="B2763" s="37" t="str">
        <f t="shared" si="88"/>
        <v>_</v>
      </c>
      <c r="C2763" s="37">
        <f t="shared" si="89"/>
        <v>-99999</v>
      </c>
      <c r="D2763" s="4"/>
      <c r="E2763" s="4"/>
      <c r="F2763" s="4"/>
      <c r="G2763" s="4"/>
      <c r="H2763" s="4"/>
      <c r="I2763" s="4"/>
      <c r="J2763" s="4"/>
      <c r="K2763" s="4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6"/>
      <c r="BA2763" s="6"/>
    </row>
    <row r="2764" spans="2:53" x14ac:dyDescent="0.25">
      <c r="B2764" s="37" t="str">
        <f t="shared" si="88"/>
        <v>_</v>
      </c>
      <c r="C2764" s="37">
        <f t="shared" si="89"/>
        <v>-99999</v>
      </c>
      <c r="D2764" s="4"/>
      <c r="E2764" s="4"/>
      <c r="F2764" s="4"/>
      <c r="G2764" s="4"/>
      <c r="H2764" s="4"/>
      <c r="I2764" s="4"/>
      <c r="J2764" s="4"/>
      <c r="K2764" s="4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6"/>
      <c r="BA2764" s="6"/>
    </row>
    <row r="2765" spans="2:53" x14ac:dyDescent="0.25">
      <c r="B2765" s="37" t="str">
        <f t="shared" si="88"/>
        <v>_</v>
      </c>
      <c r="C2765" s="37">
        <f t="shared" si="89"/>
        <v>-99999</v>
      </c>
      <c r="D2765" s="4"/>
      <c r="E2765" s="4"/>
      <c r="F2765" s="4"/>
      <c r="G2765" s="4"/>
      <c r="H2765" s="4"/>
      <c r="I2765" s="4"/>
      <c r="J2765" s="4"/>
      <c r="K2765" s="4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6"/>
      <c r="BA2765" s="6"/>
    </row>
    <row r="2766" spans="2:53" x14ac:dyDescent="0.25">
      <c r="B2766" s="37" t="str">
        <f t="shared" si="88"/>
        <v>_</v>
      </c>
      <c r="C2766" s="37">
        <f t="shared" si="89"/>
        <v>-99999</v>
      </c>
      <c r="D2766" s="4"/>
      <c r="E2766" s="4"/>
      <c r="F2766" s="4"/>
      <c r="G2766" s="4"/>
      <c r="H2766" s="4"/>
      <c r="I2766" s="4"/>
      <c r="J2766" s="4"/>
      <c r="K2766" s="4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6"/>
      <c r="BA2766" s="6"/>
    </row>
    <row r="2767" spans="2:53" x14ac:dyDescent="0.25">
      <c r="B2767" s="37" t="str">
        <f t="shared" ref="B2767:B2830" si="90">D2767&amp;"_"&amp;E2767</f>
        <v>_</v>
      </c>
      <c r="C2767" s="37">
        <f t="shared" si="89"/>
        <v>-99999</v>
      </c>
      <c r="D2767" s="4"/>
      <c r="E2767" s="4"/>
      <c r="F2767" s="4"/>
      <c r="G2767" s="4"/>
      <c r="H2767" s="4"/>
      <c r="I2767" s="4"/>
      <c r="J2767" s="4"/>
      <c r="K2767" s="4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6"/>
      <c r="BA2767" s="6"/>
    </row>
    <row r="2768" spans="2:53" x14ac:dyDescent="0.25">
      <c r="B2768" s="37" t="str">
        <f t="shared" si="90"/>
        <v>_</v>
      </c>
      <c r="C2768" s="37">
        <f t="shared" ref="C2768:C2831" si="91">IF(ISNUMBER(L2768),(-L$7*(L2768-L$4)-M$7*(M2768-M$4)-N$7*(N2768-N$4)-O$7*(O2768-O$4)-P$7*(P2768-P$4)+Q$7*(Q2768-Q$4)+R$7*(R2768-R$4)+S$7*(S2768-S$4)+T$7*(T2768-T$4)+U$7*(U2768-U$4)-V$7*(V2768-V$4)-W$7*(W2768-W$4)-X$7*(X2768-X$4)-Y$7*(Y2768-Y$4)-Z$7*(Z2768-Z$4)+AA$7*(AA2768-AA$4)+AB$7*(AB2768-AB$4)+AC$7*(AC2768-AC$4)+AD$7*(AD2768-AD$4)+AE$7*(AE2768-AE$4)-AF$7*(AF2768-AF$4)-AG$7*(AG2768-AG$4)-AH$7*(AH2768-AH$4)-AI$7*(AI2768-AI$4)-AJ$7*(AJ2768-AJ$4)+AK$7*(AK2768-AK$4)+AL$7*(AL2768-AL$4)+AM$7*(AM2768-AM$4)+AN$7*(AN2768-AN$4)+AO$7*(AO2768-AO$4)-AP$7*(AP2768-AP$4)-AQ$7*(AQ2768-AQ$4)-AR$7*(AR2768-AR$4)-AS$7*(AS2768-AS$4)-AT$7*(AT2768-AT$4)+AU$7*(AU2768-AU$4)+AV$7*(AV2768-AV$4)+AW$7*(AW2768-AW$4)+AX$7*(AX2768-AX$4)+AY$7*(AY2768-AY$4))/SUM($L$7:$AY$7),-99999)</f>
        <v>-99999</v>
      </c>
      <c r="D2768" s="4"/>
      <c r="E2768" s="4"/>
      <c r="F2768" s="4"/>
      <c r="G2768" s="4"/>
      <c r="H2768" s="4"/>
      <c r="I2768" s="4"/>
      <c r="J2768" s="4"/>
      <c r="K2768" s="4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6"/>
      <c r="BA2768" s="6"/>
    </row>
    <row r="2769" spans="2:53" x14ac:dyDescent="0.25">
      <c r="B2769" s="37" t="str">
        <f t="shared" si="90"/>
        <v>_</v>
      </c>
      <c r="C2769" s="37">
        <f t="shared" si="91"/>
        <v>-99999</v>
      </c>
      <c r="D2769" s="4"/>
      <c r="E2769" s="4"/>
      <c r="F2769" s="4"/>
      <c r="G2769" s="4"/>
      <c r="H2769" s="4"/>
      <c r="I2769" s="4"/>
      <c r="J2769" s="4"/>
      <c r="K2769" s="4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6"/>
      <c r="BA2769" s="6"/>
    </row>
    <row r="2770" spans="2:53" x14ac:dyDescent="0.25">
      <c r="B2770" s="37" t="str">
        <f t="shared" si="90"/>
        <v>_</v>
      </c>
      <c r="C2770" s="37">
        <f t="shared" si="91"/>
        <v>-99999</v>
      </c>
      <c r="D2770" s="4"/>
      <c r="E2770" s="4"/>
      <c r="F2770" s="4"/>
      <c r="G2770" s="4"/>
      <c r="H2770" s="4"/>
      <c r="I2770" s="4"/>
      <c r="J2770" s="4"/>
      <c r="K2770" s="4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6"/>
      <c r="BA2770" s="6"/>
    </row>
    <row r="2771" spans="2:53" x14ac:dyDescent="0.25">
      <c r="B2771" s="37" t="str">
        <f t="shared" si="90"/>
        <v>_</v>
      </c>
      <c r="C2771" s="37">
        <f t="shared" si="91"/>
        <v>-99999</v>
      </c>
      <c r="D2771" s="4"/>
      <c r="E2771" s="4"/>
      <c r="F2771" s="4"/>
      <c r="G2771" s="4"/>
      <c r="H2771" s="4"/>
      <c r="I2771" s="4"/>
      <c r="J2771" s="4"/>
      <c r="K2771" s="4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6"/>
      <c r="BA2771" s="6"/>
    </row>
    <row r="2772" spans="2:53" x14ac:dyDescent="0.25">
      <c r="B2772" s="37" t="str">
        <f t="shared" si="90"/>
        <v>_</v>
      </c>
      <c r="C2772" s="37">
        <f t="shared" si="91"/>
        <v>-99999</v>
      </c>
      <c r="D2772" s="4"/>
      <c r="E2772" s="4"/>
      <c r="F2772" s="4"/>
      <c r="G2772" s="4"/>
      <c r="H2772" s="4"/>
      <c r="I2772" s="4"/>
      <c r="J2772" s="4"/>
      <c r="K2772" s="4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6"/>
      <c r="BA2772" s="6"/>
    </row>
    <row r="2773" spans="2:53" x14ac:dyDescent="0.25">
      <c r="B2773" s="37" t="str">
        <f t="shared" si="90"/>
        <v>_</v>
      </c>
      <c r="C2773" s="37">
        <f t="shared" si="91"/>
        <v>-99999</v>
      </c>
      <c r="D2773" s="4"/>
      <c r="E2773" s="4"/>
      <c r="F2773" s="4"/>
      <c r="G2773" s="4"/>
      <c r="H2773" s="4"/>
      <c r="I2773" s="4"/>
      <c r="J2773" s="4"/>
      <c r="K2773" s="4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6"/>
      <c r="BA2773" s="6"/>
    </row>
    <row r="2774" spans="2:53" x14ac:dyDescent="0.25">
      <c r="B2774" s="37" t="str">
        <f t="shared" si="90"/>
        <v>_</v>
      </c>
      <c r="C2774" s="37">
        <f t="shared" si="91"/>
        <v>-99999</v>
      </c>
      <c r="D2774" s="4"/>
      <c r="E2774" s="4"/>
      <c r="F2774" s="4"/>
      <c r="G2774" s="4"/>
      <c r="H2774" s="4"/>
      <c r="I2774" s="4"/>
      <c r="J2774" s="4"/>
      <c r="K2774" s="4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6"/>
      <c r="BA2774" s="6"/>
    </row>
    <row r="2775" spans="2:53" x14ac:dyDescent="0.25">
      <c r="B2775" s="37" t="str">
        <f t="shared" si="90"/>
        <v>_</v>
      </c>
      <c r="C2775" s="37">
        <f t="shared" si="91"/>
        <v>-99999</v>
      </c>
      <c r="D2775" s="4"/>
      <c r="E2775" s="4"/>
      <c r="F2775" s="4"/>
      <c r="G2775" s="4"/>
      <c r="H2775" s="4"/>
      <c r="I2775" s="4"/>
      <c r="J2775" s="4"/>
      <c r="K2775" s="4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6"/>
      <c r="BA2775" s="6"/>
    </row>
    <row r="2776" spans="2:53" x14ac:dyDescent="0.25">
      <c r="B2776" s="37" t="str">
        <f t="shared" si="90"/>
        <v>_</v>
      </c>
      <c r="C2776" s="37">
        <f t="shared" si="91"/>
        <v>-99999</v>
      </c>
      <c r="D2776" s="4"/>
      <c r="E2776" s="4"/>
      <c r="F2776" s="4"/>
      <c r="G2776" s="4"/>
      <c r="H2776" s="4"/>
      <c r="I2776" s="4"/>
      <c r="J2776" s="4"/>
      <c r="K2776" s="4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6"/>
      <c r="BA2776" s="6"/>
    </row>
    <row r="2777" spans="2:53" x14ac:dyDescent="0.25">
      <c r="B2777" s="37" t="str">
        <f t="shared" si="90"/>
        <v>_</v>
      </c>
      <c r="C2777" s="37">
        <f t="shared" si="91"/>
        <v>-99999</v>
      </c>
      <c r="D2777" s="4"/>
      <c r="E2777" s="4"/>
      <c r="F2777" s="4"/>
      <c r="G2777" s="4"/>
      <c r="H2777" s="4"/>
      <c r="I2777" s="4"/>
      <c r="J2777" s="4"/>
      <c r="K2777" s="4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6"/>
      <c r="BA2777" s="6"/>
    </row>
    <row r="2778" spans="2:53" x14ac:dyDescent="0.25">
      <c r="B2778" s="37" t="str">
        <f t="shared" si="90"/>
        <v>_</v>
      </c>
      <c r="C2778" s="37">
        <f t="shared" si="91"/>
        <v>-99999</v>
      </c>
      <c r="D2778" s="4"/>
      <c r="E2778" s="4"/>
      <c r="F2778" s="4"/>
      <c r="G2778" s="4"/>
      <c r="H2778" s="4"/>
      <c r="I2778" s="4"/>
      <c r="J2778" s="4"/>
      <c r="K2778" s="4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6"/>
      <c r="BA2778" s="6"/>
    </row>
    <row r="2779" spans="2:53" x14ac:dyDescent="0.25">
      <c r="B2779" s="37" t="str">
        <f t="shared" si="90"/>
        <v>_</v>
      </c>
      <c r="C2779" s="37">
        <f t="shared" si="91"/>
        <v>-99999</v>
      </c>
      <c r="D2779" s="4"/>
      <c r="E2779" s="4"/>
      <c r="F2779" s="4"/>
      <c r="G2779" s="4"/>
      <c r="H2779" s="4"/>
      <c r="I2779" s="4"/>
      <c r="J2779" s="4"/>
      <c r="K2779" s="4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6"/>
      <c r="BA2779" s="6"/>
    </row>
    <row r="2780" spans="2:53" x14ac:dyDescent="0.25">
      <c r="B2780" s="37" t="str">
        <f t="shared" si="90"/>
        <v>_</v>
      </c>
      <c r="C2780" s="37">
        <f t="shared" si="91"/>
        <v>-99999</v>
      </c>
      <c r="D2780" s="4"/>
      <c r="E2780" s="4"/>
      <c r="F2780" s="4"/>
      <c r="G2780" s="4"/>
      <c r="H2780" s="4"/>
      <c r="I2780" s="4"/>
      <c r="J2780" s="4"/>
      <c r="K2780" s="4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6"/>
      <c r="BA2780" s="6"/>
    </row>
    <row r="2781" spans="2:53" x14ac:dyDescent="0.25">
      <c r="B2781" s="37" t="str">
        <f t="shared" si="90"/>
        <v>_</v>
      </c>
      <c r="C2781" s="37">
        <f t="shared" si="91"/>
        <v>-99999</v>
      </c>
      <c r="D2781" s="4"/>
      <c r="E2781" s="4"/>
      <c r="F2781" s="4"/>
      <c r="G2781" s="4"/>
      <c r="H2781" s="4"/>
      <c r="I2781" s="4"/>
      <c r="J2781" s="4"/>
      <c r="K2781" s="4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6"/>
      <c r="BA2781" s="6"/>
    </row>
    <row r="2782" spans="2:53" x14ac:dyDescent="0.25">
      <c r="B2782" s="37" t="str">
        <f t="shared" si="90"/>
        <v>_</v>
      </c>
      <c r="C2782" s="37">
        <f t="shared" si="91"/>
        <v>-99999</v>
      </c>
      <c r="D2782" s="4"/>
      <c r="E2782" s="4"/>
      <c r="F2782" s="4"/>
      <c r="G2782" s="4"/>
      <c r="H2782" s="4"/>
      <c r="I2782" s="4"/>
      <c r="J2782" s="4"/>
      <c r="K2782" s="4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6"/>
      <c r="BA2782" s="6"/>
    </row>
    <row r="2783" spans="2:53" x14ac:dyDescent="0.25">
      <c r="B2783" s="37" t="str">
        <f t="shared" si="90"/>
        <v>_</v>
      </c>
      <c r="C2783" s="37">
        <f t="shared" si="91"/>
        <v>-99999</v>
      </c>
      <c r="D2783" s="4"/>
      <c r="E2783" s="4"/>
      <c r="F2783" s="4"/>
      <c r="G2783" s="4"/>
      <c r="H2783" s="4"/>
      <c r="I2783" s="4"/>
      <c r="J2783" s="4"/>
      <c r="K2783" s="4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6"/>
      <c r="BA2783" s="6"/>
    </row>
    <row r="2784" spans="2:53" x14ac:dyDescent="0.25">
      <c r="B2784" s="37" t="str">
        <f t="shared" si="90"/>
        <v>_</v>
      </c>
      <c r="C2784" s="37">
        <f t="shared" si="91"/>
        <v>-99999</v>
      </c>
      <c r="D2784" s="4"/>
      <c r="E2784" s="4"/>
      <c r="F2784" s="4"/>
      <c r="G2784" s="4"/>
      <c r="H2784" s="4"/>
      <c r="I2784" s="4"/>
      <c r="J2784" s="4"/>
      <c r="K2784" s="4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6"/>
      <c r="BA2784" s="6"/>
    </row>
    <row r="2785" spans="2:53" x14ac:dyDescent="0.25">
      <c r="B2785" s="37" t="str">
        <f t="shared" si="90"/>
        <v>_</v>
      </c>
      <c r="C2785" s="37">
        <f t="shared" si="91"/>
        <v>-99999</v>
      </c>
      <c r="D2785" s="4"/>
      <c r="E2785" s="4"/>
      <c r="F2785" s="4"/>
      <c r="G2785" s="4"/>
      <c r="H2785" s="4"/>
      <c r="I2785" s="4"/>
      <c r="J2785" s="4"/>
      <c r="K2785" s="4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6"/>
      <c r="BA2785" s="6"/>
    </row>
    <row r="2786" spans="2:53" x14ac:dyDescent="0.25">
      <c r="B2786" s="37" t="str">
        <f t="shared" si="90"/>
        <v>_</v>
      </c>
      <c r="C2786" s="37">
        <f t="shared" si="91"/>
        <v>-99999</v>
      </c>
      <c r="D2786" s="4"/>
      <c r="E2786" s="4"/>
      <c r="F2786" s="4"/>
      <c r="G2786" s="4"/>
      <c r="H2786" s="4"/>
      <c r="I2786" s="4"/>
      <c r="J2786" s="4"/>
      <c r="K2786" s="4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6"/>
      <c r="BA2786" s="6"/>
    </row>
    <row r="2787" spans="2:53" x14ac:dyDescent="0.25">
      <c r="B2787" s="37" t="str">
        <f t="shared" si="90"/>
        <v>_</v>
      </c>
      <c r="C2787" s="37">
        <f t="shared" si="91"/>
        <v>-99999</v>
      </c>
      <c r="D2787" s="4"/>
      <c r="E2787" s="4"/>
      <c r="F2787" s="4"/>
      <c r="G2787" s="4"/>
      <c r="H2787" s="4"/>
      <c r="I2787" s="4"/>
      <c r="J2787" s="4"/>
      <c r="K2787" s="4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6"/>
      <c r="BA2787" s="6"/>
    </row>
    <row r="2788" spans="2:53" x14ac:dyDescent="0.25">
      <c r="B2788" s="37" t="str">
        <f t="shared" si="90"/>
        <v>_</v>
      </c>
      <c r="C2788" s="37">
        <f t="shared" si="91"/>
        <v>-99999</v>
      </c>
      <c r="D2788" s="4"/>
      <c r="E2788" s="4"/>
      <c r="F2788" s="4"/>
      <c r="G2788" s="4"/>
      <c r="H2788" s="4"/>
      <c r="I2788" s="4"/>
      <c r="J2788" s="4"/>
      <c r="K2788" s="4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6"/>
      <c r="BA2788" s="6"/>
    </row>
    <row r="2789" spans="2:53" x14ac:dyDescent="0.25">
      <c r="B2789" s="37" t="str">
        <f t="shared" si="90"/>
        <v>_</v>
      </c>
      <c r="C2789" s="37">
        <f t="shared" si="91"/>
        <v>-99999</v>
      </c>
      <c r="D2789" s="4"/>
      <c r="E2789" s="4"/>
      <c r="F2789" s="4"/>
      <c r="G2789" s="4"/>
      <c r="H2789" s="4"/>
      <c r="I2789" s="4"/>
      <c r="J2789" s="4"/>
      <c r="K2789" s="4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6"/>
      <c r="BA2789" s="6"/>
    </row>
    <row r="2790" spans="2:53" x14ac:dyDescent="0.25">
      <c r="B2790" s="37" t="str">
        <f t="shared" si="90"/>
        <v>_</v>
      </c>
      <c r="C2790" s="37">
        <f t="shared" si="91"/>
        <v>-99999</v>
      </c>
      <c r="D2790" s="4"/>
      <c r="E2790" s="4"/>
      <c r="F2790" s="4"/>
      <c r="G2790" s="4"/>
      <c r="H2790" s="4"/>
      <c r="I2790" s="4"/>
      <c r="J2790" s="4"/>
      <c r="K2790" s="4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6"/>
      <c r="BA2790" s="6"/>
    </row>
    <row r="2791" spans="2:53" x14ac:dyDescent="0.25">
      <c r="B2791" s="37" t="str">
        <f t="shared" si="90"/>
        <v>_</v>
      </c>
      <c r="C2791" s="37">
        <f t="shared" si="91"/>
        <v>-99999</v>
      </c>
      <c r="D2791" s="4"/>
      <c r="E2791" s="4"/>
      <c r="F2791" s="4"/>
      <c r="G2791" s="4"/>
      <c r="H2791" s="4"/>
      <c r="I2791" s="4"/>
      <c r="J2791" s="4"/>
      <c r="K2791" s="4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6"/>
      <c r="BA2791" s="6"/>
    </row>
    <row r="2792" spans="2:53" x14ac:dyDescent="0.25">
      <c r="B2792" s="37" t="str">
        <f t="shared" si="90"/>
        <v>_</v>
      </c>
      <c r="C2792" s="37">
        <f t="shared" si="91"/>
        <v>-99999</v>
      </c>
      <c r="D2792" s="4"/>
      <c r="E2792" s="4"/>
      <c r="F2792" s="4"/>
      <c r="G2792" s="4"/>
      <c r="H2792" s="4"/>
      <c r="I2792" s="4"/>
      <c r="J2792" s="4"/>
      <c r="K2792" s="4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6"/>
      <c r="BA2792" s="6"/>
    </row>
    <row r="2793" spans="2:53" x14ac:dyDescent="0.25">
      <c r="B2793" s="37" t="str">
        <f t="shared" si="90"/>
        <v>_</v>
      </c>
      <c r="C2793" s="37">
        <f t="shared" si="91"/>
        <v>-99999</v>
      </c>
      <c r="D2793" s="4"/>
      <c r="E2793" s="4"/>
      <c r="F2793" s="4"/>
      <c r="G2793" s="4"/>
      <c r="H2793" s="4"/>
      <c r="I2793" s="4"/>
      <c r="J2793" s="4"/>
      <c r="K2793" s="4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6"/>
      <c r="BA2793" s="6"/>
    </row>
    <row r="2794" spans="2:53" x14ac:dyDescent="0.25">
      <c r="B2794" s="37" t="str">
        <f t="shared" si="90"/>
        <v>_</v>
      </c>
      <c r="C2794" s="37">
        <f t="shared" si="91"/>
        <v>-99999</v>
      </c>
      <c r="D2794" s="4"/>
      <c r="E2794" s="4"/>
      <c r="F2794" s="4"/>
      <c r="G2794" s="4"/>
      <c r="H2794" s="4"/>
      <c r="I2794" s="4"/>
      <c r="J2794" s="4"/>
      <c r="K2794" s="4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6"/>
      <c r="BA2794" s="6"/>
    </row>
    <row r="2795" spans="2:53" x14ac:dyDescent="0.25">
      <c r="B2795" s="37" t="str">
        <f t="shared" si="90"/>
        <v>_</v>
      </c>
      <c r="C2795" s="37">
        <f t="shared" si="91"/>
        <v>-99999</v>
      </c>
      <c r="D2795" s="4"/>
      <c r="E2795" s="4"/>
      <c r="F2795" s="4"/>
      <c r="G2795" s="4"/>
      <c r="H2795" s="4"/>
      <c r="I2795" s="4"/>
      <c r="J2795" s="4"/>
      <c r="K2795" s="4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6"/>
      <c r="BA2795" s="6"/>
    </row>
    <row r="2796" spans="2:53" x14ac:dyDescent="0.25">
      <c r="B2796" s="37" t="str">
        <f t="shared" si="90"/>
        <v>_</v>
      </c>
      <c r="C2796" s="37">
        <f t="shared" si="91"/>
        <v>-99999</v>
      </c>
      <c r="D2796" s="4"/>
      <c r="E2796" s="4"/>
      <c r="F2796" s="4"/>
      <c r="G2796" s="4"/>
      <c r="H2796" s="4"/>
      <c r="I2796" s="4"/>
      <c r="J2796" s="4"/>
      <c r="K2796" s="4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6"/>
      <c r="BA2796" s="6"/>
    </row>
    <row r="2797" spans="2:53" x14ac:dyDescent="0.25">
      <c r="B2797" s="37" t="str">
        <f t="shared" si="90"/>
        <v>_</v>
      </c>
      <c r="C2797" s="37">
        <f t="shared" si="91"/>
        <v>-99999</v>
      </c>
      <c r="D2797" s="4"/>
      <c r="E2797" s="4"/>
      <c r="F2797" s="4"/>
      <c r="G2797" s="4"/>
      <c r="H2797" s="4"/>
      <c r="I2797" s="4"/>
      <c r="J2797" s="4"/>
      <c r="K2797" s="4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6"/>
      <c r="BA2797" s="6"/>
    </row>
    <row r="2798" spans="2:53" x14ac:dyDescent="0.25">
      <c r="B2798" s="37" t="str">
        <f t="shared" si="90"/>
        <v>_</v>
      </c>
      <c r="C2798" s="37">
        <f t="shared" si="91"/>
        <v>-99999</v>
      </c>
      <c r="D2798" s="4"/>
      <c r="E2798" s="4"/>
      <c r="F2798" s="4"/>
      <c r="G2798" s="4"/>
      <c r="H2798" s="4"/>
      <c r="I2798" s="4"/>
      <c r="J2798" s="4"/>
      <c r="K2798" s="4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6"/>
      <c r="BA2798" s="6"/>
    </row>
    <row r="2799" spans="2:53" x14ac:dyDescent="0.25">
      <c r="B2799" s="37" t="str">
        <f t="shared" si="90"/>
        <v>_</v>
      </c>
      <c r="C2799" s="37">
        <f t="shared" si="91"/>
        <v>-99999</v>
      </c>
      <c r="D2799" s="4"/>
      <c r="E2799" s="4"/>
      <c r="F2799" s="4"/>
      <c r="G2799" s="4"/>
      <c r="H2799" s="4"/>
      <c r="I2799" s="4"/>
      <c r="J2799" s="4"/>
      <c r="K2799" s="4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6"/>
      <c r="BA2799" s="6"/>
    </row>
    <row r="2800" spans="2:53" x14ac:dyDescent="0.25">
      <c r="B2800" s="37" t="str">
        <f t="shared" si="90"/>
        <v>_</v>
      </c>
      <c r="C2800" s="37">
        <f t="shared" si="91"/>
        <v>-99999</v>
      </c>
      <c r="D2800" s="4"/>
      <c r="E2800" s="4"/>
      <c r="F2800" s="4"/>
      <c r="G2800" s="4"/>
      <c r="H2800" s="4"/>
      <c r="I2800" s="4"/>
      <c r="J2800" s="4"/>
      <c r="K2800" s="4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6"/>
      <c r="BA2800" s="6"/>
    </row>
    <row r="2801" spans="2:53" x14ac:dyDescent="0.25">
      <c r="B2801" s="37" t="str">
        <f t="shared" si="90"/>
        <v>_</v>
      </c>
      <c r="C2801" s="37">
        <f t="shared" si="91"/>
        <v>-99999</v>
      </c>
      <c r="D2801" s="4"/>
      <c r="E2801" s="4"/>
      <c r="F2801" s="4"/>
      <c r="G2801" s="4"/>
      <c r="H2801" s="4"/>
      <c r="I2801" s="4"/>
      <c r="J2801" s="4"/>
      <c r="K2801" s="4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6"/>
      <c r="BA2801" s="6"/>
    </row>
    <row r="2802" spans="2:53" x14ac:dyDescent="0.25">
      <c r="B2802" s="37" t="str">
        <f t="shared" si="90"/>
        <v>_</v>
      </c>
      <c r="C2802" s="37">
        <f t="shared" si="91"/>
        <v>-99999</v>
      </c>
      <c r="D2802" s="4"/>
      <c r="E2802" s="4"/>
      <c r="F2802" s="4"/>
      <c r="G2802" s="4"/>
      <c r="H2802" s="4"/>
      <c r="I2802" s="4"/>
      <c r="J2802" s="4"/>
      <c r="K2802" s="4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6"/>
      <c r="BA2802" s="6"/>
    </row>
    <row r="2803" spans="2:53" x14ac:dyDescent="0.25">
      <c r="B2803" s="37" t="str">
        <f t="shared" si="90"/>
        <v>_</v>
      </c>
      <c r="C2803" s="37">
        <f t="shared" si="91"/>
        <v>-99999</v>
      </c>
      <c r="D2803" s="4"/>
      <c r="E2803" s="4"/>
      <c r="F2803" s="4"/>
      <c r="G2803" s="4"/>
      <c r="H2803" s="4"/>
      <c r="I2803" s="4"/>
      <c r="J2803" s="4"/>
      <c r="K2803" s="4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6"/>
      <c r="BA2803" s="6"/>
    </row>
    <row r="2804" spans="2:53" x14ac:dyDescent="0.25">
      <c r="B2804" s="37" t="str">
        <f t="shared" si="90"/>
        <v>_</v>
      </c>
      <c r="C2804" s="37">
        <f t="shared" si="91"/>
        <v>-99999</v>
      </c>
      <c r="D2804" s="4"/>
      <c r="E2804" s="4"/>
      <c r="F2804" s="4"/>
      <c r="G2804" s="4"/>
      <c r="H2804" s="4"/>
      <c r="I2804" s="4"/>
      <c r="J2804" s="4"/>
      <c r="K2804" s="4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6"/>
      <c r="BA2804" s="6"/>
    </row>
    <row r="2805" spans="2:53" x14ac:dyDescent="0.25">
      <c r="B2805" s="37" t="str">
        <f t="shared" si="90"/>
        <v>_</v>
      </c>
      <c r="C2805" s="37">
        <f t="shared" si="91"/>
        <v>-99999</v>
      </c>
      <c r="D2805" s="4"/>
      <c r="E2805" s="4"/>
      <c r="F2805" s="4"/>
      <c r="G2805" s="4"/>
      <c r="H2805" s="4"/>
      <c r="I2805" s="4"/>
      <c r="J2805" s="4"/>
      <c r="K2805" s="4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6"/>
      <c r="BA2805" s="6"/>
    </row>
    <row r="2806" spans="2:53" x14ac:dyDescent="0.25">
      <c r="B2806" s="37" t="str">
        <f t="shared" si="90"/>
        <v>_</v>
      </c>
      <c r="C2806" s="37">
        <f t="shared" si="91"/>
        <v>-99999</v>
      </c>
      <c r="D2806" s="4"/>
      <c r="E2806" s="4"/>
      <c r="F2806" s="4"/>
      <c r="G2806" s="4"/>
      <c r="H2806" s="4"/>
      <c r="I2806" s="4"/>
      <c r="J2806" s="4"/>
      <c r="K2806" s="4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6"/>
      <c r="BA2806" s="6"/>
    </row>
    <row r="2807" spans="2:53" x14ac:dyDescent="0.25">
      <c r="B2807" s="37" t="str">
        <f t="shared" si="90"/>
        <v>_</v>
      </c>
      <c r="C2807" s="37">
        <f t="shared" si="91"/>
        <v>-99999</v>
      </c>
      <c r="D2807" s="4"/>
      <c r="E2807" s="4"/>
      <c r="F2807" s="4"/>
      <c r="G2807" s="4"/>
      <c r="H2807" s="4"/>
      <c r="I2807" s="4"/>
      <c r="J2807" s="4"/>
      <c r="K2807" s="4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6"/>
      <c r="BA2807" s="6"/>
    </row>
    <row r="2808" spans="2:53" x14ac:dyDescent="0.25">
      <c r="B2808" s="37" t="str">
        <f t="shared" si="90"/>
        <v>_</v>
      </c>
      <c r="C2808" s="37">
        <f t="shared" si="91"/>
        <v>-99999</v>
      </c>
      <c r="D2808" s="4"/>
      <c r="E2808" s="4"/>
      <c r="F2808" s="4"/>
      <c r="G2808" s="4"/>
      <c r="H2808" s="4"/>
      <c r="I2808" s="4"/>
      <c r="J2808" s="4"/>
      <c r="K2808" s="4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6"/>
      <c r="BA2808" s="6"/>
    </row>
    <row r="2809" spans="2:53" x14ac:dyDescent="0.25">
      <c r="B2809" s="37" t="str">
        <f t="shared" si="90"/>
        <v>_</v>
      </c>
      <c r="C2809" s="37">
        <f t="shared" si="91"/>
        <v>-99999</v>
      </c>
      <c r="D2809" s="4"/>
      <c r="E2809" s="4"/>
      <c r="F2809" s="4"/>
      <c r="G2809" s="4"/>
      <c r="H2809" s="4"/>
      <c r="I2809" s="4"/>
      <c r="J2809" s="4"/>
      <c r="K2809" s="4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6"/>
      <c r="BA2809" s="6"/>
    </row>
    <row r="2810" spans="2:53" x14ac:dyDescent="0.25">
      <c r="B2810" s="37" t="str">
        <f t="shared" si="90"/>
        <v>_</v>
      </c>
      <c r="C2810" s="37">
        <f t="shared" si="91"/>
        <v>-99999</v>
      </c>
      <c r="D2810" s="4"/>
      <c r="E2810" s="4"/>
      <c r="F2810" s="4"/>
      <c r="G2810" s="4"/>
      <c r="H2810" s="4"/>
      <c r="I2810" s="4"/>
      <c r="J2810" s="4"/>
      <c r="K2810" s="4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6"/>
      <c r="BA2810" s="6"/>
    </row>
    <row r="2811" spans="2:53" x14ac:dyDescent="0.25">
      <c r="B2811" s="37" t="str">
        <f t="shared" si="90"/>
        <v>_</v>
      </c>
      <c r="C2811" s="37">
        <f t="shared" si="91"/>
        <v>-99999</v>
      </c>
      <c r="D2811" s="4"/>
      <c r="E2811" s="4"/>
      <c r="F2811" s="4"/>
      <c r="G2811" s="4"/>
      <c r="H2811" s="4"/>
      <c r="I2811" s="4"/>
      <c r="J2811" s="4"/>
      <c r="K2811" s="4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6"/>
      <c r="BA2811" s="6"/>
    </row>
    <row r="2812" spans="2:53" x14ac:dyDescent="0.25">
      <c r="B2812" s="37" t="str">
        <f t="shared" si="90"/>
        <v>_</v>
      </c>
      <c r="C2812" s="37">
        <f t="shared" si="91"/>
        <v>-99999</v>
      </c>
      <c r="D2812" s="4"/>
      <c r="E2812" s="4"/>
      <c r="F2812" s="4"/>
      <c r="G2812" s="4"/>
      <c r="H2812" s="4"/>
      <c r="I2812" s="4"/>
      <c r="J2812" s="4"/>
      <c r="K2812" s="4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6"/>
      <c r="BA2812" s="6"/>
    </row>
    <row r="2813" spans="2:53" x14ac:dyDescent="0.25">
      <c r="B2813" s="37" t="str">
        <f t="shared" si="90"/>
        <v>_</v>
      </c>
      <c r="C2813" s="37">
        <f t="shared" si="91"/>
        <v>-99999</v>
      </c>
      <c r="D2813" s="4"/>
      <c r="E2813" s="4"/>
      <c r="F2813" s="4"/>
      <c r="G2813" s="4"/>
      <c r="H2813" s="4"/>
      <c r="I2813" s="4"/>
      <c r="J2813" s="4"/>
      <c r="K2813" s="4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6"/>
      <c r="BA2813" s="6"/>
    </row>
    <row r="2814" spans="2:53" x14ac:dyDescent="0.25">
      <c r="B2814" s="37" t="str">
        <f t="shared" si="90"/>
        <v>_</v>
      </c>
      <c r="C2814" s="37">
        <f t="shared" si="91"/>
        <v>-99999</v>
      </c>
      <c r="D2814" s="4"/>
      <c r="E2814" s="4"/>
      <c r="F2814" s="4"/>
      <c r="G2814" s="4"/>
      <c r="H2814" s="4"/>
      <c r="I2814" s="4"/>
      <c r="J2814" s="4"/>
      <c r="K2814" s="4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6"/>
      <c r="BA2814" s="6"/>
    </row>
    <row r="2815" spans="2:53" x14ac:dyDescent="0.25">
      <c r="B2815" s="37" t="str">
        <f t="shared" si="90"/>
        <v>_</v>
      </c>
      <c r="C2815" s="37">
        <f t="shared" si="91"/>
        <v>-99999</v>
      </c>
      <c r="D2815" s="4"/>
      <c r="E2815" s="4"/>
      <c r="F2815" s="4"/>
      <c r="G2815" s="4"/>
      <c r="H2815" s="4"/>
      <c r="I2815" s="4"/>
      <c r="J2815" s="4"/>
      <c r="K2815" s="4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6"/>
      <c r="BA2815" s="6"/>
    </row>
    <row r="2816" spans="2:53" x14ac:dyDescent="0.25">
      <c r="B2816" s="37" t="str">
        <f t="shared" si="90"/>
        <v>_</v>
      </c>
      <c r="C2816" s="37">
        <f t="shared" si="91"/>
        <v>-99999</v>
      </c>
      <c r="D2816" s="4"/>
      <c r="E2816" s="4"/>
      <c r="F2816" s="4"/>
      <c r="G2816" s="4"/>
      <c r="H2816" s="4"/>
      <c r="I2816" s="4"/>
      <c r="J2816" s="4"/>
      <c r="K2816" s="4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6"/>
      <c r="BA2816" s="6"/>
    </row>
    <row r="2817" spans="2:53" x14ac:dyDescent="0.25">
      <c r="B2817" s="37" t="str">
        <f t="shared" si="90"/>
        <v>_</v>
      </c>
      <c r="C2817" s="37">
        <f t="shared" si="91"/>
        <v>-99999</v>
      </c>
      <c r="D2817" s="4"/>
      <c r="E2817" s="4"/>
      <c r="F2817" s="4"/>
      <c r="G2817" s="4"/>
      <c r="H2817" s="4"/>
      <c r="I2817" s="4"/>
      <c r="J2817" s="4"/>
      <c r="K2817" s="4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6"/>
      <c r="BA2817" s="6"/>
    </row>
    <row r="2818" spans="2:53" x14ac:dyDescent="0.25">
      <c r="B2818" s="37" t="str">
        <f t="shared" si="90"/>
        <v>_</v>
      </c>
      <c r="C2818" s="37">
        <f t="shared" si="91"/>
        <v>-99999</v>
      </c>
      <c r="D2818" s="4"/>
      <c r="E2818" s="4"/>
      <c r="F2818" s="4"/>
      <c r="G2818" s="4"/>
      <c r="H2818" s="4"/>
      <c r="I2818" s="4"/>
      <c r="J2818" s="4"/>
      <c r="K2818" s="4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6"/>
      <c r="BA2818" s="6"/>
    </row>
    <row r="2819" spans="2:53" x14ac:dyDescent="0.25">
      <c r="B2819" s="37" t="str">
        <f t="shared" si="90"/>
        <v>_</v>
      </c>
      <c r="C2819" s="37">
        <f t="shared" si="91"/>
        <v>-99999</v>
      </c>
      <c r="D2819" s="4"/>
      <c r="E2819" s="4"/>
      <c r="F2819" s="4"/>
      <c r="G2819" s="4"/>
      <c r="H2819" s="4"/>
      <c r="I2819" s="4"/>
      <c r="J2819" s="4"/>
      <c r="K2819" s="4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6"/>
      <c r="BA2819" s="6"/>
    </row>
    <row r="2820" spans="2:53" x14ac:dyDescent="0.25">
      <c r="B2820" s="37" t="str">
        <f t="shared" si="90"/>
        <v>_</v>
      </c>
      <c r="C2820" s="37">
        <f t="shared" si="91"/>
        <v>-99999</v>
      </c>
      <c r="D2820" s="4"/>
      <c r="E2820" s="4"/>
      <c r="F2820" s="4"/>
      <c r="G2820" s="4"/>
      <c r="H2820" s="4"/>
      <c r="I2820" s="4"/>
      <c r="J2820" s="4"/>
      <c r="K2820" s="4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6"/>
      <c r="BA2820" s="6"/>
    </row>
    <row r="2821" spans="2:53" x14ac:dyDescent="0.25">
      <c r="B2821" s="37" t="str">
        <f t="shared" si="90"/>
        <v>_</v>
      </c>
      <c r="C2821" s="37">
        <f t="shared" si="91"/>
        <v>-99999</v>
      </c>
      <c r="D2821" s="4"/>
      <c r="E2821" s="4"/>
      <c r="F2821" s="4"/>
      <c r="G2821" s="4"/>
      <c r="H2821" s="4"/>
      <c r="I2821" s="4"/>
      <c r="J2821" s="4"/>
      <c r="K2821" s="4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6"/>
      <c r="BA2821" s="6"/>
    </row>
    <row r="2822" spans="2:53" x14ac:dyDescent="0.25">
      <c r="B2822" s="37" t="str">
        <f t="shared" si="90"/>
        <v>_</v>
      </c>
      <c r="C2822" s="37">
        <f t="shared" si="91"/>
        <v>-99999</v>
      </c>
      <c r="D2822" s="4"/>
      <c r="E2822" s="4"/>
      <c r="F2822" s="4"/>
      <c r="G2822" s="4"/>
      <c r="H2822" s="4"/>
      <c r="I2822" s="4"/>
      <c r="J2822" s="4"/>
      <c r="K2822" s="4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6"/>
      <c r="BA2822" s="6"/>
    </row>
    <row r="2823" spans="2:53" x14ac:dyDescent="0.25">
      <c r="B2823" s="37" t="str">
        <f t="shared" si="90"/>
        <v>_</v>
      </c>
      <c r="C2823" s="37">
        <f t="shared" si="91"/>
        <v>-99999</v>
      </c>
      <c r="D2823" s="4"/>
      <c r="E2823" s="4"/>
      <c r="F2823" s="4"/>
      <c r="G2823" s="4"/>
      <c r="H2823" s="4"/>
      <c r="I2823" s="4"/>
      <c r="J2823" s="4"/>
      <c r="K2823" s="4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6"/>
      <c r="BA2823" s="6"/>
    </row>
    <row r="2824" spans="2:53" x14ac:dyDescent="0.25">
      <c r="B2824" s="37" t="str">
        <f t="shared" si="90"/>
        <v>_</v>
      </c>
      <c r="C2824" s="37">
        <f t="shared" si="91"/>
        <v>-99999</v>
      </c>
      <c r="D2824" s="4"/>
      <c r="E2824" s="4"/>
      <c r="F2824" s="4"/>
      <c r="G2824" s="4"/>
      <c r="H2824" s="4"/>
      <c r="I2824" s="4"/>
      <c r="J2824" s="4"/>
      <c r="K2824" s="4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6"/>
      <c r="BA2824" s="6"/>
    </row>
    <row r="2825" spans="2:53" x14ac:dyDescent="0.25">
      <c r="B2825" s="37" t="str">
        <f t="shared" si="90"/>
        <v>_</v>
      </c>
      <c r="C2825" s="37">
        <f t="shared" si="91"/>
        <v>-99999</v>
      </c>
      <c r="D2825" s="4"/>
      <c r="E2825" s="4"/>
      <c r="F2825" s="4"/>
      <c r="G2825" s="4"/>
      <c r="H2825" s="4"/>
      <c r="I2825" s="4"/>
      <c r="J2825" s="4"/>
      <c r="K2825" s="4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6"/>
      <c r="BA2825" s="6"/>
    </row>
    <row r="2826" spans="2:53" x14ac:dyDescent="0.25">
      <c r="B2826" s="37" t="str">
        <f t="shared" si="90"/>
        <v>_</v>
      </c>
      <c r="C2826" s="37">
        <f t="shared" si="91"/>
        <v>-99999</v>
      </c>
      <c r="D2826" s="4"/>
      <c r="E2826" s="4"/>
      <c r="F2826" s="4"/>
      <c r="G2826" s="4"/>
      <c r="H2826" s="4"/>
      <c r="I2826" s="4"/>
      <c r="J2826" s="4"/>
      <c r="K2826" s="4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6"/>
      <c r="BA2826" s="6"/>
    </row>
    <row r="2827" spans="2:53" x14ac:dyDescent="0.25">
      <c r="B2827" s="37" t="str">
        <f t="shared" si="90"/>
        <v>_</v>
      </c>
      <c r="C2827" s="37">
        <f t="shared" si="91"/>
        <v>-99999</v>
      </c>
      <c r="D2827" s="4"/>
      <c r="E2827" s="4"/>
      <c r="F2827" s="4"/>
      <c r="G2827" s="4"/>
      <c r="H2827" s="4"/>
      <c r="I2827" s="4"/>
      <c r="J2827" s="4"/>
      <c r="K2827" s="4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6"/>
      <c r="BA2827" s="6"/>
    </row>
    <row r="2828" spans="2:53" x14ac:dyDescent="0.25">
      <c r="B2828" s="37" t="str">
        <f t="shared" si="90"/>
        <v>_</v>
      </c>
      <c r="C2828" s="37">
        <f t="shared" si="91"/>
        <v>-99999</v>
      </c>
      <c r="D2828" s="4"/>
      <c r="E2828" s="4"/>
      <c r="F2828" s="4"/>
      <c r="G2828" s="4"/>
      <c r="H2828" s="4"/>
      <c r="I2828" s="4"/>
      <c r="J2828" s="4"/>
      <c r="K2828" s="4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6"/>
      <c r="BA2828" s="6"/>
    </row>
    <row r="2829" spans="2:53" x14ac:dyDescent="0.25">
      <c r="B2829" s="37" t="str">
        <f t="shared" si="90"/>
        <v>_</v>
      </c>
      <c r="C2829" s="37">
        <f t="shared" si="91"/>
        <v>-99999</v>
      </c>
      <c r="D2829" s="4"/>
      <c r="E2829" s="4"/>
      <c r="F2829" s="4"/>
      <c r="G2829" s="4"/>
      <c r="H2829" s="4"/>
      <c r="I2829" s="4"/>
      <c r="J2829" s="4"/>
      <c r="K2829" s="4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6"/>
      <c r="BA2829" s="6"/>
    </row>
    <row r="2830" spans="2:53" x14ac:dyDescent="0.25">
      <c r="B2830" s="37" t="str">
        <f t="shared" si="90"/>
        <v>_</v>
      </c>
      <c r="C2830" s="37">
        <f t="shared" si="91"/>
        <v>-99999</v>
      </c>
      <c r="D2830" s="4"/>
      <c r="E2830" s="4"/>
      <c r="F2830" s="4"/>
      <c r="G2830" s="4"/>
      <c r="H2830" s="4"/>
      <c r="I2830" s="4"/>
      <c r="J2830" s="4"/>
      <c r="K2830" s="4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6"/>
      <c r="BA2830" s="6"/>
    </row>
    <row r="2831" spans="2:53" x14ac:dyDescent="0.25">
      <c r="B2831" s="37" t="str">
        <f t="shared" ref="B2831:B2894" si="92">D2831&amp;"_"&amp;E2831</f>
        <v>_</v>
      </c>
      <c r="C2831" s="37">
        <f t="shared" si="91"/>
        <v>-99999</v>
      </c>
      <c r="D2831" s="4"/>
      <c r="E2831" s="4"/>
      <c r="F2831" s="4"/>
      <c r="G2831" s="4"/>
      <c r="H2831" s="4"/>
      <c r="I2831" s="4"/>
      <c r="J2831" s="4"/>
      <c r="K2831" s="4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6"/>
      <c r="BA2831" s="6"/>
    </row>
    <row r="2832" spans="2:53" x14ac:dyDescent="0.25">
      <c r="B2832" s="37" t="str">
        <f t="shared" si="92"/>
        <v>_</v>
      </c>
      <c r="C2832" s="37">
        <f t="shared" ref="C2832:C2895" si="93">IF(ISNUMBER(L2832),(-L$7*(L2832-L$4)-M$7*(M2832-M$4)-N$7*(N2832-N$4)-O$7*(O2832-O$4)-P$7*(P2832-P$4)+Q$7*(Q2832-Q$4)+R$7*(R2832-R$4)+S$7*(S2832-S$4)+T$7*(T2832-T$4)+U$7*(U2832-U$4)-V$7*(V2832-V$4)-W$7*(W2832-W$4)-X$7*(X2832-X$4)-Y$7*(Y2832-Y$4)-Z$7*(Z2832-Z$4)+AA$7*(AA2832-AA$4)+AB$7*(AB2832-AB$4)+AC$7*(AC2832-AC$4)+AD$7*(AD2832-AD$4)+AE$7*(AE2832-AE$4)-AF$7*(AF2832-AF$4)-AG$7*(AG2832-AG$4)-AH$7*(AH2832-AH$4)-AI$7*(AI2832-AI$4)-AJ$7*(AJ2832-AJ$4)+AK$7*(AK2832-AK$4)+AL$7*(AL2832-AL$4)+AM$7*(AM2832-AM$4)+AN$7*(AN2832-AN$4)+AO$7*(AO2832-AO$4)-AP$7*(AP2832-AP$4)-AQ$7*(AQ2832-AQ$4)-AR$7*(AR2832-AR$4)-AS$7*(AS2832-AS$4)-AT$7*(AT2832-AT$4)+AU$7*(AU2832-AU$4)+AV$7*(AV2832-AV$4)+AW$7*(AW2832-AW$4)+AX$7*(AX2832-AX$4)+AY$7*(AY2832-AY$4))/SUM($L$7:$AY$7),-99999)</f>
        <v>-99999</v>
      </c>
      <c r="D2832" s="4"/>
      <c r="E2832" s="4"/>
      <c r="F2832" s="4"/>
      <c r="G2832" s="4"/>
      <c r="H2832" s="4"/>
      <c r="I2832" s="4"/>
      <c r="J2832" s="4"/>
      <c r="K2832" s="4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6"/>
      <c r="BA2832" s="6"/>
    </row>
    <row r="2833" spans="2:53" x14ac:dyDescent="0.25">
      <c r="B2833" s="37" t="str">
        <f t="shared" si="92"/>
        <v>_</v>
      </c>
      <c r="C2833" s="37">
        <f t="shared" si="93"/>
        <v>-99999</v>
      </c>
      <c r="D2833" s="4"/>
      <c r="E2833" s="4"/>
      <c r="F2833" s="4"/>
      <c r="G2833" s="4"/>
      <c r="H2833" s="4"/>
      <c r="I2833" s="4"/>
      <c r="J2833" s="4"/>
      <c r="K2833" s="4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6"/>
      <c r="BA2833" s="6"/>
    </row>
    <row r="2834" spans="2:53" x14ac:dyDescent="0.25">
      <c r="B2834" s="37" t="str">
        <f t="shared" si="92"/>
        <v>_</v>
      </c>
      <c r="C2834" s="37">
        <f t="shared" si="93"/>
        <v>-99999</v>
      </c>
      <c r="D2834" s="4"/>
      <c r="E2834" s="4"/>
      <c r="F2834" s="4"/>
      <c r="G2834" s="4"/>
      <c r="H2834" s="4"/>
      <c r="I2834" s="4"/>
      <c r="J2834" s="4"/>
      <c r="K2834" s="4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6"/>
      <c r="BA2834" s="6"/>
    </row>
    <row r="2835" spans="2:53" x14ac:dyDescent="0.25">
      <c r="B2835" s="37" t="str">
        <f t="shared" si="92"/>
        <v>_</v>
      </c>
      <c r="C2835" s="37">
        <f t="shared" si="93"/>
        <v>-99999</v>
      </c>
      <c r="D2835" s="4"/>
      <c r="E2835" s="4"/>
      <c r="F2835" s="4"/>
      <c r="G2835" s="4"/>
      <c r="H2835" s="4"/>
      <c r="I2835" s="4"/>
      <c r="J2835" s="4"/>
      <c r="K2835" s="4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6"/>
      <c r="BA2835" s="6"/>
    </row>
    <row r="2836" spans="2:53" x14ac:dyDescent="0.25">
      <c r="B2836" s="37" t="str">
        <f t="shared" si="92"/>
        <v>_</v>
      </c>
      <c r="C2836" s="37">
        <f t="shared" si="93"/>
        <v>-99999</v>
      </c>
      <c r="D2836" s="4"/>
      <c r="E2836" s="4"/>
      <c r="F2836" s="4"/>
      <c r="G2836" s="4"/>
      <c r="H2836" s="4"/>
      <c r="I2836" s="4"/>
      <c r="J2836" s="4"/>
      <c r="K2836" s="4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6"/>
      <c r="BA2836" s="6"/>
    </row>
    <row r="2837" spans="2:53" x14ac:dyDescent="0.25">
      <c r="B2837" s="37" t="str">
        <f t="shared" si="92"/>
        <v>_</v>
      </c>
      <c r="C2837" s="37">
        <f t="shared" si="93"/>
        <v>-99999</v>
      </c>
      <c r="D2837" s="4"/>
      <c r="E2837" s="4"/>
      <c r="F2837" s="4"/>
      <c r="G2837" s="4"/>
      <c r="H2837" s="4"/>
      <c r="I2837" s="4"/>
      <c r="J2837" s="4"/>
      <c r="K2837" s="4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6"/>
      <c r="BA2837" s="6"/>
    </row>
    <row r="2838" spans="2:53" x14ac:dyDescent="0.25">
      <c r="B2838" s="37" t="str">
        <f t="shared" si="92"/>
        <v>_</v>
      </c>
      <c r="C2838" s="37">
        <f t="shared" si="93"/>
        <v>-99999</v>
      </c>
      <c r="D2838" s="4"/>
      <c r="E2838" s="4"/>
      <c r="F2838" s="4"/>
      <c r="G2838" s="4"/>
      <c r="H2838" s="4"/>
      <c r="I2838" s="4"/>
      <c r="J2838" s="4"/>
      <c r="K2838" s="4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6"/>
      <c r="BA2838" s="6"/>
    </row>
    <row r="2839" spans="2:53" x14ac:dyDescent="0.25">
      <c r="B2839" s="37" t="str">
        <f t="shared" si="92"/>
        <v>_</v>
      </c>
      <c r="C2839" s="37">
        <f t="shared" si="93"/>
        <v>-99999</v>
      </c>
      <c r="D2839" s="4"/>
      <c r="E2839" s="4"/>
      <c r="F2839" s="4"/>
      <c r="G2839" s="4"/>
      <c r="H2839" s="4"/>
      <c r="I2839" s="4"/>
      <c r="J2839" s="4"/>
      <c r="K2839" s="4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6"/>
      <c r="BA2839" s="6"/>
    </row>
    <row r="2840" spans="2:53" x14ac:dyDescent="0.25">
      <c r="B2840" s="37" t="str">
        <f t="shared" si="92"/>
        <v>_</v>
      </c>
      <c r="C2840" s="37">
        <f t="shared" si="93"/>
        <v>-99999</v>
      </c>
      <c r="D2840" s="4"/>
      <c r="E2840" s="4"/>
      <c r="F2840" s="4"/>
      <c r="G2840" s="4"/>
      <c r="H2840" s="4"/>
      <c r="I2840" s="4"/>
      <c r="J2840" s="4"/>
      <c r="K2840" s="4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6"/>
      <c r="BA2840" s="6"/>
    </row>
    <row r="2841" spans="2:53" x14ac:dyDescent="0.25">
      <c r="B2841" s="37" t="str">
        <f t="shared" si="92"/>
        <v>_</v>
      </c>
      <c r="C2841" s="37">
        <f t="shared" si="93"/>
        <v>-99999</v>
      </c>
      <c r="D2841" s="4"/>
      <c r="E2841" s="4"/>
      <c r="F2841" s="4"/>
      <c r="G2841" s="4"/>
      <c r="H2841" s="4"/>
      <c r="I2841" s="4"/>
      <c r="J2841" s="4"/>
      <c r="K2841" s="4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6"/>
      <c r="BA2841" s="6"/>
    </row>
    <row r="2842" spans="2:53" x14ac:dyDescent="0.25">
      <c r="B2842" s="37" t="str">
        <f t="shared" si="92"/>
        <v>_</v>
      </c>
      <c r="C2842" s="37">
        <f t="shared" si="93"/>
        <v>-99999</v>
      </c>
      <c r="D2842" s="4"/>
      <c r="E2842" s="4"/>
      <c r="F2842" s="4"/>
      <c r="G2842" s="4"/>
      <c r="H2842" s="4"/>
      <c r="I2842" s="4"/>
      <c r="J2842" s="4"/>
      <c r="K2842" s="4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6"/>
      <c r="BA2842" s="6"/>
    </row>
    <row r="2843" spans="2:53" x14ac:dyDescent="0.25">
      <c r="B2843" s="37" t="str">
        <f t="shared" si="92"/>
        <v>_</v>
      </c>
      <c r="C2843" s="37">
        <f t="shared" si="93"/>
        <v>-99999</v>
      </c>
      <c r="D2843" s="4"/>
      <c r="E2843" s="4"/>
      <c r="F2843" s="4"/>
      <c r="G2843" s="4"/>
      <c r="H2843" s="4"/>
      <c r="I2843" s="4"/>
      <c r="J2843" s="4"/>
      <c r="K2843" s="4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6"/>
      <c r="BA2843" s="6"/>
    </row>
    <row r="2844" spans="2:53" x14ac:dyDescent="0.25">
      <c r="B2844" s="37" t="str">
        <f t="shared" si="92"/>
        <v>_</v>
      </c>
      <c r="C2844" s="37">
        <f t="shared" si="93"/>
        <v>-99999</v>
      </c>
      <c r="D2844" s="4"/>
      <c r="E2844" s="4"/>
      <c r="F2844" s="4"/>
      <c r="G2844" s="4"/>
      <c r="H2844" s="4"/>
      <c r="I2844" s="4"/>
      <c r="J2844" s="4"/>
      <c r="K2844" s="4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6"/>
      <c r="BA2844" s="6"/>
    </row>
    <row r="2845" spans="2:53" x14ac:dyDescent="0.25">
      <c r="B2845" s="37" t="str">
        <f t="shared" si="92"/>
        <v>_</v>
      </c>
      <c r="C2845" s="37">
        <f t="shared" si="93"/>
        <v>-99999</v>
      </c>
      <c r="D2845" s="4"/>
      <c r="E2845" s="4"/>
      <c r="F2845" s="4"/>
      <c r="G2845" s="4"/>
      <c r="H2845" s="4"/>
      <c r="I2845" s="4"/>
      <c r="J2845" s="4"/>
      <c r="K2845" s="4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6"/>
      <c r="BA2845" s="6"/>
    </row>
    <row r="2846" spans="2:53" x14ac:dyDescent="0.25">
      <c r="B2846" s="37" t="str">
        <f t="shared" si="92"/>
        <v>_</v>
      </c>
      <c r="C2846" s="37">
        <f t="shared" si="93"/>
        <v>-99999</v>
      </c>
      <c r="D2846" s="4"/>
      <c r="E2846" s="4"/>
      <c r="F2846" s="4"/>
      <c r="G2846" s="4"/>
      <c r="H2846" s="4"/>
      <c r="I2846" s="4"/>
      <c r="J2846" s="4"/>
      <c r="K2846" s="4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6"/>
      <c r="BA2846" s="6"/>
    </row>
    <row r="2847" spans="2:53" x14ac:dyDescent="0.25">
      <c r="B2847" s="37" t="str">
        <f t="shared" si="92"/>
        <v>_</v>
      </c>
      <c r="C2847" s="37">
        <f t="shared" si="93"/>
        <v>-99999</v>
      </c>
      <c r="D2847" s="4"/>
      <c r="E2847" s="4"/>
      <c r="F2847" s="4"/>
      <c r="G2847" s="4"/>
      <c r="H2847" s="4"/>
      <c r="I2847" s="4"/>
      <c r="J2847" s="4"/>
      <c r="K2847" s="4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6"/>
      <c r="BA2847" s="6"/>
    </row>
    <row r="2848" spans="2:53" x14ac:dyDescent="0.25">
      <c r="B2848" s="37" t="str">
        <f t="shared" si="92"/>
        <v>_</v>
      </c>
      <c r="C2848" s="37">
        <f t="shared" si="93"/>
        <v>-99999</v>
      </c>
      <c r="D2848" s="4"/>
      <c r="E2848" s="4"/>
      <c r="F2848" s="4"/>
      <c r="G2848" s="4"/>
      <c r="H2848" s="4"/>
      <c r="I2848" s="4"/>
      <c r="J2848" s="4"/>
      <c r="K2848" s="4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6"/>
      <c r="BA2848" s="6"/>
    </row>
    <row r="2849" spans="2:53" x14ac:dyDescent="0.25">
      <c r="B2849" s="37" t="str">
        <f t="shared" si="92"/>
        <v>_</v>
      </c>
      <c r="C2849" s="37">
        <f t="shared" si="93"/>
        <v>-99999</v>
      </c>
      <c r="D2849" s="4"/>
      <c r="E2849" s="4"/>
      <c r="F2849" s="4"/>
      <c r="G2849" s="4"/>
      <c r="H2849" s="4"/>
      <c r="I2849" s="4"/>
      <c r="J2849" s="4"/>
      <c r="K2849" s="4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6"/>
      <c r="BA2849" s="6"/>
    </row>
    <row r="2850" spans="2:53" x14ac:dyDescent="0.25">
      <c r="B2850" s="37" t="str">
        <f t="shared" si="92"/>
        <v>_</v>
      </c>
      <c r="C2850" s="37">
        <f t="shared" si="93"/>
        <v>-99999</v>
      </c>
      <c r="D2850" s="4"/>
      <c r="E2850" s="4"/>
      <c r="F2850" s="4"/>
      <c r="G2850" s="4"/>
      <c r="H2850" s="4"/>
      <c r="I2850" s="4"/>
      <c r="J2850" s="4"/>
      <c r="K2850" s="4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6"/>
      <c r="BA2850" s="6"/>
    </row>
    <row r="2851" spans="2:53" x14ac:dyDescent="0.25">
      <c r="B2851" s="37" t="str">
        <f t="shared" si="92"/>
        <v>_</v>
      </c>
      <c r="C2851" s="37">
        <f t="shared" si="93"/>
        <v>-99999</v>
      </c>
      <c r="D2851" s="4"/>
      <c r="E2851" s="4"/>
      <c r="F2851" s="4"/>
      <c r="G2851" s="4"/>
      <c r="H2851" s="4"/>
      <c r="I2851" s="4"/>
      <c r="J2851" s="4"/>
      <c r="K2851" s="4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6"/>
      <c r="BA2851" s="6"/>
    </row>
    <row r="2852" spans="2:53" x14ac:dyDescent="0.25">
      <c r="B2852" s="37" t="str">
        <f t="shared" si="92"/>
        <v>_</v>
      </c>
      <c r="C2852" s="37">
        <f t="shared" si="93"/>
        <v>-99999</v>
      </c>
      <c r="D2852" s="4"/>
      <c r="E2852" s="4"/>
      <c r="F2852" s="4"/>
      <c r="G2852" s="4"/>
      <c r="H2852" s="4"/>
      <c r="I2852" s="4"/>
      <c r="J2852" s="4"/>
      <c r="K2852" s="4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6"/>
      <c r="BA2852" s="6"/>
    </row>
    <row r="2853" spans="2:53" x14ac:dyDescent="0.25">
      <c r="B2853" s="37" t="str">
        <f t="shared" si="92"/>
        <v>_</v>
      </c>
      <c r="C2853" s="37">
        <f t="shared" si="93"/>
        <v>-99999</v>
      </c>
      <c r="D2853" s="4"/>
      <c r="E2853" s="4"/>
      <c r="F2853" s="4"/>
      <c r="G2853" s="4"/>
      <c r="H2853" s="4"/>
      <c r="I2853" s="4"/>
      <c r="J2853" s="4"/>
      <c r="K2853" s="4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6"/>
      <c r="BA2853" s="6"/>
    </row>
    <row r="2854" spans="2:53" x14ac:dyDescent="0.25">
      <c r="B2854" s="37" t="str">
        <f t="shared" si="92"/>
        <v>_</v>
      </c>
      <c r="C2854" s="37">
        <f t="shared" si="93"/>
        <v>-99999</v>
      </c>
      <c r="D2854" s="4"/>
      <c r="E2854" s="4"/>
      <c r="F2854" s="4"/>
      <c r="G2854" s="4"/>
      <c r="H2854" s="4"/>
      <c r="I2854" s="4"/>
      <c r="J2854" s="4"/>
      <c r="K2854" s="4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6"/>
      <c r="BA2854" s="6"/>
    </row>
    <row r="2855" spans="2:53" x14ac:dyDescent="0.25">
      <c r="B2855" s="37" t="str">
        <f t="shared" si="92"/>
        <v>_</v>
      </c>
      <c r="C2855" s="37">
        <f t="shared" si="93"/>
        <v>-99999</v>
      </c>
      <c r="D2855" s="4"/>
      <c r="E2855" s="4"/>
      <c r="F2855" s="4"/>
      <c r="G2855" s="4"/>
      <c r="H2855" s="4"/>
      <c r="I2855" s="4"/>
      <c r="J2855" s="4"/>
      <c r="K2855" s="4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6"/>
      <c r="BA2855" s="6"/>
    </row>
    <row r="2856" spans="2:53" x14ac:dyDescent="0.25">
      <c r="B2856" s="37" t="str">
        <f t="shared" si="92"/>
        <v>_</v>
      </c>
      <c r="C2856" s="37">
        <f t="shared" si="93"/>
        <v>-99999</v>
      </c>
      <c r="D2856" s="4"/>
      <c r="E2856" s="4"/>
      <c r="F2856" s="4"/>
      <c r="G2856" s="4"/>
      <c r="H2856" s="4"/>
      <c r="I2856" s="4"/>
      <c r="J2856" s="4"/>
      <c r="K2856" s="4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6"/>
      <c r="BA2856" s="6"/>
    </row>
    <row r="2857" spans="2:53" x14ac:dyDescent="0.25">
      <c r="B2857" s="37" t="str">
        <f t="shared" si="92"/>
        <v>_</v>
      </c>
      <c r="C2857" s="37">
        <f t="shared" si="93"/>
        <v>-99999</v>
      </c>
      <c r="D2857" s="4"/>
      <c r="E2857" s="4"/>
      <c r="F2857" s="4"/>
      <c r="G2857" s="4"/>
      <c r="H2857" s="4"/>
      <c r="I2857" s="4"/>
      <c r="J2857" s="4"/>
      <c r="K2857" s="4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6"/>
      <c r="BA2857" s="6"/>
    </row>
    <row r="2858" spans="2:53" x14ac:dyDescent="0.25">
      <c r="B2858" s="37" t="str">
        <f t="shared" si="92"/>
        <v>_</v>
      </c>
      <c r="C2858" s="37">
        <f t="shared" si="93"/>
        <v>-99999</v>
      </c>
      <c r="D2858" s="4"/>
      <c r="E2858" s="4"/>
      <c r="F2858" s="4"/>
      <c r="G2858" s="4"/>
      <c r="H2858" s="4"/>
      <c r="I2858" s="4"/>
      <c r="J2858" s="4"/>
      <c r="K2858" s="4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6"/>
      <c r="BA2858" s="6"/>
    </row>
    <row r="2859" spans="2:53" x14ac:dyDescent="0.25">
      <c r="B2859" s="37" t="str">
        <f t="shared" si="92"/>
        <v>_</v>
      </c>
      <c r="C2859" s="37">
        <f t="shared" si="93"/>
        <v>-99999</v>
      </c>
      <c r="D2859" s="4"/>
      <c r="E2859" s="4"/>
      <c r="F2859" s="4"/>
      <c r="G2859" s="4"/>
      <c r="H2859" s="4"/>
      <c r="I2859" s="4"/>
      <c r="J2859" s="4"/>
      <c r="K2859" s="4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6"/>
      <c r="BA2859" s="6"/>
    </row>
    <row r="2860" spans="2:53" x14ac:dyDescent="0.25">
      <c r="B2860" s="37" t="str">
        <f t="shared" si="92"/>
        <v>_</v>
      </c>
      <c r="C2860" s="37">
        <f t="shared" si="93"/>
        <v>-99999</v>
      </c>
      <c r="D2860" s="4"/>
      <c r="E2860" s="4"/>
      <c r="F2860" s="4"/>
      <c r="G2860" s="4"/>
      <c r="H2860" s="4"/>
      <c r="I2860" s="4"/>
      <c r="J2860" s="4"/>
      <c r="K2860" s="4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6"/>
      <c r="BA2860" s="6"/>
    </row>
    <row r="2861" spans="2:53" x14ac:dyDescent="0.25">
      <c r="B2861" s="37" t="str">
        <f t="shared" si="92"/>
        <v>_</v>
      </c>
      <c r="C2861" s="37">
        <f t="shared" si="93"/>
        <v>-99999</v>
      </c>
      <c r="D2861" s="4"/>
      <c r="E2861" s="4"/>
      <c r="F2861" s="4"/>
      <c r="G2861" s="4"/>
      <c r="H2861" s="4"/>
      <c r="I2861" s="4"/>
      <c r="J2861" s="4"/>
      <c r="K2861" s="4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6"/>
      <c r="BA2861" s="6"/>
    </row>
    <row r="2862" spans="2:53" x14ac:dyDescent="0.25">
      <c r="B2862" s="37" t="str">
        <f t="shared" si="92"/>
        <v>_</v>
      </c>
      <c r="C2862" s="37">
        <f t="shared" si="93"/>
        <v>-99999</v>
      </c>
      <c r="D2862" s="4"/>
      <c r="E2862" s="4"/>
      <c r="F2862" s="4"/>
      <c r="G2862" s="4"/>
      <c r="H2862" s="4"/>
      <c r="I2862" s="4"/>
      <c r="J2862" s="4"/>
      <c r="K2862" s="4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6"/>
      <c r="BA2862" s="6"/>
    </row>
    <row r="2863" spans="2:53" x14ac:dyDescent="0.25">
      <c r="B2863" s="37" t="str">
        <f t="shared" si="92"/>
        <v>_</v>
      </c>
      <c r="C2863" s="37">
        <f t="shared" si="93"/>
        <v>-99999</v>
      </c>
      <c r="D2863" s="4"/>
      <c r="E2863" s="4"/>
      <c r="F2863" s="4"/>
      <c r="G2863" s="4"/>
      <c r="H2863" s="4"/>
      <c r="I2863" s="4"/>
      <c r="J2863" s="4"/>
      <c r="K2863" s="4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6"/>
      <c r="BA2863" s="6"/>
    </row>
    <row r="2864" spans="2:53" x14ac:dyDescent="0.25">
      <c r="B2864" s="37" t="str">
        <f t="shared" si="92"/>
        <v>_</v>
      </c>
      <c r="C2864" s="37">
        <f t="shared" si="93"/>
        <v>-99999</v>
      </c>
      <c r="D2864" s="4"/>
      <c r="E2864" s="4"/>
      <c r="F2864" s="4"/>
      <c r="G2864" s="4"/>
      <c r="H2864" s="4"/>
      <c r="I2864" s="4"/>
      <c r="J2864" s="4"/>
      <c r="K2864" s="4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6"/>
      <c r="BA2864" s="6"/>
    </row>
    <row r="2865" spans="2:53" x14ac:dyDescent="0.25">
      <c r="B2865" s="37" t="str">
        <f t="shared" si="92"/>
        <v>_</v>
      </c>
      <c r="C2865" s="37">
        <f t="shared" si="93"/>
        <v>-99999</v>
      </c>
      <c r="D2865" s="4"/>
      <c r="E2865" s="4"/>
      <c r="F2865" s="4"/>
      <c r="G2865" s="4"/>
      <c r="H2865" s="4"/>
      <c r="I2865" s="4"/>
      <c r="J2865" s="4"/>
      <c r="K2865" s="4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6"/>
      <c r="BA2865" s="6"/>
    </row>
    <row r="2866" spans="2:53" x14ac:dyDescent="0.25">
      <c r="B2866" s="37" t="str">
        <f t="shared" si="92"/>
        <v>_</v>
      </c>
      <c r="C2866" s="37">
        <f t="shared" si="93"/>
        <v>-99999</v>
      </c>
      <c r="D2866" s="4"/>
      <c r="E2866" s="4"/>
      <c r="F2866" s="4"/>
      <c r="G2866" s="4"/>
      <c r="H2866" s="4"/>
      <c r="I2866" s="4"/>
      <c r="J2866" s="4"/>
      <c r="K2866" s="4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6"/>
      <c r="BA2866" s="6"/>
    </row>
    <row r="2867" spans="2:53" x14ac:dyDescent="0.25">
      <c r="B2867" s="37" t="str">
        <f t="shared" si="92"/>
        <v>_</v>
      </c>
      <c r="C2867" s="37">
        <f t="shared" si="93"/>
        <v>-99999</v>
      </c>
      <c r="D2867" s="4"/>
      <c r="E2867" s="4"/>
      <c r="F2867" s="4"/>
      <c r="G2867" s="4"/>
      <c r="H2867" s="4"/>
      <c r="I2867" s="4"/>
      <c r="J2867" s="4"/>
      <c r="K2867" s="4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6"/>
      <c r="BA2867" s="6"/>
    </row>
    <row r="2868" spans="2:53" x14ac:dyDescent="0.25">
      <c r="B2868" s="37" t="str">
        <f t="shared" si="92"/>
        <v>_</v>
      </c>
      <c r="C2868" s="37">
        <f t="shared" si="93"/>
        <v>-99999</v>
      </c>
      <c r="D2868" s="4"/>
      <c r="E2868" s="4"/>
      <c r="F2868" s="4"/>
      <c r="G2868" s="4"/>
      <c r="H2868" s="4"/>
      <c r="I2868" s="4"/>
      <c r="J2868" s="4"/>
      <c r="K2868" s="4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6"/>
      <c r="BA2868" s="6"/>
    </row>
    <row r="2869" spans="2:53" x14ac:dyDescent="0.25">
      <c r="B2869" s="37" t="str">
        <f t="shared" si="92"/>
        <v>_</v>
      </c>
      <c r="C2869" s="37">
        <f t="shared" si="93"/>
        <v>-99999</v>
      </c>
      <c r="D2869" s="4"/>
      <c r="E2869" s="4"/>
      <c r="F2869" s="4"/>
      <c r="G2869" s="4"/>
      <c r="H2869" s="4"/>
      <c r="I2869" s="4"/>
      <c r="J2869" s="4"/>
      <c r="K2869" s="4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6"/>
      <c r="BA2869" s="6"/>
    </row>
    <row r="2870" spans="2:53" x14ac:dyDescent="0.25">
      <c r="B2870" s="37" t="str">
        <f t="shared" si="92"/>
        <v>_</v>
      </c>
      <c r="C2870" s="37">
        <f t="shared" si="93"/>
        <v>-99999</v>
      </c>
      <c r="D2870" s="4"/>
      <c r="E2870" s="4"/>
      <c r="F2870" s="4"/>
      <c r="G2870" s="4"/>
      <c r="H2870" s="4"/>
      <c r="I2870" s="4"/>
      <c r="J2870" s="4"/>
      <c r="K2870" s="4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6"/>
      <c r="BA2870" s="6"/>
    </row>
    <row r="2871" spans="2:53" x14ac:dyDescent="0.25">
      <c r="B2871" s="37" t="str">
        <f t="shared" si="92"/>
        <v>_</v>
      </c>
      <c r="C2871" s="37">
        <f t="shared" si="93"/>
        <v>-99999</v>
      </c>
      <c r="D2871" s="4"/>
      <c r="E2871" s="4"/>
      <c r="F2871" s="4"/>
      <c r="G2871" s="4"/>
      <c r="H2871" s="4"/>
      <c r="I2871" s="4"/>
      <c r="J2871" s="4"/>
      <c r="K2871" s="4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6"/>
      <c r="BA2871" s="6"/>
    </row>
    <row r="2872" spans="2:53" x14ac:dyDescent="0.25">
      <c r="B2872" s="37" t="str">
        <f t="shared" si="92"/>
        <v>_</v>
      </c>
      <c r="C2872" s="37">
        <f t="shared" si="93"/>
        <v>-99999</v>
      </c>
      <c r="D2872" s="4"/>
      <c r="E2872" s="4"/>
      <c r="F2872" s="4"/>
      <c r="G2872" s="4"/>
      <c r="H2872" s="4"/>
      <c r="I2872" s="4"/>
      <c r="J2872" s="4"/>
      <c r="K2872" s="4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6"/>
      <c r="BA2872" s="6"/>
    </row>
    <row r="2873" spans="2:53" x14ac:dyDescent="0.25">
      <c r="B2873" s="37" t="str">
        <f t="shared" si="92"/>
        <v>_</v>
      </c>
      <c r="C2873" s="37">
        <f t="shared" si="93"/>
        <v>-99999</v>
      </c>
      <c r="D2873" s="4"/>
      <c r="E2873" s="4"/>
      <c r="F2873" s="4"/>
      <c r="G2873" s="4"/>
      <c r="H2873" s="4"/>
      <c r="I2873" s="4"/>
      <c r="J2873" s="4"/>
      <c r="K2873" s="4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6"/>
      <c r="BA2873" s="6"/>
    </row>
    <row r="2874" spans="2:53" x14ac:dyDescent="0.25">
      <c r="B2874" s="37" t="str">
        <f t="shared" si="92"/>
        <v>_</v>
      </c>
      <c r="C2874" s="37">
        <f t="shared" si="93"/>
        <v>-99999</v>
      </c>
      <c r="D2874" s="4"/>
      <c r="E2874" s="4"/>
      <c r="F2874" s="4"/>
      <c r="G2874" s="4"/>
      <c r="H2874" s="4"/>
      <c r="I2874" s="4"/>
      <c r="J2874" s="4"/>
      <c r="K2874" s="4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6"/>
      <c r="BA2874" s="6"/>
    </row>
    <row r="2875" spans="2:53" x14ac:dyDescent="0.25">
      <c r="B2875" s="37" t="str">
        <f t="shared" si="92"/>
        <v>_</v>
      </c>
      <c r="C2875" s="37">
        <f t="shared" si="93"/>
        <v>-99999</v>
      </c>
      <c r="D2875" s="4"/>
      <c r="E2875" s="4"/>
      <c r="F2875" s="4"/>
      <c r="G2875" s="4"/>
      <c r="H2875" s="4"/>
      <c r="I2875" s="4"/>
      <c r="J2875" s="4"/>
      <c r="K2875" s="4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6"/>
      <c r="BA2875" s="6"/>
    </row>
    <row r="2876" spans="2:53" x14ac:dyDescent="0.25">
      <c r="B2876" s="37" t="str">
        <f t="shared" si="92"/>
        <v>_</v>
      </c>
      <c r="C2876" s="37">
        <f t="shared" si="93"/>
        <v>-99999</v>
      </c>
      <c r="D2876" s="4"/>
      <c r="E2876" s="4"/>
      <c r="F2876" s="4"/>
      <c r="G2876" s="4"/>
      <c r="H2876" s="4"/>
      <c r="I2876" s="4"/>
      <c r="J2876" s="4"/>
      <c r="K2876" s="4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6"/>
      <c r="BA2876" s="6"/>
    </row>
    <row r="2877" spans="2:53" x14ac:dyDescent="0.25">
      <c r="B2877" s="37" t="str">
        <f t="shared" si="92"/>
        <v>_</v>
      </c>
      <c r="C2877" s="37">
        <f t="shared" si="93"/>
        <v>-99999</v>
      </c>
      <c r="D2877" s="4"/>
      <c r="E2877" s="4"/>
      <c r="F2877" s="4"/>
      <c r="G2877" s="4"/>
      <c r="H2877" s="4"/>
      <c r="I2877" s="4"/>
      <c r="J2877" s="4"/>
      <c r="K2877" s="4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6"/>
      <c r="BA2877" s="6"/>
    </row>
    <row r="2878" spans="2:53" x14ac:dyDescent="0.25">
      <c r="B2878" s="37" t="str">
        <f t="shared" si="92"/>
        <v>_</v>
      </c>
      <c r="C2878" s="37">
        <f t="shared" si="93"/>
        <v>-99999</v>
      </c>
      <c r="D2878" s="4"/>
      <c r="E2878" s="4"/>
      <c r="F2878" s="4"/>
      <c r="G2878" s="4"/>
      <c r="H2878" s="4"/>
      <c r="I2878" s="4"/>
      <c r="J2878" s="4"/>
      <c r="K2878" s="4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6"/>
      <c r="BA2878" s="6"/>
    </row>
    <row r="2879" spans="2:53" x14ac:dyDescent="0.25">
      <c r="B2879" s="37" t="str">
        <f t="shared" si="92"/>
        <v>_</v>
      </c>
      <c r="C2879" s="37">
        <f t="shared" si="93"/>
        <v>-99999</v>
      </c>
      <c r="D2879" s="4"/>
      <c r="E2879" s="4"/>
      <c r="F2879" s="4"/>
      <c r="G2879" s="4"/>
      <c r="H2879" s="4"/>
      <c r="I2879" s="4"/>
      <c r="J2879" s="4"/>
      <c r="K2879" s="4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6"/>
      <c r="BA2879" s="6"/>
    </row>
    <row r="2880" spans="2:53" x14ac:dyDescent="0.25">
      <c r="B2880" s="37" t="str">
        <f t="shared" si="92"/>
        <v>_</v>
      </c>
      <c r="C2880" s="37">
        <f t="shared" si="93"/>
        <v>-99999</v>
      </c>
      <c r="D2880" s="4"/>
      <c r="E2880" s="4"/>
      <c r="F2880" s="4"/>
      <c r="G2880" s="4"/>
      <c r="H2880" s="4"/>
      <c r="I2880" s="4"/>
      <c r="J2880" s="4"/>
      <c r="K2880" s="4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6"/>
      <c r="BA2880" s="6"/>
    </row>
    <row r="2881" spans="2:53" x14ac:dyDescent="0.25">
      <c r="B2881" s="37" t="str">
        <f t="shared" si="92"/>
        <v>_</v>
      </c>
      <c r="C2881" s="37">
        <f t="shared" si="93"/>
        <v>-99999</v>
      </c>
      <c r="D2881" s="4"/>
      <c r="E2881" s="4"/>
      <c r="F2881" s="4"/>
      <c r="G2881" s="4"/>
      <c r="H2881" s="4"/>
      <c r="I2881" s="4"/>
      <c r="J2881" s="4"/>
      <c r="K2881" s="4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6"/>
      <c r="BA2881" s="6"/>
    </row>
    <row r="2882" spans="2:53" x14ac:dyDescent="0.25">
      <c r="B2882" s="37" t="str">
        <f t="shared" si="92"/>
        <v>_</v>
      </c>
      <c r="C2882" s="37">
        <f t="shared" si="93"/>
        <v>-99999</v>
      </c>
      <c r="D2882" s="4"/>
      <c r="E2882" s="4"/>
      <c r="F2882" s="4"/>
      <c r="G2882" s="4"/>
      <c r="H2882" s="4"/>
      <c r="I2882" s="4"/>
      <c r="J2882" s="4"/>
      <c r="K2882" s="4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6"/>
      <c r="BA2882" s="6"/>
    </row>
    <row r="2883" spans="2:53" x14ac:dyDescent="0.25">
      <c r="B2883" s="37" t="str">
        <f t="shared" si="92"/>
        <v>_</v>
      </c>
      <c r="C2883" s="37">
        <f t="shared" si="93"/>
        <v>-99999</v>
      </c>
      <c r="D2883" s="4"/>
      <c r="E2883" s="4"/>
      <c r="F2883" s="4"/>
      <c r="G2883" s="4"/>
      <c r="H2883" s="4"/>
      <c r="I2883" s="4"/>
      <c r="J2883" s="4"/>
      <c r="K2883" s="4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6"/>
      <c r="BA2883" s="6"/>
    </row>
    <row r="2884" spans="2:53" x14ac:dyDescent="0.25">
      <c r="B2884" s="37" t="str">
        <f t="shared" si="92"/>
        <v>_</v>
      </c>
      <c r="C2884" s="37">
        <f t="shared" si="93"/>
        <v>-99999</v>
      </c>
      <c r="D2884" s="4"/>
      <c r="E2884" s="4"/>
      <c r="F2884" s="4"/>
      <c r="G2884" s="4"/>
      <c r="H2884" s="4"/>
      <c r="I2884" s="4"/>
      <c r="J2884" s="4"/>
      <c r="K2884" s="4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6"/>
      <c r="BA2884" s="6"/>
    </row>
    <row r="2885" spans="2:53" x14ac:dyDescent="0.25">
      <c r="B2885" s="37" t="str">
        <f t="shared" si="92"/>
        <v>_</v>
      </c>
      <c r="C2885" s="37">
        <f t="shared" si="93"/>
        <v>-99999</v>
      </c>
      <c r="D2885" s="4"/>
      <c r="E2885" s="4"/>
      <c r="F2885" s="4"/>
      <c r="G2885" s="4"/>
      <c r="H2885" s="4"/>
      <c r="I2885" s="4"/>
      <c r="J2885" s="4"/>
      <c r="K2885" s="4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6"/>
      <c r="BA2885" s="6"/>
    </row>
    <row r="2886" spans="2:53" x14ac:dyDescent="0.25">
      <c r="B2886" s="37" t="str">
        <f t="shared" si="92"/>
        <v>_</v>
      </c>
      <c r="C2886" s="37">
        <f t="shared" si="93"/>
        <v>-99999</v>
      </c>
      <c r="D2886" s="4"/>
      <c r="E2886" s="4"/>
      <c r="F2886" s="4"/>
      <c r="G2886" s="4"/>
      <c r="H2886" s="4"/>
      <c r="I2886" s="4"/>
      <c r="J2886" s="4"/>
      <c r="K2886" s="4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6"/>
      <c r="BA2886" s="6"/>
    </row>
    <row r="2887" spans="2:53" x14ac:dyDescent="0.25">
      <c r="B2887" s="37" t="str">
        <f t="shared" si="92"/>
        <v>_</v>
      </c>
      <c r="C2887" s="37">
        <f t="shared" si="93"/>
        <v>-99999</v>
      </c>
      <c r="D2887" s="4"/>
      <c r="E2887" s="4"/>
      <c r="F2887" s="4"/>
      <c r="G2887" s="4"/>
      <c r="H2887" s="4"/>
      <c r="I2887" s="4"/>
      <c r="J2887" s="4"/>
      <c r="K2887" s="4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6"/>
      <c r="BA2887" s="6"/>
    </row>
    <row r="2888" spans="2:53" x14ac:dyDescent="0.25">
      <c r="B2888" s="37" t="str">
        <f t="shared" si="92"/>
        <v>_</v>
      </c>
      <c r="C2888" s="37">
        <f t="shared" si="93"/>
        <v>-99999</v>
      </c>
      <c r="D2888" s="4"/>
      <c r="E2888" s="4"/>
      <c r="F2888" s="4"/>
      <c r="G2888" s="4"/>
      <c r="H2888" s="4"/>
      <c r="I2888" s="4"/>
      <c r="J2888" s="4"/>
      <c r="K2888" s="4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6"/>
      <c r="BA2888" s="6"/>
    </row>
    <row r="2889" spans="2:53" x14ac:dyDescent="0.25">
      <c r="B2889" s="37" t="str">
        <f t="shared" si="92"/>
        <v>_</v>
      </c>
      <c r="C2889" s="37">
        <f t="shared" si="93"/>
        <v>-99999</v>
      </c>
      <c r="D2889" s="4"/>
      <c r="E2889" s="4"/>
      <c r="F2889" s="4"/>
      <c r="G2889" s="4"/>
      <c r="H2889" s="4"/>
      <c r="I2889" s="4"/>
      <c r="J2889" s="4"/>
      <c r="K2889" s="4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6"/>
      <c r="BA2889" s="6"/>
    </row>
    <row r="2890" spans="2:53" x14ac:dyDescent="0.25">
      <c r="B2890" s="37" t="str">
        <f t="shared" si="92"/>
        <v>_</v>
      </c>
      <c r="C2890" s="37">
        <f t="shared" si="93"/>
        <v>-99999</v>
      </c>
      <c r="D2890" s="4"/>
      <c r="E2890" s="4"/>
      <c r="F2890" s="4"/>
      <c r="G2890" s="4"/>
      <c r="H2890" s="4"/>
      <c r="I2890" s="4"/>
      <c r="J2890" s="4"/>
      <c r="K2890" s="4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6"/>
      <c r="BA2890" s="6"/>
    </row>
    <row r="2891" spans="2:53" x14ac:dyDescent="0.25">
      <c r="B2891" s="37" t="str">
        <f t="shared" si="92"/>
        <v>_</v>
      </c>
      <c r="C2891" s="37">
        <f t="shared" si="93"/>
        <v>-99999</v>
      </c>
      <c r="D2891" s="4"/>
      <c r="E2891" s="4"/>
      <c r="F2891" s="4"/>
      <c r="G2891" s="4"/>
      <c r="H2891" s="4"/>
      <c r="I2891" s="4"/>
      <c r="J2891" s="4"/>
      <c r="K2891" s="4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6"/>
      <c r="BA2891" s="6"/>
    </row>
    <row r="2892" spans="2:53" x14ac:dyDescent="0.25">
      <c r="B2892" s="37" t="str">
        <f t="shared" si="92"/>
        <v>_</v>
      </c>
      <c r="C2892" s="37">
        <f t="shared" si="93"/>
        <v>-99999</v>
      </c>
      <c r="D2892" s="4"/>
      <c r="E2892" s="4"/>
      <c r="F2892" s="4"/>
      <c r="G2892" s="4"/>
      <c r="H2892" s="4"/>
      <c r="I2892" s="4"/>
      <c r="J2892" s="4"/>
      <c r="K2892" s="4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6"/>
      <c r="BA2892" s="6"/>
    </row>
    <row r="2893" spans="2:53" x14ac:dyDescent="0.25">
      <c r="B2893" s="37" t="str">
        <f t="shared" si="92"/>
        <v>_</v>
      </c>
      <c r="C2893" s="37">
        <f t="shared" si="93"/>
        <v>-99999</v>
      </c>
      <c r="D2893" s="4"/>
      <c r="E2893" s="4"/>
      <c r="F2893" s="4"/>
      <c r="G2893" s="4"/>
      <c r="H2893" s="4"/>
      <c r="I2893" s="4"/>
      <c r="J2893" s="4"/>
      <c r="K2893" s="4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6"/>
      <c r="BA2893" s="6"/>
    </row>
    <row r="2894" spans="2:53" x14ac:dyDescent="0.25">
      <c r="B2894" s="37" t="str">
        <f t="shared" si="92"/>
        <v>_</v>
      </c>
      <c r="C2894" s="37">
        <f t="shared" si="93"/>
        <v>-99999</v>
      </c>
      <c r="D2894" s="4"/>
      <c r="E2894" s="4"/>
      <c r="F2894" s="4"/>
      <c r="G2894" s="4"/>
      <c r="H2894" s="4"/>
      <c r="I2894" s="4"/>
      <c r="J2894" s="4"/>
      <c r="K2894" s="4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6"/>
      <c r="BA2894" s="6"/>
    </row>
    <row r="2895" spans="2:53" x14ac:dyDescent="0.25">
      <c r="B2895" s="37" t="str">
        <f t="shared" ref="B2895:B2958" si="94">D2895&amp;"_"&amp;E2895</f>
        <v>_</v>
      </c>
      <c r="C2895" s="37">
        <f t="shared" si="93"/>
        <v>-99999</v>
      </c>
      <c r="D2895" s="4"/>
      <c r="E2895" s="4"/>
      <c r="F2895" s="4"/>
      <c r="G2895" s="4"/>
      <c r="H2895" s="4"/>
      <c r="I2895" s="4"/>
      <c r="J2895" s="4"/>
      <c r="K2895" s="4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6"/>
      <c r="BA2895" s="6"/>
    </row>
    <row r="2896" spans="2:53" x14ac:dyDescent="0.25">
      <c r="B2896" s="37" t="str">
        <f t="shared" si="94"/>
        <v>_</v>
      </c>
      <c r="C2896" s="37">
        <f t="shared" ref="C2896:C2959" si="95">IF(ISNUMBER(L2896),(-L$7*(L2896-L$4)-M$7*(M2896-M$4)-N$7*(N2896-N$4)-O$7*(O2896-O$4)-P$7*(P2896-P$4)+Q$7*(Q2896-Q$4)+R$7*(R2896-R$4)+S$7*(S2896-S$4)+T$7*(T2896-T$4)+U$7*(U2896-U$4)-V$7*(V2896-V$4)-W$7*(W2896-W$4)-X$7*(X2896-X$4)-Y$7*(Y2896-Y$4)-Z$7*(Z2896-Z$4)+AA$7*(AA2896-AA$4)+AB$7*(AB2896-AB$4)+AC$7*(AC2896-AC$4)+AD$7*(AD2896-AD$4)+AE$7*(AE2896-AE$4)-AF$7*(AF2896-AF$4)-AG$7*(AG2896-AG$4)-AH$7*(AH2896-AH$4)-AI$7*(AI2896-AI$4)-AJ$7*(AJ2896-AJ$4)+AK$7*(AK2896-AK$4)+AL$7*(AL2896-AL$4)+AM$7*(AM2896-AM$4)+AN$7*(AN2896-AN$4)+AO$7*(AO2896-AO$4)-AP$7*(AP2896-AP$4)-AQ$7*(AQ2896-AQ$4)-AR$7*(AR2896-AR$4)-AS$7*(AS2896-AS$4)-AT$7*(AT2896-AT$4)+AU$7*(AU2896-AU$4)+AV$7*(AV2896-AV$4)+AW$7*(AW2896-AW$4)+AX$7*(AX2896-AX$4)+AY$7*(AY2896-AY$4))/SUM($L$7:$AY$7),-99999)</f>
        <v>-99999</v>
      </c>
      <c r="D2896" s="4"/>
      <c r="E2896" s="4"/>
      <c r="F2896" s="4"/>
      <c r="G2896" s="4"/>
      <c r="H2896" s="4"/>
      <c r="I2896" s="4"/>
      <c r="J2896" s="4"/>
      <c r="K2896" s="4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6"/>
      <c r="BA2896" s="6"/>
    </row>
    <row r="2897" spans="2:53" x14ac:dyDescent="0.25">
      <c r="B2897" s="37" t="str">
        <f t="shared" si="94"/>
        <v>_</v>
      </c>
      <c r="C2897" s="37">
        <f t="shared" si="95"/>
        <v>-99999</v>
      </c>
      <c r="D2897" s="4"/>
      <c r="E2897" s="4"/>
      <c r="F2897" s="4"/>
      <c r="G2897" s="4"/>
      <c r="H2897" s="4"/>
      <c r="I2897" s="4"/>
      <c r="J2897" s="4"/>
      <c r="K2897" s="4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6"/>
      <c r="BA2897" s="6"/>
    </row>
    <row r="2898" spans="2:53" x14ac:dyDescent="0.25">
      <c r="B2898" s="37" t="str">
        <f t="shared" si="94"/>
        <v>_</v>
      </c>
      <c r="C2898" s="37">
        <f t="shared" si="95"/>
        <v>-99999</v>
      </c>
      <c r="D2898" s="4"/>
      <c r="E2898" s="4"/>
      <c r="F2898" s="4"/>
      <c r="G2898" s="4"/>
      <c r="H2898" s="4"/>
      <c r="I2898" s="4"/>
      <c r="J2898" s="4"/>
      <c r="K2898" s="4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6"/>
      <c r="BA2898" s="6"/>
    </row>
    <row r="2899" spans="2:53" x14ac:dyDescent="0.25">
      <c r="B2899" s="37" t="str">
        <f t="shared" si="94"/>
        <v>_</v>
      </c>
      <c r="C2899" s="37">
        <f t="shared" si="95"/>
        <v>-99999</v>
      </c>
      <c r="D2899" s="4"/>
      <c r="E2899" s="4"/>
      <c r="F2899" s="4"/>
      <c r="G2899" s="4"/>
      <c r="H2899" s="4"/>
      <c r="I2899" s="4"/>
      <c r="J2899" s="4"/>
      <c r="K2899" s="4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6"/>
      <c r="BA2899" s="6"/>
    </row>
    <row r="2900" spans="2:53" x14ac:dyDescent="0.25">
      <c r="B2900" s="37" t="str">
        <f t="shared" si="94"/>
        <v>_</v>
      </c>
      <c r="C2900" s="37">
        <f t="shared" si="95"/>
        <v>-99999</v>
      </c>
      <c r="D2900" s="4"/>
      <c r="E2900" s="4"/>
      <c r="F2900" s="4"/>
      <c r="G2900" s="4"/>
      <c r="H2900" s="4"/>
      <c r="I2900" s="4"/>
      <c r="J2900" s="4"/>
      <c r="K2900" s="4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6"/>
      <c r="BA2900" s="6"/>
    </row>
    <row r="2901" spans="2:53" x14ac:dyDescent="0.25">
      <c r="B2901" s="37" t="str">
        <f t="shared" si="94"/>
        <v>_</v>
      </c>
      <c r="C2901" s="37">
        <f t="shared" si="95"/>
        <v>-99999</v>
      </c>
      <c r="D2901" s="4"/>
      <c r="E2901" s="4"/>
      <c r="F2901" s="4"/>
      <c r="G2901" s="4"/>
      <c r="H2901" s="4"/>
      <c r="I2901" s="4"/>
      <c r="J2901" s="4"/>
      <c r="K2901" s="4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6"/>
      <c r="BA2901" s="6"/>
    </row>
    <row r="2902" spans="2:53" x14ac:dyDescent="0.25">
      <c r="B2902" s="37" t="str">
        <f t="shared" si="94"/>
        <v>_</v>
      </c>
      <c r="C2902" s="37">
        <f t="shared" si="95"/>
        <v>-99999</v>
      </c>
      <c r="D2902" s="4"/>
      <c r="E2902" s="4"/>
      <c r="F2902" s="4"/>
      <c r="G2902" s="4"/>
      <c r="H2902" s="4"/>
      <c r="I2902" s="4"/>
      <c r="J2902" s="4"/>
      <c r="K2902" s="4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6"/>
      <c r="BA2902" s="6"/>
    </row>
    <row r="2903" spans="2:53" x14ac:dyDescent="0.25">
      <c r="B2903" s="37" t="str">
        <f t="shared" si="94"/>
        <v>_</v>
      </c>
      <c r="C2903" s="37">
        <f t="shared" si="95"/>
        <v>-99999</v>
      </c>
      <c r="D2903" s="4"/>
      <c r="E2903" s="4"/>
      <c r="F2903" s="4"/>
      <c r="G2903" s="4"/>
      <c r="H2903" s="4"/>
      <c r="I2903" s="4"/>
      <c r="J2903" s="4"/>
      <c r="K2903" s="4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6"/>
      <c r="BA2903" s="6"/>
    </row>
    <row r="2904" spans="2:53" x14ac:dyDescent="0.25">
      <c r="B2904" s="37" t="str">
        <f t="shared" si="94"/>
        <v>_</v>
      </c>
      <c r="C2904" s="37">
        <f t="shared" si="95"/>
        <v>-99999</v>
      </c>
      <c r="D2904" s="4"/>
      <c r="E2904" s="4"/>
      <c r="F2904" s="4"/>
      <c r="G2904" s="4"/>
      <c r="H2904" s="4"/>
      <c r="I2904" s="4"/>
      <c r="J2904" s="4"/>
      <c r="K2904" s="4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6"/>
      <c r="BA2904" s="6"/>
    </row>
    <row r="2905" spans="2:53" x14ac:dyDescent="0.25">
      <c r="B2905" s="37" t="str">
        <f t="shared" si="94"/>
        <v>_</v>
      </c>
      <c r="C2905" s="37">
        <f t="shared" si="95"/>
        <v>-99999</v>
      </c>
      <c r="D2905" s="4"/>
      <c r="E2905" s="4"/>
      <c r="F2905" s="4"/>
      <c r="G2905" s="4"/>
      <c r="H2905" s="4"/>
      <c r="I2905" s="4"/>
      <c r="J2905" s="4"/>
      <c r="K2905" s="4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6"/>
      <c r="BA2905" s="6"/>
    </row>
    <row r="2906" spans="2:53" x14ac:dyDescent="0.25">
      <c r="B2906" s="37" t="str">
        <f t="shared" si="94"/>
        <v>_</v>
      </c>
      <c r="C2906" s="37">
        <f t="shared" si="95"/>
        <v>-99999</v>
      </c>
      <c r="D2906" s="4"/>
      <c r="E2906" s="4"/>
      <c r="F2906" s="4"/>
      <c r="G2906" s="4"/>
      <c r="H2906" s="4"/>
      <c r="I2906" s="4"/>
      <c r="J2906" s="4"/>
      <c r="K2906" s="4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6"/>
      <c r="BA2906" s="6"/>
    </row>
    <row r="2907" spans="2:53" x14ac:dyDescent="0.25">
      <c r="B2907" s="37" t="str">
        <f t="shared" si="94"/>
        <v>_</v>
      </c>
      <c r="C2907" s="37">
        <f t="shared" si="95"/>
        <v>-99999</v>
      </c>
      <c r="D2907" s="4"/>
      <c r="E2907" s="4"/>
      <c r="F2907" s="4"/>
      <c r="G2907" s="4"/>
      <c r="H2907" s="4"/>
      <c r="I2907" s="4"/>
      <c r="J2907" s="4"/>
      <c r="K2907" s="4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6"/>
      <c r="BA2907" s="6"/>
    </row>
    <row r="2908" spans="2:53" x14ac:dyDescent="0.25">
      <c r="B2908" s="37" t="str">
        <f t="shared" si="94"/>
        <v>_</v>
      </c>
      <c r="C2908" s="37">
        <f t="shared" si="95"/>
        <v>-99999</v>
      </c>
      <c r="D2908" s="4"/>
      <c r="E2908" s="4"/>
      <c r="F2908" s="4"/>
      <c r="G2908" s="4"/>
      <c r="H2908" s="4"/>
      <c r="I2908" s="4"/>
      <c r="J2908" s="4"/>
      <c r="K2908" s="4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6"/>
      <c r="BA2908" s="6"/>
    </row>
    <row r="2909" spans="2:53" x14ac:dyDescent="0.25">
      <c r="B2909" s="37" t="str">
        <f t="shared" si="94"/>
        <v>_</v>
      </c>
      <c r="C2909" s="37">
        <f t="shared" si="95"/>
        <v>-99999</v>
      </c>
      <c r="D2909" s="4"/>
      <c r="E2909" s="4"/>
      <c r="F2909" s="4"/>
      <c r="G2909" s="4"/>
      <c r="H2909" s="4"/>
      <c r="I2909" s="4"/>
      <c r="J2909" s="4"/>
      <c r="K2909" s="4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6"/>
      <c r="BA2909" s="6"/>
    </row>
    <row r="2910" spans="2:53" x14ac:dyDescent="0.25">
      <c r="B2910" s="37" t="str">
        <f t="shared" si="94"/>
        <v>_</v>
      </c>
      <c r="C2910" s="37">
        <f t="shared" si="95"/>
        <v>-99999</v>
      </c>
      <c r="D2910" s="4"/>
      <c r="E2910" s="4"/>
      <c r="F2910" s="4"/>
      <c r="G2910" s="4"/>
      <c r="H2910" s="4"/>
      <c r="I2910" s="4"/>
      <c r="J2910" s="4"/>
      <c r="K2910" s="4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6"/>
      <c r="BA2910" s="6"/>
    </row>
    <row r="2911" spans="2:53" x14ac:dyDescent="0.25">
      <c r="B2911" s="37" t="str">
        <f t="shared" si="94"/>
        <v>_</v>
      </c>
      <c r="C2911" s="37">
        <f t="shared" si="95"/>
        <v>-99999</v>
      </c>
      <c r="D2911" s="4"/>
      <c r="E2911" s="4"/>
      <c r="F2911" s="4"/>
      <c r="G2911" s="4"/>
      <c r="H2911" s="4"/>
      <c r="I2911" s="4"/>
      <c r="J2911" s="4"/>
      <c r="K2911" s="4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6"/>
      <c r="BA2911" s="6"/>
    </row>
    <row r="2912" spans="2:53" x14ac:dyDescent="0.25">
      <c r="B2912" s="37" t="str">
        <f t="shared" si="94"/>
        <v>_</v>
      </c>
      <c r="C2912" s="37">
        <f t="shared" si="95"/>
        <v>-99999</v>
      </c>
      <c r="D2912" s="4"/>
      <c r="E2912" s="4"/>
      <c r="F2912" s="4"/>
      <c r="G2912" s="4"/>
      <c r="H2912" s="4"/>
      <c r="I2912" s="4"/>
      <c r="J2912" s="4"/>
      <c r="K2912" s="4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6"/>
      <c r="BA2912" s="6"/>
    </row>
    <row r="2913" spans="2:53" x14ac:dyDescent="0.25">
      <c r="B2913" s="37" t="str">
        <f t="shared" si="94"/>
        <v>_</v>
      </c>
      <c r="C2913" s="37">
        <f t="shared" si="95"/>
        <v>-99999</v>
      </c>
      <c r="D2913" s="4"/>
      <c r="E2913" s="4"/>
      <c r="F2913" s="4"/>
      <c r="G2913" s="4"/>
      <c r="H2913" s="4"/>
      <c r="I2913" s="4"/>
      <c r="J2913" s="4"/>
      <c r="K2913" s="4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6"/>
      <c r="BA2913" s="6"/>
    </row>
    <row r="2914" spans="2:53" x14ac:dyDescent="0.25">
      <c r="B2914" s="37" t="str">
        <f t="shared" si="94"/>
        <v>_</v>
      </c>
      <c r="C2914" s="37">
        <f t="shared" si="95"/>
        <v>-99999</v>
      </c>
      <c r="D2914" s="4"/>
      <c r="E2914" s="4"/>
      <c r="F2914" s="4"/>
      <c r="G2914" s="4"/>
      <c r="H2914" s="4"/>
      <c r="I2914" s="4"/>
      <c r="J2914" s="4"/>
      <c r="K2914" s="4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6"/>
      <c r="BA2914" s="6"/>
    </row>
    <row r="2915" spans="2:53" x14ac:dyDescent="0.25">
      <c r="B2915" s="37" t="str">
        <f t="shared" si="94"/>
        <v>_</v>
      </c>
      <c r="C2915" s="37">
        <f t="shared" si="95"/>
        <v>-99999</v>
      </c>
      <c r="D2915" s="4"/>
      <c r="E2915" s="4"/>
      <c r="F2915" s="4"/>
      <c r="G2915" s="4"/>
      <c r="H2915" s="4"/>
      <c r="I2915" s="4"/>
      <c r="J2915" s="4"/>
      <c r="K2915" s="4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6"/>
      <c r="BA2915" s="6"/>
    </row>
    <row r="2916" spans="2:53" x14ac:dyDescent="0.25">
      <c r="B2916" s="37" t="str">
        <f t="shared" si="94"/>
        <v>_</v>
      </c>
      <c r="C2916" s="37">
        <f t="shared" si="95"/>
        <v>-99999</v>
      </c>
      <c r="D2916" s="4"/>
      <c r="E2916" s="4"/>
      <c r="F2916" s="4"/>
      <c r="G2916" s="4"/>
      <c r="H2916" s="4"/>
      <c r="I2916" s="4"/>
      <c r="J2916" s="4"/>
      <c r="K2916" s="4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6"/>
      <c r="BA2916" s="6"/>
    </row>
    <row r="2917" spans="2:53" x14ac:dyDescent="0.25">
      <c r="B2917" s="37" t="str">
        <f t="shared" si="94"/>
        <v>_</v>
      </c>
      <c r="C2917" s="37">
        <f t="shared" si="95"/>
        <v>-99999</v>
      </c>
      <c r="D2917" s="4"/>
      <c r="E2917" s="4"/>
      <c r="F2917" s="4"/>
      <c r="G2917" s="4"/>
      <c r="H2917" s="4"/>
      <c r="I2917" s="4"/>
      <c r="J2917" s="4"/>
      <c r="K2917" s="4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6"/>
      <c r="BA2917" s="6"/>
    </row>
    <row r="2918" spans="2:53" x14ac:dyDescent="0.25">
      <c r="B2918" s="37" t="str">
        <f t="shared" si="94"/>
        <v>_</v>
      </c>
      <c r="C2918" s="37">
        <f t="shared" si="95"/>
        <v>-99999</v>
      </c>
      <c r="D2918" s="4"/>
      <c r="E2918" s="4"/>
      <c r="F2918" s="4"/>
      <c r="G2918" s="4"/>
      <c r="H2918" s="4"/>
      <c r="I2918" s="4"/>
      <c r="J2918" s="4"/>
      <c r="K2918" s="4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6"/>
      <c r="BA2918" s="6"/>
    </row>
    <row r="2919" spans="2:53" x14ac:dyDescent="0.25">
      <c r="B2919" s="37" t="str">
        <f t="shared" si="94"/>
        <v>_</v>
      </c>
      <c r="C2919" s="37">
        <f t="shared" si="95"/>
        <v>-99999</v>
      </c>
      <c r="D2919" s="4"/>
      <c r="E2919" s="4"/>
      <c r="F2919" s="4"/>
      <c r="G2919" s="4"/>
      <c r="H2919" s="4"/>
      <c r="I2919" s="4"/>
      <c r="J2919" s="4"/>
      <c r="K2919" s="4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6"/>
      <c r="BA2919" s="6"/>
    </row>
    <row r="2920" spans="2:53" x14ac:dyDescent="0.25">
      <c r="B2920" s="37" t="str">
        <f t="shared" si="94"/>
        <v>_</v>
      </c>
      <c r="C2920" s="37">
        <f t="shared" si="95"/>
        <v>-99999</v>
      </c>
      <c r="D2920" s="4"/>
      <c r="E2920" s="4"/>
      <c r="F2920" s="4"/>
      <c r="G2920" s="4"/>
      <c r="H2920" s="4"/>
      <c r="I2920" s="4"/>
      <c r="J2920" s="4"/>
      <c r="K2920" s="4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6"/>
      <c r="BA2920" s="6"/>
    </row>
    <row r="2921" spans="2:53" x14ac:dyDescent="0.25">
      <c r="B2921" s="37" t="str">
        <f t="shared" si="94"/>
        <v>_</v>
      </c>
      <c r="C2921" s="37">
        <f t="shared" si="95"/>
        <v>-99999</v>
      </c>
      <c r="D2921" s="4"/>
      <c r="E2921" s="4"/>
      <c r="F2921" s="4"/>
      <c r="G2921" s="4"/>
      <c r="H2921" s="4"/>
      <c r="I2921" s="4"/>
      <c r="J2921" s="4"/>
      <c r="K2921" s="4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6"/>
      <c r="BA2921" s="6"/>
    </row>
    <row r="2922" spans="2:53" x14ac:dyDescent="0.25">
      <c r="B2922" s="37" t="str">
        <f t="shared" si="94"/>
        <v>_</v>
      </c>
      <c r="C2922" s="37">
        <f t="shared" si="95"/>
        <v>-99999</v>
      </c>
      <c r="D2922" s="4"/>
      <c r="E2922" s="4"/>
      <c r="F2922" s="4"/>
      <c r="G2922" s="4"/>
      <c r="H2922" s="4"/>
      <c r="I2922" s="4"/>
      <c r="J2922" s="4"/>
      <c r="K2922" s="4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6"/>
      <c r="BA2922" s="6"/>
    </row>
    <row r="2923" spans="2:53" x14ac:dyDescent="0.25">
      <c r="B2923" s="37" t="str">
        <f t="shared" si="94"/>
        <v>_</v>
      </c>
      <c r="C2923" s="37">
        <f t="shared" si="95"/>
        <v>-99999</v>
      </c>
      <c r="D2923" s="4"/>
      <c r="E2923" s="4"/>
      <c r="F2923" s="4"/>
      <c r="G2923" s="4"/>
      <c r="H2923" s="4"/>
      <c r="I2923" s="4"/>
      <c r="J2923" s="4"/>
      <c r="K2923" s="4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6"/>
      <c r="BA2923" s="6"/>
    </row>
    <row r="2924" spans="2:53" x14ac:dyDescent="0.25">
      <c r="B2924" s="37" t="str">
        <f t="shared" si="94"/>
        <v>_</v>
      </c>
      <c r="C2924" s="37">
        <f t="shared" si="95"/>
        <v>-99999</v>
      </c>
      <c r="D2924" s="4"/>
      <c r="E2924" s="4"/>
      <c r="F2924" s="4"/>
      <c r="G2924" s="4"/>
      <c r="H2924" s="4"/>
      <c r="I2924" s="4"/>
      <c r="J2924" s="4"/>
      <c r="K2924" s="4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6"/>
      <c r="BA2924" s="6"/>
    </row>
    <row r="2925" spans="2:53" x14ac:dyDescent="0.25">
      <c r="B2925" s="37" t="str">
        <f t="shared" si="94"/>
        <v>_</v>
      </c>
      <c r="C2925" s="37">
        <f t="shared" si="95"/>
        <v>-99999</v>
      </c>
      <c r="D2925" s="4"/>
      <c r="E2925" s="4"/>
      <c r="F2925" s="4"/>
      <c r="G2925" s="4"/>
      <c r="H2925" s="4"/>
      <c r="I2925" s="4"/>
      <c r="J2925" s="4"/>
      <c r="K2925" s="4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6"/>
      <c r="BA2925" s="6"/>
    </row>
    <row r="2926" spans="2:53" x14ac:dyDescent="0.25">
      <c r="B2926" s="37" t="str">
        <f t="shared" si="94"/>
        <v>_</v>
      </c>
      <c r="C2926" s="37">
        <f t="shared" si="95"/>
        <v>-99999</v>
      </c>
      <c r="D2926" s="4"/>
      <c r="E2926" s="4"/>
      <c r="F2926" s="4"/>
      <c r="G2926" s="4"/>
      <c r="H2926" s="4"/>
      <c r="I2926" s="4"/>
      <c r="J2926" s="4"/>
      <c r="K2926" s="4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6"/>
      <c r="BA2926" s="6"/>
    </row>
    <row r="2927" spans="2:53" x14ac:dyDescent="0.25">
      <c r="B2927" s="37" t="str">
        <f t="shared" si="94"/>
        <v>_</v>
      </c>
      <c r="C2927" s="37">
        <f t="shared" si="95"/>
        <v>-99999</v>
      </c>
      <c r="D2927" s="4"/>
      <c r="E2927" s="4"/>
      <c r="F2927" s="4"/>
      <c r="G2927" s="4"/>
      <c r="H2927" s="4"/>
      <c r="I2927" s="4"/>
      <c r="J2927" s="4"/>
      <c r="K2927" s="4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6"/>
      <c r="BA2927" s="6"/>
    </row>
    <row r="2928" spans="2:53" x14ac:dyDescent="0.25">
      <c r="B2928" s="37" t="str">
        <f t="shared" si="94"/>
        <v>_</v>
      </c>
      <c r="C2928" s="37">
        <f t="shared" si="95"/>
        <v>-99999</v>
      </c>
      <c r="D2928" s="4"/>
      <c r="E2928" s="4"/>
      <c r="F2928" s="4"/>
      <c r="G2928" s="4"/>
      <c r="H2928" s="4"/>
      <c r="I2928" s="4"/>
      <c r="J2928" s="4"/>
      <c r="K2928" s="4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6"/>
      <c r="BA2928" s="6"/>
    </row>
    <row r="2929" spans="2:53" x14ac:dyDescent="0.25">
      <c r="B2929" s="37" t="str">
        <f t="shared" si="94"/>
        <v>_</v>
      </c>
      <c r="C2929" s="37">
        <f t="shared" si="95"/>
        <v>-99999</v>
      </c>
      <c r="D2929" s="4"/>
      <c r="E2929" s="4"/>
      <c r="F2929" s="4"/>
      <c r="G2929" s="4"/>
      <c r="H2929" s="4"/>
      <c r="I2929" s="4"/>
      <c r="J2929" s="4"/>
      <c r="K2929" s="4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6"/>
      <c r="BA2929" s="6"/>
    </row>
    <row r="2930" spans="2:53" x14ac:dyDescent="0.25">
      <c r="B2930" s="37" t="str">
        <f t="shared" si="94"/>
        <v>_</v>
      </c>
      <c r="C2930" s="37">
        <f t="shared" si="95"/>
        <v>-99999</v>
      </c>
      <c r="D2930" s="4"/>
      <c r="E2930" s="4"/>
      <c r="F2930" s="4"/>
      <c r="G2930" s="4"/>
      <c r="H2930" s="4"/>
      <c r="I2930" s="4"/>
      <c r="J2930" s="4"/>
      <c r="K2930" s="4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6"/>
      <c r="BA2930" s="6"/>
    </row>
    <row r="2931" spans="2:53" x14ac:dyDescent="0.25">
      <c r="B2931" s="37" t="str">
        <f t="shared" si="94"/>
        <v>_</v>
      </c>
      <c r="C2931" s="37">
        <f t="shared" si="95"/>
        <v>-99999</v>
      </c>
      <c r="D2931" s="4"/>
      <c r="E2931" s="4"/>
      <c r="F2931" s="4"/>
      <c r="G2931" s="4"/>
      <c r="H2931" s="4"/>
      <c r="I2931" s="4"/>
      <c r="J2931" s="4"/>
      <c r="K2931" s="4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6"/>
      <c r="BA2931" s="6"/>
    </row>
    <row r="2932" spans="2:53" x14ac:dyDescent="0.25">
      <c r="B2932" s="37" t="str">
        <f t="shared" si="94"/>
        <v>_</v>
      </c>
      <c r="C2932" s="37">
        <f t="shared" si="95"/>
        <v>-99999</v>
      </c>
      <c r="D2932" s="4"/>
      <c r="E2932" s="4"/>
      <c r="F2932" s="4"/>
      <c r="G2932" s="4"/>
      <c r="H2932" s="4"/>
      <c r="I2932" s="4"/>
      <c r="J2932" s="4"/>
      <c r="K2932" s="4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6"/>
      <c r="BA2932" s="6"/>
    </row>
    <row r="2933" spans="2:53" x14ac:dyDescent="0.25">
      <c r="B2933" s="37" t="str">
        <f t="shared" si="94"/>
        <v>_</v>
      </c>
      <c r="C2933" s="37">
        <f t="shared" si="95"/>
        <v>-99999</v>
      </c>
      <c r="D2933" s="4"/>
      <c r="E2933" s="4"/>
      <c r="F2933" s="4"/>
      <c r="G2933" s="4"/>
      <c r="H2933" s="4"/>
      <c r="I2933" s="4"/>
      <c r="J2933" s="4"/>
      <c r="K2933" s="4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6"/>
      <c r="BA2933" s="6"/>
    </row>
    <row r="2934" spans="2:53" x14ac:dyDescent="0.25">
      <c r="B2934" s="37" t="str">
        <f t="shared" si="94"/>
        <v>_</v>
      </c>
      <c r="C2934" s="37">
        <f t="shared" si="95"/>
        <v>-99999</v>
      </c>
      <c r="D2934" s="4"/>
      <c r="E2934" s="4"/>
      <c r="F2934" s="4"/>
      <c r="G2934" s="4"/>
      <c r="H2934" s="4"/>
      <c r="I2934" s="4"/>
      <c r="J2934" s="4"/>
      <c r="K2934" s="4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6"/>
      <c r="BA2934" s="6"/>
    </row>
    <row r="2935" spans="2:53" x14ac:dyDescent="0.25">
      <c r="B2935" s="37" t="str">
        <f t="shared" si="94"/>
        <v>_</v>
      </c>
      <c r="C2935" s="37">
        <f t="shared" si="95"/>
        <v>-99999</v>
      </c>
      <c r="D2935" s="4"/>
      <c r="E2935" s="4"/>
      <c r="F2935" s="4"/>
      <c r="G2935" s="4"/>
      <c r="H2935" s="4"/>
      <c r="I2935" s="4"/>
      <c r="J2935" s="4"/>
      <c r="K2935" s="4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6"/>
      <c r="BA2935" s="6"/>
    </row>
    <row r="2936" spans="2:53" x14ac:dyDescent="0.25">
      <c r="B2936" s="37" t="str">
        <f t="shared" si="94"/>
        <v>_</v>
      </c>
      <c r="C2936" s="37">
        <f t="shared" si="95"/>
        <v>-99999</v>
      </c>
      <c r="D2936" s="4"/>
      <c r="E2936" s="4"/>
      <c r="F2936" s="4"/>
      <c r="G2936" s="4"/>
      <c r="H2936" s="4"/>
      <c r="I2936" s="4"/>
      <c r="J2936" s="4"/>
      <c r="K2936" s="4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6"/>
      <c r="BA2936" s="6"/>
    </row>
    <row r="2937" spans="2:53" x14ac:dyDescent="0.25">
      <c r="B2937" s="37" t="str">
        <f t="shared" si="94"/>
        <v>_</v>
      </c>
      <c r="C2937" s="37">
        <f t="shared" si="95"/>
        <v>-99999</v>
      </c>
      <c r="D2937" s="4"/>
      <c r="E2937" s="4"/>
      <c r="F2937" s="4"/>
      <c r="G2937" s="4"/>
      <c r="H2937" s="4"/>
      <c r="I2937" s="4"/>
      <c r="J2937" s="4"/>
      <c r="K2937" s="4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6"/>
      <c r="BA2937" s="6"/>
    </row>
    <row r="2938" spans="2:53" x14ac:dyDescent="0.25">
      <c r="B2938" s="37" t="str">
        <f t="shared" si="94"/>
        <v>_</v>
      </c>
      <c r="C2938" s="37">
        <f t="shared" si="95"/>
        <v>-99999</v>
      </c>
      <c r="D2938" s="4"/>
      <c r="E2938" s="4"/>
      <c r="F2938" s="4"/>
      <c r="G2938" s="4"/>
      <c r="H2938" s="4"/>
      <c r="I2938" s="4"/>
      <c r="J2938" s="4"/>
      <c r="K2938" s="4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6"/>
      <c r="BA2938" s="6"/>
    </row>
    <row r="2939" spans="2:53" x14ac:dyDescent="0.25">
      <c r="B2939" s="37" t="str">
        <f t="shared" si="94"/>
        <v>_</v>
      </c>
      <c r="C2939" s="37">
        <f t="shared" si="95"/>
        <v>-99999</v>
      </c>
      <c r="D2939" s="4"/>
      <c r="E2939" s="4"/>
      <c r="F2939" s="4"/>
      <c r="G2939" s="4"/>
      <c r="H2939" s="4"/>
      <c r="I2939" s="4"/>
      <c r="J2939" s="4"/>
      <c r="K2939" s="4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6"/>
      <c r="BA2939" s="6"/>
    </row>
    <row r="2940" spans="2:53" x14ac:dyDescent="0.25">
      <c r="B2940" s="37" t="str">
        <f t="shared" si="94"/>
        <v>_</v>
      </c>
      <c r="C2940" s="37">
        <f t="shared" si="95"/>
        <v>-99999</v>
      </c>
      <c r="D2940" s="4"/>
      <c r="E2940" s="4"/>
      <c r="F2940" s="4"/>
      <c r="G2940" s="4"/>
      <c r="H2940" s="4"/>
      <c r="I2940" s="4"/>
      <c r="J2940" s="4"/>
      <c r="K2940" s="4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6"/>
      <c r="BA2940" s="6"/>
    </row>
    <row r="2941" spans="2:53" x14ac:dyDescent="0.25">
      <c r="B2941" s="37" t="str">
        <f t="shared" si="94"/>
        <v>_</v>
      </c>
      <c r="C2941" s="37">
        <f t="shared" si="95"/>
        <v>-99999</v>
      </c>
      <c r="D2941" s="4"/>
      <c r="E2941" s="4"/>
      <c r="F2941" s="4"/>
      <c r="G2941" s="4"/>
      <c r="H2941" s="4"/>
      <c r="I2941" s="4"/>
      <c r="J2941" s="4"/>
      <c r="K2941" s="4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6"/>
      <c r="BA2941" s="6"/>
    </row>
    <row r="2942" spans="2:53" x14ac:dyDescent="0.25">
      <c r="B2942" s="37" t="str">
        <f t="shared" si="94"/>
        <v>_</v>
      </c>
      <c r="C2942" s="37">
        <f t="shared" si="95"/>
        <v>-99999</v>
      </c>
      <c r="D2942" s="4"/>
      <c r="E2942" s="4"/>
      <c r="F2942" s="4"/>
      <c r="G2942" s="4"/>
      <c r="H2942" s="4"/>
      <c r="I2942" s="4"/>
      <c r="J2942" s="4"/>
      <c r="K2942" s="4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6"/>
      <c r="BA2942" s="6"/>
    </row>
    <row r="2943" spans="2:53" x14ac:dyDescent="0.25">
      <c r="B2943" s="37" t="str">
        <f t="shared" si="94"/>
        <v>_</v>
      </c>
      <c r="C2943" s="37">
        <f t="shared" si="95"/>
        <v>-99999</v>
      </c>
      <c r="D2943" s="4"/>
      <c r="E2943" s="4"/>
      <c r="F2943" s="4"/>
      <c r="G2943" s="4"/>
      <c r="H2943" s="4"/>
      <c r="I2943" s="4"/>
      <c r="J2943" s="4"/>
      <c r="K2943" s="4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6"/>
      <c r="BA2943" s="6"/>
    </row>
    <row r="2944" spans="2:53" x14ac:dyDescent="0.25">
      <c r="B2944" s="37" t="str">
        <f t="shared" si="94"/>
        <v>_</v>
      </c>
      <c r="C2944" s="37">
        <f t="shared" si="95"/>
        <v>-99999</v>
      </c>
      <c r="D2944" s="4"/>
      <c r="E2944" s="4"/>
      <c r="F2944" s="4"/>
      <c r="G2944" s="4"/>
      <c r="H2944" s="4"/>
      <c r="I2944" s="4"/>
      <c r="J2944" s="4"/>
      <c r="K2944" s="4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6"/>
      <c r="BA2944" s="6"/>
    </row>
    <row r="2945" spans="2:53" x14ac:dyDescent="0.25">
      <c r="B2945" s="37" t="str">
        <f t="shared" si="94"/>
        <v>_</v>
      </c>
      <c r="C2945" s="37">
        <f t="shared" si="95"/>
        <v>-99999</v>
      </c>
      <c r="D2945" s="4"/>
      <c r="E2945" s="4"/>
      <c r="F2945" s="4"/>
      <c r="G2945" s="4"/>
      <c r="H2945" s="4"/>
      <c r="I2945" s="4"/>
      <c r="J2945" s="4"/>
      <c r="K2945" s="4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6"/>
      <c r="BA2945" s="6"/>
    </row>
    <row r="2946" spans="2:53" x14ac:dyDescent="0.25">
      <c r="B2946" s="37" t="str">
        <f t="shared" si="94"/>
        <v>_</v>
      </c>
      <c r="C2946" s="37">
        <f t="shared" si="95"/>
        <v>-99999</v>
      </c>
      <c r="D2946" s="4"/>
      <c r="E2946" s="4"/>
      <c r="F2946" s="4"/>
      <c r="G2946" s="4"/>
      <c r="H2946" s="4"/>
      <c r="I2946" s="4"/>
      <c r="J2946" s="4"/>
      <c r="K2946" s="4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6"/>
      <c r="BA2946" s="6"/>
    </row>
    <row r="2947" spans="2:53" x14ac:dyDescent="0.25">
      <c r="B2947" s="37" t="str">
        <f t="shared" si="94"/>
        <v>_</v>
      </c>
      <c r="C2947" s="37">
        <f t="shared" si="95"/>
        <v>-99999</v>
      </c>
      <c r="D2947" s="4"/>
      <c r="E2947" s="4"/>
      <c r="F2947" s="4"/>
      <c r="G2947" s="4"/>
      <c r="H2947" s="4"/>
      <c r="I2947" s="4"/>
      <c r="J2947" s="4"/>
      <c r="K2947" s="4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6"/>
      <c r="BA2947" s="6"/>
    </row>
    <row r="2948" spans="2:53" x14ac:dyDescent="0.25">
      <c r="B2948" s="37" t="str">
        <f t="shared" si="94"/>
        <v>_</v>
      </c>
      <c r="C2948" s="37">
        <f t="shared" si="95"/>
        <v>-99999</v>
      </c>
      <c r="D2948" s="4"/>
      <c r="E2948" s="4"/>
      <c r="F2948" s="4"/>
      <c r="G2948" s="4"/>
      <c r="H2948" s="4"/>
      <c r="I2948" s="4"/>
      <c r="J2948" s="4"/>
      <c r="K2948" s="4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6"/>
      <c r="BA2948" s="6"/>
    </row>
    <row r="2949" spans="2:53" x14ac:dyDescent="0.25">
      <c r="B2949" s="37" t="str">
        <f t="shared" si="94"/>
        <v>_</v>
      </c>
      <c r="C2949" s="37">
        <f t="shared" si="95"/>
        <v>-99999</v>
      </c>
      <c r="D2949" s="4"/>
      <c r="E2949" s="4"/>
      <c r="F2949" s="4"/>
      <c r="G2949" s="4"/>
      <c r="H2949" s="4"/>
      <c r="I2949" s="4"/>
      <c r="J2949" s="4"/>
      <c r="K2949" s="4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6"/>
      <c r="BA2949" s="6"/>
    </row>
    <row r="2950" spans="2:53" x14ac:dyDescent="0.25">
      <c r="B2950" s="37" t="str">
        <f t="shared" si="94"/>
        <v>_</v>
      </c>
      <c r="C2950" s="37">
        <f t="shared" si="95"/>
        <v>-99999</v>
      </c>
      <c r="D2950" s="4"/>
      <c r="E2950" s="4"/>
      <c r="F2950" s="4"/>
      <c r="G2950" s="4"/>
      <c r="H2950" s="4"/>
      <c r="I2950" s="4"/>
      <c r="J2950" s="4"/>
      <c r="K2950" s="4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6"/>
      <c r="BA2950" s="6"/>
    </row>
    <row r="2951" spans="2:53" x14ac:dyDescent="0.25">
      <c r="B2951" s="37" t="str">
        <f t="shared" si="94"/>
        <v>_</v>
      </c>
      <c r="C2951" s="37">
        <f t="shared" si="95"/>
        <v>-99999</v>
      </c>
      <c r="D2951" s="4"/>
      <c r="E2951" s="4"/>
      <c r="F2951" s="4"/>
      <c r="G2951" s="4"/>
      <c r="H2951" s="4"/>
      <c r="I2951" s="4"/>
      <c r="J2951" s="4"/>
      <c r="K2951" s="4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6"/>
      <c r="BA2951" s="6"/>
    </row>
    <row r="2952" spans="2:53" x14ac:dyDescent="0.25">
      <c r="B2952" s="37" t="str">
        <f t="shared" si="94"/>
        <v>_</v>
      </c>
      <c r="C2952" s="37">
        <f t="shared" si="95"/>
        <v>-99999</v>
      </c>
      <c r="D2952" s="4"/>
      <c r="E2952" s="4"/>
      <c r="F2952" s="4"/>
      <c r="G2952" s="4"/>
      <c r="H2952" s="4"/>
      <c r="I2952" s="4"/>
      <c r="J2952" s="4"/>
      <c r="K2952" s="4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6"/>
      <c r="BA2952" s="6"/>
    </row>
    <row r="2953" spans="2:53" x14ac:dyDescent="0.25">
      <c r="B2953" s="37" t="str">
        <f t="shared" si="94"/>
        <v>_</v>
      </c>
      <c r="C2953" s="37">
        <f t="shared" si="95"/>
        <v>-99999</v>
      </c>
      <c r="D2953" s="4"/>
      <c r="E2953" s="4"/>
      <c r="F2953" s="4"/>
      <c r="G2953" s="4"/>
      <c r="H2953" s="4"/>
      <c r="I2953" s="4"/>
      <c r="J2953" s="4"/>
      <c r="K2953" s="4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6"/>
      <c r="BA2953" s="6"/>
    </row>
    <row r="2954" spans="2:53" x14ac:dyDescent="0.25">
      <c r="B2954" s="37" t="str">
        <f t="shared" si="94"/>
        <v>_</v>
      </c>
      <c r="C2954" s="37">
        <f t="shared" si="95"/>
        <v>-99999</v>
      </c>
      <c r="D2954" s="4"/>
      <c r="E2954" s="4"/>
      <c r="F2954" s="4"/>
      <c r="G2954" s="4"/>
      <c r="H2954" s="4"/>
      <c r="I2954" s="4"/>
      <c r="J2954" s="4"/>
      <c r="K2954" s="4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6"/>
      <c r="BA2954" s="6"/>
    </row>
    <row r="2955" spans="2:53" x14ac:dyDescent="0.25">
      <c r="B2955" s="37" t="str">
        <f t="shared" si="94"/>
        <v>_</v>
      </c>
      <c r="C2955" s="37">
        <f t="shared" si="95"/>
        <v>-99999</v>
      </c>
      <c r="D2955" s="4"/>
      <c r="E2955" s="4"/>
      <c r="F2955" s="4"/>
      <c r="G2955" s="4"/>
      <c r="H2955" s="4"/>
      <c r="I2955" s="4"/>
      <c r="J2955" s="4"/>
      <c r="K2955" s="4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6"/>
      <c r="BA2955" s="6"/>
    </row>
    <row r="2956" spans="2:53" x14ac:dyDescent="0.25">
      <c r="B2956" s="37" t="str">
        <f t="shared" si="94"/>
        <v>_</v>
      </c>
      <c r="C2956" s="37">
        <f t="shared" si="95"/>
        <v>-99999</v>
      </c>
      <c r="D2956" s="4"/>
      <c r="E2956" s="4"/>
      <c r="F2956" s="4"/>
      <c r="G2956" s="4"/>
      <c r="H2956" s="4"/>
      <c r="I2956" s="4"/>
      <c r="J2956" s="4"/>
      <c r="K2956" s="4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6"/>
      <c r="BA2956" s="6"/>
    </row>
    <row r="2957" spans="2:53" x14ac:dyDescent="0.25">
      <c r="B2957" s="37" t="str">
        <f t="shared" si="94"/>
        <v>_</v>
      </c>
      <c r="C2957" s="37">
        <f t="shared" si="95"/>
        <v>-99999</v>
      </c>
      <c r="D2957" s="4"/>
      <c r="E2957" s="4"/>
      <c r="F2957" s="4"/>
      <c r="G2957" s="4"/>
      <c r="H2957" s="4"/>
      <c r="I2957" s="4"/>
      <c r="J2957" s="4"/>
      <c r="K2957" s="4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6"/>
      <c r="BA2957" s="6"/>
    </row>
    <row r="2958" spans="2:53" x14ac:dyDescent="0.25">
      <c r="B2958" s="37" t="str">
        <f t="shared" si="94"/>
        <v>_</v>
      </c>
      <c r="C2958" s="37">
        <f t="shared" si="95"/>
        <v>-99999</v>
      </c>
      <c r="D2958" s="4"/>
      <c r="E2958" s="4"/>
      <c r="F2958" s="4"/>
      <c r="G2958" s="4"/>
      <c r="H2958" s="4"/>
      <c r="I2958" s="4"/>
      <c r="J2958" s="4"/>
      <c r="K2958" s="4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6"/>
      <c r="BA2958" s="6"/>
    </row>
    <row r="2959" spans="2:53" x14ac:dyDescent="0.25">
      <c r="B2959" s="37" t="str">
        <f t="shared" ref="B2959:B3015" si="96">D2959&amp;"_"&amp;E2959</f>
        <v>_</v>
      </c>
      <c r="C2959" s="37">
        <f t="shared" si="95"/>
        <v>-99999</v>
      </c>
      <c r="D2959" s="4"/>
      <c r="E2959" s="4"/>
      <c r="F2959" s="4"/>
      <c r="G2959" s="4"/>
      <c r="H2959" s="4"/>
      <c r="I2959" s="4"/>
      <c r="J2959" s="4"/>
      <c r="K2959" s="4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6"/>
      <c r="BA2959" s="6"/>
    </row>
    <row r="2960" spans="2:53" x14ac:dyDescent="0.25">
      <c r="B2960" s="37" t="str">
        <f t="shared" si="96"/>
        <v>_</v>
      </c>
      <c r="C2960" s="37">
        <f t="shared" ref="C2960:C3015" si="97">IF(ISNUMBER(L2960),(-L$7*(L2960-L$4)-M$7*(M2960-M$4)-N$7*(N2960-N$4)-O$7*(O2960-O$4)-P$7*(P2960-P$4)+Q$7*(Q2960-Q$4)+R$7*(R2960-R$4)+S$7*(S2960-S$4)+T$7*(T2960-T$4)+U$7*(U2960-U$4)-V$7*(V2960-V$4)-W$7*(W2960-W$4)-X$7*(X2960-X$4)-Y$7*(Y2960-Y$4)-Z$7*(Z2960-Z$4)+AA$7*(AA2960-AA$4)+AB$7*(AB2960-AB$4)+AC$7*(AC2960-AC$4)+AD$7*(AD2960-AD$4)+AE$7*(AE2960-AE$4)-AF$7*(AF2960-AF$4)-AG$7*(AG2960-AG$4)-AH$7*(AH2960-AH$4)-AI$7*(AI2960-AI$4)-AJ$7*(AJ2960-AJ$4)+AK$7*(AK2960-AK$4)+AL$7*(AL2960-AL$4)+AM$7*(AM2960-AM$4)+AN$7*(AN2960-AN$4)+AO$7*(AO2960-AO$4)-AP$7*(AP2960-AP$4)-AQ$7*(AQ2960-AQ$4)-AR$7*(AR2960-AR$4)-AS$7*(AS2960-AS$4)-AT$7*(AT2960-AT$4)+AU$7*(AU2960-AU$4)+AV$7*(AV2960-AV$4)+AW$7*(AW2960-AW$4)+AX$7*(AX2960-AX$4)+AY$7*(AY2960-AY$4))/SUM($L$7:$AY$7),-99999)</f>
        <v>-99999</v>
      </c>
      <c r="D2960" s="4"/>
      <c r="E2960" s="4"/>
      <c r="F2960" s="4"/>
      <c r="G2960" s="4"/>
      <c r="H2960" s="4"/>
      <c r="I2960" s="4"/>
      <c r="J2960" s="4"/>
      <c r="K2960" s="4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6"/>
      <c r="BA2960" s="6"/>
    </row>
    <row r="2961" spans="2:53" x14ac:dyDescent="0.25">
      <c r="B2961" s="37" t="str">
        <f t="shared" si="96"/>
        <v>_</v>
      </c>
      <c r="C2961" s="37">
        <f t="shared" si="97"/>
        <v>-99999</v>
      </c>
      <c r="D2961" s="4"/>
      <c r="E2961" s="4"/>
      <c r="F2961" s="4"/>
      <c r="G2961" s="4"/>
      <c r="H2961" s="4"/>
      <c r="I2961" s="4"/>
      <c r="J2961" s="4"/>
      <c r="K2961" s="4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6"/>
      <c r="BA2961" s="6"/>
    </row>
    <row r="2962" spans="2:53" x14ac:dyDescent="0.25">
      <c r="B2962" s="37" t="str">
        <f t="shared" si="96"/>
        <v>_</v>
      </c>
      <c r="C2962" s="37">
        <f t="shared" si="97"/>
        <v>-99999</v>
      </c>
      <c r="D2962" s="4"/>
      <c r="E2962" s="4"/>
      <c r="F2962" s="4"/>
      <c r="G2962" s="4"/>
      <c r="H2962" s="4"/>
      <c r="I2962" s="4"/>
      <c r="J2962" s="4"/>
      <c r="K2962" s="4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6"/>
      <c r="BA2962" s="6"/>
    </row>
    <row r="2963" spans="2:53" x14ac:dyDescent="0.25">
      <c r="B2963" s="37" t="str">
        <f t="shared" si="96"/>
        <v>_</v>
      </c>
      <c r="C2963" s="37">
        <f t="shared" si="97"/>
        <v>-99999</v>
      </c>
      <c r="D2963" s="4"/>
      <c r="E2963" s="4"/>
      <c r="F2963" s="4"/>
      <c r="G2963" s="4"/>
      <c r="H2963" s="4"/>
      <c r="I2963" s="4"/>
      <c r="J2963" s="4"/>
      <c r="K2963" s="4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6"/>
      <c r="BA2963" s="6"/>
    </row>
    <row r="2964" spans="2:53" x14ac:dyDescent="0.25">
      <c r="B2964" s="37" t="str">
        <f t="shared" si="96"/>
        <v>_</v>
      </c>
      <c r="C2964" s="37">
        <f t="shared" si="97"/>
        <v>-99999</v>
      </c>
      <c r="D2964" s="4"/>
      <c r="E2964" s="4"/>
      <c r="F2964" s="4"/>
      <c r="G2964" s="4"/>
      <c r="H2964" s="4"/>
      <c r="I2964" s="4"/>
      <c r="J2964" s="4"/>
      <c r="K2964" s="4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6"/>
      <c r="BA2964" s="6"/>
    </row>
    <row r="2965" spans="2:53" x14ac:dyDescent="0.25">
      <c r="B2965" s="37" t="str">
        <f t="shared" si="96"/>
        <v>_</v>
      </c>
      <c r="C2965" s="37">
        <f t="shared" si="97"/>
        <v>-99999</v>
      </c>
      <c r="D2965" s="4"/>
      <c r="E2965" s="4"/>
      <c r="F2965" s="4"/>
      <c r="G2965" s="4"/>
      <c r="H2965" s="4"/>
      <c r="I2965" s="4"/>
      <c r="J2965" s="4"/>
      <c r="K2965" s="4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6"/>
      <c r="BA2965" s="6"/>
    </row>
    <row r="2966" spans="2:53" x14ac:dyDescent="0.25">
      <c r="B2966" s="37" t="str">
        <f t="shared" si="96"/>
        <v>_</v>
      </c>
      <c r="C2966" s="37">
        <f t="shared" si="97"/>
        <v>-99999</v>
      </c>
      <c r="D2966" s="4"/>
      <c r="E2966" s="4"/>
      <c r="F2966" s="4"/>
      <c r="G2966" s="4"/>
      <c r="H2966" s="4"/>
      <c r="I2966" s="4"/>
      <c r="J2966" s="4"/>
      <c r="K2966" s="4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6"/>
      <c r="BA2966" s="6"/>
    </row>
    <row r="2967" spans="2:53" x14ac:dyDescent="0.25">
      <c r="B2967" s="37" t="str">
        <f t="shared" si="96"/>
        <v>_</v>
      </c>
      <c r="C2967" s="37">
        <f t="shared" si="97"/>
        <v>-99999</v>
      </c>
      <c r="D2967" s="4"/>
      <c r="E2967" s="4"/>
      <c r="F2967" s="4"/>
      <c r="G2967" s="4"/>
      <c r="H2967" s="4"/>
      <c r="I2967" s="4"/>
      <c r="J2967" s="4"/>
      <c r="K2967" s="4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6"/>
      <c r="BA2967" s="6"/>
    </row>
    <row r="2968" spans="2:53" x14ac:dyDescent="0.25">
      <c r="B2968" s="37" t="str">
        <f t="shared" si="96"/>
        <v>_</v>
      </c>
      <c r="C2968" s="37">
        <f t="shared" si="97"/>
        <v>-99999</v>
      </c>
      <c r="D2968" s="4"/>
      <c r="E2968" s="4"/>
      <c r="F2968" s="4"/>
      <c r="G2968" s="4"/>
      <c r="H2968" s="4"/>
      <c r="I2968" s="4"/>
      <c r="J2968" s="4"/>
      <c r="K2968" s="4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6"/>
      <c r="BA2968" s="6"/>
    </row>
    <row r="2969" spans="2:53" x14ac:dyDescent="0.25">
      <c r="B2969" s="37" t="str">
        <f t="shared" si="96"/>
        <v>_</v>
      </c>
      <c r="C2969" s="37">
        <f t="shared" si="97"/>
        <v>-99999</v>
      </c>
      <c r="D2969" s="4"/>
      <c r="E2969" s="4"/>
      <c r="F2969" s="4"/>
      <c r="G2969" s="4"/>
      <c r="H2969" s="4"/>
      <c r="I2969" s="4"/>
      <c r="J2969" s="4"/>
      <c r="K2969" s="4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6"/>
      <c r="BA2969" s="6"/>
    </row>
    <row r="2970" spans="2:53" x14ac:dyDescent="0.25">
      <c r="B2970" s="37" t="str">
        <f t="shared" si="96"/>
        <v>_</v>
      </c>
      <c r="C2970" s="37">
        <f t="shared" si="97"/>
        <v>-99999</v>
      </c>
      <c r="D2970" s="4"/>
      <c r="E2970" s="4"/>
      <c r="F2970" s="4"/>
      <c r="G2970" s="4"/>
      <c r="H2970" s="4"/>
      <c r="I2970" s="4"/>
      <c r="J2970" s="4"/>
      <c r="K2970" s="4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6"/>
      <c r="BA2970" s="6"/>
    </row>
    <row r="2971" spans="2:53" x14ac:dyDescent="0.25">
      <c r="B2971" s="37" t="str">
        <f t="shared" si="96"/>
        <v>_</v>
      </c>
      <c r="C2971" s="37">
        <f t="shared" si="97"/>
        <v>-99999</v>
      </c>
      <c r="D2971" s="4"/>
      <c r="E2971" s="4"/>
      <c r="F2971" s="4"/>
      <c r="G2971" s="4"/>
      <c r="H2971" s="4"/>
      <c r="I2971" s="4"/>
      <c r="J2971" s="4"/>
      <c r="K2971" s="4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6"/>
      <c r="BA2971" s="6"/>
    </row>
    <row r="2972" spans="2:53" x14ac:dyDescent="0.25">
      <c r="B2972" s="37" t="str">
        <f t="shared" si="96"/>
        <v>_</v>
      </c>
      <c r="C2972" s="37">
        <f t="shared" si="97"/>
        <v>-99999</v>
      </c>
      <c r="D2972" s="4"/>
      <c r="E2972" s="4"/>
      <c r="F2972" s="4"/>
      <c r="G2972" s="4"/>
      <c r="H2972" s="4"/>
      <c r="I2972" s="4"/>
      <c r="J2972" s="4"/>
      <c r="K2972" s="4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6"/>
      <c r="BA2972" s="6"/>
    </row>
    <row r="2973" spans="2:53" x14ac:dyDescent="0.25">
      <c r="B2973" s="37" t="str">
        <f t="shared" si="96"/>
        <v>_</v>
      </c>
      <c r="C2973" s="37">
        <f t="shared" si="97"/>
        <v>-99999</v>
      </c>
      <c r="D2973" s="4"/>
      <c r="E2973" s="4"/>
      <c r="F2973" s="4"/>
      <c r="G2973" s="4"/>
      <c r="H2973" s="4"/>
      <c r="I2973" s="4"/>
      <c r="J2973" s="4"/>
      <c r="K2973" s="4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6"/>
      <c r="BA2973" s="6"/>
    </row>
    <row r="2974" spans="2:53" x14ac:dyDescent="0.25">
      <c r="B2974" s="37" t="str">
        <f t="shared" si="96"/>
        <v>_</v>
      </c>
      <c r="C2974" s="37">
        <f t="shared" si="97"/>
        <v>-99999</v>
      </c>
      <c r="D2974" s="4"/>
      <c r="E2974" s="4"/>
      <c r="F2974" s="4"/>
      <c r="G2974" s="4"/>
      <c r="H2974" s="4"/>
      <c r="I2974" s="4"/>
      <c r="J2974" s="4"/>
      <c r="K2974" s="4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6"/>
      <c r="BA2974" s="6"/>
    </row>
    <row r="2975" spans="2:53" x14ac:dyDescent="0.25">
      <c r="B2975" s="37" t="str">
        <f t="shared" si="96"/>
        <v>_</v>
      </c>
      <c r="C2975" s="37">
        <f t="shared" si="97"/>
        <v>-99999</v>
      </c>
      <c r="D2975" s="4"/>
      <c r="E2975" s="4"/>
      <c r="F2975" s="4"/>
      <c r="G2975" s="4"/>
      <c r="H2975" s="4"/>
      <c r="I2975" s="4"/>
      <c r="J2975" s="4"/>
      <c r="K2975" s="4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6"/>
      <c r="BA2975" s="6"/>
    </row>
    <row r="2976" spans="2:53" x14ac:dyDescent="0.25">
      <c r="B2976" s="37" t="str">
        <f t="shared" si="96"/>
        <v>_</v>
      </c>
      <c r="C2976" s="37">
        <f t="shared" si="97"/>
        <v>-99999</v>
      </c>
      <c r="D2976" s="4"/>
      <c r="E2976" s="4"/>
      <c r="F2976" s="4"/>
      <c r="G2976" s="4"/>
      <c r="H2976" s="4"/>
      <c r="I2976" s="4"/>
      <c r="J2976" s="4"/>
      <c r="K2976" s="4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6"/>
      <c r="BA2976" s="6"/>
    </row>
    <row r="2977" spans="2:53" x14ac:dyDescent="0.25">
      <c r="B2977" s="37" t="str">
        <f t="shared" si="96"/>
        <v>_</v>
      </c>
      <c r="C2977" s="37">
        <f t="shared" si="97"/>
        <v>-99999</v>
      </c>
      <c r="D2977" s="4"/>
      <c r="E2977" s="4"/>
      <c r="F2977" s="4"/>
      <c r="G2977" s="4"/>
      <c r="H2977" s="4"/>
      <c r="I2977" s="4"/>
      <c r="J2977" s="4"/>
      <c r="K2977" s="4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6"/>
      <c r="BA2977" s="6"/>
    </row>
    <row r="2978" spans="2:53" x14ac:dyDescent="0.25">
      <c r="B2978" s="37" t="str">
        <f t="shared" si="96"/>
        <v>_</v>
      </c>
      <c r="C2978" s="37">
        <f t="shared" si="97"/>
        <v>-99999</v>
      </c>
      <c r="D2978" s="4"/>
      <c r="E2978" s="4"/>
      <c r="F2978" s="4"/>
      <c r="G2978" s="4"/>
      <c r="H2978" s="4"/>
      <c r="I2978" s="4"/>
      <c r="J2978" s="4"/>
      <c r="K2978" s="4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6"/>
      <c r="BA2978" s="6"/>
    </row>
    <row r="2979" spans="2:53" x14ac:dyDescent="0.25">
      <c r="B2979" s="37" t="str">
        <f t="shared" si="96"/>
        <v>_</v>
      </c>
      <c r="C2979" s="37">
        <f t="shared" si="97"/>
        <v>-99999</v>
      </c>
      <c r="D2979" s="4"/>
      <c r="E2979" s="4"/>
      <c r="F2979" s="4"/>
      <c r="G2979" s="4"/>
      <c r="H2979" s="4"/>
      <c r="I2979" s="4"/>
      <c r="J2979" s="4"/>
      <c r="K2979" s="4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6"/>
      <c r="BA2979" s="6"/>
    </row>
    <row r="2980" spans="2:53" x14ac:dyDescent="0.25">
      <c r="B2980" s="37" t="str">
        <f t="shared" si="96"/>
        <v>_</v>
      </c>
      <c r="C2980" s="37">
        <f t="shared" si="97"/>
        <v>-99999</v>
      </c>
      <c r="D2980" s="4"/>
      <c r="E2980" s="4"/>
      <c r="F2980" s="4"/>
      <c r="G2980" s="4"/>
      <c r="H2980" s="4"/>
      <c r="I2980" s="4"/>
      <c r="J2980" s="4"/>
      <c r="K2980" s="4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6"/>
      <c r="BA2980" s="6"/>
    </row>
    <row r="2981" spans="2:53" x14ac:dyDescent="0.25">
      <c r="B2981" s="37" t="str">
        <f t="shared" si="96"/>
        <v>_</v>
      </c>
      <c r="C2981" s="37">
        <f t="shared" si="97"/>
        <v>-99999</v>
      </c>
      <c r="D2981" s="4"/>
      <c r="E2981" s="4"/>
      <c r="F2981" s="4"/>
      <c r="G2981" s="4"/>
      <c r="H2981" s="4"/>
      <c r="I2981" s="4"/>
      <c r="J2981" s="4"/>
      <c r="K2981" s="4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6"/>
      <c r="BA2981" s="6"/>
    </row>
    <row r="2982" spans="2:53" x14ac:dyDescent="0.25">
      <c r="B2982" s="37" t="str">
        <f t="shared" si="96"/>
        <v>_</v>
      </c>
      <c r="C2982" s="37">
        <f t="shared" si="97"/>
        <v>-99999</v>
      </c>
      <c r="D2982" s="4"/>
      <c r="E2982" s="4"/>
      <c r="F2982" s="4"/>
      <c r="G2982" s="4"/>
      <c r="H2982" s="4"/>
      <c r="I2982" s="4"/>
      <c r="J2982" s="4"/>
      <c r="K2982" s="4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6"/>
      <c r="BA2982" s="6"/>
    </row>
    <row r="2983" spans="2:53" x14ac:dyDescent="0.25">
      <c r="B2983" s="37" t="str">
        <f t="shared" si="96"/>
        <v>_</v>
      </c>
      <c r="C2983" s="37">
        <f t="shared" si="97"/>
        <v>-99999</v>
      </c>
      <c r="D2983" s="4"/>
      <c r="E2983" s="4"/>
      <c r="F2983" s="4"/>
      <c r="G2983" s="4"/>
      <c r="H2983" s="4"/>
      <c r="I2983" s="4"/>
      <c r="J2983" s="4"/>
      <c r="K2983" s="4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6"/>
      <c r="BA2983" s="6"/>
    </row>
    <row r="2984" spans="2:53" x14ac:dyDescent="0.25">
      <c r="B2984" s="37" t="str">
        <f t="shared" si="96"/>
        <v>_</v>
      </c>
      <c r="C2984" s="37">
        <f t="shared" si="97"/>
        <v>-99999</v>
      </c>
      <c r="D2984" s="4"/>
      <c r="E2984" s="4"/>
      <c r="F2984" s="4"/>
      <c r="G2984" s="4"/>
      <c r="H2984" s="4"/>
      <c r="I2984" s="4"/>
      <c r="J2984" s="4"/>
      <c r="K2984" s="4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6"/>
      <c r="BA2984" s="6"/>
    </row>
    <row r="2985" spans="2:53" x14ac:dyDescent="0.25">
      <c r="B2985" s="37" t="str">
        <f t="shared" si="96"/>
        <v>_</v>
      </c>
      <c r="C2985" s="37">
        <f t="shared" si="97"/>
        <v>-99999</v>
      </c>
      <c r="D2985" s="4"/>
      <c r="E2985" s="4"/>
      <c r="F2985" s="4"/>
      <c r="G2985" s="4"/>
      <c r="H2985" s="4"/>
      <c r="I2985" s="4"/>
      <c r="J2985" s="4"/>
      <c r="K2985" s="4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6"/>
      <c r="BA2985" s="6"/>
    </row>
    <row r="2986" spans="2:53" x14ac:dyDescent="0.25">
      <c r="B2986" s="37" t="str">
        <f t="shared" si="96"/>
        <v>_</v>
      </c>
      <c r="C2986" s="37">
        <f t="shared" si="97"/>
        <v>-99999</v>
      </c>
      <c r="D2986" s="4"/>
      <c r="E2986" s="4"/>
      <c r="F2986" s="4"/>
      <c r="G2986" s="4"/>
      <c r="H2986" s="4"/>
      <c r="I2986" s="4"/>
      <c r="J2986" s="4"/>
      <c r="K2986" s="4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6"/>
      <c r="BA2986" s="6"/>
    </row>
    <row r="2987" spans="2:53" x14ac:dyDescent="0.25">
      <c r="B2987" s="37" t="str">
        <f t="shared" si="96"/>
        <v>_</v>
      </c>
      <c r="C2987" s="37">
        <f t="shared" si="97"/>
        <v>-99999</v>
      </c>
      <c r="D2987" s="4"/>
      <c r="E2987" s="4"/>
      <c r="F2987" s="4"/>
      <c r="G2987" s="4"/>
      <c r="H2987" s="4"/>
      <c r="I2987" s="4"/>
      <c r="J2987" s="4"/>
      <c r="K2987" s="4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6"/>
      <c r="BA2987" s="6"/>
    </row>
    <row r="2988" spans="2:53" x14ac:dyDescent="0.25">
      <c r="B2988" s="37" t="str">
        <f t="shared" si="96"/>
        <v>_</v>
      </c>
      <c r="C2988" s="37">
        <f t="shared" si="97"/>
        <v>-99999</v>
      </c>
      <c r="D2988" s="4"/>
      <c r="E2988" s="4"/>
      <c r="F2988" s="4"/>
      <c r="G2988" s="4"/>
      <c r="H2988" s="4"/>
      <c r="I2988" s="4"/>
      <c r="J2988" s="4"/>
      <c r="K2988" s="4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6"/>
      <c r="BA2988" s="6"/>
    </row>
    <row r="2989" spans="2:53" x14ac:dyDescent="0.25">
      <c r="B2989" s="37" t="str">
        <f t="shared" si="96"/>
        <v>_</v>
      </c>
      <c r="C2989" s="37">
        <f t="shared" si="97"/>
        <v>-99999</v>
      </c>
      <c r="D2989" s="4"/>
      <c r="E2989" s="4"/>
      <c r="F2989" s="4"/>
      <c r="G2989" s="4"/>
      <c r="H2989" s="4"/>
      <c r="I2989" s="4"/>
      <c r="J2989" s="4"/>
      <c r="K2989" s="4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6"/>
      <c r="BA2989" s="6"/>
    </row>
    <row r="2990" spans="2:53" x14ac:dyDescent="0.25">
      <c r="B2990" s="37" t="str">
        <f t="shared" si="96"/>
        <v>_</v>
      </c>
      <c r="C2990" s="37">
        <f t="shared" si="97"/>
        <v>-99999</v>
      </c>
      <c r="D2990" s="4"/>
      <c r="E2990" s="4"/>
      <c r="F2990" s="4"/>
      <c r="G2990" s="4"/>
      <c r="H2990" s="4"/>
      <c r="I2990" s="4"/>
      <c r="J2990" s="4"/>
      <c r="K2990" s="4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6"/>
      <c r="BA2990" s="6"/>
    </row>
    <row r="2991" spans="2:53" x14ac:dyDescent="0.25">
      <c r="B2991" s="37" t="str">
        <f t="shared" si="96"/>
        <v>_</v>
      </c>
      <c r="C2991" s="37">
        <f t="shared" si="97"/>
        <v>-99999</v>
      </c>
      <c r="D2991" s="4"/>
      <c r="E2991" s="4"/>
      <c r="F2991" s="4"/>
      <c r="G2991" s="4"/>
      <c r="H2991" s="4"/>
      <c r="I2991" s="4"/>
      <c r="J2991" s="4"/>
      <c r="K2991" s="4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6"/>
      <c r="BA2991" s="6"/>
    </row>
    <row r="2992" spans="2:53" x14ac:dyDescent="0.25">
      <c r="B2992" s="37" t="str">
        <f t="shared" si="96"/>
        <v>_</v>
      </c>
      <c r="C2992" s="37">
        <f t="shared" si="97"/>
        <v>-99999</v>
      </c>
      <c r="D2992" s="4"/>
      <c r="E2992" s="4"/>
      <c r="F2992" s="4"/>
      <c r="G2992" s="4"/>
      <c r="H2992" s="4"/>
      <c r="I2992" s="4"/>
      <c r="J2992" s="4"/>
      <c r="K2992" s="4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6"/>
      <c r="BA2992" s="6"/>
    </row>
    <row r="2993" spans="2:53" x14ac:dyDescent="0.25">
      <c r="B2993" s="37" t="str">
        <f t="shared" si="96"/>
        <v>_</v>
      </c>
      <c r="C2993" s="37">
        <f t="shared" si="97"/>
        <v>-99999</v>
      </c>
      <c r="D2993" s="4"/>
      <c r="E2993" s="4"/>
      <c r="F2993" s="4"/>
      <c r="G2993" s="4"/>
      <c r="H2993" s="4"/>
      <c r="I2993" s="4"/>
      <c r="J2993" s="4"/>
      <c r="K2993" s="4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6"/>
      <c r="BA2993" s="6"/>
    </row>
    <row r="2994" spans="2:53" x14ac:dyDescent="0.25">
      <c r="B2994" s="37" t="str">
        <f t="shared" si="96"/>
        <v>_</v>
      </c>
      <c r="C2994" s="37">
        <f t="shared" si="97"/>
        <v>-99999</v>
      </c>
      <c r="D2994" s="4"/>
      <c r="E2994" s="4"/>
      <c r="F2994" s="4"/>
      <c r="G2994" s="4"/>
      <c r="H2994" s="4"/>
      <c r="I2994" s="4"/>
      <c r="J2994" s="4"/>
      <c r="K2994" s="4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6"/>
      <c r="BA2994" s="6"/>
    </row>
    <row r="2995" spans="2:53" x14ac:dyDescent="0.25">
      <c r="B2995" s="37" t="str">
        <f t="shared" si="96"/>
        <v>_</v>
      </c>
      <c r="C2995" s="37">
        <f t="shared" si="97"/>
        <v>-99999</v>
      </c>
      <c r="D2995" s="4"/>
      <c r="E2995" s="4"/>
      <c r="F2995" s="4"/>
      <c r="G2995" s="4"/>
      <c r="H2995" s="4"/>
      <c r="I2995" s="4"/>
      <c r="J2995" s="4"/>
      <c r="K2995" s="4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6"/>
      <c r="BA2995" s="6"/>
    </row>
    <row r="2996" spans="2:53" x14ac:dyDescent="0.25">
      <c r="B2996" s="37" t="str">
        <f t="shared" si="96"/>
        <v>_</v>
      </c>
      <c r="C2996" s="37">
        <f t="shared" si="97"/>
        <v>-99999</v>
      </c>
      <c r="D2996" s="4"/>
      <c r="E2996" s="4"/>
      <c r="F2996" s="4"/>
      <c r="G2996" s="4"/>
      <c r="H2996" s="4"/>
      <c r="I2996" s="4"/>
      <c r="J2996" s="4"/>
      <c r="K2996" s="4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6"/>
      <c r="BA2996" s="6"/>
    </row>
    <row r="2997" spans="2:53" x14ac:dyDescent="0.25">
      <c r="B2997" s="37" t="str">
        <f t="shared" si="96"/>
        <v>_</v>
      </c>
      <c r="C2997" s="37">
        <f t="shared" si="97"/>
        <v>-99999</v>
      </c>
      <c r="D2997" s="4"/>
      <c r="E2997" s="4"/>
      <c r="F2997" s="4"/>
      <c r="G2997" s="4"/>
      <c r="H2997" s="4"/>
      <c r="I2997" s="4"/>
      <c r="J2997" s="4"/>
      <c r="K2997" s="4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6"/>
      <c r="BA2997" s="6"/>
    </row>
    <row r="2998" spans="2:53" x14ac:dyDescent="0.25">
      <c r="B2998" s="37" t="str">
        <f t="shared" si="96"/>
        <v>_</v>
      </c>
      <c r="C2998" s="37">
        <f t="shared" si="97"/>
        <v>-99999</v>
      </c>
      <c r="D2998" s="4"/>
      <c r="E2998" s="4"/>
      <c r="F2998" s="4"/>
      <c r="G2998" s="4"/>
      <c r="H2998" s="4"/>
      <c r="I2998" s="4"/>
      <c r="J2998" s="4"/>
      <c r="K2998" s="4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6"/>
      <c r="BA2998" s="6"/>
    </row>
    <row r="2999" spans="2:53" x14ac:dyDescent="0.25">
      <c r="B2999" s="37" t="str">
        <f t="shared" si="96"/>
        <v>_</v>
      </c>
      <c r="C2999" s="37">
        <f t="shared" si="97"/>
        <v>-99999</v>
      </c>
      <c r="D2999" s="4"/>
      <c r="E2999" s="4"/>
      <c r="F2999" s="4"/>
      <c r="G2999" s="4"/>
      <c r="H2999" s="4"/>
      <c r="I2999" s="4"/>
      <c r="J2999" s="4"/>
      <c r="K2999" s="4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6"/>
      <c r="BA2999" s="6"/>
    </row>
    <row r="3000" spans="2:53" x14ac:dyDescent="0.25">
      <c r="B3000" s="37" t="str">
        <f t="shared" si="96"/>
        <v>_</v>
      </c>
      <c r="C3000" s="37">
        <f t="shared" si="97"/>
        <v>-99999</v>
      </c>
      <c r="D3000" s="4"/>
      <c r="E3000" s="4"/>
      <c r="F3000" s="4"/>
      <c r="G3000" s="4"/>
      <c r="H3000" s="4"/>
      <c r="I3000" s="4"/>
      <c r="J3000" s="4"/>
      <c r="K3000" s="4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6"/>
      <c r="BA3000" s="6"/>
    </row>
    <row r="3001" spans="2:53" x14ac:dyDescent="0.25">
      <c r="B3001" s="37" t="str">
        <f t="shared" si="96"/>
        <v>_</v>
      </c>
      <c r="C3001" s="37">
        <f t="shared" si="97"/>
        <v>-99999</v>
      </c>
      <c r="D3001" s="4"/>
      <c r="E3001" s="4"/>
      <c r="F3001" s="4"/>
      <c r="G3001" s="4"/>
      <c r="H3001" s="4"/>
      <c r="I3001" s="4"/>
      <c r="J3001" s="4"/>
      <c r="K3001" s="4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6"/>
      <c r="BA3001" s="6"/>
    </row>
    <row r="3002" spans="2:53" x14ac:dyDescent="0.25">
      <c r="B3002" s="37" t="str">
        <f t="shared" si="96"/>
        <v>_</v>
      </c>
      <c r="C3002" s="37">
        <f t="shared" si="97"/>
        <v>-99999</v>
      </c>
      <c r="D3002" s="4"/>
      <c r="E3002" s="4"/>
      <c r="F3002" s="4"/>
      <c r="G3002" s="4"/>
      <c r="H3002" s="4"/>
      <c r="I3002" s="4"/>
      <c r="J3002" s="4"/>
      <c r="K3002" s="4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6"/>
      <c r="BA3002" s="6"/>
    </row>
    <row r="3003" spans="2:53" x14ac:dyDescent="0.25">
      <c r="B3003" s="37" t="str">
        <f t="shared" si="96"/>
        <v>_</v>
      </c>
      <c r="C3003" s="37">
        <f t="shared" si="97"/>
        <v>-99999</v>
      </c>
      <c r="D3003" s="4"/>
      <c r="E3003" s="4"/>
      <c r="F3003" s="4"/>
      <c r="G3003" s="4"/>
      <c r="H3003" s="4"/>
      <c r="I3003" s="4"/>
      <c r="J3003" s="4"/>
      <c r="K3003" s="4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6"/>
      <c r="BA3003" s="6"/>
    </row>
    <row r="3004" spans="2:53" x14ac:dyDescent="0.25">
      <c r="B3004" s="37" t="str">
        <f t="shared" si="96"/>
        <v>_</v>
      </c>
      <c r="C3004" s="37">
        <f t="shared" si="97"/>
        <v>-99999</v>
      </c>
      <c r="D3004" s="4"/>
      <c r="E3004" s="4"/>
      <c r="F3004" s="4"/>
      <c r="G3004" s="4"/>
      <c r="H3004" s="4"/>
      <c r="I3004" s="4"/>
      <c r="J3004" s="4"/>
      <c r="K3004" s="4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6"/>
      <c r="BA3004" s="6"/>
    </row>
    <row r="3005" spans="2:53" x14ac:dyDescent="0.25">
      <c r="B3005" s="37" t="str">
        <f t="shared" si="96"/>
        <v>_</v>
      </c>
      <c r="C3005" s="37">
        <f t="shared" si="97"/>
        <v>-99999</v>
      </c>
      <c r="D3005" s="4"/>
      <c r="E3005" s="4"/>
      <c r="F3005" s="4"/>
      <c r="G3005" s="4"/>
      <c r="H3005" s="4"/>
      <c r="I3005" s="4"/>
      <c r="J3005" s="4"/>
      <c r="K3005" s="4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6"/>
      <c r="BA3005" s="6"/>
    </row>
    <row r="3006" spans="2:53" x14ac:dyDescent="0.25">
      <c r="B3006" s="37" t="str">
        <f t="shared" si="96"/>
        <v>_</v>
      </c>
      <c r="C3006" s="37">
        <f t="shared" si="97"/>
        <v>-99999</v>
      </c>
      <c r="D3006" s="4"/>
      <c r="E3006" s="4"/>
      <c r="F3006" s="4"/>
      <c r="G3006" s="4"/>
      <c r="H3006" s="4"/>
      <c r="I3006" s="4"/>
      <c r="J3006" s="4"/>
      <c r="K3006" s="4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6"/>
      <c r="BA3006" s="6"/>
    </row>
    <row r="3007" spans="2:53" x14ac:dyDescent="0.25">
      <c r="B3007" s="37" t="str">
        <f t="shared" si="96"/>
        <v>_</v>
      </c>
      <c r="C3007" s="37">
        <f t="shared" si="97"/>
        <v>-99999</v>
      </c>
      <c r="D3007" s="4"/>
      <c r="E3007" s="4"/>
      <c r="F3007" s="4"/>
      <c r="G3007" s="4"/>
      <c r="H3007" s="4"/>
      <c r="I3007" s="4"/>
      <c r="J3007" s="4"/>
      <c r="K3007" s="4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6"/>
      <c r="BA3007" s="6"/>
    </row>
    <row r="3008" spans="2:53" x14ac:dyDescent="0.25">
      <c r="B3008" s="37" t="str">
        <f t="shared" si="96"/>
        <v>_</v>
      </c>
      <c r="C3008" s="37">
        <f t="shared" si="97"/>
        <v>-99999</v>
      </c>
      <c r="D3008" s="4"/>
      <c r="E3008" s="4"/>
      <c r="F3008" s="4"/>
      <c r="G3008" s="4"/>
      <c r="H3008" s="4"/>
      <c r="I3008" s="4"/>
      <c r="J3008" s="4"/>
      <c r="K3008" s="4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6"/>
      <c r="BA3008" s="6"/>
    </row>
    <row r="3009" spans="2:53" x14ac:dyDescent="0.25">
      <c r="B3009" s="37" t="str">
        <f t="shared" si="96"/>
        <v>_</v>
      </c>
      <c r="C3009" s="37">
        <f t="shared" si="97"/>
        <v>-99999</v>
      </c>
      <c r="D3009" s="4"/>
      <c r="E3009" s="4"/>
      <c r="F3009" s="4"/>
      <c r="G3009" s="4"/>
      <c r="H3009" s="4"/>
      <c r="I3009" s="4"/>
      <c r="J3009" s="4"/>
      <c r="K3009" s="4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6"/>
      <c r="BA3009" s="6"/>
    </row>
    <row r="3010" spans="2:53" x14ac:dyDescent="0.25">
      <c r="B3010" s="37" t="str">
        <f t="shared" si="96"/>
        <v>_</v>
      </c>
      <c r="C3010" s="37">
        <f t="shared" si="97"/>
        <v>-99999</v>
      </c>
      <c r="D3010" s="4"/>
      <c r="E3010" s="4"/>
      <c r="F3010" s="4"/>
      <c r="G3010" s="4"/>
      <c r="H3010" s="4"/>
      <c r="I3010" s="4"/>
      <c r="J3010" s="4"/>
      <c r="K3010" s="4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6"/>
      <c r="BA3010" s="6"/>
    </row>
    <row r="3011" spans="2:53" x14ac:dyDescent="0.25">
      <c r="B3011" s="37" t="str">
        <f t="shared" si="96"/>
        <v>_</v>
      </c>
      <c r="C3011" s="37">
        <f t="shared" si="97"/>
        <v>-99999</v>
      </c>
      <c r="D3011" s="4"/>
      <c r="E3011" s="4"/>
      <c r="F3011" s="4"/>
      <c r="G3011" s="4"/>
      <c r="H3011" s="4"/>
      <c r="I3011" s="4"/>
      <c r="J3011" s="4"/>
      <c r="K3011" s="4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6"/>
      <c r="BA3011" s="6"/>
    </row>
    <row r="3012" spans="2:53" x14ac:dyDescent="0.25">
      <c r="B3012" s="37" t="str">
        <f t="shared" si="96"/>
        <v>_</v>
      </c>
      <c r="C3012" s="37">
        <f t="shared" si="97"/>
        <v>-99999</v>
      </c>
      <c r="D3012" s="4"/>
      <c r="E3012" s="4"/>
      <c r="F3012" s="4"/>
      <c r="G3012" s="4"/>
      <c r="H3012" s="4"/>
      <c r="I3012" s="4"/>
      <c r="J3012" s="4"/>
      <c r="K3012" s="4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6"/>
      <c r="BA3012" s="6"/>
    </row>
    <row r="3013" spans="2:53" x14ac:dyDescent="0.25">
      <c r="B3013" s="37" t="str">
        <f t="shared" si="96"/>
        <v>_</v>
      </c>
      <c r="C3013" s="37">
        <f t="shared" si="97"/>
        <v>-99999</v>
      </c>
      <c r="D3013" s="4"/>
      <c r="E3013" s="4"/>
      <c r="F3013" s="4"/>
      <c r="G3013" s="4"/>
      <c r="H3013" s="4"/>
      <c r="I3013" s="4"/>
      <c r="J3013" s="4"/>
      <c r="K3013" s="4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6"/>
      <c r="BA3013" s="6"/>
    </row>
    <row r="3014" spans="2:53" x14ac:dyDescent="0.25">
      <c r="B3014" s="37" t="str">
        <f t="shared" si="96"/>
        <v>_</v>
      </c>
      <c r="C3014" s="37">
        <f>IF(ISNUMBER(L3014),(-L$7*(L3014-L$4)-M$7*(M3014-M$4)-N$7*(N3014-N$4)-O$7*(O3014-O$4)-P$7*(P3014-P$4)+Q$7*(Q3014-Q$4)+R$7*(R3014-R$4)+S$7*(S3014-S$4)+T$7*(T3014-T$4)+U$7*(U3014-U$4)-V$7*(V3014-V$4)-W$7*(W3014-W$4)-X$7*(X3014-X$4)-Y$7*(Y3014-Y$4)-Z$7*(Z3014-Z$4)+AA$7*(AA3014-AA$4)+AB$7*(AB3014-AB$4)+AC$7*(AC3014-AC$4)+AD$7*(AD3014-AD$4)+AE$7*(AE3014-AE$4)-AF$7*(AF3014-AF$4)-AG$7*(AG3014-AG$4)-AH$7*(AH3014-AH$4)-AI$7*(AI3014-AI$4)-AJ$7*(AJ3014-AJ$4)+AK$7*(AK3014-AK$4)+AL$7*(AL3014-AL$4)+AM$7*(AM3014-AM$4)+AN$7*(AN3014-AN$4)+AO$7*(AO3014-AO$4)-AP$7*(AP3014-AP$4)-AQ$7*(AQ3014-AQ$4)-AR$7*(AR3014-AR$4)-AS$7*(AS3014-AS$4)-AT$7*(AT3014-AT$4)+AU$7*(AU3014-AU$4)+AV$7*(AV3014-AV$4)+AW$7*(AW3014-AW$4)+AX$7*(AX3014-AX$4)+AY$7*(AY3014-AY$4))/SUM($L$7:$AY$7),-99999)</f>
        <v>-99999</v>
      </c>
      <c r="D3014" s="4"/>
      <c r="E3014" s="4"/>
      <c r="F3014" s="4"/>
      <c r="G3014" s="4"/>
      <c r="H3014" s="4"/>
      <c r="I3014" s="4"/>
      <c r="J3014" s="4"/>
      <c r="K3014" s="4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6"/>
      <c r="BA3014" s="6"/>
    </row>
    <row r="3015" spans="2:53" x14ac:dyDescent="0.25">
      <c r="B3015" s="37" t="str">
        <f t="shared" si="96"/>
        <v>_</v>
      </c>
      <c r="C3015" s="37">
        <f t="shared" si="97"/>
        <v>-99999</v>
      </c>
      <c r="D3015" s="4"/>
      <c r="E3015" s="4"/>
      <c r="F3015" s="4"/>
      <c r="G3015" s="4"/>
      <c r="H3015" s="4"/>
      <c r="I3015" s="4"/>
      <c r="J3015" s="4"/>
      <c r="K3015" s="4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6"/>
      <c r="BA3015" s="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3015"/>
  <sheetViews>
    <sheetView showGridLines="0" zoomScale="90" zoomScaleNormal="90" workbookViewId="0">
      <selection activeCell="C15" sqref="C15"/>
    </sheetView>
  </sheetViews>
  <sheetFormatPr defaultRowHeight="15" x14ac:dyDescent="0.25"/>
  <cols>
    <col min="1" max="1" width="1.7109375" style="2" customWidth="1"/>
    <col min="2" max="2" width="15.7109375" style="2" customWidth="1"/>
    <col min="3" max="3" width="15.7109375" style="2" bestFit="1" customWidth="1"/>
    <col min="4" max="4" width="8.42578125" bestFit="1" customWidth="1"/>
    <col min="5" max="5" width="14.7109375" customWidth="1"/>
    <col min="6" max="6" width="14.7109375" style="2" customWidth="1"/>
    <col min="7" max="10" width="14.7109375" customWidth="1"/>
    <col min="11" max="11" width="14.7109375" style="2" customWidth="1"/>
    <col min="12" max="14" width="14.7109375" customWidth="1"/>
    <col min="15" max="15" width="14.7109375" style="2" customWidth="1"/>
    <col min="16" max="19" width="14.7109375" customWidth="1"/>
    <col min="20" max="20" width="14.7109375" style="2" customWidth="1"/>
    <col min="21" max="21" width="14.7109375" customWidth="1"/>
    <col min="22" max="51" width="14.7109375" style="2" customWidth="1"/>
    <col min="52" max="52" width="140" customWidth="1"/>
    <col min="53" max="53" width="66.85546875" style="2" bestFit="1" customWidth="1"/>
  </cols>
  <sheetData>
    <row r="1" spans="2:53" s="2" customFormat="1" x14ac:dyDescent="0.25"/>
    <row r="2" spans="2:53" s="2" customFormat="1" x14ac:dyDescent="0.25"/>
    <row r="3" spans="2:53" s="2" customFormat="1" x14ac:dyDescent="0.25">
      <c r="B3" s="31" t="s">
        <v>22</v>
      </c>
      <c r="C3" s="31"/>
      <c r="D3" s="31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3"/>
      <c r="BA3" s="33"/>
    </row>
    <row r="4" spans="2:53" s="2" customFormat="1" x14ac:dyDescent="0.25">
      <c r="B4" s="37"/>
      <c r="C4" s="37">
        <f>IF(ISNUMBER(L4),(-L$7*(L4-L$4)-M$7*(M4-M$4)-N$7*(N4-N$4)-O$7*(O4-O$4)-P$7*(P4-P$4)+Q$7*(Q4-Q$4)+R$7*(R4-R$4)+S$7*(S4-S$4)+T$7*(T4-T$4)+U$7*(U4-U$4)+V$7*(V4-V$4)+W$7*(W4-W$4)+X$7*(X4-X$4)+Y$7*(Y4-Y$4)+Z$7*(Z4-Z$4)+AA$7*(AA4-AA$4)+AB$7*(AB4-AB$4)+AC$7*(AC4-AC$4)+AD$7*(AD4-AD$4)+AE$7*(AE4-AE$4)+AF$7*(AF4-AF$4)+AG$7*(AG4-AG$4)+AH$7*(AH4-AH$4)+AI$7*(AI4-AI$4)+AJ$7*(AJ4-AJ$4)+AK$7*(AK4-AK$4)+AL$7*(AL4-AL$4)+AM$7*(AM4-AM$4)+AN$7*(AN4-AN$4)+AO$7*(AO4-AO$4)+AP$7*(AP4-AP$4)+AQ$7*(AQ4-AQ$4)+AR$7*(AR4-AR$4)+AS$7*(AS4-AS$4)+AT$7*(AT4-AT$4)+AU$7*(AU4-AU$4)+AV$7*(AV4-AV$4)+AW$7*(AW4-AW$4)+AX$7*(AX4-AX$4)+AY$7*(AY4-AY$4))/SUM($L$7:$AY$7),-99999)</f>
        <v>-99999</v>
      </c>
      <c r="D4" s="4"/>
      <c r="E4" s="30"/>
      <c r="F4" s="30"/>
      <c r="G4" s="4"/>
      <c r="H4" s="4"/>
      <c r="I4" s="4"/>
      <c r="J4" s="4"/>
      <c r="K4" s="4"/>
      <c r="L4" s="5"/>
      <c r="M4" s="5"/>
      <c r="N4" s="5"/>
      <c r="O4" s="5"/>
      <c r="P4" s="5"/>
      <c r="Q4" s="5"/>
      <c r="R4" s="5"/>
      <c r="S4" s="5"/>
      <c r="T4" s="5"/>
      <c r="U4" s="5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6"/>
      <c r="BA4" s="6"/>
    </row>
    <row r="5" spans="2:53" s="2" customFormat="1" x14ac:dyDescent="0.25"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5"/>
    </row>
    <row r="6" spans="2:53" s="2" customFormat="1" x14ac:dyDescent="0.25">
      <c r="L6" s="31" t="s">
        <v>23</v>
      </c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1"/>
    </row>
    <row r="7" spans="2:53" s="2" customFormat="1" x14ac:dyDescent="0.25">
      <c r="L7" s="83">
        <f>All_horizons!$E$11</f>
        <v>1</v>
      </c>
      <c r="M7" s="83">
        <f>All_horizons!$E$12</f>
        <v>0</v>
      </c>
      <c r="N7" s="83">
        <f>All_horizons!$E$13</f>
        <v>0</v>
      </c>
      <c r="O7" s="83">
        <f>All_horizons!$E$14</f>
        <v>0</v>
      </c>
      <c r="P7" s="83">
        <f>All_horizons!$E$15</f>
        <v>0</v>
      </c>
      <c r="Q7" s="83">
        <f>All_horizons!$E$16</f>
        <v>1</v>
      </c>
      <c r="R7" s="83">
        <f>All_horizons!$E$17</f>
        <v>0</v>
      </c>
      <c r="S7" s="83">
        <f>All_horizons!$E$18</f>
        <v>0</v>
      </c>
      <c r="T7" s="83">
        <f>All_horizons!$E$19</f>
        <v>0</v>
      </c>
      <c r="U7" s="83">
        <f>All_horizons!$E$20</f>
        <v>0</v>
      </c>
      <c r="V7" s="83">
        <f>All_horizons!$E$21</f>
        <v>0</v>
      </c>
      <c r="W7" s="83">
        <f>All_horizons!$E$22</f>
        <v>0</v>
      </c>
      <c r="X7" s="83">
        <f>All_horizons!$E$23</f>
        <v>0</v>
      </c>
      <c r="Y7" s="83">
        <f>All_horizons!$E$24</f>
        <v>0</v>
      </c>
      <c r="Z7" s="83">
        <f>All_horizons!$E$25</f>
        <v>0</v>
      </c>
      <c r="AA7" s="83">
        <f>All_horizons!$E$26</f>
        <v>0</v>
      </c>
      <c r="AB7" s="83">
        <f>All_horizons!$E$27</f>
        <v>0</v>
      </c>
      <c r="AC7" s="83">
        <f>All_horizons!$E$28</f>
        <v>0</v>
      </c>
      <c r="AD7" s="83">
        <f>All_horizons!$E$29</f>
        <v>0</v>
      </c>
      <c r="AE7" s="83">
        <f>All_horizons!$E$30</f>
        <v>0</v>
      </c>
      <c r="AF7" s="83">
        <f>All_horizons!$E$31</f>
        <v>0</v>
      </c>
      <c r="AG7" s="83">
        <f>All_horizons!$E$32</f>
        <v>0</v>
      </c>
      <c r="AH7" s="83">
        <f>All_horizons!$E$33</f>
        <v>0</v>
      </c>
      <c r="AI7" s="83">
        <f>All_horizons!$E$34</f>
        <v>0</v>
      </c>
      <c r="AJ7" s="83">
        <f>All_horizons!$E$35</f>
        <v>0</v>
      </c>
      <c r="AK7" s="83">
        <f>All_horizons!$E$36</f>
        <v>0</v>
      </c>
      <c r="AL7" s="83">
        <f>All_horizons!$E$37</f>
        <v>0</v>
      </c>
      <c r="AM7" s="83">
        <f>All_horizons!$E$38</f>
        <v>0</v>
      </c>
      <c r="AN7" s="83">
        <f>All_horizons!$E$39</f>
        <v>0</v>
      </c>
      <c r="AO7" s="83">
        <f>All_horizons!$E$40</f>
        <v>0</v>
      </c>
      <c r="AP7" s="83">
        <f>All_horizons!$E$41</f>
        <v>0</v>
      </c>
      <c r="AQ7" s="83">
        <f>All_horizons!$E$42</f>
        <v>0</v>
      </c>
      <c r="AR7" s="83">
        <f>All_horizons!$E$43</f>
        <v>0</v>
      </c>
      <c r="AS7" s="83">
        <f>All_horizons!$E$44</f>
        <v>0</v>
      </c>
      <c r="AT7" s="83">
        <f>All_horizons!$E$45</f>
        <v>0</v>
      </c>
      <c r="AU7" s="83">
        <f>All_horizons!$E$46</f>
        <v>0</v>
      </c>
      <c r="AV7" s="83">
        <f>All_horizons!$E$47</f>
        <v>0</v>
      </c>
      <c r="AW7" s="83">
        <f>All_horizons!$E$48</f>
        <v>0</v>
      </c>
      <c r="AX7" s="83">
        <f>All_horizons!$E$49</f>
        <v>0</v>
      </c>
      <c r="AY7" s="83">
        <f>All_horizons!$E$50</f>
        <v>0</v>
      </c>
      <c r="AZ7" s="1"/>
    </row>
    <row r="8" spans="2:53" s="2" customFormat="1" x14ac:dyDescent="0.25"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1"/>
    </row>
    <row r="9" spans="2:53" s="2" customFormat="1" x14ac:dyDescent="0.25">
      <c r="L9" s="31" t="s">
        <v>24</v>
      </c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1"/>
    </row>
    <row r="10" spans="2:53" s="2" customFormat="1" x14ac:dyDescent="0.25">
      <c r="L10" s="37">
        <f t="shared" ref="L10:AY10" si="0">MEDIAN(L15:L1048576)</f>
        <v>1.9352770743395487</v>
      </c>
      <c r="M10" s="37">
        <f t="shared" si="0"/>
        <v>0.82730474447822733</v>
      </c>
      <c r="N10" s="37">
        <f t="shared" si="0"/>
        <v>5.477315873311583</v>
      </c>
      <c r="O10" s="37">
        <f t="shared" si="0"/>
        <v>1.1945999497398538</v>
      </c>
      <c r="P10" s="37">
        <f t="shared" si="0"/>
        <v>0.92453365272752397</v>
      </c>
      <c r="Q10" s="37">
        <f t="shared" si="0"/>
        <v>0.66115702479338845</v>
      </c>
      <c r="R10" s="37">
        <f t="shared" si="0"/>
        <v>0.65476190476190477</v>
      </c>
      <c r="S10" s="37">
        <f t="shared" si="0"/>
        <v>0.66666666666666674</v>
      </c>
      <c r="T10" s="37">
        <f t="shared" si="0"/>
        <v>0.67999999999999994</v>
      </c>
      <c r="U10" s="37">
        <f t="shared" si="0"/>
        <v>0.66055045871559637</v>
      </c>
      <c r="V10" s="37">
        <f t="shared" si="0"/>
        <v>2.5071550272619576</v>
      </c>
      <c r="W10" s="37">
        <f t="shared" si="0"/>
        <v>0.98557660624158783</v>
      </c>
      <c r="X10" s="37">
        <f t="shared" si="0"/>
        <v>7.4133415372679163</v>
      </c>
      <c r="Y10" s="37">
        <f t="shared" si="0"/>
        <v>1.0898640923127736</v>
      </c>
      <c r="Z10" s="37">
        <f t="shared" si="0"/>
        <v>1.0119335060810888</v>
      </c>
      <c r="AA10" s="37">
        <f t="shared" si="0"/>
        <v>0.65853658536585358</v>
      </c>
      <c r="AB10" s="37">
        <f t="shared" si="0"/>
        <v>0.60714285714285721</v>
      </c>
      <c r="AC10" s="37">
        <f t="shared" si="0"/>
        <v>0.5</v>
      </c>
      <c r="AD10" s="37">
        <f t="shared" si="0"/>
        <v>0.88888888888888884</v>
      </c>
      <c r="AE10" s="37">
        <f t="shared" si="0"/>
        <v>0.67567567567567566</v>
      </c>
      <c r="AF10" s="37">
        <f t="shared" si="0"/>
        <v>1.9911000062384792</v>
      </c>
      <c r="AG10" s="37">
        <f t="shared" si="0"/>
        <v>0.76092262211853845</v>
      </c>
      <c r="AH10" s="37">
        <f t="shared" si="0"/>
        <v>5.682230954176295</v>
      </c>
      <c r="AI10" s="37">
        <f t="shared" si="0"/>
        <v>1.2853056200505797</v>
      </c>
      <c r="AJ10" s="37">
        <f t="shared" si="0"/>
        <v>0.90412903035828274</v>
      </c>
      <c r="AK10" s="37">
        <f t="shared" si="0"/>
        <v>0.6</v>
      </c>
      <c r="AL10" s="37">
        <f t="shared" si="0"/>
        <v>0.5714285714285714</v>
      </c>
      <c r="AM10" s="37">
        <f t="shared" si="0"/>
        <v>0.75</v>
      </c>
      <c r="AN10" s="37">
        <f t="shared" si="0"/>
        <v>0.625</v>
      </c>
      <c r="AO10" s="37">
        <f t="shared" si="0"/>
        <v>0.58333333333333326</v>
      </c>
      <c r="AP10" s="37">
        <f t="shared" si="0"/>
        <v>0.96024646493409815</v>
      </c>
      <c r="AQ10" s="37">
        <f t="shared" si="0"/>
        <v>0.7091790585501786</v>
      </c>
      <c r="AR10" s="37">
        <f t="shared" si="0"/>
        <v>1.6605981342010498</v>
      </c>
      <c r="AS10" s="37">
        <f t="shared" si="0"/>
        <v>1.2129719723203607</v>
      </c>
      <c r="AT10" s="37">
        <f t="shared" si="0"/>
        <v>0.84742397698176486</v>
      </c>
      <c r="AU10" s="37">
        <f t="shared" si="0"/>
        <v>0.72499999999999998</v>
      </c>
      <c r="AV10" s="37">
        <f t="shared" si="0"/>
        <v>0.7857142857142857</v>
      </c>
      <c r="AW10" s="37">
        <f t="shared" si="0"/>
        <v>0.75</v>
      </c>
      <c r="AX10" s="37">
        <f t="shared" si="0"/>
        <v>0.5</v>
      </c>
      <c r="AY10" s="37">
        <f t="shared" si="0"/>
        <v>0.72222222222222221</v>
      </c>
      <c r="AZ10" s="1"/>
    </row>
    <row r="11" spans="2:53" s="2" customFormat="1" x14ac:dyDescent="0.25"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2:53" x14ac:dyDescent="0.25">
      <c r="D12" s="2"/>
      <c r="E12" s="2"/>
      <c r="H12" s="2"/>
      <c r="I12" s="2"/>
      <c r="J12" s="2"/>
      <c r="L12" s="21" t="s">
        <v>13</v>
      </c>
      <c r="M12" s="22"/>
      <c r="N12" s="23"/>
      <c r="O12" s="23"/>
      <c r="P12" s="23"/>
      <c r="Q12" s="7"/>
      <c r="R12" s="7"/>
      <c r="S12" s="7"/>
      <c r="T12" s="7"/>
      <c r="U12" s="8"/>
      <c r="V12" s="20" t="s">
        <v>12</v>
      </c>
      <c r="W12" s="10"/>
      <c r="X12" s="10"/>
      <c r="Y12" s="10"/>
      <c r="Z12" s="10"/>
      <c r="AA12" s="10"/>
      <c r="AB12" s="10"/>
      <c r="AC12" s="10"/>
      <c r="AD12" s="10"/>
      <c r="AE12" s="11"/>
      <c r="AF12" s="12" t="s">
        <v>15</v>
      </c>
      <c r="AG12" s="13"/>
      <c r="AH12" s="13"/>
      <c r="AI12" s="13"/>
      <c r="AJ12" s="13"/>
      <c r="AK12" s="13"/>
      <c r="AL12" s="13"/>
      <c r="AM12" s="13"/>
      <c r="AN12" s="13"/>
      <c r="AO12" s="14"/>
      <c r="AP12" s="15" t="s">
        <v>14</v>
      </c>
      <c r="AQ12" s="16"/>
      <c r="AR12" s="16"/>
      <c r="AS12" s="16"/>
      <c r="AT12" s="16"/>
      <c r="AU12" s="16"/>
      <c r="AV12" s="16"/>
      <c r="AW12" s="16"/>
      <c r="AX12" s="16"/>
      <c r="AY12" s="17"/>
    </row>
    <row r="13" spans="2:53" s="2" customFormat="1" x14ac:dyDescent="0.25">
      <c r="L13" s="9" t="s">
        <v>19</v>
      </c>
      <c r="M13" s="24"/>
      <c r="N13" s="18"/>
      <c r="O13" s="18"/>
      <c r="P13" s="19"/>
      <c r="Q13" s="29" t="s">
        <v>21</v>
      </c>
      <c r="R13" s="25"/>
      <c r="S13" s="25"/>
      <c r="T13" s="25"/>
      <c r="U13" s="26"/>
      <c r="V13" s="9" t="s">
        <v>19</v>
      </c>
      <c r="W13" s="24"/>
      <c r="X13" s="18"/>
      <c r="Y13" s="18"/>
      <c r="Z13" s="19"/>
      <c r="AA13" s="29" t="s">
        <v>21</v>
      </c>
      <c r="AB13" s="25"/>
      <c r="AC13" s="25"/>
      <c r="AD13" s="25"/>
      <c r="AE13" s="26"/>
      <c r="AF13" s="9" t="s">
        <v>19</v>
      </c>
      <c r="AG13" s="24"/>
      <c r="AH13" s="18"/>
      <c r="AI13" s="18"/>
      <c r="AJ13" s="19"/>
      <c r="AK13" s="29" t="s">
        <v>21</v>
      </c>
      <c r="AL13" s="25"/>
      <c r="AM13" s="25"/>
      <c r="AN13" s="25"/>
      <c r="AO13" s="26"/>
      <c r="AP13" s="9" t="s">
        <v>19</v>
      </c>
      <c r="AQ13" s="24"/>
      <c r="AR13" s="18"/>
      <c r="AS13" s="18"/>
      <c r="AT13" s="19"/>
      <c r="AU13" s="29" t="s">
        <v>21</v>
      </c>
      <c r="AV13" s="25"/>
      <c r="AW13" s="25"/>
      <c r="AX13" s="25"/>
      <c r="AY13" s="26"/>
    </row>
    <row r="14" spans="2:53" x14ac:dyDescent="0.25">
      <c r="B14" s="3" t="s">
        <v>54</v>
      </c>
      <c r="C14" s="3" t="s">
        <v>46</v>
      </c>
      <c r="D14" s="3" t="s">
        <v>11</v>
      </c>
      <c r="E14" s="3" t="s">
        <v>6</v>
      </c>
      <c r="F14" s="3" t="s">
        <v>25</v>
      </c>
      <c r="G14" s="3" t="s">
        <v>9</v>
      </c>
      <c r="H14" s="3" t="s">
        <v>10</v>
      </c>
      <c r="I14" s="3" t="s">
        <v>7</v>
      </c>
      <c r="J14" s="3" t="s">
        <v>8</v>
      </c>
      <c r="K14" s="3" t="s">
        <v>26</v>
      </c>
      <c r="L14" s="27" t="s">
        <v>20</v>
      </c>
      <c r="M14" s="27" t="s">
        <v>16</v>
      </c>
      <c r="N14" s="28" t="s">
        <v>17</v>
      </c>
      <c r="O14" s="28" t="s">
        <v>18</v>
      </c>
      <c r="P14" s="28" t="s">
        <v>27</v>
      </c>
      <c r="Q14" s="27" t="s">
        <v>20</v>
      </c>
      <c r="R14" s="27" t="s">
        <v>16</v>
      </c>
      <c r="S14" s="28" t="s">
        <v>17</v>
      </c>
      <c r="T14" s="28" t="s">
        <v>18</v>
      </c>
      <c r="U14" s="28" t="s">
        <v>27</v>
      </c>
      <c r="V14" s="27" t="s">
        <v>20</v>
      </c>
      <c r="W14" s="27" t="s">
        <v>16</v>
      </c>
      <c r="X14" s="28" t="s">
        <v>17</v>
      </c>
      <c r="Y14" s="28" t="s">
        <v>18</v>
      </c>
      <c r="Z14" s="28" t="s">
        <v>27</v>
      </c>
      <c r="AA14" s="27" t="s">
        <v>20</v>
      </c>
      <c r="AB14" s="27" t="s">
        <v>16</v>
      </c>
      <c r="AC14" s="28" t="s">
        <v>17</v>
      </c>
      <c r="AD14" s="28" t="s">
        <v>18</v>
      </c>
      <c r="AE14" s="28" t="s">
        <v>27</v>
      </c>
      <c r="AF14" s="27" t="s">
        <v>20</v>
      </c>
      <c r="AG14" s="27" t="s">
        <v>16</v>
      </c>
      <c r="AH14" s="28" t="s">
        <v>17</v>
      </c>
      <c r="AI14" s="28" t="s">
        <v>18</v>
      </c>
      <c r="AJ14" s="28" t="s">
        <v>27</v>
      </c>
      <c r="AK14" s="27" t="s">
        <v>20</v>
      </c>
      <c r="AL14" s="27" t="s">
        <v>16</v>
      </c>
      <c r="AM14" s="28" t="s">
        <v>17</v>
      </c>
      <c r="AN14" s="28" t="s">
        <v>18</v>
      </c>
      <c r="AO14" s="28" t="s">
        <v>27</v>
      </c>
      <c r="AP14" s="27" t="s">
        <v>20</v>
      </c>
      <c r="AQ14" s="27" t="s">
        <v>16</v>
      </c>
      <c r="AR14" s="28" t="s">
        <v>17</v>
      </c>
      <c r="AS14" s="28" t="s">
        <v>18</v>
      </c>
      <c r="AT14" s="28" t="s">
        <v>27</v>
      </c>
      <c r="AU14" s="27" t="s">
        <v>20</v>
      </c>
      <c r="AV14" s="27" t="s">
        <v>16</v>
      </c>
      <c r="AW14" s="28" t="s">
        <v>17</v>
      </c>
      <c r="AX14" s="28" t="s">
        <v>18</v>
      </c>
      <c r="AY14" s="28" t="s">
        <v>27</v>
      </c>
      <c r="AZ14" s="3" t="s">
        <v>5</v>
      </c>
      <c r="BA14" s="3" t="s">
        <v>28</v>
      </c>
    </row>
    <row r="15" spans="2:53" x14ac:dyDescent="0.25">
      <c r="B15" s="37" t="str">
        <f t="shared" ref="B15:B78" si="1">D15&amp;"_"&amp;E15</f>
        <v>b100_1</v>
      </c>
      <c r="C15" s="37">
        <f>IF(ISNUMBER(L15),(-L$7*(L15-L$4)-M$7*(M15-M$4)-N$7*(N15-N$4)-O$7*(O15-O$4)-P$7*(P15-P$4)+Q$7*(Q15-Q$4)+R$7*(R15-R$4)+S$7*(S15-S$4)+T$7*(T15-T$4)+U$7*(U15-U$4)-V$7*(V15-V$4)-W$7*(W15-W$4)-X$7*(X15-X$4)-Y$7*(Y15-Y$4)-Z$7*(Z15-Z$4)+AA$7*(AA15-AA$4)+AB$7*(AB15-AB$4)+AC$7*(AC15-AC$4)+AD$7*(AD15-AD$4)+AE$7*(AE15-AE$4)-AF$7*(AF15-AF$4)-AG$7*(AG15-AG$4)-AH$7*(AH15-AH$4)-AI$7*(AI15-AI$4)-AJ$7*(AJ15-AJ$4)+AK$7*(AK15-AK$4)+AL$7*(AL15-AL$4)+AM$7*(AM15-AM$4)+AN$7*(AN15-AN$4)+AO$7*(AO15-AO$4)-AP$7*(AP15-AP$4)-AQ$7*(AQ15-AQ$4)-AR$7*(AR15-AR$4)-AS$7*(AS15-AS$4)-AT$7*(AT15-AT$4)+AU$7*(AU15-AU$4)+AV$7*(AV15-AV$4)+AW$7*(AW15-AW$4)+AX$7*(AX15-AX$4)+AY$7*(AY15-AY$4))/SUM($L$7:$AY$7),-99999)</f>
        <v>-0.6370600247730801</v>
      </c>
      <c r="D15" s="4" t="s">
        <v>30</v>
      </c>
      <c r="E15" s="4">
        <v>1</v>
      </c>
      <c r="F15" s="4">
        <v>0</v>
      </c>
      <c r="G15" s="4">
        <v>2010</v>
      </c>
      <c r="H15" s="4">
        <v>16</v>
      </c>
      <c r="I15" s="4">
        <v>3</v>
      </c>
      <c r="J15" s="4">
        <v>2</v>
      </c>
      <c r="K15" s="4">
        <v>0</v>
      </c>
      <c r="L15" s="5">
        <v>1.9352770743395487</v>
      </c>
      <c r="M15" s="5">
        <v>0.82730474447822733</v>
      </c>
      <c r="N15" s="5">
        <v>5.477315873311583</v>
      </c>
      <c r="O15" s="5">
        <v>1.1945999497398538</v>
      </c>
      <c r="P15" s="5">
        <v>0.92453365272752397</v>
      </c>
      <c r="Q15" s="5">
        <v>0.66115702479338845</v>
      </c>
      <c r="R15" s="5">
        <v>0.65476190476190477</v>
      </c>
      <c r="S15" s="5">
        <v>0.66666666666666674</v>
      </c>
      <c r="T15" s="5">
        <v>0.67999999999999994</v>
      </c>
      <c r="U15" s="5">
        <v>0.66055045871559637</v>
      </c>
      <c r="V15" s="5">
        <v>2.5071550272619576</v>
      </c>
      <c r="W15" s="5">
        <v>0.98557660624158783</v>
      </c>
      <c r="X15" s="5">
        <v>7.4133415372679163</v>
      </c>
      <c r="Y15" s="5">
        <v>1.0898640923127736</v>
      </c>
      <c r="Z15" s="5">
        <v>1.0119335060810888</v>
      </c>
      <c r="AA15" s="5">
        <v>0.65853658536585358</v>
      </c>
      <c r="AB15" s="5">
        <v>0.60714285714285721</v>
      </c>
      <c r="AC15" s="5">
        <v>0.5</v>
      </c>
      <c r="AD15" s="5">
        <v>0.88888888888888884</v>
      </c>
      <c r="AE15" s="5">
        <v>0.67567567567567566</v>
      </c>
      <c r="AF15" s="5">
        <v>1.9911000062384792</v>
      </c>
      <c r="AG15" s="5">
        <v>0.76092262211853845</v>
      </c>
      <c r="AH15" s="5">
        <v>5.682230954176295</v>
      </c>
      <c r="AI15" s="5">
        <v>1.2853056200505797</v>
      </c>
      <c r="AJ15" s="5">
        <v>0.90412903035828274</v>
      </c>
      <c r="AK15" s="5">
        <v>0.6</v>
      </c>
      <c r="AL15" s="5">
        <v>0.5714285714285714</v>
      </c>
      <c r="AM15" s="5">
        <v>0.75</v>
      </c>
      <c r="AN15" s="5">
        <v>0.625</v>
      </c>
      <c r="AO15" s="5">
        <v>0.58333333333333326</v>
      </c>
      <c r="AP15" s="5">
        <v>0.96024646493409815</v>
      </c>
      <c r="AQ15" s="5">
        <v>0.7091790585501786</v>
      </c>
      <c r="AR15" s="5">
        <v>1.6605981342010498</v>
      </c>
      <c r="AS15" s="5">
        <v>1.2129719723203607</v>
      </c>
      <c r="AT15" s="5">
        <v>0.84742397698176486</v>
      </c>
      <c r="AU15" s="5">
        <v>0.72499999999999998</v>
      </c>
      <c r="AV15" s="5">
        <v>0.7857142857142857</v>
      </c>
      <c r="AW15" s="5">
        <v>0.75</v>
      </c>
      <c r="AX15" s="5">
        <v>0.5</v>
      </c>
      <c r="AY15" s="5">
        <v>0.72222222222222221</v>
      </c>
      <c r="AZ15" s="6" t="s">
        <v>31</v>
      </c>
      <c r="BA15" s="6" t="s">
        <v>29</v>
      </c>
    </row>
    <row r="16" spans="2:53" s="2" customFormat="1" x14ac:dyDescent="0.25">
      <c r="B16" s="37" t="str">
        <f t="shared" si="1"/>
        <v>_</v>
      </c>
      <c r="C16" s="37">
        <f t="shared" ref="C16:C79" si="2">IF(ISNUMBER(L16),(-L$7*(L16-L$4)-M$7*(M16-M$4)-N$7*(N16-N$4)-O$7*(O16-O$4)-P$7*(P16-P$4)+Q$7*(Q16-Q$4)+R$7*(R16-R$4)+S$7*(S16-S$4)+T$7*(T16-T$4)+U$7*(U16-U$4)-V$7*(V16-V$4)-W$7*(W16-W$4)-X$7*(X16-X$4)-Y$7*(Y16-Y$4)-Z$7*(Z16-Z$4)+AA$7*(AA16-AA$4)+AB$7*(AB16-AB$4)+AC$7*(AC16-AC$4)+AD$7*(AD16-AD$4)+AE$7*(AE16-AE$4)-AF$7*(AF16-AF$4)-AG$7*(AG16-AG$4)-AH$7*(AH16-AH$4)-AI$7*(AI16-AI$4)-AJ$7*(AJ16-AJ$4)+AK$7*(AK16-AK$4)+AL$7*(AL16-AL$4)+AM$7*(AM16-AM$4)+AN$7*(AN16-AN$4)+AO$7*(AO16-AO$4)-AP$7*(AP16-AP$4)-AQ$7*(AQ16-AQ$4)-AR$7*(AR16-AR$4)-AS$7*(AS16-AS$4)-AT$7*(AT16-AT$4)+AU$7*(AU16-AU$4)+AV$7*(AV16-AV$4)+AW$7*(AW16-AW$4)+AX$7*(AX16-AX$4)+AY$7*(AY16-AY$4))/SUM($L$7:$AY$7),-99999)</f>
        <v>-99999</v>
      </c>
      <c r="D16" s="4"/>
      <c r="E16" s="4"/>
      <c r="F16" s="4"/>
      <c r="G16" s="4"/>
      <c r="H16" s="4"/>
      <c r="I16" s="4"/>
      <c r="J16" s="4"/>
      <c r="K16" s="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6"/>
      <c r="BA16" s="6"/>
    </row>
    <row r="17" spans="2:53" s="2" customFormat="1" x14ac:dyDescent="0.25">
      <c r="B17" s="37" t="str">
        <f t="shared" si="1"/>
        <v>_</v>
      </c>
      <c r="C17" s="37">
        <f t="shared" si="2"/>
        <v>-99999</v>
      </c>
      <c r="D17" s="4"/>
      <c r="E17" s="4"/>
      <c r="F17" s="4"/>
      <c r="G17" s="4"/>
      <c r="H17" s="4"/>
      <c r="I17" s="4"/>
      <c r="J17" s="4"/>
      <c r="K17" s="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6"/>
      <c r="BA17" s="6"/>
    </row>
    <row r="18" spans="2:53" s="2" customFormat="1" x14ac:dyDescent="0.25">
      <c r="B18" s="37" t="str">
        <f t="shared" si="1"/>
        <v>_</v>
      </c>
      <c r="C18" s="37">
        <f t="shared" si="2"/>
        <v>-99999</v>
      </c>
      <c r="D18" s="4"/>
      <c r="E18" s="4"/>
      <c r="F18" s="4"/>
      <c r="G18" s="4"/>
      <c r="H18" s="4"/>
      <c r="I18" s="4"/>
      <c r="J18" s="4"/>
      <c r="K18" s="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6"/>
      <c r="BA18" s="6"/>
    </row>
    <row r="19" spans="2:53" s="2" customFormat="1" x14ac:dyDescent="0.25">
      <c r="B19" s="37" t="str">
        <f t="shared" si="1"/>
        <v>_</v>
      </c>
      <c r="C19" s="37">
        <f t="shared" si="2"/>
        <v>-99999</v>
      </c>
      <c r="D19" s="4"/>
      <c r="E19" s="4"/>
      <c r="F19" s="4"/>
      <c r="G19" s="4"/>
      <c r="H19" s="4"/>
      <c r="I19" s="4"/>
      <c r="J19" s="4"/>
      <c r="K19" s="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6"/>
      <c r="BA19" s="6"/>
    </row>
    <row r="20" spans="2:53" s="2" customFormat="1" x14ac:dyDescent="0.25">
      <c r="B20" s="37" t="str">
        <f t="shared" si="1"/>
        <v>_</v>
      </c>
      <c r="C20" s="37">
        <f t="shared" si="2"/>
        <v>-99999</v>
      </c>
      <c r="D20" s="4"/>
      <c r="E20" s="4"/>
      <c r="F20" s="4"/>
      <c r="G20" s="4"/>
      <c r="H20" s="4"/>
      <c r="I20" s="4"/>
      <c r="J20" s="4"/>
      <c r="K20" s="4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6"/>
      <c r="BA20" s="6"/>
    </row>
    <row r="21" spans="2:53" s="2" customFormat="1" x14ac:dyDescent="0.25">
      <c r="B21" s="37" t="str">
        <f t="shared" si="1"/>
        <v>_</v>
      </c>
      <c r="C21" s="37">
        <f t="shared" si="2"/>
        <v>-99999</v>
      </c>
      <c r="D21" s="4"/>
      <c r="E21" s="4"/>
      <c r="F21" s="4"/>
      <c r="G21" s="4"/>
      <c r="H21" s="4"/>
      <c r="I21" s="4"/>
      <c r="J21" s="4"/>
      <c r="K21" s="4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6"/>
      <c r="BA21" s="6"/>
    </row>
    <row r="22" spans="2:53" s="2" customFormat="1" x14ac:dyDescent="0.25">
      <c r="B22" s="37" t="str">
        <f t="shared" si="1"/>
        <v>_</v>
      </c>
      <c r="C22" s="37">
        <f t="shared" si="2"/>
        <v>-99999</v>
      </c>
      <c r="D22" s="4"/>
      <c r="E22" s="4"/>
      <c r="F22" s="4"/>
      <c r="G22" s="4"/>
      <c r="H22" s="4"/>
      <c r="I22" s="4"/>
      <c r="J22" s="4"/>
      <c r="K22" s="4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6"/>
      <c r="BA22" s="6"/>
    </row>
    <row r="23" spans="2:53" s="2" customFormat="1" x14ac:dyDescent="0.25">
      <c r="B23" s="37" t="str">
        <f t="shared" si="1"/>
        <v>_</v>
      </c>
      <c r="C23" s="37">
        <f t="shared" si="2"/>
        <v>-99999</v>
      </c>
      <c r="D23" s="4"/>
      <c r="E23" s="4"/>
      <c r="F23" s="4"/>
      <c r="G23" s="4"/>
      <c r="H23" s="4"/>
      <c r="I23" s="4"/>
      <c r="J23" s="4"/>
      <c r="K23" s="4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6"/>
      <c r="BA23" s="6"/>
    </row>
    <row r="24" spans="2:53" s="2" customFormat="1" x14ac:dyDescent="0.25">
      <c r="B24" s="37" t="str">
        <f t="shared" si="1"/>
        <v>_</v>
      </c>
      <c r="C24" s="37">
        <f t="shared" si="2"/>
        <v>-99999</v>
      </c>
      <c r="D24" s="4"/>
      <c r="E24" s="4"/>
      <c r="F24" s="4"/>
      <c r="G24" s="4"/>
      <c r="H24" s="4"/>
      <c r="I24" s="4"/>
      <c r="J24" s="4"/>
      <c r="K24" s="4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6"/>
      <c r="BA24" s="6"/>
    </row>
    <row r="25" spans="2:53" s="2" customFormat="1" x14ac:dyDescent="0.25">
      <c r="B25" s="37" t="str">
        <f t="shared" si="1"/>
        <v>_</v>
      </c>
      <c r="C25" s="37">
        <f t="shared" si="2"/>
        <v>-99999</v>
      </c>
      <c r="D25" s="4"/>
      <c r="E25" s="4"/>
      <c r="F25" s="4"/>
      <c r="G25" s="4"/>
      <c r="H25" s="4"/>
      <c r="I25" s="4"/>
      <c r="J25" s="4"/>
      <c r="K25" s="4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6"/>
      <c r="BA25" s="6"/>
    </row>
    <row r="26" spans="2:53" s="2" customFormat="1" x14ac:dyDescent="0.25">
      <c r="B26" s="37" t="str">
        <f t="shared" si="1"/>
        <v>_</v>
      </c>
      <c r="C26" s="37">
        <f t="shared" si="2"/>
        <v>-99999</v>
      </c>
      <c r="D26" s="4"/>
      <c r="E26" s="4"/>
      <c r="F26" s="4"/>
      <c r="G26" s="4"/>
      <c r="H26" s="4"/>
      <c r="I26" s="4"/>
      <c r="J26" s="4"/>
      <c r="K26" s="4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6"/>
      <c r="BA26" s="6"/>
    </row>
    <row r="27" spans="2:53" s="2" customFormat="1" x14ac:dyDescent="0.25">
      <c r="B27" s="37" t="str">
        <f t="shared" si="1"/>
        <v>_</v>
      </c>
      <c r="C27" s="37">
        <f t="shared" si="2"/>
        <v>-99999</v>
      </c>
      <c r="D27" s="4"/>
      <c r="E27" s="4"/>
      <c r="F27" s="4"/>
      <c r="G27" s="4"/>
      <c r="H27" s="4"/>
      <c r="I27" s="4"/>
      <c r="J27" s="4"/>
      <c r="K27" s="4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6"/>
      <c r="BA27" s="6"/>
    </row>
    <row r="28" spans="2:53" s="2" customFormat="1" x14ac:dyDescent="0.25">
      <c r="B28" s="37" t="str">
        <f t="shared" si="1"/>
        <v>_</v>
      </c>
      <c r="C28" s="37">
        <f t="shared" si="2"/>
        <v>-99999</v>
      </c>
      <c r="D28" s="4"/>
      <c r="E28" s="4"/>
      <c r="F28" s="4"/>
      <c r="G28" s="4"/>
      <c r="H28" s="4"/>
      <c r="I28" s="4"/>
      <c r="J28" s="4"/>
      <c r="K28" s="4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6"/>
      <c r="BA28" s="6"/>
    </row>
    <row r="29" spans="2:53" s="2" customFormat="1" x14ac:dyDescent="0.25">
      <c r="B29" s="37" t="str">
        <f t="shared" si="1"/>
        <v>_</v>
      </c>
      <c r="C29" s="37">
        <f t="shared" si="2"/>
        <v>-99999</v>
      </c>
      <c r="D29" s="4"/>
      <c r="E29" s="4"/>
      <c r="F29" s="4"/>
      <c r="G29" s="4"/>
      <c r="H29" s="4"/>
      <c r="I29" s="4"/>
      <c r="J29" s="4"/>
      <c r="K29" s="4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6"/>
      <c r="BA29" s="6"/>
    </row>
    <row r="30" spans="2:53" s="2" customFormat="1" x14ac:dyDescent="0.25">
      <c r="B30" s="37" t="str">
        <f t="shared" si="1"/>
        <v>_</v>
      </c>
      <c r="C30" s="37">
        <f t="shared" si="2"/>
        <v>-99999</v>
      </c>
      <c r="D30" s="4"/>
      <c r="E30" s="4"/>
      <c r="F30" s="4"/>
      <c r="G30" s="4"/>
      <c r="H30" s="4"/>
      <c r="I30" s="4"/>
      <c r="J30" s="4"/>
      <c r="K30" s="4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6"/>
      <c r="BA30" s="6"/>
    </row>
    <row r="31" spans="2:53" s="2" customFormat="1" x14ac:dyDescent="0.25">
      <c r="B31" s="37" t="str">
        <f t="shared" si="1"/>
        <v>_</v>
      </c>
      <c r="C31" s="37">
        <f t="shared" si="2"/>
        <v>-99999</v>
      </c>
      <c r="D31" s="4"/>
      <c r="E31" s="4"/>
      <c r="F31" s="4"/>
      <c r="G31" s="4"/>
      <c r="H31" s="4"/>
      <c r="I31" s="4"/>
      <c r="J31" s="4"/>
      <c r="K31" s="4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6"/>
      <c r="BA31" s="6"/>
    </row>
    <row r="32" spans="2:53" s="2" customFormat="1" x14ac:dyDescent="0.25">
      <c r="B32" s="37" t="str">
        <f t="shared" si="1"/>
        <v>_</v>
      </c>
      <c r="C32" s="37">
        <f t="shared" si="2"/>
        <v>-99999</v>
      </c>
      <c r="D32" s="4"/>
      <c r="E32" s="4"/>
      <c r="F32" s="4"/>
      <c r="G32" s="4"/>
      <c r="H32" s="4"/>
      <c r="I32" s="4"/>
      <c r="J32" s="4"/>
      <c r="K32" s="4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6"/>
      <c r="BA32" s="6"/>
    </row>
    <row r="33" spans="2:53" s="2" customFormat="1" x14ac:dyDescent="0.25">
      <c r="B33" s="37" t="str">
        <f t="shared" si="1"/>
        <v>_</v>
      </c>
      <c r="C33" s="37">
        <f t="shared" si="2"/>
        <v>-99999</v>
      </c>
      <c r="D33" s="4"/>
      <c r="E33" s="4"/>
      <c r="F33" s="4"/>
      <c r="G33" s="4"/>
      <c r="H33" s="4"/>
      <c r="I33" s="4"/>
      <c r="J33" s="4"/>
      <c r="K33" s="4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6"/>
      <c r="BA33" s="6"/>
    </row>
    <row r="34" spans="2:53" s="2" customFormat="1" x14ac:dyDescent="0.25">
      <c r="B34" s="37" t="str">
        <f t="shared" si="1"/>
        <v>_</v>
      </c>
      <c r="C34" s="37">
        <f t="shared" si="2"/>
        <v>-99999</v>
      </c>
      <c r="D34" s="4"/>
      <c r="E34" s="4"/>
      <c r="F34" s="4"/>
      <c r="G34" s="4"/>
      <c r="H34" s="4"/>
      <c r="I34" s="4"/>
      <c r="J34" s="4"/>
      <c r="K34" s="4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6"/>
      <c r="BA34" s="6"/>
    </row>
    <row r="35" spans="2:53" s="2" customFormat="1" x14ac:dyDescent="0.25">
      <c r="B35" s="37" t="str">
        <f t="shared" si="1"/>
        <v>_</v>
      </c>
      <c r="C35" s="37">
        <f t="shared" si="2"/>
        <v>-99999</v>
      </c>
      <c r="D35" s="4"/>
      <c r="E35" s="4"/>
      <c r="F35" s="4"/>
      <c r="G35" s="4"/>
      <c r="H35" s="4"/>
      <c r="I35" s="4"/>
      <c r="J35" s="4"/>
      <c r="K35" s="4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6"/>
      <c r="BA35" s="6"/>
    </row>
    <row r="36" spans="2:53" s="2" customFormat="1" x14ac:dyDescent="0.25">
      <c r="B36" s="37" t="str">
        <f t="shared" si="1"/>
        <v>_</v>
      </c>
      <c r="C36" s="37">
        <f t="shared" si="2"/>
        <v>-99999</v>
      </c>
      <c r="D36" s="4"/>
      <c r="E36" s="4"/>
      <c r="F36" s="4"/>
      <c r="G36" s="4"/>
      <c r="H36" s="4"/>
      <c r="I36" s="4"/>
      <c r="J36" s="4"/>
      <c r="K36" s="4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6"/>
      <c r="BA36" s="6"/>
    </row>
    <row r="37" spans="2:53" s="2" customFormat="1" x14ac:dyDescent="0.25">
      <c r="B37" s="37" t="str">
        <f t="shared" si="1"/>
        <v>_</v>
      </c>
      <c r="C37" s="37">
        <f t="shared" si="2"/>
        <v>-99999</v>
      </c>
      <c r="D37" s="4"/>
      <c r="E37" s="4"/>
      <c r="F37" s="4"/>
      <c r="G37" s="4"/>
      <c r="H37" s="4"/>
      <c r="I37" s="4"/>
      <c r="J37" s="4"/>
      <c r="K37" s="4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6"/>
      <c r="BA37" s="6"/>
    </row>
    <row r="38" spans="2:53" s="2" customFormat="1" x14ac:dyDescent="0.25">
      <c r="B38" s="37" t="str">
        <f t="shared" si="1"/>
        <v>_</v>
      </c>
      <c r="C38" s="37">
        <f t="shared" si="2"/>
        <v>-99999</v>
      </c>
      <c r="D38" s="4"/>
      <c r="E38" s="4"/>
      <c r="F38" s="4"/>
      <c r="G38" s="4"/>
      <c r="H38" s="4"/>
      <c r="I38" s="4"/>
      <c r="J38" s="4"/>
      <c r="K38" s="4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6"/>
      <c r="BA38" s="6"/>
    </row>
    <row r="39" spans="2:53" s="2" customFormat="1" x14ac:dyDescent="0.25">
      <c r="B39" s="37" t="str">
        <f t="shared" si="1"/>
        <v>_</v>
      </c>
      <c r="C39" s="37">
        <f t="shared" si="2"/>
        <v>-99999</v>
      </c>
      <c r="D39" s="4"/>
      <c r="E39" s="4"/>
      <c r="F39" s="4"/>
      <c r="G39" s="4"/>
      <c r="H39" s="4"/>
      <c r="I39" s="4"/>
      <c r="J39" s="4"/>
      <c r="K39" s="4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6"/>
      <c r="BA39" s="6"/>
    </row>
    <row r="40" spans="2:53" s="2" customFormat="1" x14ac:dyDescent="0.25">
      <c r="B40" s="37" t="str">
        <f t="shared" si="1"/>
        <v>_</v>
      </c>
      <c r="C40" s="37">
        <f t="shared" si="2"/>
        <v>-99999</v>
      </c>
      <c r="D40" s="4"/>
      <c r="E40" s="4"/>
      <c r="F40" s="4"/>
      <c r="G40" s="4"/>
      <c r="H40" s="4"/>
      <c r="I40" s="4"/>
      <c r="J40" s="4"/>
      <c r="K40" s="4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6"/>
      <c r="BA40" s="6"/>
    </row>
    <row r="41" spans="2:53" s="2" customFormat="1" x14ac:dyDescent="0.25">
      <c r="B41" s="37" t="str">
        <f t="shared" si="1"/>
        <v>_</v>
      </c>
      <c r="C41" s="37">
        <f t="shared" si="2"/>
        <v>-99999</v>
      </c>
      <c r="D41" s="4"/>
      <c r="E41" s="4"/>
      <c r="F41" s="4"/>
      <c r="G41" s="4"/>
      <c r="H41" s="4"/>
      <c r="I41" s="4"/>
      <c r="J41" s="4"/>
      <c r="K41" s="4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6"/>
      <c r="BA41" s="6"/>
    </row>
    <row r="42" spans="2:53" s="2" customFormat="1" x14ac:dyDescent="0.25">
      <c r="B42" s="37" t="str">
        <f t="shared" si="1"/>
        <v>_</v>
      </c>
      <c r="C42" s="37">
        <f t="shared" si="2"/>
        <v>-99999</v>
      </c>
      <c r="D42" s="4"/>
      <c r="E42" s="4"/>
      <c r="F42" s="4"/>
      <c r="G42" s="4"/>
      <c r="H42" s="4"/>
      <c r="I42" s="4"/>
      <c r="J42" s="4"/>
      <c r="K42" s="4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6"/>
      <c r="BA42" s="6"/>
    </row>
    <row r="43" spans="2:53" s="2" customFormat="1" x14ac:dyDescent="0.25">
      <c r="B43" s="37" t="str">
        <f t="shared" si="1"/>
        <v>_</v>
      </c>
      <c r="C43" s="37">
        <f t="shared" si="2"/>
        <v>-99999</v>
      </c>
      <c r="D43" s="4"/>
      <c r="E43" s="4"/>
      <c r="F43" s="4"/>
      <c r="G43" s="4"/>
      <c r="H43" s="4"/>
      <c r="I43" s="4"/>
      <c r="J43" s="4"/>
      <c r="K43" s="4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6"/>
      <c r="BA43" s="6"/>
    </row>
    <row r="44" spans="2:53" s="2" customFormat="1" x14ac:dyDescent="0.25">
      <c r="B44" s="37" t="str">
        <f t="shared" si="1"/>
        <v>_</v>
      </c>
      <c r="C44" s="37">
        <f t="shared" si="2"/>
        <v>-99999</v>
      </c>
      <c r="D44" s="4"/>
      <c r="E44" s="4"/>
      <c r="F44" s="4"/>
      <c r="G44" s="4"/>
      <c r="H44" s="4"/>
      <c r="I44" s="4"/>
      <c r="J44" s="4"/>
      <c r="K44" s="4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6"/>
      <c r="BA44" s="6"/>
    </row>
    <row r="45" spans="2:53" s="2" customFormat="1" x14ac:dyDescent="0.25">
      <c r="B45" s="37" t="str">
        <f t="shared" si="1"/>
        <v>_</v>
      </c>
      <c r="C45" s="37">
        <f t="shared" si="2"/>
        <v>-99999</v>
      </c>
      <c r="D45" s="4"/>
      <c r="E45" s="4"/>
      <c r="F45" s="4"/>
      <c r="G45" s="4"/>
      <c r="H45" s="4"/>
      <c r="I45" s="4"/>
      <c r="J45" s="4"/>
      <c r="K45" s="4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6"/>
      <c r="BA45" s="6"/>
    </row>
    <row r="46" spans="2:53" s="2" customFormat="1" x14ac:dyDescent="0.25">
      <c r="B46" s="37" t="str">
        <f t="shared" si="1"/>
        <v>_</v>
      </c>
      <c r="C46" s="37">
        <f t="shared" si="2"/>
        <v>-99999</v>
      </c>
      <c r="D46" s="4"/>
      <c r="E46" s="4"/>
      <c r="F46" s="4"/>
      <c r="G46" s="4"/>
      <c r="H46" s="4"/>
      <c r="I46" s="4"/>
      <c r="J46" s="4"/>
      <c r="K46" s="4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6"/>
      <c r="BA46" s="6"/>
    </row>
    <row r="47" spans="2:53" s="2" customFormat="1" x14ac:dyDescent="0.25">
      <c r="B47" s="37" t="str">
        <f t="shared" si="1"/>
        <v>_</v>
      </c>
      <c r="C47" s="37">
        <f t="shared" si="2"/>
        <v>-99999</v>
      </c>
      <c r="D47" s="4"/>
      <c r="E47" s="4"/>
      <c r="F47" s="4"/>
      <c r="G47" s="4"/>
      <c r="H47" s="4"/>
      <c r="I47" s="4"/>
      <c r="J47" s="4"/>
      <c r="K47" s="4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6"/>
      <c r="BA47" s="6"/>
    </row>
    <row r="48" spans="2:53" s="2" customFormat="1" x14ac:dyDescent="0.25">
      <c r="B48" s="37" t="str">
        <f t="shared" si="1"/>
        <v>_</v>
      </c>
      <c r="C48" s="37">
        <f t="shared" si="2"/>
        <v>-99999</v>
      </c>
      <c r="D48" s="4"/>
      <c r="E48" s="4"/>
      <c r="F48" s="4"/>
      <c r="G48" s="4"/>
      <c r="H48" s="4"/>
      <c r="I48" s="4"/>
      <c r="J48" s="4"/>
      <c r="K48" s="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6"/>
      <c r="BA48" s="6"/>
    </row>
    <row r="49" spans="2:53" s="2" customFormat="1" x14ac:dyDescent="0.25">
      <c r="B49" s="37" t="str">
        <f t="shared" si="1"/>
        <v>_</v>
      </c>
      <c r="C49" s="37">
        <f t="shared" si="2"/>
        <v>-99999</v>
      </c>
      <c r="D49" s="4"/>
      <c r="E49" s="4"/>
      <c r="F49" s="4"/>
      <c r="G49" s="4"/>
      <c r="H49" s="4"/>
      <c r="I49" s="4"/>
      <c r="J49" s="4"/>
      <c r="K49" s="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6"/>
      <c r="BA49" s="6"/>
    </row>
    <row r="50" spans="2:53" s="2" customFormat="1" x14ac:dyDescent="0.25">
      <c r="B50" s="37" t="str">
        <f t="shared" si="1"/>
        <v>_</v>
      </c>
      <c r="C50" s="37">
        <f t="shared" si="2"/>
        <v>-99999</v>
      </c>
      <c r="D50" s="4"/>
      <c r="E50" s="4"/>
      <c r="F50" s="4"/>
      <c r="G50" s="4"/>
      <c r="H50" s="4"/>
      <c r="I50" s="4"/>
      <c r="J50" s="4"/>
      <c r="K50" s="4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6"/>
      <c r="BA50" s="6"/>
    </row>
    <row r="51" spans="2:53" s="2" customFormat="1" x14ac:dyDescent="0.25">
      <c r="B51" s="37" t="str">
        <f t="shared" si="1"/>
        <v>_</v>
      </c>
      <c r="C51" s="37">
        <f t="shared" si="2"/>
        <v>-99999</v>
      </c>
      <c r="D51" s="4"/>
      <c r="E51" s="4"/>
      <c r="F51" s="4"/>
      <c r="G51" s="4"/>
      <c r="H51" s="4"/>
      <c r="I51" s="4"/>
      <c r="J51" s="4"/>
      <c r="K51" s="4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6"/>
      <c r="BA51" s="6"/>
    </row>
    <row r="52" spans="2:53" s="2" customFormat="1" x14ac:dyDescent="0.25">
      <c r="B52" s="37" t="str">
        <f t="shared" si="1"/>
        <v>_</v>
      </c>
      <c r="C52" s="37">
        <f t="shared" si="2"/>
        <v>-99999</v>
      </c>
      <c r="D52" s="4"/>
      <c r="E52" s="4"/>
      <c r="F52" s="4"/>
      <c r="G52" s="4"/>
      <c r="H52" s="4"/>
      <c r="I52" s="4"/>
      <c r="J52" s="4"/>
      <c r="K52" s="4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6"/>
      <c r="BA52" s="6"/>
    </row>
    <row r="53" spans="2:53" s="2" customFormat="1" x14ac:dyDescent="0.25">
      <c r="B53" s="37" t="str">
        <f t="shared" si="1"/>
        <v>_</v>
      </c>
      <c r="C53" s="37">
        <f t="shared" si="2"/>
        <v>-99999</v>
      </c>
      <c r="D53" s="4"/>
      <c r="E53" s="4"/>
      <c r="F53" s="4"/>
      <c r="G53" s="4"/>
      <c r="H53" s="4"/>
      <c r="I53" s="4"/>
      <c r="J53" s="4"/>
      <c r="K53" s="4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6"/>
      <c r="BA53" s="6"/>
    </row>
    <row r="54" spans="2:53" s="2" customFormat="1" x14ac:dyDescent="0.25">
      <c r="B54" s="37" t="str">
        <f t="shared" si="1"/>
        <v>_</v>
      </c>
      <c r="C54" s="37">
        <f t="shared" si="2"/>
        <v>-99999</v>
      </c>
      <c r="D54" s="4"/>
      <c r="E54" s="4"/>
      <c r="F54" s="4"/>
      <c r="G54" s="4"/>
      <c r="H54" s="4"/>
      <c r="I54" s="4"/>
      <c r="J54" s="4"/>
      <c r="K54" s="4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6"/>
      <c r="BA54" s="6"/>
    </row>
    <row r="55" spans="2:53" s="2" customFormat="1" x14ac:dyDescent="0.25">
      <c r="B55" s="37" t="str">
        <f t="shared" si="1"/>
        <v>_</v>
      </c>
      <c r="C55" s="37">
        <f t="shared" si="2"/>
        <v>-99999</v>
      </c>
      <c r="D55" s="4"/>
      <c r="E55" s="4"/>
      <c r="F55" s="4"/>
      <c r="G55" s="4"/>
      <c r="H55" s="4"/>
      <c r="I55" s="4"/>
      <c r="J55" s="4"/>
      <c r="K55" s="4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6"/>
      <c r="BA55" s="6"/>
    </row>
    <row r="56" spans="2:53" s="2" customFormat="1" x14ac:dyDescent="0.25">
      <c r="B56" s="37" t="str">
        <f t="shared" si="1"/>
        <v>_</v>
      </c>
      <c r="C56" s="37">
        <f t="shared" si="2"/>
        <v>-99999</v>
      </c>
      <c r="D56" s="4"/>
      <c r="E56" s="4"/>
      <c r="F56" s="4"/>
      <c r="G56" s="4"/>
      <c r="H56" s="4"/>
      <c r="I56" s="4"/>
      <c r="J56" s="4"/>
      <c r="K56" s="4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6"/>
      <c r="BA56" s="6"/>
    </row>
    <row r="57" spans="2:53" s="2" customFormat="1" x14ac:dyDescent="0.25">
      <c r="B57" s="37" t="str">
        <f t="shared" si="1"/>
        <v>_</v>
      </c>
      <c r="C57" s="37">
        <f t="shared" si="2"/>
        <v>-99999</v>
      </c>
      <c r="D57" s="4"/>
      <c r="E57" s="4"/>
      <c r="F57" s="4"/>
      <c r="G57" s="4"/>
      <c r="H57" s="4"/>
      <c r="I57" s="4"/>
      <c r="J57" s="4"/>
      <c r="K57" s="4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6"/>
      <c r="BA57" s="6"/>
    </row>
    <row r="58" spans="2:53" s="2" customFormat="1" x14ac:dyDescent="0.25">
      <c r="B58" s="37" t="str">
        <f t="shared" si="1"/>
        <v>_</v>
      </c>
      <c r="C58" s="37">
        <f t="shared" si="2"/>
        <v>-99999</v>
      </c>
      <c r="D58" s="4"/>
      <c r="E58" s="4"/>
      <c r="F58" s="4"/>
      <c r="G58" s="4"/>
      <c r="H58" s="4"/>
      <c r="I58" s="4"/>
      <c r="J58" s="4"/>
      <c r="K58" s="4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6"/>
      <c r="BA58" s="6"/>
    </row>
    <row r="59" spans="2:53" s="2" customFormat="1" x14ac:dyDescent="0.25">
      <c r="B59" s="37" t="str">
        <f t="shared" si="1"/>
        <v>_</v>
      </c>
      <c r="C59" s="37">
        <f t="shared" si="2"/>
        <v>-99999</v>
      </c>
      <c r="D59" s="4"/>
      <c r="E59" s="4"/>
      <c r="F59" s="4"/>
      <c r="G59" s="4"/>
      <c r="H59" s="4"/>
      <c r="I59" s="4"/>
      <c r="J59" s="4"/>
      <c r="K59" s="4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6"/>
      <c r="BA59" s="6"/>
    </row>
    <row r="60" spans="2:53" s="2" customFormat="1" x14ac:dyDescent="0.25">
      <c r="B60" s="37" t="str">
        <f t="shared" si="1"/>
        <v>_</v>
      </c>
      <c r="C60" s="37">
        <f t="shared" si="2"/>
        <v>-99999</v>
      </c>
      <c r="D60" s="4"/>
      <c r="E60" s="4"/>
      <c r="F60" s="4"/>
      <c r="G60" s="4"/>
      <c r="H60" s="4"/>
      <c r="I60" s="4"/>
      <c r="J60" s="4"/>
      <c r="K60" s="4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6"/>
      <c r="BA60" s="6"/>
    </row>
    <row r="61" spans="2:53" s="2" customFormat="1" x14ac:dyDescent="0.25">
      <c r="B61" s="37" t="str">
        <f t="shared" si="1"/>
        <v>_</v>
      </c>
      <c r="C61" s="37">
        <f t="shared" si="2"/>
        <v>-99999</v>
      </c>
      <c r="D61" s="4"/>
      <c r="E61" s="4"/>
      <c r="F61" s="4"/>
      <c r="G61" s="4"/>
      <c r="H61" s="4"/>
      <c r="I61" s="4"/>
      <c r="J61" s="4"/>
      <c r="K61" s="4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6"/>
      <c r="BA61" s="6"/>
    </row>
    <row r="62" spans="2:53" s="2" customFormat="1" x14ac:dyDescent="0.25">
      <c r="B62" s="37" t="str">
        <f t="shared" si="1"/>
        <v>_</v>
      </c>
      <c r="C62" s="37">
        <f t="shared" si="2"/>
        <v>-99999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6"/>
      <c r="BA62" s="6"/>
    </row>
    <row r="63" spans="2:53" s="2" customFormat="1" x14ac:dyDescent="0.25">
      <c r="B63" s="37" t="str">
        <f t="shared" si="1"/>
        <v>_</v>
      </c>
      <c r="C63" s="37">
        <f t="shared" si="2"/>
        <v>-99999</v>
      </c>
      <c r="D63" s="4"/>
      <c r="E63" s="4"/>
      <c r="F63" s="4"/>
      <c r="G63" s="4"/>
      <c r="H63" s="4"/>
      <c r="I63" s="4"/>
      <c r="J63" s="4"/>
      <c r="K63" s="4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6"/>
      <c r="BA63" s="6"/>
    </row>
    <row r="64" spans="2:53" s="2" customFormat="1" x14ac:dyDescent="0.25">
      <c r="B64" s="37" t="str">
        <f t="shared" si="1"/>
        <v>_</v>
      </c>
      <c r="C64" s="37">
        <f t="shared" si="2"/>
        <v>-99999</v>
      </c>
      <c r="D64" s="4"/>
      <c r="E64" s="4"/>
      <c r="F64" s="4"/>
      <c r="G64" s="4"/>
      <c r="H64" s="4"/>
      <c r="I64" s="4"/>
      <c r="J64" s="4"/>
      <c r="K64" s="4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6"/>
      <c r="BA64" s="6"/>
    </row>
    <row r="65" spans="2:53" s="2" customFormat="1" x14ac:dyDescent="0.25">
      <c r="B65" s="37" t="str">
        <f t="shared" si="1"/>
        <v>_</v>
      </c>
      <c r="C65" s="37">
        <f t="shared" si="2"/>
        <v>-99999</v>
      </c>
      <c r="D65" s="4"/>
      <c r="E65" s="4"/>
      <c r="F65" s="4"/>
      <c r="G65" s="4"/>
      <c r="H65" s="4"/>
      <c r="I65" s="4"/>
      <c r="J65" s="4"/>
      <c r="K65" s="4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6"/>
      <c r="BA65" s="6"/>
    </row>
    <row r="66" spans="2:53" s="2" customFormat="1" x14ac:dyDescent="0.25">
      <c r="B66" s="37" t="str">
        <f t="shared" si="1"/>
        <v>_</v>
      </c>
      <c r="C66" s="37">
        <f t="shared" si="2"/>
        <v>-99999</v>
      </c>
      <c r="D66" s="4"/>
      <c r="E66" s="4"/>
      <c r="F66" s="4"/>
      <c r="G66" s="4"/>
      <c r="H66" s="4"/>
      <c r="I66" s="4"/>
      <c r="J66" s="4"/>
      <c r="K66" s="4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6"/>
      <c r="BA66" s="6"/>
    </row>
    <row r="67" spans="2:53" s="2" customFormat="1" x14ac:dyDescent="0.25">
      <c r="B67" s="37" t="str">
        <f t="shared" si="1"/>
        <v>_</v>
      </c>
      <c r="C67" s="37">
        <f t="shared" si="2"/>
        <v>-99999</v>
      </c>
      <c r="D67" s="4"/>
      <c r="E67" s="4"/>
      <c r="F67" s="4"/>
      <c r="G67" s="4"/>
      <c r="H67" s="4"/>
      <c r="I67" s="4"/>
      <c r="J67" s="4"/>
      <c r="K67" s="4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6"/>
      <c r="BA67" s="6"/>
    </row>
    <row r="68" spans="2:53" s="2" customFormat="1" x14ac:dyDescent="0.25">
      <c r="B68" s="37" t="str">
        <f t="shared" si="1"/>
        <v>_</v>
      </c>
      <c r="C68" s="37">
        <f t="shared" si="2"/>
        <v>-99999</v>
      </c>
      <c r="D68" s="4"/>
      <c r="E68" s="4"/>
      <c r="F68" s="4"/>
      <c r="G68" s="4"/>
      <c r="H68" s="4"/>
      <c r="I68" s="4"/>
      <c r="J68" s="4"/>
      <c r="K68" s="4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6"/>
      <c r="BA68" s="6"/>
    </row>
    <row r="69" spans="2:53" s="2" customFormat="1" x14ac:dyDescent="0.25">
      <c r="B69" s="37" t="str">
        <f t="shared" si="1"/>
        <v>_</v>
      </c>
      <c r="C69" s="37">
        <f t="shared" si="2"/>
        <v>-99999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6"/>
      <c r="BA69" s="6"/>
    </row>
    <row r="70" spans="2:53" s="2" customFormat="1" x14ac:dyDescent="0.25">
      <c r="B70" s="37" t="str">
        <f t="shared" si="1"/>
        <v>_</v>
      </c>
      <c r="C70" s="37">
        <f t="shared" si="2"/>
        <v>-99999</v>
      </c>
      <c r="D70" s="4"/>
      <c r="E70" s="4"/>
      <c r="F70" s="4"/>
      <c r="G70" s="4"/>
      <c r="H70" s="4"/>
      <c r="I70" s="4"/>
      <c r="J70" s="4"/>
      <c r="K70" s="4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6"/>
      <c r="BA70" s="6"/>
    </row>
    <row r="71" spans="2:53" s="2" customFormat="1" x14ac:dyDescent="0.25">
      <c r="B71" s="37" t="str">
        <f t="shared" si="1"/>
        <v>_</v>
      </c>
      <c r="C71" s="37">
        <f t="shared" si="2"/>
        <v>-99999</v>
      </c>
      <c r="D71" s="4"/>
      <c r="E71" s="4"/>
      <c r="F71" s="4"/>
      <c r="G71" s="4"/>
      <c r="H71" s="4"/>
      <c r="I71" s="4"/>
      <c r="J71" s="4"/>
      <c r="K71" s="4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6"/>
      <c r="BA71" s="6"/>
    </row>
    <row r="72" spans="2:53" s="2" customFormat="1" x14ac:dyDescent="0.25">
      <c r="B72" s="37" t="str">
        <f t="shared" si="1"/>
        <v>_</v>
      </c>
      <c r="C72" s="37">
        <f t="shared" si="2"/>
        <v>-99999</v>
      </c>
      <c r="D72" s="4"/>
      <c r="E72" s="4"/>
      <c r="F72" s="4"/>
      <c r="G72" s="4"/>
      <c r="H72" s="4"/>
      <c r="I72" s="4"/>
      <c r="J72" s="4"/>
      <c r="K72" s="4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6"/>
      <c r="BA72" s="6"/>
    </row>
    <row r="73" spans="2:53" s="2" customFormat="1" x14ac:dyDescent="0.25">
      <c r="B73" s="37" t="str">
        <f t="shared" si="1"/>
        <v>_</v>
      </c>
      <c r="C73" s="37">
        <f t="shared" si="2"/>
        <v>-99999</v>
      </c>
      <c r="D73" s="4"/>
      <c r="E73" s="4"/>
      <c r="F73" s="4"/>
      <c r="G73" s="4"/>
      <c r="H73" s="4"/>
      <c r="I73" s="4"/>
      <c r="J73" s="4"/>
      <c r="K73" s="4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6"/>
      <c r="BA73" s="6"/>
    </row>
    <row r="74" spans="2:53" s="2" customFormat="1" x14ac:dyDescent="0.25">
      <c r="B74" s="37" t="str">
        <f t="shared" si="1"/>
        <v>_</v>
      </c>
      <c r="C74" s="37">
        <f t="shared" si="2"/>
        <v>-99999</v>
      </c>
      <c r="D74" s="4"/>
      <c r="E74" s="4"/>
      <c r="F74" s="4"/>
      <c r="G74" s="4"/>
      <c r="H74" s="4"/>
      <c r="I74" s="4"/>
      <c r="J74" s="4"/>
      <c r="K74" s="4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6"/>
      <c r="BA74" s="6"/>
    </row>
    <row r="75" spans="2:53" s="2" customFormat="1" x14ac:dyDescent="0.25">
      <c r="B75" s="37" t="str">
        <f t="shared" si="1"/>
        <v>_</v>
      </c>
      <c r="C75" s="37">
        <f t="shared" si="2"/>
        <v>-99999</v>
      </c>
      <c r="D75" s="4"/>
      <c r="E75" s="4"/>
      <c r="F75" s="4"/>
      <c r="G75" s="4"/>
      <c r="H75" s="4"/>
      <c r="I75" s="4"/>
      <c r="J75" s="4"/>
      <c r="K75" s="4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6"/>
      <c r="BA75" s="6"/>
    </row>
    <row r="76" spans="2:53" s="2" customFormat="1" x14ac:dyDescent="0.25">
      <c r="B76" s="37" t="str">
        <f t="shared" si="1"/>
        <v>_</v>
      </c>
      <c r="C76" s="37">
        <f t="shared" si="2"/>
        <v>-99999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6"/>
      <c r="BA76" s="6"/>
    </row>
    <row r="77" spans="2:53" s="2" customFormat="1" x14ac:dyDescent="0.25">
      <c r="B77" s="37" t="str">
        <f t="shared" si="1"/>
        <v>_</v>
      </c>
      <c r="C77" s="37">
        <f t="shared" si="2"/>
        <v>-99999</v>
      </c>
      <c r="D77" s="4"/>
      <c r="E77" s="4"/>
      <c r="F77" s="4"/>
      <c r="G77" s="4"/>
      <c r="H77" s="4"/>
      <c r="I77" s="4"/>
      <c r="J77" s="4"/>
      <c r="K77" s="4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6"/>
      <c r="BA77" s="6"/>
    </row>
    <row r="78" spans="2:53" s="2" customFormat="1" x14ac:dyDescent="0.25">
      <c r="B78" s="37" t="str">
        <f t="shared" si="1"/>
        <v>_</v>
      </c>
      <c r="C78" s="37">
        <f t="shared" si="2"/>
        <v>-99999</v>
      </c>
      <c r="D78" s="4"/>
      <c r="E78" s="4"/>
      <c r="F78" s="4"/>
      <c r="G78" s="4"/>
      <c r="H78" s="4"/>
      <c r="I78" s="4"/>
      <c r="J78" s="4"/>
      <c r="K78" s="4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6"/>
      <c r="BA78" s="6"/>
    </row>
    <row r="79" spans="2:53" s="2" customFormat="1" x14ac:dyDescent="0.25">
      <c r="B79" s="37" t="str">
        <f t="shared" ref="B79:B142" si="3">D79&amp;"_"&amp;E79</f>
        <v>_</v>
      </c>
      <c r="C79" s="37">
        <f t="shared" si="2"/>
        <v>-99999</v>
      </c>
      <c r="D79" s="4"/>
      <c r="E79" s="4"/>
      <c r="F79" s="4"/>
      <c r="G79" s="4"/>
      <c r="H79" s="4"/>
      <c r="I79" s="4"/>
      <c r="J79" s="4"/>
      <c r="K79" s="4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6"/>
      <c r="BA79" s="6"/>
    </row>
    <row r="80" spans="2:53" s="2" customFormat="1" x14ac:dyDescent="0.25">
      <c r="B80" s="37" t="str">
        <f t="shared" si="3"/>
        <v>_</v>
      </c>
      <c r="C80" s="37">
        <f t="shared" ref="C80:C143" si="4">IF(ISNUMBER(L80),(-L$7*(L80-L$4)-M$7*(M80-M$4)-N$7*(N80-N$4)-O$7*(O80-O$4)-P$7*(P80-P$4)+Q$7*(Q80-Q$4)+R$7*(R80-R$4)+S$7*(S80-S$4)+T$7*(T80-T$4)+U$7*(U80-U$4)-V$7*(V80-V$4)-W$7*(W80-W$4)-X$7*(X80-X$4)-Y$7*(Y80-Y$4)-Z$7*(Z80-Z$4)+AA$7*(AA80-AA$4)+AB$7*(AB80-AB$4)+AC$7*(AC80-AC$4)+AD$7*(AD80-AD$4)+AE$7*(AE80-AE$4)-AF$7*(AF80-AF$4)-AG$7*(AG80-AG$4)-AH$7*(AH80-AH$4)-AI$7*(AI80-AI$4)-AJ$7*(AJ80-AJ$4)+AK$7*(AK80-AK$4)+AL$7*(AL80-AL$4)+AM$7*(AM80-AM$4)+AN$7*(AN80-AN$4)+AO$7*(AO80-AO$4)-AP$7*(AP80-AP$4)-AQ$7*(AQ80-AQ$4)-AR$7*(AR80-AR$4)-AS$7*(AS80-AS$4)-AT$7*(AT80-AT$4)+AU$7*(AU80-AU$4)+AV$7*(AV80-AV$4)+AW$7*(AW80-AW$4)+AX$7*(AX80-AX$4)+AY$7*(AY80-AY$4))/SUM($L$7:$AY$7),-99999)</f>
        <v>-99999</v>
      </c>
      <c r="D80" s="4"/>
      <c r="E80" s="4"/>
      <c r="F80" s="4"/>
      <c r="G80" s="4"/>
      <c r="H80" s="4"/>
      <c r="I80" s="4"/>
      <c r="J80" s="4"/>
      <c r="K80" s="4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6"/>
      <c r="BA80" s="6"/>
    </row>
    <row r="81" spans="2:53" s="2" customFormat="1" x14ac:dyDescent="0.25">
      <c r="B81" s="37" t="str">
        <f t="shared" si="3"/>
        <v>_</v>
      </c>
      <c r="C81" s="37">
        <f t="shared" si="4"/>
        <v>-99999</v>
      </c>
      <c r="D81" s="4"/>
      <c r="E81" s="4"/>
      <c r="F81" s="4"/>
      <c r="G81" s="4"/>
      <c r="H81" s="4"/>
      <c r="I81" s="4"/>
      <c r="J81" s="4"/>
      <c r="K81" s="4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6"/>
      <c r="BA81" s="6"/>
    </row>
    <row r="82" spans="2:53" s="2" customFormat="1" x14ac:dyDescent="0.25">
      <c r="B82" s="37" t="str">
        <f t="shared" si="3"/>
        <v>_</v>
      </c>
      <c r="C82" s="37">
        <f t="shared" si="4"/>
        <v>-99999</v>
      </c>
      <c r="D82" s="4"/>
      <c r="E82" s="4"/>
      <c r="F82" s="4"/>
      <c r="G82" s="4"/>
      <c r="H82" s="4"/>
      <c r="I82" s="4"/>
      <c r="J82" s="4"/>
      <c r="K82" s="4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6"/>
      <c r="BA82" s="6"/>
    </row>
    <row r="83" spans="2:53" s="2" customFormat="1" x14ac:dyDescent="0.25">
      <c r="B83" s="37" t="str">
        <f t="shared" si="3"/>
        <v>_</v>
      </c>
      <c r="C83" s="37">
        <f t="shared" si="4"/>
        <v>-99999</v>
      </c>
      <c r="D83" s="4"/>
      <c r="E83" s="4"/>
      <c r="F83" s="4"/>
      <c r="G83" s="4"/>
      <c r="H83" s="4"/>
      <c r="I83" s="4"/>
      <c r="J83" s="4"/>
      <c r="K83" s="4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6"/>
      <c r="BA83" s="6"/>
    </row>
    <row r="84" spans="2:53" s="2" customFormat="1" x14ac:dyDescent="0.25">
      <c r="B84" s="37" t="str">
        <f t="shared" si="3"/>
        <v>_</v>
      </c>
      <c r="C84" s="37">
        <f t="shared" si="4"/>
        <v>-99999</v>
      </c>
      <c r="D84" s="4"/>
      <c r="E84" s="4"/>
      <c r="F84" s="4"/>
      <c r="G84" s="4"/>
      <c r="H84" s="4"/>
      <c r="I84" s="4"/>
      <c r="J84" s="4"/>
      <c r="K84" s="4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6"/>
      <c r="BA84" s="6"/>
    </row>
    <row r="85" spans="2:53" s="2" customFormat="1" x14ac:dyDescent="0.25">
      <c r="B85" s="37" t="str">
        <f t="shared" si="3"/>
        <v>_</v>
      </c>
      <c r="C85" s="37">
        <f t="shared" si="4"/>
        <v>-99999</v>
      </c>
      <c r="D85" s="4"/>
      <c r="E85" s="4"/>
      <c r="F85" s="4"/>
      <c r="G85" s="4"/>
      <c r="H85" s="4"/>
      <c r="I85" s="4"/>
      <c r="J85" s="4"/>
      <c r="K85" s="4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6"/>
      <c r="BA85" s="6"/>
    </row>
    <row r="86" spans="2:53" s="2" customFormat="1" x14ac:dyDescent="0.25">
      <c r="B86" s="37" t="str">
        <f t="shared" si="3"/>
        <v>_</v>
      </c>
      <c r="C86" s="37">
        <f t="shared" si="4"/>
        <v>-99999</v>
      </c>
      <c r="D86" s="4"/>
      <c r="E86" s="4"/>
      <c r="F86" s="4"/>
      <c r="G86" s="4"/>
      <c r="H86" s="4"/>
      <c r="I86" s="4"/>
      <c r="J86" s="4"/>
      <c r="K86" s="4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6"/>
      <c r="BA86" s="6"/>
    </row>
    <row r="87" spans="2:53" s="2" customFormat="1" x14ac:dyDescent="0.25">
      <c r="B87" s="37" t="str">
        <f t="shared" si="3"/>
        <v>_</v>
      </c>
      <c r="C87" s="37">
        <f t="shared" si="4"/>
        <v>-99999</v>
      </c>
      <c r="D87" s="4"/>
      <c r="E87" s="4"/>
      <c r="F87" s="4"/>
      <c r="G87" s="4"/>
      <c r="H87" s="4"/>
      <c r="I87" s="4"/>
      <c r="J87" s="4"/>
      <c r="K87" s="4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6"/>
      <c r="BA87" s="6"/>
    </row>
    <row r="88" spans="2:53" s="2" customFormat="1" x14ac:dyDescent="0.25">
      <c r="B88" s="37" t="str">
        <f t="shared" si="3"/>
        <v>_</v>
      </c>
      <c r="C88" s="37">
        <f t="shared" si="4"/>
        <v>-99999</v>
      </c>
      <c r="D88" s="4"/>
      <c r="E88" s="4"/>
      <c r="F88" s="4"/>
      <c r="G88" s="4"/>
      <c r="H88" s="4"/>
      <c r="I88" s="4"/>
      <c r="J88" s="4"/>
      <c r="K88" s="4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6"/>
      <c r="BA88" s="6"/>
    </row>
    <row r="89" spans="2:53" s="2" customFormat="1" x14ac:dyDescent="0.25">
      <c r="B89" s="37" t="str">
        <f t="shared" si="3"/>
        <v>_</v>
      </c>
      <c r="C89" s="37">
        <f t="shared" si="4"/>
        <v>-99999</v>
      </c>
      <c r="D89" s="4"/>
      <c r="E89" s="4"/>
      <c r="F89" s="4"/>
      <c r="G89" s="4"/>
      <c r="H89" s="4"/>
      <c r="I89" s="4"/>
      <c r="J89" s="4"/>
      <c r="K89" s="4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6"/>
      <c r="BA89" s="6"/>
    </row>
    <row r="90" spans="2:53" s="2" customFormat="1" x14ac:dyDescent="0.25">
      <c r="B90" s="37" t="str">
        <f t="shared" si="3"/>
        <v>_</v>
      </c>
      <c r="C90" s="37">
        <f t="shared" si="4"/>
        <v>-99999</v>
      </c>
      <c r="D90" s="4"/>
      <c r="E90" s="4"/>
      <c r="F90" s="4"/>
      <c r="G90" s="4"/>
      <c r="H90" s="4"/>
      <c r="I90" s="4"/>
      <c r="J90" s="4"/>
      <c r="K90" s="4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6"/>
      <c r="BA90" s="6"/>
    </row>
    <row r="91" spans="2:53" s="2" customFormat="1" x14ac:dyDescent="0.25">
      <c r="B91" s="37" t="str">
        <f t="shared" si="3"/>
        <v>_</v>
      </c>
      <c r="C91" s="37">
        <f t="shared" si="4"/>
        <v>-99999</v>
      </c>
      <c r="D91" s="4"/>
      <c r="E91" s="4"/>
      <c r="F91" s="4"/>
      <c r="G91" s="4"/>
      <c r="H91" s="4"/>
      <c r="I91" s="4"/>
      <c r="J91" s="4"/>
      <c r="K91" s="4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6"/>
      <c r="BA91" s="6"/>
    </row>
    <row r="92" spans="2:53" s="2" customFormat="1" x14ac:dyDescent="0.25">
      <c r="B92" s="37" t="str">
        <f t="shared" si="3"/>
        <v>_</v>
      </c>
      <c r="C92" s="37">
        <f t="shared" si="4"/>
        <v>-99999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6"/>
      <c r="BA92" s="6"/>
    </row>
    <row r="93" spans="2:53" s="2" customFormat="1" x14ac:dyDescent="0.25">
      <c r="B93" s="37" t="str">
        <f t="shared" si="3"/>
        <v>_</v>
      </c>
      <c r="C93" s="37">
        <f t="shared" si="4"/>
        <v>-99999</v>
      </c>
      <c r="D93" s="4"/>
      <c r="E93" s="4"/>
      <c r="F93" s="4"/>
      <c r="G93" s="4"/>
      <c r="H93" s="4"/>
      <c r="I93" s="4"/>
      <c r="J93" s="4"/>
      <c r="K93" s="4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6"/>
      <c r="BA93" s="6"/>
    </row>
    <row r="94" spans="2:53" s="2" customFormat="1" x14ac:dyDescent="0.25">
      <c r="B94" s="37" t="str">
        <f t="shared" si="3"/>
        <v>_</v>
      </c>
      <c r="C94" s="37">
        <f t="shared" si="4"/>
        <v>-99999</v>
      </c>
      <c r="D94" s="4"/>
      <c r="E94" s="4"/>
      <c r="F94" s="4"/>
      <c r="G94" s="4"/>
      <c r="H94" s="4"/>
      <c r="I94" s="4"/>
      <c r="J94" s="4"/>
      <c r="K94" s="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6"/>
      <c r="BA94" s="6"/>
    </row>
    <row r="95" spans="2:53" s="2" customFormat="1" x14ac:dyDescent="0.25">
      <c r="B95" s="37" t="str">
        <f t="shared" si="3"/>
        <v>_</v>
      </c>
      <c r="C95" s="37">
        <f t="shared" si="4"/>
        <v>-99999</v>
      </c>
      <c r="D95" s="4"/>
      <c r="E95" s="4"/>
      <c r="F95" s="4"/>
      <c r="G95" s="4"/>
      <c r="H95" s="4"/>
      <c r="I95" s="4"/>
      <c r="J95" s="4"/>
      <c r="K95" s="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6"/>
      <c r="BA95" s="6"/>
    </row>
    <row r="96" spans="2:53" s="2" customFormat="1" x14ac:dyDescent="0.25">
      <c r="B96" s="37" t="str">
        <f t="shared" si="3"/>
        <v>_</v>
      </c>
      <c r="C96" s="37">
        <f t="shared" si="4"/>
        <v>-99999</v>
      </c>
      <c r="D96" s="4"/>
      <c r="E96" s="4"/>
      <c r="F96" s="4"/>
      <c r="G96" s="4"/>
      <c r="H96" s="4"/>
      <c r="I96" s="4"/>
      <c r="J96" s="4"/>
      <c r="K96" s="4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6"/>
      <c r="BA96" s="6"/>
    </row>
    <row r="97" spans="2:53" s="2" customFormat="1" x14ac:dyDescent="0.25">
      <c r="B97" s="37" t="str">
        <f t="shared" si="3"/>
        <v>_</v>
      </c>
      <c r="C97" s="37">
        <f t="shared" si="4"/>
        <v>-99999</v>
      </c>
      <c r="D97" s="4"/>
      <c r="E97" s="4"/>
      <c r="F97" s="4"/>
      <c r="G97" s="4"/>
      <c r="H97" s="4"/>
      <c r="I97" s="4"/>
      <c r="J97" s="4"/>
      <c r="K97" s="4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6"/>
      <c r="BA97" s="6"/>
    </row>
    <row r="98" spans="2:53" s="2" customFormat="1" x14ac:dyDescent="0.25">
      <c r="B98" s="37" t="str">
        <f t="shared" si="3"/>
        <v>_</v>
      </c>
      <c r="C98" s="37">
        <f t="shared" si="4"/>
        <v>-99999</v>
      </c>
      <c r="D98" s="4"/>
      <c r="E98" s="4"/>
      <c r="F98" s="4"/>
      <c r="G98" s="4"/>
      <c r="H98" s="4"/>
      <c r="I98" s="4"/>
      <c r="J98" s="4"/>
      <c r="K98" s="4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6"/>
      <c r="BA98" s="6"/>
    </row>
    <row r="99" spans="2:53" s="2" customFormat="1" x14ac:dyDescent="0.25">
      <c r="B99" s="37" t="str">
        <f t="shared" si="3"/>
        <v>_</v>
      </c>
      <c r="C99" s="37">
        <f t="shared" si="4"/>
        <v>-99999</v>
      </c>
      <c r="D99" s="4"/>
      <c r="E99" s="4"/>
      <c r="F99" s="4"/>
      <c r="G99" s="4"/>
      <c r="H99" s="4"/>
      <c r="I99" s="4"/>
      <c r="J99" s="4"/>
      <c r="K99" s="4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6"/>
      <c r="BA99" s="6"/>
    </row>
    <row r="100" spans="2:53" s="2" customFormat="1" x14ac:dyDescent="0.25">
      <c r="B100" s="37" t="str">
        <f t="shared" si="3"/>
        <v>_</v>
      </c>
      <c r="C100" s="37">
        <f t="shared" si="4"/>
        <v>-99999</v>
      </c>
      <c r="D100" s="4"/>
      <c r="E100" s="4"/>
      <c r="F100" s="4"/>
      <c r="G100" s="4"/>
      <c r="H100" s="4"/>
      <c r="I100" s="4"/>
      <c r="J100" s="4"/>
      <c r="K100" s="4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6"/>
      <c r="BA100" s="6"/>
    </row>
    <row r="101" spans="2:53" s="2" customFormat="1" x14ac:dyDescent="0.25">
      <c r="B101" s="37" t="str">
        <f t="shared" si="3"/>
        <v>_</v>
      </c>
      <c r="C101" s="37">
        <f t="shared" si="4"/>
        <v>-99999</v>
      </c>
      <c r="D101" s="4"/>
      <c r="E101" s="4"/>
      <c r="F101" s="4"/>
      <c r="G101" s="4"/>
      <c r="H101" s="4"/>
      <c r="I101" s="4"/>
      <c r="J101" s="4"/>
      <c r="K101" s="4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6"/>
      <c r="BA101" s="6"/>
    </row>
    <row r="102" spans="2:53" s="2" customFormat="1" x14ac:dyDescent="0.25">
      <c r="B102" s="37" t="str">
        <f t="shared" si="3"/>
        <v>_</v>
      </c>
      <c r="C102" s="37">
        <f t="shared" si="4"/>
        <v>-99999</v>
      </c>
      <c r="D102" s="4"/>
      <c r="E102" s="4"/>
      <c r="F102" s="4"/>
      <c r="G102" s="4"/>
      <c r="H102" s="4"/>
      <c r="I102" s="4"/>
      <c r="J102" s="4"/>
      <c r="K102" s="4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6"/>
      <c r="BA102" s="6"/>
    </row>
    <row r="103" spans="2:53" s="2" customFormat="1" x14ac:dyDescent="0.25">
      <c r="B103" s="37" t="str">
        <f t="shared" si="3"/>
        <v>_</v>
      </c>
      <c r="C103" s="37">
        <f t="shared" si="4"/>
        <v>-99999</v>
      </c>
      <c r="D103" s="4"/>
      <c r="E103" s="4"/>
      <c r="F103" s="4"/>
      <c r="G103" s="4"/>
      <c r="H103" s="4"/>
      <c r="I103" s="4"/>
      <c r="J103" s="4"/>
      <c r="K103" s="4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6"/>
      <c r="BA103" s="6"/>
    </row>
    <row r="104" spans="2:53" s="2" customFormat="1" x14ac:dyDescent="0.25">
      <c r="B104" s="37" t="str">
        <f t="shared" si="3"/>
        <v>_</v>
      </c>
      <c r="C104" s="37">
        <f t="shared" si="4"/>
        <v>-99999</v>
      </c>
      <c r="D104" s="4"/>
      <c r="E104" s="4"/>
      <c r="F104" s="4"/>
      <c r="G104" s="4"/>
      <c r="H104" s="4"/>
      <c r="I104" s="4"/>
      <c r="J104" s="4"/>
      <c r="K104" s="4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6"/>
      <c r="BA104" s="6"/>
    </row>
    <row r="105" spans="2:53" s="2" customFormat="1" x14ac:dyDescent="0.25">
      <c r="B105" s="37" t="str">
        <f t="shared" si="3"/>
        <v>_</v>
      </c>
      <c r="C105" s="37">
        <f t="shared" si="4"/>
        <v>-99999</v>
      </c>
      <c r="D105" s="4"/>
      <c r="E105" s="4"/>
      <c r="F105" s="4"/>
      <c r="G105" s="4"/>
      <c r="H105" s="4"/>
      <c r="I105" s="4"/>
      <c r="J105" s="4"/>
      <c r="K105" s="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6"/>
      <c r="BA105" s="6"/>
    </row>
    <row r="106" spans="2:53" s="2" customFormat="1" x14ac:dyDescent="0.25">
      <c r="B106" s="37" t="str">
        <f t="shared" si="3"/>
        <v>_</v>
      </c>
      <c r="C106" s="37">
        <f t="shared" si="4"/>
        <v>-99999</v>
      </c>
      <c r="D106" s="4"/>
      <c r="E106" s="4"/>
      <c r="F106" s="4"/>
      <c r="G106" s="4"/>
      <c r="H106" s="4"/>
      <c r="I106" s="4"/>
      <c r="J106" s="4"/>
      <c r="K106" s="4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6"/>
      <c r="BA106" s="6"/>
    </row>
    <row r="107" spans="2:53" s="2" customFormat="1" x14ac:dyDescent="0.25">
      <c r="B107" s="37" t="str">
        <f t="shared" si="3"/>
        <v>_</v>
      </c>
      <c r="C107" s="37">
        <f t="shared" si="4"/>
        <v>-99999</v>
      </c>
      <c r="D107" s="4"/>
      <c r="E107" s="4"/>
      <c r="F107" s="4"/>
      <c r="G107" s="4"/>
      <c r="H107" s="4"/>
      <c r="I107" s="4"/>
      <c r="J107" s="4"/>
      <c r="K107" s="4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6"/>
      <c r="BA107" s="6"/>
    </row>
    <row r="108" spans="2:53" s="2" customFormat="1" x14ac:dyDescent="0.25">
      <c r="B108" s="37" t="str">
        <f t="shared" si="3"/>
        <v>_</v>
      </c>
      <c r="C108" s="37">
        <f t="shared" si="4"/>
        <v>-99999</v>
      </c>
      <c r="D108" s="4"/>
      <c r="E108" s="4"/>
      <c r="F108" s="4"/>
      <c r="G108" s="4"/>
      <c r="H108" s="4"/>
      <c r="I108" s="4"/>
      <c r="J108" s="4"/>
      <c r="K108" s="4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6"/>
      <c r="BA108" s="6"/>
    </row>
    <row r="109" spans="2:53" s="2" customFormat="1" x14ac:dyDescent="0.25">
      <c r="B109" s="37" t="str">
        <f t="shared" si="3"/>
        <v>_</v>
      </c>
      <c r="C109" s="37">
        <f t="shared" si="4"/>
        <v>-99999</v>
      </c>
      <c r="D109" s="4"/>
      <c r="E109" s="4"/>
      <c r="F109" s="4"/>
      <c r="G109" s="4"/>
      <c r="H109" s="4"/>
      <c r="I109" s="4"/>
      <c r="J109" s="4"/>
      <c r="K109" s="4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6"/>
      <c r="BA109" s="6"/>
    </row>
    <row r="110" spans="2:53" s="2" customFormat="1" x14ac:dyDescent="0.25">
      <c r="B110" s="37" t="str">
        <f t="shared" si="3"/>
        <v>_</v>
      </c>
      <c r="C110" s="37">
        <f t="shared" si="4"/>
        <v>-99999</v>
      </c>
      <c r="D110" s="4"/>
      <c r="E110" s="4"/>
      <c r="F110" s="4"/>
      <c r="G110" s="4"/>
      <c r="H110" s="4"/>
      <c r="I110" s="4"/>
      <c r="J110" s="4"/>
      <c r="K110" s="4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6"/>
      <c r="BA110" s="6"/>
    </row>
    <row r="111" spans="2:53" s="2" customFormat="1" x14ac:dyDescent="0.25">
      <c r="B111" s="37" t="str">
        <f t="shared" si="3"/>
        <v>_</v>
      </c>
      <c r="C111" s="37">
        <f t="shared" si="4"/>
        <v>-99999</v>
      </c>
      <c r="D111" s="4"/>
      <c r="E111" s="4"/>
      <c r="F111" s="4"/>
      <c r="G111" s="4"/>
      <c r="H111" s="4"/>
      <c r="I111" s="4"/>
      <c r="J111" s="4"/>
      <c r="K111" s="4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6"/>
      <c r="BA111" s="6"/>
    </row>
    <row r="112" spans="2:53" s="2" customFormat="1" x14ac:dyDescent="0.25">
      <c r="B112" s="37" t="str">
        <f t="shared" si="3"/>
        <v>_</v>
      </c>
      <c r="C112" s="37">
        <f t="shared" si="4"/>
        <v>-99999</v>
      </c>
      <c r="D112" s="4"/>
      <c r="E112" s="4"/>
      <c r="F112" s="4"/>
      <c r="G112" s="4"/>
      <c r="H112" s="4"/>
      <c r="I112" s="4"/>
      <c r="J112" s="4"/>
      <c r="K112" s="4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6"/>
      <c r="BA112" s="6"/>
    </row>
    <row r="113" spans="2:53" s="2" customFormat="1" x14ac:dyDescent="0.25">
      <c r="B113" s="37" t="str">
        <f t="shared" si="3"/>
        <v>_</v>
      </c>
      <c r="C113" s="37">
        <f t="shared" si="4"/>
        <v>-99999</v>
      </c>
      <c r="D113" s="4"/>
      <c r="E113" s="4"/>
      <c r="F113" s="4"/>
      <c r="G113" s="4"/>
      <c r="H113" s="4"/>
      <c r="I113" s="4"/>
      <c r="J113" s="4"/>
      <c r="K113" s="4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6"/>
      <c r="BA113" s="6"/>
    </row>
    <row r="114" spans="2:53" s="2" customFormat="1" x14ac:dyDescent="0.25">
      <c r="B114" s="37" t="str">
        <f t="shared" si="3"/>
        <v>_</v>
      </c>
      <c r="C114" s="37">
        <f t="shared" si="4"/>
        <v>-99999</v>
      </c>
      <c r="D114" s="4"/>
      <c r="E114" s="4"/>
      <c r="F114" s="4"/>
      <c r="G114" s="4"/>
      <c r="H114" s="4"/>
      <c r="I114" s="4"/>
      <c r="J114" s="4"/>
      <c r="K114" s="4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6"/>
      <c r="BA114" s="6"/>
    </row>
    <row r="115" spans="2:53" s="2" customFormat="1" x14ac:dyDescent="0.25">
      <c r="B115" s="37" t="str">
        <f t="shared" si="3"/>
        <v>_</v>
      </c>
      <c r="C115" s="37">
        <f t="shared" si="4"/>
        <v>-99999</v>
      </c>
      <c r="D115" s="4"/>
      <c r="E115" s="4"/>
      <c r="F115" s="4"/>
      <c r="G115" s="4"/>
      <c r="H115" s="4"/>
      <c r="I115" s="4"/>
      <c r="J115" s="4"/>
      <c r="K115" s="4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6"/>
      <c r="BA115" s="6"/>
    </row>
    <row r="116" spans="2:53" s="2" customFormat="1" x14ac:dyDescent="0.25">
      <c r="B116" s="37" t="str">
        <f t="shared" si="3"/>
        <v>_</v>
      </c>
      <c r="C116" s="37">
        <f t="shared" si="4"/>
        <v>-99999</v>
      </c>
      <c r="D116" s="4"/>
      <c r="E116" s="4"/>
      <c r="F116" s="4"/>
      <c r="G116" s="4"/>
      <c r="H116" s="4"/>
      <c r="I116" s="4"/>
      <c r="J116" s="4"/>
      <c r="K116" s="4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6"/>
      <c r="BA116" s="6"/>
    </row>
    <row r="117" spans="2:53" s="2" customFormat="1" x14ac:dyDescent="0.25">
      <c r="B117" s="37" t="str">
        <f t="shared" si="3"/>
        <v>_</v>
      </c>
      <c r="C117" s="37">
        <f t="shared" si="4"/>
        <v>-99999</v>
      </c>
      <c r="D117" s="4"/>
      <c r="E117" s="4"/>
      <c r="F117" s="4"/>
      <c r="G117" s="4"/>
      <c r="H117" s="4"/>
      <c r="I117" s="4"/>
      <c r="J117" s="4"/>
      <c r="K117" s="4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6"/>
      <c r="BA117" s="6"/>
    </row>
    <row r="118" spans="2:53" s="2" customFormat="1" x14ac:dyDescent="0.25">
      <c r="B118" s="37" t="str">
        <f t="shared" si="3"/>
        <v>_</v>
      </c>
      <c r="C118" s="37">
        <f t="shared" si="4"/>
        <v>-99999</v>
      </c>
      <c r="D118" s="4"/>
      <c r="E118" s="4"/>
      <c r="F118" s="4"/>
      <c r="G118" s="4"/>
      <c r="H118" s="4"/>
      <c r="I118" s="4"/>
      <c r="J118" s="4"/>
      <c r="K118" s="4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6"/>
      <c r="BA118" s="6"/>
    </row>
    <row r="119" spans="2:53" s="2" customFormat="1" x14ac:dyDescent="0.25">
      <c r="B119" s="37" t="str">
        <f t="shared" si="3"/>
        <v>_</v>
      </c>
      <c r="C119" s="37">
        <f t="shared" si="4"/>
        <v>-99999</v>
      </c>
      <c r="D119" s="4"/>
      <c r="E119" s="4"/>
      <c r="F119" s="4"/>
      <c r="G119" s="4"/>
      <c r="H119" s="4"/>
      <c r="I119" s="4"/>
      <c r="J119" s="4"/>
      <c r="K119" s="4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6"/>
      <c r="BA119" s="6"/>
    </row>
    <row r="120" spans="2:53" s="2" customFormat="1" x14ac:dyDescent="0.25">
      <c r="B120" s="37" t="str">
        <f t="shared" si="3"/>
        <v>_</v>
      </c>
      <c r="C120" s="37">
        <f t="shared" si="4"/>
        <v>-99999</v>
      </c>
      <c r="D120" s="4"/>
      <c r="E120" s="4"/>
      <c r="F120" s="4"/>
      <c r="G120" s="4"/>
      <c r="H120" s="4"/>
      <c r="I120" s="4"/>
      <c r="J120" s="4"/>
      <c r="K120" s="4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6"/>
      <c r="BA120" s="6"/>
    </row>
    <row r="121" spans="2:53" s="2" customFormat="1" x14ac:dyDescent="0.25">
      <c r="B121" s="37" t="str">
        <f t="shared" si="3"/>
        <v>_</v>
      </c>
      <c r="C121" s="37">
        <f t="shared" si="4"/>
        <v>-99999</v>
      </c>
      <c r="D121" s="4"/>
      <c r="E121" s="4"/>
      <c r="F121" s="4"/>
      <c r="G121" s="4"/>
      <c r="H121" s="4"/>
      <c r="I121" s="4"/>
      <c r="J121" s="4"/>
      <c r="K121" s="4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6"/>
      <c r="BA121" s="6"/>
    </row>
    <row r="122" spans="2:53" s="2" customFormat="1" x14ac:dyDescent="0.25">
      <c r="B122" s="37" t="str">
        <f t="shared" si="3"/>
        <v>_</v>
      </c>
      <c r="C122" s="37">
        <f t="shared" si="4"/>
        <v>-99999</v>
      </c>
      <c r="D122" s="4"/>
      <c r="E122" s="4"/>
      <c r="F122" s="4"/>
      <c r="G122" s="4"/>
      <c r="H122" s="4"/>
      <c r="I122" s="4"/>
      <c r="J122" s="4"/>
      <c r="K122" s="4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6"/>
      <c r="BA122" s="6"/>
    </row>
    <row r="123" spans="2:53" s="2" customFormat="1" x14ac:dyDescent="0.25">
      <c r="B123" s="37" t="str">
        <f t="shared" si="3"/>
        <v>_</v>
      </c>
      <c r="C123" s="37">
        <f t="shared" si="4"/>
        <v>-99999</v>
      </c>
      <c r="D123" s="4"/>
      <c r="E123" s="4"/>
      <c r="F123" s="4"/>
      <c r="G123" s="4"/>
      <c r="H123" s="4"/>
      <c r="I123" s="4"/>
      <c r="J123" s="4"/>
      <c r="K123" s="4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6"/>
      <c r="BA123" s="6"/>
    </row>
    <row r="124" spans="2:53" s="2" customFormat="1" x14ac:dyDescent="0.25">
      <c r="B124" s="37" t="str">
        <f t="shared" si="3"/>
        <v>_</v>
      </c>
      <c r="C124" s="37">
        <f t="shared" si="4"/>
        <v>-99999</v>
      </c>
      <c r="D124" s="4"/>
      <c r="E124" s="4"/>
      <c r="F124" s="4"/>
      <c r="G124" s="4"/>
      <c r="H124" s="4"/>
      <c r="I124" s="4"/>
      <c r="J124" s="4"/>
      <c r="K124" s="4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6"/>
      <c r="BA124" s="6"/>
    </row>
    <row r="125" spans="2:53" s="2" customFormat="1" x14ac:dyDescent="0.25">
      <c r="B125" s="37" t="str">
        <f t="shared" si="3"/>
        <v>_</v>
      </c>
      <c r="C125" s="37">
        <f t="shared" si="4"/>
        <v>-99999</v>
      </c>
      <c r="D125" s="4"/>
      <c r="E125" s="4"/>
      <c r="F125" s="4"/>
      <c r="G125" s="4"/>
      <c r="H125" s="4"/>
      <c r="I125" s="4"/>
      <c r="J125" s="4"/>
      <c r="K125" s="4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6"/>
      <c r="BA125" s="6"/>
    </row>
    <row r="126" spans="2:53" s="2" customFormat="1" x14ac:dyDescent="0.25">
      <c r="B126" s="37" t="str">
        <f t="shared" si="3"/>
        <v>_</v>
      </c>
      <c r="C126" s="37">
        <f t="shared" si="4"/>
        <v>-99999</v>
      </c>
      <c r="D126" s="4"/>
      <c r="E126" s="4"/>
      <c r="F126" s="4"/>
      <c r="G126" s="4"/>
      <c r="H126" s="4"/>
      <c r="I126" s="4"/>
      <c r="J126" s="4"/>
      <c r="K126" s="4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6"/>
      <c r="BA126" s="6"/>
    </row>
    <row r="127" spans="2:53" s="2" customFormat="1" x14ac:dyDescent="0.25">
      <c r="B127" s="37" t="str">
        <f t="shared" si="3"/>
        <v>_</v>
      </c>
      <c r="C127" s="37">
        <f t="shared" si="4"/>
        <v>-99999</v>
      </c>
      <c r="D127" s="4"/>
      <c r="E127" s="4"/>
      <c r="F127" s="4"/>
      <c r="G127" s="4"/>
      <c r="H127" s="4"/>
      <c r="I127" s="4"/>
      <c r="J127" s="4"/>
      <c r="K127" s="4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6"/>
      <c r="BA127" s="6"/>
    </row>
    <row r="128" spans="2:53" s="2" customFormat="1" x14ac:dyDescent="0.25">
      <c r="B128" s="37" t="str">
        <f t="shared" si="3"/>
        <v>_</v>
      </c>
      <c r="C128" s="37">
        <f t="shared" si="4"/>
        <v>-99999</v>
      </c>
      <c r="D128" s="4"/>
      <c r="E128" s="4"/>
      <c r="F128" s="4"/>
      <c r="G128" s="4"/>
      <c r="H128" s="4"/>
      <c r="I128" s="4"/>
      <c r="J128" s="4"/>
      <c r="K128" s="4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6"/>
      <c r="BA128" s="6"/>
    </row>
    <row r="129" spans="2:53" s="2" customFormat="1" x14ac:dyDescent="0.25">
      <c r="B129" s="37" t="str">
        <f t="shared" si="3"/>
        <v>_</v>
      </c>
      <c r="C129" s="37">
        <f t="shared" si="4"/>
        <v>-99999</v>
      </c>
      <c r="D129" s="4"/>
      <c r="E129" s="4"/>
      <c r="F129" s="4"/>
      <c r="G129" s="4"/>
      <c r="H129" s="4"/>
      <c r="I129" s="4"/>
      <c r="J129" s="4"/>
      <c r="K129" s="4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6"/>
      <c r="BA129" s="6"/>
    </row>
    <row r="130" spans="2:53" s="2" customFormat="1" x14ac:dyDescent="0.25">
      <c r="B130" s="37" t="str">
        <f t="shared" si="3"/>
        <v>_</v>
      </c>
      <c r="C130" s="37">
        <f t="shared" si="4"/>
        <v>-99999</v>
      </c>
      <c r="D130" s="4"/>
      <c r="E130" s="4"/>
      <c r="F130" s="4"/>
      <c r="G130" s="4"/>
      <c r="H130" s="4"/>
      <c r="I130" s="4"/>
      <c r="J130" s="4"/>
      <c r="K130" s="4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6"/>
      <c r="BA130" s="6"/>
    </row>
    <row r="131" spans="2:53" s="2" customFormat="1" x14ac:dyDescent="0.25">
      <c r="B131" s="37" t="str">
        <f t="shared" si="3"/>
        <v>_</v>
      </c>
      <c r="C131" s="37">
        <f t="shared" si="4"/>
        <v>-99999</v>
      </c>
      <c r="D131" s="4"/>
      <c r="E131" s="4"/>
      <c r="F131" s="4"/>
      <c r="G131" s="4"/>
      <c r="H131" s="4"/>
      <c r="I131" s="4"/>
      <c r="J131" s="4"/>
      <c r="K131" s="4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6"/>
      <c r="BA131" s="6"/>
    </row>
    <row r="132" spans="2:53" s="2" customFormat="1" x14ac:dyDescent="0.25">
      <c r="B132" s="37" t="str">
        <f t="shared" si="3"/>
        <v>_</v>
      </c>
      <c r="C132" s="37">
        <f t="shared" si="4"/>
        <v>-99999</v>
      </c>
      <c r="D132" s="4"/>
      <c r="E132" s="4"/>
      <c r="F132" s="4"/>
      <c r="G132" s="4"/>
      <c r="H132" s="4"/>
      <c r="I132" s="4"/>
      <c r="J132" s="4"/>
      <c r="K132" s="4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6"/>
      <c r="BA132" s="6"/>
    </row>
    <row r="133" spans="2:53" s="2" customFormat="1" x14ac:dyDescent="0.25">
      <c r="B133" s="37" t="str">
        <f t="shared" si="3"/>
        <v>_</v>
      </c>
      <c r="C133" s="37">
        <f t="shared" si="4"/>
        <v>-99999</v>
      </c>
      <c r="D133" s="4"/>
      <c r="E133" s="4"/>
      <c r="F133" s="4"/>
      <c r="G133" s="4"/>
      <c r="H133" s="4"/>
      <c r="I133" s="4"/>
      <c r="J133" s="4"/>
      <c r="K133" s="4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6"/>
      <c r="BA133" s="6"/>
    </row>
    <row r="134" spans="2:53" s="2" customFormat="1" x14ac:dyDescent="0.25">
      <c r="B134" s="37" t="str">
        <f t="shared" si="3"/>
        <v>_</v>
      </c>
      <c r="C134" s="37">
        <f t="shared" si="4"/>
        <v>-99999</v>
      </c>
      <c r="D134" s="4"/>
      <c r="E134" s="4"/>
      <c r="F134" s="4"/>
      <c r="G134" s="4"/>
      <c r="H134" s="4"/>
      <c r="I134" s="4"/>
      <c r="J134" s="4"/>
      <c r="K134" s="4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6"/>
      <c r="BA134" s="6"/>
    </row>
    <row r="135" spans="2:53" s="2" customFormat="1" x14ac:dyDescent="0.25">
      <c r="B135" s="37" t="str">
        <f t="shared" si="3"/>
        <v>_</v>
      </c>
      <c r="C135" s="37">
        <f t="shared" si="4"/>
        <v>-99999</v>
      </c>
      <c r="D135" s="4"/>
      <c r="E135" s="4"/>
      <c r="F135" s="4"/>
      <c r="G135" s="4"/>
      <c r="H135" s="4"/>
      <c r="I135" s="4"/>
      <c r="J135" s="4"/>
      <c r="K135" s="4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6"/>
      <c r="BA135" s="6"/>
    </row>
    <row r="136" spans="2:53" s="2" customFormat="1" x14ac:dyDescent="0.25">
      <c r="B136" s="37" t="str">
        <f t="shared" si="3"/>
        <v>_</v>
      </c>
      <c r="C136" s="37">
        <f t="shared" si="4"/>
        <v>-99999</v>
      </c>
      <c r="D136" s="4"/>
      <c r="E136" s="4"/>
      <c r="F136" s="4"/>
      <c r="G136" s="4"/>
      <c r="H136" s="4"/>
      <c r="I136" s="4"/>
      <c r="J136" s="4"/>
      <c r="K136" s="4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6"/>
      <c r="BA136" s="6"/>
    </row>
    <row r="137" spans="2:53" s="2" customFormat="1" x14ac:dyDescent="0.25">
      <c r="B137" s="37" t="str">
        <f t="shared" si="3"/>
        <v>_</v>
      </c>
      <c r="C137" s="37">
        <f t="shared" si="4"/>
        <v>-99999</v>
      </c>
      <c r="D137" s="4"/>
      <c r="E137" s="4"/>
      <c r="F137" s="4"/>
      <c r="G137" s="4"/>
      <c r="H137" s="4"/>
      <c r="I137" s="4"/>
      <c r="J137" s="4"/>
      <c r="K137" s="4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6"/>
      <c r="BA137" s="6"/>
    </row>
    <row r="138" spans="2:53" s="2" customFormat="1" x14ac:dyDescent="0.25">
      <c r="B138" s="37" t="str">
        <f t="shared" si="3"/>
        <v>_</v>
      </c>
      <c r="C138" s="37">
        <f t="shared" si="4"/>
        <v>-99999</v>
      </c>
      <c r="D138" s="4"/>
      <c r="E138" s="4"/>
      <c r="F138" s="4"/>
      <c r="G138" s="4"/>
      <c r="H138" s="4"/>
      <c r="I138" s="4"/>
      <c r="J138" s="4"/>
      <c r="K138" s="4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6"/>
      <c r="BA138" s="6"/>
    </row>
    <row r="139" spans="2:53" s="2" customFormat="1" x14ac:dyDescent="0.25">
      <c r="B139" s="37" t="str">
        <f t="shared" si="3"/>
        <v>_</v>
      </c>
      <c r="C139" s="37">
        <f t="shared" si="4"/>
        <v>-99999</v>
      </c>
      <c r="D139" s="4"/>
      <c r="E139" s="4"/>
      <c r="F139" s="4"/>
      <c r="G139" s="4"/>
      <c r="H139" s="4"/>
      <c r="I139" s="4"/>
      <c r="J139" s="4"/>
      <c r="K139" s="4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6"/>
      <c r="BA139" s="6"/>
    </row>
    <row r="140" spans="2:53" s="2" customFormat="1" x14ac:dyDescent="0.25">
      <c r="B140" s="37" t="str">
        <f t="shared" si="3"/>
        <v>_</v>
      </c>
      <c r="C140" s="37">
        <f t="shared" si="4"/>
        <v>-99999</v>
      </c>
      <c r="D140" s="4"/>
      <c r="E140" s="4"/>
      <c r="F140" s="4"/>
      <c r="G140" s="4"/>
      <c r="H140" s="4"/>
      <c r="I140" s="4"/>
      <c r="J140" s="4"/>
      <c r="K140" s="4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6"/>
      <c r="BA140" s="6"/>
    </row>
    <row r="141" spans="2:53" s="2" customFormat="1" x14ac:dyDescent="0.25">
      <c r="B141" s="37" t="str">
        <f t="shared" si="3"/>
        <v>_</v>
      </c>
      <c r="C141" s="37">
        <f t="shared" si="4"/>
        <v>-99999</v>
      </c>
      <c r="D141" s="4"/>
      <c r="E141" s="4"/>
      <c r="F141" s="4"/>
      <c r="G141" s="4"/>
      <c r="H141" s="4"/>
      <c r="I141" s="4"/>
      <c r="J141" s="4"/>
      <c r="K141" s="4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6"/>
      <c r="BA141" s="6"/>
    </row>
    <row r="142" spans="2:53" s="2" customFormat="1" x14ac:dyDescent="0.25">
      <c r="B142" s="37" t="str">
        <f t="shared" si="3"/>
        <v>_</v>
      </c>
      <c r="C142" s="37">
        <f t="shared" si="4"/>
        <v>-99999</v>
      </c>
      <c r="D142" s="4"/>
      <c r="E142" s="4"/>
      <c r="F142" s="4"/>
      <c r="G142" s="4"/>
      <c r="H142" s="4"/>
      <c r="I142" s="4"/>
      <c r="J142" s="4"/>
      <c r="K142" s="4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6"/>
      <c r="BA142" s="6"/>
    </row>
    <row r="143" spans="2:53" s="2" customFormat="1" x14ac:dyDescent="0.25">
      <c r="B143" s="37" t="str">
        <f t="shared" ref="B143:B206" si="5">D143&amp;"_"&amp;E143</f>
        <v>_</v>
      </c>
      <c r="C143" s="37">
        <f t="shared" si="4"/>
        <v>-99999</v>
      </c>
      <c r="D143" s="4"/>
      <c r="E143" s="4"/>
      <c r="F143" s="4"/>
      <c r="G143" s="4"/>
      <c r="H143" s="4"/>
      <c r="I143" s="4"/>
      <c r="J143" s="4"/>
      <c r="K143" s="4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6"/>
      <c r="BA143" s="6"/>
    </row>
    <row r="144" spans="2:53" s="2" customFormat="1" x14ac:dyDescent="0.25">
      <c r="B144" s="37" t="str">
        <f t="shared" si="5"/>
        <v>_</v>
      </c>
      <c r="C144" s="37">
        <f t="shared" ref="C144:C207" si="6">IF(ISNUMBER(L144),(-L$7*(L144-L$4)-M$7*(M144-M$4)-N$7*(N144-N$4)-O$7*(O144-O$4)-P$7*(P144-P$4)+Q$7*(Q144-Q$4)+R$7*(R144-R$4)+S$7*(S144-S$4)+T$7*(T144-T$4)+U$7*(U144-U$4)-V$7*(V144-V$4)-W$7*(W144-W$4)-X$7*(X144-X$4)-Y$7*(Y144-Y$4)-Z$7*(Z144-Z$4)+AA$7*(AA144-AA$4)+AB$7*(AB144-AB$4)+AC$7*(AC144-AC$4)+AD$7*(AD144-AD$4)+AE$7*(AE144-AE$4)-AF$7*(AF144-AF$4)-AG$7*(AG144-AG$4)-AH$7*(AH144-AH$4)-AI$7*(AI144-AI$4)-AJ$7*(AJ144-AJ$4)+AK$7*(AK144-AK$4)+AL$7*(AL144-AL$4)+AM$7*(AM144-AM$4)+AN$7*(AN144-AN$4)+AO$7*(AO144-AO$4)-AP$7*(AP144-AP$4)-AQ$7*(AQ144-AQ$4)-AR$7*(AR144-AR$4)-AS$7*(AS144-AS$4)-AT$7*(AT144-AT$4)+AU$7*(AU144-AU$4)+AV$7*(AV144-AV$4)+AW$7*(AW144-AW$4)+AX$7*(AX144-AX$4)+AY$7*(AY144-AY$4))/SUM($L$7:$AY$7),-99999)</f>
        <v>-99999</v>
      </c>
      <c r="D144" s="4"/>
      <c r="E144" s="4"/>
      <c r="F144" s="4"/>
      <c r="G144" s="4"/>
      <c r="H144" s="4"/>
      <c r="I144" s="4"/>
      <c r="J144" s="4"/>
      <c r="K144" s="4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6"/>
      <c r="BA144" s="6"/>
    </row>
    <row r="145" spans="2:53" s="2" customFormat="1" x14ac:dyDescent="0.25">
      <c r="B145" s="37" t="str">
        <f t="shared" si="5"/>
        <v>_</v>
      </c>
      <c r="C145" s="37">
        <f t="shared" si="6"/>
        <v>-99999</v>
      </c>
      <c r="D145" s="4"/>
      <c r="E145" s="4"/>
      <c r="F145" s="4"/>
      <c r="G145" s="4"/>
      <c r="H145" s="4"/>
      <c r="I145" s="4"/>
      <c r="J145" s="4"/>
      <c r="K145" s="4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6"/>
      <c r="BA145" s="6"/>
    </row>
    <row r="146" spans="2:53" s="2" customFormat="1" x14ac:dyDescent="0.25">
      <c r="B146" s="37" t="str">
        <f t="shared" si="5"/>
        <v>_</v>
      </c>
      <c r="C146" s="37">
        <f t="shared" si="6"/>
        <v>-99999</v>
      </c>
      <c r="D146" s="4"/>
      <c r="E146" s="4"/>
      <c r="F146" s="4"/>
      <c r="G146" s="4"/>
      <c r="H146" s="4"/>
      <c r="I146" s="4"/>
      <c r="J146" s="4"/>
      <c r="K146" s="4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6"/>
      <c r="BA146" s="6"/>
    </row>
    <row r="147" spans="2:53" s="2" customFormat="1" x14ac:dyDescent="0.25">
      <c r="B147" s="37" t="str">
        <f t="shared" si="5"/>
        <v>_</v>
      </c>
      <c r="C147" s="37">
        <f t="shared" si="6"/>
        <v>-99999</v>
      </c>
      <c r="D147" s="4"/>
      <c r="E147" s="4"/>
      <c r="F147" s="4"/>
      <c r="G147" s="4"/>
      <c r="H147" s="4"/>
      <c r="I147" s="4"/>
      <c r="J147" s="4"/>
      <c r="K147" s="4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6"/>
      <c r="BA147" s="6"/>
    </row>
    <row r="148" spans="2:53" s="2" customFormat="1" x14ac:dyDescent="0.25">
      <c r="B148" s="37" t="str">
        <f t="shared" si="5"/>
        <v>_</v>
      </c>
      <c r="C148" s="37">
        <f t="shared" si="6"/>
        <v>-99999</v>
      </c>
      <c r="D148" s="4"/>
      <c r="E148" s="4"/>
      <c r="F148" s="4"/>
      <c r="G148" s="4"/>
      <c r="H148" s="4"/>
      <c r="I148" s="4"/>
      <c r="J148" s="4"/>
      <c r="K148" s="4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6"/>
      <c r="BA148" s="6"/>
    </row>
    <row r="149" spans="2:53" s="2" customFormat="1" x14ac:dyDescent="0.25">
      <c r="B149" s="37" t="str">
        <f t="shared" si="5"/>
        <v>_</v>
      </c>
      <c r="C149" s="37">
        <f t="shared" si="6"/>
        <v>-99999</v>
      </c>
      <c r="D149" s="4"/>
      <c r="E149" s="4"/>
      <c r="F149" s="4"/>
      <c r="G149" s="4"/>
      <c r="H149" s="4"/>
      <c r="I149" s="4"/>
      <c r="J149" s="4"/>
      <c r="K149" s="4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6"/>
      <c r="BA149" s="6"/>
    </row>
    <row r="150" spans="2:53" s="2" customFormat="1" x14ac:dyDescent="0.25">
      <c r="B150" s="37" t="str">
        <f t="shared" si="5"/>
        <v>_</v>
      </c>
      <c r="C150" s="37">
        <f t="shared" si="6"/>
        <v>-99999</v>
      </c>
      <c r="D150" s="4"/>
      <c r="E150" s="4"/>
      <c r="F150" s="4"/>
      <c r="G150" s="4"/>
      <c r="H150" s="4"/>
      <c r="I150" s="4"/>
      <c r="J150" s="4"/>
      <c r="K150" s="4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6"/>
      <c r="BA150" s="6"/>
    </row>
    <row r="151" spans="2:53" s="2" customFormat="1" x14ac:dyDescent="0.25">
      <c r="B151" s="37" t="str">
        <f t="shared" si="5"/>
        <v>_</v>
      </c>
      <c r="C151" s="37">
        <f t="shared" si="6"/>
        <v>-99999</v>
      </c>
      <c r="D151" s="4"/>
      <c r="E151" s="4"/>
      <c r="F151" s="4"/>
      <c r="G151" s="4"/>
      <c r="H151" s="4"/>
      <c r="I151" s="4"/>
      <c r="J151" s="4"/>
      <c r="K151" s="4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6"/>
      <c r="BA151" s="6"/>
    </row>
    <row r="152" spans="2:53" s="2" customFormat="1" x14ac:dyDescent="0.25">
      <c r="B152" s="37" t="str">
        <f t="shared" si="5"/>
        <v>_</v>
      </c>
      <c r="C152" s="37">
        <f t="shared" si="6"/>
        <v>-99999</v>
      </c>
      <c r="D152" s="4"/>
      <c r="E152" s="4"/>
      <c r="F152" s="4"/>
      <c r="G152" s="4"/>
      <c r="H152" s="4"/>
      <c r="I152" s="4"/>
      <c r="J152" s="4"/>
      <c r="K152" s="4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6"/>
      <c r="BA152" s="6"/>
    </row>
    <row r="153" spans="2:53" s="2" customFormat="1" x14ac:dyDescent="0.25">
      <c r="B153" s="37" t="str">
        <f t="shared" si="5"/>
        <v>_</v>
      </c>
      <c r="C153" s="37">
        <f t="shared" si="6"/>
        <v>-99999</v>
      </c>
      <c r="D153" s="4"/>
      <c r="E153" s="4"/>
      <c r="F153" s="4"/>
      <c r="G153" s="4"/>
      <c r="H153" s="4"/>
      <c r="I153" s="4"/>
      <c r="J153" s="4"/>
      <c r="K153" s="4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6"/>
      <c r="BA153" s="6"/>
    </row>
    <row r="154" spans="2:53" s="2" customFormat="1" x14ac:dyDescent="0.25">
      <c r="B154" s="37" t="str">
        <f t="shared" si="5"/>
        <v>_</v>
      </c>
      <c r="C154" s="37">
        <f t="shared" si="6"/>
        <v>-99999</v>
      </c>
      <c r="D154" s="4"/>
      <c r="E154" s="4"/>
      <c r="F154" s="4"/>
      <c r="G154" s="4"/>
      <c r="H154" s="4"/>
      <c r="I154" s="4"/>
      <c r="J154" s="4"/>
      <c r="K154" s="4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6"/>
      <c r="BA154" s="6"/>
    </row>
    <row r="155" spans="2:53" s="2" customFormat="1" x14ac:dyDescent="0.25">
      <c r="B155" s="37" t="str">
        <f t="shared" si="5"/>
        <v>_</v>
      </c>
      <c r="C155" s="37">
        <f t="shared" si="6"/>
        <v>-99999</v>
      </c>
      <c r="D155" s="4"/>
      <c r="E155" s="4"/>
      <c r="F155" s="4"/>
      <c r="G155" s="4"/>
      <c r="H155" s="4"/>
      <c r="I155" s="4"/>
      <c r="J155" s="4"/>
      <c r="K155" s="4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6"/>
      <c r="BA155" s="6"/>
    </row>
    <row r="156" spans="2:53" s="2" customFormat="1" x14ac:dyDescent="0.25">
      <c r="B156" s="37" t="str">
        <f t="shared" si="5"/>
        <v>_</v>
      </c>
      <c r="C156" s="37">
        <f t="shared" si="6"/>
        <v>-99999</v>
      </c>
      <c r="D156" s="4"/>
      <c r="E156" s="4"/>
      <c r="F156" s="4"/>
      <c r="G156" s="4"/>
      <c r="H156" s="4"/>
      <c r="I156" s="4"/>
      <c r="J156" s="4"/>
      <c r="K156" s="4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6"/>
      <c r="BA156" s="6"/>
    </row>
    <row r="157" spans="2:53" s="2" customFormat="1" x14ac:dyDescent="0.25">
      <c r="B157" s="37" t="str">
        <f t="shared" si="5"/>
        <v>_</v>
      </c>
      <c r="C157" s="37">
        <f t="shared" si="6"/>
        <v>-99999</v>
      </c>
      <c r="D157" s="4"/>
      <c r="E157" s="4"/>
      <c r="F157" s="4"/>
      <c r="G157" s="4"/>
      <c r="H157" s="4"/>
      <c r="I157" s="4"/>
      <c r="J157" s="4"/>
      <c r="K157" s="4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6"/>
      <c r="BA157" s="6"/>
    </row>
    <row r="158" spans="2:53" s="2" customFormat="1" x14ac:dyDescent="0.25">
      <c r="B158" s="37" t="str">
        <f t="shared" si="5"/>
        <v>_</v>
      </c>
      <c r="C158" s="37">
        <f t="shared" si="6"/>
        <v>-99999</v>
      </c>
      <c r="D158" s="4"/>
      <c r="E158" s="4"/>
      <c r="F158" s="4"/>
      <c r="G158" s="4"/>
      <c r="H158" s="4"/>
      <c r="I158" s="4"/>
      <c r="J158" s="4"/>
      <c r="K158" s="4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6"/>
      <c r="BA158" s="6"/>
    </row>
    <row r="159" spans="2:53" s="2" customFormat="1" x14ac:dyDescent="0.25">
      <c r="B159" s="37" t="str">
        <f t="shared" si="5"/>
        <v>_</v>
      </c>
      <c r="C159" s="37">
        <f t="shared" si="6"/>
        <v>-99999</v>
      </c>
      <c r="D159" s="4"/>
      <c r="E159" s="4"/>
      <c r="F159" s="4"/>
      <c r="G159" s="4"/>
      <c r="H159" s="4"/>
      <c r="I159" s="4"/>
      <c r="J159" s="4"/>
      <c r="K159" s="4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6"/>
      <c r="BA159" s="6"/>
    </row>
    <row r="160" spans="2:53" s="2" customFormat="1" x14ac:dyDescent="0.25">
      <c r="B160" s="37" t="str">
        <f t="shared" si="5"/>
        <v>_</v>
      </c>
      <c r="C160" s="37">
        <f t="shared" si="6"/>
        <v>-99999</v>
      </c>
      <c r="D160" s="4"/>
      <c r="E160" s="4"/>
      <c r="F160" s="4"/>
      <c r="G160" s="4"/>
      <c r="H160" s="4"/>
      <c r="I160" s="4"/>
      <c r="J160" s="4"/>
      <c r="K160" s="4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6"/>
      <c r="BA160" s="6"/>
    </row>
    <row r="161" spans="2:53" s="2" customFormat="1" x14ac:dyDescent="0.25">
      <c r="B161" s="37" t="str">
        <f t="shared" si="5"/>
        <v>_</v>
      </c>
      <c r="C161" s="37">
        <f t="shared" si="6"/>
        <v>-99999</v>
      </c>
      <c r="D161" s="4"/>
      <c r="E161" s="4"/>
      <c r="F161" s="4"/>
      <c r="G161" s="4"/>
      <c r="H161" s="4"/>
      <c r="I161" s="4"/>
      <c r="J161" s="4"/>
      <c r="K161" s="4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6"/>
      <c r="BA161" s="6"/>
    </row>
    <row r="162" spans="2:53" s="2" customFormat="1" x14ac:dyDescent="0.25">
      <c r="B162" s="37" t="str">
        <f t="shared" si="5"/>
        <v>_</v>
      </c>
      <c r="C162" s="37">
        <f t="shared" si="6"/>
        <v>-99999</v>
      </c>
      <c r="D162" s="4"/>
      <c r="E162" s="4"/>
      <c r="F162" s="4"/>
      <c r="G162" s="4"/>
      <c r="H162" s="4"/>
      <c r="I162" s="4"/>
      <c r="J162" s="4"/>
      <c r="K162" s="4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6"/>
      <c r="BA162" s="6"/>
    </row>
    <row r="163" spans="2:53" s="2" customFormat="1" x14ac:dyDescent="0.25">
      <c r="B163" s="37" t="str">
        <f t="shared" si="5"/>
        <v>_</v>
      </c>
      <c r="C163" s="37">
        <f t="shared" si="6"/>
        <v>-99999</v>
      </c>
      <c r="D163" s="4"/>
      <c r="E163" s="4"/>
      <c r="F163" s="4"/>
      <c r="G163" s="4"/>
      <c r="H163" s="4"/>
      <c r="I163" s="4"/>
      <c r="J163" s="4"/>
      <c r="K163" s="4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6"/>
      <c r="BA163" s="6"/>
    </row>
    <row r="164" spans="2:53" s="2" customFormat="1" x14ac:dyDescent="0.25">
      <c r="B164" s="37" t="str">
        <f t="shared" si="5"/>
        <v>_</v>
      </c>
      <c r="C164" s="37">
        <f t="shared" si="6"/>
        <v>-99999</v>
      </c>
      <c r="D164" s="4"/>
      <c r="E164" s="4"/>
      <c r="F164" s="4"/>
      <c r="G164" s="4"/>
      <c r="H164" s="4"/>
      <c r="I164" s="4"/>
      <c r="J164" s="4"/>
      <c r="K164" s="4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6"/>
      <c r="BA164" s="6"/>
    </row>
    <row r="165" spans="2:53" s="2" customFormat="1" x14ac:dyDescent="0.25">
      <c r="B165" s="37" t="str">
        <f t="shared" si="5"/>
        <v>_</v>
      </c>
      <c r="C165" s="37">
        <f t="shared" si="6"/>
        <v>-99999</v>
      </c>
      <c r="D165" s="4"/>
      <c r="E165" s="4"/>
      <c r="F165" s="4"/>
      <c r="G165" s="4"/>
      <c r="H165" s="4"/>
      <c r="I165" s="4"/>
      <c r="J165" s="4"/>
      <c r="K165" s="4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6"/>
      <c r="BA165" s="6"/>
    </row>
    <row r="166" spans="2:53" s="2" customFormat="1" x14ac:dyDescent="0.25">
      <c r="B166" s="37" t="str">
        <f t="shared" si="5"/>
        <v>_</v>
      </c>
      <c r="C166" s="37">
        <f t="shared" si="6"/>
        <v>-99999</v>
      </c>
      <c r="D166" s="4"/>
      <c r="E166" s="4"/>
      <c r="F166" s="4"/>
      <c r="G166" s="4"/>
      <c r="H166" s="4"/>
      <c r="I166" s="4"/>
      <c r="J166" s="4"/>
      <c r="K166" s="4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6"/>
      <c r="BA166" s="6"/>
    </row>
    <row r="167" spans="2:53" s="2" customFormat="1" x14ac:dyDescent="0.25">
      <c r="B167" s="37" t="str">
        <f t="shared" si="5"/>
        <v>_</v>
      </c>
      <c r="C167" s="37">
        <f t="shared" si="6"/>
        <v>-99999</v>
      </c>
      <c r="D167" s="4"/>
      <c r="E167" s="4"/>
      <c r="F167" s="4"/>
      <c r="G167" s="4"/>
      <c r="H167" s="4"/>
      <c r="I167" s="4"/>
      <c r="J167" s="4"/>
      <c r="K167" s="4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6"/>
      <c r="BA167" s="6"/>
    </row>
    <row r="168" spans="2:53" s="2" customFormat="1" x14ac:dyDescent="0.25">
      <c r="B168" s="37" t="str">
        <f t="shared" si="5"/>
        <v>_</v>
      </c>
      <c r="C168" s="37">
        <f t="shared" si="6"/>
        <v>-99999</v>
      </c>
      <c r="D168" s="4"/>
      <c r="E168" s="4"/>
      <c r="F168" s="4"/>
      <c r="G168" s="4"/>
      <c r="H168" s="4"/>
      <c r="I168" s="4"/>
      <c r="J168" s="4"/>
      <c r="K168" s="4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6"/>
      <c r="BA168" s="6"/>
    </row>
    <row r="169" spans="2:53" s="2" customFormat="1" x14ac:dyDescent="0.25">
      <c r="B169" s="37" t="str">
        <f t="shared" si="5"/>
        <v>_</v>
      </c>
      <c r="C169" s="37">
        <f t="shared" si="6"/>
        <v>-99999</v>
      </c>
      <c r="D169" s="4"/>
      <c r="E169" s="4"/>
      <c r="F169" s="4"/>
      <c r="G169" s="4"/>
      <c r="H169" s="4"/>
      <c r="I169" s="4"/>
      <c r="J169" s="4"/>
      <c r="K169" s="4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6"/>
      <c r="BA169" s="6"/>
    </row>
    <row r="170" spans="2:53" s="2" customFormat="1" x14ac:dyDescent="0.25">
      <c r="B170" s="37" t="str">
        <f t="shared" si="5"/>
        <v>_</v>
      </c>
      <c r="C170" s="37">
        <f t="shared" si="6"/>
        <v>-99999</v>
      </c>
      <c r="D170" s="4"/>
      <c r="E170" s="4"/>
      <c r="F170" s="4"/>
      <c r="G170" s="4"/>
      <c r="H170" s="4"/>
      <c r="I170" s="4"/>
      <c r="J170" s="4"/>
      <c r="K170" s="4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6"/>
      <c r="BA170" s="6"/>
    </row>
    <row r="171" spans="2:53" s="2" customFormat="1" x14ac:dyDescent="0.25">
      <c r="B171" s="37" t="str">
        <f t="shared" si="5"/>
        <v>_</v>
      </c>
      <c r="C171" s="37">
        <f t="shared" si="6"/>
        <v>-99999</v>
      </c>
      <c r="D171" s="4"/>
      <c r="E171" s="4"/>
      <c r="F171" s="4"/>
      <c r="G171" s="4"/>
      <c r="H171" s="4"/>
      <c r="I171" s="4"/>
      <c r="J171" s="4"/>
      <c r="K171" s="4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6"/>
      <c r="BA171" s="6"/>
    </row>
    <row r="172" spans="2:53" s="2" customFormat="1" x14ac:dyDescent="0.25">
      <c r="B172" s="37" t="str">
        <f t="shared" si="5"/>
        <v>_</v>
      </c>
      <c r="C172" s="37">
        <f t="shared" si="6"/>
        <v>-99999</v>
      </c>
      <c r="D172" s="4"/>
      <c r="E172" s="4"/>
      <c r="F172" s="4"/>
      <c r="G172" s="4"/>
      <c r="H172" s="4"/>
      <c r="I172" s="4"/>
      <c r="J172" s="4"/>
      <c r="K172" s="4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6"/>
      <c r="BA172" s="6"/>
    </row>
    <row r="173" spans="2:53" s="2" customFormat="1" x14ac:dyDescent="0.25">
      <c r="B173" s="37" t="str">
        <f t="shared" si="5"/>
        <v>_</v>
      </c>
      <c r="C173" s="37">
        <f t="shared" si="6"/>
        <v>-99999</v>
      </c>
      <c r="D173" s="4"/>
      <c r="E173" s="4"/>
      <c r="F173" s="4"/>
      <c r="G173" s="4"/>
      <c r="H173" s="4"/>
      <c r="I173" s="4"/>
      <c r="J173" s="4"/>
      <c r="K173" s="4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6"/>
      <c r="BA173" s="6"/>
    </row>
    <row r="174" spans="2:53" s="2" customFormat="1" x14ac:dyDescent="0.25">
      <c r="B174" s="37" t="str">
        <f t="shared" si="5"/>
        <v>_</v>
      </c>
      <c r="C174" s="37">
        <f t="shared" si="6"/>
        <v>-99999</v>
      </c>
      <c r="D174" s="4"/>
      <c r="E174" s="4"/>
      <c r="F174" s="4"/>
      <c r="G174" s="4"/>
      <c r="H174" s="4"/>
      <c r="I174" s="4"/>
      <c r="J174" s="4"/>
      <c r="K174" s="4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6"/>
      <c r="BA174" s="6"/>
    </row>
    <row r="175" spans="2:53" s="2" customFormat="1" x14ac:dyDescent="0.25">
      <c r="B175" s="37" t="str">
        <f t="shared" si="5"/>
        <v>_</v>
      </c>
      <c r="C175" s="37">
        <f t="shared" si="6"/>
        <v>-99999</v>
      </c>
      <c r="D175" s="4"/>
      <c r="E175" s="4"/>
      <c r="F175" s="4"/>
      <c r="G175" s="4"/>
      <c r="H175" s="4"/>
      <c r="I175" s="4"/>
      <c r="J175" s="4"/>
      <c r="K175" s="4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6"/>
      <c r="BA175" s="6"/>
    </row>
    <row r="176" spans="2:53" s="2" customFormat="1" x14ac:dyDescent="0.25">
      <c r="B176" s="37" t="str">
        <f t="shared" si="5"/>
        <v>_</v>
      </c>
      <c r="C176" s="37">
        <f t="shared" si="6"/>
        <v>-99999</v>
      </c>
      <c r="D176" s="4"/>
      <c r="E176" s="4"/>
      <c r="F176" s="4"/>
      <c r="G176" s="4"/>
      <c r="H176" s="4"/>
      <c r="I176" s="4"/>
      <c r="J176" s="4"/>
      <c r="K176" s="4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6"/>
      <c r="BA176" s="6"/>
    </row>
    <row r="177" spans="2:53" s="2" customFormat="1" x14ac:dyDescent="0.25">
      <c r="B177" s="37" t="str">
        <f t="shared" si="5"/>
        <v>_</v>
      </c>
      <c r="C177" s="37">
        <f t="shared" si="6"/>
        <v>-99999</v>
      </c>
      <c r="D177" s="4"/>
      <c r="E177" s="4"/>
      <c r="F177" s="4"/>
      <c r="G177" s="4"/>
      <c r="H177" s="4"/>
      <c r="I177" s="4"/>
      <c r="J177" s="4"/>
      <c r="K177" s="4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6"/>
      <c r="BA177" s="6"/>
    </row>
    <row r="178" spans="2:53" s="2" customFormat="1" x14ac:dyDescent="0.25">
      <c r="B178" s="37" t="str">
        <f t="shared" si="5"/>
        <v>_</v>
      </c>
      <c r="C178" s="37">
        <f t="shared" si="6"/>
        <v>-99999</v>
      </c>
      <c r="D178" s="4"/>
      <c r="E178" s="4"/>
      <c r="F178" s="4"/>
      <c r="G178" s="4"/>
      <c r="H178" s="4"/>
      <c r="I178" s="4"/>
      <c r="J178" s="4"/>
      <c r="K178" s="4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6"/>
      <c r="BA178" s="6"/>
    </row>
    <row r="179" spans="2:53" s="2" customFormat="1" x14ac:dyDescent="0.25">
      <c r="B179" s="37" t="str">
        <f t="shared" si="5"/>
        <v>_</v>
      </c>
      <c r="C179" s="37">
        <f t="shared" si="6"/>
        <v>-99999</v>
      </c>
      <c r="D179" s="4"/>
      <c r="E179" s="4"/>
      <c r="F179" s="4"/>
      <c r="G179" s="4"/>
      <c r="H179" s="4"/>
      <c r="I179" s="4"/>
      <c r="J179" s="4"/>
      <c r="K179" s="4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6"/>
      <c r="BA179" s="6"/>
    </row>
    <row r="180" spans="2:53" s="2" customFormat="1" x14ac:dyDescent="0.25">
      <c r="B180" s="37" t="str">
        <f t="shared" si="5"/>
        <v>_</v>
      </c>
      <c r="C180" s="37">
        <f t="shared" si="6"/>
        <v>-99999</v>
      </c>
      <c r="D180" s="4"/>
      <c r="E180" s="4"/>
      <c r="F180" s="4"/>
      <c r="G180" s="4"/>
      <c r="H180" s="4"/>
      <c r="I180" s="4"/>
      <c r="J180" s="4"/>
      <c r="K180" s="4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6"/>
      <c r="BA180" s="6"/>
    </row>
    <row r="181" spans="2:53" s="2" customFormat="1" x14ac:dyDescent="0.25">
      <c r="B181" s="37" t="str">
        <f t="shared" si="5"/>
        <v>_</v>
      </c>
      <c r="C181" s="37">
        <f t="shared" si="6"/>
        <v>-99999</v>
      </c>
      <c r="D181" s="4"/>
      <c r="E181" s="4"/>
      <c r="F181" s="4"/>
      <c r="G181" s="4"/>
      <c r="H181" s="4"/>
      <c r="I181" s="4"/>
      <c r="J181" s="4"/>
      <c r="K181" s="4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6"/>
      <c r="BA181" s="6"/>
    </row>
    <row r="182" spans="2:53" s="2" customFormat="1" x14ac:dyDescent="0.25">
      <c r="B182" s="37" t="str">
        <f t="shared" si="5"/>
        <v>_</v>
      </c>
      <c r="C182" s="37">
        <f t="shared" si="6"/>
        <v>-99999</v>
      </c>
      <c r="D182" s="4"/>
      <c r="E182" s="4"/>
      <c r="F182" s="4"/>
      <c r="G182" s="4"/>
      <c r="H182" s="4"/>
      <c r="I182" s="4"/>
      <c r="J182" s="4"/>
      <c r="K182" s="4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6"/>
      <c r="BA182" s="6"/>
    </row>
    <row r="183" spans="2:53" s="2" customFormat="1" x14ac:dyDescent="0.25">
      <c r="B183" s="37" t="str">
        <f t="shared" si="5"/>
        <v>_</v>
      </c>
      <c r="C183" s="37">
        <f t="shared" si="6"/>
        <v>-99999</v>
      </c>
      <c r="D183" s="4"/>
      <c r="E183" s="4"/>
      <c r="F183" s="4"/>
      <c r="G183" s="4"/>
      <c r="H183" s="4"/>
      <c r="I183" s="4"/>
      <c r="J183" s="4"/>
      <c r="K183" s="4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6"/>
      <c r="BA183" s="6"/>
    </row>
    <row r="184" spans="2:53" s="2" customFormat="1" x14ac:dyDescent="0.25">
      <c r="B184" s="37" t="str">
        <f t="shared" si="5"/>
        <v>_</v>
      </c>
      <c r="C184" s="37">
        <f t="shared" si="6"/>
        <v>-99999</v>
      </c>
      <c r="D184" s="4"/>
      <c r="E184" s="4"/>
      <c r="F184" s="4"/>
      <c r="G184" s="4"/>
      <c r="H184" s="4"/>
      <c r="I184" s="4"/>
      <c r="J184" s="4"/>
      <c r="K184" s="4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6"/>
      <c r="BA184" s="6"/>
    </row>
    <row r="185" spans="2:53" s="2" customFormat="1" x14ac:dyDescent="0.25">
      <c r="B185" s="37" t="str">
        <f t="shared" si="5"/>
        <v>_</v>
      </c>
      <c r="C185" s="37">
        <f t="shared" si="6"/>
        <v>-99999</v>
      </c>
      <c r="D185" s="4"/>
      <c r="E185" s="4"/>
      <c r="F185" s="4"/>
      <c r="G185" s="4"/>
      <c r="H185" s="4"/>
      <c r="I185" s="4"/>
      <c r="J185" s="4"/>
      <c r="K185" s="4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6"/>
      <c r="BA185" s="6"/>
    </row>
    <row r="186" spans="2:53" s="2" customFormat="1" x14ac:dyDescent="0.25">
      <c r="B186" s="37" t="str">
        <f t="shared" si="5"/>
        <v>_</v>
      </c>
      <c r="C186" s="37">
        <f t="shared" si="6"/>
        <v>-99999</v>
      </c>
      <c r="D186" s="4"/>
      <c r="E186" s="4"/>
      <c r="F186" s="4"/>
      <c r="G186" s="4"/>
      <c r="H186" s="4"/>
      <c r="I186" s="4"/>
      <c r="J186" s="4"/>
      <c r="K186" s="4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6"/>
      <c r="BA186" s="6"/>
    </row>
    <row r="187" spans="2:53" s="2" customFormat="1" x14ac:dyDescent="0.25">
      <c r="B187" s="37" t="str">
        <f t="shared" si="5"/>
        <v>_</v>
      </c>
      <c r="C187" s="37">
        <f t="shared" si="6"/>
        <v>-99999</v>
      </c>
      <c r="D187" s="4"/>
      <c r="E187" s="4"/>
      <c r="F187" s="4"/>
      <c r="G187" s="4"/>
      <c r="H187" s="4"/>
      <c r="I187" s="4"/>
      <c r="J187" s="4"/>
      <c r="K187" s="4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6"/>
      <c r="BA187" s="6"/>
    </row>
    <row r="188" spans="2:53" s="2" customFormat="1" x14ac:dyDescent="0.25">
      <c r="B188" s="37" t="str">
        <f t="shared" si="5"/>
        <v>_</v>
      </c>
      <c r="C188" s="37">
        <f t="shared" si="6"/>
        <v>-99999</v>
      </c>
      <c r="D188" s="4"/>
      <c r="E188" s="4"/>
      <c r="F188" s="4"/>
      <c r="G188" s="4"/>
      <c r="H188" s="4"/>
      <c r="I188" s="4"/>
      <c r="J188" s="4"/>
      <c r="K188" s="4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6"/>
      <c r="BA188" s="6"/>
    </row>
    <row r="189" spans="2:53" s="2" customFormat="1" x14ac:dyDescent="0.25">
      <c r="B189" s="37" t="str">
        <f t="shared" si="5"/>
        <v>_</v>
      </c>
      <c r="C189" s="37">
        <f t="shared" si="6"/>
        <v>-99999</v>
      </c>
      <c r="D189" s="4"/>
      <c r="E189" s="4"/>
      <c r="F189" s="4"/>
      <c r="G189" s="4"/>
      <c r="H189" s="4"/>
      <c r="I189" s="4"/>
      <c r="J189" s="4"/>
      <c r="K189" s="4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6"/>
      <c r="BA189" s="6"/>
    </row>
    <row r="190" spans="2:53" s="2" customFormat="1" x14ac:dyDescent="0.25">
      <c r="B190" s="37" t="str">
        <f t="shared" si="5"/>
        <v>_</v>
      </c>
      <c r="C190" s="37">
        <f t="shared" si="6"/>
        <v>-99999</v>
      </c>
      <c r="D190" s="4"/>
      <c r="E190" s="4"/>
      <c r="F190" s="4"/>
      <c r="G190" s="4"/>
      <c r="H190" s="4"/>
      <c r="I190" s="4"/>
      <c r="J190" s="4"/>
      <c r="K190" s="4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6"/>
      <c r="BA190" s="6"/>
    </row>
    <row r="191" spans="2:53" s="2" customFormat="1" x14ac:dyDescent="0.25">
      <c r="B191" s="37" t="str">
        <f t="shared" si="5"/>
        <v>_</v>
      </c>
      <c r="C191" s="37">
        <f t="shared" si="6"/>
        <v>-99999</v>
      </c>
      <c r="D191" s="4"/>
      <c r="E191" s="4"/>
      <c r="F191" s="4"/>
      <c r="G191" s="4"/>
      <c r="H191" s="4"/>
      <c r="I191" s="4"/>
      <c r="J191" s="4"/>
      <c r="K191" s="4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6"/>
      <c r="BA191" s="6"/>
    </row>
    <row r="192" spans="2:53" s="2" customFormat="1" x14ac:dyDescent="0.25">
      <c r="B192" s="37" t="str">
        <f t="shared" si="5"/>
        <v>_</v>
      </c>
      <c r="C192" s="37">
        <f t="shared" si="6"/>
        <v>-99999</v>
      </c>
      <c r="D192" s="4"/>
      <c r="E192" s="4"/>
      <c r="F192" s="4"/>
      <c r="G192" s="4"/>
      <c r="H192" s="4"/>
      <c r="I192" s="4"/>
      <c r="J192" s="4"/>
      <c r="K192" s="4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6"/>
      <c r="BA192" s="6"/>
    </row>
    <row r="193" spans="2:53" s="2" customFormat="1" x14ac:dyDescent="0.25">
      <c r="B193" s="37" t="str">
        <f t="shared" si="5"/>
        <v>_</v>
      </c>
      <c r="C193" s="37">
        <f t="shared" si="6"/>
        <v>-99999</v>
      </c>
      <c r="D193" s="4"/>
      <c r="E193" s="4"/>
      <c r="F193" s="4"/>
      <c r="G193" s="4"/>
      <c r="H193" s="4"/>
      <c r="I193" s="4"/>
      <c r="J193" s="4"/>
      <c r="K193" s="4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6"/>
      <c r="BA193" s="6"/>
    </row>
    <row r="194" spans="2:53" s="2" customFormat="1" x14ac:dyDescent="0.25">
      <c r="B194" s="37" t="str">
        <f t="shared" si="5"/>
        <v>_</v>
      </c>
      <c r="C194" s="37">
        <f t="shared" si="6"/>
        <v>-99999</v>
      </c>
      <c r="D194" s="4"/>
      <c r="E194" s="4"/>
      <c r="F194" s="4"/>
      <c r="G194" s="4"/>
      <c r="H194" s="4"/>
      <c r="I194" s="4"/>
      <c r="J194" s="4"/>
      <c r="K194" s="4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6"/>
      <c r="BA194" s="6"/>
    </row>
    <row r="195" spans="2:53" s="2" customFormat="1" x14ac:dyDescent="0.25">
      <c r="B195" s="37" t="str">
        <f t="shared" si="5"/>
        <v>_</v>
      </c>
      <c r="C195" s="37">
        <f t="shared" si="6"/>
        <v>-99999</v>
      </c>
      <c r="D195" s="4"/>
      <c r="E195" s="4"/>
      <c r="F195" s="4"/>
      <c r="G195" s="4"/>
      <c r="H195" s="4"/>
      <c r="I195" s="4"/>
      <c r="J195" s="4"/>
      <c r="K195" s="4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6"/>
      <c r="BA195" s="6"/>
    </row>
    <row r="196" spans="2:53" s="2" customFormat="1" x14ac:dyDescent="0.25">
      <c r="B196" s="37" t="str">
        <f t="shared" si="5"/>
        <v>_</v>
      </c>
      <c r="C196" s="37">
        <f t="shared" si="6"/>
        <v>-99999</v>
      </c>
      <c r="D196" s="4"/>
      <c r="E196" s="4"/>
      <c r="F196" s="4"/>
      <c r="G196" s="4"/>
      <c r="H196" s="4"/>
      <c r="I196" s="4"/>
      <c r="J196" s="4"/>
      <c r="K196" s="4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6"/>
      <c r="BA196" s="6"/>
    </row>
    <row r="197" spans="2:53" s="2" customFormat="1" x14ac:dyDescent="0.25">
      <c r="B197" s="37" t="str">
        <f t="shared" si="5"/>
        <v>_</v>
      </c>
      <c r="C197" s="37">
        <f t="shared" si="6"/>
        <v>-99999</v>
      </c>
      <c r="D197" s="4"/>
      <c r="E197" s="4"/>
      <c r="F197" s="4"/>
      <c r="G197" s="4"/>
      <c r="H197" s="4"/>
      <c r="I197" s="4"/>
      <c r="J197" s="4"/>
      <c r="K197" s="4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6"/>
      <c r="BA197" s="6"/>
    </row>
    <row r="198" spans="2:53" s="2" customFormat="1" x14ac:dyDescent="0.25">
      <c r="B198" s="37" t="str">
        <f t="shared" si="5"/>
        <v>_</v>
      </c>
      <c r="C198" s="37">
        <f t="shared" si="6"/>
        <v>-99999</v>
      </c>
      <c r="D198" s="4"/>
      <c r="E198" s="4"/>
      <c r="F198" s="4"/>
      <c r="G198" s="4"/>
      <c r="H198" s="4"/>
      <c r="I198" s="4"/>
      <c r="J198" s="4"/>
      <c r="K198" s="4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6"/>
      <c r="BA198" s="6"/>
    </row>
    <row r="199" spans="2:53" s="2" customFormat="1" x14ac:dyDescent="0.25">
      <c r="B199" s="37" t="str">
        <f t="shared" si="5"/>
        <v>_</v>
      </c>
      <c r="C199" s="37">
        <f t="shared" si="6"/>
        <v>-99999</v>
      </c>
      <c r="D199" s="4"/>
      <c r="E199" s="4"/>
      <c r="F199" s="4"/>
      <c r="G199" s="4"/>
      <c r="H199" s="4"/>
      <c r="I199" s="4"/>
      <c r="J199" s="4"/>
      <c r="K199" s="4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6"/>
      <c r="BA199" s="6"/>
    </row>
    <row r="200" spans="2:53" s="2" customFormat="1" x14ac:dyDescent="0.25">
      <c r="B200" s="37" t="str">
        <f t="shared" si="5"/>
        <v>_</v>
      </c>
      <c r="C200" s="37">
        <f t="shared" si="6"/>
        <v>-99999</v>
      </c>
      <c r="D200" s="4"/>
      <c r="E200" s="4"/>
      <c r="F200" s="4"/>
      <c r="G200" s="4"/>
      <c r="H200" s="4"/>
      <c r="I200" s="4"/>
      <c r="J200" s="4"/>
      <c r="K200" s="4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6"/>
      <c r="BA200" s="6"/>
    </row>
    <row r="201" spans="2:53" s="2" customFormat="1" x14ac:dyDescent="0.25">
      <c r="B201" s="37" t="str">
        <f t="shared" si="5"/>
        <v>_</v>
      </c>
      <c r="C201" s="37">
        <f t="shared" si="6"/>
        <v>-99999</v>
      </c>
      <c r="D201" s="4"/>
      <c r="E201" s="4"/>
      <c r="F201" s="4"/>
      <c r="G201" s="4"/>
      <c r="H201" s="4"/>
      <c r="I201" s="4"/>
      <c r="J201" s="4"/>
      <c r="K201" s="4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6"/>
      <c r="BA201" s="6"/>
    </row>
    <row r="202" spans="2:53" s="2" customFormat="1" x14ac:dyDescent="0.25">
      <c r="B202" s="37" t="str">
        <f t="shared" si="5"/>
        <v>_</v>
      </c>
      <c r="C202" s="37">
        <f t="shared" si="6"/>
        <v>-99999</v>
      </c>
      <c r="D202" s="4"/>
      <c r="E202" s="4"/>
      <c r="F202" s="4"/>
      <c r="G202" s="4"/>
      <c r="H202" s="4"/>
      <c r="I202" s="4"/>
      <c r="J202" s="4"/>
      <c r="K202" s="4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6"/>
      <c r="BA202" s="6"/>
    </row>
    <row r="203" spans="2:53" s="2" customFormat="1" x14ac:dyDescent="0.25">
      <c r="B203" s="37" t="str">
        <f t="shared" si="5"/>
        <v>_</v>
      </c>
      <c r="C203" s="37">
        <f t="shared" si="6"/>
        <v>-99999</v>
      </c>
      <c r="D203" s="4"/>
      <c r="E203" s="4"/>
      <c r="F203" s="4"/>
      <c r="G203" s="4"/>
      <c r="H203" s="4"/>
      <c r="I203" s="4"/>
      <c r="J203" s="4"/>
      <c r="K203" s="4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6"/>
      <c r="BA203" s="6"/>
    </row>
    <row r="204" spans="2:53" s="2" customFormat="1" x14ac:dyDescent="0.25">
      <c r="B204" s="37" t="str">
        <f t="shared" si="5"/>
        <v>_</v>
      </c>
      <c r="C204" s="37">
        <f t="shared" si="6"/>
        <v>-99999</v>
      </c>
      <c r="D204" s="4"/>
      <c r="E204" s="4"/>
      <c r="F204" s="4"/>
      <c r="G204" s="4"/>
      <c r="H204" s="4"/>
      <c r="I204" s="4"/>
      <c r="J204" s="4"/>
      <c r="K204" s="4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6"/>
      <c r="BA204" s="6"/>
    </row>
    <row r="205" spans="2:53" s="2" customFormat="1" x14ac:dyDescent="0.25">
      <c r="B205" s="37" t="str">
        <f t="shared" si="5"/>
        <v>_</v>
      </c>
      <c r="C205" s="37">
        <f t="shared" si="6"/>
        <v>-99999</v>
      </c>
      <c r="D205" s="4"/>
      <c r="E205" s="4"/>
      <c r="F205" s="4"/>
      <c r="G205" s="4"/>
      <c r="H205" s="4"/>
      <c r="I205" s="4"/>
      <c r="J205" s="4"/>
      <c r="K205" s="4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6"/>
      <c r="BA205" s="6"/>
    </row>
    <row r="206" spans="2:53" s="2" customFormat="1" x14ac:dyDescent="0.25">
      <c r="B206" s="37" t="str">
        <f t="shared" si="5"/>
        <v>_</v>
      </c>
      <c r="C206" s="37">
        <f t="shared" si="6"/>
        <v>-99999</v>
      </c>
      <c r="D206" s="4"/>
      <c r="E206" s="4"/>
      <c r="F206" s="4"/>
      <c r="G206" s="4"/>
      <c r="H206" s="4"/>
      <c r="I206" s="4"/>
      <c r="J206" s="4"/>
      <c r="K206" s="4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6"/>
      <c r="BA206" s="6"/>
    </row>
    <row r="207" spans="2:53" s="2" customFormat="1" x14ac:dyDescent="0.25">
      <c r="B207" s="37" t="str">
        <f t="shared" ref="B207:B270" si="7">D207&amp;"_"&amp;E207</f>
        <v>_</v>
      </c>
      <c r="C207" s="37">
        <f t="shared" si="6"/>
        <v>-99999</v>
      </c>
      <c r="D207" s="4"/>
      <c r="E207" s="4"/>
      <c r="F207" s="4"/>
      <c r="G207" s="4"/>
      <c r="H207" s="4"/>
      <c r="I207" s="4"/>
      <c r="J207" s="4"/>
      <c r="K207" s="4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6"/>
      <c r="BA207" s="6"/>
    </row>
    <row r="208" spans="2:53" s="2" customFormat="1" x14ac:dyDescent="0.25">
      <c r="B208" s="37" t="str">
        <f t="shared" si="7"/>
        <v>_</v>
      </c>
      <c r="C208" s="37">
        <f t="shared" ref="C208:C271" si="8">IF(ISNUMBER(L208),(-L$7*(L208-L$4)-M$7*(M208-M$4)-N$7*(N208-N$4)-O$7*(O208-O$4)-P$7*(P208-P$4)+Q$7*(Q208-Q$4)+R$7*(R208-R$4)+S$7*(S208-S$4)+T$7*(T208-T$4)+U$7*(U208-U$4)-V$7*(V208-V$4)-W$7*(W208-W$4)-X$7*(X208-X$4)-Y$7*(Y208-Y$4)-Z$7*(Z208-Z$4)+AA$7*(AA208-AA$4)+AB$7*(AB208-AB$4)+AC$7*(AC208-AC$4)+AD$7*(AD208-AD$4)+AE$7*(AE208-AE$4)-AF$7*(AF208-AF$4)-AG$7*(AG208-AG$4)-AH$7*(AH208-AH$4)-AI$7*(AI208-AI$4)-AJ$7*(AJ208-AJ$4)+AK$7*(AK208-AK$4)+AL$7*(AL208-AL$4)+AM$7*(AM208-AM$4)+AN$7*(AN208-AN$4)+AO$7*(AO208-AO$4)-AP$7*(AP208-AP$4)-AQ$7*(AQ208-AQ$4)-AR$7*(AR208-AR$4)-AS$7*(AS208-AS$4)-AT$7*(AT208-AT$4)+AU$7*(AU208-AU$4)+AV$7*(AV208-AV$4)+AW$7*(AW208-AW$4)+AX$7*(AX208-AX$4)+AY$7*(AY208-AY$4))/SUM($L$7:$AY$7),-99999)</f>
        <v>-99999</v>
      </c>
      <c r="D208" s="4"/>
      <c r="E208" s="4"/>
      <c r="F208" s="4"/>
      <c r="G208" s="4"/>
      <c r="H208" s="4"/>
      <c r="I208" s="4"/>
      <c r="J208" s="4"/>
      <c r="K208" s="4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6"/>
      <c r="BA208" s="6"/>
    </row>
    <row r="209" spans="2:53" s="2" customFormat="1" x14ac:dyDescent="0.25">
      <c r="B209" s="37" t="str">
        <f t="shared" si="7"/>
        <v>_</v>
      </c>
      <c r="C209" s="37">
        <f t="shared" si="8"/>
        <v>-99999</v>
      </c>
      <c r="D209" s="4"/>
      <c r="E209" s="4"/>
      <c r="F209" s="4"/>
      <c r="G209" s="4"/>
      <c r="H209" s="4"/>
      <c r="I209" s="4"/>
      <c r="J209" s="4"/>
      <c r="K209" s="4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6"/>
      <c r="BA209" s="6"/>
    </row>
    <row r="210" spans="2:53" s="2" customFormat="1" x14ac:dyDescent="0.25">
      <c r="B210" s="37" t="str">
        <f t="shared" si="7"/>
        <v>_</v>
      </c>
      <c r="C210" s="37">
        <f t="shared" si="8"/>
        <v>-99999</v>
      </c>
      <c r="D210" s="4"/>
      <c r="E210" s="4"/>
      <c r="F210" s="4"/>
      <c r="G210" s="4"/>
      <c r="H210" s="4"/>
      <c r="I210" s="4"/>
      <c r="J210" s="4"/>
      <c r="K210" s="4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6"/>
      <c r="BA210" s="6"/>
    </row>
    <row r="211" spans="2:53" s="2" customFormat="1" x14ac:dyDescent="0.25">
      <c r="B211" s="37" t="str">
        <f t="shared" si="7"/>
        <v>_</v>
      </c>
      <c r="C211" s="37">
        <f t="shared" si="8"/>
        <v>-99999</v>
      </c>
      <c r="D211" s="4"/>
      <c r="E211" s="4"/>
      <c r="F211" s="4"/>
      <c r="G211" s="4"/>
      <c r="H211" s="4"/>
      <c r="I211" s="4"/>
      <c r="J211" s="4"/>
      <c r="K211" s="4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6"/>
      <c r="BA211" s="6"/>
    </row>
    <row r="212" spans="2:53" s="2" customFormat="1" x14ac:dyDescent="0.25">
      <c r="B212" s="37" t="str">
        <f t="shared" si="7"/>
        <v>_</v>
      </c>
      <c r="C212" s="37">
        <f t="shared" si="8"/>
        <v>-99999</v>
      </c>
      <c r="D212" s="4"/>
      <c r="E212" s="4"/>
      <c r="F212" s="4"/>
      <c r="G212" s="4"/>
      <c r="H212" s="4"/>
      <c r="I212" s="4"/>
      <c r="J212" s="4"/>
      <c r="K212" s="4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6"/>
      <c r="BA212" s="6"/>
    </row>
    <row r="213" spans="2:53" s="2" customFormat="1" x14ac:dyDescent="0.25">
      <c r="B213" s="37" t="str">
        <f t="shared" si="7"/>
        <v>_</v>
      </c>
      <c r="C213" s="37">
        <f t="shared" si="8"/>
        <v>-99999</v>
      </c>
      <c r="D213" s="4"/>
      <c r="E213" s="4"/>
      <c r="F213" s="4"/>
      <c r="G213" s="4"/>
      <c r="H213" s="4"/>
      <c r="I213" s="4"/>
      <c r="J213" s="4"/>
      <c r="K213" s="4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6"/>
      <c r="BA213" s="6"/>
    </row>
    <row r="214" spans="2:53" s="2" customFormat="1" x14ac:dyDescent="0.25">
      <c r="B214" s="37" t="str">
        <f t="shared" si="7"/>
        <v>_</v>
      </c>
      <c r="C214" s="37">
        <f t="shared" si="8"/>
        <v>-99999</v>
      </c>
      <c r="D214" s="4"/>
      <c r="E214" s="4"/>
      <c r="F214" s="4"/>
      <c r="G214" s="4"/>
      <c r="H214" s="4"/>
      <c r="I214" s="4"/>
      <c r="J214" s="4"/>
      <c r="K214" s="4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6"/>
      <c r="BA214" s="6"/>
    </row>
    <row r="215" spans="2:53" s="2" customFormat="1" x14ac:dyDescent="0.25">
      <c r="B215" s="37" t="str">
        <f t="shared" si="7"/>
        <v>_</v>
      </c>
      <c r="C215" s="37">
        <f t="shared" si="8"/>
        <v>-99999</v>
      </c>
      <c r="D215" s="4"/>
      <c r="E215" s="4"/>
      <c r="F215" s="4"/>
      <c r="G215" s="4"/>
      <c r="H215" s="4"/>
      <c r="I215" s="4"/>
      <c r="J215" s="4"/>
      <c r="K215" s="4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6"/>
      <c r="BA215" s="6"/>
    </row>
    <row r="216" spans="2:53" s="2" customFormat="1" x14ac:dyDescent="0.25">
      <c r="B216" s="37" t="str">
        <f t="shared" si="7"/>
        <v>_</v>
      </c>
      <c r="C216" s="37">
        <f t="shared" si="8"/>
        <v>-99999</v>
      </c>
      <c r="D216" s="4"/>
      <c r="E216" s="4"/>
      <c r="F216" s="4"/>
      <c r="G216" s="4"/>
      <c r="H216" s="4"/>
      <c r="I216" s="4"/>
      <c r="J216" s="4"/>
      <c r="K216" s="4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6"/>
      <c r="BA216" s="6"/>
    </row>
    <row r="217" spans="2:53" s="2" customFormat="1" x14ac:dyDescent="0.25">
      <c r="B217" s="37" t="str">
        <f t="shared" si="7"/>
        <v>_</v>
      </c>
      <c r="C217" s="37">
        <f t="shared" si="8"/>
        <v>-99999</v>
      </c>
      <c r="D217" s="4"/>
      <c r="E217" s="4"/>
      <c r="F217" s="4"/>
      <c r="G217" s="4"/>
      <c r="H217" s="4"/>
      <c r="I217" s="4"/>
      <c r="J217" s="4"/>
      <c r="K217" s="4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6"/>
      <c r="BA217" s="6"/>
    </row>
    <row r="218" spans="2:53" s="2" customFormat="1" x14ac:dyDescent="0.25">
      <c r="B218" s="37" t="str">
        <f t="shared" si="7"/>
        <v>_</v>
      </c>
      <c r="C218" s="37">
        <f t="shared" si="8"/>
        <v>-99999</v>
      </c>
      <c r="D218" s="4"/>
      <c r="E218" s="4"/>
      <c r="F218" s="4"/>
      <c r="G218" s="4"/>
      <c r="H218" s="4"/>
      <c r="I218" s="4"/>
      <c r="J218" s="4"/>
      <c r="K218" s="4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6"/>
      <c r="BA218" s="6"/>
    </row>
    <row r="219" spans="2:53" s="2" customFormat="1" x14ac:dyDescent="0.25">
      <c r="B219" s="37" t="str">
        <f t="shared" si="7"/>
        <v>_</v>
      </c>
      <c r="C219" s="37">
        <f t="shared" si="8"/>
        <v>-99999</v>
      </c>
      <c r="D219" s="4"/>
      <c r="E219" s="4"/>
      <c r="F219" s="4"/>
      <c r="G219" s="4"/>
      <c r="H219" s="4"/>
      <c r="I219" s="4"/>
      <c r="J219" s="4"/>
      <c r="K219" s="4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6"/>
      <c r="BA219" s="6"/>
    </row>
    <row r="220" spans="2:53" s="2" customFormat="1" x14ac:dyDescent="0.25">
      <c r="B220" s="37" t="str">
        <f t="shared" si="7"/>
        <v>_</v>
      </c>
      <c r="C220" s="37">
        <f t="shared" si="8"/>
        <v>-99999</v>
      </c>
      <c r="D220" s="4"/>
      <c r="E220" s="4"/>
      <c r="F220" s="4"/>
      <c r="G220" s="4"/>
      <c r="H220" s="4"/>
      <c r="I220" s="4"/>
      <c r="J220" s="4"/>
      <c r="K220" s="4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6"/>
      <c r="BA220" s="6"/>
    </row>
    <row r="221" spans="2:53" s="2" customFormat="1" x14ac:dyDescent="0.25">
      <c r="B221" s="37" t="str">
        <f t="shared" si="7"/>
        <v>_</v>
      </c>
      <c r="C221" s="37">
        <f t="shared" si="8"/>
        <v>-99999</v>
      </c>
      <c r="D221" s="4"/>
      <c r="E221" s="4"/>
      <c r="F221" s="4"/>
      <c r="G221" s="4"/>
      <c r="H221" s="4"/>
      <c r="I221" s="4"/>
      <c r="J221" s="4"/>
      <c r="K221" s="4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6"/>
      <c r="BA221" s="6"/>
    </row>
    <row r="222" spans="2:53" s="2" customFormat="1" x14ac:dyDescent="0.25">
      <c r="B222" s="37" t="str">
        <f t="shared" si="7"/>
        <v>_</v>
      </c>
      <c r="C222" s="37">
        <f t="shared" si="8"/>
        <v>-99999</v>
      </c>
      <c r="D222" s="4"/>
      <c r="E222" s="4"/>
      <c r="F222" s="4"/>
      <c r="G222" s="4"/>
      <c r="H222" s="4"/>
      <c r="I222" s="4"/>
      <c r="J222" s="4"/>
      <c r="K222" s="4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6"/>
      <c r="BA222" s="6"/>
    </row>
    <row r="223" spans="2:53" s="2" customFormat="1" x14ac:dyDescent="0.25">
      <c r="B223" s="37" t="str">
        <f t="shared" si="7"/>
        <v>_</v>
      </c>
      <c r="C223" s="37">
        <f t="shared" si="8"/>
        <v>-99999</v>
      </c>
      <c r="D223" s="4"/>
      <c r="E223" s="4"/>
      <c r="F223" s="4"/>
      <c r="G223" s="4"/>
      <c r="H223" s="4"/>
      <c r="I223" s="4"/>
      <c r="J223" s="4"/>
      <c r="K223" s="4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6"/>
      <c r="BA223" s="6"/>
    </row>
    <row r="224" spans="2:53" s="2" customFormat="1" x14ac:dyDescent="0.25">
      <c r="B224" s="37" t="str">
        <f t="shared" si="7"/>
        <v>_</v>
      </c>
      <c r="C224" s="37">
        <f t="shared" si="8"/>
        <v>-99999</v>
      </c>
      <c r="D224" s="4"/>
      <c r="E224" s="4"/>
      <c r="F224" s="4"/>
      <c r="G224" s="4"/>
      <c r="H224" s="4"/>
      <c r="I224" s="4"/>
      <c r="J224" s="4"/>
      <c r="K224" s="4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6"/>
      <c r="BA224" s="6"/>
    </row>
    <row r="225" spans="2:53" s="2" customFormat="1" x14ac:dyDescent="0.25">
      <c r="B225" s="37" t="str">
        <f t="shared" si="7"/>
        <v>_</v>
      </c>
      <c r="C225" s="37">
        <f t="shared" si="8"/>
        <v>-99999</v>
      </c>
      <c r="D225" s="4"/>
      <c r="E225" s="4"/>
      <c r="F225" s="4"/>
      <c r="G225" s="4"/>
      <c r="H225" s="4"/>
      <c r="I225" s="4"/>
      <c r="J225" s="4"/>
      <c r="K225" s="4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6"/>
      <c r="BA225" s="6"/>
    </row>
    <row r="226" spans="2:53" s="2" customFormat="1" x14ac:dyDescent="0.25">
      <c r="B226" s="37" t="str">
        <f t="shared" si="7"/>
        <v>_</v>
      </c>
      <c r="C226" s="37">
        <f t="shared" si="8"/>
        <v>-99999</v>
      </c>
      <c r="D226" s="4"/>
      <c r="E226" s="4"/>
      <c r="F226" s="4"/>
      <c r="G226" s="4"/>
      <c r="H226" s="4"/>
      <c r="I226" s="4"/>
      <c r="J226" s="4"/>
      <c r="K226" s="4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6"/>
      <c r="BA226" s="6"/>
    </row>
    <row r="227" spans="2:53" s="2" customFormat="1" x14ac:dyDescent="0.25">
      <c r="B227" s="37" t="str">
        <f t="shared" si="7"/>
        <v>_</v>
      </c>
      <c r="C227" s="37">
        <f t="shared" si="8"/>
        <v>-99999</v>
      </c>
      <c r="D227" s="4"/>
      <c r="E227" s="4"/>
      <c r="F227" s="4"/>
      <c r="G227" s="4"/>
      <c r="H227" s="4"/>
      <c r="I227" s="4"/>
      <c r="J227" s="4"/>
      <c r="K227" s="4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6"/>
      <c r="BA227" s="6"/>
    </row>
    <row r="228" spans="2:53" s="2" customFormat="1" x14ac:dyDescent="0.25">
      <c r="B228" s="37" t="str">
        <f t="shared" si="7"/>
        <v>_</v>
      </c>
      <c r="C228" s="37">
        <f t="shared" si="8"/>
        <v>-99999</v>
      </c>
      <c r="D228" s="4"/>
      <c r="E228" s="4"/>
      <c r="F228" s="4"/>
      <c r="G228" s="4"/>
      <c r="H228" s="4"/>
      <c r="I228" s="4"/>
      <c r="J228" s="4"/>
      <c r="K228" s="4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6"/>
      <c r="BA228" s="6"/>
    </row>
    <row r="229" spans="2:53" s="2" customFormat="1" x14ac:dyDescent="0.25">
      <c r="B229" s="37" t="str">
        <f t="shared" si="7"/>
        <v>_</v>
      </c>
      <c r="C229" s="37">
        <f t="shared" si="8"/>
        <v>-99999</v>
      </c>
      <c r="D229" s="4"/>
      <c r="E229" s="4"/>
      <c r="F229" s="4"/>
      <c r="G229" s="4"/>
      <c r="H229" s="4"/>
      <c r="I229" s="4"/>
      <c r="J229" s="4"/>
      <c r="K229" s="4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6"/>
      <c r="BA229" s="6"/>
    </row>
    <row r="230" spans="2:53" s="2" customFormat="1" x14ac:dyDescent="0.25">
      <c r="B230" s="37" t="str">
        <f t="shared" si="7"/>
        <v>_</v>
      </c>
      <c r="C230" s="37">
        <f t="shared" si="8"/>
        <v>-99999</v>
      </c>
      <c r="D230" s="4"/>
      <c r="E230" s="4"/>
      <c r="F230" s="4"/>
      <c r="G230" s="4"/>
      <c r="H230" s="4"/>
      <c r="I230" s="4"/>
      <c r="J230" s="4"/>
      <c r="K230" s="4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6"/>
      <c r="BA230" s="6"/>
    </row>
    <row r="231" spans="2:53" s="2" customFormat="1" x14ac:dyDescent="0.25">
      <c r="B231" s="37" t="str">
        <f t="shared" si="7"/>
        <v>_</v>
      </c>
      <c r="C231" s="37">
        <f t="shared" si="8"/>
        <v>-99999</v>
      </c>
      <c r="D231" s="4"/>
      <c r="E231" s="4"/>
      <c r="F231" s="4"/>
      <c r="G231" s="4"/>
      <c r="H231" s="4"/>
      <c r="I231" s="4"/>
      <c r="J231" s="4"/>
      <c r="K231" s="4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6"/>
      <c r="BA231" s="6"/>
    </row>
    <row r="232" spans="2:53" s="2" customFormat="1" x14ac:dyDescent="0.25">
      <c r="B232" s="37" t="str">
        <f t="shared" si="7"/>
        <v>_</v>
      </c>
      <c r="C232" s="37">
        <f t="shared" si="8"/>
        <v>-99999</v>
      </c>
      <c r="D232" s="4"/>
      <c r="E232" s="4"/>
      <c r="F232" s="4"/>
      <c r="G232" s="4"/>
      <c r="H232" s="4"/>
      <c r="I232" s="4"/>
      <c r="J232" s="4"/>
      <c r="K232" s="4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6"/>
      <c r="BA232" s="6"/>
    </row>
    <row r="233" spans="2:53" s="2" customFormat="1" x14ac:dyDescent="0.25">
      <c r="B233" s="37" t="str">
        <f t="shared" si="7"/>
        <v>_</v>
      </c>
      <c r="C233" s="37">
        <f t="shared" si="8"/>
        <v>-99999</v>
      </c>
      <c r="D233" s="4"/>
      <c r="E233" s="4"/>
      <c r="F233" s="4"/>
      <c r="G233" s="4"/>
      <c r="H233" s="4"/>
      <c r="I233" s="4"/>
      <c r="J233" s="4"/>
      <c r="K233" s="4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6"/>
      <c r="BA233" s="6"/>
    </row>
    <row r="234" spans="2:53" s="2" customFormat="1" x14ac:dyDescent="0.25">
      <c r="B234" s="37" t="str">
        <f t="shared" si="7"/>
        <v>_</v>
      </c>
      <c r="C234" s="37">
        <f t="shared" si="8"/>
        <v>-99999</v>
      </c>
      <c r="D234" s="4"/>
      <c r="E234" s="4"/>
      <c r="F234" s="4"/>
      <c r="G234" s="4"/>
      <c r="H234" s="4"/>
      <c r="I234" s="4"/>
      <c r="J234" s="4"/>
      <c r="K234" s="4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6"/>
      <c r="BA234" s="6"/>
    </row>
    <row r="235" spans="2:53" s="2" customFormat="1" x14ac:dyDescent="0.25">
      <c r="B235" s="37" t="str">
        <f t="shared" si="7"/>
        <v>_</v>
      </c>
      <c r="C235" s="37">
        <f t="shared" si="8"/>
        <v>-99999</v>
      </c>
      <c r="D235" s="4"/>
      <c r="E235" s="4"/>
      <c r="F235" s="4"/>
      <c r="G235" s="4"/>
      <c r="H235" s="4"/>
      <c r="I235" s="4"/>
      <c r="J235" s="4"/>
      <c r="K235" s="4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6"/>
      <c r="BA235" s="6"/>
    </row>
    <row r="236" spans="2:53" s="2" customFormat="1" x14ac:dyDescent="0.25">
      <c r="B236" s="37" t="str">
        <f t="shared" si="7"/>
        <v>_</v>
      </c>
      <c r="C236" s="37">
        <f t="shared" si="8"/>
        <v>-99999</v>
      </c>
      <c r="D236" s="4"/>
      <c r="E236" s="4"/>
      <c r="F236" s="4"/>
      <c r="G236" s="4"/>
      <c r="H236" s="4"/>
      <c r="I236" s="4"/>
      <c r="J236" s="4"/>
      <c r="K236" s="4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6"/>
      <c r="BA236" s="6"/>
    </row>
    <row r="237" spans="2:53" s="2" customFormat="1" x14ac:dyDescent="0.25">
      <c r="B237" s="37" t="str">
        <f t="shared" si="7"/>
        <v>_</v>
      </c>
      <c r="C237" s="37">
        <f t="shared" si="8"/>
        <v>-99999</v>
      </c>
      <c r="D237" s="4"/>
      <c r="E237" s="4"/>
      <c r="F237" s="4"/>
      <c r="G237" s="4"/>
      <c r="H237" s="4"/>
      <c r="I237" s="4"/>
      <c r="J237" s="4"/>
      <c r="K237" s="4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6"/>
      <c r="BA237" s="6"/>
    </row>
    <row r="238" spans="2:53" s="2" customFormat="1" x14ac:dyDescent="0.25">
      <c r="B238" s="37" t="str">
        <f t="shared" si="7"/>
        <v>_</v>
      </c>
      <c r="C238" s="37">
        <f t="shared" si="8"/>
        <v>-99999</v>
      </c>
      <c r="D238" s="4"/>
      <c r="E238" s="4"/>
      <c r="F238" s="4"/>
      <c r="G238" s="4"/>
      <c r="H238" s="4"/>
      <c r="I238" s="4"/>
      <c r="J238" s="4"/>
      <c r="K238" s="4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6"/>
      <c r="BA238" s="6"/>
    </row>
    <row r="239" spans="2:53" s="2" customFormat="1" x14ac:dyDescent="0.25">
      <c r="B239" s="37" t="str">
        <f t="shared" si="7"/>
        <v>_</v>
      </c>
      <c r="C239" s="37">
        <f t="shared" si="8"/>
        <v>-99999</v>
      </c>
      <c r="D239" s="4"/>
      <c r="E239" s="4"/>
      <c r="F239" s="4"/>
      <c r="G239" s="4"/>
      <c r="H239" s="4"/>
      <c r="I239" s="4"/>
      <c r="J239" s="4"/>
      <c r="K239" s="4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6"/>
      <c r="BA239" s="6"/>
    </row>
    <row r="240" spans="2:53" s="2" customFormat="1" x14ac:dyDescent="0.25">
      <c r="B240" s="37" t="str">
        <f t="shared" si="7"/>
        <v>_</v>
      </c>
      <c r="C240" s="37">
        <f t="shared" si="8"/>
        <v>-99999</v>
      </c>
      <c r="D240" s="4"/>
      <c r="E240" s="4"/>
      <c r="F240" s="4"/>
      <c r="G240" s="4"/>
      <c r="H240" s="4"/>
      <c r="I240" s="4"/>
      <c r="J240" s="4"/>
      <c r="K240" s="4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6"/>
      <c r="BA240" s="6"/>
    </row>
    <row r="241" spans="2:53" s="2" customFormat="1" x14ac:dyDescent="0.25">
      <c r="B241" s="37" t="str">
        <f t="shared" si="7"/>
        <v>_</v>
      </c>
      <c r="C241" s="37">
        <f t="shared" si="8"/>
        <v>-99999</v>
      </c>
      <c r="D241" s="4"/>
      <c r="E241" s="4"/>
      <c r="F241" s="4"/>
      <c r="G241" s="4"/>
      <c r="H241" s="4"/>
      <c r="I241" s="4"/>
      <c r="J241" s="4"/>
      <c r="K241" s="4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6"/>
      <c r="BA241" s="6"/>
    </row>
    <row r="242" spans="2:53" s="2" customFormat="1" x14ac:dyDescent="0.25">
      <c r="B242" s="37" t="str">
        <f t="shared" si="7"/>
        <v>_</v>
      </c>
      <c r="C242" s="37">
        <f t="shared" si="8"/>
        <v>-99999</v>
      </c>
      <c r="D242" s="4"/>
      <c r="E242" s="4"/>
      <c r="F242" s="4"/>
      <c r="G242" s="4"/>
      <c r="H242" s="4"/>
      <c r="I242" s="4"/>
      <c r="J242" s="4"/>
      <c r="K242" s="4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6"/>
      <c r="BA242" s="6"/>
    </row>
    <row r="243" spans="2:53" s="2" customFormat="1" x14ac:dyDescent="0.25">
      <c r="B243" s="37" t="str">
        <f t="shared" si="7"/>
        <v>_</v>
      </c>
      <c r="C243" s="37">
        <f t="shared" si="8"/>
        <v>-99999</v>
      </c>
      <c r="D243" s="4"/>
      <c r="E243" s="4"/>
      <c r="F243" s="4"/>
      <c r="G243" s="4"/>
      <c r="H243" s="4"/>
      <c r="I243" s="4"/>
      <c r="J243" s="4"/>
      <c r="K243" s="4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6"/>
      <c r="BA243" s="6"/>
    </row>
    <row r="244" spans="2:53" s="2" customFormat="1" x14ac:dyDescent="0.25">
      <c r="B244" s="37" t="str">
        <f t="shared" si="7"/>
        <v>_</v>
      </c>
      <c r="C244" s="37">
        <f t="shared" si="8"/>
        <v>-99999</v>
      </c>
      <c r="D244" s="4"/>
      <c r="E244" s="4"/>
      <c r="F244" s="4"/>
      <c r="G244" s="4"/>
      <c r="H244" s="4"/>
      <c r="I244" s="4"/>
      <c r="J244" s="4"/>
      <c r="K244" s="4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6"/>
      <c r="BA244" s="6"/>
    </row>
    <row r="245" spans="2:53" s="2" customFormat="1" x14ac:dyDescent="0.25">
      <c r="B245" s="37" t="str">
        <f t="shared" si="7"/>
        <v>_</v>
      </c>
      <c r="C245" s="37">
        <f t="shared" si="8"/>
        <v>-99999</v>
      </c>
      <c r="D245" s="4"/>
      <c r="E245" s="4"/>
      <c r="F245" s="4"/>
      <c r="G245" s="4"/>
      <c r="H245" s="4"/>
      <c r="I245" s="4"/>
      <c r="J245" s="4"/>
      <c r="K245" s="4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6"/>
      <c r="BA245" s="6"/>
    </row>
    <row r="246" spans="2:53" s="2" customFormat="1" x14ac:dyDescent="0.25">
      <c r="B246" s="37" t="str">
        <f t="shared" si="7"/>
        <v>_</v>
      </c>
      <c r="C246" s="37">
        <f t="shared" si="8"/>
        <v>-99999</v>
      </c>
      <c r="D246" s="4"/>
      <c r="E246" s="4"/>
      <c r="F246" s="4"/>
      <c r="G246" s="4"/>
      <c r="H246" s="4"/>
      <c r="I246" s="4"/>
      <c r="J246" s="4"/>
      <c r="K246" s="4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6"/>
      <c r="BA246" s="6"/>
    </row>
    <row r="247" spans="2:53" s="2" customFormat="1" x14ac:dyDescent="0.25">
      <c r="B247" s="37" t="str">
        <f t="shared" si="7"/>
        <v>_</v>
      </c>
      <c r="C247" s="37">
        <f t="shared" si="8"/>
        <v>-99999</v>
      </c>
      <c r="D247" s="4"/>
      <c r="E247" s="4"/>
      <c r="F247" s="4"/>
      <c r="G247" s="4"/>
      <c r="H247" s="4"/>
      <c r="I247" s="4"/>
      <c r="J247" s="4"/>
      <c r="K247" s="4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6"/>
      <c r="BA247" s="6"/>
    </row>
    <row r="248" spans="2:53" s="2" customFormat="1" x14ac:dyDescent="0.25">
      <c r="B248" s="37" t="str">
        <f t="shared" si="7"/>
        <v>_</v>
      </c>
      <c r="C248" s="37">
        <f t="shared" si="8"/>
        <v>-99999</v>
      </c>
      <c r="D248" s="4"/>
      <c r="E248" s="4"/>
      <c r="F248" s="4"/>
      <c r="G248" s="4"/>
      <c r="H248" s="4"/>
      <c r="I248" s="4"/>
      <c r="J248" s="4"/>
      <c r="K248" s="4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6"/>
      <c r="BA248" s="6"/>
    </row>
    <row r="249" spans="2:53" s="2" customFormat="1" x14ac:dyDescent="0.25">
      <c r="B249" s="37" t="str">
        <f t="shared" si="7"/>
        <v>_</v>
      </c>
      <c r="C249" s="37">
        <f t="shared" si="8"/>
        <v>-99999</v>
      </c>
      <c r="D249" s="4"/>
      <c r="E249" s="4"/>
      <c r="F249" s="4"/>
      <c r="G249" s="4"/>
      <c r="H249" s="4"/>
      <c r="I249" s="4"/>
      <c r="J249" s="4"/>
      <c r="K249" s="4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6"/>
      <c r="BA249" s="6"/>
    </row>
    <row r="250" spans="2:53" s="2" customFormat="1" x14ac:dyDescent="0.25">
      <c r="B250" s="37" t="str">
        <f t="shared" si="7"/>
        <v>_</v>
      </c>
      <c r="C250" s="37">
        <f t="shared" si="8"/>
        <v>-99999</v>
      </c>
      <c r="D250" s="4"/>
      <c r="E250" s="4"/>
      <c r="F250" s="4"/>
      <c r="G250" s="4"/>
      <c r="H250" s="4"/>
      <c r="I250" s="4"/>
      <c r="J250" s="4"/>
      <c r="K250" s="4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6"/>
      <c r="BA250" s="6"/>
    </row>
    <row r="251" spans="2:53" s="2" customFormat="1" x14ac:dyDescent="0.25">
      <c r="B251" s="37" t="str">
        <f t="shared" si="7"/>
        <v>_</v>
      </c>
      <c r="C251" s="37">
        <f t="shared" si="8"/>
        <v>-99999</v>
      </c>
      <c r="D251" s="4"/>
      <c r="E251" s="4"/>
      <c r="F251" s="4"/>
      <c r="G251" s="4"/>
      <c r="H251" s="4"/>
      <c r="I251" s="4"/>
      <c r="J251" s="4"/>
      <c r="K251" s="4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6"/>
      <c r="BA251" s="6"/>
    </row>
    <row r="252" spans="2:53" s="2" customFormat="1" x14ac:dyDescent="0.25">
      <c r="B252" s="37" t="str">
        <f t="shared" si="7"/>
        <v>_</v>
      </c>
      <c r="C252" s="37">
        <f t="shared" si="8"/>
        <v>-99999</v>
      </c>
      <c r="D252" s="4"/>
      <c r="E252" s="4"/>
      <c r="F252" s="4"/>
      <c r="G252" s="4"/>
      <c r="H252" s="4"/>
      <c r="I252" s="4"/>
      <c r="J252" s="4"/>
      <c r="K252" s="4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6"/>
      <c r="BA252" s="6"/>
    </row>
    <row r="253" spans="2:53" s="2" customFormat="1" x14ac:dyDescent="0.25">
      <c r="B253" s="37" t="str">
        <f t="shared" si="7"/>
        <v>_</v>
      </c>
      <c r="C253" s="37">
        <f t="shared" si="8"/>
        <v>-99999</v>
      </c>
      <c r="D253" s="4"/>
      <c r="E253" s="4"/>
      <c r="F253" s="4"/>
      <c r="G253" s="4"/>
      <c r="H253" s="4"/>
      <c r="I253" s="4"/>
      <c r="J253" s="4"/>
      <c r="K253" s="4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6"/>
      <c r="BA253" s="6"/>
    </row>
    <row r="254" spans="2:53" s="2" customFormat="1" x14ac:dyDescent="0.25">
      <c r="B254" s="37" t="str">
        <f t="shared" si="7"/>
        <v>_</v>
      </c>
      <c r="C254" s="37">
        <f t="shared" si="8"/>
        <v>-99999</v>
      </c>
      <c r="D254" s="4"/>
      <c r="E254" s="4"/>
      <c r="F254" s="4"/>
      <c r="G254" s="4"/>
      <c r="H254" s="4"/>
      <c r="I254" s="4"/>
      <c r="J254" s="4"/>
      <c r="K254" s="4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6"/>
      <c r="BA254" s="6"/>
    </row>
    <row r="255" spans="2:53" s="2" customFormat="1" x14ac:dyDescent="0.25">
      <c r="B255" s="37" t="str">
        <f t="shared" si="7"/>
        <v>_</v>
      </c>
      <c r="C255" s="37">
        <f t="shared" si="8"/>
        <v>-99999</v>
      </c>
      <c r="D255" s="4"/>
      <c r="E255" s="4"/>
      <c r="F255" s="4"/>
      <c r="G255" s="4"/>
      <c r="H255" s="4"/>
      <c r="I255" s="4"/>
      <c r="J255" s="4"/>
      <c r="K255" s="4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6"/>
      <c r="BA255" s="6"/>
    </row>
    <row r="256" spans="2:53" s="2" customFormat="1" x14ac:dyDescent="0.25">
      <c r="B256" s="37" t="str">
        <f t="shared" si="7"/>
        <v>_</v>
      </c>
      <c r="C256" s="37">
        <f t="shared" si="8"/>
        <v>-99999</v>
      </c>
      <c r="D256" s="4"/>
      <c r="E256" s="4"/>
      <c r="F256" s="4"/>
      <c r="G256" s="4"/>
      <c r="H256" s="4"/>
      <c r="I256" s="4"/>
      <c r="J256" s="4"/>
      <c r="K256" s="4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6"/>
      <c r="BA256" s="6"/>
    </row>
    <row r="257" spans="2:53" s="2" customFormat="1" x14ac:dyDescent="0.25">
      <c r="B257" s="37" t="str">
        <f t="shared" si="7"/>
        <v>_</v>
      </c>
      <c r="C257" s="37">
        <f t="shared" si="8"/>
        <v>-99999</v>
      </c>
      <c r="D257" s="4"/>
      <c r="E257" s="4"/>
      <c r="F257" s="4"/>
      <c r="G257" s="4"/>
      <c r="H257" s="4"/>
      <c r="I257" s="4"/>
      <c r="J257" s="4"/>
      <c r="K257" s="4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6"/>
      <c r="BA257" s="6"/>
    </row>
    <row r="258" spans="2:53" s="2" customFormat="1" x14ac:dyDescent="0.25">
      <c r="B258" s="37" t="str">
        <f t="shared" si="7"/>
        <v>_</v>
      </c>
      <c r="C258" s="37">
        <f t="shared" si="8"/>
        <v>-99999</v>
      </c>
      <c r="D258" s="4"/>
      <c r="E258" s="4"/>
      <c r="F258" s="4"/>
      <c r="G258" s="4"/>
      <c r="H258" s="4"/>
      <c r="I258" s="4"/>
      <c r="J258" s="4"/>
      <c r="K258" s="4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6"/>
      <c r="BA258" s="6"/>
    </row>
    <row r="259" spans="2:53" s="2" customFormat="1" x14ac:dyDescent="0.25">
      <c r="B259" s="37" t="str">
        <f t="shared" si="7"/>
        <v>_</v>
      </c>
      <c r="C259" s="37">
        <f t="shared" si="8"/>
        <v>-99999</v>
      </c>
      <c r="D259" s="4"/>
      <c r="E259" s="4"/>
      <c r="F259" s="4"/>
      <c r="G259" s="4"/>
      <c r="H259" s="4"/>
      <c r="I259" s="4"/>
      <c r="J259" s="4"/>
      <c r="K259" s="4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6"/>
      <c r="BA259" s="6"/>
    </row>
    <row r="260" spans="2:53" s="2" customFormat="1" x14ac:dyDescent="0.25">
      <c r="B260" s="37" t="str">
        <f t="shared" si="7"/>
        <v>_</v>
      </c>
      <c r="C260" s="37">
        <f t="shared" si="8"/>
        <v>-99999</v>
      </c>
      <c r="D260" s="4"/>
      <c r="E260" s="4"/>
      <c r="F260" s="4"/>
      <c r="G260" s="4"/>
      <c r="H260" s="4"/>
      <c r="I260" s="4"/>
      <c r="J260" s="4"/>
      <c r="K260" s="4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6"/>
      <c r="BA260" s="6"/>
    </row>
    <row r="261" spans="2:53" s="2" customFormat="1" x14ac:dyDescent="0.25">
      <c r="B261" s="37" t="str">
        <f t="shared" si="7"/>
        <v>_</v>
      </c>
      <c r="C261" s="37">
        <f t="shared" si="8"/>
        <v>-99999</v>
      </c>
      <c r="D261" s="4"/>
      <c r="E261" s="4"/>
      <c r="F261" s="4"/>
      <c r="G261" s="4"/>
      <c r="H261" s="4"/>
      <c r="I261" s="4"/>
      <c r="J261" s="4"/>
      <c r="K261" s="4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6"/>
      <c r="BA261" s="6"/>
    </row>
    <row r="262" spans="2:53" s="2" customFormat="1" x14ac:dyDescent="0.25">
      <c r="B262" s="37" t="str">
        <f t="shared" si="7"/>
        <v>_</v>
      </c>
      <c r="C262" s="37">
        <f t="shared" si="8"/>
        <v>-99999</v>
      </c>
      <c r="D262" s="4"/>
      <c r="E262" s="4"/>
      <c r="F262" s="4"/>
      <c r="G262" s="4"/>
      <c r="H262" s="4"/>
      <c r="I262" s="4"/>
      <c r="J262" s="4"/>
      <c r="K262" s="4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6"/>
      <c r="BA262" s="6"/>
    </row>
    <row r="263" spans="2:53" s="2" customFormat="1" x14ac:dyDescent="0.25">
      <c r="B263" s="37" t="str">
        <f t="shared" si="7"/>
        <v>_</v>
      </c>
      <c r="C263" s="37">
        <f t="shared" si="8"/>
        <v>-99999</v>
      </c>
      <c r="D263" s="4"/>
      <c r="E263" s="4"/>
      <c r="F263" s="4"/>
      <c r="G263" s="4"/>
      <c r="H263" s="4"/>
      <c r="I263" s="4"/>
      <c r="J263" s="4"/>
      <c r="K263" s="4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6"/>
      <c r="BA263" s="6"/>
    </row>
    <row r="264" spans="2:53" s="2" customFormat="1" x14ac:dyDescent="0.25">
      <c r="B264" s="37" t="str">
        <f t="shared" si="7"/>
        <v>_</v>
      </c>
      <c r="C264" s="37">
        <f t="shared" si="8"/>
        <v>-99999</v>
      </c>
      <c r="D264" s="4"/>
      <c r="E264" s="4"/>
      <c r="F264" s="4"/>
      <c r="G264" s="4"/>
      <c r="H264" s="4"/>
      <c r="I264" s="4"/>
      <c r="J264" s="4"/>
      <c r="K264" s="4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6"/>
      <c r="BA264" s="6"/>
    </row>
    <row r="265" spans="2:53" s="2" customFormat="1" x14ac:dyDescent="0.25">
      <c r="B265" s="37" t="str">
        <f t="shared" si="7"/>
        <v>_</v>
      </c>
      <c r="C265" s="37">
        <f t="shared" si="8"/>
        <v>-99999</v>
      </c>
      <c r="D265" s="4"/>
      <c r="E265" s="4"/>
      <c r="F265" s="4"/>
      <c r="G265" s="4"/>
      <c r="H265" s="4"/>
      <c r="I265" s="4"/>
      <c r="J265" s="4"/>
      <c r="K265" s="4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6"/>
      <c r="BA265" s="6"/>
    </row>
    <row r="266" spans="2:53" s="2" customFormat="1" x14ac:dyDescent="0.25">
      <c r="B266" s="37" t="str">
        <f t="shared" si="7"/>
        <v>_</v>
      </c>
      <c r="C266" s="37">
        <f t="shared" si="8"/>
        <v>-99999</v>
      </c>
      <c r="D266" s="4"/>
      <c r="E266" s="4"/>
      <c r="F266" s="4"/>
      <c r="G266" s="4"/>
      <c r="H266" s="4"/>
      <c r="I266" s="4"/>
      <c r="J266" s="4"/>
      <c r="K266" s="4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6"/>
      <c r="BA266" s="6"/>
    </row>
    <row r="267" spans="2:53" s="2" customFormat="1" x14ac:dyDescent="0.25">
      <c r="B267" s="37" t="str">
        <f t="shared" si="7"/>
        <v>_</v>
      </c>
      <c r="C267" s="37">
        <f t="shared" si="8"/>
        <v>-99999</v>
      </c>
      <c r="D267" s="4"/>
      <c r="E267" s="4"/>
      <c r="F267" s="4"/>
      <c r="G267" s="4"/>
      <c r="H267" s="4"/>
      <c r="I267" s="4"/>
      <c r="J267" s="4"/>
      <c r="K267" s="4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6"/>
      <c r="BA267" s="6"/>
    </row>
    <row r="268" spans="2:53" s="2" customFormat="1" x14ac:dyDescent="0.25">
      <c r="B268" s="37" t="str">
        <f t="shared" si="7"/>
        <v>_</v>
      </c>
      <c r="C268" s="37">
        <f t="shared" si="8"/>
        <v>-99999</v>
      </c>
      <c r="D268" s="4"/>
      <c r="E268" s="4"/>
      <c r="F268" s="4"/>
      <c r="G268" s="4"/>
      <c r="H268" s="4"/>
      <c r="I268" s="4"/>
      <c r="J268" s="4"/>
      <c r="K268" s="4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6"/>
      <c r="BA268" s="6"/>
    </row>
    <row r="269" spans="2:53" s="2" customFormat="1" x14ac:dyDescent="0.25">
      <c r="B269" s="37" t="str">
        <f t="shared" si="7"/>
        <v>_</v>
      </c>
      <c r="C269" s="37">
        <f t="shared" si="8"/>
        <v>-99999</v>
      </c>
      <c r="D269" s="4"/>
      <c r="E269" s="4"/>
      <c r="F269" s="4"/>
      <c r="G269" s="4"/>
      <c r="H269" s="4"/>
      <c r="I269" s="4"/>
      <c r="J269" s="4"/>
      <c r="K269" s="4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6"/>
      <c r="BA269" s="6"/>
    </row>
    <row r="270" spans="2:53" s="2" customFormat="1" x14ac:dyDescent="0.25">
      <c r="B270" s="37" t="str">
        <f t="shared" si="7"/>
        <v>_</v>
      </c>
      <c r="C270" s="37">
        <f t="shared" si="8"/>
        <v>-99999</v>
      </c>
      <c r="D270" s="4"/>
      <c r="E270" s="4"/>
      <c r="F270" s="4"/>
      <c r="G270" s="4"/>
      <c r="H270" s="4"/>
      <c r="I270" s="4"/>
      <c r="J270" s="4"/>
      <c r="K270" s="4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6"/>
      <c r="BA270" s="6"/>
    </row>
    <row r="271" spans="2:53" s="2" customFormat="1" x14ac:dyDescent="0.25">
      <c r="B271" s="37" t="str">
        <f t="shared" ref="B271:B334" si="9">D271&amp;"_"&amp;E271</f>
        <v>_</v>
      </c>
      <c r="C271" s="37">
        <f t="shared" si="8"/>
        <v>-99999</v>
      </c>
      <c r="D271" s="4"/>
      <c r="E271" s="4"/>
      <c r="F271" s="4"/>
      <c r="G271" s="4"/>
      <c r="H271" s="4"/>
      <c r="I271" s="4"/>
      <c r="J271" s="4"/>
      <c r="K271" s="4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6"/>
      <c r="BA271" s="6"/>
    </row>
    <row r="272" spans="2:53" s="2" customFormat="1" x14ac:dyDescent="0.25">
      <c r="B272" s="37" t="str">
        <f t="shared" si="9"/>
        <v>_</v>
      </c>
      <c r="C272" s="37">
        <f t="shared" ref="C272:C335" si="10">IF(ISNUMBER(L272),(-L$7*(L272-L$4)-M$7*(M272-M$4)-N$7*(N272-N$4)-O$7*(O272-O$4)-P$7*(P272-P$4)+Q$7*(Q272-Q$4)+R$7*(R272-R$4)+S$7*(S272-S$4)+T$7*(T272-T$4)+U$7*(U272-U$4)-V$7*(V272-V$4)-W$7*(W272-W$4)-X$7*(X272-X$4)-Y$7*(Y272-Y$4)-Z$7*(Z272-Z$4)+AA$7*(AA272-AA$4)+AB$7*(AB272-AB$4)+AC$7*(AC272-AC$4)+AD$7*(AD272-AD$4)+AE$7*(AE272-AE$4)-AF$7*(AF272-AF$4)-AG$7*(AG272-AG$4)-AH$7*(AH272-AH$4)-AI$7*(AI272-AI$4)-AJ$7*(AJ272-AJ$4)+AK$7*(AK272-AK$4)+AL$7*(AL272-AL$4)+AM$7*(AM272-AM$4)+AN$7*(AN272-AN$4)+AO$7*(AO272-AO$4)-AP$7*(AP272-AP$4)-AQ$7*(AQ272-AQ$4)-AR$7*(AR272-AR$4)-AS$7*(AS272-AS$4)-AT$7*(AT272-AT$4)+AU$7*(AU272-AU$4)+AV$7*(AV272-AV$4)+AW$7*(AW272-AW$4)+AX$7*(AX272-AX$4)+AY$7*(AY272-AY$4))/SUM($L$7:$AY$7),-99999)</f>
        <v>-99999</v>
      </c>
      <c r="D272" s="4"/>
      <c r="E272" s="4"/>
      <c r="F272" s="4"/>
      <c r="G272" s="4"/>
      <c r="H272" s="4"/>
      <c r="I272" s="4"/>
      <c r="J272" s="4"/>
      <c r="K272" s="4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6"/>
      <c r="BA272" s="6"/>
    </row>
    <row r="273" spans="2:53" s="2" customFormat="1" x14ac:dyDescent="0.25">
      <c r="B273" s="37" t="str">
        <f t="shared" si="9"/>
        <v>_</v>
      </c>
      <c r="C273" s="37">
        <f t="shared" si="10"/>
        <v>-99999</v>
      </c>
      <c r="D273" s="4"/>
      <c r="E273" s="4"/>
      <c r="F273" s="4"/>
      <c r="G273" s="4"/>
      <c r="H273" s="4"/>
      <c r="I273" s="4"/>
      <c r="J273" s="4"/>
      <c r="K273" s="4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6"/>
      <c r="BA273" s="6"/>
    </row>
    <row r="274" spans="2:53" s="2" customFormat="1" x14ac:dyDescent="0.25">
      <c r="B274" s="37" t="str">
        <f t="shared" si="9"/>
        <v>_</v>
      </c>
      <c r="C274" s="37">
        <f t="shared" si="10"/>
        <v>-99999</v>
      </c>
      <c r="D274" s="4"/>
      <c r="E274" s="4"/>
      <c r="F274" s="4"/>
      <c r="G274" s="4"/>
      <c r="H274" s="4"/>
      <c r="I274" s="4"/>
      <c r="J274" s="4"/>
      <c r="K274" s="4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6"/>
      <c r="BA274" s="6"/>
    </row>
    <row r="275" spans="2:53" s="2" customFormat="1" x14ac:dyDescent="0.25">
      <c r="B275" s="37" t="str">
        <f t="shared" si="9"/>
        <v>_</v>
      </c>
      <c r="C275" s="37">
        <f t="shared" si="10"/>
        <v>-99999</v>
      </c>
      <c r="D275" s="4"/>
      <c r="E275" s="4"/>
      <c r="F275" s="4"/>
      <c r="G275" s="4"/>
      <c r="H275" s="4"/>
      <c r="I275" s="4"/>
      <c r="J275" s="4"/>
      <c r="K275" s="4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6"/>
      <c r="BA275" s="6"/>
    </row>
    <row r="276" spans="2:53" s="2" customFormat="1" x14ac:dyDescent="0.25">
      <c r="B276" s="37" t="str">
        <f t="shared" si="9"/>
        <v>_</v>
      </c>
      <c r="C276" s="37">
        <f t="shared" si="10"/>
        <v>-99999</v>
      </c>
      <c r="D276" s="4"/>
      <c r="E276" s="4"/>
      <c r="F276" s="4"/>
      <c r="G276" s="4"/>
      <c r="H276" s="4"/>
      <c r="I276" s="4"/>
      <c r="J276" s="4"/>
      <c r="K276" s="4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6"/>
      <c r="BA276" s="6"/>
    </row>
    <row r="277" spans="2:53" s="2" customFormat="1" x14ac:dyDescent="0.25">
      <c r="B277" s="37" t="str">
        <f t="shared" si="9"/>
        <v>_</v>
      </c>
      <c r="C277" s="37">
        <f t="shared" si="10"/>
        <v>-99999</v>
      </c>
      <c r="D277" s="4"/>
      <c r="E277" s="4"/>
      <c r="F277" s="4"/>
      <c r="G277" s="4"/>
      <c r="H277" s="4"/>
      <c r="I277" s="4"/>
      <c r="J277" s="4"/>
      <c r="K277" s="4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6"/>
      <c r="BA277" s="6"/>
    </row>
    <row r="278" spans="2:53" s="2" customFormat="1" x14ac:dyDescent="0.25">
      <c r="B278" s="37" t="str">
        <f t="shared" si="9"/>
        <v>_</v>
      </c>
      <c r="C278" s="37">
        <f t="shared" si="10"/>
        <v>-99999</v>
      </c>
      <c r="D278" s="4"/>
      <c r="E278" s="4"/>
      <c r="F278" s="4"/>
      <c r="G278" s="4"/>
      <c r="H278" s="4"/>
      <c r="I278" s="4"/>
      <c r="J278" s="4"/>
      <c r="K278" s="4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6"/>
      <c r="BA278" s="6"/>
    </row>
    <row r="279" spans="2:53" s="2" customFormat="1" x14ac:dyDescent="0.25">
      <c r="B279" s="37" t="str">
        <f t="shared" si="9"/>
        <v>_</v>
      </c>
      <c r="C279" s="37">
        <f t="shared" si="10"/>
        <v>-99999</v>
      </c>
      <c r="D279" s="4"/>
      <c r="E279" s="4"/>
      <c r="F279" s="4"/>
      <c r="G279" s="4"/>
      <c r="H279" s="4"/>
      <c r="I279" s="4"/>
      <c r="J279" s="4"/>
      <c r="K279" s="4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6"/>
      <c r="BA279" s="6"/>
    </row>
    <row r="280" spans="2:53" s="2" customFormat="1" x14ac:dyDescent="0.25">
      <c r="B280" s="37" t="str">
        <f t="shared" si="9"/>
        <v>_</v>
      </c>
      <c r="C280" s="37">
        <f t="shared" si="10"/>
        <v>-99999</v>
      </c>
      <c r="D280" s="4"/>
      <c r="E280" s="4"/>
      <c r="F280" s="4"/>
      <c r="G280" s="4"/>
      <c r="H280" s="4"/>
      <c r="I280" s="4"/>
      <c r="J280" s="4"/>
      <c r="K280" s="4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6"/>
      <c r="BA280" s="6"/>
    </row>
    <row r="281" spans="2:53" s="2" customFormat="1" x14ac:dyDescent="0.25">
      <c r="B281" s="37" t="str">
        <f t="shared" si="9"/>
        <v>_</v>
      </c>
      <c r="C281" s="37">
        <f t="shared" si="10"/>
        <v>-99999</v>
      </c>
      <c r="D281" s="4"/>
      <c r="E281" s="4"/>
      <c r="F281" s="4"/>
      <c r="G281" s="4"/>
      <c r="H281" s="4"/>
      <c r="I281" s="4"/>
      <c r="J281" s="4"/>
      <c r="K281" s="4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6"/>
      <c r="BA281" s="6"/>
    </row>
    <row r="282" spans="2:53" s="2" customFormat="1" x14ac:dyDescent="0.25">
      <c r="B282" s="37" t="str">
        <f t="shared" si="9"/>
        <v>_</v>
      </c>
      <c r="C282" s="37">
        <f t="shared" si="10"/>
        <v>-99999</v>
      </c>
      <c r="D282" s="4"/>
      <c r="E282" s="4"/>
      <c r="F282" s="4"/>
      <c r="G282" s="4"/>
      <c r="H282" s="4"/>
      <c r="I282" s="4"/>
      <c r="J282" s="4"/>
      <c r="K282" s="4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6"/>
      <c r="BA282" s="6"/>
    </row>
    <row r="283" spans="2:53" s="2" customFormat="1" x14ac:dyDescent="0.25">
      <c r="B283" s="37" t="str">
        <f t="shared" si="9"/>
        <v>_</v>
      </c>
      <c r="C283" s="37">
        <f t="shared" si="10"/>
        <v>-99999</v>
      </c>
      <c r="D283" s="4"/>
      <c r="E283" s="4"/>
      <c r="F283" s="4"/>
      <c r="G283" s="4"/>
      <c r="H283" s="4"/>
      <c r="I283" s="4"/>
      <c r="J283" s="4"/>
      <c r="K283" s="4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6"/>
      <c r="BA283" s="6"/>
    </row>
    <row r="284" spans="2:53" s="2" customFormat="1" x14ac:dyDescent="0.25">
      <c r="B284" s="37" t="str">
        <f t="shared" si="9"/>
        <v>_</v>
      </c>
      <c r="C284" s="37">
        <f t="shared" si="10"/>
        <v>-99999</v>
      </c>
      <c r="D284" s="4"/>
      <c r="E284" s="4"/>
      <c r="F284" s="4"/>
      <c r="G284" s="4"/>
      <c r="H284" s="4"/>
      <c r="I284" s="4"/>
      <c r="J284" s="4"/>
      <c r="K284" s="4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6"/>
      <c r="BA284" s="6"/>
    </row>
    <row r="285" spans="2:53" s="2" customFormat="1" x14ac:dyDescent="0.25">
      <c r="B285" s="37" t="str">
        <f t="shared" si="9"/>
        <v>_</v>
      </c>
      <c r="C285" s="37">
        <f t="shared" si="10"/>
        <v>-99999</v>
      </c>
      <c r="D285" s="4"/>
      <c r="E285" s="4"/>
      <c r="F285" s="4"/>
      <c r="G285" s="4"/>
      <c r="H285" s="4"/>
      <c r="I285" s="4"/>
      <c r="J285" s="4"/>
      <c r="K285" s="4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6"/>
      <c r="BA285" s="6"/>
    </row>
    <row r="286" spans="2:53" s="2" customFormat="1" x14ac:dyDescent="0.25">
      <c r="B286" s="37" t="str">
        <f t="shared" si="9"/>
        <v>_</v>
      </c>
      <c r="C286" s="37">
        <f t="shared" si="10"/>
        <v>-99999</v>
      </c>
      <c r="D286" s="4"/>
      <c r="E286" s="4"/>
      <c r="F286" s="4"/>
      <c r="G286" s="4"/>
      <c r="H286" s="4"/>
      <c r="I286" s="4"/>
      <c r="J286" s="4"/>
      <c r="K286" s="4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6"/>
      <c r="BA286" s="6"/>
    </row>
    <row r="287" spans="2:53" s="2" customFormat="1" x14ac:dyDescent="0.25">
      <c r="B287" s="37" t="str">
        <f t="shared" si="9"/>
        <v>_</v>
      </c>
      <c r="C287" s="37">
        <f t="shared" si="10"/>
        <v>-99999</v>
      </c>
      <c r="D287" s="4"/>
      <c r="E287" s="4"/>
      <c r="F287" s="4"/>
      <c r="G287" s="4"/>
      <c r="H287" s="4"/>
      <c r="I287" s="4"/>
      <c r="J287" s="4"/>
      <c r="K287" s="4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6"/>
      <c r="BA287" s="6"/>
    </row>
    <row r="288" spans="2:53" s="2" customFormat="1" x14ac:dyDescent="0.25">
      <c r="B288" s="37" t="str">
        <f t="shared" si="9"/>
        <v>_</v>
      </c>
      <c r="C288" s="37">
        <f t="shared" si="10"/>
        <v>-99999</v>
      </c>
      <c r="D288" s="4"/>
      <c r="E288" s="4"/>
      <c r="F288" s="4"/>
      <c r="G288" s="4"/>
      <c r="H288" s="4"/>
      <c r="I288" s="4"/>
      <c r="J288" s="4"/>
      <c r="K288" s="4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6"/>
      <c r="BA288" s="6"/>
    </row>
    <row r="289" spans="2:53" s="2" customFormat="1" x14ac:dyDescent="0.25">
      <c r="B289" s="37" t="str">
        <f t="shared" si="9"/>
        <v>_</v>
      </c>
      <c r="C289" s="37">
        <f t="shared" si="10"/>
        <v>-99999</v>
      </c>
      <c r="D289" s="4"/>
      <c r="E289" s="4"/>
      <c r="F289" s="4"/>
      <c r="G289" s="4"/>
      <c r="H289" s="4"/>
      <c r="I289" s="4"/>
      <c r="J289" s="4"/>
      <c r="K289" s="4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6"/>
      <c r="BA289" s="6"/>
    </row>
    <row r="290" spans="2:53" s="2" customFormat="1" x14ac:dyDescent="0.25">
      <c r="B290" s="37" t="str">
        <f t="shared" si="9"/>
        <v>_</v>
      </c>
      <c r="C290" s="37">
        <f t="shared" si="10"/>
        <v>-99999</v>
      </c>
      <c r="D290" s="4"/>
      <c r="E290" s="4"/>
      <c r="F290" s="4"/>
      <c r="G290" s="4"/>
      <c r="H290" s="4"/>
      <c r="I290" s="4"/>
      <c r="J290" s="4"/>
      <c r="K290" s="4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6"/>
      <c r="BA290" s="6"/>
    </row>
    <row r="291" spans="2:53" s="2" customFormat="1" x14ac:dyDescent="0.25">
      <c r="B291" s="37" t="str">
        <f t="shared" si="9"/>
        <v>_</v>
      </c>
      <c r="C291" s="37">
        <f t="shared" si="10"/>
        <v>-99999</v>
      </c>
      <c r="D291" s="4"/>
      <c r="E291" s="4"/>
      <c r="F291" s="4"/>
      <c r="G291" s="4"/>
      <c r="H291" s="4"/>
      <c r="I291" s="4"/>
      <c r="J291" s="4"/>
      <c r="K291" s="4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6"/>
      <c r="BA291" s="6"/>
    </row>
    <row r="292" spans="2:53" s="2" customFormat="1" x14ac:dyDescent="0.25">
      <c r="B292" s="37" t="str">
        <f t="shared" si="9"/>
        <v>_</v>
      </c>
      <c r="C292" s="37">
        <f t="shared" si="10"/>
        <v>-99999</v>
      </c>
      <c r="D292" s="4"/>
      <c r="E292" s="4"/>
      <c r="F292" s="4"/>
      <c r="G292" s="4"/>
      <c r="H292" s="4"/>
      <c r="I292" s="4"/>
      <c r="J292" s="4"/>
      <c r="K292" s="4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6"/>
      <c r="BA292" s="6"/>
    </row>
    <row r="293" spans="2:53" s="2" customFormat="1" x14ac:dyDescent="0.25">
      <c r="B293" s="37" t="str">
        <f t="shared" si="9"/>
        <v>_</v>
      </c>
      <c r="C293" s="37">
        <f t="shared" si="10"/>
        <v>-99999</v>
      </c>
      <c r="D293" s="4"/>
      <c r="E293" s="4"/>
      <c r="F293" s="4"/>
      <c r="G293" s="4"/>
      <c r="H293" s="4"/>
      <c r="I293" s="4"/>
      <c r="J293" s="4"/>
      <c r="K293" s="4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6"/>
      <c r="BA293" s="6"/>
    </row>
    <row r="294" spans="2:53" s="2" customFormat="1" x14ac:dyDescent="0.25">
      <c r="B294" s="37" t="str">
        <f t="shared" si="9"/>
        <v>_</v>
      </c>
      <c r="C294" s="37">
        <f t="shared" si="10"/>
        <v>-99999</v>
      </c>
      <c r="D294" s="4"/>
      <c r="E294" s="4"/>
      <c r="F294" s="4"/>
      <c r="G294" s="4"/>
      <c r="H294" s="4"/>
      <c r="I294" s="4"/>
      <c r="J294" s="4"/>
      <c r="K294" s="4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6"/>
      <c r="BA294" s="6"/>
    </row>
    <row r="295" spans="2:53" s="2" customFormat="1" x14ac:dyDescent="0.25">
      <c r="B295" s="37" t="str">
        <f t="shared" si="9"/>
        <v>_</v>
      </c>
      <c r="C295" s="37">
        <f t="shared" si="10"/>
        <v>-99999</v>
      </c>
      <c r="D295" s="4"/>
      <c r="E295" s="4"/>
      <c r="F295" s="4"/>
      <c r="G295" s="4"/>
      <c r="H295" s="4"/>
      <c r="I295" s="4"/>
      <c r="J295" s="4"/>
      <c r="K295" s="4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6"/>
      <c r="BA295" s="6"/>
    </row>
    <row r="296" spans="2:53" s="2" customFormat="1" x14ac:dyDescent="0.25">
      <c r="B296" s="37" t="str">
        <f t="shared" si="9"/>
        <v>_</v>
      </c>
      <c r="C296" s="37">
        <f t="shared" si="10"/>
        <v>-99999</v>
      </c>
      <c r="D296" s="4"/>
      <c r="E296" s="4"/>
      <c r="F296" s="4"/>
      <c r="G296" s="4"/>
      <c r="H296" s="4"/>
      <c r="I296" s="4"/>
      <c r="J296" s="4"/>
      <c r="K296" s="4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6"/>
      <c r="BA296" s="6"/>
    </row>
    <row r="297" spans="2:53" s="2" customFormat="1" x14ac:dyDescent="0.25">
      <c r="B297" s="37" t="str">
        <f t="shared" si="9"/>
        <v>_</v>
      </c>
      <c r="C297" s="37">
        <f t="shared" si="10"/>
        <v>-99999</v>
      </c>
      <c r="D297" s="4"/>
      <c r="E297" s="4"/>
      <c r="F297" s="4"/>
      <c r="G297" s="4"/>
      <c r="H297" s="4"/>
      <c r="I297" s="4"/>
      <c r="J297" s="4"/>
      <c r="K297" s="4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6"/>
      <c r="BA297" s="6"/>
    </row>
    <row r="298" spans="2:53" s="2" customFormat="1" x14ac:dyDescent="0.25">
      <c r="B298" s="37" t="str">
        <f t="shared" si="9"/>
        <v>_</v>
      </c>
      <c r="C298" s="37">
        <f t="shared" si="10"/>
        <v>-99999</v>
      </c>
      <c r="D298" s="4"/>
      <c r="E298" s="4"/>
      <c r="F298" s="4"/>
      <c r="G298" s="4"/>
      <c r="H298" s="4"/>
      <c r="I298" s="4"/>
      <c r="J298" s="4"/>
      <c r="K298" s="4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6"/>
      <c r="BA298" s="6"/>
    </row>
    <row r="299" spans="2:53" s="2" customFormat="1" x14ac:dyDescent="0.25">
      <c r="B299" s="37" t="str">
        <f t="shared" si="9"/>
        <v>_</v>
      </c>
      <c r="C299" s="37">
        <f t="shared" si="10"/>
        <v>-99999</v>
      </c>
      <c r="D299" s="4"/>
      <c r="E299" s="4"/>
      <c r="F299" s="4"/>
      <c r="G299" s="4"/>
      <c r="H299" s="4"/>
      <c r="I299" s="4"/>
      <c r="J299" s="4"/>
      <c r="K299" s="4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6"/>
      <c r="BA299" s="6"/>
    </row>
    <row r="300" spans="2:53" s="2" customFormat="1" x14ac:dyDescent="0.25">
      <c r="B300" s="37" t="str">
        <f t="shared" si="9"/>
        <v>_</v>
      </c>
      <c r="C300" s="37">
        <f t="shared" si="10"/>
        <v>-99999</v>
      </c>
      <c r="D300" s="4"/>
      <c r="E300" s="4"/>
      <c r="F300" s="4"/>
      <c r="G300" s="4"/>
      <c r="H300" s="4"/>
      <c r="I300" s="4"/>
      <c r="J300" s="4"/>
      <c r="K300" s="4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6"/>
      <c r="BA300" s="6"/>
    </row>
    <row r="301" spans="2:53" s="2" customFormat="1" x14ac:dyDescent="0.25">
      <c r="B301" s="37" t="str">
        <f t="shared" si="9"/>
        <v>_</v>
      </c>
      <c r="C301" s="37">
        <f t="shared" si="10"/>
        <v>-99999</v>
      </c>
      <c r="D301" s="4"/>
      <c r="E301" s="4"/>
      <c r="F301" s="4"/>
      <c r="G301" s="4"/>
      <c r="H301" s="4"/>
      <c r="I301" s="4"/>
      <c r="J301" s="4"/>
      <c r="K301" s="4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6"/>
      <c r="BA301" s="6"/>
    </row>
    <row r="302" spans="2:53" s="2" customFormat="1" x14ac:dyDescent="0.25">
      <c r="B302" s="37" t="str">
        <f t="shared" si="9"/>
        <v>_</v>
      </c>
      <c r="C302" s="37">
        <f t="shared" si="10"/>
        <v>-99999</v>
      </c>
      <c r="D302" s="4"/>
      <c r="E302" s="4"/>
      <c r="F302" s="4"/>
      <c r="G302" s="4"/>
      <c r="H302" s="4"/>
      <c r="I302" s="4"/>
      <c r="J302" s="4"/>
      <c r="K302" s="4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6"/>
      <c r="BA302" s="6"/>
    </row>
    <row r="303" spans="2:53" s="2" customFormat="1" x14ac:dyDescent="0.25">
      <c r="B303" s="37" t="str">
        <f t="shared" si="9"/>
        <v>_</v>
      </c>
      <c r="C303" s="37">
        <f t="shared" si="10"/>
        <v>-99999</v>
      </c>
      <c r="D303" s="4"/>
      <c r="E303" s="4"/>
      <c r="F303" s="4"/>
      <c r="G303" s="4"/>
      <c r="H303" s="4"/>
      <c r="I303" s="4"/>
      <c r="J303" s="4"/>
      <c r="K303" s="4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6"/>
      <c r="BA303" s="6"/>
    </row>
    <row r="304" spans="2:53" s="2" customFormat="1" x14ac:dyDescent="0.25">
      <c r="B304" s="37" t="str">
        <f t="shared" si="9"/>
        <v>_</v>
      </c>
      <c r="C304" s="37">
        <f t="shared" si="10"/>
        <v>-99999</v>
      </c>
      <c r="D304" s="4"/>
      <c r="E304" s="4"/>
      <c r="F304" s="4"/>
      <c r="G304" s="4"/>
      <c r="H304" s="4"/>
      <c r="I304" s="4"/>
      <c r="J304" s="4"/>
      <c r="K304" s="4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6"/>
      <c r="BA304" s="6"/>
    </row>
    <row r="305" spans="2:53" s="2" customFormat="1" x14ac:dyDescent="0.25">
      <c r="B305" s="37" t="str">
        <f t="shared" si="9"/>
        <v>_</v>
      </c>
      <c r="C305" s="37">
        <f t="shared" si="10"/>
        <v>-99999</v>
      </c>
      <c r="D305" s="4"/>
      <c r="E305" s="4"/>
      <c r="F305" s="4"/>
      <c r="G305" s="4"/>
      <c r="H305" s="4"/>
      <c r="I305" s="4"/>
      <c r="J305" s="4"/>
      <c r="K305" s="4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6"/>
      <c r="BA305" s="6"/>
    </row>
    <row r="306" spans="2:53" s="2" customFormat="1" x14ac:dyDescent="0.25">
      <c r="B306" s="37" t="str">
        <f t="shared" si="9"/>
        <v>_</v>
      </c>
      <c r="C306" s="37">
        <f t="shared" si="10"/>
        <v>-99999</v>
      </c>
      <c r="D306" s="4"/>
      <c r="E306" s="4"/>
      <c r="F306" s="4"/>
      <c r="G306" s="4"/>
      <c r="H306" s="4"/>
      <c r="I306" s="4"/>
      <c r="J306" s="4"/>
      <c r="K306" s="4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6"/>
      <c r="BA306" s="6"/>
    </row>
    <row r="307" spans="2:53" s="2" customFormat="1" x14ac:dyDescent="0.25">
      <c r="B307" s="37" t="str">
        <f t="shared" si="9"/>
        <v>_</v>
      </c>
      <c r="C307" s="37">
        <f t="shared" si="10"/>
        <v>-99999</v>
      </c>
      <c r="D307" s="4"/>
      <c r="E307" s="4"/>
      <c r="F307" s="4"/>
      <c r="G307" s="4"/>
      <c r="H307" s="4"/>
      <c r="I307" s="4"/>
      <c r="J307" s="4"/>
      <c r="K307" s="4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6"/>
      <c r="BA307" s="6"/>
    </row>
    <row r="308" spans="2:53" s="2" customFormat="1" x14ac:dyDescent="0.25">
      <c r="B308" s="37" t="str">
        <f t="shared" si="9"/>
        <v>_</v>
      </c>
      <c r="C308" s="37">
        <f t="shared" si="10"/>
        <v>-99999</v>
      </c>
      <c r="D308" s="4"/>
      <c r="E308" s="4"/>
      <c r="F308" s="4"/>
      <c r="G308" s="4"/>
      <c r="H308" s="4"/>
      <c r="I308" s="4"/>
      <c r="J308" s="4"/>
      <c r="K308" s="4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6"/>
      <c r="BA308" s="6"/>
    </row>
    <row r="309" spans="2:53" s="2" customFormat="1" x14ac:dyDescent="0.25">
      <c r="B309" s="37" t="str">
        <f t="shared" si="9"/>
        <v>_</v>
      </c>
      <c r="C309" s="37">
        <f t="shared" si="10"/>
        <v>-99999</v>
      </c>
      <c r="D309" s="4"/>
      <c r="E309" s="4"/>
      <c r="F309" s="4"/>
      <c r="G309" s="4"/>
      <c r="H309" s="4"/>
      <c r="I309" s="4"/>
      <c r="J309" s="4"/>
      <c r="K309" s="4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6"/>
      <c r="BA309" s="6"/>
    </row>
    <row r="310" spans="2:53" s="2" customFormat="1" x14ac:dyDescent="0.25">
      <c r="B310" s="37" t="str">
        <f t="shared" si="9"/>
        <v>_</v>
      </c>
      <c r="C310" s="37">
        <f t="shared" si="10"/>
        <v>-99999</v>
      </c>
      <c r="D310" s="4"/>
      <c r="E310" s="4"/>
      <c r="F310" s="4"/>
      <c r="G310" s="4"/>
      <c r="H310" s="4"/>
      <c r="I310" s="4"/>
      <c r="J310" s="4"/>
      <c r="K310" s="4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6"/>
      <c r="BA310" s="6"/>
    </row>
    <row r="311" spans="2:53" s="2" customFormat="1" x14ac:dyDescent="0.25">
      <c r="B311" s="37" t="str">
        <f t="shared" si="9"/>
        <v>_</v>
      </c>
      <c r="C311" s="37">
        <f t="shared" si="10"/>
        <v>-99999</v>
      </c>
      <c r="D311" s="4"/>
      <c r="E311" s="4"/>
      <c r="F311" s="4"/>
      <c r="G311" s="4"/>
      <c r="H311" s="4"/>
      <c r="I311" s="4"/>
      <c r="J311" s="4"/>
      <c r="K311" s="4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6"/>
      <c r="BA311" s="6"/>
    </row>
    <row r="312" spans="2:53" s="2" customFormat="1" x14ac:dyDescent="0.25">
      <c r="B312" s="37" t="str">
        <f t="shared" si="9"/>
        <v>_</v>
      </c>
      <c r="C312" s="37">
        <f t="shared" si="10"/>
        <v>-99999</v>
      </c>
      <c r="D312" s="4"/>
      <c r="E312" s="4"/>
      <c r="F312" s="4"/>
      <c r="G312" s="4"/>
      <c r="H312" s="4"/>
      <c r="I312" s="4"/>
      <c r="J312" s="4"/>
      <c r="K312" s="4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6"/>
      <c r="BA312" s="6"/>
    </row>
    <row r="313" spans="2:53" s="2" customFormat="1" x14ac:dyDescent="0.25">
      <c r="B313" s="37" t="str">
        <f t="shared" si="9"/>
        <v>_</v>
      </c>
      <c r="C313" s="37">
        <f t="shared" si="10"/>
        <v>-99999</v>
      </c>
      <c r="D313" s="4"/>
      <c r="E313" s="4"/>
      <c r="F313" s="4"/>
      <c r="G313" s="4"/>
      <c r="H313" s="4"/>
      <c r="I313" s="4"/>
      <c r="J313" s="4"/>
      <c r="K313" s="4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6"/>
      <c r="BA313" s="6"/>
    </row>
    <row r="314" spans="2:53" s="2" customFormat="1" x14ac:dyDescent="0.25">
      <c r="B314" s="37" t="str">
        <f t="shared" si="9"/>
        <v>_</v>
      </c>
      <c r="C314" s="37">
        <f t="shared" si="10"/>
        <v>-99999</v>
      </c>
      <c r="D314" s="4"/>
      <c r="E314" s="4"/>
      <c r="F314" s="4"/>
      <c r="G314" s="4"/>
      <c r="H314" s="4"/>
      <c r="I314" s="4"/>
      <c r="J314" s="4"/>
      <c r="K314" s="4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6"/>
      <c r="BA314" s="6"/>
    </row>
    <row r="315" spans="2:53" s="2" customFormat="1" x14ac:dyDescent="0.25">
      <c r="B315" s="37" t="str">
        <f t="shared" si="9"/>
        <v>_</v>
      </c>
      <c r="C315" s="37">
        <f t="shared" si="10"/>
        <v>-99999</v>
      </c>
      <c r="D315" s="4"/>
      <c r="E315" s="4"/>
      <c r="F315" s="4"/>
      <c r="G315" s="4"/>
      <c r="H315" s="4"/>
      <c r="I315" s="4"/>
      <c r="J315" s="4"/>
      <c r="K315" s="4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6"/>
      <c r="BA315" s="6"/>
    </row>
    <row r="316" spans="2:53" s="2" customFormat="1" x14ac:dyDescent="0.25">
      <c r="B316" s="37" t="str">
        <f t="shared" si="9"/>
        <v>_</v>
      </c>
      <c r="C316" s="37">
        <f t="shared" si="10"/>
        <v>-99999</v>
      </c>
      <c r="D316" s="4"/>
      <c r="E316" s="4"/>
      <c r="F316" s="4"/>
      <c r="G316" s="4"/>
      <c r="H316" s="4"/>
      <c r="I316" s="4"/>
      <c r="J316" s="4"/>
      <c r="K316" s="4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6"/>
      <c r="BA316" s="6"/>
    </row>
    <row r="317" spans="2:53" s="2" customFormat="1" x14ac:dyDescent="0.25">
      <c r="B317" s="37" t="str">
        <f t="shared" si="9"/>
        <v>_</v>
      </c>
      <c r="C317" s="37">
        <f t="shared" si="10"/>
        <v>-99999</v>
      </c>
      <c r="D317" s="4"/>
      <c r="E317" s="4"/>
      <c r="F317" s="4"/>
      <c r="G317" s="4"/>
      <c r="H317" s="4"/>
      <c r="I317" s="4"/>
      <c r="J317" s="4"/>
      <c r="K317" s="4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6"/>
      <c r="BA317" s="6"/>
    </row>
    <row r="318" spans="2:53" s="2" customFormat="1" x14ac:dyDescent="0.25">
      <c r="B318" s="37" t="str">
        <f t="shared" si="9"/>
        <v>_</v>
      </c>
      <c r="C318" s="37">
        <f t="shared" si="10"/>
        <v>-99999</v>
      </c>
      <c r="D318" s="4"/>
      <c r="E318" s="4"/>
      <c r="F318" s="4"/>
      <c r="G318" s="4"/>
      <c r="H318" s="4"/>
      <c r="I318" s="4"/>
      <c r="J318" s="4"/>
      <c r="K318" s="4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6"/>
      <c r="BA318" s="6"/>
    </row>
    <row r="319" spans="2:53" s="2" customFormat="1" x14ac:dyDescent="0.25">
      <c r="B319" s="37" t="str">
        <f t="shared" si="9"/>
        <v>_</v>
      </c>
      <c r="C319" s="37">
        <f t="shared" si="10"/>
        <v>-99999</v>
      </c>
      <c r="D319" s="4"/>
      <c r="E319" s="4"/>
      <c r="F319" s="4"/>
      <c r="G319" s="4"/>
      <c r="H319" s="4"/>
      <c r="I319" s="4"/>
      <c r="J319" s="4"/>
      <c r="K319" s="4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6"/>
      <c r="BA319" s="6"/>
    </row>
    <row r="320" spans="2:53" s="2" customFormat="1" x14ac:dyDescent="0.25">
      <c r="B320" s="37" t="str">
        <f t="shared" si="9"/>
        <v>_</v>
      </c>
      <c r="C320" s="37">
        <f t="shared" si="10"/>
        <v>-99999</v>
      </c>
      <c r="D320" s="4"/>
      <c r="E320" s="4"/>
      <c r="F320" s="4"/>
      <c r="G320" s="4"/>
      <c r="H320" s="4"/>
      <c r="I320" s="4"/>
      <c r="J320" s="4"/>
      <c r="K320" s="4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6"/>
      <c r="BA320" s="6"/>
    </row>
    <row r="321" spans="2:53" s="2" customFormat="1" x14ac:dyDescent="0.25">
      <c r="B321" s="37" t="str">
        <f t="shared" si="9"/>
        <v>_</v>
      </c>
      <c r="C321" s="37">
        <f t="shared" si="10"/>
        <v>-99999</v>
      </c>
      <c r="D321" s="4"/>
      <c r="E321" s="4"/>
      <c r="F321" s="4"/>
      <c r="G321" s="4"/>
      <c r="H321" s="4"/>
      <c r="I321" s="4"/>
      <c r="J321" s="4"/>
      <c r="K321" s="4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6"/>
      <c r="BA321" s="6"/>
    </row>
    <row r="322" spans="2:53" s="2" customFormat="1" x14ac:dyDescent="0.25">
      <c r="B322" s="37" t="str">
        <f t="shared" si="9"/>
        <v>_</v>
      </c>
      <c r="C322" s="37">
        <f t="shared" si="10"/>
        <v>-99999</v>
      </c>
      <c r="D322" s="4"/>
      <c r="E322" s="4"/>
      <c r="F322" s="4"/>
      <c r="G322" s="4"/>
      <c r="H322" s="4"/>
      <c r="I322" s="4"/>
      <c r="J322" s="4"/>
      <c r="K322" s="4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6"/>
      <c r="BA322" s="6"/>
    </row>
    <row r="323" spans="2:53" s="2" customFormat="1" x14ac:dyDescent="0.25">
      <c r="B323" s="37" t="str">
        <f t="shared" si="9"/>
        <v>_</v>
      </c>
      <c r="C323" s="37">
        <f t="shared" si="10"/>
        <v>-99999</v>
      </c>
      <c r="D323" s="4"/>
      <c r="E323" s="4"/>
      <c r="F323" s="4"/>
      <c r="G323" s="4"/>
      <c r="H323" s="4"/>
      <c r="I323" s="4"/>
      <c r="J323" s="4"/>
      <c r="K323" s="4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6"/>
      <c r="BA323" s="6"/>
    </row>
    <row r="324" spans="2:53" s="2" customFormat="1" x14ac:dyDescent="0.25">
      <c r="B324" s="37" t="str">
        <f t="shared" si="9"/>
        <v>_</v>
      </c>
      <c r="C324" s="37">
        <f t="shared" si="10"/>
        <v>-99999</v>
      </c>
      <c r="D324" s="4"/>
      <c r="E324" s="4"/>
      <c r="F324" s="4"/>
      <c r="G324" s="4"/>
      <c r="H324" s="4"/>
      <c r="I324" s="4"/>
      <c r="J324" s="4"/>
      <c r="K324" s="4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6"/>
      <c r="BA324" s="6"/>
    </row>
    <row r="325" spans="2:53" s="2" customFormat="1" x14ac:dyDescent="0.25">
      <c r="B325" s="37" t="str">
        <f t="shared" si="9"/>
        <v>_</v>
      </c>
      <c r="C325" s="37">
        <f t="shared" si="10"/>
        <v>-99999</v>
      </c>
      <c r="D325" s="4"/>
      <c r="E325" s="4"/>
      <c r="F325" s="4"/>
      <c r="G325" s="4"/>
      <c r="H325" s="4"/>
      <c r="I325" s="4"/>
      <c r="J325" s="4"/>
      <c r="K325" s="4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6"/>
      <c r="BA325" s="6"/>
    </row>
    <row r="326" spans="2:53" s="2" customFormat="1" x14ac:dyDescent="0.25">
      <c r="B326" s="37" t="str">
        <f t="shared" si="9"/>
        <v>_</v>
      </c>
      <c r="C326" s="37">
        <f t="shared" si="10"/>
        <v>-99999</v>
      </c>
      <c r="D326" s="4"/>
      <c r="E326" s="4"/>
      <c r="F326" s="4"/>
      <c r="G326" s="4"/>
      <c r="H326" s="4"/>
      <c r="I326" s="4"/>
      <c r="J326" s="4"/>
      <c r="K326" s="4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6"/>
      <c r="BA326" s="6"/>
    </row>
    <row r="327" spans="2:53" s="2" customFormat="1" x14ac:dyDescent="0.25">
      <c r="B327" s="37" t="str">
        <f t="shared" si="9"/>
        <v>_</v>
      </c>
      <c r="C327" s="37">
        <f t="shared" si="10"/>
        <v>-99999</v>
      </c>
      <c r="D327" s="4"/>
      <c r="E327" s="4"/>
      <c r="F327" s="4"/>
      <c r="G327" s="4"/>
      <c r="H327" s="4"/>
      <c r="I327" s="4"/>
      <c r="J327" s="4"/>
      <c r="K327" s="4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6"/>
      <c r="BA327" s="6"/>
    </row>
    <row r="328" spans="2:53" s="2" customFormat="1" x14ac:dyDescent="0.25">
      <c r="B328" s="37" t="str">
        <f t="shared" si="9"/>
        <v>_</v>
      </c>
      <c r="C328" s="37">
        <f t="shared" si="10"/>
        <v>-99999</v>
      </c>
      <c r="D328" s="4"/>
      <c r="E328" s="4"/>
      <c r="F328" s="4"/>
      <c r="G328" s="4"/>
      <c r="H328" s="4"/>
      <c r="I328" s="4"/>
      <c r="J328" s="4"/>
      <c r="K328" s="4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6"/>
      <c r="BA328" s="6"/>
    </row>
    <row r="329" spans="2:53" s="2" customFormat="1" x14ac:dyDescent="0.25">
      <c r="B329" s="37" t="str">
        <f t="shared" si="9"/>
        <v>_</v>
      </c>
      <c r="C329" s="37">
        <f t="shared" si="10"/>
        <v>-99999</v>
      </c>
      <c r="D329" s="4"/>
      <c r="E329" s="4"/>
      <c r="F329" s="4"/>
      <c r="G329" s="4"/>
      <c r="H329" s="4"/>
      <c r="I329" s="4"/>
      <c r="J329" s="4"/>
      <c r="K329" s="4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6"/>
      <c r="BA329" s="6"/>
    </row>
    <row r="330" spans="2:53" s="2" customFormat="1" x14ac:dyDescent="0.25">
      <c r="B330" s="37" t="str">
        <f t="shared" si="9"/>
        <v>_</v>
      </c>
      <c r="C330" s="37">
        <f t="shared" si="10"/>
        <v>-99999</v>
      </c>
      <c r="D330" s="4"/>
      <c r="E330" s="4"/>
      <c r="F330" s="4"/>
      <c r="G330" s="4"/>
      <c r="H330" s="4"/>
      <c r="I330" s="4"/>
      <c r="J330" s="4"/>
      <c r="K330" s="4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6"/>
      <c r="BA330" s="6"/>
    </row>
    <row r="331" spans="2:53" s="2" customFormat="1" x14ac:dyDescent="0.25">
      <c r="B331" s="37" t="str">
        <f t="shared" si="9"/>
        <v>_</v>
      </c>
      <c r="C331" s="37">
        <f t="shared" si="10"/>
        <v>-99999</v>
      </c>
      <c r="D331" s="4"/>
      <c r="E331" s="4"/>
      <c r="F331" s="4"/>
      <c r="G331" s="4"/>
      <c r="H331" s="4"/>
      <c r="I331" s="4"/>
      <c r="J331" s="4"/>
      <c r="K331" s="4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6"/>
      <c r="BA331" s="6"/>
    </row>
    <row r="332" spans="2:53" s="2" customFormat="1" x14ac:dyDescent="0.25">
      <c r="B332" s="37" t="str">
        <f t="shared" si="9"/>
        <v>_</v>
      </c>
      <c r="C332" s="37">
        <f t="shared" si="10"/>
        <v>-99999</v>
      </c>
      <c r="D332" s="4"/>
      <c r="E332" s="4"/>
      <c r="F332" s="4"/>
      <c r="G332" s="4"/>
      <c r="H332" s="4"/>
      <c r="I332" s="4"/>
      <c r="J332" s="4"/>
      <c r="K332" s="4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6"/>
      <c r="BA332" s="6"/>
    </row>
    <row r="333" spans="2:53" s="2" customFormat="1" x14ac:dyDescent="0.25">
      <c r="B333" s="37" t="str">
        <f t="shared" si="9"/>
        <v>_</v>
      </c>
      <c r="C333" s="37">
        <f t="shared" si="10"/>
        <v>-99999</v>
      </c>
      <c r="D333" s="4"/>
      <c r="E333" s="4"/>
      <c r="F333" s="4"/>
      <c r="G333" s="4"/>
      <c r="H333" s="4"/>
      <c r="I333" s="4"/>
      <c r="J333" s="4"/>
      <c r="K333" s="4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6"/>
      <c r="BA333" s="6"/>
    </row>
    <row r="334" spans="2:53" s="2" customFormat="1" x14ac:dyDescent="0.25">
      <c r="B334" s="37" t="str">
        <f t="shared" si="9"/>
        <v>_</v>
      </c>
      <c r="C334" s="37">
        <f t="shared" si="10"/>
        <v>-99999</v>
      </c>
      <c r="D334" s="4"/>
      <c r="E334" s="4"/>
      <c r="F334" s="4"/>
      <c r="G334" s="4"/>
      <c r="H334" s="4"/>
      <c r="I334" s="4"/>
      <c r="J334" s="4"/>
      <c r="K334" s="4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6"/>
      <c r="BA334" s="6"/>
    </row>
    <row r="335" spans="2:53" s="2" customFormat="1" x14ac:dyDescent="0.25">
      <c r="B335" s="37" t="str">
        <f t="shared" ref="B335:B398" si="11">D335&amp;"_"&amp;E335</f>
        <v>_</v>
      </c>
      <c r="C335" s="37">
        <f t="shared" si="10"/>
        <v>-99999</v>
      </c>
      <c r="D335" s="4"/>
      <c r="E335" s="4"/>
      <c r="F335" s="4"/>
      <c r="G335" s="4"/>
      <c r="H335" s="4"/>
      <c r="I335" s="4"/>
      <c r="J335" s="4"/>
      <c r="K335" s="4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6"/>
      <c r="BA335" s="6"/>
    </row>
    <row r="336" spans="2:53" s="2" customFormat="1" x14ac:dyDescent="0.25">
      <c r="B336" s="37" t="str">
        <f t="shared" si="11"/>
        <v>_</v>
      </c>
      <c r="C336" s="37">
        <f t="shared" ref="C336:C399" si="12">IF(ISNUMBER(L336),(-L$7*(L336-L$4)-M$7*(M336-M$4)-N$7*(N336-N$4)-O$7*(O336-O$4)-P$7*(P336-P$4)+Q$7*(Q336-Q$4)+R$7*(R336-R$4)+S$7*(S336-S$4)+T$7*(T336-T$4)+U$7*(U336-U$4)-V$7*(V336-V$4)-W$7*(W336-W$4)-X$7*(X336-X$4)-Y$7*(Y336-Y$4)-Z$7*(Z336-Z$4)+AA$7*(AA336-AA$4)+AB$7*(AB336-AB$4)+AC$7*(AC336-AC$4)+AD$7*(AD336-AD$4)+AE$7*(AE336-AE$4)-AF$7*(AF336-AF$4)-AG$7*(AG336-AG$4)-AH$7*(AH336-AH$4)-AI$7*(AI336-AI$4)-AJ$7*(AJ336-AJ$4)+AK$7*(AK336-AK$4)+AL$7*(AL336-AL$4)+AM$7*(AM336-AM$4)+AN$7*(AN336-AN$4)+AO$7*(AO336-AO$4)-AP$7*(AP336-AP$4)-AQ$7*(AQ336-AQ$4)-AR$7*(AR336-AR$4)-AS$7*(AS336-AS$4)-AT$7*(AT336-AT$4)+AU$7*(AU336-AU$4)+AV$7*(AV336-AV$4)+AW$7*(AW336-AW$4)+AX$7*(AX336-AX$4)+AY$7*(AY336-AY$4))/SUM($L$7:$AY$7),-99999)</f>
        <v>-99999</v>
      </c>
      <c r="D336" s="4"/>
      <c r="E336" s="4"/>
      <c r="F336" s="4"/>
      <c r="G336" s="4"/>
      <c r="H336" s="4"/>
      <c r="I336" s="4"/>
      <c r="J336" s="4"/>
      <c r="K336" s="4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6"/>
      <c r="BA336" s="6"/>
    </row>
    <row r="337" spans="2:53" s="2" customFormat="1" x14ac:dyDescent="0.25">
      <c r="B337" s="37" t="str">
        <f t="shared" si="11"/>
        <v>_</v>
      </c>
      <c r="C337" s="37">
        <f t="shared" si="12"/>
        <v>-99999</v>
      </c>
      <c r="D337" s="4"/>
      <c r="E337" s="4"/>
      <c r="F337" s="4"/>
      <c r="G337" s="4"/>
      <c r="H337" s="4"/>
      <c r="I337" s="4"/>
      <c r="J337" s="4"/>
      <c r="K337" s="4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6"/>
      <c r="BA337" s="6"/>
    </row>
    <row r="338" spans="2:53" s="2" customFormat="1" x14ac:dyDescent="0.25">
      <c r="B338" s="37" t="str">
        <f t="shared" si="11"/>
        <v>_</v>
      </c>
      <c r="C338" s="37">
        <f t="shared" si="12"/>
        <v>-99999</v>
      </c>
      <c r="D338" s="4"/>
      <c r="E338" s="4"/>
      <c r="F338" s="4"/>
      <c r="G338" s="4"/>
      <c r="H338" s="4"/>
      <c r="I338" s="4"/>
      <c r="J338" s="4"/>
      <c r="K338" s="4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6"/>
      <c r="BA338" s="6"/>
    </row>
    <row r="339" spans="2:53" s="2" customFormat="1" x14ac:dyDescent="0.25">
      <c r="B339" s="37" t="str">
        <f t="shared" si="11"/>
        <v>_</v>
      </c>
      <c r="C339" s="37">
        <f t="shared" si="12"/>
        <v>-99999</v>
      </c>
      <c r="D339" s="4"/>
      <c r="E339" s="4"/>
      <c r="F339" s="4"/>
      <c r="G339" s="4"/>
      <c r="H339" s="4"/>
      <c r="I339" s="4"/>
      <c r="J339" s="4"/>
      <c r="K339" s="4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6"/>
      <c r="BA339" s="6"/>
    </row>
    <row r="340" spans="2:53" s="2" customFormat="1" x14ac:dyDescent="0.25">
      <c r="B340" s="37" t="str">
        <f t="shared" si="11"/>
        <v>_</v>
      </c>
      <c r="C340" s="37">
        <f t="shared" si="12"/>
        <v>-99999</v>
      </c>
      <c r="D340" s="4"/>
      <c r="E340" s="4"/>
      <c r="F340" s="4"/>
      <c r="G340" s="4"/>
      <c r="H340" s="4"/>
      <c r="I340" s="4"/>
      <c r="J340" s="4"/>
      <c r="K340" s="4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6"/>
      <c r="BA340" s="6"/>
    </row>
    <row r="341" spans="2:53" s="2" customFormat="1" x14ac:dyDescent="0.25">
      <c r="B341" s="37" t="str">
        <f t="shared" si="11"/>
        <v>_</v>
      </c>
      <c r="C341" s="37">
        <f t="shared" si="12"/>
        <v>-99999</v>
      </c>
      <c r="D341" s="4"/>
      <c r="E341" s="4"/>
      <c r="F341" s="4"/>
      <c r="G341" s="4"/>
      <c r="H341" s="4"/>
      <c r="I341" s="4"/>
      <c r="J341" s="4"/>
      <c r="K341" s="4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6"/>
      <c r="BA341" s="6"/>
    </row>
    <row r="342" spans="2:53" s="2" customFormat="1" x14ac:dyDescent="0.25">
      <c r="B342" s="37" t="str">
        <f t="shared" si="11"/>
        <v>_</v>
      </c>
      <c r="C342" s="37">
        <f t="shared" si="12"/>
        <v>-99999</v>
      </c>
      <c r="D342" s="4"/>
      <c r="E342" s="4"/>
      <c r="F342" s="4"/>
      <c r="G342" s="4"/>
      <c r="H342" s="4"/>
      <c r="I342" s="4"/>
      <c r="J342" s="4"/>
      <c r="K342" s="4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6"/>
      <c r="BA342" s="6"/>
    </row>
    <row r="343" spans="2:53" s="2" customFormat="1" x14ac:dyDescent="0.25">
      <c r="B343" s="37" t="str">
        <f t="shared" si="11"/>
        <v>_</v>
      </c>
      <c r="C343" s="37">
        <f t="shared" si="12"/>
        <v>-99999</v>
      </c>
      <c r="D343" s="4"/>
      <c r="E343" s="4"/>
      <c r="F343" s="4"/>
      <c r="G343" s="4"/>
      <c r="H343" s="4"/>
      <c r="I343" s="4"/>
      <c r="J343" s="4"/>
      <c r="K343" s="4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6"/>
      <c r="BA343" s="6"/>
    </row>
    <row r="344" spans="2:53" s="2" customFormat="1" x14ac:dyDescent="0.25">
      <c r="B344" s="37" t="str">
        <f t="shared" si="11"/>
        <v>_</v>
      </c>
      <c r="C344" s="37">
        <f t="shared" si="12"/>
        <v>-99999</v>
      </c>
      <c r="D344" s="4"/>
      <c r="E344" s="4"/>
      <c r="F344" s="4"/>
      <c r="G344" s="4"/>
      <c r="H344" s="4"/>
      <c r="I344" s="4"/>
      <c r="J344" s="4"/>
      <c r="K344" s="4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6"/>
      <c r="BA344" s="6"/>
    </row>
    <row r="345" spans="2:53" s="2" customFormat="1" x14ac:dyDescent="0.25">
      <c r="B345" s="37" t="str">
        <f t="shared" si="11"/>
        <v>_</v>
      </c>
      <c r="C345" s="37">
        <f t="shared" si="12"/>
        <v>-99999</v>
      </c>
      <c r="D345" s="4"/>
      <c r="E345" s="4"/>
      <c r="F345" s="4"/>
      <c r="G345" s="4"/>
      <c r="H345" s="4"/>
      <c r="I345" s="4"/>
      <c r="J345" s="4"/>
      <c r="K345" s="4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6"/>
      <c r="BA345" s="6"/>
    </row>
    <row r="346" spans="2:53" s="2" customFormat="1" x14ac:dyDescent="0.25">
      <c r="B346" s="37" t="str">
        <f t="shared" si="11"/>
        <v>_</v>
      </c>
      <c r="C346" s="37">
        <f t="shared" si="12"/>
        <v>-99999</v>
      </c>
      <c r="D346" s="4"/>
      <c r="E346" s="4"/>
      <c r="F346" s="4"/>
      <c r="G346" s="4"/>
      <c r="H346" s="4"/>
      <c r="I346" s="4"/>
      <c r="J346" s="4"/>
      <c r="K346" s="4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6"/>
      <c r="BA346" s="6"/>
    </row>
    <row r="347" spans="2:53" s="2" customFormat="1" x14ac:dyDescent="0.25">
      <c r="B347" s="37" t="str">
        <f t="shared" si="11"/>
        <v>_</v>
      </c>
      <c r="C347" s="37">
        <f t="shared" si="12"/>
        <v>-99999</v>
      </c>
      <c r="D347" s="4"/>
      <c r="E347" s="4"/>
      <c r="F347" s="4"/>
      <c r="G347" s="4"/>
      <c r="H347" s="4"/>
      <c r="I347" s="4"/>
      <c r="J347" s="4"/>
      <c r="K347" s="4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6"/>
      <c r="BA347" s="6"/>
    </row>
    <row r="348" spans="2:53" s="2" customFormat="1" x14ac:dyDescent="0.25">
      <c r="B348" s="37" t="str">
        <f t="shared" si="11"/>
        <v>_</v>
      </c>
      <c r="C348" s="37">
        <f t="shared" si="12"/>
        <v>-99999</v>
      </c>
      <c r="D348" s="4"/>
      <c r="E348" s="4"/>
      <c r="F348" s="4"/>
      <c r="G348" s="4"/>
      <c r="H348" s="4"/>
      <c r="I348" s="4"/>
      <c r="J348" s="4"/>
      <c r="K348" s="4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6"/>
      <c r="BA348" s="6"/>
    </row>
    <row r="349" spans="2:53" s="2" customFormat="1" x14ac:dyDescent="0.25">
      <c r="B349" s="37" t="str">
        <f t="shared" si="11"/>
        <v>_</v>
      </c>
      <c r="C349" s="37">
        <f t="shared" si="12"/>
        <v>-99999</v>
      </c>
      <c r="D349" s="4"/>
      <c r="E349" s="4"/>
      <c r="F349" s="4"/>
      <c r="G349" s="4"/>
      <c r="H349" s="4"/>
      <c r="I349" s="4"/>
      <c r="J349" s="4"/>
      <c r="K349" s="4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6"/>
      <c r="BA349" s="6"/>
    </row>
    <row r="350" spans="2:53" s="2" customFormat="1" x14ac:dyDescent="0.25">
      <c r="B350" s="37" t="str">
        <f t="shared" si="11"/>
        <v>_</v>
      </c>
      <c r="C350" s="37">
        <f t="shared" si="12"/>
        <v>-99999</v>
      </c>
      <c r="D350" s="4"/>
      <c r="E350" s="4"/>
      <c r="F350" s="4"/>
      <c r="G350" s="4"/>
      <c r="H350" s="4"/>
      <c r="I350" s="4"/>
      <c r="J350" s="4"/>
      <c r="K350" s="4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6"/>
      <c r="BA350" s="6"/>
    </row>
    <row r="351" spans="2:53" s="2" customFormat="1" x14ac:dyDescent="0.25">
      <c r="B351" s="37" t="str">
        <f t="shared" si="11"/>
        <v>_</v>
      </c>
      <c r="C351" s="37">
        <f t="shared" si="12"/>
        <v>-99999</v>
      </c>
      <c r="D351" s="4"/>
      <c r="E351" s="4"/>
      <c r="F351" s="4"/>
      <c r="G351" s="4"/>
      <c r="H351" s="4"/>
      <c r="I351" s="4"/>
      <c r="J351" s="4"/>
      <c r="K351" s="4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6"/>
      <c r="BA351" s="6"/>
    </row>
    <row r="352" spans="2:53" s="2" customFormat="1" x14ac:dyDescent="0.25">
      <c r="B352" s="37" t="str">
        <f t="shared" si="11"/>
        <v>_</v>
      </c>
      <c r="C352" s="37">
        <f t="shared" si="12"/>
        <v>-99999</v>
      </c>
      <c r="D352" s="4"/>
      <c r="E352" s="4"/>
      <c r="F352" s="4"/>
      <c r="G352" s="4"/>
      <c r="H352" s="4"/>
      <c r="I352" s="4"/>
      <c r="J352" s="4"/>
      <c r="K352" s="4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6"/>
      <c r="BA352" s="6"/>
    </row>
    <row r="353" spans="2:53" s="2" customFormat="1" x14ac:dyDescent="0.25">
      <c r="B353" s="37" t="str">
        <f t="shared" si="11"/>
        <v>_</v>
      </c>
      <c r="C353" s="37">
        <f t="shared" si="12"/>
        <v>-99999</v>
      </c>
      <c r="D353" s="4"/>
      <c r="E353" s="4"/>
      <c r="F353" s="4"/>
      <c r="G353" s="4"/>
      <c r="H353" s="4"/>
      <c r="I353" s="4"/>
      <c r="J353" s="4"/>
      <c r="K353" s="4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6"/>
      <c r="BA353" s="6"/>
    </row>
    <row r="354" spans="2:53" s="2" customFormat="1" x14ac:dyDescent="0.25">
      <c r="B354" s="37" t="str">
        <f t="shared" si="11"/>
        <v>_</v>
      </c>
      <c r="C354" s="37">
        <f t="shared" si="12"/>
        <v>-99999</v>
      </c>
      <c r="D354" s="4"/>
      <c r="E354" s="4"/>
      <c r="F354" s="4"/>
      <c r="G354" s="4"/>
      <c r="H354" s="4"/>
      <c r="I354" s="4"/>
      <c r="J354" s="4"/>
      <c r="K354" s="4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6"/>
      <c r="BA354" s="6"/>
    </row>
    <row r="355" spans="2:53" s="2" customFormat="1" x14ac:dyDescent="0.25">
      <c r="B355" s="37" t="str">
        <f t="shared" si="11"/>
        <v>_</v>
      </c>
      <c r="C355" s="37">
        <f t="shared" si="12"/>
        <v>-99999</v>
      </c>
      <c r="D355" s="4"/>
      <c r="E355" s="4"/>
      <c r="F355" s="4"/>
      <c r="G355" s="4"/>
      <c r="H355" s="4"/>
      <c r="I355" s="4"/>
      <c r="J355" s="4"/>
      <c r="K355" s="4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6"/>
      <c r="BA355" s="6"/>
    </row>
    <row r="356" spans="2:53" s="2" customFormat="1" x14ac:dyDescent="0.25">
      <c r="B356" s="37" t="str">
        <f t="shared" si="11"/>
        <v>_</v>
      </c>
      <c r="C356" s="37">
        <f t="shared" si="12"/>
        <v>-99999</v>
      </c>
      <c r="D356" s="4"/>
      <c r="E356" s="4"/>
      <c r="F356" s="4"/>
      <c r="G356" s="4"/>
      <c r="H356" s="4"/>
      <c r="I356" s="4"/>
      <c r="J356" s="4"/>
      <c r="K356" s="4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6"/>
      <c r="BA356" s="6"/>
    </row>
    <row r="357" spans="2:53" s="2" customFormat="1" x14ac:dyDescent="0.25">
      <c r="B357" s="37" t="str">
        <f t="shared" si="11"/>
        <v>_</v>
      </c>
      <c r="C357" s="37">
        <f t="shared" si="12"/>
        <v>-99999</v>
      </c>
      <c r="D357" s="4"/>
      <c r="E357" s="4"/>
      <c r="F357" s="4"/>
      <c r="G357" s="4"/>
      <c r="H357" s="4"/>
      <c r="I357" s="4"/>
      <c r="J357" s="4"/>
      <c r="K357" s="4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6"/>
      <c r="BA357" s="6"/>
    </row>
    <row r="358" spans="2:53" s="2" customFormat="1" x14ac:dyDescent="0.25">
      <c r="B358" s="37" t="str">
        <f t="shared" si="11"/>
        <v>_</v>
      </c>
      <c r="C358" s="37">
        <f t="shared" si="12"/>
        <v>-99999</v>
      </c>
      <c r="D358" s="4"/>
      <c r="E358" s="4"/>
      <c r="F358" s="4"/>
      <c r="G358" s="4"/>
      <c r="H358" s="4"/>
      <c r="I358" s="4"/>
      <c r="J358" s="4"/>
      <c r="K358" s="4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6"/>
      <c r="BA358" s="6"/>
    </row>
    <row r="359" spans="2:53" s="2" customFormat="1" x14ac:dyDescent="0.25">
      <c r="B359" s="37" t="str">
        <f t="shared" si="11"/>
        <v>_</v>
      </c>
      <c r="C359" s="37">
        <f t="shared" si="12"/>
        <v>-99999</v>
      </c>
      <c r="D359" s="4"/>
      <c r="E359" s="4"/>
      <c r="F359" s="4"/>
      <c r="G359" s="4"/>
      <c r="H359" s="4"/>
      <c r="I359" s="4"/>
      <c r="J359" s="4"/>
      <c r="K359" s="4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6"/>
      <c r="BA359" s="6"/>
    </row>
    <row r="360" spans="2:53" s="2" customFormat="1" x14ac:dyDescent="0.25">
      <c r="B360" s="37" t="str">
        <f t="shared" si="11"/>
        <v>_</v>
      </c>
      <c r="C360" s="37">
        <f t="shared" si="12"/>
        <v>-99999</v>
      </c>
      <c r="D360" s="4"/>
      <c r="E360" s="4"/>
      <c r="F360" s="4"/>
      <c r="G360" s="4"/>
      <c r="H360" s="4"/>
      <c r="I360" s="4"/>
      <c r="J360" s="4"/>
      <c r="K360" s="4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6"/>
      <c r="BA360" s="6"/>
    </row>
    <row r="361" spans="2:53" s="2" customFormat="1" x14ac:dyDescent="0.25">
      <c r="B361" s="37" t="str">
        <f t="shared" si="11"/>
        <v>_</v>
      </c>
      <c r="C361" s="37">
        <f t="shared" si="12"/>
        <v>-99999</v>
      </c>
      <c r="D361" s="4"/>
      <c r="E361" s="4"/>
      <c r="F361" s="4"/>
      <c r="G361" s="4"/>
      <c r="H361" s="4"/>
      <c r="I361" s="4"/>
      <c r="J361" s="4"/>
      <c r="K361" s="4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6"/>
      <c r="BA361" s="6"/>
    </row>
    <row r="362" spans="2:53" s="2" customFormat="1" x14ac:dyDescent="0.25">
      <c r="B362" s="37" t="str">
        <f t="shared" si="11"/>
        <v>_</v>
      </c>
      <c r="C362" s="37">
        <f t="shared" si="12"/>
        <v>-99999</v>
      </c>
      <c r="D362" s="4"/>
      <c r="E362" s="4"/>
      <c r="F362" s="4"/>
      <c r="G362" s="4"/>
      <c r="H362" s="4"/>
      <c r="I362" s="4"/>
      <c r="J362" s="4"/>
      <c r="K362" s="4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6"/>
      <c r="BA362" s="6"/>
    </row>
    <row r="363" spans="2:53" s="2" customFormat="1" x14ac:dyDescent="0.25">
      <c r="B363" s="37" t="str">
        <f t="shared" si="11"/>
        <v>_</v>
      </c>
      <c r="C363" s="37">
        <f t="shared" si="12"/>
        <v>-99999</v>
      </c>
      <c r="D363" s="4"/>
      <c r="E363" s="4"/>
      <c r="F363" s="4"/>
      <c r="G363" s="4"/>
      <c r="H363" s="4"/>
      <c r="I363" s="4"/>
      <c r="J363" s="4"/>
      <c r="K363" s="4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6"/>
      <c r="BA363" s="6"/>
    </row>
    <row r="364" spans="2:53" s="2" customFormat="1" x14ac:dyDescent="0.25">
      <c r="B364" s="37" t="str">
        <f t="shared" si="11"/>
        <v>_</v>
      </c>
      <c r="C364" s="37">
        <f t="shared" si="12"/>
        <v>-99999</v>
      </c>
      <c r="D364" s="4"/>
      <c r="E364" s="4"/>
      <c r="F364" s="4"/>
      <c r="G364" s="4"/>
      <c r="H364" s="4"/>
      <c r="I364" s="4"/>
      <c r="J364" s="4"/>
      <c r="K364" s="4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6"/>
      <c r="BA364" s="6"/>
    </row>
    <row r="365" spans="2:53" s="2" customFormat="1" x14ac:dyDescent="0.25">
      <c r="B365" s="37" t="str">
        <f t="shared" si="11"/>
        <v>_</v>
      </c>
      <c r="C365" s="37">
        <f t="shared" si="12"/>
        <v>-99999</v>
      </c>
      <c r="D365" s="4"/>
      <c r="E365" s="4"/>
      <c r="F365" s="4"/>
      <c r="G365" s="4"/>
      <c r="H365" s="4"/>
      <c r="I365" s="4"/>
      <c r="J365" s="4"/>
      <c r="K365" s="4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6"/>
      <c r="BA365" s="6"/>
    </row>
    <row r="366" spans="2:53" s="2" customFormat="1" x14ac:dyDescent="0.25">
      <c r="B366" s="37" t="str">
        <f t="shared" si="11"/>
        <v>_</v>
      </c>
      <c r="C366" s="37">
        <f t="shared" si="12"/>
        <v>-99999</v>
      </c>
      <c r="D366" s="4"/>
      <c r="E366" s="4"/>
      <c r="F366" s="4"/>
      <c r="G366" s="4"/>
      <c r="H366" s="4"/>
      <c r="I366" s="4"/>
      <c r="J366" s="4"/>
      <c r="K366" s="4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6"/>
      <c r="BA366" s="6"/>
    </row>
    <row r="367" spans="2:53" s="2" customFormat="1" x14ac:dyDescent="0.25">
      <c r="B367" s="37" t="str">
        <f t="shared" si="11"/>
        <v>_</v>
      </c>
      <c r="C367" s="37">
        <f t="shared" si="12"/>
        <v>-99999</v>
      </c>
      <c r="D367" s="4"/>
      <c r="E367" s="4"/>
      <c r="F367" s="4"/>
      <c r="G367" s="4"/>
      <c r="H367" s="4"/>
      <c r="I367" s="4"/>
      <c r="J367" s="4"/>
      <c r="K367" s="4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6"/>
      <c r="BA367" s="6"/>
    </row>
    <row r="368" spans="2:53" s="2" customFormat="1" x14ac:dyDescent="0.25">
      <c r="B368" s="37" t="str">
        <f t="shared" si="11"/>
        <v>_</v>
      </c>
      <c r="C368" s="37">
        <f t="shared" si="12"/>
        <v>-99999</v>
      </c>
      <c r="D368" s="4"/>
      <c r="E368" s="4"/>
      <c r="F368" s="4"/>
      <c r="G368" s="4"/>
      <c r="H368" s="4"/>
      <c r="I368" s="4"/>
      <c r="J368" s="4"/>
      <c r="K368" s="4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6"/>
      <c r="BA368" s="6"/>
    </row>
    <row r="369" spans="2:53" s="2" customFormat="1" x14ac:dyDescent="0.25">
      <c r="B369" s="37" t="str">
        <f t="shared" si="11"/>
        <v>_</v>
      </c>
      <c r="C369" s="37">
        <f t="shared" si="12"/>
        <v>-99999</v>
      </c>
      <c r="D369" s="4"/>
      <c r="E369" s="4"/>
      <c r="F369" s="4"/>
      <c r="G369" s="4"/>
      <c r="H369" s="4"/>
      <c r="I369" s="4"/>
      <c r="J369" s="4"/>
      <c r="K369" s="4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6"/>
      <c r="BA369" s="6"/>
    </row>
    <row r="370" spans="2:53" s="2" customFormat="1" x14ac:dyDescent="0.25">
      <c r="B370" s="37" t="str">
        <f t="shared" si="11"/>
        <v>_</v>
      </c>
      <c r="C370" s="37">
        <f t="shared" si="12"/>
        <v>-99999</v>
      </c>
      <c r="D370" s="4"/>
      <c r="E370" s="4"/>
      <c r="F370" s="4"/>
      <c r="G370" s="4"/>
      <c r="H370" s="4"/>
      <c r="I370" s="4"/>
      <c r="J370" s="4"/>
      <c r="K370" s="4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6"/>
      <c r="BA370" s="6"/>
    </row>
    <row r="371" spans="2:53" s="2" customFormat="1" x14ac:dyDescent="0.25">
      <c r="B371" s="37" t="str">
        <f t="shared" si="11"/>
        <v>_</v>
      </c>
      <c r="C371" s="37">
        <f t="shared" si="12"/>
        <v>-99999</v>
      </c>
      <c r="D371" s="4"/>
      <c r="E371" s="4"/>
      <c r="F371" s="4"/>
      <c r="G371" s="4"/>
      <c r="H371" s="4"/>
      <c r="I371" s="4"/>
      <c r="J371" s="4"/>
      <c r="K371" s="4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6"/>
      <c r="BA371" s="6"/>
    </row>
    <row r="372" spans="2:53" s="2" customFormat="1" x14ac:dyDescent="0.25">
      <c r="B372" s="37" t="str">
        <f t="shared" si="11"/>
        <v>_</v>
      </c>
      <c r="C372" s="37">
        <f t="shared" si="12"/>
        <v>-99999</v>
      </c>
      <c r="D372" s="4"/>
      <c r="E372" s="4"/>
      <c r="F372" s="4"/>
      <c r="G372" s="4"/>
      <c r="H372" s="4"/>
      <c r="I372" s="4"/>
      <c r="J372" s="4"/>
      <c r="K372" s="4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6"/>
      <c r="BA372" s="6"/>
    </row>
    <row r="373" spans="2:53" s="2" customFormat="1" x14ac:dyDescent="0.25">
      <c r="B373" s="37" t="str">
        <f t="shared" si="11"/>
        <v>_</v>
      </c>
      <c r="C373" s="37">
        <f t="shared" si="12"/>
        <v>-99999</v>
      </c>
      <c r="D373" s="4"/>
      <c r="E373" s="4"/>
      <c r="F373" s="4"/>
      <c r="G373" s="4"/>
      <c r="H373" s="4"/>
      <c r="I373" s="4"/>
      <c r="J373" s="4"/>
      <c r="K373" s="4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6"/>
      <c r="BA373" s="6"/>
    </row>
    <row r="374" spans="2:53" s="2" customFormat="1" x14ac:dyDescent="0.25">
      <c r="B374" s="37" t="str">
        <f t="shared" si="11"/>
        <v>_</v>
      </c>
      <c r="C374" s="37">
        <f t="shared" si="12"/>
        <v>-99999</v>
      </c>
      <c r="D374" s="4"/>
      <c r="E374" s="4"/>
      <c r="F374" s="4"/>
      <c r="G374" s="4"/>
      <c r="H374" s="4"/>
      <c r="I374" s="4"/>
      <c r="J374" s="4"/>
      <c r="K374" s="4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6"/>
      <c r="BA374" s="6"/>
    </row>
    <row r="375" spans="2:53" s="2" customFormat="1" x14ac:dyDescent="0.25">
      <c r="B375" s="37" t="str">
        <f t="shared" si="11"/>
        <v>_</v>
      </c>
      <c r="C375" s="37">
        <f t="shared" si="12"/>
        <v>-99999</v>
      </c>
      <c r="D375" s="4"/>
      <c r="E375" s="4"/>
      <c r="F375" s="4"/>
      <c r="G375" s="4"/>
      <c r="H375" s="4"/>
      <c r="I375" s="4"/>
      <c r="J375" s="4"/>
      <c r="K375" s="4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6"/>
      <c r="BA375" s="6"/>
    </row>
    <row r="376" spans="2:53" s="2" customFormat="1" x14ac:dyDescent="0.25">
      <c r="B376" s="37" t="str">
        <f t="shared" si="11"/>
        <v>_</v>
      </c>
      <c r="C376" s="37">
        <f t="shared" si="12"/>
        <v>-99999</v>
      </c>
      <c r="D376" s="4"/>
      <c r="E376" s="4"/>
      <c r="F376" s="4"/>
      <c r="G376" s="4"/>
      <c r="H376" s="4"/>
      <c r="I376" s="4"/>
      <c r="J376" s="4"/>
      <c r="K376" s="4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6"/>
      <c r="BA376" s="6"/>
    </row>
    <row r="377" spans="2:53" s="2" customFormat="1" x14ac:dyDescent="0.25">
      <c r="B377" s="37" t="str">
        <f t="shared" si="11"/>
        <v>_</v>
      </c>
      <c r="C377" s="37">
        <f t="shared" si="12"/>
        <v>-99999</v>
      </c>
      <c r="D377" s="4"/>
      <c r="E377" s="4"/>
      <c r="F377" s="4"/>
      <c r="G377" s="4"/>
      <c r="H377" s="4"/>
      <c r="I377" s="4"/>
      <c r="J377" s="4"/>
      <c r="K377" s="4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6"/>
      <c r="BA377" s="6"/>
    </row>
    <row r="378" spans="2:53" s="2" customFormat="1" x14ac:dyDescent="0.25">
      <c r="B378" s="37" t="str">
        <f t="shared" si="11"/>
        <v>_</v>
      </c>
      <c r="C378" s="37">
        <f t="shared" si="12"/>
        <v>-99999</v>
      </c>
      <c r="D378" s="4"/>
      <c r="E378" s="4"/>
      <c r="F378" s="4"/>
      <c r="G378" s="4"/>
      <c r="H378" s="4"/>
      <c r="I378" s="4"/>
      <c r="J378" s="4"/>
      <c r="K378" s="4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6"/>
      <c r="BA378" s="6"/>
    </row>
    <row r="379" spans="2:53" s="2" customFormat="1" x14ac:dyDescent="0.25">
      <c r="B379" s="37" t="str">
        <f t="shared" si="11"/>
        <v>_</v>
      </c>
      <c r="C379" s="37">
        <f t="shared" si="12"/>
        <v>-99999</v>
      </c>
      <c r="D379" s="4"/>
      <c r="E379" s="4"/>
      <c r="F379" s="4"/>
      <c r="G379" s="4"/>
      <c r="H379" s="4"/>
      <c r="I379" s="4"/>
      <c r="J379" s="4"/>
      <c r="K379" s="4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6"/>
      <c r="BA379" s="6"/>
    </row>
    <row r="380" spans="2:53" s="2" customFormat="1" x14ac:dyDescent="0.25">
      <c r="B380" s="37" t="str">
        <f t="shared" si="11"/>
        <v>_</v>
      </c>
      <c r="C380" s="37">
        <f t="shared" si="12"/>
        <v>-99999</v>
      </c>
      <c r="D380" s="4"/>
      <c r="E380" s="4"/>
      <c r="F380" s="4"/>
      <c r="G380" s="4"/>
      <c r="H380" s="4"/>
      <c r="I380" s="4"/>
      <c r="J380" s="4"/>
      <c r="K380" s="4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6"/>
      <c r="BA380" s="6"/>
    </row>
    <row r="381" spans="2:53" s="2" customFormat="1" x14ac:dyDescent="0.25">
      <c r="B381" s="37" t="str">
        <f t="shared" si="11"/>
        <v>_</v>
      </c>
      <c r="C381" s="37">
        <f t="shared" si="12"/>
        <v>-99999</v>
      </c>
      <c r="D381" s="4"/>
      <c r="E381" s="4"/>
      <c r="F381" s="4"/>
      <c r="G381" s="4"/>
      <c r="H381" s="4"/>
      <c r="I381" s="4"/>
      <c r="J381" s="4"/>
      <c r="K381" s="4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6"/>
      <c r="BA381" s="6"/>
    </row>
    <row r="382" spans="2:53" s="2" customFormat="1" x14ac:dyDescent="0.25">
      <c r="B382" s="37" t="str">
        <f t="shared" si="11"/>
        <v>_</v>
      </c>
      <c r="C382" s="37">
        <f t="shared" si="12"/>
        <v>-99999</v>
      </c>
      <c r="D382" s="4"/>
      <c r="E382" s="4"/>
      <c r="F382" s="4"/>
      <c r="G382" s="4"/>
      <c r="H382" s="4"/>
      <c r="I382" s="4"/>
      <c r="J382" s="4"/>
      <c r="K382" s="4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6"/>
      <c r="BA382" s="6"/>
    </row>
    <row r="383" spans="2:53" s="2" customFormat="1" x14ac:dyDescent="0.25">
      <c r="B383" s="37" t="str">
        <f t="shared" si="11"/>
        <v>_</v>
      </c>
      <c r="C383" s="37">
        <f t="shared" si="12"/>
        <v>-99999</v>
      </c>
      <c r="D383" s="4"/>
      <c r="E383" s="4"/>
      <c r="F383" s="4"/>
      <c r="G383" s="4"/>
      <c r="H383" s="4"/>
      <c r="I383" s="4"/>
      <c r="J383" s="4"/>
      <c r="K383" s="4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6"/>
      <c r="BA383" s="6"/>
    </row>
    <row r="384" spans="2:53" s="2" customFormat="1" x14ac:dyDescent="0.25">
      <c r="B384" s="37" t="str">
        <f t="shared" si="11"/>
        <v>_</v>
      </c>
      <c r="C384" s="37">
        <f t="shared" si="12"/>
        <v>-99999</v>
      </c>
      <c r="D384" s="4"/>
      <c r="E384" s="4"/>
      <c r="F384" s="4"/>
      <c r="G384" s="4"/>
      <c r="H384" s="4"/>
      <c r="I384" s="4"/>
      <c r="J384" s="4"/>
      <c r="K384" s="4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6"/>
      <c r="BA384" s="6"/>
    </row>
    <row r="385" spans="2:53" s="2" customFormat="1" x14ac:dyDescent="0.25">
      <c r="B385" s="37" t="str">
        <f t="shared" si="11"/>
        <v>_</v>
      </c>
      <c r="C385" s="37">
        <f t="shared" si="12"/>
        <v>-99999</v>
      </c>
      <c r="D385" s="4"/>
      <c r="E385" s="4"/>
      <c r="F385" s="4"/>
      <c r="G385" s="4"/>
      <c r="H385" s="4"/>
      <c r="I385" s="4"/>
      <c r="J385" s="4"/>
      <c r="K385" s="4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6"/>
      <c r="BA385" s="6"/>
    </row>
    <row r="386" spans="2:53" s="2" customFormat="1" x14ac:dyDescent="0.25">
      <c r="B386" s="37" t="str">
        <f t="shared" si="11"/>
        <v>_</v>
      </c>
      <c r="C386" s="37">
        <f t="shared" si="12"/>
        <v>-99999</v>
      </c>
      <c r="D386" s="4"/>
      <c r="E386" s="4"/>
      <c r="F386" s="4"/>
      <c r="G386" s="4"/>
      <c r="H386" s="4"/>
      <c r="I386" s="4"/>
      <c r="J386" s="4"/>
      <c r="K386" s="4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6"/>
      <c r="BA386" s="6"/>
    </row>
    <row r="387" spans="2:53" s="2" customFormat="1" x14ac:dyDescent="0.25">
      <c r="B387" s="37" t="str">
        <f t="shared" si="11"/>
        <v>_</v>
      </c>
      <c r="C387" s="37">
        <f t="shared" si="12"/>
        <v>-99999</v>
      </c>
      <c r="D387" s="4"/>
      <c r="E387" s="4"/>
      <c r="F387" s="4"/>
      <c r="G387" s="4"/>
      <c r="H387" s="4"/>
      <c r="I387" s="4"/>
      <c r="J387" s="4"/>
      <c r="K387" s="4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6"/>
      <c r="BA387" s="6"/>
    </row>
    <row r="388" spans="2:53" s="2" customFormat="1" x14ac:dyDescent="0.25">
      <c r="B388" s="37" t="str">
        <f t="shared" si="11"/>
        <v>_</v>
      </c>
      <c r="C388" s="37">
        <f t="shared" si="12"/>
        <v>-99999</v>
      </c>
      <c r="D388" s="4"/>
      <c r="E388" s="4"/>
      <c r="F388" s="4"/>
      <c r="G388" s="4"/>
      <c r="H388" s="4"/>
      <c r="I388" s="4"/>
      <c r="J388" s="4"/>
      <c r="K388" s="4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6"/>
      <c r="BA388" s="6"/>
    </row>
    <row r="389" spans="2:53" s="2" customFormat="1" x14ac:dyDescent="0.25">
      <c r="B389" s="37" t="str">
        <f t="shared" si="11"/>
        <v>_</v>
      </c>
      <c r="C389" s="37">
        <f t="shared" si="12"/>
        <v>-99999</v>
      </c>
      <c r="D389" s="4"/>
      <c r="E389" s="4"/>
      <c r="F389" s="4"/>
      <c r="G389" s="4"/>
      <c r="H389" s="4"/>
      <c r="I389" s="4"/>
      <c r="J389" s="4"/>
      <c r="K389" s="4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6"/>
      <c r="BA389" s="6"/>
    </row>
    <row r="390" spans="2:53" s="2" customFormat="1" x14ac:dyDescent="0.25">
      <c r="B390" s="37" t="str">
        <f t="shared" si="11"/>
        <v>_</v>
      </c>
      <c r="C390" s="37">
        <f t="shared" si="12"/>
        <v>-99999</v>
      </c>
      <c r="D390" s="4"/>
      <c r="E390" s="4"/>
      <c r="F390" s="4"/>
      <c r="G390" s="4"/>
      <c r="H390" s="4"/>
      <c r="I390" s="4"/>
      <c r="J390" s="4"/>
      <c r="K390" s="4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6"/>
      <c r="BA390" s="6"/>
    </row>
    <row r="391" spans="2:53" s="2" customFormat="1" x14ac:dyDescent="0.25">
      <c r="B391" s="37" t="str">
        <f t="shared" si="11"/>
        <v>_</v>
      </c>
      <c r="C391" s="37">
        <f t="shared" si="12"/>
        <v>-99999</v>
      </c>
      <c r="D391" s="4"/>
      <c r="E391" s="4"/>
      <c r="F391" s="4"/>
      <c r="G391" s="4"/>
      <c r="H391" s="4"/>
      <c r="I391" s="4"/>
      <c r="J391" s="4"/>
      <c r="K391" s="4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6"/>
      <c r="BA391" s="6"/>
    </row>
    <row r="392" spans="2:53" s="2" customFormat="1" x14ac:dyDescent="0.25">
      <c r="B392" s="37" t="str">
        <f t="shared" si="11"/>
        <v>_</v>
      </c>
      <c r="C392" s="37">
        <f t="shared" si="12"/>
        <v>-99999</v>
      </c>
      <c r="D392" s="4"/>
      <c r="E392" s="4"/>
      <c r="F392" s="4"/>
      <c r="G392" s="4"/>
      <c r="H392" s="4"/>
      <c r="I392" s="4"/>
      <c r="J392" s="4"/>
      <c r="K392" s="4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6"/>
      <c r="BA392" s="6"/>
    </row>
    <row r="393" spans="2:53" s="2" customFormat="1" x14ac:dyDescent="0.25">
      <c r="B393" s="37" t="str">
        <f t="shared" si="11"/>
        <v>_</v>
      </c>
      <c r="C393" s="37">
        <f t="shared" si="12"/>
        <v>-99999</v>
      </c>
      <c r="D393" s="4"/>
      <c r="E393" s="4"/>
      <c r="F393" s="4"/>
      <c r="G393" s="4"/>
      <c r="H393" s="4"/>
      <c r="I393" s="4"/>
      <c r="J393" s="4"/>
      <c r="K393" s="4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6"/>
      <c r="BA393" s="6"/>
    </row>
    <row r="394" spans="2:53" s="2" customFormat="1" x14ac:dyDescent="0.25">
      <c r="B394" s="37" t="str">
        <f t="shared" si="11"/>
        <v>_</v>
      </c>
      <c r="C394" s="37">
        <f t="shared" si="12"/>
        <v>-99999</v>
      </c>
      <c r="D394" s="4"/>
      <c r="E394" s="4"/>
      <c r="F394" s="4"/>
      <c r="G394" s="4"/>
      <c r="H394" s="4"/>
      <c r="I394" s="4"/>
      <c r="J394" s="4"/>
      <c r="K394" s="4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6"/>
      <c r="BA394" s="6"/>
    </row>
    <row r="395" spans="2:53" s="2" customFormat="1" x14ac:dyDescent="0.25">
      <c r="B395" s="37" t="str">
        <f t="shared" si="11"/>
        <v>_</v>
      </c>
      <c r="C395" s="37">
        <f t="shared" si="12"/>
        <v>-99999</v>
      </c>
      <c r="D395" s="4"/>
      <c r="E395" s="4"/>
      <c r="F395" s="4"/>
      <c r="G395" s="4"/>
      <c r="H395" s="4"/>
      <c r="I395" s="4"/>
      <c r="J395" s="4"/>
      <c r="K395" s="4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6"/>
      <c r="BA395" s="6"/>
    </row>
    <row r="396" spans="2:53" s="2" customFormat="1" x14ac:dyDescent="0.25">
      <c r="B396" s="37" t="str">
        <f t="shared" si="11"/>
        <v>_</v>
      </c>
      <c r="C396" s="37">
        <f t="shared" si="12"/>
        <v>-99999</v>
      </c>
      <c r="D396" s="4"/>
      <c r="E396" s="4"/>
      <c r="F396" s="4"/>
      <c r="G396" s="4"/>
      <c r="H396" s="4"/>
      <c r="I396" s="4"/>
      <c r="J396" s="4"/>
      <c r="K396" s="4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6"/>
      <c r="BA396" s="6"/>
    </row>
    <row r="397" spans="2:53" s="2" customFormat="1" x14ac:dyDescent="0.25">
      <c r="B397" s="37" t="str">
        <f t="shared" si="11"/>
        <v>_</v>
      </c>
      <c r="C397" s="37">
        <f t="shared" si="12"/>
        <v>-99999</v>
      </c>
      <c r="D397" s="4"/>
      <c r="E397" s="4"/>
      <c r="F397" s="4"/>
      <c r="G397" s="4"/>
      <c r="H397" s="4"/>
      <c r="I397" s="4"/>
      <c r="J397" s="4"/>
      <c r="K397" s="4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6"/>
      <c r="BA397" s="6"/>
    </row>
    <row r="398" spans="2:53" s="2" customFormat="1" x14ac:dyDescent="0.25">
      <c r="B398" s="37" t="str">
        <f t="shared" si="11"/>
        <v>_</v>
      </c>
      <c r="C398" s="37">
        <f t="shared" si="12"/>
        <v>-99999</v>
      </c>
      <c r="D398" s="4"/>
      <c r="E398" s="4"/>
      <c r="F398" s="4"/>
      <c r="G398" s="4"/>
      <c r="H398" s="4"/>
      <c r="I398" s="4"/>
      <c r="J398" s="4"/>
      <c r="K398" s="4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6"/>
      <c r="BA398" s="6"/>
    </row>
    <row r="399" spans="2:53" s="2" customFormat="1" x14ac:dyDescent="0.25">
      <c r="B399" s="37" t="str">
        <f t="shared" ref="B399:B462" si="13">D399&amp;"_"&amp;E399</f>
        <v>_</v>
      </c>
      <c r="C399" s="37">
        <f t="shared" si="12"/>
        <v>-99999</v>
      </c>
      <c r="D399" s="4"/>
      <c r="E399" s="4"/>
      <c r="F399" s="4"/>
      <c r="G399" s="4"/>
      <c r="H399" s="4"/>
      <c r="I399" s="4"/>
      <c r="J399" s="4"/>
      <c r="K399" s="4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6"/>
      <c r="BA399" s="6"/>
    </row>
    <row r="400" spans="2:53" s="2" customFormat="1" x14ac:dyDescent="0.25">
      <c r="B400" s="37" t="str">
        <f t="shared" si="13"/>
        <v>_</v>
      </c>
      <c r="C400" s="37">
        <f t="shared" ref="C400:C463" si="14">IF(ISNUMBER(L400),(-L$7*(L400-L$4)-M$7*(M400-M$4)-N$7*(N400-N$4)-O$7*(O400-O$4)-P$7*(P400-P$4)+Q$7*(Q400-Q$4)+R$7*(R400-R$4)+S$7*(S400-S$4)+T$7*(T400-T$4)+U$7*(U400-U$4)-V$7*(V400-V$4)-W$7*(W400-W$4)-X$7*(X400-X$4)-Y$7*(Y400-Y$4)-Z$7*(Z400-Z$4)+AA$7*(AA400-AA$4)+AB$7*(AB400-AB$4)+AC$7*(AC400-AC$4)+AD$7*(AD400-AD$4)+AE$7*(AE400-AE$4)-AF$7*(AF400-AF$4)-AG$7*(AG400-AG$4)-AH$7*(AH400-AH$4)-AI$7*(AI400-AI$4)-AJ$7*(AJ400-AJ$4)+AK$7*(AK400-AK$4)+AL$7*(AL400-AL$4)+AM$7*(AM400-AM$4)+AN$7*(AN400-AN$4)+AO$7*(AO400-AO$4)-AP$7*(AP400-AP$4)-AQ$7*(AQ400-AQ$4)-AR$7*(AR400-AR$4)-AS$7*(AS400-AS$4)-AT$7*(AT400-AT$4)+AU$7*(AU400-AU$4)+AV$7*(AV400-AV$4)+AW$7*(AW400-AW$4)+AX$7*(AX400-AX$4)+AY$7*(AY400-AY$4))/SUM($L$7:$AY$7),-99999)</f>
        <v>-99999</v>
      </c>
      <c r="D400" s="4"/>
      <c r="E400" s="4"/>
      <c r="F400" s="4"/>
      <c r="G400" s="4"/>
      <c r="H400" s="4"/>
      <c r="I400" s="4"/>
      <c r="J400" s="4"/>
      <c r="K400" s="4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6"/>
      <c r="BA400" s="6"/>
    </row>
    <row r="401" spans="2:53" s="2" customFormat="1" x14ac:dyDescent="0.25">
      <c r="B401" s="37" t="str">
        <f t="shared" si="13"/>
        <v>_</v>
      </c>
      <c r="C401" s="37">
        <f t="shared" si="14"/>
        <v>-99999</v>
      </c>
      <c r="D401" s="4"/>
      <c r="E401" s="4"/>
      <c r="F401" s="4"/>
      <c r="G401" s="4"/>
      <c r="H401" s="4"/>
      <c r="I401" s="4"/>
      <c r="J401" s="4"/>
      <c r="K401" s="4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6"/>
      <c r="BA401" s="6"/>
    </row>
    <row r="402" spans="2:53" s="2" customFormat="1" x14ac:dyDescent="0.25">
      <c r="B402" s="37" t="str">
        <f t="shared" si="13"/>
        <v>_</v>
      </c>
      <c r="C402" s="37">
        <f t="shared" si="14"/>
        <v>-99999</v>
      </c>
      <c r="D402" s="4"/>
      <c r="E402" s="4"/>
      <c r="F402" s="4"/>
      <c r="G402" s="4"/>
      <c r="H402" s="4"/>
      <c r="I402" s="4"/>
      <c r="J402" s="4"/>
      <c r="K402" s="4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6"/>
      <c r="BA402" s="6"/>
    </row>
    <row r="403" spans="2:53" s="2" customFormat="1" x14ac:dyDescent="0.25">
      <c r="B403" s="37" t="str">
        <f t="shared" si="13"/>
        <v>_</v>
      </c>
      <c r="C403" s="37">
        <f t="shared" si="14"/>
        <v>-99999</v>
      </c>
      <c r="D403" s="4"/>
      <c r="E403" s="4"/>
      <c r="F403" s="4"/>
      <c r="G403" s="4"/>
      <c r="H403" s="4"/>
      <c r="I403" s="4"/>
      <c r="J403" s="4"/>
      <c r="K403" s="4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6"/>
      <c r="BA403" s="6"/>
    </row>
    <row r="404" spans="2:53" s="2" customFormat="1" x14ac:dyDescent="0.25">
      <c r="B404" s="37" t="str">
        <f t="shared" si="13"/>
        <v>_</v>
      </c>
      <c r="C404" s="37">
        <f t="shared" si="14"/>
        <v>-99999</v>
      </c>
      <c r="D404" s="4"/>
      <c r="E404" s="4"/>
      <c r="F404" s="4"/>
      <c r="G404" s="4"/>
      <c r="H404" s="4"/>
      <c r="I404" s="4"/>
      <c r="J404" s="4"/>
      <c r="K404" s="4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6"/>
      <c r="BA404" s="6"/>
    </row>
    <row r="405" spans="2:53" s="2" customFormat="1" x14ac:dyDescent="0.25">
      <c r="B405" s="37" t="str">
        <f t="shared" si="13"/>
        <v>_</v>
      </c>
      <c r="C405" s="37">
        <f t="shared" si="14"/>
        <v>-99999</v>
      </c>
      <c r="D405" s="4"/>
      <c r="E405" s="4"/>
      <c r="F405" s="4"/>
      <c r="G405" s="4"/>
      <c r="H405" s="4"/>
      <c r="I405" s="4"/>
      <c r="J405" s="4"/>
      <c r="K405" s="4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6"/>
      <c r="BA405" s="6"/>
    </row>
    <row r="406" spans="2:53" s="2" customFormat="1" x14ac:dyDescent="0.25">
      <c r="B406" s="37" t="str">
        <f t="shared" si="13"/>
        <v>_</v>
      </c>
      <c r="C406" s="37">
        <f t="shared" si="14"/>
        <v>-99999</v>
      </c>
      <c r="D406" s="4"/>
      <c r="E406" s="4"/>
      <c r="F406" s="4"/>
      <c r="G406" s="4"/>
      <c r="H406" s="4"/>
      <c r="I406" s="4"/>
      <c r="J406" s="4"/>
      <c r="K406" s="4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6"/>
      <c r="BA406" s="6"/>
    </row>
    <row r="407" spans="2:53" s="2" customFormat="1" x14ac:dyDescent="0.25">
      <c r="B407" s="37" t="str">
        <f t="shared" si="13"/>
        <v>_</v>
      </c>
      <c r="C407" s="37">
        <f t="shared" si="14"/>
        <v>-99999</v>
      </c>
      <c r="D407" s="4"/>
      <c r="E407" s="4"/>
      <c r="F407" s="4"/>
      <c r="G407" s="4"/>
      <c r="H407" s="4"/>
      <c r="I407" s="4"/>
      <c r="J407" s="4"/>
      <c r="K407" s="4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6"/>
      <c r="BA407" s="6"/>
    </row>
    <row r="408" spans="2:53" s="2" customFormat="1" x14ac:dyDescent="0.25">
      <c r="B408" s="37" t="str">
        <f t="shared" si="13"/>
        <v>_</v>
      </c>
      <c r="C408" s="37">
        <f t="shared" si="14"/>
        <v>-99999</v>
      </c>
      <c r="D408" s="4"/>
      <c r="E408" s="4"/>
      <c r="F408" s="4"/>
      <c r="G408" s="4"/>
      <c r="H408" s="4"/>
      <c r="I408" s="4"/>
      <c r="J408" s="4"/>
      <c r="K408" s="4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6"/>
      <c r="BA408" s="6"/>
    </row>
    <row r="409" spans="2:53" s="2" customFormat="1" x14ac:dyDescent="0.25">
      <c r="B409" s="37" t="str">
        <f t="shared" si="13"/>
        <v>_</v>
      </c>
      <c r="C409" s="37">
        <f t="shared" si="14"/>
        <v>-99999</v>
      </c>
      <c r="D409" s="4"/>
      <c r="E409" s="4"/>
      <c r="F409" s="4"/>
      <c r="G409" s="4"/>
      <c r="H409" s="4"/>
      <c r="I409" s="4"/>
      <c r="J409" s="4"/>
      <c r="K409" s="4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6"/>
      <c r="BA409" s="6"/>
    </row>
    <row r="410" spans="2:53" s="2" customFormat="1" x14ac:dyDescent="0.25">
      <c r="B410" s="37" t="str">
        <f t="shared" si="13"/>
        <v>_</v>
      </c>
      <c r="C410" s="37">
        <f t="shared" si="14"/>
        <v>-99999</v>
      </c>
      <c r="D410" s="4"/>
      <c r="E410" s="4"/>
      <c r="F410" s="4"/>
      <c r="G410" s="4"/>
      <c r="H410" s="4"/>
      <c r="I410" s="4"/>
      <c r="J410" s="4"/>
      <c r="K410" s="4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6"/>
      <c r="BA410" s="6"/>
    </row>
    <row r="411" spans="2:53" s="2" customFormat="1" x14ac:dyDescent="0.25">
      <c r="B411" s="37" t="str">
        <f t="shared" si="13"/>
        <v>_</v>
      </c>
      <c r="C411" s="37">
        <f t="shared" si="14"/>
        <v>-99999</v>
      </c>
      <c r="D411" s="4"/>
      <c r="E411" s="4"/>
      <c r="F411" s="4"/>
      <c r="G411" s="4"/>
      <c r="H411" s="4"/>
      <c r="I411" s="4"/>
      <c r="J411" s="4"/>
      <c r="K411" s="4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6"/>
      <c r="BA411" s="6"/>
    </row>
    <row r="412" spans="2:53" s="2" customFormat="1" x14ac:dyDescent="0.25">
      <c r="B412" s="37" t="str">
        <f t="shared" si="13"/>
        <v>_</v>
      </c>
      <c r="C412" s="37">
        <f t="shared" si="14"/>
        <v>-99999</v>
      </c>
      <c r="D412" s="4"/>
      <c r="E412" s="4"/>
      <c r="F412" s="4"/>
      <c r="G412" s="4"/>
      <c r="H412" s="4"/>
      <c r="I412" s="4"/>
      <c r="J412" s="4"/>
      <c r="K412" s="4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6"/>
      <c r="BA412" s="6"/>
    </row>
    <row r="413" spans="2:53" s="2" customFormat="1" x14ac:dyDescent="0.25">
      <c r="B413" s="37" t="str">
        <f t="shared" si="13"/>
        <v>_</v>
      </c>
      <c r="C413" s="37">
        <f t="shared" si="14"/>
        <v>-99999</v>
      </c>
      <c r="D413" s="4"/>
      <c r="E413" s="4"/>
      <c r="F413" s="4"/>
      <c r="G413" s="4"/>
      <c r="H413" s="4"/>
      <c r="I413" s="4"/>
      <c r="J413" s="4"/>
      <c r="K413" s="4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6"/>
      <c r="BA413" s="6"/>
    </row>
    <row r="414" spans="2:53" s="2" customFormat="1" x14ac:dyDescent="0.25">
      <c r="B414" s="37" t="str">
        <f t="shared" si="13"/>
        <v>_</v>
      </c>
      <c r="C414" s="37">
        <f t="shared" si="14"/>
        <v>-99999</v>
      </c>
      <c r="D414" s="4"/>
      <c r="E414" s="4"/>
      <c r="F414" s="4"/>
      <c r="G414" s="4"/>
      <c r="H414" s="4"/>
      <c r="I414" s="4"/>
      <c r="J414" s="4"/>
      <c r="K414" s="4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6"/>
      <c r="BA414" s="6"/>
    </row>
    <row r="415" spans="2:53" s="2" customFormat="1" x14ac:dyDescent="0.25">
      <c r="B415" s="37" t="str">
        <f t="shared" si="13"/>
        <v>_</v>
      </c>
      <c r="C415" s="37">
        <f t="shared" si="14"/>
        <v>-99999</v>
      </c>
      <c r="D415" s="4"/>
      <c r="E415" s="4"/>
      <c r="F415" s="4"/>
      <c r="G415" s="4"/>
      <c r="H415" s="4"/>
      <c r="I415" s="4"/>
      <c r="J415" s="4"/>
      <c r="K415" s="4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6"/>
      <c r="BA415" s="6"/>
    </row>
    <row r="416" spans="2:53" s="2" customFormat="1" x14ac:dyDescent="0.25">
      <c r="B416" s="37" t="str">
        <f t="shared" si="13"/>
        <v>_</v>
      </c>
      <c r="C416" s="37">
        <f t="shared" si="14"/>
        <v>-99999</v>
      </c>
      <c r="D416" s="4"/>
      <c r="E416" s="4"/>
      <c r="F416" s="4"/>
      <c r="G416" s="4"/>
      <c r="H416" s="4"/>
      <c r="I416" s="4"/>
      <c r="J416" s="4"/>
      <c r="K416" s="4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6"/>
      <c r="BA416" s="6"/>
    </row>
    <row r="417" spans="2:53" s="2" customFormat="1" x14ac:dyDescent="0.25">
      <c r="B417" s="37" t="str">
        <f t="shared" si="13"/>
        <v>_</v>
      </c>
      <c r="C417" s="37">
        <f t="shared" si="14"/>
        <v>-99999</v>
      </c>
      <c r="D417" s="4"/>
      <c r="E417" s="4"/>
      <c r="F417" s="4"/>
      <c r="G417" s="4"/>
      <c r="H417" s="4"/>
      <c r="I417" s="4"/>
      <c r="J417" s="4"/>
      <c r="K417" s="4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6"/>
      <c r="BA417" s="6"/>
    </row>
    <row r="418" spans="2:53" s="2" customFormat="1" x14ac:dyDescent="0.25">
      <c r="B418" s="37" t="str">
        <f t="shared" si="13"/>
        <v>_</v>
      </c>
      <c r="C418" s="37">
        <f t="shared" si="14"/>
        <v>-99999</v>
      </c>
      <c r="D418" s="4"/>
      <c r="E418" s="4"/>
      <c r="F418" s="4"/>
      <c r="G418" s="4"/>
      <c r="H418" s="4"/>
      <c r="I418" s="4"/>
      <c r="J418" s="4"/>
      <c r="K418" s="4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6"/>
      <c r="BA418" s="6"/>
    </row>
    <row r="419" spans="2:53" s="2" customFormat="1" x14ac:dyDescent="0.25">
      <c r="B419" s="37" t="str">
        <f t="shared" si="13"/>
        <v>_</v>
      </c>
      <c r="C419" s="37">
        <f t="shared" si="14"/>
        <v>-99999</v>
      </c>
      <c r="D419" s="4"/>
      <c r="E419" s="4"/>
      <c r="F419" s="4"/>
      <c r="G419" s="4"/>
      <c r="H419" s="4"/>
      <c r="I419" s="4"/>
      <c r="J419" s="4"/>
      <c r="K419" s="4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6"/>
      <c r="BA419" s="6"/>
    </row>
    <row r="420" spans="2:53" s="2" customFormat="1" x14ac:dyDescent="0.25">
      <c r="B420" s="37" t="str">
        <f t="shared" si="13"/>
        <v>_</v>
      </c>
      <c r="C420" s="37">
        <f t="shared" si="14"/>
        <v>-99999</v>
      </c>
      <c r="D420" s="4"/>
      <c r="E420" s="4"/>
      <c r="F420" s="4"/>
      <c r="G420" s="4"/>
      <c r="H420" s="4"/>
      <c r="I420" s="4"/>
      <c r="J420" s="4"/>
      <c r="K420" s="4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6"/>
      <c r="BA420" s="6"/>
    </row>
    <row r="421" spans="2:53" s="2" customFormat="1" x14ac:dyDescent="0.25">
      <c r="B421" s="37" t="str">
        <f t="shared" si="13"/>
        <v>_</v>
      </c>
      <c r="C421" s="37">
        <f t="shared" si="14"/>
        <v>-99999</v>
      </c>
      <c r="D421" s="4"/>
      <c r="E421" s="4"/>
      <c r="F421" s="4"/>
      <c r="G421" s="4"/>
      <c r="H421" s="4"/>
      <c r="I421" s="4"/>
      <c r="J421" s="4"/>
      <c r="K421" s="4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6"/>
      <c r="BA421" s="6"/>
    </row>
    <row r="422" spans="2:53" s="2" customFormat="1" x14ac:dyDescent="0.25">
      <c r="B422" s="37" t="str">
        <f t="shared" si="13"/>
        <v>_</v>
      </c>
      <c r="C422" s="37">
        <f t="shared" si="14"/>
        <v>-99999</v>
      </c>
      <c r="D422" s="4"/>
      <c r="E422" s="4"/>
      <c r="F422" s="4"/>
      <c r="G422" s="4"/>
      <c r="H422" s="4"/>
      <c r="I422" s="4"/>
      <c r="J422" s="4"/>
      <c r="K422" s="4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6"/>
      <c r="BA422" s="6"/>
    </row>
    <row r="423" spans="2:53" s="2" customFormat="1" x14ac:dyDescent="0.25">
      <c r="B423" s="37" t="str">
        <f t="shared" si="13"/>
        <v>_</v>
      </c>
      <c r="C423" s="37">
        <f t="shared" si="14"/>
        <v>-99999</v>
      </c>
      <c r="D423" s="4"/>
      <c r="E423" s="4"/>
      <c r="F423" s="4"/>
      <c r="G423" s="4"/>
      <c r="H423" s="4"/>
      <c r="I423" s="4"/>
      <c r="J423" s="4"/>
      <c r="K423" s="4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6"/>
      <c r="BA423" s="6"/>
    </row>
    <row r="424" spans="2:53" s="2" customFormat="1" x14ac:dyDescent="0.25">
      <c r="B424" s="37" t="str">
        <f t="shared" si="13"/>
        <v>_</v>
      </c>
      <c r="C424" s="37">
        <f t="shared" si="14"/>
        <v>-99999</v>
      </c>
      <c r="D424" s="4"/>
      <c r="E424" s="4"/>
      <c r="F424" s="4"/>
      <c r="G424" s="4"/>
      <c r="H424" s="4"/>
      <c r="I424" s="4"/>
      <c r="J424" s="4"/>
      <c r="K424" s="4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6"/>
      <c r="BA424" s="6"/>
    </row>
    <row r="425" spans="2:53" s="2" customFormat="1" x14ac:dyDescent="0.25">
      <c r="B425" s="37" t="str">
        <f t="shared" si="13"/>
        <v>_</v>
      </c>
      <c r="C425" s="37">
        <f t="shared" si="14"/>
        <v>-99999</v>
      </c>
      <c r="D425" s="4"/>
      <c r="E425" s="4"/>
      <c r="F425" s="4"/>
      <c r="G425" s="4"/>
      <c r="H425" s="4"/>
      <c r="I425" s="4"/>
      <c r="J425" s="4"/>
      <c r="K425" s="4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6"/>
      <c r="BA425" s="6"/>
    </row>
    <row r="426" spans="2:53" s="2" customFormat="1" x14ac:dyDescent="0.25">
      <c r="B426" s="37" t="str">
        <f t="shared" si="13"/>
        <v>_</v>
      </c>
      <c r="C426" s="37">
        <f t="shared" si="14"/>
        <v>-99999</v>
      </c>
      <c r="D426" s="4"/>
      <c r="E426" s="4"/>
      <c r="F426" s="4"/>
      <c r="G426" s="4"/>
      <c r="H426" s="4"/>
      <c r="I426" s="4"/>
      <c r="J426" s="4"/>
      <c r="K426" s="4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6"/>
      <c r="BA426" s="6"/>
    </row>
    <row r="427" spans="2:53" s="2" customFormat="1" x14ac:dyDescent="0.25">
      <c r="B427" s="37" t="str">
        <f t="shared" si="13"/>
        <v>_</v>
      </c>
      <c r="C427" s="37">
        <f t="shared" si="14"/>
        <v>-99999</v>
      </c>
      <c r="D427" s="4"/>
      <c r="E427" s="4"/>
      <c r="F427" s="4"/>
      <c r="G427" s="4"/>
      <c r="H427" s="4"/>
      <c r="I427" s="4"/>
      <c r="J427" s="4"/>
      <c r="K427" s="4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6"/>
      <c r="BA427" s="6"/>
    </row>
    <row r="428" spans="2:53" s="2" customFormat="1" x14ac:dyDescent="0.25">
      <c r="B428" s="37" t="str">
        <f t="shared" si="13"/>
        <v>_</v>
      </c>
      <c r="C428" s="37">
        <f t="shared" si="14"/>
        <v>-99999</v>
      </c>
      <c r="D428" s="4"/>
      <c r="E428" s="4"/>
      <c r="F428" s="4"/>
      <c r="G428" s="4"/>
      <c r="H428" s="4"/>
      <c r="I428" s="4"/>
      <c r="J428" s="4"/>
      <c r="K428" s="4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6"/>
      <c r="BA428" s="6"/>
    </row>
    <row r="429" spans="2:53" s="2" customFormat="1" x14ac:dyDescent="0.25">
      <c r="B429" s="37" t="str">
        <f t="shared" si="13"/>
        <v>_</v>
      </c>
      <c r="C429" s="37">
        <f t="shared" si="14"/>
        <v>-99999</v>
      </c>
      <c r="D429" s="4"/>
      <c r="E429" s="4"/>
      <c r="F429" s="4"/>
      <c r="G429" s="4"/>
      <c r="H429" s="4"/>
      <c r="I429" s="4"/>
      <c r="J429" s="4"/>
      <c r="K429" s="4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6"/>
      <c r="BA429" s="6"/>
    </row>
    <row r="430" spans="2:53" s="2" customFormat="1" x14ac:dyDescent="0.25">
      <c r="B430" s="37" t="str">
        <f t="shared" si="13"/>
        <v>_</v>
      </c>
      <c r="C430" s="37">
        <f t="shared" si="14"/>
        <v>-99999</v>
      </c>
      <c r="D430" s="4"/>
      <c r="E430" s="4"/>
      <c r="F430" s="4"/>
      <c r="G430" s="4"/>
      <c r="H430" s="4"/>
      <c r="I430" s="4"/>
      <c r="J430" s="4"/>
      <c r="K430" s="4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6"/>
      <c r="BA430" s="6"/>
    </row>
    <row r="431" spans="2:53" s="2" customFormat="1" x14ac:dyDescent="0.25">
      <c r="B431" s="37" t="str">
        <f t="shared" si="13"/>
        <v>_</v>
      </c>
      <c r="C431" s="37">
        <f t="shared" si="14"/>
        <v>-99999</v>
      </c>
      <c r="D431" s="4"/>
      <c r="E431" s="4"/>
      <c r="F431" s="4"/>
      <c r="G431" s="4"/>
      <c r="H431" s="4"/>
      <c r="I431" s="4"/>
      <c r="J431" s="4"/>
      <c r="K431" s="4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6"/>
      <c r="BA431" s="6"/>
    </row>
    <row r="432" spans="2:53" s="2" customFormat="1" x14ac:dyDescent="0.25">
      <c r="B432" s="37" t="str">
        <f t="shared" si="13"/>
        <v>_</v>
      </c>
      <c r="C432" s="37">
        <f t="shared" si="14"/>
        <v>-99999</v>
      </c>
      <c r="D432" s="4"/>
      <c r="E432" s="4"/>
      <c r="F432" s="4"/>
      <c r="G432" s="4"/>
      <c r="H432" s="4"/>
      <c r="I432" s="4"/>
      <c r="J432" s="4"/>
      <c r="K432" s="4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6"/>
      <c r="BA432" s="6"/>
    </row>
    <row r="433" spans="2:53" s="2" customFormat="1" x14ac:dyDescent="0.25">
      <c r="B433" s="37" t="str">
        <f t="shared" si="13"/>
        <v>_</v>
      </c>
      <c r="C433" s="37">
        <f t="shared" si="14"/>
        <v>-99999</v>
      </c>
      <c r="D433" s="4"/>
      <c r="E433" s="4"/>
      <c r="F433" s="4"/>
      <c r="G433" s="4"/>
      <c r="H433" s="4"/>
      <c r="I433" s="4"/>
      <c r="J433" s="4"/>
      <c r="K433" s="4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6"/>
      <c r="BA433" s="6"/>
    </row>
    <row r="434" spans="2:53" s="2" customFormat="1" x14ac:dyDescent="0.25">
      <c r="B434" s="37" t="str">
        <f t="shared" si="13"/>
        <v>_</v>
      </c>
      <c r="C434" s="37">
        <f t="shared" si="14"/>
        <v>-99999</v>
      </c>
      <c r="D434" s="4"/>
      <c r="E434" s="4"/>
      <c r="F434" s="4"/>
      <c r="G434" s="4"/>
      <c r="H434" s="4"/>
      <c r="I434" s="4"/>
      <c r="J434" s="4"/>
      <c r="K434" s="4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6"/>
      <c r="BA434" s="6"/>
    </row>
    <row r="435" spans="2:53" s="2" customFormat="1" x14ac:dyDescent="0.25">
      <c r="B435" s="37" t="str">
        <f t="shared" si="13"/>
        <v>_</v>
      </c>
      <c r="C435" s="37">
        <f t="shared" si="14"/>
        <v>-99999</v>
      </c>
      <c r="D435" s="4"/>
      <c r="E435" s="4"/>
      <c r="F435" s="4"/>
      <c r="G435" s="4"/>
      <c r="H435" s="4"/>
      <c r="I435" s="4"/>
      <c r="J435" s="4"/>
      <c r="K435" s="4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6"/>
      <c r="BA435" s="6"/>
    </row>
    <row r="436" spans="2:53" s="2" customFormat="1" x14ac:dyDescent="0.25">
      <c r="B436" s="37" t="str">
        <f t="shared" si="13"/>
        <v>_</v>
      </c>
      <c r="C436" s="37">
        <f t="shared" si="14"/>
        <v>-99999</v>
      </c>
      <c r="D436" s="4"/>
      <c r="E436" s="4"/>
      <c r="F436" s="4"/>
      <c r="G436" s="4"/>
      <c r="H436" s="4"/>
      <c r="I436" s="4"/>
      <c r="J436" s="4"/>
      <c r="K436" s="4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6"/>
      <c r="BA436" s="6"/>
    </row>
    <row r="437" spans="2:53" s="2" customFormat="1" x14ac:dyDescent="0.25">
      <c r="B437" s="37" t="str">
        <f t="shared" si="13"/>
        <v>_</v>
      </c>
      <c r="C437" s="37">
        <f t="shared" si="14"/>
        <v>-99999</v>
      </c>
      <c r="D437" s="4"/>
      <c r="E437" s="4"/>
      <c r="F437" s="4"/>
      <c r="G437" s="4"/>
      <c r="H437" s="4"/>
      <c r="I437" s="4"/>
      <c r="J437" s="4"/>
      <c r="K437" s="4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6"/>
      <c r="BA437" s="6"/>
    </row>
    <row r="438" spans="2:53" s="2" customFormat="1" x14ac:dyDescent="0.25">
      <c r="B438" s="37" t="str">
        <f t="shared" si="13"/>
        <v>_</v>
      </c>
      <c r="C438" s="37">
        <f t="shared" si="14"/>
        <v>-99999</v>
      </c>
      <c r="D438" s="4"/>
      <c r="E438" s="4"/>
      <c r="F438" s="4"/>
      <c r="G438" s="4"/>
      <c r="H438" s="4"/>
      <c r="I438" s="4"/>
      <c r="J438" s="4"/>
      <c r="K438" s="4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6"/>
      <c r="BA438" s="6"/>
    </row>
    <row r="439" spans="2:53" s="2" customFormat="1" x14ac:dyDescent="0.25">
      <c r="B439" s="37" t="str">
        <f t="shared" si="13"/>
        <v>_</v>
      </c>
      <c r="C439" s="37">
        <f t="shared" si="14"/>
        <v>-99999</v>
      </c>
      <c r="D439" s="4"/>
      <c r="E439" s="4"/>
      <c r="F439" s="4"/>
      <c r="G439" s="4"/>
      <c r="H439" s="4"/>
      <c r="I439" s="4"/>
      <c r="J439" s="4"/>
      <c r="K439" s="4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6"/>
      <c r="BA439" s="6"/>
    </row>
    <row r="440" spans="2:53" s="2" customFormat="1" x14ac:dyDescent="0.25">
      <c r="B440" s="37" t="str">
        <f t="shared" si="13"/>
        <v>_</v>
      </c>
      <c r="C440" s="37">
        <f t="shared" si="14"/>
        <v>-99999</v>
      </c>
      <c r="D440" s="4"/>
      <c r="E440" s="4"/>
      <c r="F440" s="4"/>
      <c r="G440" s="4"/>
      <c r="H440" s="4"/>
      <c r="I440" s="4"/>
      <c r="J440" s="4"/>
      <c r="K440" s="4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6"/>
      <c r="BA440" s="6"/>
    </row>
    <row r="441" spans="2:53" s="2" customFormat="1" x14ac:dyDescent="0.25">
      <c r="B441" s="37" t="str">
        <f t="shared" si="13"/>
        <v>_</v>
      </c>
      <c r="C441" s="37">
        <f t="shared" si="14"/>
        <v>-99999</v>
      </c>
      <c r="D441" s="4"/>
      <c r="E441" s="4"/>
      <c r="F441" s="4"/>
      <c r="G441" s="4"/>
      <c r="H441" s="4"/>
      <c r="I441" s="4"/>
      <c r="J441" s="4"/>
      <c r="K441" s="4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6"/>
      <c r="BA441" s="6"/>
    </row>
    <row r="442" spans="2:53" s="2" customFormat="1" x14ac:dyDescent="0.25">
      <c r="B442" s="37" t="str">
        <f t="shared" si="13"/>
        <v>_</v>
      </c>
      <c r="C442" s="37">
        <f t="shared" si="14"/>
        <v>-99999</v>
      </c>
      <c r="D442" s="4"/>
      <c r="E442" s="4"/>
      <c r="F442" s="4"/>
      <c r="G442" s="4"/>
      <c r="H442" s="4"/>
      <c r="I442" s="4"/>
      <c r="J442" s="4"/>
      <c r="K442" s="4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6"/>
      <c r="BA442" s="6"/>
    </row>
    <row r="443" spans="2:53" s="2" customFormat="1" x14ac:dyDescent="0.25">
      <c r="B443" s="37" t="str">
        <f t="shared" si="13"/>
        <v>_</v>
      </c>
      <c r="C443" s="37">
        <f t="shared" si="14"/>
        <v>-99999</v>
      </c>
      <c r="D443" s="4"/>
      <c r="E443" s="4"/>
      <c r="F443" s="4"/>
      <c r="G443" s="4"/>
      <c r="H443" s="4"/>
      <c r="I443" s="4"/>
      <c r="J443" s="4"/>
      <c r="K443" s="4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6"/>
      <c r="BA443" s="6"/>
    </row>
    <row r="444" spans="2:53" s="2" customFormat="1" x14ac:dyDescent="0.25">
      <c r="B444" s="37" t="str">
        <f t="shared" si="13"/>
        <v>_</v>
      </c>
      <c r="C444" s="37">
        <f t="shared" si="14"/>
        <v>-99999</v>
      </c>
      <c r="D444" s="4"/>
      <c r="E444" s="4"/>
      <c r="F444" s="4"/>
      <c r="G444" s="4"/>
      <c r="H444" s="4"/>
      <c r="I444" s="4"/>
      <c r="J444" s="4"/>
      <c r="K444" s="4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6"/>
      <c r="BA444" s="6"/>
    </row>
    <row r="445" spans="2:53" s="2" customFormat="1" x14ac:dyDescent="0.25">
      <c r="B445" s="37" t="str">
        <f t="shared" si="13"/>
        <v>_</v>
      </c>
      <c r="C445" s="37">
        <f t="shared" si="14"/>
        <v>-99999</v>
      </c>
      <c r="D445" s="4"/>
      <c r="E445" s="4"/>
      <c r="F445" s="4"/>
      <c r="G445" s="4"/>
      <c r="H445" s="4"/>
      <c r="I445" s="4"/>
      <c r="J445" s="4"/>
      <c r="K445" s="4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6"/>
      <c r="BA445" s="6"/>
    </row>
    <row r="446" spans="2:53" s="2" customFormat="1" x14ac:dyDescent="0.25">
      <c r="B446" s="37" t="str">
        <f t="shared" si="13"/>
        <v>_</v>
      </c>
      <c r="C446" s="37">
        <f t="shared" si="14"/>
        <v>-99999</v>
      </c>
      <c r="D446" s="4"/>
      <c r="E446" s="4"/>
      <c r="F446" s="4"/>
      <c r="G446" s="4"/>
      <c r="H446" s="4"/>
      <c r="I446" s="4"/>
      <c r="J446" s="4"/>
      <c r="K446" s="4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6"/>
      <c r="BA446" s="6"/>
    </row>
    <row r="447" spans="2:53" s="2" customFormat="1" x14ac:dyDescent="0.25">
      <c r="B447" s="37" t="str">
        <f t="shared" si="13"/>
        <v>_</v>
      </c>
      <c r="C447" s="37">
        <f t="shared" si="14"/>
        <v>-99999</v>
      </c>
      <c r="D447" s="4"/>
      <c r="E447" s="4"/>
      <c r="F447" s="4"/>
      <c r="G447" s="4"/>
      <c r="H447" s="4"/>
      <c r="I447" s="4"/>
      <c r="J447" s="4"/>
      <c r="K447" s="4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6"/>
      <c r="BA447" s="6"/>
    </row>
    <row r="448" spans="2:53" s="2" customFormat="1" x14ac:dyDescent="0.25">
      <c r="B448" s="37" t="str">
        <f t="shared" si="13"/>
        <v>_</v>
      </c>
      <c r="C448" s="37">
        <f t="shared" si="14"/>
        <v>-99999</v>
      </c>
      <c r="D448" s="4"/>
      <c r="E448" s="4"/>
      <c r="F448" s="4"/>
      <c r="G448" s="4"/>
      <c r="H448" s="4"/>
      <c r="I448" s="4"/>
      <c r="J448" s="4"/>
      <c r="K448" s="4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6"/>
      <c r="BA448" s="6"/>
    </row>
    <row r="449" spans="2:53" s="2" customFormat="1" x14ac:dyDescent="0.25">
      <c r="B449" s="37" t="str">
        <f t="shared" si="13"/>
        <v>_</v>
      </c>
      <c r="C449" s="37">
        <f t="shared" si="14"/>
        <v>-99999</v>
      </c>
      <c r="D449" s="4"/>
      <c r="E449" s="4"/>
      <c r="F449" s="4"/>
      <c r="G449" s="4"/>
      <c r="H449" s="4"/>
      <c r="I449" s="4"/>
      <c r="J449" s="4"/>
      <c r="K449" s="4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6"/>
      <c r="BA449" s="6"/>
    </row>
    <row r="450" spans="2:53" s="2" customFormat="1" x14ac:dyDescent="0.25">
      <c r="B450" s="37" t="str">
        <f t="shared" si="13"/>
        <v>_</v>
      </c>
      <c r="C450" s="37">
        <f t="shared" si="14"/>
        <v>-99999</v>
      </c>
      <c r="D450" s="4"/>
      <c r="E450" s="4"/>
      <c r="F450" s="4"/>
      <c r="G450" s="4"/>
      <c r="H450" s="4"/>
      <c r="I450" s="4"/>
      <c r="J450" s="4"/>
      <c r="K450" s="4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6"/>
      <c r="BA450" s="6"/>
    </row>
    <row r="451" spans="2:53" s="2" customFormat="1" x14ac:dyDescent="0.25">
      <c r="B451" s="37" t="str">
        <f t="shared" si="13"/>
        <v>_</v>
      </c>
      <c r="C451" s="37">
        <f t="shared" si="14"/>
        <v>-99999</v>
      </c>
      <c r="D451" s="4"/>
      <c r="E451" s="4"/>
      <c r="F451" s="4"/>
      <c r="G451" s="4"/>
      <c r="H451" s="4"/>
      <c r="I451" s="4"/>
      <c r="J451" s="4"/>
      <c r="K451" s="4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6"/>
      <c r="BA451" s="6"/>
    </row>
    <row r="452" spans="2:53" s="2" customFormat="1" x14ac:dyDescent="0.25">
      <c r="B452" s="37" t="str">
        <f t="shared" si="13"/>
        <v>_</v>
      </c>
      <c r="C452" s="37">
        <f t="shared" si="14"/>
        <v>-99999</v>
      </c>
      <c r="D452" s="4"/>
      <c r="E452" s="4"/>
      <c r="F452" s="4"/>
      <c r="G452" s="4"/>
      <c r="H452" s="4"/>
      <c r="I452" s="4"/>
      <c r="J452" s="4"/>
      <c r="K452" s="4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6"/>
      <c r="BA452" s="6"/>
    </row>
    <row r="453" spans="2:53" s="2" customFormat="1" x14ac:dyDescent="0.25">
      <c r="B453" s="37" t="str">
        <f t="shared" si="13"/>
        <v>_</v>
      </c>
      <c r="C453" s="37">
        <f t="shared" si="14"/>
        <v>-99999</v>
      </c>
      <c r="D453" s="4"/>
      <c r="E453" s="4"/>
      <c r="F453" s="4"/>
      <c r="G453" s="4"/>
      <c r="H453" s="4"/>
      <c r="I453" s="4"/>
      <c r="J453" s="4"/>
      <c r="K453" s="4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6"/>
      <c r="BA453" s="6"/>
    </row>
    <row r="454" spans="2:53" s="2" customFormat="1" x14ac:dyDescent="0.25">
      <c r="B454" s="37" t="str">
        <f t="shared" si="13"/>
        <v>_</v>
      </c>
      <c r="C454" s="37">
        <f t="shared" si="14"/>
        <v>-99999</v>
      </c>
      <c r="D454" s="4"/>
      <c r="E454" s="4"/>
      <c r="F454" s="4"/>
      <c r="G454" s="4"/>
      <c r="H454" s="4"/>
      <c r="I454" s="4"/>
      <c r="J454" s="4"/>
      <c r="K454" s="4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6"/>
      <c r="BA454" s="6"/>
    </row>
    <row r="455" spans="2:53" s="2" customFormat="1" x14ac:dyDescent="0.25">
      <c r="B455" s="37" t="str">
        <f t="shared" si="13"/>
        <v>_</v>
      </c>
      <c r="C455" s="37">
        <f t="shared" si="14"/>
        <v>-99999</v>
      </c>
      <c r="D455" s="4"/>
      <c r="E455" s="4"/>
      <c r="F455" s="4"/>
      <c r="G455" s="4"/>
      <c r="H455" s="4"/>
      <c r="I455" s="4"/>
      <c r="J455" s="4"/>
      <c r="K455" s="4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6"/>
      <c r="BA455" s="6"/>
    </row>
    <row r="456" spans="2:53" s="2" customFormat="1" x14ac:dyDescent="0.25">
      <c r="B456" s="37" t="str">
        <f t="shared" si="13"/>
        <v>_</v>
      </c>
      <c r="C456" s="37">
        <f t="shared" si="14"/>
        <v>-99999</v>
      </c>
      <c r="D456" s="4"/>
      <c r="E456" s="4"/>
      <c r="F456" s="4"/>
      <c r="G456" s="4"/>
      <c r="H456" s="4"/>
      <c r="I456" s="4"/>
      <c r="J456" s="4"/>
      <c r="K456" s="4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6"/>
      <c r="BA456" s="6"/>
    </row>
    <row r="457" spans="2:53" s="2" customFormat="1" x14ac:dyDescent="0.25">
      <c r="B457" s="37" t="str">
        <f t="shared" si="13"/>
        <v>_</v>
      </c>
      <c r="C457" s="37">
        <f t="shared" si="14"/>
        <v>-99999</v>
      </c>
      <c r="D457" s="4"/>
      <c r="E457" s="4"/>
      <c r="F457" s="4"/>
      <c r="G457" s="4"/>
      <c r="H457" s="4"/>
      <c r="I457" s="4"/>
      <c r="J457" s="4"/>
      <c r="K457" s="4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6"/>
      <c r="BA457" s="6"/>
    </row>
    <row r="458" spans="2:53" s="2" customFormat="1" x14ac:dyDescent="0.25">
      <c r="B458" s="37" t="str">
        <f t="shared" si="13"/>
        <v>_</v>
      </c>
      <c r="C458" s="37">
        <f t="shared" si="14"/>
        <v>-99999</v>
      </c>
      <c r="D458" s="4"/>
      <c r="E458" s="4"/>
      <c r="F458" s="4"/>
      <c r="G458" s="4"/>
      <c r="H458" s="4"/>
      <c r="I458" s="4"/>
      <c r="J458" s="4"/>
      <c r="K458" s="4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6"/>
      <c r="BA458" s="6"/>
    </row>
    <row r="459" spans="2:53" s="2" customFormat="1" x14ac:dyDescent="0.25">
      <c r="B459" s="37" t="str">
        <f t="shared" si="13"/>
        <v>_</v>
      </c>
      <c r="C459" s="37">
        <f t="shared" si="14"/>
        <v>-99999</v>
      </c>
      <c r="D459" s="4"/>
      <c r="E459" s="4"/>
      <c r="F459" s="4"/>
      <c r="G459" s="4"/>
      <c r="H459" s="4"/>
      <c r="I459" s="4"/>
      <c r="J459" s="4"/>
      <c r="K459" s="4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6"/>
      <c r="BA459" s="6"/>
    </row>
    <row r="460" spans="2:53" s="2" customFormat="1" x14ac:dyDescent="0.25">
      <c r="B460" s="37" t="str">
        <f t="shared" si="13"/>
        <v>_</v>
      </c>
      <c r="C460" s="37">
        <f t="shared" si="14"/>
        <v>-99999</v>
      </c>
      <c r="D460" s="4"/>
      <c r="E460" s="4"/>
      <c r="F460" s="4"/>
      <c r="G460" s="4"/>
      <c r="H460" s="4"/>
      <c r="I460" s="4"/>
      <c r="J460" s="4"/>
      <c r="K460" s="4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6"/>
      <c r="BA460" s="6"/>
    </row>
    <row r="461" spans="2:53" s="2" customFormat="1" x14ac:dyDescent="0.25">
      <c r="B461" s="37" t="str">
        <f t="shared" si="13"/>
        <v>_</v>
      </c>
      <c r="C461" s="37">
        <f t="shared" si="14"/>
        <v>-99999</v>
      </c>
      <c r="D461" s="4"/>
      <c r="E461" s="4"/>
      <c r="F461" s="4"/>
      <c r="G461" s="4"/>
      <c r="H461" s="4"/>
      <c r="I461" s="4"/>
      <c r="J461" s="4"/>
      <c r="K461" s="4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6"/>
      <c r="BA461" s="6"/>
    </row>
    <row r="462" spans="2:53" s="2" customFormat="1" x14ac:dyDescent="0.25">
      <c r="B462" s="37" t="str">
        <f t="shared" si="13"/>
        <v>_</v>
      </c>
      <c r="C462" s="37">
        <f t="shared" si="14"/>
        <v>-99999</v>
      </c>
      <c r="D462" s="4"/>
      <c r="E462" s="4"/>
      <c r="F462" s="4"/>
      <c r="G462" s="4"/>
      <c r="H462" s="4"/>
      <c r="I462" s="4"/>
      <c r="J462" s="4"/>
      <c r="K462" s="4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6"/>
      <c r="BA462" s="6"/>
    </row>
    <row r="463" spans="2:53" s="2" customFormat="1" x14ac:dyDescent="0.25">
      <c r="B463" s="37" t="str">
        <f t="shared" ref="B463:B526" si="15">D463&amp;"_"&amp;E463</f>
        <v>_</v>
      </c>
      <c r="C463" s="37">
        <f t="shared" si="14"/>
        <v>-99999</v>
      </c>
      <c r="D463" s="4"/>
      <c r="E463" s="4"/>
      <c r="F463" s="4"/>
      <c r="G463" s="4"/>
      <c r="H463" s="4"/>
      <c r="I463" s="4"/>
      <c r="J463" s="4"/>
      <c r="K463" s="4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6"/>
      <c r="BA463" s="6"/>
    </row>
    <row r="464" spans="2:53" s="2" customFormat="1" x14ac:dyDescent="0.25">
      <c r="B464" s="37" t="str">
        <f t="shared" si="15"/>
        <v>_</v>
      </c>
      <c r="C464" s="37">
        <f t="shared" ref="C464:C527" si="16">IF(ISNUMBER(L464),(-L$7*(L464-L$4)-M$7*(M464-M$4)-N$7*(N464-N$4)-O$7*(O464-O$4)-P$7*(P464-P$4)+Q$7*(Q464-Q$4)+R$7*(R464-R$4)+S$7*(S464-S$4)+T$7*(T464-T$4)+U$7*(U464-U$4)-V$7*(V464-V$4)-W$7*(W464-W$4)-X$7*(X464-X$4)-Y$7*(Y464-Y$4)-Z$7*(Z464-Z$4)+AA$7*(AA464-AA$4)+AB$7*(AB464-AB$4)+AC$7*(AC464-AC$4)+AD$7*(AD464-AD$4)+AE$7*(AE464-AE$4)-AF$7*(AF464-AF$4)-AG$7*(AG464-AG$4)-AH$7*(AH464-AH$4)-AI$7*(AI464-AI$4)-AJ$7*(AJ464-AJ$4)+AK$7*(AK464-AK$4)+AL$7*(AL464-AL$4)+AM$7*(AM464-AM$4)+AN$7*(AN464-AN$4)+AO$7*(AO464-AO$4)-AP$7*(AP464-AP$4)-AQ$7*(AQ464-AQ$4)-AR$7*(AR464-AR$4)-AS$7*(AS464-AS$4)-AT$7*(AT464-AT$4)+AU$7*(AU464-AU$4)+AV$7*(AV464-AV$4)+AW$7*(AW464-AW$4)+AX$7*(AX464-AX$4)+AY$7*(AY464-AY$4))/SUM($L$7:$AY$7),-99999)</f>
        <v>-99999</v>
      </c>
      <c r="D464" s="4"/>
      <c r="E464" s="4"/>
      <c r="F464" s="4"/>
      <c r="G464" s="4"/>
      <c r="H464" s="4"/>
      <c r="I464" s="4"/>
      <c r="J464" s="4"/>
      <c r="K464" s="4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6"/>
      <c r="BA464" s="6"/>
    </row>
    <row r="465" spans="2:53" s="2" customFormat="1" x14ac:dyDescent="0.25">
      <c r="B465" s="37" t="str">
        <f t="shared" si="15"/>
        <v>_</v>
      </c>
      <c r="C465" s="37">
        <f t="shared" si="16"/>
        <v>-99999</v>
      </c>
      <c r="D465" s="4"/>
      <c r="E465" s="4"/>
      <c r="F465" s="4"/>
      <c r="G465" s="4"/>
      <c r="H465" s="4"/>
      <c r="I465" s="4"/>
      <c r="J465" s="4"/>
      <c r="K465" s="4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6"/>
      <c r="BA465" s="6"/>
    </row>
    <row r="466" spans="2:53" s="2" customFormat="1" x14ac:dyDescent="0.25">
      <c r="B466" s="37" t="str">
        <f t="shared" si="15"/>
        <v>_</v>
      </c>
      <c r="C466" s="37">
        <f t="shared" si="16"/>
        <v>-99999</v>
      </c>
      <c r="D466" s="4"/>
      <c r="E466" s="4"/>
      <c r="F466" s="4"/>
      <c r="G466" s="4"/>
      <c r="H466" s="4"/>
      <c r="I466" s="4"/>
      <c r="J466" s="4"/>
      <c r="K466" s="4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6"/>
      <c r="BA466" s="6"/>
    </row>
    <row r="467" spans="2:53" s="2" customFormat="1" x14ac:dyDescent="0.25">
      <c r="B467" s="37" t="str">
        <f t="shared" si="15"/>
        <v>_</v>
      </c>
      <c r="C467" s="37">
        <f t="shared" si="16"/>
        <v>-99999</v>
      </c>
      <c r="D467" s="4"/>
      <c r="E467" s="4"/>
      <c r="F467" s="4"/>
      <c r="G467" s="4"/>
      <c r="H467" s="4"/>
      <c r="I467" s="4"/>
      <c r="J467" s="4"/>
      <c r="K467" s="4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6"/>
      <c r="BA467" s="6"/>
    </row>
    <row r="468" spans="2:53" s="2" customFormat="1" x14ac:dyDescent="0.25">
      <c r="B468" s="37" t="str">
        <f t="shared" si="15"/>
        <v>_</v>
      </c>
      <c r="C468" s="37">
        <f t="shared" si="16"/>
        <v>-99999</v>
      </c>
      <c r="D468" s="4"/>
      <c r="E468" s="4"/>
      <c r="F468" s="4"/>
      <c r="G468" s="4"/>
      <c r="H468" s="4"/>
      <c r="I468" s="4"/>
      <c r="J468" s="4"/>
      <c r="K468" s="4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6"/>
      <c r="BA468" s="6"/>
    </row>
    <row r="469" spans="2:53" s="2" customFormat="1" x14ac:dyDescent="0.25">
      <c r="B469" s="37" t="str">
        <f t="shared" si="15"/>
        <v>_</v>
      </c>
      <c r="C469" s="37">
        <f t="shared" si="16"/>
        <v>-99999</v>
      </c>
      <c r="D469" s="4"/>
      <c r="E469" s="4"/>
      <c r="F469" s="4"/>
      <c r="G469" s="4"/>
      <c r="H469" s="4"/>
      <c r="I469" s="4"/>
      <c r="J469" s="4"/>
      <c r="K469" s="4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6"/>
      <c r="BA469" s="6"/>
    </row>
    <row r="470" spans="2:53" s="2" customFormat="1" x14ac:dyDescent="0.25">
      <c r="B470" s="37" t="str">
        <f t="shared" si="15"/>
        <v>_</v>
      </c>
      <c r="C470" s="37">
        <f t="shared" si="16"/>
        <v>-99999</v>
      </c>
      <c r="D470" s="4"/>
      <c r="E470" s="4"/>
      <c r="F470" s="4"/>
      <c r="G470" s="4"/>
      <c r="H470" s="4"/>
      <c r="I470" s="4"/>
      <c r="J470" s="4"/>
      <c r="K470" s="4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6"/>
      <c r="BA470" s="6"/>
    </row>
    <row r="471" spans="2:53" s="2" customFormat="1" x14ac:dyDescent="0.25">
      <c r="B471" s="37" t="str">
        <f t="shared" si="15"/>
        <v>_</v>
      </c>
      <c r="C471" s="37">
        <f t="shared" si="16"/>
        <v>-99999</v>
      </c>
      <c r="D471" s="4"/>
      <c r="E471" s="4"/>
      <c r="F471" s="4"/>
      <c r="G471" s="4"/>
      <c r="H471" s="4"/>
      <c r="I471" s="4"/>
      <c r="J471" s="4"/>
      <c r="K471" s="4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6"/>
      <c r="BA471" s="6"/>
    </row>
    <row r="472" spans="2:53" s="2" customFormat="1" x14ac:dyDescent="0.25">
      <c r="B472" s="37" t="str">
        <f t="shared" si="15"/>
        <v>_</v>
      </c>
      <c r="C472" s="37">
        <f t="shared" si="16"/>
        <v>-99999</v>
      </c>
      <c r="D472" s="4"/>
      <c r="E472" s="4"/>
      <c r="F472" s="4"/>
      <c r="G472" s="4"/>
      <c r="H472" s="4"/>
      <c r="I472" s="4"/>
      <c r="J472" s="4"/>
      <c r="K472" s="4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6"/>
      <c r="BA472" s="6"/>
    </row>
    <row r="473" spans="2:53" s="2" customFormat="1" x14ac:dyDescent="0.25">
      <c r="B473" s="37" t="str">
        <f t="shared" si="15"/>
        <v>_</v>
      </c>
      <c r="C473" s="37">
        <f t="shared" si="16"/>
        <v>-99999</v>
      </c>
      <c r="D473" s="4"/>
      <c r="E473" s="4"/>
      <c r="F473" s="4"/>
      <c r="G473" s="4"/>
      <c r="H473" s="4"/>
      <c r="I473" s="4"/>
      <c r="J473" s="4"/>
      <c r="K473" s="4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6"/>
      <c r="BA473" s="6"/>
    </row>
    <row r="474" spans="2:53" s="2" customFormat="1" x14ac:dyDescent="0.25">
      <c r="B474" s="37" t="str">
        <f t="shared" si="15"/>
        <v>_</v>
      </c>
      <c r="C474" s="37">
        <f t="shared" si="16"/>
        <v>-99999</v>
      </c>
      <c r="D474" s="4"/>
      <c r="E474" s="4"/>
      <c r="F474" s="4"/>
      <c r="G474" s="4"/>
      <c r="H474" s="4"/>
      <c r="I474" s="4"/>
      <c r="J474" s="4"/>
      <c r="K474" s="4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6"/>
      <c r="BA474" s="6"/>
    </row>
    <row r="475" spans="2:53" s="2" customFormat="1" x14ac:dyDescent="0.25">
      <c r="B475" s="37" t="str">
        <f t="shared" si="15"/>
        <v>_</v>
      </c>
      <c r="C475" s="37">
        <f t="shared" si="16"/>
        <v>-99999</v>
      </c>
      <c r="D475" s="4"/>
      <c r="E475" s="4"/>
      <c r="F475" s="4"/>
      <c r="G475" s="4"/>
      <c r="H475" s="4"/>
      <c r="I475" s="4"/>
      <c r="J475" s="4"/>
      <c r="K475" s="4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6"/>
      <c r="BA475" s="6"/>
    </row>
    <row r="476" spans="2:53" s="2" customFormat="1" x14ac:dyDescent="0.25">
      <c r="B476" s="37" t="str">
        <f t="shared" si="15"/>
        <v>_</v>
      </c>
      <c r="C476" s="37">
        <f t="shared" si="16"/>
        <v>-99999</v>
      </c>
      <c r="D476" s="4"/>
      <c r="E476" s="4"/>
      <c r="F476" s="4"/>
      <c r="G476" s="4"/>
      <c r="H476" s="4"/>
      <c r="I476" s="4"/>
      <c r="J476" s="4"/>
      <c r="K476" s="4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6"/>
      <c r="BA476" s="6"/>
    </row>
    <row r="477" spans="2:53" s="2" customFormat="1" x14ac:dyDescent="0.25">
      <c r="B477" s="37" t="str">
        <f t="shared" si="15"/>
        <v>_</v>
      </c>
      <c r="C477" s="37">
        <f t="shared" si="16"/>
        <v>-99999</v>
      </c>
      <c r="D477" s="4"/>
      <c r="E477" s="4"/>
      <c r="F477" s="4"/>
      <c r="G477" s="4"/>
      <c r="H477" s="4"/>
      <c r="I477" s="4"/>
      <c r="J477" s="4"/>
      <c r="K477" s="4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6"/>
      <c r="BA477" s="6"/>
    </row>
    <row r="478" spans="2:53" s="2" customFormat="1" x14ac:dyDescent="0.25">
      <c r="B478" s="37" t="str">
        <f t="shared" si="15"/>
        <v>_</v>
      </c>
      <c r="C478" s="37">
        <f t="shared" si="16"/>
        <v>-99999</v>
      </c>
      <c r="D478" s="4"/>
      <c r="E478" s="4"/>
      <c r="F478" s="4"/>
      <c r="G478" s="4"/>
      <c r="H478" s="4"/>
      <c r="I478" s="4"/>
      <c r="J478" s="4"/>
      <c r="K478" s="4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6"/>
      <c r="BA478" s="6"/>
    </row>
    <row r="479" spans="2:53" s="2" customFormat="1" x14ac:dyDescent="0.25">
      <c r="B479" s="37" t="str">
        <f t="shared" si="15"/>
        <v>_</v>
      </c>
      <c r="C479" s="37">
        <f t="shared" si="16"/>
        <v>-99999</v>
      </c>
      <c r="D479" s="4"/>
      <c r="E479" s="4"/>
      <c r="F479" s="4"/>
      <c r="G479" s="4"/>
      <c r="H479" s="4"/>
      <c r="I479" s="4"/>
      <c r="J479" s="4"/>
      <c r="K479" s="4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6"/>
      <c r="BA479" s="6"/>
    </row>
    <row r="480" spans="2:53" s="2" customFormat="1" x14ac:dyDescent="0.25">
      <c r="B480" s="37" t="str">
        <f t="shared" si="15"/>
        <v>_</v>
      </c>
      <c r="C480" s="37">
        <f t="shared" si="16"/>
        <v>-99999</v>
      </c>
      <c r="D480" s="4"/>
      <c r="E480" s="4"/>
      <c r="F480" s="4"/>
      <c r="G480" s="4"/>
      <c r="H480" s="4"/>
      <c r="I480" s="4"/>
      <c r="J480" s="4"/>
      <c r="K480" s="4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6"/>
      <c r="BA480" s="6"/>
    </row>
    <row r="481" spans="2:53" s="2" customFormat="1" x14ac:dyDescent="0.25">
      <c r="B481" s="37" t="str">
        <f t="shared" si="15"/>
        <v>_</v>
      </c>
      <c r="C481" s="37">
        <f t="shared" si="16"/>
        <v>-99999</v>
      </c>
      <c r="D481" s="4"/>
      <c r="E481" s="4"/>
      <c r="F481" s="4"/>
      <c r="G481" s="4"/>
      <c r="H481" s="4"/>
      <c r="I481" s="4"/>
      <c r="J481" s="4"/>
      <c r="K481" s="4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6"/>
      <c r="BA481" s="6"/>
    </row>
    <row r="482" spans="2:53" s="2" customFormat="1" x14ac:dyDescent="0.25">
      <c r="B482" s="37" t="str">
        <f t="shared" si="15"/>
        <v>_</v>
      </c>
      <c r="C482" s="37">
        <f t="shared" si="16"/>
        <v>-99999</v>
      </c>
      <c r="D482" s="4"/>
      <c r="E482" s="4"/>
      <c r="F482" s="4"/>
      <c r="G482" s="4"/>
      <c r="H482" s="4"/>
      <c r="I482" s="4"/>
      <c r="J482" s="4"/>
      <c r="K482" s="4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6"/>
      <c r="BA482" s="6"/>
    </row>
    <row r="483" spans="2:53" s="2" customFormat="1" x14ac:dyDescent="0.25">
      <c r="B483" s="37" t="str">
        <f t="shared" si="15"/>
        <v>_</v>
      </c>
      <c r="C483" s="37">
        <f t="shared" si="16"/>
        <v>-99999</v>
      </c>
      <c r="D483" s="4"/>
      <c r="E483" s="4"/>
      <c r="F483" s="4"/>
      <c r="G483" s="4"/>
      <c r="H483" s="4"/>
      <c r="I483" s="4"/>
      <c r="J483" s="4"/>
      <c r="K483" s="4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6"/>
      <c r="BA483" s="6"/>
    </row>
    <row r="484" spans="2:53" s="2" customFormat="1" x14ac:dyDescent="0.25">
      <c r="B484" s="37" t="str">
        <f t="shared" si="15"/>
        <v>_</v>
      </c>
      <c r="C484" s="37">
        <f t="shared" si="16"/>
        <v>-99999</v>
      </c>
      <c r="D484" s="4"/>
      <c r="E484" s="4"/>
      <c r="F484" s="4"/>
      <c r="G484" s="4"/>
      <c r="H484" s="4"/>
      <c r="I484" s="4"/>
      <c r="J484" s="4"/>
      <c r="K484" s="4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6"/>
      <c r="BA484" s="6"/>
    </row>
    <row r="485" spans="2:53" s="2" customFormat="1" x14ac:dyDescent="0.25">
      <c r="B485" s="37" t="str">
        <f t="shared" si="15"/>
        <v>_</v>
      </c>
      <c r="C485" s="37">
        <f t="shared" si="16"/>
        <v>-99999</v>
      </c>
      <c r="D485" s="4"/>
      <c r="E485" s="4"/>
      <c r="F485" s="4"/>
      <c r="G485" s="4"/>
      <c r="H485" s="4"/>
      <c r="I485" s="4"/>
      <c r="J485" s="4"/>
      <c r="K485" s="4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6"/>
      <c r="BA485" s="6"/>
    </row>
    <row r="486" spans="2:53" s="2" customFormat="1" x14ac:dyDescent="0.25">
      <c r="B486" s="37" t="str">
        <f t="shared" si="15"/>
        <v>_</v>
      </c>
      <c r="C486" s="37">
        <f t="shared" si="16"/>
        <v>-99999</v>
      </c>
      <c r="D486" s="4"/>
      <c r="E486" s="4"/>
      <c r="F486" s="4"/>
      <c r="G486" s="4"/>
      <c r="H486" s="4"/>
      <c r="I486" s="4"/>
      <c r="J486" s="4"/>
      <c r="K486" s="4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6"/>
      <c r="BA486" s="6"/>
    </row>
    <row r="487" spans="2:53" s="2" customFormat="1" x14ac:dyDescent="0.25">
      <c r="B487" s="37" t="str">
        <f t="shared" si="15"/>
        <v>_</v>
      </c>
      <c r="C487" s="37">
        <f t="shared" si="16"/>
        <v>-99999</v>
      </c>
      <c r="D487" s="4"/>
      <c r="E487" s="4"/>
      <c r="F487" s="4"/>
      <c r="G487" s="4"/>
      <c r="H487" s="4"/>
      <c r="I487" s="4"/>
      <c r="J487" s="4"/>
      <c r="K487" s="4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6"/>
      <c r="BA487" s="6"/>
    </row>
    <row r="488" spans="2:53" s="2" customFormat="1" x14ac:dyDescent="0.25">
      <c r="B488" s="37" t="str">
        <f t="shared" si="15"/>
        <v>_</v>
      </c>
      <c r="C488" s="37">
        <f t="shared" si="16"/>
        <v>-99999</v>
      </c>
      <c r="D488" s="4"/>
      <c r="E488" s="4"/>
      <c r="F488" s="4"/>
      <c r="G488" s="4"/>
      <c r="H488" s="4"/>
      <c r="I488" s="4"/>
      <c r="J488" s="4"/>
      <c r="K488" s="4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6"/>
      <c r="BA488" s="6"/>
    </row>
    <row r="489" spans="2:53" s="2" customFormat="1" x14ac:dyDescent="0.25">
      <c r="B489" s="37" t="str">
        <f t="shared" si="15"/>
        <v>_</v>
      </c>
      <c r="C489" s="37">
        <f t="shared" si="16"/>
        <v>-99999</v>
      </c>
      <c r="D489" s="4"/>
      <c r="E489" s="4"/>
      <c r="F489" s="4"/>
      <c r="G489" s="4"/>
      <c r="H489" s="4"/>
      <c r="I489" s="4"/>
      <c r="J489" s="4"/>
      <c r="K489" s="4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6"/>
      <c r="BA489" s="6"/>
    </row>
    <row r="490" spans="2:53" s="2" customFormat="1" x14ac:dyDescent="0.25">
      <c r="B490" s="37" t="str">
        <f t="shared" si="15"/>
        <v>_</v>
      </c>
      <c r="C490" s="37">
        <f t="shared" si="16"/>
        <v>-99999</v>
      </c>
      <c r="D490" s="4"/>
      <c r="E490" s="4"/>
      <c r="F490" s="4"/>
      <c r="G490" s="4"/>
      <c r="H490" s="4"/>
      <c r="I490" s="4"/>
      <c r="J490" s="4"/>
      <c r="K490" s="4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6"/>
      <c r="BA490" s="6"/>
    </row>
    <row r="491" spans="2:53" s="2" customFormat="1" x14ac:dyDescent="0.25">
      <c r="B491" s="37" t="str">
        <f t="shared" si="15"/>
        <v>_</v>
      </c>
      <c r="C491" s="37">
        <f t="shared" si="16"/>
        <v>-99999</v>
      </c>
      <c r="D491" s="4"/>
      <c r="E491" s="4"/>
      <c r="F491" s="4"/>
      <c r="G491" s="4"/>
      <c r="H491" s="4"/>
      <c r="I491" s="4"/>
      <c r="J491" s="4"/>
      <c r="K491" s="4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6"/>
      <c r="BA491" s="6"/>
    </row>
    <row r="492" spans="2:53" s="2" customFormat="1" x14ac:dyDescent="0.25">
      <c r="B492" s="37" t="str">
        <f t="shared" si="15"/>
        <v>_</v>
      </c>
      <c r="C492" s="37">
        <f t="shared" si="16"/>
        <v>-99999</v>
      </c>
      <c r="D492" s="4"/>
      <c r="E492" s="4"/>
      <c r="F492" s="4"/>
      <c r="G492" s="4"/>
      <c r="H492" s="4"/>
      <c r="I492" s="4"/>
      <c r="J492" s="4"/>
      <c r="K492" s="4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6"/>
      <c r="BA492" s="6"/>
    </row>
    <row r="493" spans="2:53" s="2" customFormat="1" x14ac:dyDescent="0.25">
      <c r="B493" s="37" t="str">
        <f t="shared" si="15"/>
        <v>_</v>
      </c>
      <c r="C493" s="37">
        <f t="shared" si="16"/>
        <v>-99999</v>
      </c>
      <c r="D493" s="4"/>
      <c r="E493" s="4"/>
      <c r="F493" s="4"/>
      <c r="G493" s="4"/>
      <c r="H493" s="4"/>
      <c r="I493" s="4"/>
      <c r="J493" s="4"/>
      <c r="K493" s="4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6"/>
      <c r="BA493" s="6"/>
    </row>
    <row r="494" spans="2:53" s="2" customFormat="1" x14ac:dyDescent="0.25">
      <c r="B494" s="37" t="str">
        <f t="shared" si="15"/>
        <v>_</v>
      </c>
      <c r="C494" s="37">
        <f t="shared" si="16"/>
        <v>-99999</v>
      </c>
      <c r="D494" s="4"/>
      <c r="E494" s="4"/>
      <c r="F494" s="4"/>
      <c r="G494" s="4"/>
      <c r="H494" s="4"/>
      <c r="I494" s="4"/>
      <c r="J494" s="4"/>
      <c r="K494" s="4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6"/>
      <c r="BA494" s="6"/>
    </row>
    <row r="495" spans="2:53" s="2" customFormat="1" x14ac:dyDescent="0.25">
      <c r="B495" s="37" t="str">
        <f t="shared" si="15"/>
        <v>_</v>
      </c>
      <c r="C495" s="37">
        <f t="shared" si="16"/>
        <v>-99999</v>
      </c>
      <c r="D495" s="4"/>
      <c r="E495" s="4"/>
      <c r="F495" s="4"/>
      <c r="G495" s="4"/>
      <c r="H495" s="4"/>
      <c r="I495" s="4"/>
      <c r="J495" s="4"/>
      <c r="K495" s="4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6"/>
      <c r="BA495" s="6"/>
    </row>
    <row r="496" spans="2:53" s="2" customFormat="1" x14ac:dyDescent="0.25">
      <c r="B496" s="37" t="str">
        <f t="shared" si="15"/>
        <v>_</v>
      </c>
      <c r="C496" s="37">
        <f t="shared" si="16"/>
        <v>-99999</v>
      </c>
      <c r="D496" s="4"/>
      <c r="E496" s="4"/>
      <c r="F496" s="4"/>
      <c r="G496" s="4"/>
      <c r="H496" s="4"/>
      <c r="I496" s="4"/>
      <c r="J496" s="4"/>
      <c r="K496" s="4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6"/>
      <c r="BA496" s="6"/>
    </row>
    <row r="497" spans="2:53" s="2" customFormat="1" x14ac:dyDescent="0.25">
      <c r="B497" s="37" t="str">
        <f t="shared" si="15"/>
        <v>_</v>
      </c>
      <c r="C497" s="37">
        <f t="shared" si="16"/>
        <v>-99999</v>
      </c>
      <c r="D497" s="4"/>
      <c r="E497" s="4"/>
      <c r="F497" s="4"/>
      <c r="G497" s="4"/>
      <c r="H497" s="4"/>
      <c r="I497" s="4"/>
      <c r="J497" s="4"/>
      <c r="K497" s="4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6"/>
      <c r="BA497" s="6"/>
    </row>
    <row r="498" spans="2:53" s="2" customFormat="1" x14ac:dyDescent="0.25">
      <c r="B498" s="37" t="str">
        <f t="shared" si="15"/>
        <v>_</v>
      </c>
      <c r="C498" s="37">
        <f t="shared" si="16"/>
        <v>-99999</v>
      </c>
      <c r="D498" s="4"/>
      <c r="E498" s="4"/>
      <c r="F498" s="4"/>
      <c r="G498" s="4"/>
      <c r="H498" s="4"/>
      <c r="I498" s="4"/>
      <c r="J498" s="4"/>
      <c r="K498" s="4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6"/>
      <c r="BA498" s="6"/>
    </row>
    <row r="499" spans="2:53" s="2" customFormat="1" x14ac:dyDescent="0.25">
      <c r="B499" s="37" t="str">
        <f t="shared" si="15"/>
        <v>_</v>
      </c>
      <c r="C499" s="37">
        <f t="shared" si="16"/>
        <v>-99999</v>
      </c>
      <c r="D499" s="4"/>
      <c r="E499" s="4"/>
      <c r="F499" s="4"/>
      <c r="G499" s="4"/>
      <c r="H499" s="4"/>
      <c r="I499" s="4"/>
      <c r="J499" s="4"/>
      <c r="K499" s="4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6"/>
      <c r="BA499" s="6"/>
    </row>
    <row r="500" spans="2:53" s="2" customFormat="1" x14ac:dyDescent="0.25">
      <c r="B500" s="37" t="str">
        <f t="shared" si="15"/>
        <v>_</v>
      </c>
      <c r="C500" s="37">
        <f t="shared" si="16"/>
        <v>-99999</v>
      </c>
      <c r="D500" s="4"/>
      <c r="E500" s="4"/>
      <c r="F500" s="4"/>
      <c r="G500" s="4"/>
      <c r="H500" s="4"/>
      <c r="I500" s="4"/>
      <c r="J500" s="4"/>
      <c r="K500" s="4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6"/>
      <c r="BA500" s="6"/>
    </row>
    <row r="501" spans="2:53" s="2" customFormat="1" x14ac:dyDescent="0.25">
      <c r="B501" s="37" t="str">
        <f t="shared" si="15"/>
        <v>_</v>
      </c>
      <c r="C501" s="37">
        <f t="shared" si="16"/>
        <v>-99999</v>
      </c>
      <c r="D501" s="4"/>
      <c r="E501" s="4"/>
      <c r="F501" s="4"/>
      <c r="G501" s="4"/>
      <c r="H501" s="4"/>
      <c r="I501" s="4"/>
      <c r="J501" s="4"/>
      <c r="K501" s="4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6"/>
      <c r="BA501" s="6"/>
    </row>
    <row r="502" spans="2:53" s="2" customFormat="1" x14ac:dyDescent="0.25">
      <c r="B502" s="37" t="str">
        <f t="shared" si="15"/>
        <v>_</v>
      </c>
      <c r="C502" s="37">
        <f t="shared" si="16"/>
        <v>-99999</v>
      </c>
      <c r="D502" s="4"/>
      <c r="E502" s="4"/>
      <c r="F502" s="4"/>
      <c r="G502" s="4"/>
      <c r="H502" s="4"/>
      <c r="I502" s="4"/>
      <c r="J502" s="4"/>
      <c r="K502" s="4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6"/>
      <c r="BA502" s="6"/>
    </row>
    <row r="503" spans="2:53" s="2" customFormat="1" x14ac:dyDescent="0.25">
      <c r="B503" s="37" t="str">
        <f t="shared" si="15"/>
        <v>_</v>
      </c>
      <c r="C503" s="37">
        <f t="shared" si="16"/>
        <v>-99999</v>
      </c>
      <c r="D503" s="4"/>
      <c r="E503" s="4"/>
      <c r="F503" s="4"/>
      <c r="G503" s="4"/>
      <c r="H503" s="4"/>
      <c r="I503" s="4"/>
      <c r="J503" s="4"/>
      <c r="K503" s="4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6"/>
      <c r="BA503" s="6"/>
    </row>
    <row r="504" spans="2:53" s="2" customFormat="1" x14ac:dyDescent="0.25">
      <c r="B504" s="37" t="str">
        <f t="shared" si="15"/>
        <v>_</v>
      </c>
      <c r="C504" s="37">
        <f t="shared" si="16"/>
        <v>-99999</v>
      </c>
      <c r="D504" s="4"/>
      <c r="E504" s="4"/>
      <c r="F504" s="4"/>
      <c r="G504" s="4"/>
      <c r="H504" s="4"/>
      <c r="I504" s="4"/>
      <c r="J504" s="4"/>
      <c r="K504" s="4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6"/>
      <c r="BA504" s="6"/>
    </row>
    <row r="505" spans="2:53" s="2" customFormat="1" x14ac:dyDescent="0.25">
      <c r="B505" s="37" t="str">
        <f t="shared" si="15"/>
        <v>_</v>
      </c>
      <c r="C505" s="37">
        <f t="shared" si="16"/>
        <v>-99999</v>
      </c>
      <c r="D505" s="4"/>
      <c r="E505" s="4"/>
      <c r="F505" s="4"/>
      <c r="G505" s="4"/>
      <c r="H505" s="4"/>
      <c r="I505" s="4"/>
      <c r="J505" s="4"/>
      <c r="K505" s="4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6"/>
      <c r="BA505" s="6"/>
    </row>
    <row r="506" spans="2:53" s="2" customFormat="1" x14ac:dyDescent="0.25">
      <c r="B506" s="37" t="str">
        <f t="shared" si="15"/>
        <v>_</v>
      </c>
      <c r="C506" s="37">
        <f t="shared" si="16"/>
        <v>-99999</v>
      </c>
      <c r="D506" s="4"/>
      <c r="E506" s="4"/>
      <c r="F506" s="4"/>
      <c r="G506" s="4"/>
      <c r="H506" s="4"/>
      <c r="I506" s="4"/>
      <c r="J506" s="4"/>
      <c r="K506" s="4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6"/>
      <c r="BA506" s="6"/>
    </row>
    <row r="507" spans="2:53" s="2" customFormat="1" x14ac:dyDescent="0.25">
      <c r="B507" s="37" t="str">
        <f t="shared" si="15"/>
        <v>_</v>
      </c>
      <c r="C507" s="37">
        <f t="shared" si="16"/>
        <v>-99999</v>
      </c>
      <c r="D507" s="4"/>
      <c r="E507" s="4"/>
      <c r="F507" s="4"/>
      <c r="G507" s="4"/>
      <c r="H507" s="4"/>
      <c r="I507" s="4"/>
      <c r="J507" s="4"/>
      <c r="K507" s="4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6"/>
      <c r="BA507" s="6"/>
    </row>
    <row r="508" spans="2:53" s="2" customFormat="1" x14ac:dyDescent="0.25">
      <c r="B508" s="37" t="str">
        <f t="shared" si="15"/>
        <v>_</v>
      </c>
      <c r="C508" s="37">
        <f t="shared" si="16"/>
        <v>-99999</v>
      </c>
      <c r="D508" s="4"/>
      <c r="E508" s="4"/>
      <c r="F508" s="4"/>
      <c r="G508" s="4"/>
      <c r="H508" s="4"/>
      <c r="I508" s="4"/>
      <c r="J508" s="4"/>
      <c r="K508" s="4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6"/>
      <c r="BA508" s="6"/>
    </row>
    <row r="509" spans="2:53" s="2" customFormat="1" x14ac:dyDescent="0.25">
      <c r="B509" s="37" t="str">
        <f t="shared" si="15"/>
        <v>_</v>
      </c>
      <c r="C509" s="37">
        <f t="shared" si="16"/>
        <v>-99999</v>
      </c>
      <c r="D509" s="4"/>
      <c r="E509" s="4"/>
      <c r="F509" s="4"/>
      <c r="G509" s="4"/>
      <c r="H509" s="4"/>
      <c r="I509" s="4"/>
      <c r="J509" s="4"/>
      <c r="K509" s="4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6"/>
      <c r="BA509" s="6"/>
    </row>
    <row r="510" spans="2:53" s="2" customFormat="1" x14ac:dyDescent="0.25">
      <c r="B510" s="37" t="str">
        <f t="shared" si="15"/>
        <v>_</v>
      </c>
      <c r="C510" s="37">
        <f t="shared" si="16"/>
        <v>-99999</v>
      </c>
      <c r="D510" s="4"/>
      <c r="E510" s="4"/>
      <c r="F510" s="4"/>
      <c r="G510" s="4"/>
      <c r="H510" s="4"/>
      <c r="I510" s="4"/>
      <c r="J510" s="4"/>
      <c r="K510" s="4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6"/>
      <c r="BA510" s="6"/>
    </row>
    <row r="511" spans="2:53" s="2" customFormat="1" x14ac:dyDescent="0.25">
      <c r="B511" s="37" t="str">
        <f t="shared" si="15"/>
        <v>_</v>
      </c>
      <c r="C511" s="37">
        <f t="shared" si="16"/>
        <v>-99999</v>
      </c>
      <c r="D511" s="4"/>
      <c r="E511" s="4"/>
      <c r="F511" s="4"/>
      <c r="G511" s="4"/>
      <c r="H511" s="4"/>
      <c r="I511" s="4"/>
      <c r="J511" s="4"/>
      <c r="K511" s="4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6"/>
      <c r="BA511" s="6"/>
    </row>
    <row r="512" spans="2:53" s="2" customFormat="1" x14ac:dyDescent="0.25">
      <c r="B512" s="37" t="str">
        <f t="shared" si="15"/>
        <v>_</v>
      </c>
      <c r="C512" s="37">
        <f t="shared" si="16"/>
        <v>-99999</v>
      </c>
      <c r="D512" s="4"/>
      <c r="E512" s="4"/>
      <c r="F512" s="4"/>
      <c r="G512" s="4"/>
      <c r="H512" s="4"/>
      <c r="I512" s="4"/>
      <c r="J512" s="4"/>
      <c r="K512" s="4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6"/>
      <c r="BA512" s="6"/>
    </row>
    <row r="513" spans="2:53" s="2" customFormat="1" x14ac:dyDescent="0.25">
      <c r="B513" s="37" t="str">
        <f t="shared" si="15"/>
        <v>_</v>
      </c>
      <c r="C513" s="37">
        <f t="shared" si="16"/>
        <v>-99999</v>
      </c>
      <c r="D513" s="4"/>
      <c r="E513" s="4"/>
      <c r="F513" s="4"/>
      <c r="G513" s="4"/>
      <c r="H513" s="4"/>
      <c r="I513" s="4"/>
      <c r="J513" s="4"/>
      <c r="K513" s="4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6"/>
      <c r="BA513" s="6"/>
    </row>
    <row r="514" spans="2:53" s="2" customFormat="1" x14ac:dyDescent="0.25">
      <c r="B514" s="37" t="str">
        <f t="shared" si="15"/>
        <v>_</v>
      </c>
      <c r="C514" s="37">
        <f t="shared" si="16"/>
        <v>-99999</v>
      </c>
      <c r="D514" s="4"/>
      <c r="E514" s="4"/>
      <c r="F514" s="4"/>
      <c r="G514" s="4"/>
      <c r="H514" s="4"/>
      <c r="I514" s="4"/>
      <c r="J514" s="4"/>
      <c r="K514" s="4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6"/>
      <c r="BA514" s="6"/>
    </row>
    <row r="515" spans="2:53" s="2" customFormat="1" x14ac:dyDescent="0.25">
      <c r="B515" s="37" t="str">
        <f t="shared" si="15"/>
        <v>_</v>
      </c>
      <c r="C515" s="37">
        <f t="shared" si="16"/>
        <v>-99999</v>
      </c>
      <c r="D515" s="4"/>
      <c r="E515" s="4"/>
      <c r="F515" s="4"/>
      <c r="G515" s="4"/>
      <c r="H515" s="4"/>
      <c r="I515" s="4"/>
      <c r="J515" s="4"/>
      <c r="K515" s="4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6"/>
      <c r="BA515" s="6"/>
    </row>
    <row r="516" spans="2:53" s="2" customFormat="1" x14ac:dyDescent="0.25">
      <c r="B516" s="37" t="str">
        <f t="shared" si="15"/>
        <v>_</v>
      </c>
      <c r="C516" s="37">
        <f t="shared" si="16"/>
        <v>-99999</v>
      </c>
      <c r="D516" s="4"/>
      <c r="E516" s="4"/>
      <c r="F516" s="4"/>
      <c r="G516" s="4"/>
      <c r="H516" s="4"/>
      <c r="I516" s="4"/>
      <c r="J516" s="4"/>
      <c r="K516" s="4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6"/>
      <c r="BA516" s="6"/>
    </row>
    <row r="517" spans="2:53" s="2" customFormat="1" x14ac:dyDescent="0.25">
      <c r="B517" s="37" t="str">
        <f t="shared" si="15"/>
        <v>_</v>
      </c>
      <c r="C517" s="37">
        <f t="shared" si="16"/>
        <v>-99999</v>
      </c>
      <c r="D517" s="4"/>
      <c r="E517" s="4"/>
      <c r="F517" s="4"/>
      <c r="G517" s="4"/>
      <c r="H517" s="4"/>
      <c r="I517" s="4"/>
      <c r="J517" s="4"/>
      <c r="K517" s="4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6"/>
      <c r="BA517" s="6"/>
    </row>
    <row r="518" spans="2:53" s="2" customFormat="1" x14ac:dyDescent="0.25">
      <c r="B518" s="37" t="str">
        <f t="shared" si="15"/>
        <v>_</v>
      </c>
      <c r="C518" s="37">
        <f t="shared" si="16"/>
        <v>-99999</v>
      </c>
      <c r="D518" s="4"/>
      <c r="E518" s="4"/>
      <c r="F518" s="4"/>
      <c r="G518" s="4"/>
      <c r="H518" s="4"/>
      <c r="I518" s="4"/>
      <c r="J518" s="4"/>
      <c r="K518" s="4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6"/>
      <c r="BA518" s="6"/>
    </row>
    <row r="519" spans="2:53" s="2" customFormat="1" x14ac:dyDescent="0.25">
      <c r="B519" s="37" t="str">
        <f t="shared" si="15"/>
        <v>_</v>
      </c>
      <c r="C519" s="37">
        <f t="shared" si="16"/>
        <v>-99999</v>
      </c>
      <c r="D519" s="4"/>
      <c r="E519" s="4"/>
      <c r="F519" s="4"/>
      <c r="G519" s="4"/>
      <c r="H519" s="4"/>
      <c r="I519" s="4"/>
      <c r="J519" s="4"/>
      <c r="K519" s="4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6"/>
      <c r="BA519" s="6"/>
    </row>
    <row r="520" spans="2:53" s="2" customFormat="1" x14ac:dyDescent="0.25">
      <c r="B520" s="37" t="str">
        <f t="shared" si="15"/>
        <v>_</v>
      </c>
      <c r="C520" s="37">
        <f t="shared" si="16"/>
        <v>-99999</v>
      </c>
      <c r="D520" s="4"/>
      <c r="E520" s="4"/>
      <c r="F520" s="4"/>
      <c r="G520" s="4"/>
      <c r="H520" s="4"/>
      <c r="I520" s="4"/>
      <c r="J520" s="4"/>
      <c r="K520" s="4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6"/>
      <c r="BA520" s="6"/>
    </row>
    <row r="521" spans="2:53" s="2" customFormat="1" x14ac:dyDescent="0.25">
      <c r="B521" s="37" t="str">
        <f t="shared" si="15"/>
        <v>_</v>
      </c>
      <c r="C521" s="37">
        <f t="shared" si="16"/>
        <v>-99999</v>
      </c>
      <c r="D521" s="4"/>
      <c r="E521" s="4"/>
      <c r="F521" s="4"/>
      <c r="G521" s="4"/>
      <c r="H521" s="4"/>
      <c r="I521" s="4"/>
      <c r="J521" s="4"/>
      <c r="K521" s="4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6"/>
      <c r="BA521" s="6"/>
    </row>
    <row r="522" spans="2:53" s="2" customFormat="1" x14ac:dyDescent="0.25">
      <c r="B522" s="37" t="str">
        <f t="shared" si="15"/>
        <v>_</v>
      </c>
      <c r="C522" s="37">
        <f t="shared" si="16"/>
        <v>-99999</v>
      </c>
      <c r="D522" s="4"/>
      <c r="E522" s="4"/>
      <c r="F522" s="4"/>
      <c r="G522" s="4"/>
      <c r="H522" s="4"/>
      <c r="I522" s="4"/>
      <c r="J522" s="4"/>
      <c r="K522" s="4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6"/>
      <c r="BA522" s="6"/>
    </row>
    <row r="523" spans="2:53" s="2" customFormat="1" x14ac:dyDescent="0.25">
      <c r="B523" s="37" t="str">
        <f t="shared" si="15"/>
        <v>_</v>
      </c>
      <c r="C523" s="37">
        <f t="shared" si="16"/>
        <v>-99999</v>
      </c>
      <c r="D523" s="4"/>
      <c r="E523" s="4"/>
      <c r="F523" s="4"/>
      <c r="G523" s="4"/>
      <c r="H523" s="4"/>
      <c r="I523" s="4"/>
      <c r="J523" s="4"/>
      <c r="K523" s="4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6"/>
      <c r="BA523" s="6"/>
    </row>
    <row r="524" spans="2:53" s="2" customFormat="1" x14ac:dyDescent="0.25">
      <c r="B524" s="37" t="str">
        <f t="shared" si="15"/>
        <v>_</v>
      </c>
      <c r="C524" s="37">
        <f t="shared" si="16"/>
        <v>-99999</v>
      </c>
      <c r="D524" s="4"/>
      <c r="E524" s="4"/>
      <c r="F524" s="4"/>
      <c r="G524" s="4"/>
      <c r="H524" s="4"/>
      <c r="I524" s="4"/>
      <c r="J524" s="4"/>
      <c r="K524" s="4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6"/>
      <c r="BA524" s="6"/>
    </row>
    <row r="525" spans="2:53" s="2" customFormat="1" x14ac:dyDescent="0.25">
      <c r="B525" s="37" t="str">
        <f t="shared" si="15"/>
        <v>_</v>
      </c>
      <c r="C525" s="37">
        <f t="shared" si="16"/>
        <v>-99999</v>
      </c>
      <c r="D525" s="4"/>
      <c r="E525" s="4"/>
      <c r="F525" s="4"/>
      <c r="G525" s="4"/>
      <c r="H525" s="4"/>
      <c r="I525" s="4"/>
      <c r="J525" s="4"/>
      <c r="K525" s="4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6"/>
      <c r="BA525" s="6"/>
    </row>
    <row r="526" spans="2:53" s="2" customFormat="1" x14ac:dyDescent="0.25">
      <c r="B526" s="37" t="str">
        <f t="shared" si="15"/>
        <v>_</v>
      </c>
      <c r="C526" s="37">
        <f t="shared" si="16"/>
        <v>-99999</v>
      </c>
      <c r="D526" s="4"/>
      <c r="E526" s="4"/>
      <c r="F526" s="4"/>
      <c r="G526" s="4"/>
      <c r="H526" s="4"/>
      <c r="I526" s="4"/>
      <c r="J526" s="4"/>
      <c r="K526" s="4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6"/>
      <c r="BA526" s="6"/>
    </row>
    <row r="527" spans="2:53" s="2" customFormat="1" x14ac:dyDescent="0.25">
      <c r="B527" s="37" t="str">
        <f t="shared" ref="B527:B590" si="17">D527&amp;"_"&amp;E527</f>
        <v>_</v>
      </c>
      <c r="C527" s="37">
        <f t="shared" si="16"/>
        <v>-99999</v>
      </c>
      <c r="D527" s="4"/>
      <c r="E527" s="4"/>
      <c r="F527" s="4"/>
      <c r="G527" s="4"/>
      <c r="H527" s="4"/>
      <c r="I527" s="4"/>
      <c r="J527" s="4"/>
      <c r="K527" s="4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6"/>
      <c r="BA527" s="6"/>
    </row>
    <row r="528" spans="2:53" s="2" customFormat="1" x14ac:dyDescent="0.25">
      <c r="B528" s="37" t="str">
        <f t="shared" si="17"/>
        <v>_</v>
      </c>
      <c r="C528" s="37">
        <f t="shared" ref="C528:C591" si="18">IF(ISNUMBER(L528),(-L$7*(L528-L$4)-M$7*(M528-M$4)-N$7*(N528-N$4)-O$7*(O528-O$4)-P$7*(P528-P$4)+Q$7*(Q528-Q$4)+R$7*(R528-R$4)+S$7*(S528-S$4)+T$7*(T528-T$4)+U$7*(U528-U$4)-V$7*(V528-V$4)-W$7*(W528-W$4)-X$7*(X528-X$4)-Y$7*(Y528-Y$4)-Z$7*(Z528-Z$4)+AA$7*(AA528-AA$4)+AB$7*(AB528-AB$4)+AC$7*(AC528-AC$4)+AD$7*(AD528-AD$4)+AE$7*(AE528-AE$4)-AF$7*(AF528-AF$4)-AG$7*(AG528-AG$4)-AH$7*(AH528-AH$4)-AI$7*(AI528-AI$4)-AJ$7*(AJ528-AJ$4)+AK$7*(AK528-AK$4)+AL$7*(AL528-AL$4)+AM$7*(AM528-AM$4)+AN$7*(AN528-AN$4)+AO$7*(AO528-AO$4)-AP$7*(AP528-AP$4)-AQ$7*(AQ528-AQ$4)-AR$7*(AR528-AR$4)-AS$7*(AS528-AS$4)-AT$7*(AT528-AT$4)+AU$7*(AU528-AU$4)+AV$7*(AV528-AV$4)+AW$7*(AW528-AW$4)+AX$7*(AX528-AX$4)+AY$7*(AY528-AY$4))/SUM($L$7:$AY$7),-99999)</f>
        <v>-99999</v>
      </c>
      <c r="D528" s="4"/>
      <c r="E528" s="4"/>
      <c r="F528" s="4"/>
      <c r="G528" s="4"/>
      <c r="H528" s="4"/>
      <c r="I528" s="4"/>
      <c r="J528" s="4"/>
      <c r="K528" s="4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6"/>
      <c r="BA528" s="6"/>
    </row>
    <row r="529" spans="2:53" s="2" customFormat="1" x14ac:dyDescent="0.25">
      <c r="B529" s="37" t="str">
        <f t="shared" si="17"/>
        <v>_</v>
      </c>
      <c r="C529" s="37">
        <f t="shared" si="18"/>
        <v>-99999</v>
      </c>
      <c r="D529" s="4"/>
      <c r="E529" s="4"/>
      <c r="F529" s="4"/>
      <c r="G529" s="4"/>
      <c r="H529" s="4"/>
      <c r="I529" s="4"/>
      <c r="J529" s="4"/>
      <c r="K529" s="4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6"/>
      <c r="BA529" s="6"/>
    </row>
    <row r="530" spans="2:53" s="2" customFormat="1" x14ac:dyDescent="0.25">
      <c r="B530" s="37" t="str">
        <f t="shared" si="17"/>
        <v>_</v>
      </c>
      <c r="C530" s="37">
        <f t="shared" si="18"/>
        <v>-99999</v>
      </c>
      <c r="D530" s="4"/>
      <c r="E530" s="4"/>
      <c r="F530" s="4"/>
      <c r="G530" s="4"/>
      <c r="H530" s="4"/>
      <c r="I530" s="4"/>
      <c r="J530" s="4"/>
      <c r="K530" s="4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6"/>
      <c r="BA530" s="6"/>
    </row>
    <row r="531" spans="2:53" s="2" customFormat="1" x14ac:dyDescent="0.25">
      <c r="B531" s="37" t="str">
        <f t="shared" si="17"/>
        <v>_</v>
      </c>
      <c r="C531" s="37">
        <f t="shared" si="18"/>
        <v>-99999</v>
      </c>
      <c r="D531" s="4"/>
      <c r="E531" s="4"/>
      <c r="F531" s="4"/>
      <c r="G531" s="4"/>
      <c r="H531" s="4"/>
      <c r="I531" s="4"/>
      <c r="J531" s="4"/>
      <c r="K531" s="4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6"/>
      <c r="BA531" s="6"/>
    </row>
    <row r="532" spans="2:53" s="2" customFormat="1" x14ac:dyDescent="0.25">
      <c r="B532" s="37" t="str">
        <f t="shared" si="17"/>
        <v>_</v>
      </c>
      <c r="C532" s="37">
        <f t="shared" si="18"/>
        <v>-99999</v>
      </c>
      <c r="D532" s="4"/>
      <c r="E532" s="4"/>
      <c r="F532" s="4"/>
      <c r="G532" s="4"/>
      <c r="H532" s="4"/>
      <c r="I532" s="4"/>
      <c r="J532" s="4"/>
      <c r="K532" s="4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6"/>
      <c r="BA532" s="6"/>
    </row>
    <row r="533" spans="2:53" s="2" customFormat="1" x14ac:dyDescent="0.25">
      <c r="B533" s="37" t="str">
        <f t="shared" si="17"/>
        <v>_</v>
      </c>
      <c r="C533" s="37">
        <f t="shared" si="18"/>
        <v>-99999</v>
      </c>
      <c r="D533" s="4"/>
      <c r="E533" s="4"/>
      <c r="F533" s="4"/>
      <c r="G533" s="4"/>
      <c r="H533" s="4"/>
      <c r="I533" s="4"/>
      <c r="J533" s="4"/>
      <c r="K533" s="4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6"/>
      <c r="BA533" s="6"/>
    </row>
    <row r="534" spans="2:53" s="2" customFormat="1" x14ac:dyDescent="0.25">
      <c r="B534" s="37" t="str">
        <f t="shared" si="17"/>
        <v>_</v>
      </c>
      <c r="C534" s="37">
        <f t="shared" si="18"/>
        <v>-99999</v>
      </c>
      <c r="D534" s="4"/>
      <c r="E534" s="4"/>
      <c r="F534" s="4"/>
      <c r="G534" s="4"/>
      <c r="H534" s="4"/>
      <c r="I534" s="4"/>
      <c r="J534" s="4"/>
      <c r="K534" s="4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6"/>
      <c r="BA534" s="6"/>
    </row>
    <row r="535" spans="2:53" s="2" customFormat="1" x14ac:dyDescent="0.25">
      <c r="B535" s="37" t="str">
        <f t="shared" si="17"/>
        <v>_</v>
      </c>
      <c r="C535" s="37">
        <f t="shared" si="18"/>
        <v>-99999</v>
      </c>
      <c r="D535" s="4"/>
      <c r="E535" s="4"/>
      <c r="F535" s="4"/>
      <c r="G535" s="4"/>
      <c r="H535" s="4"/>
      <c r="I535" s="4"/>
      <c r="J535" s="4"/>
      <c r="K535" s="4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6"/>
      <c r="BA535" s="6"/>
    </row>
    <row r="536" spans="2:53" s="2" customFormat="1" x14ac:dyDescent="0.25">
      <c r="B536" s="37" t="str">
        <f t="shared" si="17"/>
        <v>_</v>
      </c>
      <c r="C536" s="37">
        <f t="shared" si="18"/>
        <v>-99999</v>
      </c>
      <c r="D536" s="4"/>
      <c r="E536" s="4"/>
      <c r="F536" s="4"/>
      <c r="G536" s="4"/>
      <c r="H536" s="4"/>
      <c r="I536" s="4"/>
      <c r="J536" s="4"/>
      <c r="K536" s="4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6"/>
      <c r="BA536" s="6"/>
    </row>
    <row r="537" spans="2:53" s="2" customFormat="1" x14ac:dyDescent="0.25">
      <c r="B537" s="37" t="str">
        <f t="shared" si="17"/>
        <v>_</v>
      </c>
      <c r="C537" s="37">
        <f t="shared" si="18"/>
        <v>-99999</v>
      </c>
      <c r="D537" s="4"/>
      <c r="E537" s="4"/>
      <c r="F537" s="4"/>
      <c r="G537" s="4"/>
      <c r="H537" s="4"/>
      <c r="I537" s="4"/>
      <c r="J537" s="4"/>
      <c r="K537" s="4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6"/>
      <c r="BA537" s="6"/>
    </row>
    <row r="538" spans="2:53" s="2" customFormat="1" x14ac:dyDescent="0.25">
      <c r="B538" s="37" t="str">
        <f t="shared" si="17"/>
        <v>_</v>
      </c>
      <c r="C538" s="37">
        <f t="shared" si="18"/>
        <v>-99999</v>
      </c>
      <c r="D538" s="4"/>
      <c r="E538" s="4"/>
      <c r="F538" s="4"/>
      <c r="G538" s="4"/>
      <c r="H538" s="4"/>
      <c r="I538" s="4"/>
      <c r="J538" s="4"/>
      <c r="K538" s="4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6"/>
      <c r="BA538" s="6"/>
    </row>
    <row r="539" spans="2:53" s="2" customFormat="1" x14ac:dyDescent="0.25">
      <c r="B539" s="37" t="str">
        <f t="shared" si="17"/>
        <v>_</v>
      </c>
      <c r="C539" s="37">
        <f t="shared" si="18"/>
        <v>-99999</v>
      </c>
      <c r="D539" s="4"/>
      <c r="E539" s="4"/>
      <c r="F539" s="4"/>
      <c r="G539" s="4"/>
      <c r="H539" s="4"/>
      <c r="I539" s="4"/>
      <c r="J539" s="4"/>
      <c r="K539" s="4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6"/>
      <c r="BA539" s="6"/>
    </row>
    <row r="540" spans="2:53" s="2" customFormat="1" x14ac:dyDescent="0.25">
      <c r="B540" s="37" t="str">
        <f t="shared" si="17"/>
        <v>_</v>
      </c>
      <c r="C540" s="37">
        <f t="shared" si="18"/>
        <v>-99999</v>
      </c>
      <c r="D540" s="4"/>
      <c r="E540" s="4"/>
      <c r="F540" s="4"/>
      <c r="G540" s="4"/>
      <c r="H540" s="4"/>
      <c r="I540" s="4"/>
      <c r="J540" s="4"/>
      <c r="K540" s="4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6"/>
      <c r="BA540" s="6"/>
    </row>
    <row r="541" spans="2:53" s="2" customFormat="1" x14ac:dyDescent="0.25">
      <c r="B541" s="37" t="str">
        <f t="shared" si="17"/>
        <v>_</v>
      </c>
      <c r="C541" s="37">
        <f t="shared" si="18"/>
        <v>-99999</v>
      </c>
      <c r="D541" s="4"/>
      <c r="E541" s="4"/>
      <c r="F541" s="4"/>
      <c r="G541" s="4"/>
      <c r="H541" s="4"/>
      <c r="I541" s="4"/>
      <c r="J541" s="4"/>
      <c r="K541" s="4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6"/>
      <c r="BA541" s="6"/>
    </row>
    <row r="542" spans="2:53" s="2" customFormat="1" x14ac:dyDescent="0.25">
      <c r="B542" s="37" t="str">
        <f t="shared" si="17"/>
        <v>_</v>
      </c>
      <c r="C542" s="37">
        <f t="shared" si="18"/>
        <v>-99999</v>
      </c>
      <c r="D542" s="4"/>
      <c r="E542" s="4"/>
      <c r="F542" s="4"/>
      <c r="G542" s="4"/>
      <c r="H542" s="4"/>
      <c r="I542" s="4"/>
      <c r="J542" s="4"/>
      <c r="K542" s="4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6"/>
      <c r="BA542" s="6"/>
    </row>
    <row r="543" spans="2:53" s="2" customFormat="1" x14ac:dyDescent="0.25">
      <c r="B543" s="37" t="str">
        <f t="shared" si="17"/>
        <v>_</v>
      </c>
      <c r="C543" s="37">
        <f t="shared" si="18"/>
        <v>-99999</v>
      </c>
      <c r="D543" s="4"/>
      <c r="E543" s="4"/>
      <c r="F543" s="4"/>
      <c r="G543" s="4"/>
      <c r="H543" s="4"/>
      <c r="I543" s="4"/>
      <c r="J543" s="4"/>
      <c r="K543" s="4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6"/>
      <c r="BA543" s="6"/>
    </row>
    <row r="544" spans="2:53" s="2" customFormat="1" x14ac:dyDescent="0.25">
      <c r="B544" s="37" t="str">
        <f t="shared" si="17"/>
        <v>_</v>
      </c>
      <c r="C544" s="37">
        <f t="shared" si="18"/>
        <v>-99999</v>
      </c>
      <c r="D544" s="4"/>
      <c r="E544" s="4"/>
      <c r="F544" s="4"/>
      <c r="G544" s="4"/>
      <c r="H544" s="4"/>
      <c r="I544" s="4"/>
      <c r="J544" s="4"/>
      <c r="K544" s="4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6"/>
      <c r="BA544" s="6"/>
    </row>
    <row r="545" spans="2:53" s="2" customFormat="1" x14ac:dyDescent="0.25">
      <c r="B545" s="37" t="str">
        <f t="shared" si="17"/>
        <v>_</v>
      </c>
      <c r="C545" s="37">
        <f t="shared" si="18"/>
        <v>-99999</v>
      </c>
      <c r="D545" s="4"/>
      <c r="E545" s="4"/>
      <c r="F545" s="4"/>
      <c r="G545" s="4"/>
      <c r="H545" s="4"/>
      <c r="I545" s="4"/>
      <c r="J545" s="4"/>
      <c r="K545" s="4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6"/>
      <c r="BA545" s="6"/>
    </row>
    <row r="546" spans="2:53" s="2" customFormat="1" x14ac:dyDescent="0.25">
      <c r="B546" s="37" t="str">
        <f t="shared" si="17"/>
        <v>_</v>
      </c>
      <c r="C546" s="37">
        <f t="shared" si="18"/>
        <v>-99999</v>
      </c>
      <c r="D546" s="4"/>
      <c r="E546" s="4"/>
      <c r="F546" s="4"/>
      <c r="G546" s="4"/>
      <c r="H546" s="4"/>
      <c r="I546" s="4"/>
      <c r="J546" s="4"/>
      <c r="K546" s="4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6"/>
      <c r="BA546" s="6"/>
    </row>
    <row r="547" spans="2:53" s="2" customFormat="1" x14ac:dyDescent="0.25">
      <c r="B547" s="37" t="str">
        <f t="shared" si="17"/>
        <v>_</v>
      </c>
      <c r="C547" s="37">
        <f t="shared" si="18"/>
        <v>-99999</v>
      </c>
      <c r="D547" s="4"/>
      <c r="E547" s="4"/>
      <c r="F547" s="4"/>
      <c r="G547" s="4"/>
      <c r="H547" s="4"/>
      <c r="I547" s="4"/>
      <c r="J547" s="4"/>
      <c r="K547" s="4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6"/>
      <c r="BA547" s="6"/>
    </row>
    <row r="548" spans="2:53" s="2" customFormat="1" x14ac:dyDescent="0.25">
      <c r="B548" s="37" t="str">
        <f t="shared" si="17"/>
        <v>_</v>
      </c>
      <c r="C548" s="37">
        <f t="shared" si="18"/>
        <v>-99999</v>
      </c>
      <c r="D548" s="4"/>
      <c r="E548" s="4"/>
      <c r="F548" s="4"/>
      <c r="G548" s="4"/>
      <c r="H548" s="4"/>
      <c r="I548" s="4"/>
      <c r="J548" s="4"/>
      <c r="K548" s="4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6"/>
      <c r="BA548" s="6"/>
    </row>
    <row r="549" spans="2:53" s="2" customFormat="1" x14ac:dyDescent="0.25">
      <c r="B549" s="37" t="str">
        <f t="shared" si="17"/>
        <v>_</v>
      </c>
      <c r="C549" s="37">
        <f t="shared" si="18"/>
        <v>-99999</v>
      </c>
      <c r="D549" s="4"/>
      <c r="E549" s="4"/>
      <c r="F549" s="4"/>
      <c r="G549" s="4"/>
      <c r="H549" s="4"/>
      <c r="I549" s="4"/>
      <c r="J549" s="4"/>
      <c r="K549" s="4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6"/>
      <c r="BA549" s="6"/>
    </row>
    <row r="550" spans="2:53" s="2" customFormat="1" x14ac:dyDescent="0.25">
      <c r="B550" s="37" t="str">
        <f t="shared" si="17"/>
        <v>_</v>
      </c>
      <c r="C550" s="37">
        <f t="shared" si="18"/>
        <v>-99999</v>
      </c>
      <c r="D550" s="4"/>
      <c r="E550" s="4"/>
      <c r="F550" s="4"/>
      <c r="G550" s="4"/>
      <c r="H550" s="4"/>
      <c r="I550" s="4"/>
      <c r="J550" s="4"/>
      <c r="K550" s="4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6"/>
      <c r="BA550" s="6"/>
    </row>
    <row r="551" spans="2:53" s="2" customFormat="1" x14ac:dyDescent="0.25">
      <c r="B551" s="37" t="str">
        <f t="shared" si="17"/>
        <v>_</v>
      </c>
      <c r="C551" s="37">
        <f t="shared" si="18"/>
        <v>-99999</v>
      </c>
      <c r="D551" s="4"/>
      <c r="E551" s="4"/>
      <c r="F551" s="4"/>
      <c r="G551" s="4"/>
      <c r="H551" s="4"/>
      <c r="I551" s="4"/>
      <c r="J551" s="4"/>
      <c r="K551" s="4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6"/>
      <c r="BA551" s="6"/>
    </row>
    <row r="552" spans="2:53" s="2" customFormat="1" x14ac:dyDescent="0.25">
      <c r="B552" s="37" t="str">
        <f t="shared" si="17"/>
        <v>_</v>
      </c>
      <c r="C552" s="37">
        <f t="shared" si="18"/>
        <v>-99999</v>
      </c>
      <c r="D552" s="4"/>
      <c r="E552" s="4"/>
      <c r="F552" s="4"/>
      <c r="G552" s="4"/>
      <c r="H552" s="4"/>
      <c r="I552" s="4"/>
      <c r="J552" s="4"/>
      <c r="K552" s="4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6"/>
      <c r="BA552" s="6"/>
    </row>
    <row r="553" spans="2:53" s="2" customFormat="1" x14ac:dyDescent="0.25">
      <c r="B553" s="37" t="str">
        <f t="shared" si="17"/>
        <v>_</v>
      </c>
      <c r="C553" s="37">
        <f t="shared" si="18"/>
        <v>-99999</v>
      </c>
      <c r="D553" s="4"/>
      <c r="E553" s="4"/>
      <c r="F553" s="4"/>
      <c r="G553" s="4"/>
      <c r="H553" s="4"/>
      <c r="I553" s="4"/>
      <c r="J553" s="4"/>
      <c r="K553" s="4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6"/>
      <c r="BA553" s="6"/>
    </row>
    <row r="554" spans="2:53" s="2" customFormat="1" x14ac:dyDescent="0.25">
      <c r="B554" s="37" t="str">
        <f t="shared" si="17"/>
        <v>_</v>
      </c>
      <c r="C554" s="37">
        <f t="shared" si="18"/>
        <v>-99999</v>
      </c>
      <c r="D554" s="4"/>
      <c r="E554" s="4"/>
      <c r="F554" s="4"/>
      <c r="G554" s="4"/>
      <c r="H554" s="4"/>
      <c r="I554" s="4"/>
      <c r="J554" s="4"/>
      <c r="K554" s="4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6"/>
      <c r="BA554" s="6"/>
    </row>
    <row r="555" spans="2:53" s="2" customFormat="1" x14ac:dyDescent="0.25">
      <c r="B555" s="37" t="str">
        <f t="shared" si="17"/>
        <v>_</v>
      </c>
      <c r="C555" s="37">
        <f t="shared" si="18"/>
        <v>-99999</v>
      </c>
      <c r="D555" s="4"/>
      <c r="E555" s="4"/>
      <c r="F555" s="4"/>
      <c r="G555" s="4"/>
      <c r="H555" s="4"/>
      <c r="I555" s="4"/>
      <c r="J555" s="4"/>
      <c r="K555" s="4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6"/>
      <c r="BA555" s="6"/>
    </row>
    <row r="556" spans="2:53" s="2" customFormat="1" x14ac:dyDescent="0.25">
      <c r="B556" s="37" t="str">
        <f t="shared" si="17"/>
        <v>_</v>
      </c>
      <c r="C556" s="37">
        <f t="shared" si="18"/>
        <v>-99999</v>
      </c>
      <c r="D556" s="4"/>
      <c r="E556" s="4"/>
      <c r="F556" s="4"/>
      <c r="G556" s="4"/>
      <c r="H556" s="4"/>
      <c r="I556" s="4"/>
      <c r="J556" s="4"/>
      <c r="K556" s="4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6"/>
      <c r="BA556" s="6"/>
    </row>
    <row r="557" spans="2:53" s="2" customFormat="1" x14ac:dyDescent="0.25">
      <c r="B557" s="37" t="str">
        <f t="shared" si="17"/>
        <v>_</v>
      </c>
      <c r="C557" s="37">
        <f t="shared" si="18"/>
        <v>-99999</v>
      </c>
      <c r="D557" s="4"/>
      <c r="E557" s="4"/>
      <c r="F557" s="4"/>
      <c r="G557" s="4"/>
      <c r="H557" s="4"/>
      <c r="I557" s="4"/>
      <c r="J557" s="4"/>
      <c r="K557" s="4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6"/>
      <c r="BA557" s="6"/>
    </row>
    <row r="558" spans="2:53" s="2" customFormat="1" x14ac:dyDescent="0.25">
      <c r="B558" s="37" t="str">
        <f t="shared" si="17"/>
        <v>_</v>
      </c>
      <c r="C558" s="37">
        <f t="shared" si="18"/>
        <v>-99999</v>
      </c>
      <c r="D558" s="4"/>
      <c r="E558" s="4"/>
      <c r="F558" s="4"/>
      <c r="G558" s="4"/>
      <c r="H558" s="4"/>
      <c r="I558" s="4"/>
      <c r="J558" s="4"/>
      <c r="K558" s="4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6"/>
      <c r="BA558" s="6"/>
    </row>
    <row r="559" spans="2:53" s="2" customFormat="1" x14ac:dyDescent="0.25">
      <c r="B559" s="37" t="str">
        <f t="shared" si="17"/>
        <v>_</v>
      </c>
      <c r="C559" s="37">
        <f t="shared" si="18"/>
        <v>-99999</v>
      </c>
      <c r="D559" s="4"/>
      <c r="E559" s="4"/>
      <c r="F559" s="4"/>
      <c r="G559" s="4"/>
      <c r="H559" s="4"/>
      <c r="I559" s="4"/>
      <c r="J559" s="4"/>
      <c r="K559" s="4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6"/>
      <c r="BA559" s="6"/>
    </row>
    <row r="560" spans="2:53" s="2" customFormat="1" x14ac:dyDescent="0.25">
      <c r="B560" s="37" t="str">
        <f t="shared" si="17"/>
        <v>_</v>
      </c>
      <c r="C560" s="37">
        <f t="shared" si="18"/>
        <v>-99999</v>
      </c>
      <c r="D560" s="4"/>
      <c r="E560" s="4"/>
      <c r="F560" s="4"/>
      <c r="G560" s="4"/>
      <c r="H560" s="4"/>
      <c r="I560" s="4"/>
      <c r="J560" s="4"/>
      <c r="K560" s="4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6"/>
      <c r="BA560" s="6"/>
    </row>
    <row r="561" spans="2:53" s="2" customFormat="1" x14ac:dyDescent="0.25">
      <c r="B561" s="37" t="str">
        <f t="shared" si="17"/>
        <v>_</v>
      </c>
      <c r="C561" s="37">
        <f t="shared" si="18"/>
        <v>-99999</v>
      </c>
      <c r="D561" s="4"/>
      <c r="E561" s="4"/>
      <c r="F561" s="4"/>
      <c r="G561" s="4"/>
      <c r="H561" s="4"/>
      <c r="I561" s="4"/>
      <c r="J561" s="4"/>
      <c r="K561" s="4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6"/>
      <c r="BA561" s="6"/>
    </row>
    <row r="562" spans="2:53" s="2" customFormat="1" x14ac:dyDescent="0.25">
      <c r="B562" s="37" t="str">
        <f t="shared" si="17"/>
        <v>_</v>
      </c>
      <c r="C562" s="37">
        <f t="shared" si="18"/>
        <v>-99999</v>
      </c>
      <c r="D562" s="4"/>
      <c r="E562" s="4"/>
      <c r="F562" s="4"/>
      <c r="G562" s="4"/>
      <c r="H562" s="4"/>
      <c r="I562" s="4"/>
      <c r="J562" s="4"/>
      <c r="K562" s="4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6"/>
      <c r="BA562" s="6"/>
    </row>
    <row r="563" spans="2:53" s="2" customFormat="1" x14ac:dyDescent="0.25">
      <c r="B563" s="37" t="str">
        <f t="shared" si="17"/>
        <v>_</v>
      </c>
      <c r="C563" s="37">
        <f t="shared" si="18"/>
        <v>-99999</v>
      </c>
      <c r="D563" s="4"/>
      <c r="E563" s="4"/>
      <c r="F563" s="4"/>
      <c r="G563" s="4"/>
      <c r="H563" s="4"/>
      <c r="I563" s="4"/>
      <c r="J563" s="4"/>
      <c r="K563" s="4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6"/>
      <c r="BA563" s="6"/>
    </row>
    <row r="564" spans="2:53" s="2" customFormat="1" x14ac:dyDescent="0.25">
      <c r="B564" s="37" t="str">
        <f t="shared" si="17"/>
        <v>_</v>
      </c>
      <c r="C564" s="37">
        <f t="shared" si="18"/>
        <v>-99999</v>
      </c>
      <c r="D564" s="4"/>
      <c r="E564" s="4"/>
      <c r="F564" s="4"/>
      <c r="G564" s="4"/>
      <c r="H564" s="4"/>
      <c r="I564" s="4"/>
      <c r="J564" s="4"/>
      <c r="K564" s="4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6"/>
      <c r="BA564" s="6"/>
    </row>
    <row r="565" spans="2:53" s="2" customFormat="1" x14ac:dyDescent="0.25">
      <c r="B565" s="37" t="str">
        <f t="shared" si="17"/>
        <v>_</v>
      </c>
      <c r="C565" s="37">
        <f t="shared" si="18"/>
        <v>-99999</v>
      </c>
      <c r="D565" s="4"/>
      <c r="E565" s="4"/>
      <c r="F565" s="4"/>
      <c r="G565" s="4"/>
      <c r="H565" s="4"/>
      <c r="I565" s="4"/>
      <c r="J565" s="4"/>
      <c r="K565" s="4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6"/>
      <c r="BA565" s="6"/>
    </row>
    <row r="566" spans="2:53" s="2" customFormat="1" x14ac:dyDescent="0.25">
      <c r="B566" s="37" t="str">
        <f t="shared" si="17"/>
        <v>_</v>
      </c>
      <c r="C566" s="37">
        <f t="shared" si="18"/>
        <v>-99999</v>
      </c>
      <c r="D566" s="4"/>
      <c r="E566" s="4"/>
      <c r="F566" s="4"/>
      <c r="G566" s="4"/>
      <c r="H566" s="4"/>
      <c r="I566" s="4"/>
      <c r="J566" s="4"/>
      <c r="K566" s="4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6"/>
      <c r="BA566" s="6"/>
    </row>
    <row r="567" spans="2:53" s="2" customFormat="1" x14ac:dyDescent="0.25">
      <c r="B567" s="37" t="str">
        <f t="shared" si="17"/>
        <v>_</v>
      </c>
      <c r="C567" s="37">
        <f t="shared" si="18"/>
        <v>-99999</v>
      </c>
      <c r="D567" s="4"/>
      <c r="E567" s="4"/>
      <c r="F567" s="4"/>
      <c r="G567" s="4"/>
      <c r="H567" s="4"/>
      <c r="I567" s="4"/>
      <c r="J567" s="4"/>
      <c r="K567" s="4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6"/>
      <c r="BA567" s="6"/>
    </row>
    <row r="568" spans="2:53" s="2" customFormat="1" x14ac:dyDescent="0.25">
      <c r="B568" s="37" t="str">
        <f t="shared" si="17"/>
        <v>_</v>
      </c>
      <c r="C568" s="37">
        <f t="shared" si="18"/>
        <v>-99999</v>
      </c>
      <c r="D568" s="4"/>
      <c r="E568" s="4"/>
      <c r="F568" s="4"/>
      <c r="G568" s="4"/>
      <c r="H568" s="4"/>
      <c r="I568" s="4"/>
      <c r="J568" s="4"/>
      <c r="K568" s="4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6"/>
      <c r="BA568" s="6"/>
    </row>
    <row r="569" spans="2:53" s="2" customFormat="1" x14ac:dyDescent="0.25">
      <c r="B569" s="37" t="str">
        <f t="shared" si="17"/>
        <v>_</v>
      </c>
      <c r="C569" s="37">
        <f t="shared" si="18"/>
        <v>-99999</v>
      </c>
      <c r="D569" s="4"/>
      <c r="E569" s="4"/>
      <c r="F569" s="4"/>
      <c r="G569" s="4"/>
      <c r="H569" s="4"/>
      <c r="I569" s="4"/>
      <c r="J569" s="4"/>
      <c r="K569" s="4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6"/>
      <c r="BA569" s="6"/>
    </row>
    <row r="570" spans="2:53" s="2" customFormat="1" x14ac:dyDescent="0.25">
      <c r="B570" s="37" t="str">
        <f t="shared" si="17"/>
        <v>_</v>
      </c>
      <c r="C570" s="37">
        <f t="shared" si="18"/>
        <v>-99999</v>
      </c>
      <c r="D570" s="4"/>
      <c r="E570" s="4"/>
      <c r="F570" s="4"/>
      <c r="G570" s="4"/>
      <c r="H570" s="4"/>
      <c r="I570" s="4"/>
      <c r="J570" s="4"/>
      <c r="K570" s="4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6"/>
      <c r="BA570" s="6"/>
    </row>
    <row r="571" spans="2:53" s="2" customFormat="1" x14ac:dyDescent="0.25">
      <c r="B571" s="37" t="str">
        <f t="shared" si="17"/>
        <v>_</v>
      </c>
      <c r="C571" s="37">
        <f t="shared" si="18"/>
        <v>-99999</v>
      </c>
      <c r="D571" s="4"/>
      <c r="E571" s="4"/>
      <c r="F571" s="4"/>
      <c r="G571" s="4"/>
      <c r="H571" s="4"/>
      <c r="I571" s="4"/>
      <c r="J571" s="4"/>
      <c r="K571" s="4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6"/>
      <c r="BA571" s="6"/>
    </row>
    <row r="572" spans="2:53" s="2" customFormat="1" x14ac:dyDescent="0.25">
      <c r="B572" s="37" t="str">
        <f t="shared" si="17"/>
        <v>_</v>
      </c>
      <c r="C572" s="37">
        <f t="shared" si="18"/>
        <v>-99999</v>
      </c>
      <c r="D572" s="4"/>
      <c r="E572" s="4"/>
      <c r="F572" s="4"/>
      <c r="G572" s="4"/>
      <c r="H572" s="4"/>
      <c r="I572" s="4"/>
      <c r="J572" s="4"/>
      <c r="K572" s="4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6"/>
      <c r="BA572" s="6"/>
    </row>
    <row r="573" spans="2:53" s="2" customFormat="1" x14ac:dyDescent="0.25">
      <c r="B573" s="37" t="str">
        <f t="shared" si="17"/>
        <v>_</v>
      </c>
      <c r="C573" s="37">
        <f t="shared" si="18"/>
        <v>-99999</v>
      </c>
      <c r="D573" s="4"/>
      <c r="E573" s="4"/>
      <c r="F573" s="4"/>
      <c r="G573" s="4"/>
      <c r="H573" s="4"/>
      <c r="I573" s="4"/>
      <c r="J573" s="4"/>
      <c r="K573" s="4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6"/>
      <c r="BA573" s="6"/>
    </row>
    <row r="574" spans="2:53" s="2" customFormat="1" x14ac:dyDescent="0.25">
      <c r="B574" s="37" t="str">
        <f t="shared" si="17"/>
        <v>_</v>
      </c>
      <c r="C574" s="37">
        <f t="shared" si="18"/>
        <v>-99999</v>
      </c>
      <c r="D574" s="4"/>
      <c r="E574" s="4"/>
      <c r="F574" s="4"/>
      <c r="G574" s="4"/>
      <c r="H574" s="4"/>
      <c r="I574" s="4"/>
      <c r="J574" s="4"/>
      <c r="K574" s="4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6"/>
      <c r="BA574" s="6"/>
    </row>
    <row r="575" spans="2:53" s="2" customFormat="1" x14ac:dyDescent="0.25">
      <c r="B575" s="37" t="str">
        <f t="shared" si="17"/>
        <v>_</v>
      </c>
      <c r="C575" s="37">
        <f t="shared" si="18"/>
        <v>-99999</v>
      </c>
      <c r="D575" s="4"/>
      <c r="E575" s="4"/>
      <c r="F575" s="4"/>
      <c r="G575" s="4"/>
      <c r="H575" s="4"/>
      <c r="I575" s="4"/>
      <c r="J575" s="4"/>
      <c r="K575" s="4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6"/>
      <c r="BA575" s="6"/>
    </row>
    <row r="576" spans="2:53" s="2" customFormat="1" x14ac:dyDescent="0.25">
      <c r="B576" s="37" t="str">
        <f t="shared" si="17"/>
        <v>_</v>
      </c>
      <c r="C576" s="37">
        <f t="shared" si="18"/>
        <v>-99999</v>
      </c>
      <c r="D576" s="4"/>
      <c r="E576" s="4"/>
      <c r="F576" s="4"/>
      <c r="G576" s="4"/>
      <c r="H576" s="4"/>
      <c r="I576" s="4"/>
      <c r="J576" s="4"/>
      <c r="K576" s="4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6"/>
      <c r="BA576" s="6"/>
    </row>
    <row r="577" spans="2:53" s="2" customFormat="1" x14ac:dyDescent="0.25">
      <c r="B577" s="37" t="str">
        <f t="shared" si="17"/>
        <v>_</v>
      </c>
      <c r="C577" s="37">
        <f t="shared" si="18"/>
        <v>-99999</v>
      </c>
      <c r="D577" s="4"/>
      <c r="E577" s="4"/>
      <c r="F577" s="4"/>
      <c r="G577" s="4"/>
      <c r="H577" s="4"/>
      <c r="I577" s="4"/>
      <c r="J577" s="4"/>
      <c r="K577" s="4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6"/>
      <c r="BA577" s="6"/>
    </row>
    <row r="578" spans="2:53" s="2" customFormat="1" x14ac:dyDescent="0.25">
      <c r="B578" s="37" t="str">
        <f t="shared" si="17"/>
        <v>_</v>
      </c>
      <c r="C578" s="37">
        <f t="shared" si="18"/>
        <v>-99999</v>
      </c>
      <c r="D578" s="4"/>
      <c r="E578" s="4"/>
      <c r="F578" s="4"/>
      <c r="G578" s="4"/>
      <c r="H578" s="4"/>
      <c r="I578" s="4"/>
      <c r="J578" s="4"/>
      <c r="K578" s="4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6"/>
      <c r="BA578" s="6"/>
    </row>
    <row r="579" spans="2:53" s="2" customFormat="1" x14ac:dyDescent="0.25">
      <c r="B579" s="37" t="str">
        <f t="shared" si="17"/>
        <v>_</v>
      </c>
      <c r="C579" s="37">
        <f t="shared" si="18"/>
        <v>-99999</v>
      </c>
      <c r="D579" s="4"/>
      <c r="E579" s="4"/>
      <c r="F579" s="4"/>
      <c r="G579" s="4"/>
      <c r="H579" s="4"/>
      <c r="I579" s="4"/>
      <c r="J579" s="4"/>
      <c r="K579" s="4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6"/>
      <c r="BA579" s="6"/>
    </row>
    <row r="580" spans="2:53" s="2" customFormat="1" x14ac:dyDescent="0.25">
      <c r="B580" s="37" t="str">
        <f t="shared" si="17"/>
        <v>_</v>
      </c>
      <c r="C580" s="37">
        <f t="shared" si="18"/>
        <v>-99999</v>
      </c>
      <c r="D580" s="4"/>
      <c r="E580" s="4"/>
      <c r="F580" s="4"/>
      <c r="G580" s="4"/>
      <c r="H580" s="4"/>
      <c r="I580" s="4"/>
      <c r="J580" s="4"/>
      <c r="K580" s="4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6"/>
      <c r="BA580" s="6"/>
    </row>
    <row r="581" spans="2:53" s="2" customFormat="1" x14ac:dyDescent="0.25">
      <c r="B581" s="37" t="str">
        <f t="shared" si="17"/>
        <v>_</v>
      </c>
      <c r="C581" s="37">
        <f t="shared" si="18"/>
        <v>-99999</v>
      </c>
      <c r="D581" s="4"/>
      <c r="E581" s="4"/>
      <c r="F581" s="4"/>
      <c r="G581" s="4"/>
      <c r="H581" s="4"/>
      <c r="I581" s="4"/>
      <c r="J581" s="4"/>
      <c r="K581" s="4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6"/>
      <c r="BA581" s="6"/>
    </row>
    <row r="582" spans="2:53" s="2" customFormat="1" x14ac:dyDescent="0.25">
      <c r="B582" s="37" t="str">
        <f t="shared" si="17"/>
        <v>_</v>
      </c>
      <c r="C582" s="37">
        <f t="shared" si="18"/>
        <v>-99999</v>
      </c>
      <c r="D582" s="4"/>
      <c r="E582" s="4"/>
      <c r="F582" s="4"/>
      <c r="G582" s="4"/>
      <c r="H582" s="4"/>
      <c r="I582" s="4"/>
      <c r="J582" s="4"/>
      <c r="K582" s="4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6"/>
      <c r="BA582" s="6"/>
    </row>
    <row r="583" spans="2:53" s="2" customFormat="1" x14ac:dyDescent="0.25">
      <c r="B583" s="37" t="str">
        <f t="shared" si="17"/>
        <v>_</v>
      </c>
      <c r="C583" s="37">
        <f t="shared" si="18"/>
        <v>-99999</v>
      </c>
      <c r="D583" s="4"/>
      <c r="E583" s="4"/>
      <c r="F583" s="4"/>
      <c r="G583" s="4"/>
      <c r="H583" s="4"/>
      <c r="I583" s="4"/>
      <c r="J583" s="4"/>
      <c r="K583" s="4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6"/>
      <c r="BA583" s="6"/>
    </row>
    <row r="584" spans="2:53" s="2" customFormat="1" x14ac:dyDescent="0.25">
      <c r="B584" s="37" t="str">
        <f t="shared" si="17"/>
        <v>_</v>
      </c>
      <c r="C584" s="37">
        <f t="shared" si="18"/>
        <v>-99999</v>
      </c>
      <c r="D584" s="4"/>
      <c r="E584" s="4"/>
      <c r="F584" s="4"/>
      <c r="G584" s="4"/>
      <c r="H584" s="4"/>
      <c r="I584" s="4"/>
      <c r="J584" s="4"/>
      <c r="K584" s="4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6"/>
      <c r="BA584" s="6"/>
    </row>
    <row r="585" spans="2:53" s="2" customFormat="1" x14ac:dyDescent="0.25">
      <c r="B585" s="37" t="str">
        <f t="shared" si="17"/>
        <v>_</v>
      </c>
      <c r="C585" s="37">
        <f t="shared" si="18"/>
        <v>-99999</v>
      </c>
      <c r="D585" s="4"/>
      <c r="E585" s="4"/>
      <c r="F585" s="4"/>
      <c r="G585" s="4"/>
      <c r="H585" s="4"/>
      <c r="I585" s="4"/>
      <c r="J585" s="4"/>
      <c r="K585" s="4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6"/>
      <c r="BA585" s="6"/>
    </row>
    <row r="586" spans="2:53" s="2" customFormat="1" x14ac:dyDescent="0.25">
      <c r="B586" s="37" t="str">
        <f t="shared" si="17"/>
        <v>_</v>
      </c>
      <c r="C586" s="37">
        <f t="shared" si="18"/>
        <v>-99999</v>
      </c>
      <c r="D586" s="4"/>
      <c r="E586" s="4"/>
      <c r="F586" s="4"/>
      <c r="G586" s="4"/>
      <c r="H586" s="4"/>
      <c r="I586" s="4"/>
      <c r="J586" s="4"/>
      <c r="K586" s="4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6"/>
      <c r="BA586" s="6"/>
    </row>
    <row r="587" spans="2:53" s="2" customFormat="1" x14ac:dyDescent="0.25">
      <c r="B587" s="37" t="str">
        <f t="shared" si="17"/>
        <v>_</v>
      </c>
      <c r="C587" s="37">
        <f t="shared" si="18"/>
        <v>-99999</v>
      </c>
      <c r="D587" s="4"/>
      <c r="E587" s="4"/>
      <c r="F587" s="4"/>
      <c r="G587" s="4"/>
      <c r="H587" s="4"/>
      <c r="I587" s="4"/>
      <c r="J587" s="4"/>
      <c r="K587" s="4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6"/>
      <c r="BA587" s="6"/>
    </row>
    <row r="588" spans="2:53" s="2" customFormat="1" x14ac:dyDescent="0.25">
      <c r="B588" s="37" t="str">
        <f t="shared" si="17"/>
        <v>_</v>
      </c>
      <c r="C588" s="37">
        <f t="shared" si="18"/>
        <v>-99999</v>
      </c>
      <c r="D588" s="4"/>
      <c r="E588" s="4"/>
      <c r="F588" s="4"/>
      <c r="G588" s="4"/>
      <c r="H588" s="4"/>
      <c r="I588" s="4"/>
      <c r="J588" s="4"/>
      <c r="K588" s="4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6"/>
      <c r="BA588" s="6"/>
    </row>
    <row r="589" spans="2:53" s="2" customFormat="1" x14ac:dyDescent="0.25">
      <c r="B589" s="37" t="str">
        <f t="shared" si="17"/>
        <v>_</v>
      </c>
      <c r="C589" s="37">
        <f t="shared" si="18"/>
        <v>-99999</v>
      </c>
      <c r="D589" s="4"/>
      <c r="E589" s="4"/>
      <c r="F589" s="4"/>
      <c r="G589" s="4"/>
      <c r="H589" s="4"/>
      <c r="I589" s="4"/>
      <c r="J589" s="4"/>
      <c r="K589" s="4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6"/>
      <c r="BA589" s="6"/>
    </row>
    <row r="590" spans="2:53" s="2" customFormat="1" x14ac:dyDescent="0.25">
      <c r="B590" s="37" t="str">
        <f t="shared" si="17"/>
        <v>_</v>
      </c>
      <c r="C590" s="37">
        <f t="shared" si="18"/>
        <v>-99999</v>
      </c>
      <c r="D590" s="4"/>
      <c r="E590" s="4"/>
      <c r="F590" s="4"/>
      <c r="G590" s="4"/>
      <c r="H590" s="4"/>
      <c r="I590" s="4"/>
      <c r="J590" s="4"/>
      <c r="K590" s="4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6"/>
      <c r="BA590" s="6"/>
    </row>
    <row r="591" spans="2:53" s="2" customFormat="1" x14ac:dyDescent="0.25">
      <c r="B591" s="37" t="str">
        <f t="shared" ref="B591:B654" si="19">D591&amp;"_"&amp;E591</f>
        <v>_</v>
      </c>
      <c r="C591" s="37">
        <f t="shared" si="18"/>
        <v>-99999</v>
      </c>
      <c r="D591" s="4"/>
      <c r="E591" s="4"/>
      <c r="F591" s="4"/>
      <c r="G591" s="4"/>
      <c r="H591" s="4"/>
      <c r="I591" s="4"/>
      <c r="J591" s="4"/>
      <c r="K591" s="4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6"/>
      <c r="BA591" s="6"/>
    </row>
    <row r="592" spans="2:53" s="2" customFormat="1" x14ac:dyDescent="0.25">
      <c r="B592" s="37" t="str">
        <f t="shared" si="19"/>
        <v>_</v>
      </c>
      <c r="C592" s="37">
        <f t="shared" ref="C592:C655" si="20">IF(ISNUMBER(L592),(-L$7*(L592-L$4)-M$7*(M592-M$4)-N$7*(N592-N$4)-O$7*(O592-O$4)-P$7*(P592-P$4)+Q$7*(Q592-Q$4)+R$7*(R592-R$4)+S$7*(S592-S$4)+T$7*(T592-T$4)+U$7*(U592-U$4)-V$7*(V592-V$4)-W$7*(W592-W$4)-X$7*(X592-X$4)-Y$7*(Y592-Y$4)-Z$7*(Z592-Z$4)+AA$7*(AA592-AA$4)+AB$7*(AB592-AB$4)+AC$7*(AC592-AC$4)+AD$7*(AD592-AD$4)+AE$7*(AE592-AE$4)-AF$7*(AF592-AF$4)-AG$7*(AG592-AG$4)-AH$7*(AH592-AH$4)-AI$7*(AI592-AI$4)-AJ$7*(AJ592-AJ$4)+AK$7*(AK592-AK$4)+AL$7*(AL592-AL$4)+AM$7*(AM592-AM$4)+AN$7*(AN592-AN$4)+AO$7*(AO592-AO$4)-AP$7*(AP592-AP$4)-AQ$7*(AQ592-AQ$4)-AR$7*(AR592-AR$4)-AS$7*(AS592-AS$4)-AT$7*(AT592-AT$4)+AU$7*(AU592-AU$4)+AV$7*(AV592-AV$4)+AW$7*(AW592-AW$4)+AX$7*(AX592-AX$4)+AY$7*(AY592-AY$4))/SUM($L$7:$AY$7),-99999)</f>
        <v>-99999</v>
      </c>
      <c r="D592" s="4"/>
      <c r="E592" s="4"/>
      <c r="F592" s="4"/>
      <c r="G592" s="4"/>
      <c r="H592" s="4"/>
      <c r="I592" s="4"/>
      <c r="J592" s="4"/>
      <c r="K592" s="4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6"/>
      <c r="BA592" s="6"/>
    </row>
    <row r="593" spans="2:53" s="2" customFormat="1" x14ac:dyDescent="0.25">
      <c r="B593" s="37" t="str">
        <f t="shared" si="19"/>
        <v>_</v>
      </c>
      <c r="C593" s="37">
        <f t="shared" si="20"/>
        <v>-99999</v>
      </c>
      <c r="D593" s="4"/>
      <c r="E593" s="4"/>
      <c r="F593" s="4"/>
      <c r="G593" s="4"/>
      <c r="H593" s="4"/>
      <c r="I593" s="4"/>
      <c r="J593" s="4"/>
      <c r="K593" s="4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6"/>
      <c r="BA593" s="6"/>
    </row>
    <row r="594" spans="2:53" s="2" customFormat="1" x14ac:dyDescent="0.25">
      <c r="B594" s="37" t="str">
        <f t="shared" si="19"/>
        <v>_</v>
      </c>
      <c r="C594" s="37">
        <f t="shared" si="20"/>
        <v>-99999</v>
      </c>
      <c r="D594" s="4"/>
      <c r="E594" s="4"/>
      <c r="F594" s="4"/>
      <c r="G594" s="4"/>
      <c r="H594" s="4"/>
      <c r="I594" s="4"/>
      <c r="J594" s="4"/>
      <c r="K594" s="4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6"/>
      <c r="BA594" s="6"/>
    </row>
    <row r="595" spans="2:53" s="2" customFormat="1" x14ac:dyDescent="0.25">
      <c r="B595" s="37" t="str">
        <f t="shared" si="19"/>
        <v>_</v>
      </c>
      <c r="C595" s="37">
        <f t="shared" si="20"/>
        <v>-99999</v>
      </c>
      <c r="D595" s="4"/>
      <c r="E595" s="4"/>
      <c r="F595" s="4"/>
      <c r="G595" s="4"/>
      <c r="H595" s="4"/>
      <c r="I595" s="4"/>
      <c r="J595" s="4"/>
      <c r="K595" s="4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6"/>
      <c r="BA595" s="6"/>
    </row>
    <row r="596" spans="2:53" s="2" customFormat="1" x14ac:dyDescent="0.25">
      <c r="B596" s="37" t="str">
        <f t="shared" si="19"/>
        <v>_</v>
      </c>
      <c r="C596" s="37">
        <f t="shared" si="20"/>
        <v>-99999</v>
      </c>
      <c r="D596" s="4"/>
      <c r="E596" s="4"/>
      <c r="F596" s="4"/>
      <c r="G596" s="4"/>
      <c r="H596" s="4"/>
      <c r="I596" s="4"/>
      <c r="J596" s="4"/>
      <c r="K596" s="4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6"/>
      <c r="BA596" s="6"/>
    </row>
    <row r="597" spans="2:53" s="2" customFormat="1" x14ac:dyDescent="0.25">
      <c r="B597" s="37" t="str">
        <f t="shared" si="19"/>
        <v>_</v>
      </c>
      <c r="C597" s="37">
        <f t="shared" si="20"/>
        <v>-99999</v>
      </c>
      <c r="D597" s="4"/>
      <c r="E597" s="4"/>
      <c r="F597" s="4"/>
      <c r="G597" s="4"/>
      <c r="H597" s="4"/>
      <c r="I597" s="4"/>
      <c r="J597" s="4"/>
      <c r="K597" s="4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6"/>
      <c r="BA597" s="6"/>
    </row>
    <row r="598" spans="2:53" s="2" customFormat="1" x14ac:dyDescent="0.25">
      <c r="B598" s="37" t="str">
        <f t="shared" si="19"/>
        <v>_</v>
      </c>
      <c r="C598" s="37">
        <f t="shared" si="20"/>
        <v>-99999</v>
      </c>
      <c r="D598" s="4"/>
      <c r="E598" s="4"/>
      <c r="F598" s="4"/>
      <c r="G598" s="4"/>
      <c r="H598" s="4"/>
      <c r="I598" s="4"/>
      <c r="J598" s="4"/>
      <c r="K598" s="4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6"/>
      <c r="BA598" s="6"/>
    </row>
    <row r="599" spans="2:53" s="2" customFormat="1" x14ac:dyDescent="0.25">
      <c r="B599" s="37" t="str">
        <f t="shared" si="19"/>
        <v>_</v>
      </c>
      <c r="C599" s="37">
        <f t="shared" si="20"/>
        <v>-99999</v>
      </c>
      <c r="D599" s="4"/>
      <c r="E599" s="4"/>
      <c r="F599" s="4"/>
      <c r="G599" s="4"/>
      <c r="H599" s="4"/>
      <c r="I599" s="4"/>
      <c r="J599" s="4"/>
      <c r="K599" s="4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6"/>
      <c r="BA599" s="6"/>
    </row>
    <row r="600" spans="2:53" s="2" customFormat="1" x14ac:dyDescent="0.25">
      <c r="B600" s="37" t="str">
        <f t="shared" si="19"/>
        <v>_</v>
      </c>
      <c r="C600" s="37">
        <f t="shared" si="20"/>
        <v>-99999</v>
      </c>
      <c r="D600" s="4"/>
      <c r="E600" s="4"/>
      <c r="F600" s="4"/>
      <c r="G600" s="4"/>
      <c r="H600" s="4"/>
      <c r="I600" s="4"/>
      <c r="J600" s="4"/>
      <c r="K600" s="4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6"/>
      <c r="BA600" s="6"/>
    </row>
    <row r="601" spans="2:53" s="2" customFormat="1" x14ac:dyDescent="0.25">
      <c r="B601" s="37" t="str">
        <f t="shared" si="19"/>
        <v>_</v>
      </c>
      <c r="C601" s="37">
        <f t="shared" si="20"/>
        <v>-99999</v>
      </c>
      <c r="D601" s="4"/>
      <c r="E601" s="4"/>
      <c r="F601" s="4"/>
      <c r="G601" s="4"/>
      <c r="H601" s="4"/>
      <c r="I601" s="4"/>
      <c r="J601" s="4"/>
      <c r="K601" s="4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6"/>
      <c r="BA601" s="6"/>
    </row>
    <row r="602" spans="2:53" s="2" customFormat="1" x14ac:dyDescent="0.25">
      <c r="B602" s="37" t="str">
        <f t="shared" si="19"/>
        <v>_</v>
      </c>
      <c r="C602" s="37">
        <f t="shared" si="20"/>
        <v>-99999</v>
      </c>
      <c r="D602" s="4"/>
      <c r="E602" s="4"/>
      <c r="F602" s="4"/>
      <c r="G602" s="4"/>
      <c r="H602" s="4"/>
      <c r="I602" s="4"/>
      <c r="J602" s="4"/>
      <c r="K602" s="4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6"/>
      <c r="BA602" s="6"/>
    </row>
    <row r="603" spans="2:53" s="2" customFormat="1" x14ac:dyDescent="0.25">
      <c r="B603" s="37" t="str">
        <f t="shared" si="19"/>
        <v>_</v>
      </c>
      <c r="C603" s="37">
        <f t="shared" si="20"/>
        <v>-99999</v>
      </c>
      <c r="D603" s="4"/>
      <c r="E603" s="4"/>
      <c r="F603" s="4"/>
      <c r="G603" s="4"/>
      <c r="H603" s="4"/>
      <c r="I603" s="4"/>
      <c r="J603" s="4"/>
      <c r="K603" s="4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6"/>
      <c r="BA603" s="6"/>
    </row>
    <row r="604" spans="2:53" s="2" customFormat="1" x14ac:dyDescent="0.25">
      <c r="B604" s="37" t="str">
        <f t="shared" si="19"/>
        <v>_</v>
      </c>
      <c r="C604" s="37">
        <f t="shared" si="20"/>
        <v>-99999</v>
      </c>
      <c r="D604" s="4"/>
      <c r="E604" s="4"/>
      <c r="F604" s="4"/>
      <c r="G604" s="4"/>
      <c r="H604" s="4"/>
      <c r="I604" s="4"/>
      <c r="J604" s="4"/>
      <c r="K604" s="4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6"/>
      <c r="BA604" s="6"/>
    </row>
    <row r="605" spans="2:53" s="2" customFormat="1" x14ac:dyDescent="0.25">
      <c r="B605" s="37" t="str">
        <f t="shared" si="19"/>
        <v>_</v>
      </c>
      <c r="C605" s="37">
        <f t="shared" si="20"/>
        <v>-99999</v>
      </c>
      <c r="D605" s="4"/>
      <c r="E605" s="4"/>
      <c r="F605" s="4"/>
      <c r="G605" s="4"/>
      <c r="H605" s="4"/>
      <c r="I605" s="4"/>
      <c r="J605" s="4"/>
      <c r="K605" s="4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6"/>
      <c r="BA605" s="6"/>
    </row>
    <row r="606" spans="2:53" s="2" customFormat="1" x14ac:dyDescent="0.25">
      <c r="B606" s="37" t="str">
        <f t="shared" si="19"/>
        <v>_</v>
      </c>
      <c r="C606" s="37">
        <f t="shared" si="20"/>
        <v>-99999</v>
      </c>
      <c r="D606" s="4"/>
      <c r="E606" s="4"/>
      <c r="F606" s="4"/>
      <c r="G606" s="4"/>
      <c r="H606" s="4"/>
      <c r="I606" s="4"/>
      <c r="J606" s="4"/>
      <c r="K606" s="4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6"/>
      <c r="BA606" s="6"/>
    </row>
    <row r="607" spans="2:53" s="2" customFormat="1" x14ac:dyDescent="0.25">
      <c r="B607" s="37" t="str">
        <f t="shared" si="19"/>
        <v>_</v>
      </c>
      <c r="C607" s="37">
        <f t="shared" si="20"/>
        <v>-99999</v>
      </c>
      <c r="D607" s="4"/>
      <c r="E607" s="4"/>
      <c r="F607" s="4"/>
      <c r="G607" s="4"/>
      <c r="H607" s="4"/>
      <c r="I607" s="4"/>
      <c r="J607" s="4"/>
      <c r="K607" s="4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6"/>
      <c r="BA607" s="6"/>
    </row>
    <row r="608" spans="2:53" s="2" customFormat="1" x14ac:dyDescent="0.25">
      <c r="B608" s="37" t="str">
        <f t="shared" si="19"/>
        <v>_</v>
      </c>
      <c r="C608" s="37">
        <f t="shared" si="20"/>
        <v>-99999</v>
      </c>
      <c r="D608" s="4"/>
      <c r="E608" s="4"/>
      <c r="F608" s="4"/>
      <c r="G608" s="4"/>
      <c r="H608" s="4"/>
      <c r="I608" s="4"/>
      <c r="J608" s="4"/>
      <c r="K608" s="4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6"/>
      <c r="BA608" s="6"/>
    </row>
    <row r="609" spans="2:53" s="2" customFormat="1" x14ac:dyDescent="0.25">
      <c r="B609" s="37" t="str">
        <f t="shared" si="19"/>
        <v>_</v>
      </c>
      <c r="C609" s="37">
        <f t="shared" si="20"/>
        <v>-99999</v>
      </c>
      <c r="D609" s="4"/>
      <c r="E609" s="4"/>
      <c r="F609" s="4"/>
      <c r="G609" s="4"/>
      <c r="H609" s="4"/>
      <c r="I609" s="4"/>
      <c r="J609" s="4"/>
      <c r="K609" s="4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6"/>
      <c r="BA609" s="6"/>
    </row>
    <row r="610" spans="2:53" s="2" customFormat="1" x14ac:dyDescent="0.25">
      <c r="B610" s="37" t="str">
        <f t="shared" si="19"/>
        <v>_</v>
      </c>
      <c r="C610" s="37">
        <f t="shared" si="20"/>
        <v>-99999</v>
      </c>
      <c r="D610" s="4"/>
      <c r="E610" s="4"/>
      <c r="F610" s="4"/>
      <c r="G610" s="4"/>
      <c r="H610" s="4"/>
      <c r="I610" s="4"/>
      <c r="J610" s="4"/>
      <c r="K610" s="4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6"/>
      <c r="BA610" s="6"/>
    </row>
    <row r="611" spans="2:53" s="2" customFormat="1" x14ac:dyDescent="0.25">
      <c r="B611" s="37" t="str">
        <f t="shared" si="19"/>
        <v>_</v>
      </c>
      <c r="C611" s="37">
        <f t="shared" si="20"/>
        <v>-99999</v>
      </c>
      <c r="D611" s="4"/>
      <c r="E611" s="4"/>
      <c r="F611" s="4"/>
      <c r="G611" s="4"/>
      <c r="H611" s="4"/>
      <c r="I611" s="4"/>
      <c r="J611" s="4"/>
      <c r="K611" s="4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6"/>
      <c r="BA611" s="6"/>
    </row>
    <row r="612" spans="2:53" s="2" customFormat="1" x14ac:dyDescent="0.25">
      <c r="B612" s="37" t="str">
        <f t="shared" si="19"/>
        <v>_</v>
      </c>
      <c r="C612" s="37">
        <f t="shared" si="20"/>
        <v>-99999</v>
      </c>
      <c r="D612" s="4"/>
      <c r="E612" s="4"/>
      <c r="F612" s="4"/>
      <c r="G612" s="4"/>
      <c r="H612" s="4"/>
      <c r="I612" s="4"/>
      <c r="J612" s="4"/>
      <c r="K612" s="4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6"/>
      <c r="BA612" s="6"/>
    </row>
    <row r="613" spans="2:53" s="2" customFormat="1" x14ac:dyDescent="0.25">
      <c r="B613" s="37" t="str">
        <f t="shared" si="19"/>
        <v>_</v>
      </c>
      <c r="C613" s="37">
        <f t="shared" si="20"/>
        <v>-99999</v>
      </c>
      <c r="D613" s="4"/>
      <c r="E613" s="4"/>
      <c r="F613" s="4"/>
      <c r="G613" s="4"/>
      <c r="H613" s="4"/>
      <c r="I613" s="4"/>
      <c r="J613" s="4"/>
      <c r="K613" s="4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6"/>
      <c r="BA613" s="6"/>
    </row>
    <row r="614" spans="2:53" s="2" customFormat="1" x14ac:dyDescent="0.25">
      <c r="B614" s="37" t="str">
        <f t="shared" si="19"/>
        <v>_</v>
      </c>
      <c r="C614" s="37">
        <f t="shared" si="20"/>
        <v>-99999</v>
      </c>
      <c r="D614" s="4"/>
      <c r="E614" s="4"/>
      <c r="F614" s="4"/>
      <c r="G614" s="4"/>
      <c r="H614" s="4"/>
      <c r="I614" s="4"/>
      <c r="J614" s="4"/>
      <c r="K614" s="4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6"/>
      <c r="BA614" s="6"/>
    </row>
    <row r="615" spans="2:53" s="2" customFormat="1" x14ac:dyDescent="0.25">
      <c r="B615" s="37" t="str">
        <f t="shared" si="19"/>
        <v>_</v>
      </c>
      <c r="C615" s="37">
        <f t="shared" si="20"/>
        <v>-99999</v>
      </c>
      <c r="D615" s="4"/>
      <c r="E615" s="4"/>
      <c r="F615" s="4"/>
      <c r="G615" s="4"/>
      <c r="H615" s="4"/>
      <c r="I615" s="4"/>
      <c r="J615" s="4"/>
      <c r="K615" s="4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6"/>
      <c r="BA615" s="6"/>
    </row>
    <row r="616" spans="2:53" s="2" customFormat="1" x14ac:dyDescent="0.25">
      <c r="B616" s="37" t="str">
        <f t="shared" si="19"/>
        <v>_</v>
      </c>
      <c r="C616" s="37">
        <f t="shared" si="20"/>
        <v>-99999</v>
      </c>
      <c r="D616" s="4"/>
      <c r="E616" s="4"/>
      <c r="F616" s="4"/>
      <c r="G616" s="4"/>
      <c r="H616" s="4"/>
      <c r="I616" s="4"/>
      <c r="J616" s="4"/>
      <c r="K616" s="4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6"/>
      <c r="BA616" s="6"/>
    </row>
    <row r="617" spans="2:53" s="2" customFormat="1" x14ac:dyDescent="0.25">
      <c r="B617" s="37" t="str">
        <f t="shared" si="19"/>
        <v>_</v>
      </c>
      <c r="C617" s="37">
        <f t="shared" si="20"/>
        <v>-99999</v>
      </c>
      <c r="D617" s="4"/>
      <c r="E617" s="4"/>
      <c r="F617" s="4"/>
      <c r="G617" s="4"/>
      <c r="H617" s="4"/>
      <c r="I617" s="4"/>
      <c r="J617" s="4"/>
      <c r="K617" s="4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6"/>
      <c r="BA617" s="6"/>
    </row>
    <row r="618" spans="2:53" s="2" customFormat="1" x14ac:dyDescent="0.25">
      <c r="B618" s="37" t="str">
        <f t="shared" si="19"/>
        <v>_</v>
      </c>
      <c r="C618" s="37">
        <f t="shared" si="20"/>
        <v>-99999</v>
      </c>
      <c r="D618" s="4"/>
      <c r="E618" s="4"/>
      <c r="F618" s="4"/>
      <c r="G618" s="4"/>
      <c r="H618" s="4"/>
      <c r="I618" s="4"/>
      <c r="J618" s="4"/>
      <c r="K618" s="4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6"/>
      <c r="BA618" s="6"/>
    </row>
    <row r="619" spans="2:53" s="2" customFormat="1" x14ac:dyDescent="0.25">
      <c r="B619" s="37" t="str">
        <f t="shared" si="19"/>
        <v>_</v>
      </c>
      <c r="C619" s="37">
        <f t="shared" si="20"/>
        <v>-99999</v>
      </c>
      <c r="D619" s="4"/>
      <c r="E619" s="4"/>
      <c r="F619" s="4"/>
      <c r="G619" s="4"/>
      <c r="H619" s="4"/>
      <c r="I619" s="4"/>
      <c r="J619" s="4"/>
      <c r="K619" s="4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6"/>
      <c r="BA619" s="6"/>
    </row>
    <row r="620" spans="2:53" s="2" customFormat="1" x14ac:dyDescent="0.25">
      <c r="B620" s="37" t="str">
        <f t="shared" si="19"/>
        <v>_</v>
      </c>
      <c r="C620" s="37">
        <f t="shared" si="20"/>
        <v>-99999</v>
      </c>
      <c r="D620" s="4"/>
      <c r="E620" s="4"/>
      <c r="F620" s="4"/>
      <c r="G620" s="4"/>
      <c r="H620" s="4"/>
      <c r="I620" s="4"/>
      <c r="J620" s="4"/>
      <c r="K620" s="4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6"/>
      <c r="BA620" s="6"/>
    </row>
    <row r="621" spans="2:53" s="2" customFormat="1" x14ac:dyDescent="0.25">
      <c r="B621" s="37" t="str">
        <f t="shared" si="19"/>
        <v>_</v>
      </c>
      <c r="C621" s="37">
        <f t="shared" si="20"/>
        <v>-99999</v>
      </c>
      <c r="D621" s="4"/>
      <c r="E621" s="4"/>
      <c r="F621" s="4"/>
      <c r="G621" s="4"/>
      <c r="H621" s="4"/>
      <c r="I621" s="4"/>
      <c r="J621" s="4"/>
      <c r="K621" s="4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6"/>
      <c r="BA621" s="6"/>
    </row>
    <row r="622" spans="2:53" s="2" customFormat="1" x14ac:dyDescent="0.25">
      <c r="B622" s="37" t="str">
        <f t="shared" si="19"/>
        <v>_</v>
      </c>
      <c r="C622" s="37">
        <f t="shared" si="20"/>
        <v>-99999</v>
      </c>
      <c r="D622" s="4"/>
      <c r="E622" s="4"/>
      <c r="F622" s="4"/>
      <c r="G622" s="4"/>
      <c r="H622" s="4"/>
      <c r="I622" s="4"/>
      <c r="J622" s="4"/>
      <c r="K622" s="4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6"/>
      <c r="BA622" s="6"/>
    </row>
    <row r="623" spans="2:53" s="2" customFormat="1" x14ac:dyDescent="0.25">
      <c r="B623" s="37" t="str">
        <f t="shared" si="19"/>
        <v>_</v>
      </c>
      <c r="C623" s="37">
        <f t="shared" si="20"/>
        <v>-99999</v>
      </c>
      <c r="D623" s="4"/>
      <c r="E623" s="4"/>
      <c r="F623" s="4"/>
      <c r="G623" s="4"/>
      <c r="H623" s="4"/>
      <c r="I623" s="4"/>
      <c r="J623" s="4"/>
      <c r="K623" s="4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6"/>
      <c r="BA623" s="6"/>
    </row>
    <row r="624" spans="2:53" s="2" customFormat="1" x14ac:dyDescent="0.25">
      <c r="B624" s="37" t="str">
        <f t="shared" si="19"/>
        <v>_</v>
      </c>
      <c r="C624" s="37">
        <f t="shared" si="20"/>
        <v>-99999</v>
      </c>
      <c r="D624" s="4"/>
      <c r="E624" s="4"/>
      <c r="F624" s="4"/>
      <c r="G624" s="4"/>
      <c r="H624" s="4"/>
      <c r="I624" s="4"/>
      <c r="J624" s="4"/>
      <c r="K624" s="4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6"/>
      <c r="BA624" s="6"/>
    </row>
    <row r="625" spans="2:53" s="2" customFormat="1" x14ac:dyDescent="0.25">
      <c r="B625" s="37" t="str">
        <f t="shared" si="19"/>
        <v>_</v>
      </c>
      <c r="C625" s="37">
        <f t="shared" si="20"/>
        <v>-99999</v>
      </c>
      <c r="D625" s="4"/>
      <c r="E625" s="4"/>
      <c r="F625" s="4"/>
      <c r="G625" s="4"/>
      <c r="H625" s="4"/>
      <c r="I625" s="4"/>
      <c r="J625" s="4"/>
      <c r="K625" s="4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6"/>
      <c r="BA625" s="6"/>
    </row>
    <row r="626" spans="2:53" s="2" customFormat="1" x14ac:dyDescent="0.25">
      <c r="B626" s="37" t="str">
        <f t="shared" si="19"/>
        <v>_</v>
      </c>
      <c r="C626" s="37">
        <f t="shared" si="20"/>
        <v>-99999</v>
      </c>
      <c r="D626" s="4"/>
      <c r="E626" s="4"/>
      <c r="F626" s="4"/>
      <c r="G626" s="4"/>
      <c r="H626" s="4"/>
      <c r="I626" s="4"/>
      <c r="J626" s="4"/>
      <c r="K626" s="4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6"/>
      <c r="BA626" s="6"/>
    </row>
    <row r="627" spans="2:53" s="2" customFormat="1" x14ac:dyDescent="0.25">
      <c r="B627" s="37" t="str">
        <f t="shared" si="19"/>
        <v>_</v>
      </c>
      <c r="C627" s="37">
        <f t="shared" si="20"/>
        <v>-99999</v>
      </c>
      <c r="D627" s="4"/>
      <c r="E627" s="4"/>
      <c r="F627" s="4"/>
      <c r="G627" s="4"/>
      <c r="H627" s="4"/>
      <c r="I627" s="4"/>
      <c r="J627" s="4"/>
      <c r="K627" s="4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6"/>
      <c r="BA627" s="6"/>
    </row>
    <row r="628" spans="2:53" s="2" customFormat="1" x14ac:dyDescent="0.25">
      <c r="B628" s="37" t="str">
        <f t="shared" si="19"/>
        <v>_</v>
      </c>
      <c r="C628" s="37">
        <f t="shared" si="20"/>
        <v>-99999</v>
      </c>
      <c r="D628" s="4"/>
      <c r="E628" s="4"/>
      <c r="F628" s="4"/>
      <c r="G628" s="4"/>
      <c r="H628" s="4"/>
      <c r="I628" s="4"/>
      <c r="J628" s="4"/>
      <c r="K628" s="4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6"/>
      <c r="BA628" s="6"/>
    </row>
    <row r="629" spans="2:53" s="2" customFormat="1" x14ac:dyDescent="0.25">
      <c r="B629" s="37" t="str">
        <f t="shared" si="19"/>
        <v>_</v>
      </c>
      <c r="C629" s="37">
        <f t="shared" si="20"/>
        <v>-99999</v>
      </c>
      <c r="D629" s="4"/>
      <c r="E629" s="4"/>
      <c r="F629" s="4"/>
      <c r="G629" s="4"/>
      <c r="H629" s="4"/>
      <c r="I629" s="4"/>
      <c r="J629" s="4"/>
      <c r="K629" s="4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6"/>
      <c r="BA629" s="6"/>
    </row>
    <row r="630" spans="2:53" s="2" customFormat="1" x14ac:dyDescent="0.25">
      <c r="B630" s="37" t="str">
        <f t="shared" si="19"/>
        <v>_</v>
      </c>
      <c r="C630" s="37">
        <f t="shared" si="20"/>
        <v>-99999</v>
      </c>
      <c r="D630" s="4"/>
      <c r="E630" s="4"/>
      <c r="F630" s="4"/>
      <c r="G630" s="4"/>
      <c r="H630" s="4"/>
      <c r="I630" s="4"/>
      <c r="J630" s="4"/>
      <c r="K630" s="4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6"/>
      <c r="BA630" s="6"/>
    </row>
    <row r="631" spans="2:53" s="2" customFormat="1" x14ac:dyDescent="0.25">
      <c r="B631" s="37" t="str">
        <f t="shared" si="19"/>
        <v>_</v>
      </c>
      <c r="C631" s="37">
        <f t="shared" si="20"/>
        <v>-99999</v>
      </c>
      <c r="D631" s="4"/>
      <c r="E631" s="4"/>
      <c r="F631" s="4"/>
      <c r="G631" s="4"/>
      <c r="H631" s="4"/>
      <c r="I631" s="4"/>
      <c r="J631" s="4"/>
      <c r="K631" s="4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6"/>
      <c r="BA631" s="6"/>
    </row>
    <row r="632" spans="2:53" s="2" customFormat="1" x14ac:dyDescent="0.25">
      <c r="B632" s="37" t="str">
        <f t="shared" si="19"/>
        <v>_</v>
      </c>
      <c r="C632" s="37">
        <f t="shared" si="20"/>
        <v>-99999</v>
      </c>
      <c r="D632" s="4"/>
      <c r="E632" s="4"/>
      <c r="F632" s="4"/>
      <c r="G632" s="4"/>
      <c r="H632" s="4"/>
      <c r="I632" s="4"/>
      <c r="J632" s="4"/>
      <c r="K632" s="4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6"/>
      <c r="BA632" s="6"/>
    </row>
    <row r="633" spans="2:53" s="2" customFormat="1" x14ac:dyDescent="0.25">
      <c r="B633" s="37" t="str">
        <f t="shared" si="19"/>
        <v>_</v>
      </c>
      <c r="C633" s="37">
        <f t="shared" si="20"/>
        <v>-99999</v>
      </c>
      <c r="D633" s="4"/>
      <c r="E633" s="4"/>
      <c r="F633" s="4"/>
      <c r="G633" s="4"/>
      <c r="H633" s="4"/>
      <c r="I633" s="4"/>
      <c r="J633" s="4"/>
      <c r="K633" s="4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6"/>
      <c r="BA633" s="6"/>
    </row>
    <row r="634" spans="2:53" s="2" customFormat="1" x14ac:dyDescent="0.25">
      <c r="B634" s="37" t="str">
        <f t="shared" si="19"/>
        <v>_</v>
      </c>
      <c r="C634" s="37">
        <f t="shared" si="20"/>
        <v>-99999</v>
      </c>
      <c r="D634" s="4"/>
      <c r="E634" s="4"/>
      <c r="F634" s="4"/>
      <c r="G634" s="4"/>
      <c r="H634" s="4"/>
      <c r="I634" s="4"/>
      <c r="J634" s="4"/>
      <c r="K634" s="4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6"/>
      <c r="BA634" s="6"/>
    </row>
    <row r="635" spans="2:53" s="2" customFormat="1" x14ac:dyDescent="0.25">
      <c r="B635" s="37" t="str">
        <f t="shared" si="19"/>
        <v>_</v>
      </c>
      <c r="C635" s="37">
        <f t="shared" si="20"/>
        <v>-99999</v>
      </c>
      <c r="D635" s="4"/>
      <c r="E635" s="4"/>
      <c r="F635" s="4"/>
      <c r="G635" s="4"/>
      <c r="H635" s="4"/>
      <c r="I635" s="4"/>
      <c r="J635" s="4"/>
      <c r="K635" s="4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6"/>
      <c r="BA635" s="6"/>
    </row>
    <row r="636" spans="2:53" s="2" customFormat="1" x14ac:dyDescent="0.25">
      <c r="B636" s="37" t="str">
        <f t="shared" si="19"/>
        <v>_</v>
      </c>
      <c r="C636" s="37">
        <f t="shared" si="20"/>
        <v>-99999</v>
      </c>
      <c r="D636" s="4"/>
      <c r="E636" s="4"/>
      <c r="F636" s="4"/>
      <c r="G636" s="4"/>
      <c r="H636" s="4"/>
      <c r="I636" s="4"/>
      <c r="J636" s="4"/>
      <c r="K636" s="4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6"/>
      <c r="BA636" s="6"/>
    </row>
    <row r="637" spans="2:53" s="2" customFormat="1" x14ac:dyDescent="0.25">
      <c r="B637" s="37" t="str">
        <f t="shared" si="19"/>
        <v>_</v>
      </c>
      <c r="C637" s="37">
        <f t="shared" si="20"/>
        <v>-99999</v>
      </c>
      <c r="D637" s="4"/>
      <c r="E637" s="4"/>
      <c r="F637" s="4"/>
      <c r="G637" s="4"/>
      <c r="H637" s="4"/>
      <c r="I637" s="4"/>
      <c r="J637" s="4"/>
      <c r="K637" s="4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6"/>
      <c r="BA637" s="6"/>
    </row>
    <row r="638" spans="2:53" s="2" customFormat="1" x14ac:dyDescent="0.25">
      <c r="B638" s="37" t="str">
        <f t="shared" si="19"/>
        <v>_</v>
      </c>
      <c r="C638" s="37">
        <f t="shared" si="20"/>
        <v>-99999</v>
      </c>
      <c r="D638" s="4"/>
      <c r="E638" s="4"/>
      <c r="F638" s="4"/>
      <c r="G638" s="4"/>
      <c r="H638" s="4"/>
      <c r="I638" s="4"/>
      <c r="J638" s="4"/>
      <c r="K638" s="4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6"/>
      <c r="BA638" s="6"/>
    </row>
    <row r="639" spans="2:53" s="2" customFormat="1" x14ac:dyDescent="0.25">
      <c r="B639" s="37" t="str">
        <f t="shared" si="19"/>
        <v>_</v>
      </c>
      <c r="C639" s="37">
        <f t="shared" si="20"/>
        <v>-99999</v>
      </c>
      <c r="D639" s="4"/>
      <c r="E639" s="4"/>
      <c r="F639" s="4"/>
      <c r="G639" s="4"/>
      <c r="H639" s="4"/>
      <c r="I639" s="4"/>
      <c r="J639" s="4"/>
      <c r="K639" s="4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6"/>
      <c r="BA639" s="6"/>
    </row>
    <row r="640" spans="2:53" s="2" customFormat="1" x14ac:dyDescent="0.25">
      <c r="B640" s="37" t="str">
        <f t="shared" si="19"/>
        <v>_</v>
      </c>
      <c r="C640" s="37">
        <f t="shared" si="20"/>
        <v>-99999</v>
      </c>
      <c r="D640" s="4"/>
      <c r="E640" s="4"/>
      <c r="F640" s="4"/>
      <c r="G640" s="4"/>
      <c r="H640" s="4"/>
      <c r="I640" s="4"/>
      <c r="J640" s="4"/>
      <c r="K640" s="4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6"/>
      <c r="BA640" s="6"/>
    </row>
    <row r="641" spans="2:53" s="2" customFormat="1" x14ac:dyDescent="0.25">
      <c r="B641" s="37" t="str">
        <f t="shared" si="19"/>
        <v>_</v>
      </c>
      <c r="C641" s="37">
        <f t="shared" si="20"/>
        <v>-99999</v>
      </c>
      <c r="D641" s="4"/>
      <c r="E641" s="4"/>
      <c r="F641" s="4"/>
      <c r="G641" s="4"/>
      <c r="H641" s="4"/>
      <c r="I641" s="4"/>
      <c r="J641" s="4"/>
      <c r="K641" s="4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6"/>
      <c r="BA641" s="6"/>
    </row>
    <row r="642" spans="2:53" s="2" customFormat="1" x14ac:dyDescent="0.25">
      <c r="B642" s="37" t="str">
        <f t="shared" si="19"/>
        <v>_</v>
      </c>
      <c r="C642" s="37">
        <f t="shared" si="20"/>
        <v>-99999</v>
      </c>
      <c r="D642" s="4"/>
      <c r="E642" s="4"/>
      <c r="F642" s="4"/>
      <c r="G642" s="4"/>
      <c r="H642" s="4"/>
      <c r="I642" s="4"/>
      <c r="J642" s="4"/>
      <c r="K642" s="4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6"/>
      <c r="BA642" s="6"/>
    </row>
    <row r="643" spans="2:53" s="2" customFormat="1" x14ac:dyDescent="0.25">
      <c r="B643" s="37" t="str">
        <f t="shared" si="19"/>
        <v>_</v>
      </c>
      <c r="C643" s="37">
        <f t="shared" si="20"/>
        <v>-99999</v>
      </c>
      <c r="D643" s="4"/>
      <c r="E643" s="4"/>
      <c r="F643" s="4"/>
      <c r="G643" s="4"/>
      <c r="H643" s="4"/>
      <c r="I643" s="4"/>
      <c r="J643" s="4"/>
      <c r="K643" s="4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6"/>
      <c r="BA643" s="6"/>
    </row>
    <row r="644" spans="2:53" s="2" customFormat="1" x14ac:dyDescent="0.25">
      <c r="B644" s="37" t="str">
        <f t="shared" si="19"/>
        <v>_</v>
      </c>
      <c r="C644" s="37">
        <f t="shared" si="20"/>
        <v>-99999</v>
      </c>
      <c r="D644" s="4"/>
      <c r="E644" s="4"/>
      <c r="F644" s="4"/>
      <c r="G644" s="4"/>
      <c r="H644" s="4"/>
      <c r="I644" s="4"/>
      <c r="J644" s="4"/>
      <c r="K644" s="4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6"/>
      <c r="BA644" s="6"/>
    </row>
    <row r="645" spans="2:53" s="2" customFormat="1" x14ac:dyDescent="0.25">
      <c r="B645" s="37" t="str">
        <f t="shared" si="19"/>
        <v>_</v>
      </c>
      <c r="C645" s="37">
        <f t="shared" si="20"/>
        <v>-99999</v>
      </c>
      <c r="D645" s="4"/>
      <c r="E645" s="4"/>
      <c r="F645" s="4"/>
      <c r="G645" s="4"/>
      <c r="H645" s="4"/>
      <c r="I645" s="4"/>
      <c r="J645" s="4"/>
      <c r="K645" s="4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6"/>
      <c r="BA645" s="6"/>
    </row>
    <row r="646" spans="2:53" s="2" customFormat="1" x14ac:dyDescent="0.25">
      <c r="B646" s="37" t="str">
        <f t="shared" si="19"/>
        <v>_</v>
      </c>
      <c r="C646" s="37">
        <f t="shared" si="20"/>
        <v>-99999</v>
      </c>
      <c r="D646" s="4"/>
      <c r="E646" s="4"/>
      <c r="F646" s="4"/>
      <c r="G646" s="4"/>
      <c r="H646" s="4"/>
      <c r="I646" s="4"/>
      <c r="J646" s="4"/>
      <c r="K646" s="4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6"/>
      <c r="BA646" s="6"/>
    </row>
    <row r="647" spans="2:53" s="2" customFormat="1" x14ac:dyDescent="0.25">
      <c r="B647" s="37" t="str">
        <f t="shared" si="19"/>
        <v>_</v>
      </c>
      <c r="C647" s="37">
        <f t="shared" si="20"/>
        <v>-99999</v>
      </c>
      <c r="D647" s="4"/>
      <c r="E647" s="4"/>
      <c r="F647" s="4"/>
      <c r="G647" s="4"/>
      <c r="H647" s="4"/>
      <c r="I647" s="4"/>
      <c r="J647" s="4"/>
      <c r="K647" s="4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6"/>
      <c r="BA647" s="6"/>
    </row>
    <row r="648" spans="2:53" s="2" customFormat="1" x14ac:dyDescent="0.25">
      <c r="B648" s="37" t="str">
        <f t="shared" si="19"/>
        <v>_</v>
      </c>
      <c r="C648" s="37">
        <f t="shared" si="20"/>
        <v>-99999</v>
      </c>
      <c r="D648" s="4"/>
      <c r="E648" s="4"/>
      <c r="F648" s="4"/>
      <c r="G648" s="4"/>
      <c r="H648" s="4"/>
      <c r="I648" s="4"/>
      <c r="J648" s="4"/>
      <c r="K648" s="4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6"/>
      <c r="BA648" s="6"/>
    </row>
    <row r="649" spans="2:53" s="2" customFormat="1" x14ac:dyDescent="0.25">
      <c r="B649" s="37" t="str">
        <f t="shared" si="19"/>
        <v>_</v>
      </c>
      <c r="C649" s="37">
        <f t="shared" si="20"/>
        <v>-99999</v>
      </c>
      <c r="D649" s="4"/>
      <c r="E649" s="4"/>
      <c r="F649" s="4"/>
      <c r="G649" s="4"/>
      <c r="H649" s="4"/>
      <c r="I649" s="4"/>
      <c r="J649" s="4"/>
      <c r="K649" s="4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6"/>
      <c r="BA649" s="6"/>
    </row>
    <row r="650" spans="2:53" s="2" customFormat="1" x14ac:dyDescent="0.25">
      <c r="B650" s="37" t="str">
        <f t="shared" si="19"/>
        <v>_</v>
      </c>
      <c r="C650" s="37">
        <f t="shared" si="20"/>
        <v>-99999</v>
      </c>
      <c r="D650" s="4"/>
      <c r="E650" s="4"/>
      <c r="F650" s="4"/>
      <c r="G650" s="4"/>
      <c r="H650" s="4"/>
      <c r="I650" s="4"/>
      <c r="J650" s="4"/>
      <c r="K650" s="4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6"/>
      <c r="BA650" s="6"/>
    </row>
    <row r="651" spans="2:53" s="2" customFormat="1" x14ac:dyDescent="0.25">
      <c r="B651" s="37" t="str">
        <f t="shared" si="19"/>
        <v>_</v>
      </c>
      <c r="C651" s="37">
        <f t="shared" si="20"/>
        <v>-99999</v>
      </c>
      <c r="D651" s="4"/>
      <c r="E651" s="4"/>
      <c r="F651" s="4"/>
      <c r="G651" s="4"/>
      <c r="H651" s="4"/>
      <c r="I651" s="4"/>
      <c r="J651" s="4"/>
      <c r="K651" s="4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6"/>
      <c r="BA651" s="6"/>
    </row>
    <row r="652" spans="2:53" s="2" customFormat="1" x14ac:dyDescent="0.25">
      <c r="B652" s="37" t="str">
        <f t="shared" si="19"/>
        <v>_</v>
      </c>
      <c r="C652" s="37">
        <f t="shared" si="20"/>
        <v>-99999</v>
      </c>
      <c r="D652" s="4"/>
      <c r="E652" s="4"/>
      <c r="F652" s="4"/>
      <c r="G652" s="4"/>
      <c r="H652" s="4"/>
      <c r="I652" s="4"/>
      <c r="J652" s="4"/>
      <c r="K652" s="4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6"/>
      <c r="BA652" s="6"/>
    </row>
    <row r="653" spans="2:53" s="2" customFormat="1" x14ac:dyDescent="0.25">
      <c r="B653" s="37" t="str">
        <f t="shared" si="19"/>
        <v>_</v>
      </c>
      <c r="C653" s="37">
        <f t="shared" si="20"/>
        <v>-99999</v>
      </c>
      <c r="D653" s="4"/>
      <c r="E653" s="4"/>
      <c r="F653" s="4"/>
      <c r="G653" s="4"/>
      <c r="H653" s="4"/>
      <c r="I653" s="4"/>
      <c r="J653" s="4"/>
      <c r="K653" s="4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6"/>
      <c r="BA653" s="6"/>
    </row>
    <row r="654" spans="2:53" s="2" customFormat="1" x14ac:dyDescent="0.25">
      <c r="B654" s="37" t="str">
        <f t="shared" si="19"/>
        <v>_</v>
      </c>
      <c r="C654" s="37">
        <f t="shared" si="20"/>
        <v>-99999</v>
      </c>
      <c r="D654" s="4"/>
      <c r="E654" s="4"/>
      <c r="F654" s="4"/>
      <c r="G654" s="4"/>
      <c r="H654" s="4"/>
      <c r="I654" s="4"/>
      <c r="J654" s="4"/>
      <c r="K654" s="4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6"/>
      <c r="BA654" s="6"/>
    </row>
    <row r="655" spans="2:53" s="2" customFormat="1" x14ac:dyDescent="0.25">
      <c r="B655" s="37" t="str">
        <f t="shared" ref="B655:B718" si="21">D655&amp;"_"&amp;E655</f>
        <v>_</v>
      </c>
      <c r="C655" s="37">
        <f t="shared" si="20"/>
        <v>-99999</v>
      </c>
      <c r="D655" s="4"/>
      <c r="E655" s="4"/>
      <c r="F655" s="4"/>
      <c r="G655" s="4"/>
      <c r="H655" s="4"/>
      <c r="I655" s="4"/>
      <c r="J655" s="4"/>
      <c r="K655" s="4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6"/>
      <c r="BA655" s="6"/>
    </row>
    <row r="656" spans="2:53" s="2" customFormat="1" x14ac:dyDescent="0.25">
      <c r="B656" s="37" t="str">
        <f t="shared" si="21"/>
        <v>_</v>
      </c>
      <c r="C656" s="37">
        <f t="shared" ref="C656:C719" si="22">IF(ISNUMBER(L656),(-L$7*(L656-L$4)-M$7*(M656-M$4)-N$7*(N656-N$4)-O$7*(O656-O$4)-P$7*(P656-P$4)+Q$7*(Q656-Q$4)+R$7*(R656-R$4)+S$7*(S656-S$4)+T$7*(T656-T$4)+U$7*(U656-U$4)-V$7*(V656-V$4)-W$7*(W656-W$4)-X$7*(X656-X$4)-Y$7*(Y656-Y$4)-Z$7*(Z656-Z$4)+AA$7*(AA656-AA$4)+AB$7*(AB656-AB$4)+AC$7*(AC656-AC$4)+AD$7*(AD656-AD$4)+AE$7*(AE656-AE$4)-AF$7*(AF656-AF$4)-AG$7*(AG656-AG$4)-AH$7*(AH656-AH$4)-AI$7*(AI656-AI$4)-AJ$7*(AJ656-AJ$4)+AK$7*(AK656-AK$4)+AL$7*(AL656-AL$4)+AM$7*(AM656-AM$4)+AN$7*(AN656-AN$4)+AO$7*(AO656-AO$4)-AP$7*(AP656-AP$4)-AQ$7*(AQ656-AQ$4)-AR$7*(AR656-AR$4)-AS$7*(AS656-AS$4)-AT$7*(AT656-AT$4)+AU$7*(AU656-AU$4)+AV$7*(AV656-AV$4)+AW$7*(AW656-AW$4)+AX$7*(AX656-AX$4)+AY$7*(AY656-AY$4))/SUM($L$7:$AY$7),-99999)</f>
        <v>-99999</v>
      </c>
      <c r="D656" s="4"/>
      <c r="E656" s="4"/>
      <c r="F656" s="4"/>
      <c r="G656" s="4"/>
      <c r="H656" s="4"/>
      <c r="I656" s="4"/>
      <c r="J656" s="4"/>
      <c r="K656" s="4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6"/>
      <c r="BA656" s="6"/>
    </row>
    <row r="657" spans="2:53" s="2" customFormat="1" x14ac:dyDescent="0.25">
      <c r="B657" s="37" t="str">
        <f t="shared" si="21"/>
        <v>_</v>
      </c>
      <c r="C657" s="37">
        <f t="shared" si="22"/>
        <v>-99999</v>
      </c>
      <c r="D657" s="4"/>
      <c r="E657" s="4"/>
      <c r="F657" s="4"/>
      <c r="G657" s="4"/>
      <c r="H657" s="4"/>
      <c r="I657" s="4"/>
      <c r="J657" s="4"/>
      <c r="K657" s="4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6"/>
      <c r="BA657" s="6"/>
    </row>
    <row r="658" spans="2:53" s="2" customFormat="1" x14ac:dyDescent="0.25">
      <c r="B658" s="37" t="str">
        <f t="shared" si="21"/>
        <v>_</v>
      </c>
      <c r="C658" s="37">
        <f t="shared" si="22"/>
        <v>-99999</v>
      </c>
      <c r="D658" s="4"/>
      <c r="E658" s="4"/>
      <c r="F658" s="4"/>
      <c r="G658" s="4"/>
      <c r="H658" s="4"/>
      <c r="I658" s="4"/>
      <c r="J658" s="4"/>
      <c r="K658" s="4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6"/>
      <c r="BA658" s="6"/>
    </row>
    <row r="659" spans="2:53" s="2" customFormat="1" x14ac:dyDescent="0.25">
      <c r="B659" s="37" t="str">
        <f t="shared" si="21"/>
        <v>_</v>
      </c>
      <c r="C659" s="37">
        <f t="shared" si="22"/>
        <v>-99999</v>
      </c>
      <c r="D659" s="4"/>
      <c r="E659" s="4"/>
      <c r="F659" s="4"/>
      <c r="G659" s="4"/>
      <c r="H659" s="4"/>
      <c r="I659" s="4"/>
      <c r="J659" s="4"/>
      <c r="K659" s="4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6"/>
      <c r="BA659" s="6"/>
    </row>
    <row r="660" spans="2:53" s="2" customFormat="1" x14ac:dyDescent="0.25">
      <c r="B660" s="37" t="str">
        <f t="shared" si="21"/>
        <v>_</v>
      </c>
      <c r="C660" s="37">
        <f t="shared" si="22"/>
        <v>-99999</v>
      </c>
      <c r="D660" s="4"/>
      <c r="E660" s="4"/>
      <c r="F660" s="4"/>
      <c r="G660" s="4"/>
      <c r="H660" s="4"/>
      <c r="I660" s="4"/>
      <c r="J660" s="4"/>
      <c r="K660" s="4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6"/>
      <c r="BA660" s="6"/>
    </row>
    <row r="661" spans="2:53" s="2" customFormat="1" x14ac:dyDescent="0.25">
      <c r="B661" s="37" t="str">
        <f t="shared" si="21"/>
        <v>_</v>
      </c>
      <c r="C661" s="37">
        <f t="shared" si="22"/>
        <v>-99999</v>
      </c>
      <c r="D661" s="4"/>
      <c r="E661" s="4"/>
      <c r="F661" s="4"/>
      <c r="G661" s="4"/>
      <c r="H661" s="4"/>
      <c r="I661" s="4"/>
      <c r="J661" s="4"/>
      <c r="K661" s="4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6"/>
      <c r="BA661" s="6"/>
    </row>
    <row r="662" spans="2:53" s="2" customFormat="1" x14ac:dyDescent="0.25">
      <c r="B662" s="37" t="str">
        <f t="shared" si="21"/>
        <v>_</v>
      </c>
      <c r="C662" s="37">
        <f t="shared" si="22"/>
        <v>-99999</v>
      </c>
      <c r="D662" s="4"/>
      <c r="E662" s="4"/>
      <c r="F662" s="4"/>
      <c r="G662" s="4"/>
      <c r="H662" s="4"/>
      <c r="I662" s="4"/>
      <c r="J662" s="4"/>
      <c r="K662" s="4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6"/>
      <c r="BA662" s="6"/>
    </row>
    <row r="663" spans="2:53" s="2" customFormat="1" x14ac:dyDescent="0.25">
      <c r="B663" s="37" t="str">
        <f t="shared" si="21"/>
        <v>_</v>
      </c>
      <c r="C663" s="37">
        <f t="shared" si="22"/>
        <v>-99999</v>
      </c>
      <c r="D663" s="4"/>
      <c r="E663" s="4"/>
      <c r="F663" s="4"/>
      <c r="G663" s="4"/>
      <c r="H663" s="4"/>
      <c r="I663" s="4"/>
      <c r="J663" s="4"/>
      <c r="K663" s="4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6"/>
      <c r="BA663" s="6"/>
    </row>
    <row r="664" spans="2:53" s="2" customFormat="1" x14ac:dyDescent="0.25">
      <c r="B664" s="37" t="str">
        <f t="shared" si="21"/>
        <v>_</v>
      </c>
      <c r="C664" s="37">
        <f t="shared" si="22"/>
        <v>-99999</v>
      </c>
      <c r="D664" s="4"/>
      <c r="E664" s="4"/>
      <c r="F664" s="4"/>
      <c r="G664" s="4"/>
      <c r="H664" s="4"/>
      <c r="I664" s="4"/>
      <c r="J664" s="4"/>
      <c r="K664" s="4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6"/>
      <c r="BA664" s="6"/>
    </row>
    <row r="665" spans="2:53" s="2" customFormat="1" x14ac:dyDescent="0.25">
      <c r="B665" s="37" t="str">
        <f t="shared" si="21"/>
        <v>_</v>
      </c>
      <c r="C665" s="37">
        <f t="shared" si="22"/>
        <v>-99999</v>
      </c>
      <c r="D665" s="4"/>
      <c r="E665" s="4"/>
      <c r="F665" s="4"/>
      <c r="G665" s="4"/>
      <c r="H665" s="4"/>
      <c r="I665" s="4"/>
      <c r="J665" s="4"/>
      <c r="K665" s="4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6"/>
      <c r="BA665" s="6"/>
    </row>
    <row r="666" spans="2:53" s="2" customFormat="1" x14ac:dyDescent="0.25">
      <c r="B666" s="37" t="str">
        <f t="shared" si="21"/>
        <v>_</v>
      </c>
      <c r="C666" s="37">
        <f t="shared" si="22"/>
        <v>-99999</v>
      </c>
      <c r="D666" s="4"/>
      <c r="E666" s="4"/>
      <c r="F666" s="4"/>
      <c r="G666" s="4"/>
      <c r="H666" s="4"/>
      <c r="I666" s="4"/>
      <c r="J666" s="4"/>
      <c r="K666" s="4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6"/>
      <c r="BA666" s="6"/>
    </row>
    <row r="667" spans="2:53" s="2" customFormat="1" x14ac:dyDescent="0.25">
      <c r="B667" s="37" t="str">
        <f t="shared" si="21"/>
        <v>_</v>
      </c>
      <c r="C667" s="37">
        <f t="shared" si="22"/>
        <v>-99999</v>
      </c>
      <c r="D667" s="4"/>
      <c r="E667" s="4"/>
      <c r="F667" s="4"/>
      <c r="G667" s="4"/>
      <c r="H667" s="4"/>
      <c r="I667" s="4"/>
      <c r="J667" s="4"/>
      <c r="K667" s="4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6"/>
      <c r="BA667" s="6"/>
    </row>
    <row r="668" spans="2:53" s="2" customFormat="1" x14ac:dyDescent="0.25">
      <c r="B668" s="37" t="str">
        <f t="shared" si="21"/>
        <v>_</v>
      </c>
      <c r="C668" s="37">
        <f t="shared" si="22"/>
        <v>-99999</v>
      </c>
      <c r="D668" s="4"/>
      <c r="E668" s="4"/>
      <c r="F668" s="4"/>
      <c r="G668" s="4"/>
      <c r="H668" s="4"/>
      <c r="I668" s="4"/>
      <c r="J668" s="4"/>
      <c r="K668" s="4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6"/>
      <c r="BA668" s="6"/>
    </row>
    <row r="669" spans="2:53" s="2" customFormat="1" x14ac:dyDescent="0.25">
      <c r="B669" s="37" t="str">
        <f t="shared" si="21"/>
        <v>_</v>
      </c>
      <c r="C669" s="37">
        <f t="shared" si="22"/>
        <v>-99999</v>
      </c>
      <c r="D669" s="4"/>
      <c r="E669" s="4"/>
      <c r="F669" s="4"/>
      <c r="G669" s="4"/>
      <c r="H669" s="4"/>
      <c r="I669" s="4"/>
      <c r="J669" s="4"/>
      <c r="K669" s="4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6"/>
      <c r="BA669" s="6"/>
    </row>
    <row r="670" spans="2:53" s="2" customFormat="1" x14ac:dyDescent="0.25">
      <c r="B670" s="37" t="str">
        <f t="shared" si="21"/>
        <v>_</v>
      </c>
      <c r="C670" s="37">
        <f t="shared" si="22"/>
        <v>-99999</v>
      </c>
      <c r="D670" s="4"/>
      <c r="E670" s="4"/>
      <c r="F670" s="4"/>
      <c r="G670" s="4"/>
      <c r="H670" s="4"/>
      <c r="I670" s="4"/>
      <c r="J670" s="4"/>
      <c r="K670" s="4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6"/>
      <c r="BA670" s="6"/>
    </row>
    <row r="671" spans="2:53" s="2" customFormat="1" x14ac:dyDescent="0.25">
      <c r="B671" s="37" t="str">
        <f t="shared" si="21"/>
        <v>_</v>
      </c>
      <c r="C671" s="37">
        <f t="shared" si="22"/>
        <v>-99999</v>
      </c>
      <c r="D671" s="4"/>
      <c r="E671" s="4"/>
      <c r="F671" s="4"/>
      <c r="G671" s="4"/>
      <c r="H671" s="4"/>
      <c r="I671" s="4"/>
      <c r="J671" s="4"/>
      <c r="K671" s="4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6"/>
      <c r="BA671" s="6"/>
    </row>
    <row r="672" spans="2:53" s="2" customFormat="1" x14ac:dyDescent="0.25">
      <c r="B672" s="37" t="str">
        <f t="shared" si="21"/>
        <v>_</v>
      </c>
      <c r="C672" s="37">
        <f t="shared" si="22"/>
        <v>-99999</v>
      </c>
      <c r="D672" s="4"/>
      <c r="E672" s="4"/>
      <c r="F672" s="4"/>
      <c r="G672" s="4"/>
      <c r="H672" s="4"/>
      <c r="I672" s="4"/>
      <c r="J672" s="4"/>
      <c r="K672" s="4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6"/>
      <c r="BA672" s="6"/>
    </row>
    <row r="673" spans="2:53" s="2" customFormat="1" x14ac:dyDescent="0.25">
      <c r="B673" s="37" t="str">
        <f t="shared" si="21"/>
        <v>_</v>
      </c>
      <c r="C673" s="37">
        <f t="shared" si="22"/>
        <v>-99999</v>
      </c>
      <c r="D673" s="4"/>
      <c r="E673" s="4"/>
      <c r="F673" s="4"/>
      <c r="G673" s="4"/>
      <c r="H673" s="4"/>
      <c r="I673" s="4"/>
      <c r="J673" s="4"/>
      <c r="K673" s="4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6"/>
      <c r="BA673" s="6"/>
    </row>
    <row r="674" spans="2:53" s="2" customFormat="1" x14ac:dyDescent="0.25">
      <c r="B674" s="37" t="str">
        <f t="shared" si="21"/>
        <v>_</v>
      </c>
      <c r="C674" s="37">
        <f t="shared" si="22"/>
        <v>-99999</v>
      </c>
      <c r="D674" s="4"/>
      <c r="E674" s="4"/>
      <c r="F674" s="4"/>
      <c r="G674" s="4"/>
      <c r="H674" s="4"/>
      <c r="I674" s="4"/>
      <c r="J674" s="4"/>
      <c r="K674" s="4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6"/>
      <c r="BA674" s="6"/>
    </row>
    <row r="675" spans="2:53" s="2" customFormat="1" x14ac:dyDescent="0.25">
      <c r="B675" s="37" t="str">
        <f t="shared" si="21"/>
        <v>_</v>
      </c>
      <c r="C675" s="37">
        <f t="shared" si="22"/>
        <v>-99999</v>
      </c>
      <c r="D675" s="4"/>
      <c r="E675" s="4"/>
      <c r="F675" s="4"/>
      <c r="G675" s="4"/>
      <c r="H675" s="4"/>
      <c r="I675" s="4"/>
      <c r="J675" s="4"/>
      <c r="K675" s="4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6"/>
      <c r="BA675" s="6"/>
    </row>
    <row r="676" spans="2:53" s="2" customFormat="1" x14ac:dyDescent="0.25">
      <c r="B676" s="37" t="str">
        <f t="shared" si="21"/>
        <v>_</v>
      </c>
      <c r="C676" s="37">
        <f t="shared" si="22"/>
        <v>-99999</v>
      </c>
      <c r="D676" s="4"/>
      <c r="E676" s="4"/>
      <c r="F676" s="4"/>
      <c r="G676" s="4"/>
      <c r="H676" s="4"/>
      <c r="I676" s="4"/>
      <c r="J676" s="4"/>
      <c r="K676" s="4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6"/>
      <c r="BA676" s="6"/>
    </row>
    <row r="677" spans="2:53" s="2" customFormat="1" x14ac:dyDescent="0.25">
      <c r="B677" s="37" t="str">
        <f t="shared" si="21"/>
        <v>_</v>
      </c>
      <c r="C677" s="37">
        <f t="shared" si="22"/>
        <v>-99999</v>
      </c>
      <c r="D677" s="4"/>
      <c r="E677" s="4"/>
      <c r="F677" s="4"/>
      <c r="G677" s="4"/>
      <c r="H677" s="4"/>
      <c r="I677" s="4"/>
      <c r="J677" s="4"/>
      <c r="K677" s="4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6"/>
      <c r="BA677" s="6"/>
    </row>
    <row r="678" spans="2:53" s="2" customFormat="1" x14ac:dyDescent="0.25">
      <c r="B678" s="37" t="str">
        <f t="shared" si="21"/>
        <v>_</v>
      </c>
      <c r="C678" s="37">
        <f t="shared" si="22"/>
        <v>-99999</v>
      </c>
      <c r="D678" s="4"/>
      <c r="E678" s="4"/>
      <c r="F678" s="4"/>
      <c r="G678" s="4"/>
      <c r="H678" s="4"/>
      <c r="I678" s="4"/>
      <c r="J678" s="4"/>
      <c r="K678" s="4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6"/>
      <c r="BA678" s="6"/>
    </row>
    <row r="679" spans="2:53" s="2" customFormat="1" x14ac:dyDescent="0.25">
      <c r="B679" s="37" t="str">
        <f t="shared" si="21"/>
        <v>_</v>
      </c>
      <c r="C679" s="37">
        <f t="shared" si="22"/>
        <v>-99999</v>
      </c>
      <c r="D679" s="4"/>
      <c r="E679" s="4"/>
      <c r="F679" s="4"/>
      <c r="G679" s="4"/>
      <c r="H679" s="4"/>
      <c r="I679" s="4"/>
      <c r="J679" s="4"/>
      <c r="K679" s="4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6"/>
      <c r="BA679" s="6"/>
    </row>
    <row r="680" spans="2:53" s="2" customFormat="1" x14ac:dyDescent="0.25">
      <c r="B680" s="37" t="str">
        <f t="shared" si="21"/>
        <v>_</v>
      </c>
      <c r="C680" s="37">
        <f t="shared" si="22"/>
        <v>-99999</v>
      </c>
      <c r="D680" s="4"/>
      <c r="E680" s="4"/>
      <c r="F680" s="4"/>
      <c r="G680" s="4"/>
      <c r="H680" s="4"/>
      <c r="I680" s="4"/>
      <c r="J680" s="4"/>
      <c r="K680" s="4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6"/>
      <c r="BA680" s="6"/>
    </row>
    <row r="681" spans="2:53" s="2" customFormat="1" x14ac:dyDescent="0.25">
      <c r="B681" s="37" t="str">
        <f t="shared" si="21"/>
        <v>_</v>
      </c>
      <c r="C681" s="37">
        <f t="shared" si="22"/>
        <v>-99999</v>
      </c>
      <c r="D681" s="4"/>
      <c r="E681" s="4"/>
      <c r="F681" s="4"/>
      <c r="G681" s="4"/>
      <c r="H681" s="4"/>
      <c r="I681" s="4"/>
      <c r="J681" s="4"/>
      <c r="K681" s="4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6"/>
      <c r="BA681" s="6"/>
    </row>
    <row r="682" spans="2:53" s="2" customFormat="1" x14ac:dyDescent="0.25">
      <c r="B682" s="37" t="str">
        <f t="shared" si="21"/>
        <v>_</v>
      </c>
      <c r="C682" s="37">
        <f t="shared" si="22"/>
        <v>-99999</v>
      </c>
      <c r="D682" s="4"/>
      <c r="E682" s="4"/>
      <c r="F682" s="4"/>
      <c r="G682" s="4"/>
      <c r="H682" s="4"/>
      <c r="I682" s="4"/>
      <c r="J682" s="4"/>
      <c r="K682" s="4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6"/>
      <c r="BA682" s="6"/>
    </row>
    <row r="683" spans="2:53" s="2" customFormat="1" x14ac:dyDescent="0.25">
      <c r="B683" s="37" t="str">
        <f t="shared" si="21"/>
        <v>_</v>
      </c>
      <c r="C683" s="37">
        <f t="shared" si="22"/>
        <v>-99999</v>
      </c>
      <c r="D683" s="4"/>
      <c r="E683" s="4"/>
      <c r="F683" s="4"/>
      <c r="G683" s="4"/>
      <c r="H683" s="4"/>
      <c r="I683" s="4"/>
      <c r="J683" s="4"/>
      <c r="K683" s="4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6"/>
      <c r="BA683" s="6"/>
    </row>
    <row r="684" spans="2:53" s="2" customFormat="1" x14ac:dyDescent="0.25">
      <c r="B684" s="37" t="str">
        <f t="shared" si="21"/>
        <v>_</v>
      </c>
      <c r="C684" s="37">
        <f t="shared" si="22"/>
        <v>-99999</v>
      </c>
      <c r="D684" s="4"/>
      <c r="E684" s="4"/>
      <c r="F684" s="4"/>
      <c r="G684" s="4"/>
      <c r="H684" s="4"/>
      <c r="I684" s="4"/>
      <c r="J684" s="4"/>
      <c r="K684" s="4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6"/>
      <c r="BA684" s="6"/>
    </row>
    <row r="685" spans="2:53" s="2" customFormat="1" x14ac:dyDescent="0.25">
      <c r="B685" s="37" t="str">
        <f t="shared" si="21"/>
        <v>_</v>
      </c>
      <c r="C685" s="37">
        <f t="shared" si="22"/>
        <v>-99999</v>
      </c>
      <c r="D685" s="4"/>
      <c r="E685" s="4"/>
      <c r="F685" s="4"/>
      <c r="G685" s="4"/>
      <c r="H685" s="4"/>
      <c r="I685" s="4"/>
      <c r="J685" s="4"/>
      <c r="K685" s="4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6"/>
      <c r="BA685" s="6"/>
    </row>
    <row r="686" spans="2:53" s="2" customFormat="1" x14ac:dyDescent="0.25">
      <c r="B686" s="37" t="str">
        <f t="shared" si="21"/>
        <v>_</v>
      </c>
      <c r="C686" s="37">
        <f t="shared" si="22"/>
        <v>-99999</v>
      </c>
      <c r="D686" s="4"/>
      <c r="E686" s="4"/>
      <c r="F686" s="4"/>
      <c r="G686" s="4"/>
      <c r="H686" s="4"/>
      <c r="I686" s="4"/>
      <c r="J686" s="4"/>
      <c r="K686" s="4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6"/>
      <c r="BA686" s="6"/>
    </row>
    <row r="687" spans="2:53" s="2" customFormat="1" x14ac:dyDescent="0.25">
      <c r="B687" s="37" t="str">
        <f t="shared" si="21"/>
        <v>_</v>
      </c>
      <c r="C687" s="37">
        <f t="shared" si="22"/>
        <v>-99999</v>
      </c>
      <c r="D687" s="4"/>
      <c r="E687" s="4"/>
      <c r="F687" s="4"/>
      <c r="G687" s="4"/>
      <c r="H687" s="4"/>
      <c r="I687" s="4"/>
      <c r="J687" s="4"/>
      <c r="K687" s="4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6"/>
      <c r="BA687" s="6"/>
    </row>
    <row r="688" spans="2:53" s="2" customFormat="1" x14ac:dyDescent="0.25">
      <c r="B688" s="37" t="str">
        <f t="shared" si="21"/>
        <v>_</v>
      </c>
      <c r="C688" s="37">
        <f t="shared" si="22"/>
        <v>-99999</v>
      </c>
      <c r="D688" s="4"/>
      <c r="E688" s="4"/>
      <c r="F688" s="4"/>
      <c r="G688" s="4"/>
      <c r="H688" s="4"/>
      <c r="I688" s="4"/>
      <c r="J688" s="4"/>
      <c r="K688" s="4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6"/>
      <c r="BA688" s="6"/>
    </row>
    <row r="689" spans="2:53" s="2" customFormat="1" x14ac:dyDescent="0.25">
      <c r="B689" s="37" t="str">
        <f t="shared" si="21"/>
        <v>_</v>
      </c>
      <c r="C689" s="37">
        <f t="shared" si="22"/>
        <v>-99999</v>
      </c>
      <c r="D689" s="4"/>
      <c r="E689" s="4"/>
      <c r="F689" s="4"/>
      <c r="G689" s="4"/>
      <c r="H689" s="4"/>
      <c r="I689" s="4"/>
      <c r="J689" s="4"/>
      <c r="K689" s="4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6"/>
      <c r="BA689" s="6"/>
    </row>
    <row r="690" spans="2:53" s="2" customFormat="1" x14ac:dyDescent="0.25">
      <c r="B690" s="37" t="str">
        <f t="shared" si="21"/>
        <v>_</v>
      </c>
      <c r="C690" s="37">
        <f t="shared" si="22"/>
        <v>-99999</v>
      </c>
      <c r="D690" s="4"/>
      <c r="E690" s="4"/>
      <c r="F690" s="4"/>
      <c r="G690" s="4"/>
      <c r="H690" s="4"/>
      <c r="I690" s="4"/>
      <c r="J690" s="4"/>
      <c r="K690" s="4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6"/>
      <c r="BA690" s="6"/>
    </row>
    <row r="691" spans="2:53" s="2" customFormat="1" x14ac:dyDescent="0.25">
      <c r="B691" s="37" t="str">
        <f t="shared" si="21"/>
        <v>_</v>
      </c>
      <c r="C691" s="37">
        <f t="shared" si="22"/>
        <v>-99999</v>
      </c>
      <c r="D691" s="4"/>
      <c r="E691" s="4"/>
      <c r="F691" s="4"/>
      <c r="G691" s="4"/>
      <c r="H691" s="4"/>
      <c r="I691" s="4"/>
      <c r="J691" s="4"/>
      <c r="K691" s="4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6"/>
      <c r="BA691" s="6"/>
    </row>
    <row r="692" spans="2:53" s="2" customFormat="1" x14ac:dyDescent="0.25">
      <c r="B692" s="37" t="str">
        <f t="shared" si="21"/>
        <v>_</v>
      </c>
      <c r="C692" s="37">
        <f t="shared" si="22"/>
        <v>-99999</v>
      </c>
      <c r="D692" s="4"/>
      <c r="E692" s="4"/>
      <c r="F692" s="4"/>
      <c r="G692" s="4"/>
      <c r="H692" s="4"/>
      <c r="I692" s="4"/>
      <c r="J692" s="4"/>
      <c r="K692" s="4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6"/>
      <c r="BA692" s="6"/>
    </row>
    <row r="693" spans="2:53" s="2" customFormat="1" x14ac:dyDescent="0.25">
      <c r="B693" s="37" t="str">
        <f t="shared" si="21"/>
        <v>_</v>
      </c>
      <c r="C693" s="37">
        <f t="shared" si="22"/>
        <v>-99999</v>
      </c>
      <c r="D693" s="4"/>
      <c r="E693" s="4"/>
      <c r="F693" s="4"/>
      <c r="G693" s="4"/>
      <c r="H693" s="4"/>
      <c r="I693" s="4"/>
      <c r="J693" s="4"/>
      <c r="K693" s="4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6"/>
      <c r="BA693" s="6"/>
    </row>
    <row r="694" spans="2:53" s="2" customFormat="1" x14ac:dyDescent="0.25">
      <c r="B694" s="37" t="str">
        <f t="shared" si="21"/>
        <v>_</v>
      </c>
      <c r="C694" s="37">
        <f t="shared" si="22"/>
        <v>-99999</v>
      </c>
      <c r="D694" s="4"/>
      <c r="E694" s="4"/>
      <c r="F694" s="4"/>
      <c r="G694" s="4"/>
      <c r="H694" s="4"/>
      <c r="I694" s="4"/>
      <c r="J694" s="4"/>
      <c r="K694" s="4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6"/>
      <c r="BA694" s="6"/>
    </row>
    <row r="695" spans="2:53" s="2" customFormat="1" x14ac:dyDescent="0.25">
      <c r="B695" s="37" t="str">
        <f t="shared" si="21"/>
        <v>_</v>
      </c>
      <c r="C695" s="37">
        <f t="shared" si="22"/>
        <v>-99999</v>
      </c>
      <c r="D695" s="4"/>
      <c r="E695" s="4"/>
      <c r="F695" s="4"/>
      <c r="G695" s="4"/>
      <c r="H695" s="4"/>
      <c r="I695" s="4"/>
      <c r="J695" s="4"/>
      <c r="K695" s="4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6"/>
      <c r="BA695" s="6"/>
    </row>
    <row r="696" spans="2:53" s="2" customFormat="1" x14ac:dyDescent="0.25">
      <c r="B696" s="37" t="str">
        <f t="shared" si="21"/>
        <v>_</v>
      </c>
      <c r="C696" s="37">
        <f t="shared" si="22"/>
        <v>-99999</v>
      </c>
      <c r="D696" s="4"/>
      <c r="E696" s="4"/>
      <c r="F696" s="4"/>
      <c r="G696" s="4"/>
      <c r="H696" s="4"/>
      <c r="I696" s="4"/>
      <c r="J696" s="4"/>
      <c r="K696" s="4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6"/>
      <c r="BA696" s="6"/>
    </row>
    <row r="697" spans="2:53" s="2" customFormat="1" x14ac:dyDescent="0.25">
      <c r="B697" s="37" t="str">
        <f t="shared" si="21"/>
        <v>_</v>
      </c>
      <c r="C697" s="37">
        <f t="shared" si="22"/>
        <v>-99999</v>
      </c>
      <c r="D697" s="4"/>
      <c r="E697" s="4"/>
      <c r="F697" s="4"/>
      <c r="G697" s="4"/>
      <c r="H697" s="4"/>
      <c r="I697" s="4"/>
      <c r="J697" s="4"/>
      <c r="K697" s="4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6"/>
      <c r="BA697" s="6"/>
    </row>
    <row r="698" spans="2:53" s="2" customFormat="1" x14ac:dyDescent="0.25">
      <c r="B698" s="37" t="str">
        <f t="shared" si="21"/>
        <v>_</v>
      </c>
      <c r="C698" s="37">
        <f t="shared" si="22"/>
        <v>-99999</v>
      </c>
      <c r="D698" s="4"/>
      <c r="E698" s="4"/>
      <c r="F698" s="4"/>
      <c r="G698" s="4"/>
      <c r="H698" s="4"/>
      <c r="I698" s="4"/>
      <c r="J698" s="4"/>
      <c r="K698" s="4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6"/>
      <c r="BA698" s="6"/>
    </row>
    <row r="699" spans="2:53" s="2" customFormat="1" x14ac:dyDescent="0.25">
      <c r="B699" s="37" t="str">
        <f t="shared" si="21"/>
        <v>_</v>
      </c>
      <c r="C699" s="37">
        <f t="shared" si="22"/>
        <v>-99999</v>
      </c>
      <c r="D699" s="4"/>
      <c r="E699" s="4"/>
      <c r="F699" s="4"/>
      <c r="G699" s="4"/>
      <c r="H699" s="4"/>
      <c r="I699" s="4"/>
      <c r="J699" s="4"/>
      <c r="K699" s="4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6"/>
      <c r="BA699" s="6"/>
    </row>
    <row r="700" spans="2:53" s="2" customFormat="1" x14ac:dyDescent="0.25">
      <c r="B700" s="37" t="str">
        <f t="shared" si="21"/>
        <v>_</v>
      </c>
      <c r="C700" s="37">
        <f t="shared" si="22"/>
        <v>-99999</v>
      </c>
      <c r="D700" s="4"/>
      <c r="E700" s="4"/>
      <c r="F700" s="4"/>
      <c r="G700" s="4"/>
      <c r="H700" s="4"/>
      <c r="I700" s="4"/>
      <c r="J700" s="4"/>
      <c r="K700" s="4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6"/>
      <c r="BA700" s="6"/>
    </row>
    <row r="701" spans="2:53" s="2" customFormat="1" x14ac:dyDescent="0.25">
      <c r="B701" s="37" t="str">
        <f t="shared" si="21"/>
        <v>_</v>
      </c>
      <c r="C701" s="37">
        <f t="shared" si="22"/>
        <v>-99999</v>
      </c>
      <c r="D701" s="4"/>
      <c r="E701" s="4"/>
      <c r="F701" s="4"/>
      <c r="G701" s="4"/>
      <c r="H701" s="4"/>
      <c r="I701" s="4"/>
      <c r="J701" s="4"/>
      <c r="K701" s="4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6"/>
      <c r="BA701" s="6"/>
    </row>
    <row r="702" spans="2:53" s="2" customFormat="1" x14ac:dyDescent="0.25">
      <c r="B702" s="37" t="str">
        <f t="shared" si="21"/>
        <v>_</v>
      </c>
      <c r="C702" s="37">
        <f t="shared" si="22"/>
        <v>-99999</v>
      </c>
      <c r="D702" s="4"/>
      <c r="E702" s="4"/>
      <c r="F702" s="4"/>
      <c r="G702" s="4"/>
      <c r="H702" s="4"/>
      <c r="I702" s="4"/>
      <c r="J702" s="4"/>
      <c r="K702" s="4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6"/>
      <c r="BA702" s="6"/>
    </row>
    <row r="703" spans="2:53" s="2" customFormat="1" x14ac:dyDescent="0.25">
      <c r="B703" s="37" t="str">
        <f t="shared" si="21"/>
        <v>_</v>
      </c>
      <c r="C703" s="37">
        <f t="shared" si="22"/>
        <v>-99999</v>
      </c>
      <c r="D703" s="4"/>
      <c r="E703" s="4"/>
      <c r="F703" s="4"/>
      <c r="G703" s="4"/>
      <c r="H703" s="4"/>
      <c r="I703" s="4"/>
      <c r="J703" s="4"/>
      <c r="K703" s="4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6"/>
      <c r="BA703" s="6"/>
    </row>
    <row r="704" spans="2:53" s="2" customFormat="1" x14ac:dyDescent="0.25">
      <c r="B704" s="37" t="str">
        <f t="shared" si="21"/>
        <v>_</v>
      </c>
      <c r="C704" s="37">
        <f t="shared" si="22"/>
        <v>-99999</v>
      </c>
      <c r="D704" s="4"/>
      <c r="E704" s="4"/>
      <c r="F704" s="4"/>
      <c r="G704" s="4"/>
      <c r="H704" s="4"/>
      <c r="I704" s="4"/>
      <c r="J704" s="4"/>
      <c r="K704" s="4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6"/>
      <c r="BA704" s="6"/>
    </row>
    <row r="705" spans="2:53" s="2" customFormat="1" x14ac:dyDescent="0.25">
      <c r="B705" s="37" t="str">
        <f t="shared" si="21"/>
        <v>_</v>
      </c>
      <c r="C705" s="37">
        <f t="shared" si="22"/>
        <v>-99999</v>
      </c>
      <c r="D705" s="4"/>
      <c r="E705" s="4"/>
      <c r="F705" s="4"/>
      <c r="G705" s="4"/>
      <c r="H705" s="4"/>
      <c r="I705" s="4"/>
      <c r="J705" s="4"/>
      <c r="K705" s="4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6"/>
      <c r="BA705" s="6"/>
    </row>
    <row r="706" spans="2:53" s="2" customFormat="1" x14ac:dyDescent="0.25">
      <c r="B706" s="37" t="str">
        <f t="shared" si="21"/>
        <v>_</v>
      </c>
      <c r="C706" s="37">
        <f t="shared" si="22"/>
        <v>-99999</v>
      </c>
      <c r="D706" s="4"/>
      <c r="E706" s="4"/>
      <c r="F706" s="4"/>
      <c r="G706" s="4"/>
      <c r="H706" s="4"/>
      <c r="I706" s="4"/>
      <c r="J706" s="4"/>
      <c r="K706" s="4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6"/>
      <c r="BA706" s="6"/>
    </row>
    <row r="707" spans="2:53" s="2" customFormat="1" x14ac:dyDescent="0.25">
      <c r="B707" s="37" t="str">
        <f t="shared" si="21"/>
        <v>_</v>
      </c>
      <c r="C707" s="37">
        <f t="shared" si="22"/>
        <v>-99999</v>
      </c>
      <c r="D707" s="4"/>
      <c r="E707" s="4"/>
      <c r="F707" s="4"/>
      <c r="G707" s="4"/>
      <c r="H707" s="4"/>
      <c r="I707" s="4"/>
      <c r="J707" s="4"/>
      <c r="K707" s="4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6"/>
      <c r="BA707" s="6"/>
    </row>
    <row r="708" spans="2:53" s="2" customFormat="1" x14ac:dyDescent="0.25">
      <c r="B708" s="37" t="str">
        <f t="shared" si="21"/>
        <v>_</v>
      </c>
      <c r="C708" s="37">
        <f t="shared" si="22"/>
        <v>-99999</v>
      </c>
      <c r="D708" s="4"/>
      <c r="E708" s="4"/>
      <c r="F708" s="4"/>
      <c r="G708" s="4"/>
      <c r="H708" s="4"/>
      <c r="I708" s="4"/>
      <c r="J708" s="4"/>
      <c r="K708" s="4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6"/>
      <c r="BA708" s="6"/>
    </row>
    <row r="709" spans="2:53" s="2" customFormat="1" x14ac:dyDescent="0.25">
      <c r="B709" s="37" t="str">
        <f t="shared" si="21"/>
        <v>_</v>
      </c>
      <c r="C709" s="37">
        <f t="shared" si="22"/>
        <v>-99999</v>
      </c>
      <c r="D709" s="4"/>
      <c r="E709" s="4"/>
      <c r="F709" s="4"/>
      <c r="G709" s="4"/>
      <c r="H709" s="4"/>
      <c r="I709" s="4"/>
      <c r="J709" s="4"/>
      <c r="K709" s="4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6"/>
      <c r="BA709" s="6"/>
    </row>
    <row r="710" spans="2:53" s="2" customFormat="1" x14ac:dyDescent="0.25">
      <c r="B710" s="37" t="str">
        <f t="shared" si="21"/>
        <v>_</v>
      </c>
      <c r="C710" s="37">
        <f t="shared" si="22"/>
        <v>-99999</v>
      </c>
      <c r="D710" s="4"/>
      <c r="E710" s="4"/>
      <c r="F710" s="4"/>
      <c r="G710" s="4"/>
      <c r="H710" s="4"/>
      <c r="I710" s="4"/>
      <c r="J710" s="4"/>
      <c r="K710" s="4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6"/>
      <c r="BA710" s="6"/>
    </row>
    <row r="711" spans="2:53" s="2" customFormat="1" x14ac:dyDescent="0.25">
      <c r="B711" s="37" t="str">
        <f t="shared" si="21"/>
        <v>_</v>
      </c>
      <c r="C711" s="37">
        <f t="shared" si="22"/>
        <v>-99999</v>
      </c>
      <c r="D711" s="4"/>
      <c r="E711" s="4"/>
      <c r="F711" s="4"/>
      <c r="G711" s="4"/>
      <c r="H711" s="4"/>
      <c r="I711" s="4"/>
      <c r="J711" s="4"/>
      <c r="K711" s="4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6"/>
      <c r="BA711" s="6"/>
    </row>
    <row r="712" spans="2:53" s="2" customFormat="1" x14ac:dyDescent="0.25">
      <c r="B712" s="37" t="str">
        <f t="shared" si="21"/>
        <v>_</v>
      </c>
      <c r="C712" s="37">
        <f t="shared" si="22"/>
        <v>-99999</v>
      </c>
      <c r="D712" s="4"/>
      <c r="E712" s="4"/>
      <c r="F712" s="4"/>
      <c r="G712" s="4"/>
      <c r="H712" s="4"/>
      <c r="I712" s="4"/>
      <c r="J712" s="4"/>
      <c r="K712" s="4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6"/>
      <c r="BA712" s="6"/>
    </row>
    <row r="713" spans="2:53" s="2" customFormat="1" x14ac:dyDescent="0.25">
      <c r="B713" s="37" t="str">
        <f t="shared" si="21"/>
        <v>_</v>
      </c>
      <c r="C713" s="37">
        <f t="shared" si="22"/>
        <v>-99999</v>
      </c>
      <c r="D713" s="4"/>
      <c r="E713" s="4"/>
      <c r="F713" s="4"/>
      <c r="G713" s="4"/>
      <c r="H713" s="4"/>
      <c r="I713" s="4"/>
      <c r="J713" s="4"/>
      <c r="K713" s="4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6"/>
      <c r="BA713" s="6"/>
    </row>
    <row r="714" spans="2:53" s="2" customFormat="1" x14ac:dyDescent="0.25">
      <c r="B714" s="37" t="str">
        <f t="shared" si="21"/>
        <v>_</v>
      </c>
      <c r="C714" s="37">
        <f t="shared" si="22"/>
        <v>-99999</v>
      </c>
      <c r="D714" s="4"/>
      <c r="E714" s="4"/>
      <c r="F714" s="4"/>
      <c r="G714" s="4"/>
      <c r="H714" s="4"/>
      <c r="I714" s="4"/>
      <c r="J714" s="4"/>
      <c r="K714" s="4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6"/>
      <c r="BA714" s="6"/>
    </row>
    <row r="715" spans="2:53" s="2" customFormat="1" x14ac:dyDescent="0.25">
      <c r="B715" s="37" t="str">
        <f t="shared" si="21"/>
        <v>_</v>
      </c>
      <c r="C715" s="37">
        <f t="shared" si="22"/>
        <v>-99999</v>
      </c>
      <c r="D715" s="4"/>
      <c r="E715" s="4"/>
      <c r="F715" s="4"/>
      <c r="G715" s="4"/>
      <c r="H715" s="4"/>
      <c r="I715" s="4"/>
      <c r="J715" s="4"/>
      <c r="K715" s="4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6"/>
      <c r="BA715" s="6"/>
    </row>
    <row r="716" spans="2:53" s="2" customFormat="1" x14ac:dyDescent="0.25">
      <c r="B716" s="37" t="str">
        <f t="shared" si="21"/>
        <v>_</v>
      </c>
      <c r="C716" s="37">
        <f t="shared" si="22"/>
        <v>-99999</v>
      </c>
      <c r="D716" s="4"/>
      <c r="E716" s="4"/>
      <c r="F716" s="4"/>
      <c r="G716" s="4"/>
      <c r="H716" s="4"/>
      <c r="I716" s="4"/>
      <c r="J716" s="4"/>
      <c r="K716" s="4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6"/>
      <c r="BA716" s="6"/>
    </row>
    <row r="717" spans="2:53" s="2" customFormat="1" x14ac:dyDescent="0.25">
      <c r="B717" s="37" t="str">
        <f t="shared" si="21"/>
        <v>_</v>
      </c>
      <c r="C717" s="37">
        <f t="shared" si="22"/>
        <v>-99999</v>
      </c>
      <c r="D717" s="4"/>
      <c r="E717" s="4"/>
      <c r="F717" s="4"/>
      <c r="G717" s="4"/>
      <c r="H717" s="4"/>
      <c r="I717" s="4"/>
      <c r="J717" s="4"/>
      <c r="K717" s="4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6"/>
      <c r="BA717" s="6"/>
    </row>
    <row r="718" spans="2:53" s="2" customFormat="1" x14ac:dyDescent="0.25">
      <c r="B718" s="37" t="str">
        <f t="shared" si="21"/>
        <v>_</v>
      </c>
      <c r="C718" s="37">
        <f t="shared" si="22"/>
        <v>-99999</v>
      </c>
      <c r="D718" s="4"/>
      <c r="E718" s="4"/>
      <c r="F718" s="4"/>
      <c r="G718" s="4"/>
      <c r="H718" s="4"/>
      <c r="I718" s="4"/>
      <c r="J718" s="4"/>
      <c r="K718" s="4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6"/>
      <c r="BA718" s="6"/>
    </row>
    <row r="719" spans="2:53" s="2" customFormat="1" x14ac:dyDescent="0.25">
      <c r="B719" s="37" t="str">
        <f t="shared" ref="B719:B782" si="23">D719&amp;"_"&amp;E719</f>
        <v>_</v>
      </c>
      <c r="C719" s="37">
        <f t="shared" si="22"/>
        <v>-99999</v>
      </c>
      <c r="D719" s="4"/>
      <c r="E719" s="4"/>
      <c r="F719" s="4"/>
      <c r="G719" s="4"/>
      <c r="H719" s="4"/>
      <c r="I719" s="4"/>
      <c r="J719" s="4"/>
      <c r="K719" s="4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6"/>
      <c r="BA719" s="6"/>
    </row>
    <row r="720" spans="2:53" s="2" customFormat="1" x14ac:dyDescent="0.25">
      <c r="B720" s="37" t="str">
        <f t="shared" si="23"/>
        <v>_</v>
      </c>
      <c r="C720" s="37">
        <f t="shared" ref="C720:C783" si="24">IF(ISNUMBER(L720),(-L$7*(L720-L$4)-M$7*(M720-M$4)-N$7*(N720-N$4)-O$7*(O720-O$4)-P$7*(P720-P$4)+Q$7*(Q720-Q$4)+R$7*(R720-R$4)+S$7*(S720-S$4)+T$7*(T720-T$4)+U$7*(U720-U$4)-V$7*(V720-V$4)-W$7*(W720-W$4)-X$7*(X720-X$4)-Y$7*(Y720-Y$4)-Z$7*(Z720-Z$4)+AA$7*(AA720-AA$4)+AB$7*(AB720-AB$4)+AC$7*(AC720-AC$4)+AD$7*(AD720-AD$4)+AE$7*(AE720-AE$4)-AF$7*(AF720-AF$4)-AG$7*(AG720-AG$4)-AH$7*(AH720-AH$4)-AI$7*(AI720-AI$4)-AJ$7*(AJ720-AJ$4)+AK$7*(AK720-AK$4)+AL$7*(AL720-AL$4)+AM$7*(AM720-AM$4)+AN$7*(AN720-AN$4)+AO$7*(AO720-AO$4)-AP$7*(AP720-AP$4)-AQ$7*(AQ720-AQ$4)-AR$7*(AR720-AR$4)-AS$7*(AS720-AS$4)-AT$7*(AT720-AT$4)+AU$7*(AU720-AU$4)+AV$7*(AV720-AV$4)+AW$7*(AW720-AW$4)+AX$7*(AX720-AX$4)+AY$7*(AY720-AY$4))/SUM($L$7:$AY$7),-99999)</f>
        <v>-99999</v>
      </c>
      <c r="D720" s="4"/>
      <c r="E720" s="4"/>
      <c r="F720" s="4"/>
      <c r="G720" s="4"/>
      <c r="H720" s="4"/>
      <c r="I720" s="4"/>
      <c r="J720" s="4"/>
      <c r="K720" s="4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6"/>
      <c r="BA720" s="6"/>
    </row>
    <row r="721" spans="2:53" s="2" customFormat="1" x14ac:dyDescent="0.25">
      <c r="B721" s="37" t="str">
        <f t="shared" si="23"/>
        <v>_</v>
      </c>
      <c r="C721" s="37">
        <f t="shared" si="24"/>
        <v>-99999</v>
      </c>
      <c r="D721" s="4"/>
      <c r="E721" s="4"/>
      <c r="F721" s="4"/>
      <c r="G721" s="4"/>
      <c r="H721" s="4"/>
      <c r="I721" s="4"/>
      <c r="J721" s="4"/>
      <c r="K721" s="4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6"/>
      <c r="BA721" s="6"/>
    </row>
    <row r="722" spans="2:53" s="2" customFormat="1" x14ac:dyDescent="0.25">
      <c r="B722" s="37" t="str">
        <f t="shared" si="23"/>
        <v>_</v>
      </c>
      <c r="C722" s="37">
        <f t="shared" si="24"/>
        <v>-99999</v>
      </c>
      <c r="D722" s="4"/>
      <c r="E722" s="4"/>
      <c r="F722" s="4"/>
      <c r="G722" s="4"/>
      <c r="H722" s="4"/>
      <c r="I722" s="4"/>
      <c r="J722" s="4"/>
      <c r="K722" s="4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6"/>
      <c r="BA722" s="6"/>
    </row>
    <row r="723" spans="2:53" s="2" customFormat="1" x14ac:dyDescent="0.25">
      <c r="B723" s="37" t="str">
        <f t="shared" si="23"/>
        <v>_</v>
      </c>
      <c r="C723" s="37">
        <f t="shared" si="24"/>
        <v>-99999</v>
      </c>
      <c r="D723" s="4"/>
      <c r="E723" s="4"/>
      <c r="F723" s="4"/>
      <c r="G723" s="4"/>
      <c r="H723" s="4"/>
      <c r="I723" s="4"/>
      <c r="J723" s="4"/>
      <c r="K723" s="4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6"/>
      <c r="BA723" s="6"/>
    </row>
    <row r="724" spans="2:53" s="2" customFormat="1" x14ac:dyDescent="0.25">
      <c r="B724" s="37" t="str">
        <f t="shared" si="23"/>
        <v>_</v>
      </c>
      <c r="C724" s="37">
        <f t="shared" si="24"/>
        <v>-99999</v>
      </c>
      <c r="D724" s="4"/>
      <c r="E724" s="4"/>
      <c r="F724" s="4"/>
      <c r="G724" s="4"/>
      <c r="H724" s="4"/>
      <c r="I724" s="4"/>
      <c r="J724" s="4"/>
      <c r="K724" s="4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6"/>
      <c r="BA724" s="6"/>
    </row>
    <row r="725" spans="2:53" s="2" customFormat="1" x14ac:dyDescent="0.25">
      <c r="B725" s="37" t="str">
        <f t="shared" si="23"/>
        <v>_</v>
      </c>
      <c r="C725" s="37">
        <f t="shared" si="24"/>
        <v>-99999</v>
      </c>
      <c r="D725" s="4"/>
      <c r="E725" s="4"/>
      <c r="F725" s="4"/>
      <c r="G725" s="4"/>
      <c r="H725" s="4"/>
      <c r="I725" s="4"/>
      <c r="J725" s="4"/>
      <c r="K725" s="4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6"/>
      <c r="BA725" s="6"/>
    </row>
    <row r="726" spans="2:53" s="2" customFormat="1" x14ac:dyDescent="0.25">
      <c r="B726" s="37" t="str">
        <f t="shared" si="23"/>
        <v>_</v>
      </c>
      <c r="C726" s="37">
        <f t="shared" si="24"/>
        <v>-99999</v>
      </c>
      <c r="D726" s="4"/>
      <c r="E726" s="4"/>
      <c r="F726" s="4"/>
      <c r="G726" s="4"/>
      <c r="H726" s="4"/>
      <c r="I726" s="4"/>
      <c r="J726" s="4"/>
      <c r="K726" s="4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6"/>
      <c r="BA726" s="6"/>
    </row>
    <row r="727" spans="2:53" s="2" customFormat="1" x14ac:dyDescent="0.25">
      <c r="B727" s="37" t="str">
        <f t="shared" si="23"/>
        <v>_</v>
      </c>
      <c r="C727" s="37">
        <f t="shared" si="24"/>
        <v>-99999</v>
      </c>
      <c r="D727" s="4"/>
      <c r="E727" s="4"/>
      <c r="F727" s="4"/>
      <c r="G727" s="4"/>
      <c r="H727" s="4"/>
      <c r="I727" s="4"/>
      <c r="J727" s="4"/>
      <c r="K727" s="4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6"/>
      <c r="BA727" s="6"/>
    </row>
    <row r="728" spans="2:53" s="2" customFormat="1" x14ac:dyDescent="0.25">
      <c r="B728" s="37" t="str">
        <f t="shared" si="23"/>
        <v>_</v>
      </c>
      <c r="C728" s="37">
        <f t="shared" si="24"/>
        <v>-99999</v>
      </c>
      <c r="D728" s="4"/>
      <c r="E728" s="4"/>
      <c r="F728" s="4"/>
      <c r="G728" s="4"/>
      <c r="H728" s="4"/>
      <c r="I728" s="4"/>
      <c r="J728" s="4"/>
      <c r="K728" s="4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6"/>
      <c r="BA728" s="6"/>
    </row>
    <row r="729" spans="2:53" s="2" customFormat="1" x14ac:dyDescent="0.25">
      <c r="B729" s="37" t="str">
        <f t="shared" si="23"/>
        <v>_</v>
      </c>
      <c r="C729" s="37">
        <f t="shared" si="24"/>
        <v>-99999</v>
      </c>
      <c r="D729" s="4"/>
      <c r="E729" s="4"/>
      <c r="F729" s="4"/>
      <c r="G729" s="4"/>
      <c r="H729" s="4"/>
      <c r="I729" s="4"/>
      <c r="J729" s="4"/>
      <c r="K729" s="4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6"/>
      <c r="BA729" s="6"/>
    </row>
    <row r="730" spans="2:53" s="2" customFormat="1" x14ac:dyDescent="0.25">
      <c r="B730" s="37" t="str">
        <f t="shared" si="23"/>
        <v>_</v>
      </c>
      <c r="C730" s="37">
        <f t="shared" si="24"/>
        <v>-99999</v>
      </c>
      <c r="D730" s="4"/>
      <c r="E730" s="4"/>
      <c r="F730" s="4"/>
      <c r="G730" s="4"/>
      <c r="H730" s="4"/>
      <c r="I730" s="4"/>
      <c r="J730" s="4"/>
      <c r="K730" s="4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6"/>
      <c r="BA730" s="6"/>
    </row>
    <row r="731" spans="2:53" s="2" customFormat="1" x14ac:dyDescent="0.25">
      <c r="B731" s="37" t="str">
        <f t="shared" si="23"/>
        <v>_</v>
      </c>
      <c r="C731" s="37">
        <f t="shared" si="24"/>
        <v>-99999</v>
      </c>
      <c r="D731" s="4"/>
      <c r="E731" s="4"/>
      <c r="F731" s="4"/>
      <c r="G731" s="4"/>
      <c r="H731" s="4"/>
      <c r="I731" s="4"/>
      <c r="J731" s="4"/>
      <c r="K731" s="4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6"/>
      <c r="BA731" s="6"/>
    </row>
    <row r="732" spans="2:53" s="2" customFormat="1" x14ac:dyDescent="0.25">
      <c r="B732" s="37" t="str">
        <f t="shared" si="23"/>
        <v>_</v>
      </c>
      <c r="C732" s="37">
        <f t="shared" si="24"/>
        <v>-99999</v>
      </c>
      <c r="D732" s="4"/>
      <c r="E732" s="4"/>
      <c r="F732" s="4"/>
      <c r="G732" s="4"/>
      <c r="H732" s="4"/>
      <c r="I732" s="4"/>
      <c r="J732" s="4"/>
      <c r="K732" s="4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6"/>
      <c r="BA732" s="6"/>
    </row>
    <row r="733" spans="2:53" s="2" customFormat="1" x14ac:dyDescent="0.25">
      <c r="B733" s="37" t="str">
        <f t="shared" si="23"/>
        <v>_</v>
      </c>
      <c r="C733" s="37">
        <f t="shared" si="24"/>
        <v>-99999</v>
      </c>
      <c r="D733" s="4"/>
      <c r="E733" s="4"/>
      <c r="F733" s="4"/>
      <c r="G733" s="4"/>
      <c r="H733" s="4"/>
      <c r="I733" s="4"/>
      <c r="J733" s="4"/>
      <c r="K733" s="4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6"/>
      <c r="BA733" s="6"/>
    </row>
    <row r="734" spans="2:53" s="2" customFormat="1" x14ac:dyDescent="0.25">
      <c r="B734" s="37" t="str">
        <f t="shared" si="23"/>
        <v>_</v>
      </c>
      <c r="C734" s="37">
        <f t="shared" si="24"/>
        <v>-99999</v>
      </c>
      <c r="D734" s="4"/>
      <c r="E734" s="4"/>
      <c r="F734" s="4"/>
      <c r="G734" s="4"/>
      <c r="H734" s="4"/>
      <c r="I734" s="4"/>
      <c r="J734" s="4"/>
      <c r="K734" s="4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6"/>
      <c r="BA734" s="6"/>
    </row>
    <row r="735" spans="2:53" s="2" customFormat="1" x14ac:dyDescent="0.25">
      <c r="B735" s="37" t="str">
        <f t="shared" si="23"/>
        <v>_</v>
      </c>
      <c r="C735" s="37">
        <f t="shared" si="24"/>
        <v>-99999</v>
      </c>
      <c r="D735" s="4"/>
      <c r="E735" s="4"/>
      <c r="F735" s="4"/>
      <c r="G735" s="4"/>
      <c r="H735" s="4"/>
      <c r="I735" s="4"/>
      <c r="J735" s="4"/>
      <c r="K735" s="4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6"/>
      <c r="BA735" s="6"/>
    </row>
    <row r="736" spans="2:53" s="2" customFormat="1" x14ac:dyDescent="0.25">
      <c r="B736" s="37" t="str">
        <f t="shared" si="23"/>
        <v>_</v>
      </c>
      <c r="C736" s="37">
        <f t="shared" si="24"/>
        <v>-99999</v>
      </c>
      <c r="D736" s="4"/>
      <c r="E736" s="4"/>
      <c r="F736" s="4"/>
      <c r="G736" s="4"/>
      <c r="H736" s="4"/>
      <c r="I736" s="4"/>
      <c r="J736" s="4"/>
      <c r="K736" s="4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6"/>
      <c r="BA736" s="6"/>
    </row>
    <row r="737" spans="2:53" s="2" customFormat="1" x14ac:dyDescent="0.25">
      <c r="B737" s="37" t="str">
        <f t="shared" si="23"/>
        <v>_</v>
      </c>
      <c r="C737" s="37">
        <f t="shared" si="24"/>
        <v>-99999</v>
      </c>
      <c r="D737" s="4"/>
      <c r="E737" s="4"/>
      <c r="F737" s="4"/>
      <c r="G737" s="4"/>
      <c r="H737" s="4"/>
      <c r="I737" s="4"/>
      <c r="J737" s="4"/>
      <c r="K737" s="4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6"/>
      <c r="BA737" s="6"/>
    </row>
    <row r="738" spans="2:53" s="2" customFormat="1" x14ac:dyDescent="0.25">
      <c r="B738" s="37" t="str">
        <f t="shared" si="23"/>
        <v>_</v>
      </c>
      <c r="C738" s="37">
        <f t="shared" si="24"/>
        <v>-99999</v>
      </c>
      <c r="D738" s="4"/>
      <c r="E738" s="4"/>
      <c r="F738" s="4"/>
      <c r="G738" s="4"/>
      <c r="H738" s="4"/>
      <c r="I738" s="4"/>
      <c r="J738" s="4"/>
      <c r="K738" s="4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6"/>
      <c r="BA738" s="6"/>
    </row>
    <row r="739" spans="2:53" s="2" customFormat="1" x14ac:dyDescent="0.25">
      <c r="B739" s="37" t="str">
        <f t="shared" si="23"/>
        <v>_</v>
      </c>
      <c r="C739" s="37">
        <f t="shared" si="24"/>
        <v>-99999</v>
      </c>
      <c r="D739" s="4"/>
      <c r="E739" s="4"/>
      <c r="F739" s="4"/>
      <c r="G739" s="4"/>
      <c r="H739" s="4"/>
      <c r="I739" s="4"/>
      <c r="J739" s="4"/>
      <c r="K739" s="4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6"/>
      <c r="BA739" s="6"/>
    </row>
    <row r="740" spans="2:53" s="2" customFormat="1" x14ac:dyDescent="0.25">
      <c r="B740" s="37" t="str">
        <f t="shared" si="23"/>
        <v>_</v>
      </c>
      <c r="C740" s="37">
        <f t="shared" si="24"/>
        <v>-99999</v>
      </c>
      <c r="D740" s="4"/>
      <c r="E740" s="4"/>
      <c r="F740" s="4"/>
      <c r="G740" s="4"/>
      <c r="H740" s="4"/>
      <c r="I740" s="4"/>
      <c r="J740" s="4"/>
      <c r="K740" s="4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6"/>
      <c r="BA740" s="6"/>
    </row>
    <row r="741" spans="2:53" s="2" customFormat="1" x14ac:dyDescent="0.25">
      <c r="B741" s="37" t="str">
        <f t="shared" si="23"/>
        <v>_</v>
      </c>
      <c r="C741" s="37">
        <f t="shared" si="24"/>
        <v>-99999</v>
      </c>
      <c r="D741" s="4"/>
      <c r="E741" s="4"/>
      <c r="F741" s="4"/>
      <c r="G741" s="4"/>
      <c r="H741" s="4"/>
      <c r="I741" s="4"/>
      <c r="J741" s="4"/>
      <c r="K741" s="4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6"/>
      <c r="BA741" s="6"/>
    </row>
    <row r="742" spans="2:53" s="2" customFormat="1" x14ac:dyDescent="0.25">
      <c r="B742" s="37" t="str">
        <f t="shared" si="23"/>
        <v>_</v>
      </c>
      <c r="C742" s="37">
        <f t="shared" si="24"/>
        <v>-99999</v>
      </c>
      <c r="D742" s="4"/>
      <c r="E742" s="4"/>
      <c r="F742" s="4"/>
      <c r="G742" s="4"/>
      <c r="H742" s="4"/>
      <c r="I742" s="4"/>
      <c r="J742" s="4"/>
      <c r="K742" s="4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6"/>
      <c r="BA742" s="6"/>
    </row>
    <row r="743" spans="2:53" s="2" customFormat="1" x14ac:dyDescent="0.25">
      <c r="B743" s="37" t="str">
        <f t="shared" si="23"/>
        <v>_</v>
      </c>
      <c r="C743" s="37">
        <f t="shared" si="24"/>
        <v>-99999</v>
      </c>
      <c r="D743" s="4"/>
      <c r="E743" s="4"/>
      <c r="F743" s="4"/>
      <c r="G743" s="4"/>
      <c r="H743" s="4"/>
      <c r="I743" s="4"/>
      <c r="J743" s="4"/>
      <c r="K743" s="4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6"/>
      <c r="BA743" s="6"/>
    </row>
    <row r="744" spans="2:53" s="2" customFormat="1" x14ac:dyDescent="0.25">
      <c r="B744" s="37" t="str">
        <f t="shared" si="23"/>
        <v>_</v>
      </c>
      <c r="C744" s="37">
        <f t="shared" si="24"/>
        <v>-99999</v>
      </c>
      <c r="D744" s="4"/>
      <c r="E744" s="4"/>
      <c r="F744" s="4"/>
      <c r="G744" s="4"/>
      <c r="H744" s="4"/>
      <c r="I744" s="4"/>
      <c r="J744" s="4"/>
      <c r="K744" s="4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6"/>
      <c r="BA744" s="6"/>
    </row>
    <row r="745" spans="2:53" s="2" customFormat="1" x14ac:dyDescent="0.25">
      <c r="B745" s="37" t="str">
        <f t="shared" si="23"/>
        <v>_</v>
      </c>
      <c r="C745" s="37">
        <f t="shared" si="24"/>
        <v>-99999</v>
      </c>
      <c r="D745" s="4"/>
      <c r="E745" s="4"/>
      <c r="F745" s="4"/>
      <c r="G745" s="4"/>
      <c r="H745" s="4"/>
      <c r="I745" s="4"/>
      <c r="J745" s="4"/>
      <c r="K745" s="4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6"/>
      <c r="BA745" s="6"/>
    </row>
    <row r="746" spans="2:53" s="2" customFormat="1" x14ac:dyDescent="0.25">
      <c r="B746" s="37" t="str">
        <f t="shared" si="23"/>
        <v>_</v>
      </c>
      <c r="C746" s="37">
        <f t="shared" si="24"/>
        <v>-99999</v>
      </c>
      <c r="D746" s="4"/>
      <c r="E746" s="4"/>
      <c r="F746" s="4"/>
      <c r="G746" s="4"/>
      <c r="H746" s="4"/>
      <c r="I746" s="4"/>
      <c r="J746" s="4"/>
      <c r="K746" s="4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6"/>
      <c r="BA746" s="6"/>
    </row>
    <row r="747" spans="2:53" s="2" customFormat="1" x14ac:dyDescent="0.25">
      <c r="B747" s="37" t="str">
        <f t="shared" si="23"/>
        <v>_</v>
      </c>
      <c r="C747" s="37">
        <f t="shared" si="24"/>
        <v>-99999</v>
      </c>
      <c r="D747" s="4"/>
      <c r="E747" s="4"/>
      <c r="F747" s="4"/>
      <c r="G747" s="4"/>
      <c r="H747" s="4"/>
      <c r="I747" s="4"/>
      <c r="J747" s="4"/>
      <c r="K747" s="4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6"/>
      <c r="BA747" s="6"/>
    </row>
    <row r="748" spans="2:53" s="2" customFormat="1" x14ac:dyDescent="0.25">
      <c r="B748" s="37" t="str">
        <f t="shared" si="23"/>
        <v>_</v>
      </c>
      <c r="C748" s="37">
        <f t="shared" si="24"/>
        <v>-99999</v>
      </c>
      <c r="D748" s="4"/>
      <c r="E748" s="4"/>
      <c r="F748" s="4"/>
      <c r="G748" s="4"/>
      <c r="H748" s="4"/>
      <c r="I748" s="4"/>
      <c r="J748" s="4"/>
      <c r="K748" s="4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6"/>
      <c r="BA748" s="6"/>
    </row>
    <row r="749" spans="2:53" s="2" customFormat="1" x14ac:dyDescent="0.25">
      <c r="B749" s="37" t="str">
        <f t="shared" si="23"/>
        <v>_</v>
      </c>
      <c r="C749" s="37">
        <f t="shared" si="24"/>
        <v>-99999</v>
      </c>
      <c r="D749" s="4"/>
      <c r="E749" s="4"/>
      <c r="F749" s="4"/>
      <c r="G749" s="4"/>
      <c r="H749" s="4"/>
      <c r="I749" s="4"/>
      <c r="J749" s="4"/>
      <c r="K749" s="4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6"/>
      <c r="BA749" s="6"/>
    </row>
    <row r="750" spans="2:53" s="2" customFormat="1" x14ac:dyDescent="0.25">
      <c r="B750" s="37" t="str">
        <f t="shared" si="23"/>
        <v>_</v>
      </c>
      <c r="C750" s="37">
        <f t="shared" si="24"/>
        <v>-99999</v>
      </c>
      <c r="D750" s="4"/>
      <c r="E750" s="4"/>
      <c r="F750" s="4"/>
      <c r="G750" s="4"/>
      <c r="H750" s="4"/>
      <c r="I750" s="4"/>
      <c r="J750" s="4"/>
      <c r="K750" s="4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6"/>
      <c r="BA750" s="6"/>
    </row>
    <row r="751" spans="2:53" s="2" customFormat="1" x14ac:dyDescent="0.25">
      <c r="B751" s="37" t="str">
        <f t="shared" si="23"/>
        <v>_</v>
      </c>
      <c r="C751" s="37">
        <f t="shared" si="24"/>
        <v>-99999</v>
      </c>
      <c r="D751" s="4"/>
      <c r="E751" s="4"/>
      <c r="F751" s="4"/>
      <c r="G751" s="4"/>
      <c r="H751" s="4"/>
      <c r="I751" s="4"/>
      <c r="J751" s="4"/>
      <c r="K751" s="4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6"/>
      <c r="BA751" s="6"/>
    </row>
    <row r="752" spans="2:53" s="2" customFormat="1" x14ac:dyDescent="0.25">
      <c r="B752" s="37" t="str">
        <f t="shared" si="23"/>
        <v>_</v>
      </c>
      <c r="C752" s="37">
        <f t="shared" si="24"/>
        <v>-99999</v>
      </c>
      <c r="D752" s="4"/>
      <c r="E752" s="4"/>
      <c r="F752" s="4"/>
      <c r="G752" s="4"/>
      <c r="H752" s="4"/>
      <c r="I752" s="4"/>
      <c r="J752" s="4"/>
      <c r="K752" s="4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6"/>
      <c r="BA752" s="6"/>
    </row>
    <row r="753" spans="2:53" s="2" customFormat="1" x14ac:dyDescent="0.25">
      <c r="B753" s="37" t="str">
        <f t="shared" si="23"/>
        <v>_</v>
      </c>
      <c r="C753" s="37">
        <f t="shared" si="24"/>
        <v>-99999</v>
      </c>
      <c r="D753" s="4"/>
      <c r="E753" s="4"/>
      <c r="F753" s="4"/>
      <c r="G753" s="4"/>
      <c r="H753" s="4"/>
      <c r="I753" s="4"/>
      <c r="J753" s="4"/>
      <c r="K753" s="4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6"/>
      <c r="BA753" s="6"/>
    </row>
    <row r="754" spans="2:53" s="2" customFormat="1" x14ac:dyDescent="0.25">
      <c r="B754" s="37" t="str">
        <f t="shared" si="23"/>
        <v>_</v>
      </c>
      <c r="C754" s="37">
        <f t="shared" si="24"/>
        <v>-99999</v>
      </c>
      <c r="D754" s="4"/>
      <c r="E754" s="4"/>
      <c r="F754" s="4"/>
      <c r="G754" s="4"/>
      <c r="H754" s="4"/>
      <c r="I754" s="4"/>
      <c r="J754" s="4"/>
      <c r="K754" s="4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6"/>
      <c r="BA754" s="6"/>
    </row>
    <row r="755" spans="2:53" s="2" customFormat="1" x14ac:dyDescent="0.25">
      <c r="B755" s="37" t="str">
        <f t="shared" si="23"/>
        <v>_</v>
      </c>
      <c r="C755" s="37">
        <f t="shared" si="24"/>
        <v>-99999</v>
      </c>
      <c r="D755" s="4"/>
      <c r="E755" s="4"/>
      <c r="F755" s="4"/>
      <c r="G755" s="4"/>
      <c r="H755" s="4"/>
      <c r="I755" s="4"/>
      <c r="J755" s="4"/>
      <c r="K755" s="4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6"/>
      <c r="BA755" s="6"/>
    </row>
    <row r="756" spans="2:53" s="2" customFormat="1" x14ac:dyDescent="0.25">
      <c r="B756" s="37" t="str">
        <f t="shared" si="23"/>
        <v>_</v>
      </c>
      <c r="C756" s="37">
        <f t="shared" si="24"/>
        <v>-99999</v>
      </c>
      <c r="D756" s="4"/>
      <c r="E756" s="4"/>
      <c r="F756" s="4"/>
      <c r="G756" s="4"/>
      <c r="H756" s="4"/>
      <c r="I756" s="4"/>
      <c r="J756" s="4"/>
      <c r="K756" s="4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6"/>
      <c r="BA756" s="6"/>
    </row>
    <row r="757" spans="2:53" s="2" customFormat="1" x14ac:dyDescent="0.25">
      <c r="B757" s="37" t="str">
        <f t="shared" si="23"/>
        <v>_</v>
      </c>
      <c r="C757" s="37">
        <f t="shared" si="24"/>
        <v>-99999</v>
      </c>
      <c r="D757" s="4"/>
      <c r="E757" s="4"/>
      <c r="F757" s="4"/>
      <c r="G757" s="4"/>
      <c r="H757" s="4"/>
      <c r="I757" s="4"/>
      <c r="J757" s="4"/>
      <c r="K757" s="4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6"/>
      <c r="BA757" s="6"/>
    </row>
    <row r="758" spans="2:53" s="2" customFormat="1" x14ac:dyDescent="0.25">
      <c r="B758" s="37" t="str">
        <f t="shared" si="23"/>
        <v>_</v>
      </c>
      <c r="C758" s="37">
        <f t="shared" si="24"/>
        <v>-99999</v>
      </c>
      <c r="D758" s="4"/>
      <c r="E758" s="4"/>
      <c r="F758" s="4"/>
      <c r="G758" s="4"/>
      <c r="H758" s="4"/>
      <c r="I758" s="4"/>
      <c r="J758" s="4"/>
      <c r="K758" s="4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6"/>
      <c r="BA758" s="6"/>
    </row>
    <row r="759" spans="2:53" s="2" customFormat="1" x14ac:dyDescent="0.25">
      <c r="B759" s="37" t="str">
        <f t="shared" si="23"/>
        <v>_</v>
      </c>
      <c r="C759" s="37">
        <f t="shared" si="24"/>
        <v>-99999</v>
      </c>
      <c r="D759" s="4"/>
      <c r="E759" s="4"/>
      <c r="F759" s="4"/>
      <c r="G759" s="4"/>
      <c r="H759" s="4"/>
      <c r="I759" s="4"/>
      <c r="J759" s="4"/>
      <c r="K759" s="4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6"/>
      <c r="BA759" s="6"/>
    </row>
    <row r="760" spans="2:53" s="2" customFormat="1" x14ac:dyDescent="0.25">
      <c r="B760" s="37" t="str">
        <f t="shared" si="23"/>
        <v>_</v>
      </c>
      <c r="C760" s="37">
        <f t="shared" si="24"/>
        <v>-99999</v>
      </c>
      <c r="D760" s="4"/>
      <c r="E760" s="4"/>
      <c r="F760" s="4"/>
      <c r="G760" s="4"/>
      <c r="H760" s="4"/>
      <c r="I760" s="4"/>
      <c r="J760" s="4"/>
      <c r="K760" s="4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6"/>
      <c r="BA760" s="6"/>
    </row>
    <row r="761" spans="2:53" s="2" customFormat="1" x14ac:dyDescent="0.25">
      <c r="B761" s="37" t="str">
        <f t="shared" si="23"/>
        <v>_</v>
      </c>
      <c r="C761" s="37">
        <f t="shared" si="24"/>
        <v>-99999</v>
      </c>
      <c r="D761" s="4"/>
      <c r="E761" s="4"/>
      <c r="F761" s="4"/>
      <c r="G761" s="4"/>
      <c r="H761" s="4"/>
      <c r="I761" s="4"/>
      <c r="J761" s="4"/>
      <c r="K761" s="4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6"/>
      <c r="BA761" s="6"/>
    </row>
    <row r="762" spans="2:53" s="2" customFormat="1" x14ac:dyDescent="0.25">
      <c r="B762" s="37" t="str">
        <f t="shared" si="23"/>
        <v>_</v>
      </c>
      <c r="C762" s="37">
        <f t="shared" si="24"/>
        <v>-99999</v>
      </c>
      <c r="D762" s="4"/>
      <c r="E762" s="4"/>
      <c r="F762" s="4"/>
      <c r="G762" s="4"/>
      <c r="H762" s="4"/>
      <c r="I762" s="4"/>
      <c r="J762" s="4"/>
      <c r="K762" s="4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6"/>
      <c r="BA762" s="6"/>
    </row>
    <row r="763" spans="2:53" s="2" customFormat="1" x14ac:dyDescent="0.25">
      <c r="B763" s="37" t="str">
        <f t="shared" si="23"/>
        <v>_</v>
      </c>
      <c r="C763" s="37">
        <f t="shared" si="24"/>
        <v>-99999</v>
      </c>
      <c r="D763" s="4"/>
      <c r="E763" s="4"/>
      <c r="F763" s="4"/>
      <c r="G763" s="4"/>
      <c r="H763" s="4"/>
      <c r="I763" s="4"/>
      <c r="J763" s="4"/>
      <c r="K763" s="4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6"/>
      <c r="BA763" s="6"/>
    </row>
    <row r="764" spans="2:53" s="2" customFormat="1" x14ac:dyDescent="0.25">
      <c r="B764" s="37" t="str">
        <f t="shared" si="23"/>
        <v>_</v>
      </c>
      <c r="C764" s="37">
        <f t="shared" si="24"/>
        <v>-99999</v>
      </c>
      <c r="D764" s="4"/>
      <c r="E764" s="4"/>
      <c r="F764" s="4"/>
      <c r="G764" s="4"/>
      <c r="H764" s="4"/>
      <c r="I764" s="4"/>
      <c r="J764" s="4"/>
      <c r="K764" s="4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6"/>
      <c r="BA764" s="6"/>
    </row>
    <row r="765" spans="2:53" s="2" customFormat="1" x14ac:dyDescent="0.25">
      <c r="B765" s="37" t="str">
        <f t="shared" si="23"/>
        <v>_</v>
      </c>
      <c r="C765" s="37">
        <f t="shared" si="24"/>
        <v>-99999</v>
      </c>
      <c r="D765" s="4"/>
      <c r="E765" s="4"/>
      <c r="F765" s="4"/>
      <c r="G765" s="4"/>
      <c r="H765" s="4"/>
      <c r="I765" s="4"/>
      <c r="J765" s="4"/>
      <c r="K765" s="4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6"/>
      <c r="BA765" s="6"/>
    </row>
    <row r="766" spans="2:53" s="2" customFormat="1" x14ac:dyDescent="0.25">
      <c r="B766" s="37" t="str">
        <f t="shared" si="23"/>
        <v>_</v>
      </c>
      <c r="C766" s="37">
        <f t="shared" si="24"/>
        <v>-99999</v>
      </c>
      <c r="D766" s="4"/>
      <c r="E766" s="4"/>
      <c r="F766" s="4"/>
      <c r="G766" s="4"/>
      <c r="H766" s="4"/>
      <c r="I766" s="4"/>
      <c r="J766" s="4"/>
      <c r="K766" s="4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6"/>
      <c r="BA766" s="6"/>
    </row>
    <row r="767" spans="2:53" s="2" customFormat="1" x14ac:dyDescent="0.25">
      <c r="B767" s="37" t="str">
        <f t="shared" si="23"/>
        <v>_</v>
      </c>
      <c r="C767" s="37">
        <f t="shared" si="24"/>
        <v>-99999</v>
      </c>
      <c r="D767" s="4"/>
      <c r="E767" s="4"/>
      <c r="F767" s="4"/>
      <c r="G767" s="4"/>
      <c r="H767" s="4"/>
      <c r="I767" s="4"/>
      <c r="J767" s="4"/>
      <c r="K767" s="4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6"/>
      <c r="BA767" s="6"/>
    </row>
    <row r="768" spans="2:53" s="2" customFormat="1" x14ac:dyDescent="0.25">
      <c r="B768" s="37" t="str">
        <f t="shared" si="23"/>
        <v>_</v>
      </c>
      <c r="C768" s="37">
        <f t="shared" si="24"/>
        <v>-99999</v>
      </c>
      <c r="D768" s="4"/>
      <c r="E768" s="4"/>
      <c r="F768" s="4"/>
      <c r="G768" s="4"/>
      <c r="H768" s="4"/>
      <c r="I768" s="4"/>
      <c r="J768" s="4"/>
      <c r="K768" s="4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6"/>
      <c r="BA768" s="6"/>
    </row>
    <row r="769" spans="2:53" s="2" customFormat="1" x14ac:dyDescent="0.25">
      <c r="B769" s="37" t="str">
        <f t="shared" si="23"/>
        <v>_</v>
      </c>
      <c r="C769" s="37">
        <f t="shared" si="24"/>
        <v>-99999</v>
      </c>
      <c r="D769" s="4"/>
      <c r="E769" s="4"/>
      <c r="F769" s="4"/>
      <c r="G769" s="4"/>
      <c r="H769" s="4"/>
      <c r="I769" s="4"/>
      <c r="J769" s="4"/>
      <c r="K769" s="4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6"/>
      <c r="BA769" s="6"/>
    </row>
    <row r="770" spans="2:53" s="2" customFormat="1" x14ac:dyDescent="0.25">
      <c r="B770" s="37" t="str">
        <f t="shared" si="23"/>
        <v>_</v>
      </c>
      <c r="C770" s="37">
        <f t="shared" si="24"/>
        <v>-99999</v>
      </c>
      <c r="D770" s="4"/>
      <c r="E770" s="4"/>
      <c r="F770" s="4"/>
      <c r="G770" s="4"/>
      <c r="H770" s="4"/>
      <c r="I770" s="4"/>
      <c r="J770" s="4"/>
      <c r="K770" s="4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6"/>
      <c r="BA770" s="6"/>
    </row>
    <row r="771" spans="2:53" s="2" customFormat="1" x14ac:dyDescent="0.25">
      <c r="B771" s="37" t="str">
        <f t="shared" si="23"/>
        <v>_</v>
      </c>
      <c r="C771" s="37">
        <f t="shared" si="24"/>
        <v>-99999</v>
      </c>
      <c r="D771" s="4"/>
      <c r="E771" s="4"/>
      <c r="F771" s="4"/>
      <c r="G771" s="4"/>
      <c r="H771" s="4"/>
      <c r="I771" s="4"/>
      <c r="J771" s="4"/>
      <c r="K771" s="4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6"/>
      <c r="BA771" s="6"/>
    </row>
    <row r="772" spans="2:53" s="2" customFormat="1" x14ac:dyDescent="0.25">
      <c r="B772" s="37" t="str">
        <f t="shared" si="23"/>
        <v>_</v>
      </c>
      <c r="C772" s="37">
        <f t="shared" si="24"/>
        <v>-99999</v>
      </c>
      <c r="D772" s="4"/>
      <c r="E772" s="4"/>
      <c r="F772" s="4"/>
      <c r="G772" s="4"/>
      <c r="H772" s="4"/>
      <c r="I772" s="4"/>
      <c r="J772" s="4"/>
      <c r="K772" s="4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6"/>
      <c r="BA772" s="6"/>
    </row>
    <row r="773" spans="2:53" s="2" customFormat="1" x14ac:dyDescent="0.25">
      <c r="B773" s="37" t="str">
        <f t="shared" si="23"/>
        <v>_</v>
      </c>
      <c r="C773" s="37">
        <f t="shared" si="24"/>
        <v>-99999</v>
      </c>
      <c r="D773" s="4"/>
      <c r="E773" s="4"/>
      <c r="F773" s="4"/>
      <c r="G773" s="4"/>
      <c r="H773" s="4"/>
      <c r="I773" s="4"/>
      <c r="J773" s="4"/>
      <c r="K773" s="4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6"/>
      <c r="BA773" s="6"/>
    </row>
    <row r="774" spans="2:53" s="2" customFormat="1" x14ac:dyDescent="0.25">
      <c r="B774" s="37" t="str">
        <f t="shared" si="23"/>
        <v>_</v>
      </c>
      <c r="C774" s="37">
        <f t="shared" si="24"/>
        <v>-99999</v>
      </c>
      <c r="D774" s="4"/>
      <c r="E774" s="4"/>
      <c r="F774" s="4"/>
      <c r="G774" s="4"/>
      <c r="H774" s="4"/>
      <c r="I774" s="4"/>
      <c r="J774" s="4"/>
      <c r="K774" s="4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6"/>
      <c r="BA774" s="6"/>
    </row>
    <row r="775" spans="2:53" s="2" customFormat="1" x14ac:dyDescent="0.25">
      <c r="B775" s="37" t="str">
        <f t="shared" si="23"/>
        <v>_</v>
      </c>
      <c r="C775" s="37">
        <f t="shared" si="24"/>
        <v>-99999</v>
      </c>
      <c r="D775" s="4"/>
      <c r="E775" s="4"/>
      <c r="F775" s="4"/>
      <c r="G775" s="4"/>
      <c r="H775" s="4"/>
      <c r="I775" s="4"/>
      <c r="J775" s="4"/>
      <c r="K775" s="4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6"/>
      <c r="BA775" s="6"/>
    </row>
    <row r="776" spans="2:53" s="2" customFormat="1" x14ac:dyDescent="0.25">
      <c r="B776" s="37" t="str">
        <f t="shared" si="23"/>
        <v>_</v>
      </c>
      <c r="C776" s="37">
        <f t="shared" si="24"/>
        <v>-99999</v>
      </c>
      <c r="D776" s="4"/>
      <c r="E776" s="4"/>
      <c r="F776" s="4"/>
      <c r="G776" s="4"/>
      <c r="H776" s="4"/>
      <c r="I776" s="4"/>
      <c r="J776" s="4"/>
      <c r="K776" s="4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6"/>
      <c r="BA776" s="6"/>
    </row>
    <row r="777" spans="2:53" s="2" customFormat="1" x14ac:dyDescent="0.25">
      <c r="B777" s="37" t="str">
        <f t="shared" si="23"/>
        <v>_</v>
      </c>
      <c r="C777" s="37">
        <f t="shared" si="24"/>
        <v>-99999</v>
      </c>
      <c r="D777" s="4"/>
      <c r="E777" s="4"/>
      <c r="F777" s="4"/>
      <c r="G777" s="4"/>
      <c r="H777" s="4"/>
      <c r="I777" s="4"/>
      <c r="J777" s="4"/>
      <c r="K777" s="4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6"/>
      <c r="BA777" s="6"/>
    </row>
    <row r="778" spans="2:53" s="2" customFormat="1" x14ac:dyDescent="0.25">
      <c r="B778" s="37" t="str">
        <f t="shared" si="23"/>
        <v>_</v>
      </c>
      <c r="C778" s="37">
        <f t="shared" si="24"/>
        <v>-99999</v>
      </c>
      <c r="D778" s="4"/>
      <c r="E778" s="4"/>
      <c r="F778" s="4"/>
      <c r="G778" s="4"/>
      <c r="H778" s="4"/>
      <c r="I778" s="4"/>
      <c r="J778" s="4"/>
      <c r="K778" s="4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6"/>
      <c r="BA778" s="6"/>
    </row>
    <row r="779" spans="2:53" s="2" customFormat="1" x14ac:dyDescent="0.25">
      <c r="B779" s="37" t="str">
        <f t="shared" si="23"/>
        <v>_</v>
      </c>
      <c r="C779" s="37">
        <f t="shared" si="24"/>
        <v>-99999</v>
      </c>
      <c r="D779" s="4"/>
      <c r="E779" s="4"/>
      <c r="F779" s="4"/>
      <c r="G779" s="4"/>
      <c r="H779" s="4"/>
      <c r="I779" s="4"/>
      <c r="J779" s="4"/>
      <c r="K779" s="4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6"/>
      <c r="BA779" s="6"/>
    </row>
    <row r="780" spans="2:53" s="2" customFormat="1" x14ac:dyDescent="0.25">
      <c r="B780" s="37" t="str">
        <f t="shared" si="23"/>
        <v>_</v>
      </c>
      <c r="C780" s="37">
        <f t="shared" si="24"/>
        <v>-99999</v>
      </c>
      <c r="D780" s="4"/>
      <c r="E780" s="4"/>
      <c r="F780" s="4"/>
      <c r="G780" s="4"/>
      <c r="H780" s="4"/>
      <c r="I780" s="4"/>
      <c r="J780" s="4"/>
      <c r="K780" s="4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6"/>
      <c r="BA780" s="6"/>
    </row>
    <row r="781" spans="2:53" s="2" customFormat="1" x14ac:dyDescent="0.25">
      <c r="B781" s="37" t="str">
        <f t="shared" si="23"/>
        <v>_</v>
      </c>
      <c r="C781" s="37">
        <f t="shared" si="24"/>
        <v>-99999</v>
      </c>
      <c r="D781" s="4"/>
      <c r="E781" s="4"/>
      <c r="F781" s="4"/>
      <c r="G781" s="4"/>
      <c r="H781" s="4"/>
      <c r="I781" s="4"/>
      <c r="J781" s="4"/>
      <c r="K781" s="4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6"/>
      <c r="BA781" s="6"/>
    </row>
    <row r="782" spans="2:53" s="2" customFormat="1" x14ac:dyDescent="0.25">
      <c r="B782" s="37" t="str">
        <f t="shared" si="23"/>
        <v>_</v>
      </c>
      <c r="C782" s="37">
        <f t="shared" si="24"/>
        <v>-99999</v>
      </c>
      <c r="D782" s="4"/>
      <c r="E782" s="4"/>
      <c r="F782" s="4"/>
      <c r="G782" s="4"/>
      <c r="H782" s="4"/>
      <c r="I782" s="4"/>
      <c r="J782" s="4"/>
      <c r="K782" s="4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6"/>
      <c r="BA782" s="6"/>
    </row>
    <row r="783" spans="2:53" s="2" customFormat="1" x14ac:dyDescent="0.25">
      <c r="B783" s="37" t="str">
        <f t="shared" ref="B783:B846" si="25">D783&amp;"_"&amp;E783</f>
        <v>_</v>
      </c>
      <c r="C783" s="37">
        <f t="shared" si="24"/>
        <v>-99999</v>
      </c>
      <c r="D783" s="4"/>
      <c r="E783" s="4"/>
      <c r="F783" s="4"/>
      <c r="G783" s="4"/>
      <c r="H783" s="4"/>
      <c r="I783" s="4"/>
      <c r="J783" s="4"/>
      <c r="K783" s="4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6"/>
      <c r="BA783" s="6"/>
    </row>
    <row r="784" spans="2:53" s="2" customFormat="1" x14ac:dyDescent="0.25">
      <c r="B784" s="37" t="str">
        <f t="shared" si="25"/>
        <v>_</v>
      </c>
      <c r="C784" s="37">
        <f t="shared" ref="C784:C847" si="26">IF(ISNUMBER(L784),(-L$7*(L784-L$4)-M$7*(M784-M$4)-N$7*(N784-N$4)-O$7*(O784-O$4)-P$7*(P784-P$4)+Q$7*(Q784-Q$4)+R$7*(R784-R$4)+S$7*(S784-S$4)+T$7*(T784-T$4)+U$7*(U784-U$4)-V$7*(V784-V$4)-W$7*(W784-W$4)-X$7*(X784-X$4)-Y$7*(Y784-Y$4)-Z$7*(Z784-Z$4)+AA$7*(AA784-AA$4)+AB$7*(AB784-AB$4)+AC$7*(AC784-AC$4)+AD$7*(AD784-AD$4)+AE$7*(AE784-AE$4)-AF$7*(AF784-AF$4)-AG$7*(AG784-AG$4)-AH$7*(AH784-AH$4)-AI$7*(AI784-AI$4)-AJ$7*(AJ784-AJ$4)+AK$7*(AK784-AK$4)+AL$7*(AL784-AL$4)+AM$7*(AM784-AM$4)+AN$7*(AN784-AN$4)+AO$7*(AO784-AO$4)-AP$7*(AP784-AP$4)-AQ$7*(AQ784-AQ$4)-AR$7*(AR784-AR$4)-AS$7*(AS784-AS$4)-AT$7*(AT784-AT$4)+AU$7*(AU784-AU$4)+AV$7*(AV784-AV$4)+AW$7*(AW784-AW$4)+AX$7*(AX784-AX$4)+AY$7*(AY784-AY$4))/SUM($L$7:$AY$7),-99999)</f>
        <v>-99999</v>
      </c>
      <c r="D784" s="4"/>
      <c r="E784" s="4"/>
      <c r="F784" s="4"/>
      <c r="G784" s="4"/>
      <c r="H784" s="4"/>
      <c r="I784" s="4"/>
      <c r="J784" s="4"/>
      <c r="K784" s="4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6"/>
      <c r="BA784" s="6"/>
    </row>
    <row r="785" spans="2:53" s="2" customFormat="1" x14ac:dyDescent="0.25">
      <c r="B785" s="37" t="str">
        <f t="shared" si="25"/>
        <v>_</v>
      </c>
      <c r="C785" s="37">
        <f t="shared" si="26"/>
        <v>-99999</v>
      </c>
      <c r="D785" s="4"/>
      <c r="E785" s="4"/>
      <c r="F785" s="4"/>
      <c r="G785" s="4"/>
      <c r="H785" s="4"/>
      <c r="I785" s="4"/>
      <c r="J785" s="4"/>
      <c r="K785" s="4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6"/>
      <c r="BA785" s="6"/>
    </row>
    <row r="786" spans="2:53" s="2" customFormat="1" x14ac:dyDescent="0.25">
      <c r="B786" s="37" t="str">
        <f t="shared" si="25"/>
        <v>_</v>
      </c>
      <c r="C786" s="37">
        <f t="shared" si="26"/>
        <v>-99999</v>
      </c>
      <c r="D786" s="4"/>
      <c r="E786" s="4"/>
      <c r="F786" s="4"/>
      <c r="G786" s="4"/>
      <c r="H786" s="4"/>
      <c r="I786" s="4"/>
      <c r="J786" s="4"/>
      <c r="K786" s="4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6"/>
      <c r="BA786" s="6"/>
    </row>
    <row r="787" spans="2:53" s="2" customFormat="1" x14ac:dyDescent="0.25">
      <c r="B787" s="37" t="str">
        <f t="shared" si="25"/>
        <v>_</v>
      </c>
      <c r="C787" s="37">
        <f t="shared" si="26"/>
        <v>-99999</v>
      </c>
      <c r="D787" s="4"/>
      <c r="E787" s="4"/>
      <c r="F787" s="4"/>
      <c r="G787" s="4"/>
      <c r="H787" s="4"/>
      <c r="I787" s="4"/>
      <c r="J787" s="4"/>
      <c r="K787" s="4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6"/>
      <c r="BA787" s="6"/>
    </row>
    <row r="788" spans="2:53" s="2" customFormat="1" x14ac:dyDescent="0.25">
      <c r="B788" s="37" t="str">
        <f t="shared" si="25"/>
        <v>_</v>
      </c>
      <c r="C788" s="37">
        <f t="shared" si="26"/>
        <v>-99999</v>
      </c>
      <c r="D788" s="4"/>
      <c r="E788" s="4"/>
      <c r="F788" s="4"/>
      <c r="G788" s="4"/>
      <c r="H788" s="4"/>
      <c r="I788" s="4"/>
      <c r="J788" s="4"/>
      <c r="K788" s="4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6"/>
      <c r="BA788" s="6"/>
    </row>
    <row r="789" spans="2:53" s="2" customFormat="1" x14ac:dyDescent="0.25">
      <c r="B789" s="37" t="str">
        <f t="shared" si="25"/>
        <v>_</v>
      </c>
      <c r="C789" s="37">
        <f t="shared" si="26"/>
        <v>-99999</v>
      </c>
      <c r="D789" s="4"/>
      <c r="E789" s="4"/>
      <c r="F789" s="4"/>
      <c r="G789" s="4"/>
      <c r="H789" s="4"/>
      <c r="I789" s="4"/>
      <c r="J789" s="4"/>
      <c r="K789" s="4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6"/>
      <c r="BA789" s="6"/>
    </row>
    <row r="790" spans="2:53" s="2" customFormat="1" x14ac:dyDescent="0.25">
      <c r="B790" s="37" t="str">
        <f t="shared" si="25"/>
        <v>_</v>
      </c>
      <c r="C790" s="37">
        <f t="shared" si="26"/>
        <v>-99999</v>
      </c>
      <c r="D790" s="4"/>
      <c r="E790" s="4"/>
      <c r="F790" s="4"/>
      <c r="G790" s="4"/>
      <c r="H790" s="4"/>
      <c r="I790" s="4"/>
      <c r="J790" s="4"/>
      <c r="K790" s="4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6"/>
      <c r="BA790" s="6"/>
    </row>
    <row r="791" spans="2:53" s="2" customFormat="1" x14ac:dyDescent="0.25">
      <c r="B791" s="37" t="str">
        <f t="shared" si="25"/>
        <v>_</v>
      </c>
      <c r="C791" s="37">
        <f t="shared" si="26"/>
        <v>-99999</v>
      </c>
      <c r="D791" s="4"/>
      <c r="E791" s="4"/>
      <c r="F791" s="4"/>
      <c r="G791" s="4"/>
      <c r="H791" s="4"/>
      <c r="I791" s="4"/>
      <c r="J791" s="4"/>
      <c r="K791" s="4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6"/>
      <c r="BA791" s="6"/>
    </row>
    <row r="792" spans="2:53" s="2" customFormat="1" x14ac:dyDescent="0.25">
      <c r="B792" s="37" t="str">
        <f t="shared" si="25"/>
        <v>_</v>
      </c>
      <c r="C792" s="37">
        <f t="shared" si="26"/>
        <v>-99999</v>
      </c>
      <c r="D792" s="4"/>
      <c r="E792" s="4"/>
      <c r="F792" s="4"/>
      <c r="G792" s="4"/>
      <c r="H792" s="4"/>
      <c r="I792" s="4"/>
      <c r="J792" s="4"/>
      <c r="K792" s="4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6"/>
      <c r="BA792" s="6"/>
    </row>
    <row r="793" spans="2:53" s="2" customFormat="1" x14ac:dyDescent="0.25">
      <c r="B793" s="37" t="str">
        <f t="shared" si="25"/>
        <v>_</v>
      </c>
      <c r="C793" s="37">
        <f t="shared" si="26"/>
        <v>-99999</v>
      </c>
      <c r="D793" s="4"/>
      <c r="E793" s="4"/>
      <c r="F793" s="4"/>
      <c r="G793" s="4"/>
      <c r="H793" s="4"/>
      <c r="I793" s="4"/>
      <c r="J793" s="4"/>
      <c r="K793" s="4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6"/>
      <c r="BA793" s="6"/>
    </row>
    <row r="794" spans="2:53" s="2" customFormat="1" x14ac:dyDescent="0.25">
      <c r="B794" s="37" t="str">
        <f t="shared" si="25"/>
        <v>_</v>
      </c>
      <c r="C794" s="37">
        <f t="shared" si="26"/>
        <v>-99999</v>
      </c>
      <c r="D794" s="4"/>
      <c r="E794" s="4"/>
      <c r="F794" s="4"/>
      <c r="G794" s="4"/>
      <c r="H794" s="4"/>
      <c r="I794" s="4"/>
      <c r="J794" s="4"/>
      <c r="K794" s="4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6"/>
      <c r="BA794" s="6"/>
    </row>
    <row r="795" spans="2:53" s="2" customFormat="1" x14ac:dyDescent="0.25">
      <c r="B795" s="37" t="str">
        <f t="shared" si="25"/>
        <v>_</v>
      </c>
      <c r="C795" s="37">
        <f t="shared" si="26"/>
        <v>-99999</v>
      </c>
      <c r="D795" s="4"/>
      <c r="E795" s="4"/>
      <c r="F795" s="4"/>
      <c r="G795" s="4"/>
      <c r="H795" s="4"/>
      <c r="I795" s="4"/>
      <c r="J795" s="4"/>
      <c r="K795" s="4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6"/>
      <c r="BA795" s="6"/>
    </row>
    <row r="796" spans="2:53" s="2" customFormat="1" x14ac:dyDescent="0.25">
      <c r="B796" s="37" t="str">
        <f t="shared" si="25"/>
        <v>_</v>
      </c>
      <c r="C796" s="37">
        <f t="shared" si="26"/>
        <v>-99999</v>
      </c>
      <c r="D796" s="4"/>
      <c r="E796" s="4"/>
      <c r="F796" s="4"/>
      <c r="G796" s="4"/>
      <c r="H796" s="4"/>
      <c r="I796" s="4"/>
      <c r="J796" s="4"/>
      <c r="K796" s="4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6"/>
      <c r="BA796" s="6"/>
    </row>
    <row r="797" spans="2:53" s="2" customFormat="1" x14ac:dyDescent="0.25">
      <c r="B797" s="37" t="str">
        <f t="shared" si="25"/>
        <v>_</v>
      </c>
      <c r="C797" s="37">
        <f t="shared" si="26"/>
        <v>-99999</v>
      </c>
      <c r="D797" s="4"/>
      <c r="E797" s="4"/>
      <c r="F797" s="4"/>
      <c r="G797" s="4"/>
      <c r="H797" s="4"/>
      <c r="I797" s="4"/>
      <c r="J797" s="4"/>
      <c r="K797" s="4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6"/>
      <c r="BA797" s="6"/>
    </row>
    <row r="798" spans="2:53" s="2" customFormat="1" x14ac:dyDescent="0.25">
      <c r="B798" s="37" t="str">
        <f t="shared" si="25"/>
        <v>_</v>
      </c>
      <c r="C798" s="37">
        <f t="shared" si="26"/>
        <v>-99999</v>
      </c>
      <c r="D798" s="4"/>
      <c r="E798" s="4"/>
      <c r="F798" s="4"/>
      <c r="G798" s="4"/>
      <c r="H798" s="4"/>
      <c r="I798" s="4"/>
      <c r="J798" s="4"/>
      <c r="K798" s="4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6"/>
      <c r="BA798" s="6"/>
    </row>
    <row r="799" spans="2:53" s="2" customFormat="1" x14ac:dyDescent="0.25">
      <c r="B799" s="37" t="str">
        <f t="shared" si="25"/>
        <v>_</v>
      </c>
      <c r="C799" s="37">
        <f t="shared" si="26"/>
        <v>-99999</v>
      </c>
      <c r="D799" s="4"/>
      <c r="E799" s="4"/>
      <c r="F799" s="4"/>
      <c r="G799" s="4"/>
      <c r="H799" s="4"/>
      <c r="I799" s="4"/>
      <c r="J799" s="4"/>
      <c r="K799" s="4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6"/>
      <c r="BA799" s="6"/>
    </row>
    <row r="800" spans="2:53" s="2" customFormat="1" x14ac:dyDescent="0.25">
      <c r="B800" s="37" t="str">
        <f t="shared" si="25"/>
        <v>_</v>
      </c>
      <c r="C800" s="37">
        <f t="shared" si="26"/>
        <v>-99999</v>
      </c>
      <c r="D800" s="4"/>
      <c r="E800" s="4"/>
      <c r="F800" s="4"/>
      <c r="G800" s="4"/>
      <c r="H800" s="4"/>
      <c r="I800" s="4"/>
      <c r="J800" s="4"/>
      <c r="K800" s="4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6"/>
      <c r="BA800" s="6"/>
    </row>
    <row r="801" spans="2:53" s="2" customFormat="1" x14ac:dyDescent="0.25">
      <c r="B801" s="37" t="str">
        <f t="shared" si="25"/>
        <v>_</v>
      </c>
      <c r="C801" s="37">
        <f t="shared" si="26"/>
        <v>-99999</v>
      </c>
      <c r="D801" s="4"/>
      <c r="E801" s="4"/>
      <c r="F801" s="4"/>
      <c r="G801" s="4"/>
      <c r="H801" s="4"/>
      <c r="I801" s="4"/>
      <c r="J801" s="4"/>
      <c r="K801" s="4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6"/>
      <c r="BA801" s="6"/>
    </row>
    <row r="802" spans="2:53" s="2" customFormat="1" x14ac:dyDescent="0.25">
      <c r="B802" s="37" t="str">
        <f t="shared" si="25"/>
        <v>_</v>
      </c>
      <c r="C802" s="37">
        <f t="shared" si="26"/>
        <v>-99999</v>
      </c>
      <c r="D802" s="4"/>
      <c r="E802" s="4"/>
      <c r="F802" s="4"/>
      <c r="G802" s="4"/>
      <c r="H802" s="4"/>
      <c r="I802" s="4"/>
      <c r="J802" s="4"/>
      <c r="K802" s="4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6"/>
      <c r="BA802" s="6"/>
    </row>
    <row r="803" spans="2:53" s="2" customFormat="1" x14ac:dyDescent="0.25">
      <c r="B803" s="37" t="str">
        <f t="shared" si="25"/>
        <v>_</v>
      </c>
      <c r="C803" s="37">
        <f t="shared" si="26"/>
        <v>-99999</v>
      </c>
      <c r="D803" s="4"/>
      <c r="E803" s="4"/>
      <c r="F803" s="4"/>
      <c r="G803" s="4"/>
      <c r="H803" s="4"/>
      <c r="I803" s="4"/>
      <c r="J803" s="4"/>
      <c r="K803" s="4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6"/>
      <c r="BA803" s="6"/>
    </row>
    <row r="804" spans="2:53" s="2" customFormat="1" x14ac:dyDescent="0.25">
      <c r="B804" s="37" t="str">
        <f t="shared" si="25"/>
        <v>_</v>
      </c>
      <c r="C804" s="37">
        <f t="shared" si="26"/>
        <v>-99999</v>
      </c>
      <c r="D804" s="4"/>
      <c r="E804" s="4"/>
      <c r="F804" s="4"/>
      <c r="G804" s="4"/>
      <c r="H804" s="4"/>
      <c r="I804" s="4"/>
      <c r="J804" s="4"/>
      <c r="K804" s="4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6"/>
      <c r="BA804" s="6"/>
    </row>
    <row r="805" spans="2:53" s="2" customFormat="1" x14ac:dyDescent="0.25">
      <c r="B805" s="37" t="str">
        <f t="shared" si="25"/>
        <v>_</v>
      </c>
      <c r="C805" s="37">
        <f t="shared" si="26"/>
        <v>-99999</v>
      </c>
      <c r="D805" s="4"/>
      <c r="E805" s="4"/>
      <c r="F805" s="4"/>
      <c r="G805" s="4"/>
      <c r="H805" s="4"/>
      <c r="I805" s="4"/>
      <c r="J805" s="4"/>
      <c r="K805" s="4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6"/>
      <c r="BA805" s="6"/>
    </row>
    <row r="806" spans="2:53" s="2" customFormat="1" x14ac:dyDescent="0.25">
      <c r="B806" s="37" t="str">
        <f t="shared" si="25"/>
        <v>_</v>
      </c>
      <c r="C806" s="37">
        <f t="shared" si="26"/>
        <v>-99999</v>
      </c>
      <c r="D806" s="4"/>
      <c r="E806" s="4"/>
      <c r="F806" s="4"/>
      <c r="G806" s="4"/>
      <c r="H806" s="4"/>
      <c r="I806" s="4"/>
      <c r="J806" s="4"/>
      <c r="K806" s="4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6"/>
      <c r="BA806" s="6"/>
    </row>
    <row r="807" spans="2:53" s="2" customFormat="1" x14ac:dyDescent="0.25">
      <c r="B807" s="37" t="str">
        <f t="shared" si="25"/>
        <v>_</v>
      </c>
      <c r="C807" s="37">
        <f t="shared" si="26"/>
        <v>-99999</v>
      </c>
      <c r="D807" s="4"/>
      <c r="E807" s="4"/>
      <c r="F807" s="4"/>
      <c r="G807" s="4"/>
      <c r="H807" s="4"/>
      <c r="I807" s="4"/>
      <c r="J807" s="4"/>
      <c r="K807" s="4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6"/>
      <c r="BA807" s="6"/>
    </row>
    <row r="808" spans="2:53" s="2" customFormat="1" x14ac:dyDescent="0.25">
      <c r="B808" s="37" t="str">
        <f t="shared" si="25"/>
        <v>_</v>
      </c>
      <c r="C808" s="37">
        <f t="shared" si="26"/>
        <v>-99999</v>
      </c>
      <c r="D808" s="4"/>
      <c r="E808" s="4"/>
      <c r="F808" s="4"/>
      <c r="G808" s="4"/>
      <c r="H808" s="4"/>
      <c r="I808" s="4"/>
      <c r="J808" s="4"/>
      <c r="K808" s="4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6"/>
      <c r="BA808" s="6"/>
    </row>
    <row r="809" spans="2:53" s="2" customFormat="1" x14ac:dyDescent="0.25">
      <c r="B809" s="37" t="str">
        <f t="shared" si="25"/>
        <v>_</v>
      </c>
      <c r="C809" s="37">
        <f t="shared" si="26"/>
        <v>-99999</v>
      </c>
      <c r="D809" s="4"/>
      <c r="E809" s="4"/>
      <c r="F809" s="4"/>
      <c r="G809" s="4"/>
      <c r="H809" s="4"/>
      <c r="I809" s="4"/>
      <c r="J809" s="4"/>
      <c r="K809" s="4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6"/>
      <c r="BA809" s="6"/>
    </row>
    <row r="810" spans="2:53" s="2" customFormat="1" x14ac:dyDescent="0.25">
      <c r="B810" s="37" t="str">
        <f t="shared" si="25"/>
        <v>_</v>
      </c>
      <c r="C810" s="37">
        <f t="shared" si="26"/>
        <v>-99999</v>
      </c>
      <c r="D810" s="4"/>
      <c r="E810" s="4"/>
      <c r="F810" s="4"/>
      <c r="G810" s="4"/>
      <c r="H810" s="4"/>
      <c r="I810" s="4"/>
      <c r="J810" s="4"/>
      <c r="K810" s="4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6"/>
      <c r="BA810" s="6"/>
    </row>
    <row r="811" spans="2:53" s="2" customFormat="1" x14ac:dyDescent="0.25">
      <c r="B811" s="37" t="str">
        <f t="shared" si="25"/>
        <v>_</v>
      </c>
      <c r="C811" s="37">
        <f t="shared" si="26"/>
        <v>-99999</v>
      </c>
      <c r="D811" s="4"/>
      <c r="E811" s="4"/>
      <c r="F811" s="4"/>
      <c r="G811" s="4"/>
      <c r="H811" s="4"/>
      <c r="I811" s="4"/>
      <c r="J811" s="4"/>
      <c r="K811" s="4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6"/>
      <c r="BA811" s="6"/>
    </row>
    <row r="812" spans="2:53" s="2" customFormat="1" x14ac:dyDescent="0.25">
      <c r="B812" s="37" t="str">
        <f t="shared" si="25"/>
        <v>_</v>
      </c>
      <c r="C812" s="37">
        <f t="shared" si="26"/>
        <v>-99999</v>
      </c>
      <c r="D812" s="4"/>
      <c r="E812" s="4"/>
      <c r="F812" s="4"/>
      <c r="G812" s="4"/>
      <c r="H812" s="4"/>
      <c r="I812" s="4"/>
      <c r="J812" s="4"/>
      <c r="K812" s="4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6"/>
      <c r="BA812" s="6"/>
    </row>
    <row r="813" spans="2:53" s="2" customFormat="1" x14ac:dyDescent="0.25">
      <c r="B813" s="37" t="str">
        <f t="shared" si="25"/>
        <v>_</v>
      </c>
      <c r="C813" s="37">
        <f t="shared" si="26"/>
        <v>-99999</v>
      </c>
      <c r="D813" s="4"/>
      <c r="E813" s="4"/>
      <c r="F813" s="4"/>
      <c r="G813" s="4"/>
      <c r="H813" s="4"/>
      <c r="I813" s="4"/>
      <c r="J813" s="4"/>
      <c r="K813" s="4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6"/>
      <c r="BA813" s="6"/>
    </row>
    <row r="814" spans="2:53" s="2" customFormat="1" x14ac:dyDescent="0.25">
      <c r="B814" s="37" t="str">
        <f t="shared" si="25"/>
        <v>_</v>
      </c>
      <c r="C814" s="37">
        <f t="shared" si="26"/>
        <v>-99999</v>
      </c>
      <c r="D814" s="4"/>
      <c r="E814" s="4"/>
      <c r="F814" s="4"/>
      <c r="G814" s="4"/>
      <c r="H814" s="4"/>
      <c r="I814" s="4"/>
      <c r="J814" s="4"/>
      <c r="K814" s="4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6"/>
      <c r="BA814" s="6"/>
    </row>
    <row r="815" spans="2:53" s="2" customFormat="1" x14ac:dyDescent="0.25">
      <c r="B815" s="37" t="str">
        <f t="shared" si="25"/>
        <v>_</v>
      </c>
      <c r="C815" s="37">
        <f t="shared" si="26"/>
        <v>-99999</v>
      </c>
      <c r="D815" s="4"/>
      <c r="E815" s="4"/>
      <c r="F815" s="4"/>
      <c r="G815" s="4"/>
      <c r="H815" s="4"/>
      <c r="I815" s="4"/>
      <c r="J815" s="4"/>
      <c r="K815" s="4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6"/>
      <c r="BA815" s="6"/>
    </row>
    <row r="816" spans="2:53" s="2" customFormat="1" x14ac:dyDescent="0.25">
      <c r="B816" s="37" t="str">
        <f t="shared" si="25"/>
        <v>_</v>
      </c>
      <c r="C816" s="37">
        <f t="shared" si="26"/>
        <v>-99999</v>
      </c>
      <c r="D816" s="4"/>
      <c r="E816" s="4"/>
      <c r="F816" s="4"/>
      <c r="G816" s="4"/>
      <c r="H816" s="4"/>
      <c r="I816" s="4"/>
      <c r="J816" s="4"/>
      <c r="K816" s="4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6"/>
      <c r="BA816" s="6"/>
    </row>
    <row r="817" spans="2:53" s="2" customFormat="1" x14ac:dyDescent="0.25">
      <c r="B817" s="37" t="str">
        <f t="shared" si="25"/>
        <v>_</v>
      </c>
      <c r="C817" s="37">
        <f t="shared" si="26"/>
        <v>-99999</v>
      </c>
      <c r="D817" s="4"/>
      <c r="E817" s="4"/>
      <c r="F817" s="4"/>
      <c r="G817" s="4"/>
      <c r="H817" s="4"/>
      <c r="I817" s="4"/>
      <c r="J817" s="4"/>
      <c r="K817" s="4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6"/>
      <c r="BA817" s="6"/>
    </row>
    <row r="818" spans="2:53" s="2" customFormat="1" x14ac:dyDescent="0.25">
      <c r="B818" s="37" t="str">
        <f t="shared" si="25"/>
        <v>_</v>
      </c>
      <c r="C818" s="37">
        <f t="shared" si="26"/>
        <v>-99999</v>
      </c>
      <c r="D818" s="4"/>
      <c r="E818" s="4"/>
      <c r="F818" s="4"/>
      <c r="G818" s="4"/>
      <c r="H818" s="4"/>
      <c r="I818" s="4"/>
      <c r="J818" s="4"/>
      <c r="K818" s="4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6"/>
      <c r="BA818" s="6"/>
    </row>
    <row r="819" spans="2:53" s="2" customFormat="1" x14ac:dyDescent="0.25">
      <c r="B819" s="37" t="str">
        <f t="shared" si="25"/>
        <v>_</v>
      </c>
      <c r="C819" s="37">
        <f t="shared" si="26"/>
        <v>-99999</v>
      </c>
      <c r="D819" s="4"/>
      <c r="E819" s="4"/>
      <c r="F819" s="4"/>
      <c r="G819" s="4"/>
      <c r="H819" s="4"/>
      <c r="I819" s="4"/>
      <c r="J819" s="4"/>
      <c r="K819" s="4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6"/>
      <c r="BA819" s="6"/>
    </row>
    <row r="820" spans="2:53" s="2" customFormat="1" x14ac:dyDescent="0.25">
      <c r="B820" s="37" t="str">
        <f t="shared" si="25"/>
        <v>_</v>
      </c>
      <c r="C820" s="37">
        <f t="shared" si="26"/>
        <v>-99999</v>
      </c>
      <c r="D820" s="4"/>
      <c r="E820" s="4"/>
      <c r="F820" s="4"/>
      <c r="G820" s="4"/>
      <c r="H820" s="4"/>
      <c r="I820" s="4"/>
      <c r="J820" s="4"/>
      <c r="K820" s="4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6"/>
      <c r="BA820" s="6"/>
    </row>
    <row r="821" spans="2:53" s="2" customFormat="1" x14ac:dyDescent="0.25">
      <c r="B821" s="37" t="str">
        <f t="shared" si="25"/>
        <v>_</v>
      </c>
      <c r="C821" s="37">
        <f t="shared" si="26"/>
        <v>-99999</v>
      </c>
      <c r="D821" s="4"/>
      <c r="E821" s="4"/>
      <c r="F821" s="4"/>
      <c r="G821" s="4"/>
      <c r="H821" s="4"/>
      <c r="I821" s="4"/>
      <c r="J821" s="4"/>
      <c r="K821" s="4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6"/>
      <c r="BA821" s="6"/>
    </row>
    <row r="822" spans="2:53" s="2" customFormat="1" x14ac:dyDescent="0.25">
      <c r="B822" s="37" t="str">
        <f t="shared" si="25"/>
        <v>_</v>
      </c>
      <c r="C822" s="37">
        <f t="shared" si="26"/>
        <v>-99999</v>
      </c>
      <c r="D822" s="4"/>
      <c r="E822" s="4"/>
      <c r="F822" s="4"/>
      <c r="G822" s="4"/>
      <c r="H822" s="4"/>
      <c r="I822" s="4"/>
      <c r="J822" s="4"/>
      <c r="K822" s="4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6"/>
      <c r="BA822" s="6"/>
    </row>
    <row r="823" spans="2:53" s="2" customFormat="1" x14ac:dyDescent="0.25">
      <c r="B823" s="37" t="str">
        <f t="shared" si="25"/>
        <v>_</v>
      </c>
      <c r="C823" s="37">
        <f t="shared" si="26"/>
        <v>-99999</v>
      </c>
      <c r="D823" s="4"/>
      <c r="E823" s="4"/>
      <c r="F823" s="4"/>
      <c r="G823" s="4"/>
      <c r="H823" s="4"/>
      <c r="I823" s="4"/>
      <c r="J823" s="4"/>
      <c r="K823" s="4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6"/>
      <c r="BA823" s="6"/>
    </row>
    <row r="824" spans="2:53" s="2" customFormat="1" x14ac:dyDescent="0.25">
      <c r="B824" s="37" t="str">
        <f t="shared" si="25"/>
        <v>_</v>
      </c>
      <c r="C824" s="37">
        <f t="shared" si="26"/>
        <v>-99999</v>
      </c>
      <c r="D824" s="4"/>
      <c r="E824" s="4"/>
      <c r="F824" s="4"/>
      <c r="G824" s="4"/>
      <c r="H824" s="4"/>
      <c r="I824" s="4"/>
      <c r="J824" s="4"/>
      <c r="K824" s="4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6"/>
      <c r="BA824" s="6"/>
    </row>
    <row r="825" spans="2:53" s="2" customFormat="1" x14ac:dyDescent="0.25">
      <c r="B825" s="37" t="str">
        <f t="shared" si="25"/>
        <v>_</v>
      </c>
      <c r="C825" s="37">
        <f t="shared" si="26"/>
        <v>-99999</v>
      </c>
      <c r="D825" s="4"/>
      <c r="E825" s="4"/>
      <c r="F825" s="4"/>
      <c r="G825" s="4"/>
      <c r="H825" s="4"/>
      <c r="I825" s="4"/>
      <c r="J825" s="4"/>
      <c r="K825" s="4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6"/>
      <c r="BA825" s="6"/>
    </row>
    <row r="826" spans="2:53" s="2" customFormat="1" x14ac:dyDescent="0.25">
      <c r="B826" s="37" t="str">
        <f t="shared" si="25"/>
        <v>_</v>
      </c>
      <c r="C826" s="37">
        <f t="shared" si="26"/>
        <v>-99999</v>
      </c>
      <c r="D826" s="4"/>
      <c r="E826" s="4"/>
      <c r="F826" s="4"/>
      <c r="G826" s="4"/>
      <c r="H826" s="4"/>
      <c r="I826" s="4"/>
      <c r="J826" s="4"/>
      <c r="K826" s="4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6"/>
      <c r="BA826" s="6"/>
    </row>
    <row r="827" spans="2:53" s="2" customFormat="1" x14ac:dyDescent="0.25">
      <c r="B827" s="37" t="str">
        <f t="shared" si="25"/>
        <v>_</v>
      </c>
      <c r="C827" s="37">
        <f t="shared" si="26"/>
        <v>-99999</v>
      </c>
      <c r="D827" s="4"/>
      <c r="E827" s="4"/>
      <c r="F827" s="4"/>
      <c r="G827" s="4"/>
      <c r="H827" s="4"/>
      <c r="I827" s="4"/>
      <c r="J827" s="4"/>
      <c r="K827" s="4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6"/>
      <c r="BA827" s="6"/>
    </row>
    <row r="828" spans="2:53" s="2" customFormat="1" x14ac:dyDescent="0.25">
      <c r="B828" s="37" t="str">
        <f t="shared" si="25"/>
        <v>_</v>
      </c>
      <c r="C828" s="37">
        <f t="shared" si="26"/>
        <v>-99999</v>
      </c>
      <c r="D828" s="4"/>
      <c r="E828" s="4"/>
      <c r="F828" s="4"/>
      <c r="G828" s="4"/>
      <c r="H828" s="4"/>
      <c r="I828" s="4"/>
      <c r="J828" s="4"/>
      <c r="K828" s="4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6"/>
      <c r="BA828" s="6"/>
    </row>
    <row r="829" spans="2:53" s="2" customFormat="1" x14ac:dyDescent="0.25">
      <c r="B829" s="37" t="str">
        <f t="shared" si="25"/>
        <v>_</v>
      </c>
      <c r="C829" s="37">
        <f t="shared" si="26"/>
        <v>-99999</v>
      </c>
      <c r="D829" s="4"/>
      <c r="E829" s="4"/>
      <c r="F829" s="4"/>
      <c r="G829" s="4"/>
      <c r="H829" s="4"/>
      <c r="I829" s="4"/>
      <c r="J829" s="4"/>
      <c r="K829" s="4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6"/>
      <c r="BA829" s="6"/>
    </row>
    <row r="830" spans="2:53" s="2" customFormat="1" x14ac:dyDescent="0.25">
      <c r="B830" s="37" t="str">
        <f t="shared" si="25"/>
        <v>_</v>
      </c>
      <c r="C830" s="37">
        <f t="shared" si="26"/>
        <v>-99999</v>
      </c>
      <c r="D830" s="4"/>
      <c r="E830" s="4"/>
      <c r="F830" s="4"/>
      <c r="G830" s="4"/>
      <c r="H830" s="4"/>
      <c r="I830" s="4"/>
      <c r="J830" s="4"/>
      <c r="K830" s="4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6"/>
      <c r="BA830" s="6"/>
    </row>
    <row r="831" spans="2:53" s="2" customFormat="1" x14ac:dyDescent="0.25">
      <c r="B831" s="37" t="str">
        <f t="shared" si="25"/>
        <v>_</v>
      </c>
      <c r="C831" s="37">
        <f t="shared" si="26"/>
        <v>-99999</v>
      </c>
      <c r="D831" s="4"/>
      <c r="E831" s="4"/>
      <c r="F831" s="4"/>
      <c r="G831" s="4"/>
      <c r="H831" s="4"/>
      <c r="I831" s="4"/>
      <c r="J831" s="4"/>
      <c r="K831" s="4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6"/>
      <c r="BA831" s="6"/>
    </row>
    <row r="832" spans="2:53" s="2" customFormat="1" x14ac:dyDescent="0.25">
      <c r="B832" s="37" t="str">
        <f t="shared" si="25"/>
        <v>_</v>
      </c>
      <c r="C832" s="37">
        <f t="shared" si="26"/>
        <v>-99999</v>
      </c>
      <c r="D832" s="4"/>
      <c r="E832" s="4"/>
      <c r="F832" s="4"/>
      <c r="G832" s="4"/>
      <c r="H832" s="4"/>
      <c r="I832" s="4"/>
      <c r="J832" s="4"/>
      <c r="K832" s="4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6"/>
      <c r="BA832" s="6"/>
    </row>
    <row r="833" spans="2:53" s="2" customFormat="1" x14ac:dyDescent="0.25">
      <c r="B833" s="37" t="str">
        <f t="shared" si="25"/>
        <v>_</v>
      </c>
      <c r="C833" s="37">
        <f t="shared" si="26"/>
        <v>-99999</v>
      </c>
      <c r="D833" s="4"/>
      <c r="E833" s="4"/>
      <c r="F833" s="4"/>
      <c r="G833" s="4"/>
      <c r="H833" s="4"/>
      <c r="I833" s="4"/>
      <c r="J833" s="4"/>
      <c r="K833" s="4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6"/>
      <c r="BA833" s="6"/>
    </row>
    <row r="834" spans="2:53" s="2" customFormat="1" x14ac:dyDescent="0.25">
      <c r="B834" s="37" t="str">
        <f t="shared" si="25"/>
        <v>_</v>
      </c>
      <c r="C834" s="37">
        <f t="shared" si="26"/>
        <v>-99999</v>
      </c>
      <c r="D834" s="4"/>
      <c r="E834" s="4"/>
      <c r="F834" s="4"/>
      <c r="G834" s="4"/>
      <c r="H834" s="4"/>
      <c r="I834" s="4"/>
      <c r="J834" s="4"/>
      <c r="K834" s="4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6"/>
      <c r="BA834" s="6"/>
    </row>
    <row r="835" spans="2:53" s="2" customFormat="1" x14ac:dyDescent="0.25">
      <c r="B835" s="37" t="str">
        <f t="shared" si="25"/>
        <v>_</v>
      </c>
      <c r="C835" s="37">
        <f t="shared" si="26"/>
        <v>-99999</v>
      </c>
      <c r="D835" s="4"/>
      <c r="E835" s="4"/>
      <c r="F835" s="4"/>
      <c r="G835" s="4"/>
      <c r="H835" s="4"/>
      <c r="I835" s="4"/>
      <c r="J835" s="4"/>
      <c r="K835" s="4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6"/>
      <c r="BA835" s="6"/>
    </row>
    <row r="836" spans="2:53" s="2" customFormat="1" x14ac:dyDescent="0.25">
      <c r="B836" s="37" t="str">
        <f t="shared" si="25"/>
        <v>_</v>
      </c>
      <c r="C836" s="37">
        <f t="shared" si="26"/>
        <v>-99999</v>
      </c>
      <c r="D836" s="4"/>
      <c r="E836" s="4"/>
      <c r="F836" s="4"/>
      <c r="G836" s="4"/>
      <c r="H836" s="4"/>
      <c r="I836" s="4"/>
      <c r="J836" s="4"/>
      <c r="K836" s="4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6"/>
      <c r="BA836" s="6"/>
    </row>
    <row r="837" spans="2:53" s="2" customFormat="1" x14ac:dyDescent="0.25">
      <c r="B837" s="37" t="str">
        <f t="shared" si="25"/>
        <v>_</v>
      </c>
      <c r="C837" s="37">
        <f t="shared" si="26"/>
        <v>-99999</v>
      </c>
      <c r="D837" s="4"/>
      <c r="E837" s="4"/>
      <c r="F837" s="4"/>
      <c r="G837" s="4"/>
      <c r="H837" s="4"/>
      <c r="I837" s="4"/>
      <c r="J837" s="4"/>
      <c r="K837" s="4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6"/>
      <c r="BA837" s="6"/>
    </row>
    <row r="838" spans="2:53" s="2" customFormat="1" x14ac:dyDescent="0.25">
      <c r="B838" s="37" t="str">
        <f t="shared" si="25"/>
        <v>_</v>
      </c>
      <c r="C838" s="37">
        <f t="shared" si="26"/>
        <v>-99999</v>
      </c>
      <c r="D838" s="4"/>
      <c r="E838" s="4"/>
      <c r="F838" s="4"/>
      <c r="G838" s="4"/>
      <c r="H838" s="4"/>
      <c r="I838" s="4"/>
      <c r="J838" s="4"/>
      <c r="K838" s="4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6"/>
      <c r="BA838" s="6"/>
    </row>
    <row r="839" spans="2:53" s="2" customFormat="1" x14ac:dyDescent="0.25">
      <c r="B839" s="37" t="str">
        <f t="shared" si="25"/>
        <v>_</v>
      </c>
      <c r="C839" s="37">
        <f t="shared" si="26"/>
        <v>-99999</v>
      </c>
      <c r="D839" s="4"/>
      <c r="E839" s="4"/>
      <c r="F839" s="4"/>
      <c r="G839" s="4"/>
      <c r="H839" s="4"/>
      <c r="I839" s="4"/>
      <c r="J839" s="4"/>
      <c r="K839" s="4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6"/>
      <c r="BA839" s="6"/>
    </row>
    <row r="840" spans="2:53" s="2" customFormat="1" x14ac:dyDescent="0.25">
      <c r="B840" s="37" t="str">
        <f t="shared" si="25"/>
        <v>_</v>
      </c>
      <c r="C840" s="37">
        <f t="shared" si="26"/>
        <v>-99999</v>
      </c>
      <c r="D840" s="4"/>
      <c r="E840" s="4"/>
      <c r="F840" s="4"/>
      <c r="G840" s="4"/>
      <c r="H840" s="4"/>
      <c r="I840" s="4"/>
      <c r="J840" s="4"/>
      <c r="K840" s="4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6"/>
      <c r="BA840" s="6"/>
    </row>
    <row r="841" spans="2:53" s="2" customFormat="1" x14ac:dyDescent="0.25">
      <c r="B841" s="37" t="str">
        <f t="shared" si="25"/>
        <v>_</v>
      </c>
      <c r="C841" s="37">
        <f t="shared" si="26"/>
        <v>-99999</v>
      </c>
      <c r="D841" s="4"/>
      <c r="E841" s="4"/>
      <c r="F841" s="4"/>
      <c r="G841" s="4"/>
      <c r="H841" s="4"/>
      <c r="I841" s="4"/>
      <c r="J841" s="4"/>
      <c r="K841" s="4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6"/>
      <c r="BA841" s="6"/>
    </row>
    <row r="842" spans="2:53" s="2" customFormat="1" x14ac:dyDescent="0.25">
      <c r="B842" s="37" t="str">
        <f t="shared" si="25"/>
        <v>_</v>
      </c>
      <c r="C842" s="37">
        <f t="shared" si="26"/>
        <v>-99999</v>
      </c>
      <c r="D842" s="4"/>
      <c r="E842" s="4"/>
      <c r="F842" s="4"/>
      <c r="G842" s="4"/>
      <c r="H842" s="4"/>
      <c r="I842" s="4"/>
      <c r="J842" s="4"/>
      <c r="K842" s="4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6"/>
      <c r="BA842" s="6"/>
    </row>
    <row r="843" spans="2:53" s="2" customFormat="1" x14ac:dyDescent="0.25">
      <c r="B843" s="37" t="str">
        <f t="shared" si="25"/>
        <v>_</v>
      </c>
      <c r="C843" s="37">
        <f t="shared" si="26"/>
        <v>-99999</v>
      </c>
      <c r="D843" s="4"/>
      <c r="E843" s="4"/>
      <c r="F843" s="4"/>
      <c r="G843" s="4"/>
      <c r="H843" s="4"/>
      <c r="I843" s="4"/>
      <c r="J843" s="4"/>
      <c r="K843" s="4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6"/>
      <c r="BA843" s="6"/>
    </row>
    <row r="844" spans="2:53" s="2" customFormat="1" x14ac:dyDescent="0.25">
      <c r="B844" s="37" t="str">
        <f t="shared" si="25"/>
        <v>_</v>
      </c>
      <c r="C844" s="37">
        <f t="shared" si="26"/>
        <v>-99999</v>
      </c>
      <c r="D844" s="4"/>
      <c r="E844" s="4"/>
      <c r="F844" s="4"/>
      <c r="G844" s="4"/>
      <c r="H844" s="4"/>
      <c r="I844" s="4"/>
      <c r="J844" s="4"/>
      <c r="K844" s="4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6"/>
      <c r="BA844" s="6"/>
    </row>
    <row r="845" spans="2:53" s="2" customFormat="1" x14ac:dyDescent="0.25">
      <c r="B845" s="37" t="str">
        <f t="shared" si="25"/>
        <v>_</v>
      </c>
      <c r="C845" s="37">
        <f t="shared" si="26"/>
        <v>-99999</v>
      </c>
      <c r="D845" s="4"/>
      <c r="E845" s="4"/>
      <c r="F845" s="4"/>
      <c r="G845" s="4"/>
      <c r="H845" s="4"/>
      <c r="I845" s="4"/>
      <c r="J845" s="4"/>
      <c r="K845" s="4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6"/>
      <c r="BA845" s="6"/>
    </row>
    <row r="846" spans="2:53" s="2" customFormat="1" x14ac:dyDescent="0.25">
      <c r="B846" s="37" t="str">
        <f t="shared" si="25"/>
        <v>_</v>
      </c>
      <c r="C846" s="37">
        <f t="shared" si="26"/>
        <v>-99999</v>
      </c>
      <c r="D846" s="4"/>
      <c r="E846" s="4"/>
      <c r="F846" s="4"/>
      <c r="G846" s="4"/>
      <c r="H846" s="4"/>
      <c r="I846" s="4"/>
      <c r="J846" s="4"/>
      <c r="K846" s="4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6"/>
      <c r="BA846" s="6"/>
    </row>
    <row r="847" spans="2:53" s="2" customFormat="1" x14ac:dyDescent="0.25">
      <c r="B847" s="37" t="str">
        <f t="shared" ref="B847:B910" si="27">D847&amp;"_"&amp;E847</f>
        <v>_</v>
      </c>
      <c r="C847" s="37">
        <f t="shared" si="26"/>
        <v>-99999</v>
      </c>
      <c r="D847" s="4"/>
      <c r="E847" s="4"/>
      <c r="F847" s="4"/>
      <c r="G847" s="4"/>
      <c r="H847" s="4"/>
      <c r="I847" s="4"/>
      <c r="J847" s="4"/>
      <c r="K847" s="4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6"/>
      <c r="BA847" s="6"/>
    </row>
    <row r="848" spans="2:53" s="2" customFormat="1" x14ac:dyDescent="0.25">
      <c r="B848" s="37" t="str">
        <f t="shared" si="27"/>
        <v>_</v>
      </c>
      <c r="C848" s="37">
        <f t="shared" ref="C848:C911" si="28">IF(ISNUMBER(L848),(-L$7*(L848-L$4)-M$7*(M848-M$4)-N$7*(N848-N$4)-O$7*(O848-O$4)-P$7*(P848-P$4)+Q$7*(Q848-Q$4)+R$7*(R848-R$4)+S$7*(S848-S$4)+T$7*(T848-T$4)+U$7*(U848-U$4)-V$7*(V848-V$4)-W$7*(W848-W$4)-X$7*(X848-X$4)-Y$7*(Y848-Y$4)-Z$7*(Z848-Z$4)+AA$7*(AA848-AA$4)+AB$7*(AB848-AB$4)+AC$7*(AC848-AC$4)+AD$7*(AD848-AD$4)+AE$7*(AE848-AE$4)-AF$7*(AF848-AF$4)-AG$7*(AG848-AG$4)-AH$7*(AH848-AH$4)-AI$7*(AI848-AI$4)-AJ$7*(AJ848-AJ$4)+AK$7*(AK848-AK$4)+AL$7*(AL848-AL$4)+AM$7*(AM848-AM$4)+AN$7*(AN848-AN$4)+AO$7*(AO848-AO$4)-AP$7*(AP848-AP$4)-AQ$7*(AQ848-AQ$4)-AR$7*(AR848-AR$4)-AS$7*(AS848-AS$4)-AT$7*(AT848-AT$4)+AU$7*(AU848-AU$4)+AV$7*(AV848-AV$4)+AW$7*(AW848-AW$4)+AX$7*(AX848-AX$4)+AY$7*(AY848-AY$4))/SUM($L$7:$AY$7),-99999)</f>
        <v>-99999</v>
      </c>
      <c r="D848" s="4"/>
      <c r="E848" s="4"/>
      <c r="F848" s="4"/>
      <c r="G848" s="4"/>
      <c r="H848" s="4"/>
      <c r="I848" s="4"/>
      <c r="J848" s="4"/>
      <c r="K848" s="4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6"/>
      <c r="BA848" s="6"/>
    </row>
    <row r="849" spans="2:53" s="2" customFormat="1" x14ac:dyDescent="0.25">
      <c r="B849" s="37" t="str">
        <f t="shared" si="27"/>
        <v>_</v>
      </c>
      <c r="C849" s="37">
        <f t="shared" si="28"/>
        <v>-99999</v>
      </c>
      <c r="D849" s="4"/>
      <c r="E849" s="4"/>
      <c r="F849" s="4"/>
      <c r="G849" s="4"/>
      <c r="H849" s="4"/>
      <c r="I849" s="4"/>
      <c r="J849" s="4"/>
      <c r="K849" s="4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6"/>
      <c r="BA849" s="6"/>
    </row>
    <row r="850" spans="2:53" s="2" customFormat="1" x14ac:dyDescent="0.25">
      <c r="B850" s="37" t="str">
        <f t="shared" si="27"/>
        <v>_</v>
      </c>
      <c r="C850" s="37">
        <f t="shared" si="28"/>
        <v>-99999</v>
      </c>
      <c r="D850" s="4"/>
      <c r="E850" s="4"/>
      <c r="F850" s="4"/>
      <c r="G850" s="4"/>
      <c r="H850" s="4"/>
      <c r="I850" s="4"/>
      <c r="J850" s="4"/>
      <c r="K850" s="4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6"/>
      <c r="BA850" s="6"/>
    </row>
    <row r="851" spans="2:53" s="2" customFormat="1" x14ac:dyDescent="0.25">
      <c r="B851" s="37" t="str">
        <f t="shared" si="27"/>
        <v>_</v>
      </c>
      <c r="C851" s="37">
        <f t="shared" si="28"/>
        <v>-99999</v>
      </c>
      <c r="D851" s="4"/>
      <c r="E851" s="4"/>
      <c r="F851" s="4"/>
      <c r="G851" s="4"/>
      <c r="H851" s="4"/>
      <c r="I851" s="4"/>
      <c r="J851" s="4"/>
      <c r="K851" s="4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6"/>
      <c r="BA851" s="6"/>
    </row>
    <row r="852" spans="2:53" s="2" customFormat="1" x14ac:dyDescent="0.25">
      <c r="B852" s="37" t="str">
        <f t="shared" si="27"/>
        <v>_</v>
      </c>
      <c r="C852" s="37">
        <f t="shared" si="28"/>
        <v>-99999</v>
      </c>
      <c r="D852" s="4"/>
      <c r="E852" s="4"/>
      <c r="F852" s="4"/>
      <c r="G852" s="4"/>
      <c r="H852" s="4"/>
      <c r="I852" s="4"/>
      <c r="J852" s="4"/>
      <c r="K852" s="4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6"/>
      <c r="BA852" s="6"/>
    </row>
    <row r="853" spans="2:53" s="2" customFormat="1" x14ac:dyDescent="0.25">
      <c r="B853" s="37" t="str">
        <f t="shared" si="27"/>
        <v>_</v>
      </c>
      <c r="C853" s="37">
        <f t="shared" si="28"/>
        <v>-99999</v>
      </c>
      <c r="D853" s="4"/>
      <c r="E853" s="4"/>
      <c r="F853" s="4"/>
      <c r="G853" s="4"/>
      <c r="H853" s="4"/>
      <c r="I853" s="4"/>
      <c r="J853" s="4"/>
      <c r="K853" s="4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6"/>
      <c r="BA853" s="6"/>
    </row>
    <row r="854" spans="2:53" s="2" customFormat="1" x14ac:dyDescent="0.25">
      <c r="B854" s="37" t="str">
        <f t="shared" si="27"/>
        <v>_</v>
      </c>
      <c r="C854" s="37">
        <f t="shared" si="28"/>
        <v>-99999</v>
      </c>
      <c r="D854" s="4"/>
      <c r="E854" s="4"/>
      <c r="F854" s="4"/>
      <c r="G854" s="4"/>
      <c r="H854" s="4"/>
      <c r="I854" s="4"/>
      <c r="J854" s="4"/>
      <c r="K854" s="4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6"/>
      <c r="BA854" s="6"/>
    </row>
    <row r="855" spans="2:53" s="2" customFormat="1" x14ac:dyDescent="0.25">
      <c r="B855" s="37" t="str">
        <f t="shared" si="27"/>
        <v>_</v>
      </c>
      <c r="C855" s="37">
        <f t="shared" si="28"/>
        <v>-99999</v>
      </c>
      <c r="D855" s="4"/>
      <c r="E855" s="4"/>
      <c r="F855" s="4"/>
      <c r="G855" s="4"/>
      <c r="H855" s="4"/>
      <c r="I855" s="4"/>
      <c r="J855" s="4"/>
      <c r="K855" s="4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6"/>
      <c r="BA855" s="6"/>
    </row>
    <row r="856" spans="2:53" s="2" customFormat="1" x14ac:dyDescent="0.25">
      <c r="B856" s="37" t="str">
        <f t="shared" si="27"/>
        <v>_</v>
      </c>
      <c r="C856" s="37">
        <f t="shared" si="28"/>
        <v>-99999</v>
      </c>
      <c r="D856" s="4"/>
      <c r="E856" s="4"/>
      <c r="F856" s="4"/>
      <c r="G856" s="4"/>
      <c r="H856" s="4"/>
      <c r="I856" s="4"/>
      <c r="J856" s="4"/>
      <c r="K856" s="4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6"/>
      <c r="BA856" s="6"/>
    </row>
    <row r="857" spans="2:53" s="2" customFormat="1" x14ac:dyDescent="0.25">
      <c r="B857" s="37" t="str">
        <f t="shared" si="27"/>
        <v>_</v>
      </c>
      <c r="C857" s="37">
        <f t="shared" si="28"/>
        <v>-99999</v>
      </c>
      <c r="D857" s="4"/>
      <c r="E857" s="4"/>
      <c r="F857" s="4"/>
      <c r="G857" s="4"/>
      <c r="H857" s="4"/>
      <c r="I857" s="4"/>
      <c r="J857" s="4"/>
      <c r="K857" s="4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6"/>
      <c r="BA857" s="6"/>
    </row>
    <row r="858" spans="2:53" s="2" customFormat="1" x14ac:dyDescent="0.25">
      <c r="B858" s="37" t="str">
        <f t="shared" si="27"/>
        <v>_</v>
      </c>
      <c r="C858" s="37">
        <f t="shared" si="28"/>
        <v>-99999</v>
      </c>
      <c r="D858" s="4"/>
      <c r="E858" s="4"/>
      <c r="F858" s="4"/>
      <c r="G858" s="4"/>
      <c r="H858" s="4"/>
      <c r="I858" s="4"/>
      <c r="J858" s="4"/>
      <c r="K858" s="4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6"/>
      <c r="BA858" s="6"/>
    </row>
    <row r="859" spans="2:53" s="2" customFormat="1" x14ac:dyDescent="0.25">
      <c r="B859" s="37" t="str">
        <f t="shared" si="27"/>
        <v>_</v>
      </c>
      <c r="C859" s="37">
        <f t="shared" si="28"/>
        <v>-99999</v>
      </c>
      <c r="D859" s="4"/>
      <c r="E859" s="4"/>
      <c r="F859" s="4"/>
      <c r="G859" s="4"/>
      <c r="H859" s="4"/>
      <c r="I859" s="4"/>
      <c r="J859" s="4"/>
      <c r="K859" s="4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6"/>
      <c r="BA859" s="6"/>
    </row>
    <row r="860" spans="2:53" s="2" customFormat="1" x14ac:dyDescent="0.25">
      <c r="B860" s="37" t="str">
        <f t="shared" si="27"/>
        <v>_</v>
      </c>
      <c r="C860" s="37">
        <f t="shared" si="28"/>
        <v>-99999</v>
      </c>
      <c r="D860" s="4"/>
      <c r="E860" s="4"/>
      <c r="F860" s="4"/>
      <c r="G860" s="4"/>
      <c r="H860" s="4"/>
      <c r="I860" s="4"/>
      <c r="J860" s="4"/>
      <c r="K860" s="4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6"/>
      <c r="BA860" s="6"/>
    </row>
    <row r="861" spans="2:53" s="2" customFormat="1" x14ac:dyDescent="0.25">
      <c r="B861" s="37" t="str">
        <f t="shared" si="27"/>
        <v>_</v>
      </c>
      <c r="C861" s="37">
        <f t="shared" si="28"/>
        <v>-99999</v>
      </c>
      <c r="D861" s="4"/>
      <c r="E861" s="4"/>
      <c r="F861" s="4"/>
      <c r="G861" s="4"/>
      <c r="H861" s="4"/>
      <c r="I861" s="4"/>
      <c r="J861" s="4"/>
      <c r="K861" s="4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6"/>
      <c r="BA861" s="6"/>
    </row>
    <row r="862" spans="2:53" s="2" customFormat="1" x14ac:dyDescent="0.25">
      <c r="B862" s="37" t="str">
        <f t="shared" si="27"/>
        <v>_</v>
      </c>
      <c r="C862" s="37">
        <f t="shared" si="28"/>
        <v>-99999</v>
      </c>
      <c r="D862" s="4"/>
      <c r="E862" s="4"/>
      <c r="F862" s="4"/>
      <c r="G862" s="4"/>
      <c r="H862" s="4"/>
      <c r="I862" s="4"/>
      <c r="J862" s="4"/>
      <c r="K862" s="4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6"/>
      <c r="BA862" s="6"/>
    </row>
    <row r="863" spans="2:53" s="2" customFormat="1" x14ac:dyDescent="0.25">
      <c r="B863" s="37" t="str">
        <f t="shared" si="27"/>
        <v>_</v>
      </c>
      <c r="C863" s="37">
        <f t="shared" si="28"/>
        <v>-99999</v>
      </c>
      <c r="D863" s="4"/>
      <c r="E863" s="4"/>
      <c r="F863" s="4"/>
      <c r="G863" s="4"/>
      <c r="H863" s="4"/>
      <c r="I863" s="4"/>
      <c r="J863" s="4"/>
      <c r="K863" s="4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6"/>
      <c r="BA863" s="6"/>
    </row>
    <row r="864" spans="2:53" s="2" customFormat="1" x14ac:dyDescent="0.25">
      <c r="B864" s="37" t="str">
        <f t="shared" si="27"/>
        <v>_</v>
      </c>
      <c r="C864" s="37">
        <f t="shared" si="28"/>
        <v>-99999</v>
      </c>
      <c r="D864" s="4"/>
      <c r="E864" s="4"/>
      <c r="F864" s="4"/>
      <c r="G864" s="4"/>
      <c r="H864" s="4"/>
      <c r="I864" s="4"/>
      <c r="J864" s="4"/>
      <c r="K864" s="4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6"/>
      <c r="BA864" s="6"/>
    </row>
    <row r="865" spans="2:53" s="2" customFormat="1" x14ac:dyDescent="0.25">
      <c r="B865" s="37" t="str">
        <f t="shared" si="27"/>
        <v>_</v>
      </c>
      <c r="C865" s="37">
        <f t="shared" si="28"/>
        <v>-99999</v>
      </c>
      <c r="D865" s="4"/>
      <c r="E865" s="4"/>
      <c r="F865" s="4"/>
      <c r="G865" s="4"/>
      <c r="H865" s="4"/>
      <c r="I865" s="4"/>
      <c r="J865" s="4"/>
      <c r="K865" s="4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6"/>
      <c r="BA865" s="6"/>
    </row>
    <row r="866" spans="2:53" s="2" customFormat="1" x14ac:dyDescent="0.25">
      <c r="B866" s="37" t="str">
        <f t="shared" si="27"/>
        <v>_</v>
      </c>
      <c r="C866" s="37">
        <f t="shared" si="28"/>
        <v>-99999</v>
      </c>
      <c r="D866" s="4"/>
      <c r="E866" s="4"/>
      <c r="F866" s="4"/>
      <c r="G866" s="4"/>
      <c r="H866" s="4"/>
      <c r="I866" s="4"/>
      <c r="J866" s="4"/>
      <c r="K866" s="4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6"/>
      <c r="BA866" s="6"/>
    </row>
    <row r="867" spans="2:53" s="2" customFormat="1" x14ac:dyDescent="0.25">
      <c r="B867" s="37" t="str">
        <f t="shared" si="27"/>
        <v>_</v>
      </c>
      <c r="C867" s="37">
        <f t="shared" si="28"/>
        <v>-99999</v>
      </c>
      <c r="D867" s="4"/>
      <c r="E867" s="4"/>
      <c r="F867" s="4"/>
      <c r="G867" s="4"/>
      <c r="H867" s="4"/>
      <c r="I867" s="4"/>
      <c r="J867" s="4"/>
      <c r="K867" s="4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6"/>
      <c r="BA867" s="6"/>
    </row>
    <row r="868" spans="2:53" s="2" customFormat="1" x14ac:dyDescent="0.25">
      <c r="B868" s="37" t="str">
        <f t="shared" si="27"/>
        <v>_</v>
      </c>
      <c r="C868" s="37">
        <f t="shared" si="28"/>
        <v>-99999</v>
      </c>
      <c r="D868" s="4"/>
      <c r="E868" s="4"/>
      <c r="F868" s="4"/>
      <c r="G868" s="4"/>
      <c r="H868" s="4"/>
      <c r="I868" s="4"/>
      <c r="J868" s="4"/>
      <c r="K868" s="4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6"/>
      <c r="BA868" s="6"/>
    </row>
    <row r="869" spans="2:53" s="2" customFormat="1" x14ac:dyDescent="0.25">
      <c r="B869" s="37" t="str">
        <f t="shared" si="27"/>
        <v>_</v>
      </c>
      <c r="C869" s="37">
        <f t="shared" si="28"/>
        <v>-99999</v>
      </c>
      <c r="D869" s="4"/>
      <c r="E869" s="4"/>
      <c r="F869" s="4"/>
      <c r="G869" s="4"/>
      <c r="H869" s="4"/>
      <c r="I869" s="4"/>
      <c r="J869" s="4"/>
      <c r="K869" s="4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6"/>
      <c r="BA869" s="6"/>
    </row>
    <row r="870" spans="2:53" s="2" customFormat="1" x14ac:dyDescent="0.25">
      <c r="B870" s="37" t="str">
        <f t="shared" si="27"/>
        <v>_</v>
      </c>
      <c r="C870" s="37">
        <f t="shared" si="28"/>
        <v>-99999</v>
      </c>
      <c r="D870" s="4"/>
      <c r="E870" s="4"/>
      <c r="F870" s="4"/>
      <c r="G870" s="4"/>
      <c r="H870" s="4"/>
      <c r="I870" s="4"/>
      <c r="J870" s="4"/>
      <c r="K870" s="4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6"/>
      <c r="BA870" s="6"/>
    </row>
    <row r="871" spans="2:53" s="2" customFormat="1" x14ac:dyDescent="0.25">
      <c r="B871" s="37" t="str">
        <f t="shared" si="27"/>
        <v>_</v>
      </c>
      <c r="C871" s="37">
        <f t="shared" si="28"/>
        <v>-99999</v>
      </c>
      <c r="D871" s="4"/>
      <c r="E871" s="4"/>
      <c r="F871" s="4"/>
      <c r="G871" s="4"/>
      <c r="H871" s="4"/>
      <c r="I871" s="4"/>
      <c r="J871" s="4"/>
      <c r="K871" s="4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6"/>
      <c r="BA871" s="6"/>
    </row>
    <row r="872" spans="2:53" s="2" customFormat="1" x14ac:dyDescent="0.25">
      <c r="B872" s="37" t="str">
        <f t="shared" si="27"/>
        <v>_</v>
      </c>
      <c r="C872" s="37">
        <f t="shared" si="28"/>
        <v>-99999</v>
      </c>
      <c r="D872" s="4"/>
      <c r="E872" s="4"/>
      <c r="F872" s="4"/>
      <c r="G872" s="4"/>
      <c r="H872" s="4"/>
      <c r="I872" s="4"/>
      <c r="J872" s="4"/>
      <c r="K872" s="4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6"/>
      <c r="BA872" s="6"/>
    </row>
    <row r="873" spans="2:53" s="2" customFormat="1" x14ac:dyDescent="0.25">
      <c r="B873" s="37" t="str">
        <f t="shared" si="27"/>
        <v>_</v>
      </c>
      <c r="C873" s="37">
        <f t="shared" si="28"/>
        <v>-99999</v>
      </c>
      <c r="D873" s="4"/>
      <c r="E873" s="4"/>
      <c r="F873" s="4"/>
      <c r="G873" s="4"/>
      <c r="H873" s="4"/>
      <c r="I873" s="4"/>
      <c r="J873" s="4"/>
      <c r="K873" s="4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6"/>
      <c r="BA873" s="6"/>
    </row>
    <row r="874" spans="2:53" s="2" customFormat="1" x14ac:dyDescent="0.25">
      <c r="B874" s="37" t="str">
        <f t="shared" si="27"/>
        <v>_</v>
      </c>
      <c r="C874" s="37">
        <f t="shared" si="28"/>
        <v>-99999</v>
      </c>
      <c r="D874" s="4"/>
      <c r="E874" s="4"/>
      <c r="F874" s="4"/>
      <c r="G874" s="4"/>
      <c r="H874" s="4"/>
      <c r="I874" s="4"/>
      <c r="J874" s="4"/>
      <c r="K874" s="4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6"/>
      <c r="BA874" s="6"/>
    </row>
    <row r="875" spans="2:53" s="2" customFormat="1" x14ac:dyDescent="0.25">
      <c r="B875" s="37" t="str">
        <f t="shared" si="27"/>
        <v>_</v>
      </c>
      <c r="C875" s="37">
        <f t="shared" si="28"/>
        <v>-99999</v>
      </c>
      <c r="D875" s="4"/>
      <c r="E875" s="4"/>
      <c r="F875" s="4"/>
      <c r="G875" s="4"/>
      <c r="H875" s="4"/>
      <c r="I875" s="4"/>
      <c r="J875" s="4"/>
      <c r="K875" s="4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6"/>
      <c r="BA875" s="6"/>
    </row>
    <row r="876" spans="2:53" s="2" customFormat="1" x14ac:dyDescent="0.25">
      <c r="B876" s="37" t="str">
        <f t="shared" si="27"/>
        <v>_</v>
      </c>
      <c r="C876" s="37">
        <f t="shared" si="28"/>
        <v>-99999</v>
      </c>
      <c r="D876" s="4"/>
      <c r="E876" s="4"/>
      <c r="F876" s="4"/>
      <c r="G876" s="4"/>
      <c r="H876" s="4"/>
      <c r="I876" s="4"/>
      <c r="J876" s="4"/>
      <c r="K876" s="4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6"/>
      <c r="BA876" s="6"/>
    </row>
    <row r="877" spans="2:53" s="2" customFormat="1" x14ac:dyDescent="0.25">
      <c r="B877" s="37" t="str">
        <f t="shared" si="27"/>
        <v>_</v>
      </c>
      <c r="C877" s="37">
        <f t="shared" si="28"/>
        <v>-99999</v>
      </c>
      <c r="D877" s="4"/>
      <c r="E877" s="4"/>
      <c r="F877" s="4"/>
      <c r="G877" s="4"/>
      <c r="H877" s="4"/>
      <c r="I877" s="4"/>
      <c r="J877" s="4"/>
      <c r="K877" s="4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6"/>
      <c r="BA877" s="6"/>
    </row>
    <row r="878" spans="2:53" s="2" customFormat="1" x14ac:dyDescent="0.25">
      <c r="B878" s="37" t="str">
        <f t="shared" si="27"/>
        <v>_</v>
      </c>
      <c r="C878" s="37">
        <f t="shared" si="28"/>
        <v>-99999</v>
      </c>
      <c r="D878" s="4"/>
      <c r="E878" s="4"/>
      <c r="F878" s="4"/>
      <c r="G878" s="4"/>
      <c r="H878" s="4"/>
      <c r="I878" s="4"/>
      <c r="J878" s="4"/>
      <c r="K878" s="4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6"/>
      <c r="BA878" s="6"/>
    </row>
    <row r="879" spans="2:53" s="2" customFormat="1" x14ac:dyDescent="0.25">
      <c r="B879" s="37" t="str">
        <f t="shared" si="27"/>
        <v>_</v>
      </c>
      <c r="C879" s="37">
        <f t="shared" si="28"/>
        <v>-99999</v>
      </c>
      <c r="D879" s="4"/>
      <c r="E879" s="4"/>
      <c r="F879" s="4"/>
      <c r="G879" s="4"/>
      <c r="H879" s="4"/>
      <c r="I879" s="4"/>
      <c r="J879" s="4"/>
      <c r="K879" s="4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6"/>
      <c r="BA879" s="6"/>
    </row>
    <row r="880" spans="2:53" s="2" customFormat="1" x14ac:dyDescent="0.25">
      <c r="B880" s="37" t="str">
        <f t="shared" si="27"/>
        <v>_</v>
      </c>
      <c r="C880" s="37">
        <f t="shared" si="28"/>
        <v>-99999</v>
      </c>
      <c r="D880" s="4"/>
      <c r="E880" s="4"/>
      <c r="F880" s="4"/>
      <c r="G880" s="4"/>
      <c r="H880" s="4"/>
      <c r="I880" s="4"/>
      <c r="J880" s="4"/>
      <c r="K880" s="4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6"/>
      <c r="BA880" s="6"/>
    </row>
    <row r="881" spans="2:53" s="2" customFormat="1" x14ac:dyDescent="0.25">
      <c r="B881" s="37" t="str">
        <f t="shared" si="27"/>
        <v>_</v>
      </c>
      <c r="C881" s="37">
        <f t="shared" si="28"/>
        <v>-99999</v>
      </c>
      <c r="D881" s="4"/>
      <c r="E881" s="4"/>
      <c r="F881" s="4"/>
      <c r="G881" s="4"/>
      <c r="H881" s="4"/>
      <c r="I881" s="4"/>
      <c r="J881" s="4"/>
      <c r="K881" s="4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6"/>
      <c r="BA881" s="6"/>
    </row>
    <row r="882" spans="2:53" s="2" customFormat="1" x14ac:dyDescent="0.25">
      <c r="B882" s="37" t="str">
        <f t="shared" si="27"/>
        <v>_</v>
      </c>
      <c r="C882" s="37">
        <f t="shared" si="28"/>
        <v>-99999</v>
      </c>
      <c r="D882" s="4"/>
      <c r="E882" s="4"/>
      <c r="F882" s="4"/>
      <c r="G882" s="4"/>
      <c r="H882" s="4"/>
      <c r="I882" s="4"/>
      <c r="J882" s="4"/>
      <c r="K882" s="4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6"/>
      <c r="BA882" s="6"/>
    </row>
    <row r="883" spans="2:53" s="2" customFormat="1" x14ac:dyDescent="0.25">
      <c r="B883" s="37" t="str">
        <f t="shared" si="27"/>
        <v>_</v>
      </c>
      <c r="C883" s="37">
        <f t="shared" si="28"/>
        <v>-99999</v>
      </c>
      <c r="D883" s="4"/>
      <c r="E883" s="4"/>
      <c r="F883" s="4"/>
      <c r="G883" s="4"/>
      <c r="H883" s="4"/>
      <c r="I883" s="4"/>
      <c r="J883" s="4"/>
      <c r="K883" s="4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6"/>
      <c r="BA883" s="6"/>
    </row>
    <row r="884" spans="2:53" s="2" customFormat="1" x14ac:dyDescent="0.25">
      <c r="B884" s="37" t="str">
        <f t="shared" si="27"/>
        <v>_</v>
      </c>
      <c r="C884" s="37">
        <f t="shared" si="28"/>
        <v>-99999</v>
      </c>
      <c r="D884" s="4"/>
      <c r="E884" s="4"/>
      <c r="F884" s="4"/>
      <c r="G884" s="4"/>
      <c r="H884" s="4"/>
      <c r="I884" s="4"/>
      <c r="J884" s="4"/>
      <c r="K884" s="4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6"/>
      <c r="BA884" s="6"/>
    </row>
    <row r="885" spans="2:53" s="2" customFormat="1" x14ac:dyDescent="0.25">
      <c r="B885" s="37" t="str">
        <f t="shared" si="27"/>
        <v>_</v>
      </c>
      <c r="C885" s="37">
        <f t="shared" si="28"/>
        <v>-99999</v>
      </c>
      <c r="D885" s="4"/>
      <c r="E885" s="4"/>
      <c r="F885" s="4"/>
      <c r="G885" s="4"/>
      <c r="H885" s="4"/>
      <c r="I885" s="4"/>
      <c r="J885" s="4"/>
      <c r="K885" s="4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6"/>
      <c r="BA885" s="6"/>
    </row>
    <row r="886" spans="2:53" s="2" customFormat="1" x14ac:dyDescent="0.25">
      <c r="B886" s="37" t="str">
        <f t="shared" si="27"/>
        <v>_</v>
      </c>
      <c r="C886" s="37">
        <f t="shared" si="28"/>
        <v>-99999</v>
      </c>
      <c r="D886" s="4"/>
      <c r="E886" s="4"/>
      <c r="F886" s="4"/>
      <c r="G886" s="4"/>
      <c r="H886" s="4"/>
      <c r="I886" s="4"/>
      <c r="J886" s="4"/>
      <c r="K886" s="4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6"/>
      <c r="BA886" s="6"/>
    </row>
    <row r="887" spans="2:53" s="2" customFormat="1" x14ac:dyDescent="0.25">
      <c r="B887" s="37" t="str">
        <f t="shared" si="27"/>
        <v>_</v>
      </c>
      <c r="C887" s="37">
        <f t="shared" si="28"/>
        <v>-99999</v>
      </c>
      <c r="D887" s="4"/>
      <c r="E887" s="4"/>
      <c r="F887" s="4"/>
      <c r="G887" s="4"/>
      <c r="H887" s="4"/>
      <c r="I887" s="4"/>
      <c r="J887" s="4"/>
      <c r="K887" s="4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6"/>
      <c r="BA887" s="6"/>
    </row>
    <row r="888" spans="2:53" s="2" customFormat="1" x14ac:dyDescent="0.25">
      <c r="B888" s="37" t="str">
        <f t="shared" si="27"/>
        <v>_</v>
      </c>
      <c r="C888" s="37">
        <f t="shared" si="28"/>
        <v>-99999</v>
      </c>
      <c r="D888" s="4"/>
      <c r="E888" s="4"/>
      <c r="F888" s="4"/>
      <c r="G888" s="4"/>
      <c r="H888" s="4"/>
      <c r="I888" s="4"/>
      <c r="J888" s="4"/>
      <c r="K888" s="4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6"/>
      <c r="BA888" s="6"/>
    </row>
    <row r="889" spans="2:53" s="2" customFormat="1" x14ac:dyDescent="0.25">
      <c r="B889" s="37" t="str">
        <f t="shared" si="27"/>
        <v>_</v>
      </c>
      <c r="C889" s="37">
        <f t="shared" si="28"/>
        <v>-99999</v>
      </c>
      <c r="D889" s="4"/>
      <c r="E889" s="4"/>
      <c r="F889" s="4"/>
      <c r="G889" s="4"/>
      <c r="H889" s="4"/>
      <c r="I889" s="4"/>
      <c r="J889" s="4"/>
      <c r="K889" s="4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6"/>
      <c r="BA889" s="6"/>
    </row>
    <row r="890" spans="2:53" s="2" customFormat="1" x14ac:dyDescent="0.25">
      <c r="B890" s="37" t="str">
        <f t="shared" si="27"/>
        <v>_</v>
      </c>
      <c r="C890" s="37">
        <f t="shared" si="28"/>
        <v>-99999</v>
      </c>
      <c r="D890" s="4"/>
      <c r="E890" s="4"/>
      <c r="F890" s="4"/>
      <c r="G890" s="4"/>
      <c r="H890" s="4"/>
      <c r="I890" s="4"/>
      <c r="J890" s="4"/>
      <c r="K890" s="4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6"/>
      <c r="BA890" s="6"/>
    </row>
    <row r="891" spans="2:53" s="2" customFormat="1" x14ac:dyDescent="0.25">
      <c r="B891" s="37" t="str">
        <f t="shared" si="27"/>
        <v>_</v>
      </c>
      <c r="C891" s="37">
        <f t="shared" si="28"/>
        <v>-99999</v>
      </c>
      <c r="D891" s="4"/>
      <c r="E891" s="4"/>
      <c r="F891" s="4"/>
      <c r="G891" s="4"/>
      <c r="H891" s="4"/>
      <c r="I891" s="4"/>
      <c r="J891" s="4"/>
      <c r="K891" s="4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6"/>
      <c r="BA891" s="6"/>
    </row>
    <row r="892" spans="2:53" s="2" customFormat="1" x14ac:dyDescent="0.25">
      <c r="B892" s="37" t="str">
        <f t="shared" si="27"/>
        <v>_</v>
      </c>
      <c r="C892" s="37">
        <f t="shared" si="28"/>
        <v>-99999</v>
      </c>
      <c r="D892" s="4"/>
      <c r="E892" s="4"/>
      <c r="F892" s="4"/>
      <c r="G892" s="4"/>
      <c r="H892" s="4"/>
      <c r="I892" s="4"/>
      <c r="J892" s="4"/>
      <c r="K892" s="4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6"/>
      <c r="BA892" s="6"/>
    </row>
    <row r="893" spans="2:53" s="2" customFormat="1" x14ac:dyDescent="0.25">
      <c r="B893" s="37" t="str">
        <f t="shared" si="27"/>
        <v>_</v>
      </c>
      <c r="C893" s="37">
        <f t="shared" si="28"/>
        <v>-99999</v>
      </c>
      <c r="D893" s="4"/>
      <c r="E893" s="4"/>
      <c r="F893" s="4"/>
      <c r="G893" s="4"/>
      <c r="H893" s="4"/>
      <c r="I893" s="4"/>
      <c r="J893" s="4"/>
      <c r="K893" s="4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6"/>
      <c r="BA893" s="6"/>
    </row>
    <row r="894" spans="2:53" s="2" customFormat="1" x14ac:dyDescent="0.25">
      <c r="B894" s="37" t="str">
        <f t="shared" si="27"/>
        <v>_</v>
      </c>
      <c r="C894" s="37">
        <f t="shared" si="28"/>
        <v>-99999</v>
      </c>
      <c r="D894" s="4"/>
      <c r="E894" s="4"/>
      <c r="F894" s="4"/>
      <c r="G894" s="4"/>
      <c r="H894" s="4"/>
      <c r="I894" s="4"/>
      <c r="J894" s="4"/>
      <c r="K894" s="4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6"/>
      <c r="BA894" s="6"/>
    </row>
    <row r="895" spans="2:53" s="2" customFormat="1" x14ac:dyDescent="0.25">
      <c r="B895" s="37" t="str">
        <f t="shared" si="27"/>
        <v>_</v>
      </c>
      <c r="C895" s="37">
        <f t="shared" si="28"/>
        <v>-99999</v>
      </c>
      <c r="D895" s="4"/>
      <c r="E895" s="4"/>
      <c r="F895" s="4"/>
      <c r="G895" s="4"/>
      <c r="H895" s="4"/>
      <c r="I895" s="4"/>
      <c r="J895" s="4"/>
      <c r="K895" s="4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6"/>
      <c r="BA895" s="6"/>
    </row>
    <row r="896" spans="2:53" s="2" customFormat="1" x14ac:dyDescent="0.25">
      <c r="B896" s="37" t="str">
        <f t="shared" si="27"/>
        <v>_</v>
      </c>
      <c r="C896" s="37">
        <f t="shared" si="28"/>
        <v>-99999</v>
      </c>
      <c r="D896" s="4"/>
      <c r="E896" s="4"/>
      <c r="F896" s="4"/>
      <c r="G896" s="4"/>
      <c r="H896" s="4"/>
      <c r="I896" s="4"/>
      <c r="J896" s="4"/>
      <c r="K896" s="4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6"/>
      <c r="BA896" s="6"/>
    </row>
    <row r="897" spans="2:53" s="2" customFormat="1" x14ac:dyDescent="0.25">
      <c r="B897" s="37" t="str">
        <f t="shared" si="27"/>
        <v>_</v>
      </c>
      <c r="C897" s="37">
        <f t="shared" si="28"/>
        <v>-99999</v>
      </c>
      <c r="D897" s="4"/>
      <c r="E897" s="4"/>
      <c r="F897" s="4"/>
      <c r="G897" s="4"/>
      <c r="H897" s="4"/>
      <c r="I897" s="4"/>
      <c r="J897" s="4"/>
      <c r="K897" s="4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6"/>
      <c r="BA897" s="6"/>
    </row>
    <row r="898" spans="2:53" s="2" customFormat="1" x14ac:dyDescent="0.25">
      <c r="B898" s="37" t="str">
        <f t="shared" si="27"/>
        <v>_</v>
      </c>
      <c r="C898" s="37">
        <f t="shared" si="28"/>
        <v>-99999</v>
      </c>
      <c r="D898" s="4"/>
      <c r="E898" s="4"/>
      <c r="F898" s="4"/>
      <c r="G898" s="4"/>
      <c r="H898" s="4"/>
      <c r="I898" s="4"/>
      <c r="J898" s="4"/>
      <c r="K898" s="4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6"/>
      <c r="BA898" s="6"/>
    </row>
    <row r="899" spans="2:53" s="2" customFormat="1" x14ac:dyDescent="0.25">
      <c r="B899" s="37" t="str">
        <f t="shared" si="27"/>
        <v>_</v>
      </c>
      <c r="C899" s="37">
        <f t="shared" si="28"/>
        <v>-99999</v>
      </c>
      <c r="D899" s="4"/>
      <c r="E899" s="4"/>
      <c r="F899" s="4"/>
      <c r="G899" s="4"/>
      <c r="H899" s="4"/>
      <c r="I899" s="4"/>
      <c r="J899" s="4"/>
      <c r="K899" s="4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6"/>
      <c r="BA899" s="6"/>
    </row>
    <row r="900" spans="2:53" s="2" customFormat="1" x14ac:dyDescent="0.25">
      <c r="B900" s="37" t="str">
        <f t="shared" si="27"/>
        <v>_</v>
      </c>
      <c r="C900" s="37">
        <f t="shared" si="28"/>
        <v>-99999</v>
      </c>
      <c r="D900" s="4"/>
      <c r="E900" s="4"/>
      <c r="F900" s="4"/>
      <c r="G900" s="4"/>
      <c r="H900" s="4"/>
      <c r="I900" s="4"/>
      <c r="J900" s="4"/>
      <c r="K900" s="4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6"/>
      <c r="BA900" s="6"/>
    </row>
    <row r="901" spans="2:53" s="2" customFormat="1" x14ac:dyDescent="0.25">
      <c r="B901" s="37" t="str">
        <f t="shared" si="27"/>
        <v>_</v>
      </c>
      <c r="C901" s="37">
        <f t="shared" si="28"/>
        <v>-99999</v>
      </c>
      <c r="D901" s="4"/>
      <c r="E901" s="4"/>
      <c r="F901" s="4"/>
      <c r="G901" s="4"/>
      <c r="H901" s="4"/>
      <c r="I901" s="4"/>
      <c r="J901" s="4"/>
      <c r="K901" s="4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6"/>
      <c r="BA901" s="6"/>
    </row>
    <row r="902" spans="2:53" s="2" customFormat="1" x14ac:dyDescent="0.25">
      <c r="B902" s="37" t="str">
        <f t="shared" si="27"/>
        <v>_</v>
      </c>
      <c r="C902" s="37">
        <f t="shared" si="28"/>
        <v>-99999</v>
      </c>
      <c r="D902" s="4"/>
      <c r="E902" s="4"/>
      <c r="F902" s="4"/>
      <c r="G902" s="4"/>
      <c r="H902" s="4"/>
      <c r="I902" s="4"/>
      <c r="J902" s="4"/>
      <c r="K902" s="4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6"/>
      <c r="BA902" s="6"/>
    </row>
    <row r="903" spans="2:53" s="2" customFormat="1" x14ac:dyDescent="0.25">
      <c r="B903" s="37" t="str">
        <f t="shared" si="27"/>
        <v>_</v>
      </c>
      <c r="C903" s="37">
        <f t="shared" si="28"/>
        <v>-99999</v>
      </c>
      <c r="D903" s="4"/>
      <c r="E903" s="4"/>
      <c r="F903" s="4"/>
      <c r="G903" s="4"/>
      <c r="H903" s="4"/>
      <c r="I903" s="4"/>
      <c r="J903" s="4"/>
      <c r="K903" s="4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6"/>
      <c r="BA903" s="6"/>
    </row>
    <row r="904" spans="2:53" s="2" customFormat="1" x14ac:dyDescent="0.25">
      <c r="B904" s="37" t="str">
        <f t="shared" si="27"/>
        <v>_</v>
      </c>
      <c r="C904" s="37">
        <f t="shared" si="28"/>
        <v>-99999</v>
      </c>
      <c r="D904" s="4"/>
      <c r="E904" s="4"/>
      <c r="F904" s="4"/>
      <c r="G904" s="4"/>
      <c r="H904" s="4"/>
      <c r="I904" s="4"/>
      <c r="J904" s="4"/>
      <c r="K904" s="4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6"/>
      <c r="BA904" s="6"/>
    </row>
    <row r="905" spans="2:53" s="2" customFormat="1" x14ac:dyDescent="0.25">
      <c r="B905" s="37" t="str">
        <f t="shared" si="27"/>
        <v>_</v>
      </c>
      <c r="C905" s="37">
        <f t="shared" si="28"/>
        <v>-99999</v>
      </c>
      <c r="D905" s="4"/>
      <c r="E905" s="4"/>
      <c r="F905" s="4"/>
      <c r="G905" s="4"/>
      <c r="H905" s="4"/>
      <c r="I905" s="4"/>
      <c r="J905" s="4"/>
      <c r="K905" s="4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6"/>
      <c r="BA905" s="6"/>
    </row>
    <row r="906" spans="2:53" s="2" customFormat="1" x14ac:dyDescent="0.25">
      <c r="B906" s="37" t="str">
        <f t="shared" si="27"/>
        <v>_</v>
      </c>
      <c r="C906" s="37">
        <f t="shared" si="28"/>
        <v>-99999</v>
      </c>
      <c r="D906" s="4"/>
      <c r="E906" s="4"/>
      <c r="F906" s="4"/>
      <c r="G906" s="4"/>
      <c r="H906" s="4"/>
      <c r="I906" s="4"/>
      <c r="J906" s="4"/>
      <c r="K906" s="4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6"/>
      <c r="BA906" s="6"/>
    </row>
    <row r="907" spans="2:53" s="2" customFormat="1" x14ac:dyDescent="0.25">
      <c r="B907" s="37" t="str">
        <f t="shared" si="27"/>
        <v>_</v>
      </c>
      <c r="C907" s="37">
        <f t="shared" si="28"/>
        <v>-99999</v>
      </c>
      <c r="D907" s="4"/>
      <c r="E907" s="4"/>
      <c r="F907" s="4"/>
      <c r="G907" s="4"/>
      <c r="H907" s="4"/>
      <c r="I907" s="4"/>
      <c r="J907" s="4"/>
      <c r="K907" s="4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6"/>
      <c r="BA907" s="6"/>
    </row>
    <row r="908" spans="2:53" s="2" customFormat="1" x14ac:dyDescent="0.25">
      <c r="B908" s="37" t="str">
        <f t="shared" si="27"/>
        <v>_</v>
      </c>
      <c r="C908" s="37">
        <f t="shared" si="28"/>
        <v>-99999</v>
      </c>
      <c r="D908" s="4"/>
      <c r="E908" s="4"/>
      <c r="F908" s="4"/>
      <c r="G908" s="4"/>
      <c r="H908" s="4"/>
      <c r="I908" s="4"/>
      <c r="J908" s="4"/>
      <c r="K908" s="4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6"/>
      <c r="BA908" s="6"/>
    </row>
    <row r="909" spans="2:53" s="2" customFormat="1" x14ac:dyDescent="0.25">
      <c r="B909" s="37" t="str">
        <f t="shared" si="27"/>
        <v>_</v>
      </c>
      <c r="C909" s="37">
        <f t="shared" si="28"/>
        <v>-99999</v>
      </c>
      <c r="D909" s="4"/>
      <c r="E909" s="4"/>
      <c r="F909" s="4"/>
      <c r="G909" s="4"/>
      <c r="H909" s="4"/>
      <c r="I909" s="4"/>
      <c r="J909" s="4"/>
      <c r="K909" s="4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6"/>
      <c r="BA909" s="6"/>
    </row>
    <row r="910" spans="2:53" s="2" customFormat="1" x14ac:dyDescent="0.25">
      <c r="B910" s="37" t="str">
        <f t="shared" si="27"/>
        <v>_</v>
      </c>
      <c r="C910" s="37">
        <f t="shared" si="28"/>
        <v>-99999</v>
      </c>
      <c r="D910" s="4"/>
      <c r="E910" s="4"/>
      <c r="F910" s="4"/>
      <c r="G910" s="4"/>
      <c r="H910" s="4"/>
      <c r="I910" s="4"/>
      <c r="J910" s="4"/>
      <c r="K910" s="4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6"/>
      <c r="BA910" s="6"/>
    </row>
    <row r="911" spans="2:53" s="2" customFormat="1" x14ac:dyDescent="0.25">
      <c r="B911" s="37" t="str">
        <f t="shared" ref="B911:B974" si="29">D911&amp;"_"&amp;E911</f>
        <v>_</v>
      </c>
      <c r="C911" s="37">
        <f t="shared" si="28"/>
        <v>-99999</v>
      </c>
      <c r="D911" s="4"/>
      <c r="E911" s="4"/>
      <c r="F911" s="4"/>
      <c r="G911" s="4"/>
      <c r="H911" s="4"/>
      <c r="I911" s="4"/>
      <c r="J911" s="4"/>
      <c r="K911" s="4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6"/>
      <c r="BA911" s="6"/>
    </row>
    <row r="912" spans="2:53" s="2" customFormat="1" x14ac:dyDescent="0.25">
      <c r="B912" s="37" t="str">
        <f t="shared" si="29"/>
        <v>_</v>
      </c>
      <c r="C912" s="37">
        <f t="shared" ref="C912:C975" si="30">IF(ISNUMBER(L912),(-L$7*(L912-L$4)-M$7*(M912-M$4)-N$7*(N912-N$4)-O$7*(O912-O$4)-P$7*(P912-P$4)+Q$7*(Q912-Q$4)+R$7*(R912-R$4)+S$7*(S912-S$4)+T$7*(T912-T$4)+U$7*(U912-U$4)-V$7*(V912-V$4)-W$7*(W912-W$4)-X$7*(X912-X$4)-Y$7*(Y912-Y$4)-Z$7*(Z912-Z$4)+AA$7*(AA912-AA$4)+AB$7*(AB912-AB$4)+AC$7*(AC912-AC$4)+AD$7*(AD912-AD$4)+AE$7*(AE912-AE$4)-AF$7*(AF912-AF$4)-AG$7*(AG912-AG$4)-AH$7*(AH912-AH$4)-AI$7*(AI912-AI$4)-AJ$7*(AJ912-AJ$4)+AK$7*(AK912-AK$4)+AL$7*(AL912-AL$4)+AM$7*(AM912-AM$4)+AN$7*(AN912-AN$4)+AO$7*(AO912-AO$4)-AP$7*(AP912-AP$4)-AQ$7*(AQ912-AQ$4)-AR$7*(AR912-AR$4)-AS$7*(AS912-AS$4)-AT$7*(AT912-AT$4)+AU$7*(AU912-AU$4)+AV$7*(AV912-AV$4)+AW$7*(AW912-AW$4)+AX$7*(AX912-AX$4)+AY$7*(AY912-AY$4))/SUM($L$7:$AY$7),-99999)</f>
        <v>-99999</v>
      </c>
      <c r="D912" s="4"/>
      <c r="E912" s="4"/>
      <c r="F912" s="4"/>
      <c r="G912" s="4"/>
      <c r="H912" s="4"/>
      <c r="I912" s="4"/>
      <c r="J912" s="4"/>
      <c r="K912" s="4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6"/>
      <c r="BA912" s="6"/>
    </row>
    <row r="913" spans="2:53" s="2" customFormat="1" x14ac:dyDescent="0.25">
      <c r="B913" s="37" t="str">
        <f t="shared" si="29"/>
        <v>_</v>
      </c>
      <c r="C913" s="37">
        <f t="shared" si="30"/>
        <v>-99999</v>
      </c>
      <c r="D913" s="4"/>
      <c r="E913" s="4"/>
      <c r="F913" s="4"/>
      <c r="G913" s="4"/>
      <c r="H913" s="4"/>
      <c r="I913" s="4"/>
      <c r="J913" s="4"/>
      <c r="K913" s="4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6"/>
      <c r="BA913" s="6"/>
    </row>
    <row r="914" spans="2:53" s="2" customFormat="1" x14ac:dyDescent="0.25">
      <c r="B914" s="37" t="str">
        <f t="shared" si="29"/>
        <v>_</v>
      </c>
      <c r="C914" s="37">
        <f t="shared" si="30"/>
        <v>-99999</v>
      </c>
      <c r="D914" s="4"/>
      <c r="E914" s="4"/>
      <c r="F914" s="4"/>
      <c r="G914" s="4"/>
      <c r="H914" s="4"/>
      <c r="I914" s="4"/>
      <c r="J914" s="4"/>
      <c r="K914" s="4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6"/>
      <c r="BA914" s="6"/>
    </row>
    <row r="915" spans="2:53" s="2" customFormat="1" x14ac:dyDescent="0.25">
      <c r="B915" s="37" t="str">
        <f t="shared" si="29"/>
        <v>_</v>
      </c>
      <c r="C915" s="37">
        <f t="shared" si="30"/>
        <v>-99999</v>
      </c>
      <c r="D915" s="4"/>
      <c r="E915" s="4"/>
      <c r="F915" s="4"/>
      <c r="G915" s="4"/>
      <c r="H915" s="4"/>
      <c r="I915" s="4"/>
      <c r="J915" s="4"/>
      <c r="K915" s="4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6"/>
      <c r="BA915" s="6"/>
    </row>
    <row r="916" spans="2:53" s="2" customFormat="1" x14ac:dyDescent="0.25">
      <c r="B916" s="37" t="str">
        <f t="shared" si="29"/>
        <v>_</v>
      </c>
      <c r="C916" s="37">
        <f t="shared" si="30"/>
        <v>-99999</v>
      </c>
      <c r="D916" s="4"/>
      <c r="E916" s="4"/>
      <c r="F916" s="4"/>
      <c r="G916" s="4"/>
      <c r="H916" s="4"/>
      <c r="I916" s="4"/>
      <c r="J916" s="4"/>
      <c r="K916" s="4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6"/>
      <c r="BA916" s="6"/>
    </row>
    <row r="917" spans="2:53" s="2" customFormat="1" x14ac:dyDescent="0.25">
      <c r="B917" s="37" t="str">
        <f t="shared" si="29"/>
        <v>_</v>
      </c>
      <c r="C917" s="37">
        <f t="shared" si="30"/>
        <v>-99999</v>
      </c>
      <c r="D917" s="4"/>
      <c r="E917" s="4"/>
      <c r="F917" s="4"/>
      <c r="G917" s="4"/>
      <c r="H917" s="4"/>
      <c r="I917" s="4"/>
      <c r="J917" s="4"/>
      <c r="K917" s="4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6"/>
      <c r="BA917" s="6"/>
    </row>
    <row r="918" spans="2:53" s="2" customFormat="1" x14ac:dyDescent="0.25">
      <c r="B918" s="37" t="str">
        <f t="shared" si="29"/>
        <v>_</v>
      </c>
      <c r="C918" s="37">
        <f t="shared" si="30"/>
        <v>-99999</v>
      </c>
      <c r="D918" s="4"/>
      <c r="E918" s="4"/>
      <c r="F918" s="4"/>
      <c r="G918" s="4"/>
      <c r="H918" s="4"/>
      <c r="I918" s="4"/>
      <c r="J918" s="4"/>
      <c r="K918" s="4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6"/>
      <c r="BA918" s="6"/>
    </row>
    <row r="919" spans="2:53" s="2" customFormat="1" x14ac:dyDescent="0.25">
      <c r="B919" s="37" t="str">
        <f t="shared" si="29"/>
        <v>_</v>
      </c>
      <c r="C919" s="37">
        <f t="shared" si="30"/>
        <v>-99999</v>
      </c>
      <c r="D919" s="4"/>
      <c r="E919" s="4"/>
      <c r="F919" s="4"/>
      <c r="G919" s="4"/>
      <c r="H919" s="4"/>
      <c r="I919" s="4"/>
      <c r="J919" s="4"/>
      <c r="K919" s="4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6"/>
      <c r="BA919" s="6"/>
    </row>
    <row r="920" spans="2:53" s="2" customFormat="1" x14ac:dyDescent="0.25">
      <c r="B920" s="37" t="str">
        <f t="shared" si="29"/>
        <v>_</v>
      </c>
      <c r="C920" s="37">
        <f t="shared" si="30"/>
        <v>-99999</v>
      </c>
      <c r="D920" s="4"/>
      <c r="E920" s="4"/>
      <c r="F920" s="4"/>
      <c r="G920" s="4"/>
      <c r="H920" s="4"/>
      <c r="I920" s="4"/>
      <c r="J920" s="4"/>
      <c r="K920" s="4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6"/>
      <c r="BA920" s="6"/>
    </row>
    <row r="921" spans="2:53" s="2" customFormat="1" x14ac:dyDescent="0.25">
      <c r="B921" s="37" t="str">
        <f t="shared" si="29"/>
        <v>_</v>
      </c>
      <c r="C921" s="37">
        <f t="shared" si="30"/>
        <v>-99999</v>
      </c>
      <c r="D921" s="4"/>
      <c r="E921" s="4"/>
      <c r="F921" s="4"/>
      <c r="G921" s="4"/>
      <c r="H921" s="4"/>
      <c r="I921" s="4"/>
      <c r="J921" s="4"/>
      <c r="K921" s="4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6"/>
      <c r="BA921" s="6"/>
    </row>
    <row r="922" spans="2:53" s="2" customFormat="1" x14ac:dyDescent="0.25">
      <c r="B922" s="37" t="str">
        <f t="shared" si="29"/>
        <v>_</v>
      </c>
      <c r="C922" s="37">
        <f t="shared" si="30"/>
        <v>-99999</v>
      </c>
      <c r="D922" s="4"/>
      <c r="E922" s="4"/>
      <c r="F922" s="4"/>
      <c r="G922" s="4"/>
      <c r="H922" s="4"/>
      <c r="I922" s="4"/>
      <c r="J922" s="4"/>
      <c r="K922" s="4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6"/>
      <c r="BA922" s="6"/>
    </row>
    <row r="923" spans="2:53" s="2" customFormat="1" x14ac:dyDescent="0.25">
      <c r="B923" s="37" t="str">
        <f t="shared" si="29"/>
        <v>_</v>
      </c>
      <c r="C923" s="37">
        <f t="shared" si="30"/>
        <v>-99999</v>
      </c>
      <c r="D923" s="4"/>
      <c r="E923" s="4"/>
      <c r="F923" s="4"/>
      <c r="G923" s="4"/>
      <c r="H923" s="4"/>
      <c r="I923" s="4"/>
      <c r="J923" s="4"/>
      <c r="K923" s="4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6"/>
      <c r="BA923" s="6"/>
    </row>
    <row r="924" spans="2:53" s="2" customFormat="1" x14ac:dyDescent="0.25">
      <c r="B924" s="37" t="str">
        <f t="shared" si="29"/>
        <v>_</v>
      </c>
      <c r="C924" s="37">
        <f t="shared" si="30"/>
        <v>-99999</v>
      </c>
      <c r="D924" s="4"/>
      <c r="E924" s="4"/>
      <c r="F924" s="4"/>
      <c r="G924" s="4"/>
      <c r="H924" s="4"/>
      <c r="I924" s="4"/>
      <c r="J924" s="4"/>
      <c r="K924" s="4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6"/>
      <c r="BA924" s="6"/>
    </row>
    <row r="925" spans="2:53" s="2" customFormat="1" x14ac:dyDescent="0.25">
      <c r="B925" s="37" t="str">
        <f t="shared" si="29"/>
        <v>_</v>
      </c>
      <c r="C925" s="37">
        <f t="shared" si="30"/>
        <v>-99999</v>
      </c>
      <c r="D925" s="4"/>
      <c r="E925" s="4"/>
      <c r="F925" s="4"/>
      <c r="G925" s="4"/>
      <c r="H925" s="4"/>
      <c r="I925" s="4"/>
      <c r="J925" s="4"/>
      <c r="K925" s="4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6"/>
      <c r="BA925" s="6"/>
    </row>
    <row r="926" spans="2:53" s="2" customFormat="1" x14ac:dyDescent="0.25">
      <c r="B926" s="37" t="str">
        <f t="shared" si="29"/>
        <v>_</v>
      </c>
      <c r="C926" s="37">
        <f t="shared" si="30"/>
        <v>-99999</v>
      </c>
      <c r="D926" s="4"/>
      <c r="E926" s="4"/>
      <c r="F926" s="4"/>
      <c r="G926" s="4"/>
      <c r="H926" s="4"/>
      <c r="I926" s="4"/>
      <c r="J926" s="4"/>
      <c r="K926" s="4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6"/>
      <c r="BA926" s="6"/>
    </row>
    <row r="927" spans="2:53" s="2" customFormat="1" x14ac:dyDescent="0.25">
      <c r="B927" s="37" t="str">
        <f t="shared" si="29"/>
        <v>_</v>
      </c>
      <c r="C927" s="37">
        <f t="shared" si="30"/>
        <v>-99999</v>
      </c>
      <c r="D927" s="4"/>
      <c r="E927" s="4"/>
      <c r="F927" s="4"/>
      <c r="G927" s="4"/>
      <c r="H927" s="4"/>
      <c r="I927" s="4"/>
      <c r="J927" s="4"/>
      <c r="K927" s="4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6"/>
      <c r="BA927" s="6"/>
    </row>
    <row r="928" spans="2:53" s="2" customFormat="1" x14ac:dyDescent="0.25">
      <c r="B928" s="37" t="str">
        <f t="shared" si="29"/>
        <v>_</v>
      </c>
      <c r="C928" s="37">
        <f t="shared" si="30"/>
        <v>-99999</v>
      </c>
      <c r="D928" s="4"/>
      <c r="E928" s="4"/>
      <c r="F928" s="4"/>
      <c r="G928" s="4"/>
      <c r="H928" s="4"/>
      <c r="I928" s="4"/>
      <c r="J928" s="4"/>
      <c r="K928" s="4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6"/>
      <c r="BA928" s="6"/>
    </row>
    <row r="929" spans="2:53" s="2" customFormat="1" x14ac:dyDescent="0.25">
      <c r="B929" s="37" t="str">
        <f t="shared" si="29"/>
        <v>_</v>
      </c>
      <c r="C929" s="37">
        <f t="shared" si="30"/>
        <v>-99999</v>
      </c>
      <c r="D929" s="4"/>
      <c r="E929" s="4"/>
      <c r="F929" s="4"/>
      <c r="G929" s="4"/>
      <c r="H929" s="4"/>
      <c r="I929" s="4"/>
      <c r="J929" s="4"/>
      <c r="K929" s="4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6"/>
      <c r="BA929" s="6"/>
    </row>
    <row r="930" spans="2:53" s="2" customFormat="1" x14ac:dyDescent="0.25">
      <c r="B930" s="37" t="str">
        <f t="shared" si="29"/>
        <v>_</v>
      </c>
      <c r="C930" s="37">
        <f t="shared" si="30"/>
        <v>-99999</v>
      </c>
      <c r="D930" s="4"/>
      <c r="E930" s="4"/>
      <c r="F930" s="4"/>
      <c r="G930" s="4"/>
      <c r="H930" s="4"/>
      <c r="I930" s="4"/>
      <c r="J930" s="4"/>
      <c r="K930" s="4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6"/>
      <c r="BA930" s="6"/>
    </row>
    <row r="931" spans="2:53" s="2" customFormat="1" x14ac:dyDescent="0.25">
      <c r="B931" s="37" t="str">
        <f t="shared" si="29"/>
        <v>_</v>
      </c>
      <c r="C931" s="37">
        <f t="shared" si="30"/>
        <v>-99999</v>
      </c>
      <c r="D931" s="4"/>
      <c r="E931" s="4"/>
      <c r="F931" s="4"/>
      <c r="G931" s="4"/>
      <c r="H931" s="4"/>
      <c r="I931" s="4"/>
      <c r="J931" s="4"/>
      <c r="K931" s="4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6"/>
      <c r="BA931" s="6"/>
    </row>
    <row r="932" spans="2:53" s="2" customFormat="1" x14ac:dyDescent="0.25">
      <c r="B932" s="37" t="str">
        <f t="shared" si="29"/>
        <v>_</v>
      </c>
      <c r="C932" s="37">
        <f t="shared" si="30"/>
        <v>-99999</v>
      </c>
      <c r="D932" s="4"/>
      <c r="E932" s="4"/>
      <c r="F932" s="4"/>
      <c r="G932" s="4"/>
      <c r="H932" s="4"/>
      <c r="I932" s="4"/>
      <c r="J932" s="4"/>
      <c r="K932" s="4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6"/>
      <c r="BA932" s="6"/>
    </row>
    <row r="933" spans="2:53" s="2" customFormat="1" x14ac:dyDescent="0.25">
      <c r="B933" s="37" t="str">
        <f t="shared" si="29"/>
        <v>_</v>
      </c>
      <c r="C933" s="37">
        <f t="shared" si="30"/>
        <v>-99999</v>
      </c>
      <c r="D933" s="4"/>
      <c r="E933" s="4"/>
      <c r="F933" s="4"/>
      <c r="G933" s="4"/>
      <c r="H933" s="4"/>
      <c r="I933" s="4"/>
      <c r="J933" s="4"/>
      <c r="K933" s="4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6"/>
      <c r="BA933" s="6"/>
    </row>
    <row r="934" spans="2:53" s="2" customFormat="1" x14ac:dyDescent="0.25">
      <c r="B934" s="37" t="str">
        <f t="shared" si="29"/>
        <v>_</v>
      </c>
      <c r="C934" s="37">
        <f t="shared" si="30"/>
        <v>-99999</v>
      </c>
      <c r="D934" s="4"/>
      <c r="E934" s="4"/>
      <c r="F934" s="4"/>
      <c r="G934" s="4"/>
      <c r="H934" s="4"/>
      <c r="I934" s="4"/>
      <c r="J934" s="4"/>
      <c r="K934" s="4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6"/>
      <c r="BA934" s="6"/>
    </row>
    <row r="935" spans="2:53" s="2" customFormat="1" x14ac:dyDescent="0.25">
      <c r="B935" s="37" t="str">
        <f t="shared" si="29"/>
        <v>_</v>
      </c>
      <c r="C935" s="37">
        <f t="shared" si="30"/>
        <v>-99999</v>
      </c>
      <c r="D935" s="4"/>
      <c r="E935" s="4"/>
      <c r="F935" s="4"/>
      <c r="G935" s="4"/>
      <c r="H935" s="4"/>
      <c r="I935" s="4"/>
      <c r="J935" s="4"/>
      <c r="K935" s="4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6"/>
      <c r="BA935" s="6"/>
    </row>
    <row r="936" spans="2:53" s="2" customFormat="1" x14ac:dyDescent="0.25">
      <c r="B936" s="37" t="str">
        <f t="shared" si="29"/>
        <v>_</v>
      </c>
      <c r="C936" s="37">
        <f t="shared" si="30"/>
        <v>-99999</v>
      </c>
      <c r="D936" s="4"/>
      <c r="E936" s="4"/>
      <c r="F936" s="4"/>
      <c r="G936" s="4"/>
      <c r="H936" s="4"/>
      <c r="I936" s="4"/>
      <c r="J936" s="4"/>
      <c r="K936" s="4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6"/>
      <c r="BA936" s="6"/>
    </row>
    <row r="937" spans="2:53" s="2" customFormat="1" x14ac:dyDescent="0.25">
      <c r="B937" s="37" t="str">
        <f t="shared" si="29"/>
        <v>_</v>
      </c>
      <c r="C937" s="37">
        <f t="shared" si="30"/>
        <v>-99999</v>
      </c>
      <c r="D937" s="4"/>
      <c r="E937" s="4"/>
      <c r="F937" s="4"/>
      <c r="G937" s="4"/>
      <c r="H937" s="4"/>
      <c r="I937" s="4"/>
      <c r="J937" s="4"/>
      <c r="K937" s="4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6"/>
      <c r="BA937" s="6"/>
    </row>
    <row r="938" spans="2:53" s="2" customFormat="1" x14ac:dyDescent="0.25">
      <c r="B938" s="37" t="str">
        <f t="shared" si="29"/>
        <v>_</v>
      </c>
      <c r="C938" s="37">
        <f t="shared" si="30"/>
        <v>-99999</v>
      </c>
      <c r="D938" s="4"/>
      <c r="E938" s="4"/>
      <c r="F938" s="4"/>
      <c r="G938" s="4"/>
      <c r="H938" s="4"/>
      <c r="I938" s="4"/>
      <c r="J938" s="4"/>
      <c r="K938" s="4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6"/>
      <c r="BA938" s="6"/>
    </row>
    <row r="939" spans="2:53" s="2" customFormat="1" x14ac:dyDescent="0.25">
      <c r="B939" s="37" t="str">
        <f t="shared" si="29"/>
        <v>_</v>
      </c>
      <c r="C939" s="37">
        <f t="shared" si="30"/>
        <v>-99999</v>
      </c>
      <c r="D939" s="4"/>
      <c r="E939" s="4"/>
      <c r="F939" s="4"/>
      <c r="G939" s="4"/>
      <c r="H939" s="4"/>
      <c r="I939" s="4"/>
      <c r="J939" s="4"/>
      <c r="K939" s="4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6"/>
      <c r="BA939" s="6"/>
    </row>
    <row r="940" spans="2:53" s="2" customFormat="1" x14ac:dyDescent="0.25">
      <c r="B940" s="37" t="str">
        <f t="shared" si="29"/>
        <v>_</v>
      </c>
      <c r="C940" s="37">
        <f t="shared" si="30"/>
        <v>-99999</v>
      </c>
      <c r="D940" s="4"/>
      <c r="E940" s="4"/>
      <c r="F940" s="4"/>
      <c r="G940" s="4"/>
      <c r="H940" s="4"/>
      <c r="I940" s="4"/>
      <c r="J940" s="4"/>
      <c r="K940" s="4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6"/>
      <c r="BA940" s="6"/>
    </row>
    <row r="941" spans="2:53" s="2" customFormat="1" x14ac:dyDescent="0.25">
      <c r="B941" s="37" t="str">
        <f t="shared" si="29"/>
        <v>_</v>
      </c>
      <c r="C941" s="37">
        <f t="shared" si="30"/>
        <v>-99999</v>
      </c>
      <c r="D941" s="4"/>
      <c r="E941" s="4"/>
      <c r="F941" s="4"/>
      <c r="G941" s="4"/>
      <c r="H941" s="4"/>
      <c r="I941" s="4"/>
      <c r="J941" s="4"/>
      <c r="K941" s="4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6"/>
      <c r="BA941" s="6"/>
    </row>
    <row r="942" spans="2:53" s="2" customFormat="1" x14ac:dyDescent="0.25">
      <c r="B942" s="37" t="str">
        <f t="shared" si="29"/>
        <v>_</v>
      </c>
      <c r="C942" s="37">
        <f t="shared" si="30"/>
        <v>-99999</v>
      </c>
      <c r="D942" s="4"/>
      <c r="E942" s="4"/>
      <c r="F942" s="4"/>
      <c r="G942" s="4"/>
      <c r="H942" s="4"/>
      <c r="I942" s="4"/>
      <c r="J942" s="4"/>
      <c r="K942" s="4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6"/>
      <c r="BA942" s="6"/>
    </row>
    <row r="943" spans="2:53" s="2" customFormat="1" x14ac:dyDescent="0.25">
      <c r="B943" s="37" t="str">
        <f t="shared" si="29"/>
        <v>_</v>
      </c>
      <c r="C943" s="37">
        <f t="shared" si="30"/>
        <v>-99999</v>
      </c>
      <c r="D943" s="4"/>
      <c r="E943" s="4"/>
      <c r="F943" s="4"/>
      <c r="G943" s="4"/>
      <c r="H943" s="4"/>
      <c r="I943" s="4"/>
      <c r="J943" s="4"/>
      <c r="K943" s="4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6"/>
      <c r="BA943" s="6"/>
    </row>
    <row r="944" spans="2:53" s="2" customFormat="1" x14ac:dyDescent="0.25">
      <c r="B944" s="37" t="str">
        <f t="shared" si="29"/>
        <v>_</v>
      </c>
      <c r="C944" s="37">
        <f t="shared" si="30"/>
        <v>-99999</v>
      </c>
      <c r="D944" s="4"/>
      <c r="E944" s="4"/>
      <c r="F944" s="4"/>
      <c r="G944" s="4"/>
      <c r="H944" s="4"/>
      <c r="I944" s="4"/>
      <c r="J944" s="4"/>
      <c r="K944" s="4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6"/>
      <c r="BA944" s="6"/>
    </row>
    <row r="945" spans="2:53" s="2" customFormat="1" x14ac:dyDescent="0.25">
      <c r="B945" s="37" t="str">
        <f t="shared" si="29"/>
        <v>_</v>
      </c>
      <c r="C945" s="37">
        <f t="shared" si="30"/>
        <v>-99999</v>
      </c>
      <c r="D945" s="4"/>
      <c r="E945" s="4"/>
      <c r="F945" s="4"/>
      <c r="G945" s="4"/>
      <c r="H945" s="4"/>
      <c r="I945" s="4"/>
      <c r="J945" s="4"/>
      <c r="K945" s="4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6"/>
      <c r="BA945" s="6"/>
    </row>
    <row r="946" spans="2:53" s="2" customFormat="1" x14ac:dyDescent="0.25">
      <c r="B946" s="37" t="str">
        <f t="shared" si="29"/>
        <v>_</v>
      </c>
      <c r="C946" s="37">
        <f t="shared" si="30"/>
        <v>-99999</v>
      </c>
      <c r="D946" s="4"/>
      <c r="E946" s="4"/>
      <c r="F946" s="4"/>
      <c r="G946" s="4"/>
      <c r="H946" s="4"/>
      <c r="I946" s="4"/>
      <c r="J946" s="4"/>
      <c r="K946" s="4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6"/>
      <c r="BA946" s="6"/>
    </row>
    <row r="947" spans="2:53" s="2" customFormat="1" x14ac:dyDescent="0.25">
      <c r="B947" s="37" t="str">
        <f t="shared" si="29"/>
        <v>_</v>
      </c>
      <c r="C947" s="37">
        <f t="shared" si="30"/>
        <v>-99999</v>
      </c>
      <c r="D947" s="4"/>
      <c r="E947" s="4"/>
      <c r="F947" s="4"/>
      <c r="G947" s="4"/>
      <c r="H947" s="4"/>
      <c r="I947" s="4"/>
      <c r="J947" s="4"/>
      <c r="K947" s="4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6"/>
      <c r="BA947" s="6"/>
    </row>
    <row r="948" spans="2:53" s="2" customFormat="1" x14ac:dyDescent="0.25">
      <c r="B948" s="37" t="str">
        <f t="shared" si="29"/>
        <v>_</v>
      </c>
      <c r="C948" s="37">
        <f t="shared" si="30"/>
        <v>-99999</v>
      </c>
      <c r="D948" s="4"/>
      <c r="E948" s="4"/>
      <c r="F948" s="4"/>
      <c r="G948" s="4"/>
      <c r="H948" s="4"/>
      <c r="I948" s="4"/>
      <c r="J948" s="4"/>
      <c r="K948" s="4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6"/>
      <c r="BA948" s="6"/>
    </row>
    <row r="949" spans="2:53" s="2" customFormat="1" x14ac:dyDescent="0.25">
      <c r="B949" s="37" t="str">
        <f t="shared" si="29"/>
        <v>_</v>
      </c>
      <c r="C949" s="37">
        <f t="shared" si="30"/>
        <v>-99999</v>
      </c>
      <c r="D949" s="4"/>
      <c r="E949" s="4"/>
      <c r="F949" s="4"/>
      <c r="G949" s="4"/>
      <c r="H949" s="4"/>
      <c r="I949" s="4"/>
      <c r="J949" s="4"/>
      <c r="K949" s="4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6"/>
      <c r="BA949" s="6"/>
    </row>
    <row r="950" spans="2:53" s="2" customFormat="1" x14ac:dyDescent="0.25">
      <c r="B950" s="37" t="str">
        <f t="shared" si="29"/>
        <v>_</v>
      </c>
      <c r="C950" s="37">
        <f t="shared" si="30"/>
        <v>-99999</v>
      </c>
      <c r="D950" s="4"/>
      <c r="E950" s="4"/>
      <c r="F950" s="4"/>
      <c r="G950" s="4"/>
      <c r="H950" s="4"/>
      <c r="I950" s="4"/>
      <c r="J950" s="4"/>
      <c r="K950" s="4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6"/>
      <c r="BA950" s="6"/>
    </row>
    <row r="951" spans="2:53" s="2" customFormat="1" x14ac:dyDescent="0.25">
      <c r="B951" s="37" t="str">
        <f t="shared" si="29"/>
        <v>_</v>
      </c>
      <c r="C951" s="37">
        <f t="shared" si="30"/>
        <v>-99999</v>
      </c>
      <c r="D951" s="4"/>
      <c r="E951" s="4"/>
      <c r="F951" s="4"/>
      <c r="G951" s="4"/>
      <c r="H951" s="4"/>
      <c r="I951" s="4"/>
      <c r="J951" s="4"/>
      <c r="K951" s="4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6"/>
      <c r="BA951" s="6"/>
    </row>
    <row r="952" spans="2:53" s="2" customFormat="1" x14ac:dyDescent="0.25">
      <c r="B952" s="37" t="str">
        <f t="shared" si="29"/>
        <v>_</v>
      </c>
      <c r="C952" s="37">
        <f t="shared" si="30"/>
        <v>-99999</v>
      </c>
      <c r="D952" s="4"/>
      <c r="E952" s="4"/>
      <c r="F952" s="4"/>
      <c r="G952" s="4"/>
      <c r="H952" s="4"/>
      <c r="I952" s="4"/>
      <c r="J952" s="4"/>
      <c r="K952" s="4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6"/>
      <c r="BA952" s="6"/>
    </row>
    <row r="953" spans="2:53" s="2" customFormat="1" x14ac:dyDescent="0.25">
      <c r="B953" s="37" t="str">
        <f t="shared" si="29"/>
        <v>_</v>
      </c>
      <c r="C953" s="37">
        <f t="shared" si="30"/>
        <v>-99999</v>
      </c>
      <c r="D953" s="4"/>
      <c r="E953" s="4"/>
      <c r="F953" s="4"/>
      <c r="G953" s="4"/>
      <c r="H953" s="4"/>
      <c r="I953" s="4"/>
      <c r="J953" s="4"/>
      <c r="K953" s="4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6"/>
      <c r="BA953" s="6"/>
    </row>
    <row r="954" spans="2:53" s="2" customFormat="1" x14ac:dyDescent="0.25">
      <c r="B954" s="37" t="str">
        <f t="shared" si="29"/>
        <v>_</v>
      </c>
      <c r="C954" s="37">
        <f t="shared" si="30"/>
        <v>-99999</v>
      </c>
      <c r="D954" s="4"/>
      <c r="E954" s="4"/>
      <c r="F954" s="4"/>
      <c r="G954" s="4"/>
      <c r="H954" s="4"/>
      <c r="I954" s="4"/>
      <c r="J954" s="4"/>
      <c r="K954" s="4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6"/>
      <c r="BA954" s="6"/>
    </row>
    <row r="955" spans="2:53" s="2" customFormat="1" x14ac:dyDescent="0.25">
      <c r="B955" s="37" t="str">
        <f t="shared" si="29"/>
        <v>_</v>
      </c>
      <c r="C955" s="37">
        <f t="shared" si="30"/>
        <v>-99999</v>
      </c>
      <c r="D955" s="4"/>
      <c r="E955" s="4"/>
      <c r="F955" s="4"/>
      <c r="G955" s="4"/>
      <c r="H955" s="4"/>
      <c r="I955" s="4"/>
      <c r="J955" s="4"/>
      <c r="K955" s="4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6"/>
      <c r="BA955" s="6"/>
    </row>
    <row r="956" spans="2:53" s="2" customFormat="1" x14ac:dyDescent="0.25">
      <c r="B956" s="37" t="str">
        <f t="shared" si="29"/>
        <v>_</v>
      </c>
      <c r="C956" s="37">
        <f t="shared" si="30"/>
        <v>-99999</v>
      </c>
      <c r="D956" s="4"/>
      <c r="E956" s="4"/>
      <c r="F956" s="4"/>
      <c r="G956" s="4"/>
      <c r="H956" s="4"/>
      <c r="I956" s="4"/>
      <c r="J956" s="4"/>
      <c r="K956" s="4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6"/>
      <c r="BA956" s="6"/>
    </row>
    <row r="957" spans="2:53" s="2" customFormat="1" x14ac:dyDescent="0.25">
      <c r="B957" s="37" t="str">
        <f t="shared" si="29"/>
        <v>_</v>
      </c>
      <c r="C957" s="37">
        <f t="shared" si="30"/>
        <v>-99999</v>
      </c>
      <c r="D957" s="4"/>
      <c r="E957" s="4"/>
      <c r="F957" s="4"/>
      <c r="G957" s="4"/>
      <c r="H957" s="4"/>
      <c r="I957" s="4"/>
      <c r="J957" s="4"/>
      <c r="K957" s="4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6"/>
      <c r="BA957" s="6"/>
    </row>
    <row r="958" spans="2:53" s="2" customFormat="1" x14ac:dyDescent="0.25">
      <c r="B958" s="37" t="str">
        <f t="shared" si="29"/>
        <v>_</v>
      </c>
      <c r="C958" s="37">
        <f t="shared" si="30"/>
        <v>-99999</v>
      </c>
      <c r="D958" s="4"/>
      <c r="E958" s="4"/>
      <c r="F958" s="4"/>
      <c r="G958" s="4"/>
      <c r="H958" s="4"/>
      <c r="I958" s="4"/>
      <c r="J958" s="4"/>
      <c r="K958" s="4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6"/>
      <c r="BA958" s="6"/>
    </row>
    <row r="959" spans="2:53" s="2" customFormat="1" x14ac:dyDescent="0.25">
      <c r="B959" s="37" t="str">
        <f t="shared" si="29"/>
        <v>_</v>
      </c>
      <c r="C959" s="37">
        <f t="shared" si="30"/>
        <v>-99999</v>
      </c>
      <c r="D959" s="4"/>
      <c r="E959" s="4"/>
      <c r="F959" s="4"/>
      <c r="G959" s="4"/>
      <c r="H959" s="4"/>
      <c r="I959" s="4"/>
      <c r="J959" s="4"/>
      <c r="K959" s="4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6"/>
      <c r="BA959" s="6"/>
    </row>
    <row r="960" spans="2:53" s="2" customFormat="1" x14ac:dyDescent="0.25">
      <c r="B960" s="37" t="str">
        <f t="shared" si="29"/>
        <v>_</v>
      </c>
      <c r="C960" s="37">
        <f t="shared" si="30"/>
        <v>-99999</v>
      </c>
      <c r="D960" s="4"/>
      <c r="E960" s="4"/>
      <c r="F960" s="4"/>
      <c r="G960" s="4"/>
      <c r="H960" s="4"/>
      <c r="I960" s="4"/>
      <c r="J960" s="4"/>
      <c r="K960" s="4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6"/>
      <c r="BA960" s="6"/>
    </row>
    <row r="961" spans="2:53" s="2" customFormat="1" x14ac:dyDescent="0.25">
      <c r="B961" s="37" t="str">
        <f t="shared" si="29"/>
        <v>_</v>
      </c>
      <c r="C961" s="37">
        <f t="shared" si="30"/>
        <v>-99999</v>
      </c>
      <c r="D961" s="4"/>
      <c r="E961" s="4"/>
      <c r="F961" s="4"/>
      <c r="G961" s="4"/>
      <c r="H961" s="4"/>
      <c r="I961" s="4"/>
      <c r="J961" s="4"/>
      <c r="K961" s="4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6"/>
      <c r="BA961" s="6"/>
    </row>
    <row r="962" spans="2:53" s="2" customFormat="1" x14ac:dyDescent="0.25">
      <c r="B962" s="37" t="str">
        <f t="shared" si="29"/>
        <v>_</v>
      </c>
      <c r="C962" s="37">
        <f t="shared" si="30"/>
        <v>-99999</v>
      </c>
      <c r="D962" s="4"/>
      <c r="E962" s="4"/>
      <c r="F962" s="4"/>
      <c r="G962" s="4"/>
      <c r="H962" s="4"/>
      <c r="I962" s="4"/>
      <c r="J962" s="4"/>
      <c r="K962" s="4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6"/>
      <c r="BA962" s="6"/>
    </row>
    <row r="963" spans="2:53" s="2" customFormat="1" x14ac:dyDescent="0.25">
      <c r="B963" s="37" t="str">
        <f t="shared" si="29"/>
        <v>_</v>
      </c>
      <c r="C963" s="37">
        <f t="shared" si="30"/>
        <v>-99999</v>
      </c>
      <c r="D963" s="4"/>
      <c r="E963" s="4"/>
      <c r="F963" s="4"/>
      <c r="G963" s="4"/>
      <c r="H963" s="4"/>
      <c r="I963" s="4"/>
      <c r="J963" s="4"/>
      <c r="K963" s="4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6"/>
      <c r="BA963" s="6"/>
    </row>
    <row r="964" spans="2:53" s="2" customFormat="1" x14ac:dyDescent="0.25">
      <c r="B964" s="37" t="str">
        <f t="shared" si="29"/>
        <v>_</v>
      </c>
      <c r="C964" s="37">
        <f t="shared" si="30"/>
        <v>-99999</v>
      </c>
      <c r="D964" s="4"/>
      <c r="E964" s="4"/>
      <c r="F964" s="4"/>
      <c r="G964" s="4"/>
      <c r="H964" s="4"/>
      <c r="I964" s="4"/>
      <c r="J964" s="4"/>
      <c r="K964" s="4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6"/>
      <c r="BA964" s="6"/>
    </row>
    <row r="965" spans="2:53" s="2" customFormat="1" x14ac:dyDescent="0.25">
      <c r="B965" s="37" t="str">
        <f t="shared" si="29"/>
        <v>_</v>
      </c>
      <c r="C965" s="37">
        <f t="shared" si="30"/>
        <v>-99999</v>
      </c>
      <c r="D965" s="4"/>
      <c r="E965" s="4"/>
      <c r="F965" s="4"/>
      <c r="G965" s="4"/>
      <c r="H965" s="4"/>
      <c r="I965" s="4"/>
      <c r="J965" s="4"/>
      <c r="K965" s="4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6"/>
      <c r="BA965" s="6"/>
    </row>
    <row r="966" spans="2:53" s="2" customFormat="1" x14ac:dyDescent="0.25">
      <c r="B966" s="37" t="str">
        <f t="shared" si="29"/>
        <v>_</v>
      </c>
      <c r="C966" s="37">
        <f t="shared" si="30"/>
        <v>-99999</v>
      </c>
      <c r="D966" s="4"/>
      <c r="E966" s="4"/>
      <c r="F966" s="4"/>
      <c r="G966" s="4"/>
      <c r="H966" s="4"/>
      <c r="I966" s="4"/>
      <c r="J966" s="4"/>
      <c r="K966" s="4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6"/>
      <c r="BA966" s="6"/>
    </row>
    <row r="967" spans="2:53" s="2" customFormat="1" x14ac:dyDescent="0.25">
      <c r="B967" s="37" t="str">
        <f t="shared" si="29"/>
        <v>_</v>
      </c>
      <c r="C967" s="37">
        <f t="shared" si="30"/>
        <v>-99999</v>
      </c>
      <c r="D967" s="4"/>
      <c r="E967" s="4"/>
      <c r="F967" s="4"/>
      <c r="G967" s="4"/>
      <c r="H967" s="4"/>
      <c r="I967" s="4"/>
      <c r="J967" s="4"/>
      <c r="K967" s="4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6"/>
      <c r="BA967" s="6"/>
    </row>
    <row r="968" spans="2:53" s="2" customFormat="1" x14ac:dyDescent="0.25">
      <c r="B968" s="37" t="str">
        <f t="shared" si="29"/>
        <v>_</v>
      </c>
      <c r="C968" s="37">
        <f t="shared" si="30"/>
        <v>-99999</v>
      </c>
      <c r="D968" s="4"/>
      <c r="E968" s="4"/>
      <c r="F968" s="4"/>
      <c r="G968" s="4"/>
      <c r="H968" s="4"/>
      <c r="I968" s="4"/>
      <c r="J968" s="4"/>
      <c r="K968" s="4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6"/>
      <c r="BA968" s="6"/>
    </row>
    <row r="969" spans="2:53" s="2" customFormat="1" x14ac:dyDescent="0.25">
      <c r="B969" s="37" t="str">
        <f t="shared" si="29"/>
        <v>_</v>
      </c>
      <c r="C969" s="37">
        <f t="shared" si="30"/>
        <v>-99999</v>
      </c>
      <c r="D969" s="4"/>
      <c r="E969" s="4"/>
      <c r="F969" s="4"/>
      <c r="G969" s="4"/>
      <c r="H969" s="4"/>
      <c r="I969" s="4"/>
      <c r="J969" s="4"/>
      <c r="K969" s="4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6"/>
      <c r="BA969" s="6"/>
    </row>
    <row r="970" spans="2:53" s="2" customFormat="1" x14ac:dyDescent="0.25">
      <c r="B970" s="37" t="str">
        <f t="shared" si="29"/>
        <v>_</v>
      </c>
      <c r="C970" s="37">
        <f t="shared" si="30"/>
        <v>-99999</v>
      </c>
      <c r="D970" s="4"/>
      <c r="E970" s="4"/>
      <c r="F970" s="4"/>
      <c r="G970" s="4"/>
      <c r="H970" s="4"/>
      <c r="I970" s="4"/>
      <c r="J970" s="4"/>
      <c r="K970" s="4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6"/>
      <c r="BA970" s="6"/>
    </row>
    <row r="971" spans="2:53" s="2" customFormat="1" x14ac:dyDescent="0.25">
      <c r="B971" s="37" t="str">
        <f t="shared" si="29"/>
        <v>_</v>
      </c>
      <c r="C971" s="37">
        <f t="shared" si="30"/>
        <v>-99999</v>
      </c>
      <c r="D971" s="4"/>
      <c r="E971" s="4"/>
      <c r="F971" s="4"/>
      <c r="G971" s="4"/>
      <c r="H971" s="4"/>
      <c r="I971" s="4"/>
      <c r="J971" s="4"/>
      <c r="K971" s="4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6"/>
      <c r="BA971" s="6"/>
    </row>
    <row r="972" spans="2:53" s="2" customFormat="1" x14ac:dyDescent="0.25">
      <c r="B972" s="37" t="str">
        <f t="shared" si="29"/>
        <v>_</v>
      </c>
      <c r="C972" s="37">
        <f t="shared" si="30"/>
        <v>-99999</v>
      </c>
      <c r="D972" s="4"/>
      <c r="E972" s="4"/>
      <c r="F972" s="4"/>
      <c r="G972" s="4"/>
      <c r="H972" s="4"/>
      <c r="I972" s="4"/>
      <c r="J972" s="4"/>
      <c r="K972" s="4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6"/>
      <c r="BA972" s="6"/>
    </row>
    <row r="973" spans="2:53" s="2" customFormat="1" x14ac:dyDescent="0.25">
      <c r="B973" s="37" t="str">
        <f t="shared" si="29"/>
        <v>_</v>
      </c>
      <c r="C973" s="37">
        <f t="shared" si="30"/>
        <v>-99999</v>
      </c>
      <c r="D973" s="4"/>
      <c r="E973" s="4"/>
      <c r="F973" s="4"/>
      <c r="G973" s="4"/>
      <c r="H973" s="4"/>
      <c r="I973" s="4"/>
      <c r="J973" s="4"/>
      <c r="K973" s="4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6"/>
      <c r="BA973" s="6"/>
    </row>
    <row r="974" spans="2:53" s="2" customFormat="1" x14ac:dyDescent="0.25">
      <c r="B974" s="37" t="str">
        <f t="shared" si="29"/>
        <v>_</v>
      </c>
      <c r="C974" s="37">
        <f t="shared" si="30"/>
        <v>-99999</v>
      </c>
      <c r="D974" s="4"/>
      <c r="E974" s="4"/>
      <c r="F974" s="4"/>
      <c r="G974" s="4"/>
      <c r="H974" s="4"/>
      <c r="I974" s="4"/>
      <c r="J974" s="4"/>
      <c r="K974" s="4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6"/>
      <c r="BA974" s="6"/>
    </row>
    <row r="975" spans="2:53" s="2" customFormat="1" x14ac:dyDescent="0.25">
      <c r="B975" s="37" t="str">
        <f t="shared" ref="B975:B1038" si="31">D975&amp;"_"&amp;E975</f>
        <v>_</v>
      </c>
      <c r="C975" s="37">
        <f t="shared" si="30"/>
        <v>-99999</v>
      </c>
      <c r="D975" s="4"/>
      <c r="E975" s="4"/>
      <c r="F975" s="4"/>
      <c r="G975" s="4"/>
      <c r="H975" s="4"/>
      <c r="I975" s="4"/>
      <c r="J975" s="4"/>
      <c r="K975" s="4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6"/>
      <c r="BA975" s="6"/>
    </row>
    <row r="976" spans="2:53" s="2" customFormat="1" x14ac:dyDescent="0.25">
      <c r="B976" s="37" t="str">
        <f t="shared" si="31"/>
        <v>_</v>
      </c>
      <c r="C976" s="37">
        <f t="shared" ref="C976:C1039" si="32">IF(ISNUMBER(L976),(-L$7*(L976-L$4)-M$7*(M976-M$4)-N$7*(N976-N$4)-O$7*(O976-O$4)-P$7*(P976-P$4)+Q$7*(Q976-Q$4)+R$7*(R976-R$4)+S$7*(S976-S$4)+T$7*(T976-T$4)+U$7*(U976-U$4)-V$7*(V976-V$4)-W$7*(W976-W$4)-X$7*(X976-X$4)-Y$7*(Y976-Y$4)-Z$7*(Z976-Z$4)+AA$7*(AA976-AA$4)+AB$7*(AB976-AB$4)+AC$7*(AC976-AC$4)+AD$7*(AD976-AD$4)+AE$7*(AE976-AE$4)-AF$7*(AF976-AF$4)-AG$7*(AG976-AG$4)-AH$7*(AH976-AH$4)-AI$7*(AI976-AI$4)-AJ$7*(AJ976-AJ$4)+AK$7*(AK976-AK$4)+AL$7*(AL976-AL$4)+AM$7*(AM976-AM$4)+AN$7*(AN976-AN$4)+AO$7*(AO976-AO$4)-AP$7*(AP976-AP$4)-AQ$7*(AQ976-AQ$4)-AR$7*(AR976-AR$4)-AS$7*(AS976-AS$4)-AT$7*(AT976-AT$4)+AU$7*(AU976-AU$4)+AV$7*(AV976-AV$4)+AW$7*(AW976-AW$4)+AX$7*(AX976-AX$4)+AY$7*(AY976-AY$4))/SUM($L$7:$AY$7),-99999)</f>
        <v>-99999</v>
      </c>
      <c r="D976" s="4"/>
      <c r="E976" s="4"/>
      <c r="F976" s="4"/>
      <c r="G976" s="4"/>
      <c r="H976" s="4"/>
      <c r="I976" s="4"/>
      <c r="J976" s="4"/>
      <c r="K976" s="4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6"/>
      <c r="BA976" s="6"/>
    </row>
    <row r="977" spans="2:53" s="2" customFormat="1" x14ac:dyDescent="0.25">
      <c r="B977" s="37" t="str">
        <f t="shared" si="31"/>
        <v>_</v>
      </c>
      <c r="C977" s="37">
        <f t="shared" si="32"/>
        <v>-99999</v>
      </c>
      <c r="D977" s="4"/>
      <c r="E977" s="4"/>
      <c r="F977" s="4"/>
      <c r="G977" s="4"/>
      <c r="H977" s="4"/>
      <c r="I977" s="4"/>
      <c r="J977" s="4"/>
      <c r="K977" s="4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6"/>
      <c r="BA977" s="6"/>
    </row>
    <row r="978" spans="2:53" s="2" customFormat="1" x14ac:dyDescent="0.25">
      <c r="B978" s="37" t="str">
        <f t="shared" si="31"/>
        <v>_</v>
      </c>
      <c r="C978" s="37">
        <f t="shared" si="32"/>
        <v>-99999</v>
      </c>
      <c r="D978" s="4"/>
      <c r="E978" s="4"/>
      <c r="F978" s="4"/>
      <c r="G978" s="4"/>
      <c r="H978" s="4"/>
      <c r="I978" s="4"/>
      <c r="J978" s="4"/>
      <c r="K978" s="4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6"/>
      <c r="BA978" s="6"/>
    </row>
    <row r="979" spans="2:53" s="2" customFormat="1" x14ac:dyDescent="0.25">
      <c r="B979" s="37" t="str">
        <f t="shared" si="31"/>
        <v>_</v>
      </c>
      <c r="C979" s="37">
        <f t="shared" si="32"/>
        <v>-99999</v>
      </c>
      <c r="D979" s="4"/>
      <c r="E979" s="4"/>
      <c r="F979" s="4"/>
      <c r="G979" s="4"/>
      <c r="H979" s="4"/>
      <c r="I979" s="4"/>
      <c r="J979" s="4"/>
      <c r="K979" s="4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6"/>
      <c r="BA979" s="6"/>
    </row>
    <row r="980" spans="2:53" s="2" customFormat="1" x14ac:dyDescent="0.25">
      <c r="B980" s="37" t="str">
        <f t="shared" si="31"/>
        <v>_</v>
      </c>
      <c r="C980" s="37">
        <f t="shared" si="32"/>
        <v>-99999</v>
      </c>
      <c r="D980" s="4"/>
      <c r="E980" s="4"/>
      <c r="F980" s="4"/>
      <c r="G980" s="4"/>
      <c r="H980" s="4"/>
      <c r="I980" s="4"/>
      <c r="J980" s="4"/>
      <c r="K980" s="4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6"/>
      <c r="BA980" s="6"/>
    </row>
    <row r="981" spans="2:53" s="2" customFormat="1" x14ac:dyDescent="0.25">
      <c r="B981" s="37" t="str">
        <f t="shared" si="31"/>
        <v>_</v>
      </c>
      <c r="C981" s="37">
        <f t="shared" si="32"/>
        <v>-99999</v>
      </c>
      <c r="D981" s="4"/>
      <c r="E981" s="4"/>
      <c r="F981" s="4"/>
      <c r="G981" s="4"/>
      <c r="H981" s="4"/>
      <c r="I981" s="4"/>
      <c r="J981" s="4"/>
      <c r="K981" s="4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6"/>
      <c r="BA981" s="6"/>
    </row>
    <row r="982" spans="2:53" s="2" customFormat="1" x14ac:dyDescent="0.25">
      <c r="B982" s="37" t="str">
        <f t="shared" si="31"/>
        <v>_</v>
      </c>
      <c r="C982" s="37">
        <f t="shared" si="32"/>
        <v>-99999</v>
      </c>
      <c r="D982" s="4"/>
      <c r="E982" s="4"/>
      <c r="F982" s="4"/>
      <c r="G982" s="4"/>
      <c r="H982" s="4"/>
      <c r="I982" s="4"/>
      <c r="J982" s="4"/>
      <c r="K982" s="4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6"/>
      <c r="BA982" s="6"/>
    </row>
    <row r="983" spans="2:53" s="2" customFormat="1" x14ac:dyDescent="0.25">
      <c r="B983" s="37" t="str">
        <f t="shared" si="31"/>
        <v>_</v>
      </c>
      <c r="C983" s="37">
        <f t="shared" si="32"/>
        <v>-99999</v>
      </c>
      <c r="D983" s="4"/>
      <c r="E983" s="4"/>
      <c r="F983" s="4"/>
      <c r="G983" s="4"/>
      <c r="H983" s="4"/>
      <c r="I983" s="4"/>
      <c r="J983" s="4"/>
      <c r="K983" s="4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6"/>
      <c r="BA983" s="6"/>
    </row>
    <row r="984" spans="2:53" s="2" customFormat="1" x14ac:dyDescent="0.25">
      <c r="B984" s="37" t="str">
        <f t="shared" si="31"/>
        <v>_</v>
      </c>
      <c r="C984" s="37">
        <f t="shared" si="32"/>
        <v>-99999</v>
      </c>
      <c r="D984" s="4"/>
      <c r="E984" s="4"/>
      <c r="F984" s="4"/>
      <c r="G984" s="4"/>
      <c r="H984" s="4"/>
      <c r="I984" s="4"/>
      <c r="J984" s="4"/>
      <c r="K984" s="4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6"/>
      <c r="BA984" s="6"/>
    </row>
    <row r="985" spans="2:53" s="2" customFormat="1" x14ac:dyDescent="0.25">
      <c r="B985" s="37" t="str">
        <f t="shared" si="31"/>
        <v>_</v>
      </c>
      <c r="C985" s="37">
        <f t="shared" si="32"/>
        <v>-99999</v>
      </c>
      <c r="D985" s="4"/>
      <c r="E985" s="4"/>
      <c r="F985" s="4"/>
      <c r="G985" s="4"/>
      <c r="H985" s="4"/>
      <c r="I985" s="4"/>
      <c r="J985" s="4"/>
      <c r="K985" s="4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6"/>
      <c r="BA985" s="6"/>
    </row>
    <row r="986" spans="2:53" s="2" customFormat="1" x14ac:dyDescent="0.25">
      <c r="B986" s="37" t="str">
        <f t="shared" si="31"/>
        <v>_</v>
      </c>
      <c r="C986" s="37">
        <f t="shared" si="32"/>
        <v>-99999</v>
      </c>
      <c r="D986" s="4"/>
      <c r="E986" s="4"/>
      <c r="F986" s="4"/>
      <c r="G986" s="4"/>
      <c r="H986" s="4"/>
      <c r="I986" s="4"/>
      <c r="J986" s="4"/>
      <c r="K986" s="4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6"/>
      <c r="BA986" s="6"/>
    </row>
    <row r="987" spans="2:53" s="2" customFormat="1" x14ac:dyDescent="0.25">
      <c r="B987" s="37" t="str">
        <f t="shared" si="31"/>
        <v>_</v>
      </c>
      <c r="C987" s="37">
        <f t="shared" si="32"/>
        <v>-99999</v>
      </c>
      <c r="D987" s="4"/>
      <c r="E987" s="4"/>
      <c r="F987" s="4"/>
      <c r="G987" s="4"/>
      <c r="H987" s="4"/>
      <c r="I987" s="4"/>
      <c r="J987" s="4"/>
      <c r="K987" s="4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6"/>
      <c r="BA987" s="6"/>
    </row>
    <row r="988" spans="2:53" s="2" customFormat="1" x14ac:dyDescent="0.25">
      <c r="B988" s="37" t="str">
        <f t="shared" si="31"/>
        <v>_</v>
      </c>
      <c r="C988" s="37">
        <f t="shared" si="32"/>
        <v>-99999</v>
      </c>
      <c r="D988" s="4"/>
      <c r="E988" s="4"/>
      <c r="F988" s="4"/>
      <c r="G988" s="4"/>
      <c r="H988" s="4"/>
      <c r="I988" s="4"/>
      <c r="J988" s="4"/>
      <c r="K988" s="4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6"/>
      <c r="BA988" s="6"/>
    </row>
    <row r="989" spans="2:53" s="2" customFormat="1" x14ac:dyDescent="0.25">
      <c r="B989" s="37" t="str">
        <f t="shared" si="31"/>
        <v>_</v>
      </c>
      <c r="C989" s="37">
        <f t="shared" si="32"/>
        <v>-99999</v>
      </c>
      <c r="D989" s="4"/>
      <c r="E989" s="4"/>
      <c r="F989" s="4"/>
      <c r="G989" s="4"/>
      <c r="H989" s="4"/>
      <c r="I989" s="4"/>
      <c r="J989" s="4"/>
      <c r="K989" s="4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6"/>
      <c r="BA989" s="6"/>
    </row>
    <row r="990" spans="2:53" s="2" customFormat="1" x14ac:dyDescent="0.25">
      <c r="B990" s="37" t="str">
        <f t="shared" si="31"/>
        <v>_</v>
      </c>
      <c r="C990" s="37">
        <f t="shared" si="32"/>
        <v>-99999</v>
      </c>
      <c r="D990" s="4"/>
      <c r="E990" s="4"/>
      <c r="F990" s="4"/>
      <c r="G990" s="4"/>
      <c r="H990" s="4"/>
      <c r="I990" s="4"/>
      <c r="J990" s="4"/>
      <c r="K990" s="4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6"/>
      <c r="BA990" s="6"/>
    </row>
    <row r="991" spans="2:53" s="2" customFormat="1" x14ac:dyDescent="0.25">
      <c r="B991" s="37" t="str">
        <f t="shared" si="31"/>
        <v>_</v>
      </c>
      <c r="C991" s="37">
        <f t="shared" si="32"/>
        <v>-99999</v>
      </c>
      <c r="D991" s="4"/>
      <c r="E991" s="4"/>
      <c r="F991" s="4"/>
      <c r="G991" s="4"/>
      <c r="H991" s="4"/>
      <c r="I991" s="4"/>
      <c r="J991" s="4"/>
      <c r="K991" s="4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6"/>
      <c r="BA991" s="6"/>
    </row>
    <row r="992" spans="2:53" s="2" customFormat="1" x14ac:dyDescent="0.25">
      <c r="B992" s="37" t="str">
        <f t="shared" si="31"/>
        <v>_</v>
      </c>
      <c r="C992" s="37">
        <f t="shared" si="32"/>
        <v>-99999</v>
      </c>
      <c r="D992" s="4"/>
      <c r="E992" s="4"/>
      <c r="F992" s="4"/>
      <c r="G992" s="4"/>
      <c r="H992" s="4"/>
      <c r="I992" s="4"/>
      <c r="J992" s="4"/>
      <c r="K992" s="4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6"/>
      <c r="BA992" s="6"/>
    </row>
    <row r="993" spans="2:53" s="2" customFormat="1" x14ac:dyDescent="0.25">
      <c r="B993" s="37" t="str">
        <f t="shared" si="31"/>
        <v>_</v>
      </c>
      <c r="C993" s="37">
        <f t="shared" si="32"/>
        <v>-99999</v>
      </c>
      <c r="D993" s="4"/>
      <c r="E993" s="4"/>
      <c r="F993" s="4"/>
      <c r="G993" s="4"/>
      <c r="H993" s="4"/>
      <c r="I993" s="4"/>
      <c r="J993" s="4"/>
      <c r="K993" s="4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6"/>
      <c r="BA993" s="6"/>
    </row>
    <row r="994" spans="2:53" s="2" customFormat="1" x14ac:dyDescent="0.25">
      <c r="B994" s="37" t="str">
        <f t="shared" si="31"/>
        <v>_</v>
      </c>
      <c r="C994" s="37">
        <f t="shared" si="32"/>
        <v>-99999</v>
      </c>
      <c r="D994" s="4"/>
      <c r="E994" s="4"/>
      <c r="F994" s="4"/>
      <c r="G994" s="4"/>
      <c r="H994" s="4"/>
      <c r="I994" s="4"/>
      <c r="J994" s="4"/>
      <c r="K994" s="4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6"/>
      <c r="BA994" s="6"/>
    </row>
    <row r="995" spans="2:53" s="2" customFormat="1" x14ac:dyDescent="0.25">
      <c r="B995" s="37" t="str">
        <f t="shared" si="31"/>
        <v>_</v>
      </c>
      <c r="C995" s="37">
        <f t="shared" si="32"/>
        <v>-99999</v>
      </c>
      <c r="D995" s="4"/>
      <c r="E995" s="4"/>
      <c r="F995" s="4"/>
      <c r="G995" s="4"/>
      <c r="H995" s="4"/>
      <c r="I995" s="4"/>
      <c r="J995" s="4"/>
      <c r="K995" s="4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6"/>
      <c r="BA995" s="6"/>
    </row>
    <row r="996" spans="2:53" s="2" customFormat="1" x14ac:dyDescent="0.25">
      <c r="B996" s="37" t="str">
        <f t="shared" si="31"/>
        <v>_</v>
      </c>
      <c r="C996" s="37">
        <f t="shared" si="32"/>
        <v>-99999</v>
      </c>
      <c r="D996" s="4"/>
      <c r="E996" s="4"/>
      <c r="F996" s="4"/>
      <c r="G996" s="4"/>
      <c r="H996" s="4"/>
      <c r="I996" s="4"/>
      <c r="J996" s="4"/>
      <c r="K996" s="4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6"/>
      <c r="BA996" s="6"/>
    </row>
    <row r="997" spans="2:53" s="2" customFormat="1" x14ac:dyDescent="0.25">
      <c r="B997" s="37" t="str">
        <f t="shared" si="31"/>
        <v>_</v>
      </c>
      <c r="C997" s="37">
        <f t="shared" si="32"/>
        <v>-99999</v>
      </c>
      <c r="D997" s="4"/>
      <c r="E997" s="4"/>
      <c r="F997" s="4"/>
      <c r="G997" s="4"/>
      <c r="H997" s="4"/>
      <c r="I997" s="4"/>
      <c r="J997" s="4"/>
      <c r="K997" s="4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6"/>
      <c r="BA997" s="6"/>
    </row>
    <row r="998" spans="2:53" s="2" customFormat="1" x14ac:dyDescent="0.25">
      <c r="B998" s="37" t="str">
        <f t="shared" si="31"/>
        <v>_</v>
      </c>
      <c r="C998" s="37">
        <f t="shared" si="32"/>
        <v>-99999</v>
      </c>
      <c r="D998" s="4"/>
      <c r="E998" s="4"/>
      <c r="F998" s="4"/>
      <c r="G998" s="4"/>
      <c r="H998" s="4"/>
      <c r="I998" s="4"/>
      <c r="J998" s="4"/>
      <c r="K998" s="4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6"/>
      <c r="BA998" s="6"/>
    </row>
    <row r="999" spans="2:53" s="2" customFormat="1" x14ac:dyDescent="0.25">
      <c r="B999" s="37" t="str">
        <f t="shared" si="31"/>
        <v>_</v>
      </c>
      <c r="C999" s="37">
        <f t="shared" si="32"/>
        <v>-99999</v>
      </c>
      <c r="D999" s="4"/>
      <c r="E999" s="4"/>
      <c r="F999" s="4"/>
      <c r="G999" s="4"/>
      <c r="H999" s="4"/>
      <c r="I999" s="4"/>
      <c r="J999" s="4"/>
      <c r="K999" s="4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6"/>
      <c r="BA999" s="6"/>
    </row>
    <row r="1000" spans="2:53" s="2" customFormat="1" x14ac:dyDescent="0.25">
      <c r="B1000" s="37" t="str">
        <f t="shared" si="31"/>
        <v>_</v>
      </c>
      <c r="C1000" s="37">
        <f t="shared" si="32"/>
        <v>-99999</v>
      </c>
      <c r="D1000" s="4"/>
      <c r="E1000" s="4"/>
      <c r="F1000" s="4"/>
      <c r="G1000" s="4"/>
      <c r="H1000" s="4"/>
      <c r="I1000" s="4"/>
      <c r="J1000" s="4"/>
      <c r="K1000" s="4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6"/>
      <c r="BA1000" s="6"/>
    </row>
    <row r="1001" spans="2:53" s="2" customFormat="1" x14ac:dyDescent="0.25">
      <c r="B1001" s="37" t="str">
        <f t="shared" si="31"/>
        <v>_</v>
      </c>
      <c r="C1001" s="37">
        <f t="shared" si="32"/>
        <v>-99999</v>
      </c>
      <c r="D1001" s="4"/>
      <c r="E1001" s="4"/>
      <c r="F1001" s="4"/>
      <c r="G1001" s="4"/>
      <c r="H1001" s="4"/>
      <c r="I1001" s="4"/>
      <c r="J1001" s="4"/>
      <c r="K1001" s="4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6"/>
      <c r="BA1001" s="6"/>
    </row>
    <row r="1002" spans="2:53" s="2" customFormat="1" x14ac:dyDescent="0.25">
      <c r="B1002" s="37" t="str">
        <f t="shared" si="31"/>
        <v>_</v>
      </c>
      <c r="C1002" s="37">
        <f t="shared" si="32"/>
        <v>-99999</v>
      </c>
      <c r="D1002" s="4"/>
      <c r="E1002" s="4"/>
      <c r="F1002" s="4"/>
      <c r="G1002" s="4"/>
      <c r="H1002" s="4"/>
      <c r="I1002" s="4"/>
      <c r="J1002" s="4"/>
      <c r="K1002" s="4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6"/>
      <c r="BA1002" s="6"/>
    </row>
    <row r="1003" spans="2:53" s="2" customFormat="1" x14ac:dyDescent="0.25">
      <c r="B1003" s="37" t="str">
        <f t="shared" si="31"/>
        <v>_</v>
      </c>
      <c r="C1003" s="37">
        <f t="shared" si="32"/>
        <v>-99999</v>
      </c>
      <c r="D1003" s="4"/>
      <c r="E1003" s="4"/>
      <c r="F1003" s="4"/>
      <c r="G1003" s="4"/>
      <c r="H1003" s="4"/>
      <c r="I1003" s="4"/>
      <c r="J1003" s="4"/>
      <c r="K1003" s="4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6"/>
      <c r="BA1003" s="6"/>
    </row>
    <row r="1004" spans="2:53" s="2" customFormat="1" x14ac:dyDescent="0.25">
      <c r="B1004" s="37" t="str">
        <f t="shared" si="31"/>
        <v>_</v>
      </c>
      <c r="C1004" s="37">
        <f t="shared" si="32"/>
        <v>-99999</v>
      </c>
      <c r="D1004" s="4"/>
      <c r="E1004" s="4"/>
      <c r="F1004" s="4"/>
      <c r="G1004" s="4"/>
      <c r="H1004" s="4"/>
      <c r="I1004" s="4"/>
      <c r="J1004" s="4"/>
      <c r="K1004" s="4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6"/>
      <c r="BA1004" s="6"/>
    </row>
    <row r="1005" spans="2:53" s="2" customFormat="1" x14ac:dyDescent="0.25">
      <c r="B1005" s="37" t="str">
        <f t="shared" si="31"/>
        <v>_</v>
      </c>
      <c r="C1005" s="37">
        <f t="shared" si="32"/>
        <v>-99999</v>
      </c>
      <c r="D1005" s="4"/>
      <c r="E1005" s="4"/>
      <c r="F1005" s="4"/>
      <c r="G1005" s="4"/>
      <c r="H1005" s="4"/>
      <c r="I1005" s="4"/>
      <c r="J1005" s="4"/>
      <c r="K1005" s="4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6"/>
      <c r="BA1005" s="6"/>
    </row>
    <row r="1006" spans="2:53" s="2" customFormat="1" x14ac:dyDescent="0.25">
      <c r="B1006" s="37" t="str">
        <f t="shared" si="31"/>
        <v>_</v>
      </c>
      <c r="C1006" s="37">
        <f t="shared" si="32"/>
        <v>-99999</v>
      </c>
      <c r="D1006" s="4"/>
      <c r="E1006" s="4"/>
      <c r="F1006" s="4"/>
      <c r="G1006" s="4"/>
      <c r="H1006" s="4"/>
      <c r="I1006" s="4"/>
      <c r="J1006" s="4"/>
      <c r="K1006" s="4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6"/>
      <c r="BA1006" s="6"/>
    </row>
    <row r="1007" spans="2:53" s="2" customFormat="1" x14ac:dyDescent="0.25">
      <c r="B1007" s="37" t="str">
        <f t="shared" si="31"/>
        <v>_</v>
      </c>
      <c r="C1007" s="37">
        <f t="shared" si="32"/>
        <v>-99999</v>
      </c>
      <c r="D1007" s="4"/>
      <c r="E1007" s="4"/>
      <c r="F1007" s="4"/>
      <c r="G1007" s="4"/>
      <c r="H1007" s="4"/>
      <c r="I1007" s="4"/>
      <c r="J1007" s="4"/>
      <c r="K1007" s="4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6"/>
      <c r="BA1007" s="6"/>
    </row>
    <row r="1008" spans="2:53" s="2" customFormat="1" x14ac:dyDescent="0.25">
      <c r="B1008" s="37" t="str">
        <f t="shared" si="31"/>
        <v>_</v>
      </c>
      <c r="C1008" s="37">
        <f t="shared" si="32"/>
        <v>-99999</v>
      </c>
      <c r="D1008" s="4"/>
      <c r="E1008" s="4"/>
      <c r="F1008" s="4"/>
      <c r="G1008" s="4"/>
      <c r="H1008" s="4"/>
      <c r="I1008" s="4"/>
      <c r="J1008" s="4"/>
      <c r="K1008" s="4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6"/>
      <c r="BA1008" s="6"/>
    </row>
    <row r="1009" spans="2:53" s="2" customFormat="1" x14ac:dyDescent="0.25">
      <c r="B1009" s="37" t="str">
        <f t="shared" si="31"/>
        <v>_</v>
      </c>
      <c r="C1009" s="37">
        <f t="shared" si="32"/>
        <v>-99999</v>
      </c>
      <c r="D1009" s="4"/>
      <c r="E1009" s="4"/>
      <c r="F1009" s="4"/>
      <c r="G1009" s="4"/>
      <c r="H1009" s="4"/>
      <c r="I1009" s="4"/>
      <c r="J1009" s="4"/>
      <c r="K1009" s="4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6"/>
      <c r="BA1009" s="6"/>
    </row>
    <row r="1010" spans="2:53" s="2" customFormat="1" x14ac:dyDescent="0.25">
      <c r="B1010" s="37" t="str">
        <f t="shared" si="31"/>
        <v>_</v>
      </c>
      <c r="C1010" s="37">
        <f t="shared" si="32"/>
        <v>-99999</v>
      </c>
      <c r="D1010" s="4"/>
      <c r="E1010" s="4"/>
      <c r="F1010" s="4"/>
      <c r="G1010" s="4"/>
      <c r="H1010" s="4"/>
      <c r="I1010" s="4"/>
      <c r="J1010" s="4"/>
      <c r="K1010" s="4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6"/>
      <c r="BA1010" s="6"/>
    </row>
    <row r="1011" spans="2:53" s="2" customFormat="1" x14ac:dyDescent="0.25">
      <c r="B1011" s="37" t="str">
        <f t="shared" si="31"/>
        <v>_</v>
      </c>
      <c r="C1011" s="37">
        <f t="shared" si="32"/>
        <v>-99999</v>
      </c>
      <c r="D1011" s="4"/>
      <c r="E1011" s="4"/>
      <c r="F1011" s="4"/>
      <c r="G1011" s="4"/>
      <c r="H1011" s="4"/>
      <c r="I1011" s="4"/>
      <c r="J1011" s="4"/>
      <c r="K1011" s="4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6"/>
      <c r="BA1011" s="6"/>
    </row>
    <row r="1012" spans="2:53" s="2" customFormat="1" x14ac:dyDescent="0.25">
      <c r="B1012" s="37" t="str">
        <f t="shared" si="31"/>
        <v>_</v>
      </c>
      <c r="C1012" s="37">
        <f t="shared" si="32"/>
        <v>-99999</v>
      </c>
      <c r="D1012" s="4"/>
      <c r="E1012" s="4"/>
      <c r="F1012" s="4"/>
      <c r="G1012" s="4"/>
      <c r="H1012" s="4"/>
      <c r="I1012" s="4"/>
      <c r="J1012" s="4"/>
      <c r="K1012" s="4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6"/>
      <c r="BA1012" s="6"/>
    </row>
    <row r="1013" spans="2:53" s="2" customFormat="1" x14ac:dyDescent="0.25">
      <c r="B1013" s="37" t="str">
        <f t="shared" si="31"/>
        <v>_</v>
      </c>
      <c r="C1013" s="37">
        <f t="shared" si="32"/>
        <v>-99999</v>
      </c>
      <c r="D1013" s="4"/>
      <c r="E1013" s="4"/>
      <c r="F1013" s="4"/>
      <c r="G1013" s="4"/>
      <c r="H1013" s="4"/>
      <c r="I1013" s="4"/>
      <c r="J1013" s="4"/>
      <c r="K1013" s="4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6"/>
      <c r="BA1013" s="6"/>
    </row>
    <row r="1014" spans="2:53" s="2" customFormat="1" x14ac:dyDescent="0.25">
      <c r="B1014" s="37" t="str">
        <f t="shared" si="31"/>
        <v>_</v>
      </c>
      <c r="C1014" s="37">
        <f t="shared" si="32"/>
        <v>-99999</v>
      </c>
      <c r="D1014" s="4"/>
      <c r="E1014" s="4"/>
      <c r="F1014" s="4"/>
      <c r="G1014" s="4"/>
      <c r="H1014" s="4"/>
      <c r="I1014" s="4"/>
      <c r="J1014" s="4"/>
      <c r="K1014" s="4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6"/>
      <c r="BA1014" s="6"/>
    </row>
    <row r="1015" spans="2:53" s="2" customFormat="1" x14ac:dyDescent="0.25">
      <c r="B1015" s="37" t="str">
        <f t="shared" si="31"/>
        <v>_</v>
      </c>
      <c r="C1015" s="37">
        <f t="shared" si="32"/>
        <v>-99999</v>
      </c>
      <c r="D1015" s="4"/>
      <c r="E1015" s="4"/>
      <c r="F1015" s="4"/>
      <c r="G1015" s="4"/>
      <c r="H1015" s="4"/>
      <c r="I1015" s="4"/>
      <c r="J1015" s="4"/>
      <c r="K1015" s="4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6"/>
      <c r="BA1015" s="6"/>
    </row>
    <row r="1016" spans="2:53" s="2" customFormat="1" x14ac:dyDescent="0.25">
      <c r="B1016" s="37" t="str">
        <f t="shared" si="31"/>
        <v>_</v>
      </c>
      <c r="C1016" s="37">
        <f t="shared" si="32"/>
        <v>-99999</v>
      </c>
      <c r="D1016" s="4"/>
      <c r="E1016" s="4"/>
      <c r="F1016" s="4"/>
      <c r="G1016" s="4"/>
      <c r="H1016" s="4"/>
      <c r="I1016" s="4"/>
      <c r="J1016" s="4"/>
      <c r="K1016" s="4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6"/>
      <c r="BA1016" s="6"/>
    </row>
    <row r="1017" spans="2:53" s="2" customFormat="1" x14ac:dyDescent="0.25">
      <c r="B1017" s="37" t="str">
        <f t="shared" si="31"/>
        <v>_</v>
      </c>
      <c r="C1017" s="37">
        <f t="shared" si="32"/>
        <v>-99999</v>
      </c>
      <c r="D1017" s="4"/>
      <c r="E1017" s="4"/>
      <c r="F1017" s="4"/>
      <c r="G1017" s="4"/>
      <c r="H1017" s="4"/>
      <c r="I1017" s="4"/>
      <c r="J1017" s="4"/>
      <c r="K1017" s="4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6"/>
      <c r="BA1017" s="6"/>
    </row>
    <row r="1018" spans="2:53" s="2" customFormat="1" x14ac:dyDescent="0.25">
      <c r="B1018" s="37" t="str">
        <f t="shared" si="31"/>
        <v>_</v>
      </c>
      <c r="C1018" s="37">
        <f t="shared" si="32"/>
        <v>-99999</v>
      </c>
      <c r="D1018" s="4"/>
      <c r="E1018" s="4"/>
      <c r="F1018" s="4"/>
      <c r="G1018" s="4"/>
      <c r="H1018" s="4"/>
      <c r="I1018" s="4"/>
      <c r="J1018" s="4"/>
      <c r="K1018" s="4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6"/>
      <c r="BA1018" s="6"/>
    </row>
    <row r="1019" spans="2:53" s="2" customFormat="1" x14ac:dyDescent="0.25">
      <c r="B1019" s="37" t="str">
        <f t="shared" si="31"/>
        <v>_</v>
      </c>
      <c r="C1019" s="37">
        <f t="shared" si="32"/>
        <v>-99999</v>
      </c>
      <c r="D1019" s="4"/>
      <c r="E1019" s="4"/>
      <c r="F1019" s="4"/>
      <c r="G1019" s="4"/>
      <c r="H1019" s="4"/>
      <c r="I1019" s="4"/>
      <c r="J1019" s="4"/>
      <c r="K1019" s="4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6"/>
      <c r="BA1019" s="6"/>
    </row>
    <row r="1020" spans="2:53" s="2" customFormat="1" x14ac:dyDescent="0.25">
      <c r="B1020" s="37" t="str">
        <f t="shared" si="31"/>
        <v>_</v>
      </c>
      <c r="C1020" s="37">
        <f t="shared" si="32"/>
        <v>-99999</v>
      </c>
      <c r="D1020" s="4"/>
      <c r="E1020" s="4"/>
      <c r="F1020" s="4"/>
      <c r="G1020" s="4"/>
      <c r="H1020" s="4"/>
      <c r="I1020" s="4"/>
      <c r="J1020" s="4"/>
      <c r="K1020" s="4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6"/>
      <c r="BA1020" s="6"/>
    </row>
    <row r="1021" spans="2:53" s="2" customFormat="1" x14ac:dyDescent="0.25">
      <c r="B1021" s="37" t="str">
        <f t="shared" si="31"/>
        <v>_</v>
      </c>
      <c r="C1021" s="37">
        <f t="shared" si="32"/>
        <v>-99999</v>
      </c>
      <c r="D1021" s="4"/>
      <c r="E1021" s="4"/>
      <c r="F1021" s="4"/>
      <c r="G1021" s="4"/>
      <c r="H1021" s="4"/>
      <c r="I1021" s="4"/>
      <c r="J1021" s="4"/>
      <c r="K1021" s="4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6"/>
      <c r="BA1021" s="6"/>
    </row>
    <row r="1022" spans="2:53" s="2" customFormat="1" x14ac:dyDescent="0.25">
      <c r="B1022" s="37" t="str">
        <f t="shared" si="31"/>
        <v>_</v>
      </c>
      <c r="C1022" s="37">
        <f t="shared" si="32"/>
        <v>-99999</v>
      </c>
      <c r="D1022" s="4"/>
      <c r="E1022" s="4"/>
      <c r="F1022" s="4"/>
      <c r="G1022" s="4"/>
      <c r="H1022" s="4"/>
      <c r="I1022" s="4"/>
      <c r="J1022" s="4"/>
      <c r="K1022" s="4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6"/>
      <c r="BA1022" s="6"/>
    </row>
    <row r="1023" spans="2:53" s="2" customFormat="1" x14ac:dyDescent="0.25">
      <c r="B1023" s="37" t="str">
        <f t="shared" si="31"/>
        <v>_</v>
      </c>
      <c r="C1023" s="37">
        <f t="shared" si="32"/>
        <v>-99999</v>
      </c>
      <c r="D1023" s="4"/>
      <c r="E1023" s="4"/>
      <c r="F1023" s="4"/>
      <c r="G1023" s="4"/>
      <c r="H1023" s="4"/>
      <c r="I1023" s="4"/>
      <c r="J1023" s="4"/>
      <c r="K1023" s="4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6"/>
      <c r="BA1023" s="6"/>
    </row>
    <row r="1024" spans="2:53" s="2" customFormat="1" x14ac:dyDescent="0.25">
      <c r="B1024" s="37" t="str">
        <f t="shared" si="31"/>
        <v>_</v>
      </c>
      <c r="C1024" s="37">
        <f t="shared" si="32"/>
        <v>-99999</v>
      </c>
      <c r="D1024" s="4"/>
      <c r="E1024" s="4"/>
      <c r="F1024" s="4"/>
      <c r="G1024" s="4"/>
      <c r="H1024" s="4"/>
      <c r="I1024" s="4"/>
      <c r="J1024" s="4"/>
      <c r="K1024" s="4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6"/>
      <c r="BA1024" s="6"/>
    </row>
    <row r="1025" spans="2:53" s="2" customFormat="1" x14ac:dyDescent="0.25">
      <c r="B1025" s="37" t="str">
        <f t="shared" si="31"/>
        <v>_</v>
      </c>
      <c r="C1025" s="37">
        <f t="shared" si="32"/>
        <v>-99999</v>
      </c>
      <c r="D1025" s="4"/>
      <c r="E1025" s="4"/>
      <c r="F1025" s="4"/>
      <c r="G1025" s="4"/>
      <c r="H1025" s="4"/>
      <c r="I1025" s="4"/>
      <c r="J1025" s="4"/>
      <c r="K1025" s="4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6"/>
      <c r="BA1025" s="6"/>
    </row>
    <row r="1026" spans="2:53" s="2" customFormat="1" x14ac:dyDescent="0.25">
      <c r="B1026" s="37" t="str">
        <f t="shared" si="31"/>
        <v>_</v>
      </c>
      <c r="C1026" s="37">
        <f t="shared" si="32"/>
        <v>-99999</v>
      </c>
      <c r="D1026" s="4"/>
      <c r="E1026" s="4"/>
      <c r="F1026" s="4"/>
      <c r="G1026" s="4"/>
      <c r="H1026" s="4"/>
      <c r="I1026" s="4"/>
      <c r="J1026" s="4"/>
      <c r="K1026" s="4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6"/>
      <c r="BA1026" s="6"/>
    </row>
    <row r="1027" spans="2:53" s="2" customFormat="1" x14ac:dyDescent="0.25">
      <c r="B1027" s="37" t="str">
        <f t="shared" si="31"/>
        <v>_</v>
      </c>
      <c r="C1027" s="37">
        <f t="shared" si="32"/>
        <v>-99999</v>
      </c>
      <c r="D1027" s="4"/>
      <c r="E1027" s="4"/>
      <c r="F1027" s="4"/>
      <c r="G1027" s="4"/>
      <c r="H1027" s="4"/>
      <c r="I1027" s="4"/>
      <c r="J1027" s="4"/>
      <c r="K1027" s="4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6"/>
      <c r="BA1027" s="6"/>
    </row>
    <row r="1028" spans="2:53" s="2" customFormat="1" x14ac:dyDescent="0.25">
      <c r="B1028" s="37" t="str">
        <f t="shared" si="31"/>
        <v>_</v>
      </c>
      <c r="C1028" s="37">
        <f t="shared" si="32"/>
        <v>-99999</v>
      </c>
      <c r="D1028" s="4"/>
      <c r="E1028" s="4"/>
      <c r="F1028" s="4"/>
      <c r="G1028" s="4"/>
      <c r="H1028" s="4"/>
      <c r="I1028" s="4"/>
      <c r="J1028" s="4"/>
      <c r="K1028" s="4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6"/>
      <c r="BA1028" s="6"/>
    </row>
    <row r="1029" spans="2:53" s="2" customFormat="1" x14ac:dyDescent="0.25">
      <c r="B1029" s="37" t="str">
        <f t="shared" si="31"/>
        <v>_</v>
      </c>
      <c r="C1029" s="37">
        <f t="shared" si="32"/>
        <v>-99999</v>
      </c>
      <c r="D1029" s="4"/>
      <c r="E1029" s="4"/>
      <c r="F1029" s="4"/>
      <c r="G1029" s="4"/>
      <c r="H1029" s="4"/>
      <c r="I1029" s="4"/>
      <c r="J1029" s="4"/>
      <c r="K1029" s="4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6"/>
      <c r="BA1029" s="6"/>
    </row>
    <row r="1030" spans="2:53" s="2" customFormat="1" x14ac:dyDescent="0.25">
      <c r="B1030" s="37" t="str">
        <f t="shared" si="31"/>
        <v>_</v>
      </c>
      <c r="C1030" s="37">
        <f t="shared" si="32"/>
        <v>-99999</v>
      </c>
      <c r="D1030" s="4"/>
      <c r="E1030" s="4"/>
      <c r="F1030" s="4"/>
      <c r="G1030" s="4"/>
      <c r="H1030" s="4"/>
      <c r="I1030" s="4"/>
      <c r="J1030" s="4"/>
      <c r="K1030" s="4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6"/>
      <c r="BA1030" s="6"/>
    </row>
    <row r="1031" spans="2:53" s="2" customFormat="1" x14ac:dyDescent="0.25">
      <c r="B1031" s="37" t="str">
        <f t="shared" si="31"/>
        <v>_</v>
      </c>
      <c r="C1031" s="37">
        <f t="shared" si="32"/>
        <v>-99999</v>
      </c>
      <c r="D1031" s="4"/>
      <c r="E1031" s="4"/>
      <c r="F1031" s="4"/>
      <c r="G1031" s="4"/>
      <c r="H1031" s="4"/>
      <c r="I1031" s="4"/>
      <c r="J1031" s="4"/>
      <c r="K1031" s="4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6"/>
      <c r="BA1031" s="6"/>
    </row>
    <row r="1032" spans="2:53" s="2" customFormat="1" x14ac:dyDescent="0.25">
      <c r="B1032" s="37" t="str">
        <f t="shared" si="31"/>
        <v>_</v>
      </c>
      <c r="C1032" s="37">
        <f t="shared" si="32"/>
        <v>-99999</v>
      </c>
      <c r="D1032" s="4"/>
      <c r="E1032" s="4"/>
      <c r="F1032" s="4"/>
      <c r="G1032" s="4"/>
      <c r="H1032" s="4"/>
      <c r="I1032" s="4"/>
      <c r="J1032" s="4"/>
      <c r="K1032" s="4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6"/>
      <c r="BA1032" s="6"/>
    </row>
    <row r="1033" spans="2:53" s="2" customFormat="1" x14ac:dyDescent="0.25">
      <c r="B1033" s="37" t="str">
        <f t="shared" si="31"/>
        <v>_</v>
      </c>
      <c r="C1033" s="37">
        <f t="shared" si="32"/>
        <v>-99999</v>
      </c>
      <c r="D1033" s="4"/>
      <c r="E1033" s="4"/>
      <c r="F1033" s="4"/>
      <c r="G1033" s="4"/>
      <c r="H1033" s="4"/>
      <c r="I1033" s="4"/>
      <c r="J1033" s="4"/>
      <c r="K1033" s="4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6"/>
      <c r="BA1033" s="6"/>
    </row>
    <row r="1034" spans="2:53" s="2" customFormat="1" x14ac:dyDescent="0.25">
      <c r="B1034" s="37" t="str">
        <f t="shared" si="31"/>
        <v>_</v>
      </c>
      <c r="C1034" s="37">
        <f t="shared" si="32"/>
        <v>-99999</v>
      </c>
      <c r="D1034" s="4"/>
      <c r="E1034" s="4"/>
      <c r="F1034" s="4"/>
      <c r="G1034" s="4"/>
      <c r="H1034" s="4"/>
      <c r="I1034" s="4"/>
      <c r="J1034" s="4"/>
      <c r="K1034" s="4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6"/>
      <c r="BA1034" s="6"/>
    </row>
    <row r="1035" spans="2:53" s="2" customFormat="1" x14ac:dyDescent="0.25">
      <c r="B1035" s="37" t="str">
        <f t="shared" si="31"/>
        <v>_</v>
      </c>
      <c r="C1035" s="37">
        <f t="shared" si="32"/>
        <v>-99999</v>
      </c>
      <c r="D1035" s="4"/>
      <c r="E1035" s="4"/>
      <c r="F1035" s="4"/>
      <c r="G1035" s="4"/>
      <c r="H1035" s="4"/>
      <c r="I1035" s="4"/>
      <c r="J1035" s="4"/>
      <c r="K1035" s="4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6"/>
      <c r="BA1035" s="6"/>
    </row>
    <row r="1036" spans="2:53" s="2" customFormat="1" x14ac:dyDescent="0.25">
      <c r="B1036" s="37" t="str">
        <f t="shared" si="31"/>
        <v>_</v>
      </c>
      <c r="C1036" s="37">
        <f t="shared" si="32"/>
        <v>-99999</v>
      </c>
      <c r="D1036" s="4"/>
      <c r="E1036" s="4"/>
      <c r="F1036" s="4"/>
      <c r="G1036" s="4"/>
      <c r="H1036" s="4"/>
      <c r="I1036" s="4"/>
      <c r="J1036" s="4"/>
      <c r="K1036" s="4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6"/>
      <c r="BA1036" s="6"/>
    </row>
    <row r="1037" spans="2:53" s="2" customFormat="1" x14ac:dyDescent="0.25">
      <c r="B1037" s="37" t="str">
        <f t="shared" si="31"/>
        <v>_</v>
      </c>
      <c r="C1037" s="37">
        <f t="shared" si="32"/>
        <v>-99999</v>
      </c>
      <c r="D1037" s="4"/>
      <c r="E1037" s="4"/>
      <c r="F1037" s="4"/>
      <c r="G1037" s="4"/>
      <c r="H1037" s="4"/>
      <c r="I1037" s="4"/>
      <c r="J1037" s="4"/>
      <c r="K1037" s="4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6"/>
      <c r="BA1037" s="6"/>
    </row>
    <row r="1038" spans="2:53" s="2" customFormat="1" x14ac:dyDescent="0.25">
      <c r="B1038" s="37" t="str">
        <f t="shared" si="31"/>
        <v>_</v>
      </c>
      <c r="C1038" s="37">
        <f t="shared" si="32"/>
        <v>-99999</v>
      </c>
      <c r="D1038" s="4"/>
      <c r="E1038" s="4"/>
      <c r="F1038" s="4"/>
      <c r="G1038" s="4"/>
      <c r="H1038" s="4"/>
      <c r="I1038" s="4"/>
      <c r="J1038" s="4"/>
      <c r="K1038" s="4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6"/>
      <c r="BA1038" s="6"/>
    </row>
    <row r="1039" spans="2:53" s="2" customFormat="1" x14ac:dyDescent="0.25">
      <c r="B1039" s="37" t="str">
        <f t="shared" ref="B1039:B1102" si="33">D1039&amp;"_"&amp;E1039</f>
        <v>_</v>
      </c>
      <c r="C1039" s="37">
        <f t="shared" si="32"/>
        <v>-99999</v>
      </c>
      <c r="D1039" s="4"/>
      <c r="E1039" s="4"/>
      <c r="F1039" s="4"/>
      <c r="G1039" s="4"/>
      <c r="H1039" s="4"/>
      <c r="I1039" s="4"/>
      <c r="J1039" s="4"/>
      <c r="K1039" s="4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6"/>
      <c r="BA1039" s="6"/>
    </row>
    <row r="1040" spans="2:53" s="2" customFormat="1" x14ac:dyDescent="0.25">
      <c r="B1040" s="37" t="str">
        <f t="shared" si="33"/>
        <v>_</v>
      </c>
      <c r="C1040" s="37">
        <f t="shared" ref="C1040:C1103" si="34">IF(ISNUMBER(L1040),(-L$7*(L1040-L$4)-M$7*(M1040-M$4)-N$7*(N1040-N$4)-O$7*(O1040-O$4)-P$7*(P1040-P$4)+Q$7*(Q1040-Q$4)+R$7*(R1040-R$4)+S$7*(S1040-S$4)+T$7*(T1040-T$4)+U$7*(U1040-U$4)-V$7*(V1040-V$4)-W$7*(W1040-W$4)-X$7*(X1040-X$4)-Y$7*(Y1040-Y$4)-Z$7*(Z1040-Z$4)+AA$7*(AA1040-AA$4)+AB$7*(AB1040-AB$4)+AC$7*(AC1040-AC$4)+AD$7*(AD1040-AD$4)+AE$7*(AE1040-AE$4)-AF$7*(AF1040-AF$4)-AG$7*(AG1040-AG$4)-AH$7*(AH1040-AH$4)-AI$7*(AI1040-AI$4)-AJ$7*(AJ1040-AJ$4)+AK$7*(AK1040-AK$4)+AL$7*(AL1040-AL$4)+AM$7*(AM1040-AM$4)+AN$7*(AN1040-AN$4)+AO$7*(AO1040-AO$4)-AP$7*(AP1040-AP$4)-AQ$7*(AQ1040-AQ$4)-AR$7*(AR1040-AR$4)-AS$7*(AS1040-AS$4)-AT$7*(AT1040-AT$4)+AU$7*(AU1040-AU$4)+AV$7*(AV1040-AV$4)+AW$7*(AW1040-AW$4)+AX$7*(AX1040-AX$4)+AY$7*(AY1040-AY$4))/SUM($L$7:$AY$7),-99999)</f>
        <v>-99999</v>
      </c>
      <c r="D1040" s="4"/>
      <c r="E1040" s="4"/>
      <c r="F1040" s="4"/>
      <c r="G1040" s="4"/>
      <c r="H1040" s="4"/>
      <c r="I1040" s="4"/>
      <c r="J1040" s="4"/>
      <c r="K1040" s="4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6"/>
      <c r="BA1040" s="6"/>
    </row>
    <row r="1041" spans="2:53" s="2" customFormat="1" x14ac:dyDescent="0.25">
      <c r="B1041" s="37" t="str">
        <f t="shared" si="33"/>
        <v>_</v>
      </c>
      <c r="C1041" s="37">
        <f t="shared" si="34"/>
        <v>-99999</v>
      </c>
      <c r="D1041" s="4"/>
      <c r="E1041" s="4"/>
      <c r="F1041" s="4"/>
      <c r="G1041" s="4"/>
      <c r="H1041" s="4"/>
      <c r="I1041" s="4"/>
      <c r="J1041" s="4"/>
      <c r="K1041" s="4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6"/>
      <c r="BA1041" s="6"/>
    </row>
    <row r="1042" spans="2:53" s="2" customFormat="1" x14ac:dyDescent="0.25">
      <c r="B1042" s="37" t="str">
        <f t="shared" si="33"/>
        <v>_</v>
      </c>
      <c r="C1042" s="37">
        <f t="shared" si="34"/>
        <v>-99999</v>
      </c>
      <c r="D1042" s="4"/>
      <c r="E1042" s="4"/>
      <c r="F1042" s="4"/>
      <c r="G1042" s="4"/>
      <c r="H1042" s="4"/>
      <c r="I1042" s="4"/>
      <c r="J1042" s="4"/>
      <c r="K1042" s="4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6"/>
      <c r="BA1042" s="6"/>
    </row>
    <row r="1043" spans="2:53" s="2" customFormat="1" x14ac:dyDescent="0.25">
      <c r="B1043" s="37" t="str">
        <f t="shared" si="33"/>
        <v>_</v>
      </c>
      <c r="C1043" s="37">
        <f t="shared" si="34"/>
        <v>-99999</v>
      </c>
      <c r="D1043" s="4"/>
      <c r="E1043" s="4"/>
      <c r="F1043" s="4"/>
      <c r="G1043" s="4"/>
      <c r="H1043" s="4"/>
      <c r="I1043" s="4"/>
      <c r="J1043" s="4"/>
      <c r="K1043" s="4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6"/>
      <c r="BA1043" s="6"/>
    </row>
    <row r="1044" spans="2:53" s="2" customFormat="1" x14ac:dyDescent="0.25">
      <c r="B1044" s="37" t="str">
        <f t="shared" si="33"/>
        <v>_</v>
      </c>
      <c r="C1044" s="37">
        <f t="shared" si="34"/>
        <v>-99999</v>
      </c>
      <c r="D1044" s="4"/>
      <c r="E1044" s="4"/>
      <c r="F1044" s="4"/>
      <c r="G1044" s="4"/>
      <c r="H1044" s="4"/>
      <c r="I1044" s="4"/>
      <c r="J1044" s="4"/>
      <c r="K1044" s="4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6"/>
      <c r="BA1044" s="6"/>
    </row>
    <row r="1045" spans="2:53" s="2" customFormat="1" x14ac:dyDescent="0.25">
      <c r="B1045" s="37" t="str">
        <f t="shared" si="33"/>
        <v>_</v>
      </c>
      <c r="C1045" s="37">
        <f t="shared" si="34"/>
        <v>-99999</v>
      </c>
      <c r="D1045" s="4"/>
      <c r="E1045" s="4"/>
      <c r="F1045" s="4"/>
      <c r="G1045" s="4"/>
      <c r="H1045" s="4"/>
      <c r="I1045" s="4"/>
      <c r="J1045" s="4"/>
      <c r="K1045" s="4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6"/>
      <c r="BA1045" s="6"/>
    </row>
    <row r="1046" spans="2:53" s="2" customFormat="1" x14ac:dyDescent="0.25">
      <c r="B1046" s="37" t="str">
        <f t="shared" si="33"/>
        <v>_</v>
      </c>
      <c r="C1046" s="37">
        <f t="shared" si="34"/>
        <v>-99999</v>
      </c>
      <c r="D1046" s="4"/>
      <c r="E1046" s="4"/>
      <c r="F1046" s="4"/>
      <c r="G1046" s="4"/>
      <c r="H1046" s="4"/>
      <c r="I1046" s="4"/>
      <c r="J1046" s="4"/>
      <c r="K1046" s="4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6"/>
      <c r="BA1046" s="6"/>
    </row>
    <row r="1047" spans="2:53" s="2" customFormat="1" x14ac:dyDescent="0.25">
      <c r="B1047" s="37" t="str">
        <f t="shared" si="33"/>
        <v>_</v>
      </c>
      <c r="C1047" s="37">
        <f t="shared" si="34"/>
        <v>-99999</v>
      </c>
      <c r="D1047" s="4"/>
      <c r="E1047" s="4"/>
      <c r="F1047" s="4"/>
      <c r="G1047" s="4"/>
      <c r="H1047" s="4"/>
      <c r="I1047" s="4"/>
      <c r="J1047" s="4"/>
      <c r="K1047" s="4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6"/>
      <c r="BA1047" s="6"/>
    </row>
    <row r="1048" spans="2:53" s="2" customFormat="1" x14ac:dyDescent="0.25">
      <c r="B1048" s="37" t="str">
        <f t="shared" si="33"/>
        <v>_</v>
      </c>
      <c r="C1048" s="37">
        <f t="shared" si="34"/>
        <v>-99999</v>
      </c>
      <c r="D1048" s="4"/>
      <c r="E1048" s="4"/>
      <c r="F1048" s="4"/>
      <c r="G1048" s="4"/>
      <c r="H1048" s="4"/>
      <c r="I1048" s="4"/>
      <c r="J1048" s="4"/>
      <c r="K1048" s="4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6"/>
      <c r="BA1048" s="6"/>
    </row>
    <row r="1049" spans="2:53" s="2" customFormat="1" x14ac:dyDescent="0.25">
      <c r="B1049" s="37" t="str">
        <f t="shared" si="33"/>
        <v>_</v>
      </c>
      <c r="C1049" s="37">
        <f t="shared" si="34"/>
        <v>-99999</v>
      </c>
      <c r="D1049" s="4"/>
      <c r="E1049" s="4"/>
      <c r="F1049" s="4"/>
      <c r="G1049" s="4"/>
      <c r="H1049" s="4"/>
      <c r="I1049" s="4"/>
      <c r="J1049" s="4"/>
      <c r="K1049" s="4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6"/>
      <c r="BA1049" s="6"/>
    </row>
    <row r="1050" spans="2:53" s="2" customFormat="1" x14ac:dyDescent="0.25">
      <c r="B1050" s="37" t="str">
        <f t="shared" si="33"/>
        <v>_</v>
      </c>
      <c r="C1050" s="37">
        <f t="shared" si="34"/>
        <v>-99999</v>
      </c>
      <c r="D1050" s="4"/>
      <c r="E1050" s="4"/>
      <c r="F1050" s="4"/>
      <c r="G1050" s="4"/>
      <c r="H1050" s="4"/>
      <c r="I1050" s="4"/>
      <c r="J1050" s="4"/>
      <c r="K1050" s="4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6"/>
      <c r="BA1050" s="6"/>
    </row>
    <row r="1051" spans="2:53" s="2" customFormat="1" x14ac:dyDescent="0.25">
      <c r="B1051" s="37" t="str">
        <f t="shared" si="33"/>
        <v>_</v>
      </c>
      <c r="C1051" s="37">
        <f t="shared" si="34"/>
        <v>-99999</v>
      </c>
      <c r="D1051" s="4"/>
      <c r="E1051" s="4"/>
      <c r="F1051" s="4"/>
      <c r="G1051" s="4"/>
      <c r="H1051" s="4"/>
      <c r="I1051" s="4"/>
      <c r="J1051" s="4"/>
      <c r="K1051" s="4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6"/>
      <c r="BA1051" s="6"/>
    </row>
    <row r="1052" spans="2:53" s="2" customFormat="1" x14ac:dyDescent="0.25">
      <c r="B1052" s="37" t="str">
        <f t="shared" si="33"/>
        <v>_</v>
      </c>
      <c r="C1052" s="37">
        <f t="shared" si="34"/>
        <v>-99999</v>
      </c>
      <c r="D1052" s="4"/>
      <c r="E1052" s="4"/>
      <c r="F1052" s="4"/>
      <c r="G1052" s="4"/>
      <c r="H1052" s="4"/>
      <c r="I1052" s="4"/>
      <c r="J1052" s="4"/>
      <c r="K1052" s="4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6"/>
      <c r="BA1052" s="6"/>
    </row>
    <row r="1053" spans="2:53" s="2" customFormat="1" x14ac:dyDescent="0.25">
      <c r="B1053" s="37" t="str">
        <f t="shared" si="33"/>
        <v>_</v>
      </c>
      <c r="C1053" s="37">
        <f t="shared" si="34"/>
        <v>-99999</v>
      </c>
      <c r="D1053" s="4"/>
      <c r="E1053" s="4"/>
      <c r="F1053" s="4"/>
      <c r="G1053" s="4"/>
      <c r="H1053" s="4"/>
      <c r="I1053" s="4"/>
      <c r="J1053" s="4"/>
      <c r="K1053" s="4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6"/>
      <c r="BA1053" s="6"/>
    </row>
    <row r="1054" spans="2:53" s="2" customFormat="1" x14ac:dyDescent="0.25">
      <c r="B1054" s="37" t="str">
        <f t="shared" si="33"/>
        <v>_</v>
      </c>
      <c r="C1054" s="37">
        <f t="shared" si="34"/>
        <v>-99999</v>
      </c>
      <c r="D1054" s="4"/>
      <c r="E1054" s="4"/>
      <c r="F1054" s="4"/>
      <c r="G1054" s="4"/>
      <c r="H1054" s="4"/>
      <c r="I1054" s="4"/>
      <c r="J1054" s="4"/>
      <c r="K1054" s="4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6"/>
      <c r="BA1054" s="6"/>
    </row>
    <row r="1055" spans="2:53" s="2" customFormat="1" x14ac:dyDescent="0.25">
      <c r="B1055" s="37" t="str">
        <f t="shared" si="33"/>
        <v>_</v>
      </c>
      <c r="C1055" s="37">
        <f t="shared" si="34"/>
        <v>-99999</v>
      </c>
      <c r="D1055" s="4"/>
      <c r="E1055" s="4"/>
      <c r="F1055" s="4"/>
      <c r="G1055" s="4"/>
      <c r="H1055" s="4"/>
      <c r="I1055" s="4"/>
      <c r="J1055" s="4"/>
      <c r="K1055" s="4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6"/>
      <c r="BA1055" s="6"/>
    </row>
    <row r="1056" spans="2:53" s="2" customFormat="1" x14ac:dyDescent="0.25">
      <c r="B1056" s="37" t="str">
        <f t="shared" si="33"/>
        <v>_</v>
      </c>
      <c r="C1056" s="37">
        <f t="shared" si="34"/>
        <v>-99999</v>
      </c>
      <c r="D1056" s="4"/>
      <c r="E1056" s="4"/>
      <c r="F1056" s="4"/>
      <c r="G1056" s="4"/>
      <c r="H1056" s="4"/>
      <c r="I1056" s="4"/>
      <c r="J1056" s="4"/>
      <c r="K1056" s="4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6"/>
      <c r="BA1056" s="6"/>
    </row>
    <row r="1057" spans="2:53" s="2" customFormat="1" x14ac:dyDescent="0.25">
      <c r="B1057" s="37" t="str">
        <f t="shared" si="33"/>
        <v>_</v>
      </c>
      <c r="C1057" s="37">
        <f t="shared" si="34"/>
        <v>-99999</v>
      </c>
      <c r="D1057" s="4"/>
      <c r="E1057" s="4"/>
      <c r="F1057" s="4"/>
      <c r="G1057" s="4"/>
      <c r="H1057" s="4"/>
      <c r="I1057" s="4"/>
      <c r="J1057" s="4"/>
      <c r="K1057" s="4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6"/>
      <c r="BA1057" s="6"/>
    </row>
    <row r="1058" spans="2:53" s="2" customFormat="1" x14ac:dyDescent="0.25">
      <c r="B1058" s="37" t="str">
        <f t="shared" si="33"/>
        <v>_</v>
      </c>
      <c r="C1058" s="37">
        <f t="shared" si="34"/>
        <v>-99999</v>
      </c>
      <c r="D1058" s="4"/>
      <c r="E1058" s="4"/>
      <c r="F1058" s="4"/>
      <c r="G1058" s="4"/>
      <c r="H1058" s="4"/>
      <c r="I1058" s="4"/>
      <c r="J1058" s="4"/>
      <c r="K1058" s="4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6"/>
      <c r="BA1058" s="6"/>
    </row>
    <row r="1059" spans="2:53" s="2" customFormat="1" x14ac:dyDescent="0.25">
      <c r="B1059" s="37" t="str">
        <f t="shared" si="33"/>
        <v>_</v>
      </c>
      <c r="C1059" s="37">
        <f t="shared" si="34"/>
        <v>-99999</v>
      </c>
      <c r="D1059" s="4"/>
      <c r="E1059" s="4"/>
      <c r="F1059" s="4"/>
      <c r="G1059" s="4"/>
      <c r="H1059" s="4"/>
      <c r="I1059" s="4"/>
      <c r="J1059" s="4"/>
      <c r="K1059" s="4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6"/>
      <c r="BA1059" s="6"/>
    </row>
    <row r="1060" spans="2:53" s="2" customFormat="1" x14ac:dyDescent="0.25">
      <c r="B1060" s="37" t="str">
        <f t="shared" si="33"/>
        <v>_</v>
      </c>
      <c r="C1060" s="37">
        <f t="shared" si="34"/>
        <v>-99999</v>
      </c>
      <c r="D1060" s="4"/>
      <c r="E1060" s="4"/>
      <c r="F1060" s="4"/>
      <c r="G1060" s="4"/>
      <c r="H1060" s="4"/>
      <c r="I1060" s="4"/>
      <c r="J1060" s="4"/>
      <c r="K1060" s="4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6"/>
      <c r="BA1060" s="6"/>
    </row>
    <row r="1061" spans="2:53" s="2" customFormat="1" x14ac:dyDescent="0.25">
      <c r="B1061" s="37" t="str">
        <f t="shared" si="33"/>
        <v>_</v>
      </c>
      <c r="C1061" s="37">
        <f t="shared" si="34"/>
        <v>-99999</v>
      </c>
      <c r="D1061" s="4"/>
      <c r="E1061" s="4"/>
      <c r="F1061" s="4"/>
      <c r="G1061" s="4"/>
      <c r="H1061" s="4"/>
      <c r="I1061" s="4"/>
      <c r="J1061" s="4"/>
      <c r="K1061" s="4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6"/>
      <c r="BA1061" s="6"/>
    </row>
    <row r="1062" spans="2:53" s="2" customFormat="1" x14ac:dyDescent="0.25">
      <c r="B1062" s="37" t="str">
        <f t="shared" si="33"/>
        <v>_</v>
      </c>
      <c r="C1062" s="37">
        <f t="shared" si="34"/>
        <v>-99999</v>
      </c>
      <c r="D1062" s="4"/>
      <c r="E1062" s="4"/>
      <c r="F1062" s="4"/>
      <c r="G1062" s="4"/>
      <c r="H1062" s="4"/>
      <c r="I1062" s="4"/>
      <c r="J1062" s="4"/>
      <c r="K1062" s="4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6"/>
      <c r="BA1062" s="6"/>
    </row>
    <row r="1063" spans="2:53" s="2" customFormat="1" x14ac:dyDescent="0.25">
      <c r="B1063" s="37" t="str">
        <f t="shared" si="33"/>
        <v>_</v>
      </c>
      <c r="C1063" s="37">
        <f t="shared" si="34"/>
        <v>-99999</v>
      </c>
      <c r="D1063" s="4"/>
      <c r="E1063" s="4"/>
      <c r="F1063" s="4"/>
      <c r="G1063" s="4"/>
      <c r="H1063" s="4"/>
      <c r="I1063" s="4"/>
      <c r="J1063" s="4"/>
      <c r="K1063" s="4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6"/>
      <c r="BA1063" s="6"/>
    </row>
    <row r="1064" spans="2:53" s="2" customFormat="1" x14ac:dyDescent="0.25">
      <c r="B1064" s="37" t="str">
        <f t="shared" si="33"/>
        <v>_</v>
      </c>
      <c r="C1064" s="37">
        <f t="shared" si="34"/>
        <v>-99999</v>
      </c>
      <c r="D1064" s="4"/>
      <c r="E1064" s="4"/>
      <c r="F1064" s="4"/>
      <c r="G1064" s="4"/>
      <c r="H1064" s="4"/>
      <c r="I1064" s="4"/>
      <c r="J1064" s="4"/>
      <c r="K1064" s="4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6"/>
      <c r="BA1064" s="6"/>
    </row>
    <row r="1065" spans="2:53" s="2" customFormat="1" x14ac:dyDescent="0.25">
      <c r="B1065" s="37" t="str">
        <f t="shared" si="33"/>
        <v>_</v>
      </c>
      <c r="C1065" s="37">
        <f t="shared" si="34"/>
        <v>-99999</v>
      </c>
      <c r="D1065" s="4"/>
      <c r="E1065" s="4"/>
      <c r="F1065" s="4"/>
      <c r="G1065" s="4"/>
      <c r="H1065" s="4"/>
      <c r="I1065" s="4"/>
      <c r="J1065" s="4"/>
      <c r="K1065" s="4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6"/>
      <c r="BA1065" s="6"/>
    </row>
    <row r="1066" spans="2:53" s="2" customFormat="1" x14ac:dyDescent="0.25">
      <c r="B1066" s="37" t="str">
        <f t="shared" si="33"/>
        <v>_</v>
      </c>
      <c r="C1066" s="37">
        <f t="shared" si="34"/>
        <v>-99999</v>
      </c>
      <c r="D1066" s="4"/>
      <c r="E1066" s="4"/>
      <c r="F1066" s="4"/>
      <c r="G1066" s="4"/>
      <c r="H1066" s="4"/>
      <c r="I1066" s="4"/>
      <c r="J1066" s="4"/>
      <c r="K1066" s="4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6"/>
      <c r="BA1066" s="6"/>
    </row>
    <row r="1067" spans="2:53" s="2" customFormat="1" x14ac:dyDescent="0.25">
      <c r="B1067" s="37" t="str">
        <f t="shared" si="33"/>
        <v>_</v>
      </c>
      <c r="C1067" s="37">
        <f t="shared" si="34"/>
        <v>-99999</v>
      </c>
      <c r="D1067" s="4"/>
      <c r="E1067" s="4"/>
      <c r="F1067" s="4"/>
      <c r="G1067" s="4"/>
      <c r="H1067" s="4"/>
      <c r="I1067" s="4"/>
      <c r="J1067" s="4"/>
      <c r="K1067" s="4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6"/>
      <c r="BA1067" s="6"/>
    </row>
    <row r="1068" spans="2:53" s="2" customFormat="1" x14ac:dyDescent="0.25">
      <c r="B1068" s="37" t="str">
        <f t="shared" si="33"/>
        <v>_</v>
      </c>
      <c r="C1068" s="37">
        <f t="shared" si="34"/>
        <v>-99999</v>
      </c>
      <c r="D1068" s="4"/>
      <c r="E1068" s="4"/>
      <c r="F1068" s="4"/>
      <c r="G1068" s="4"/>
      <c r="H1068" s="4"/>
      <c r="I1068" s="4"/>
      <c r="J1068" s="4"/>
      <c r="K1068" s="4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6"/>
      <c r="BA1068" s="6"/>
    </row>
    <row r="1069" spans="2:53" s="2" customFormat="1" x14ac:dyDescent="0.25">
      <c r="B1069" s="37" t="str">
        <f t="shared" si="33"/>
        <v>_</v>
      </c>
      <c r="C1069" s="37">
        <f t="shared" si="34"/>
        <v>-99999</v>
      </c>
      <c r="D1069" s="4"/>
      <c r="E1069" s="4"/>
      <c r="F1069" s="4"/>
      <c r="G1069" s="4"/>
      <c r="H1069" s="4"/>
      <c r="I1069" s="4"/>
      <c r="J1069" s="4"/>
      <c r="K1069" s="4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6"/>
      <c r="BA1069" s="6"/>
    </row>
    <row r="1070" spans="2:53" s="2" customFormat="1" x14ac:dyDescent="0.25">
      <c r="B1070" s="37" t="str">
        <f t="shared" si="33"/>
        <v>_</v>
      </c>
      <c r="C1070" s="37">
        <f t="shared" si="34"/>
        <v>-99999</v>
      </c>
      <c r="D1070" s="4"/>
      <c r="E1070" s="4"/>
      <c r="F1070" s="4"/>
      <c r="G1070" s="4"/>
      <c r="H1070" s="4"/>
      <c r="I1070" s="4"/>
      <c r="J1070" s="4"/>
      <c r="K1070" s="4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6"/>
      <c r="BA1070" s="6"/>
    </row>
    <row r="1071" spans="2:53" s="2" customFormat="1" x14ac:dyDescent="0.25">
      <c r="B1071" s="37" t="str">
        <f t="shared" si="33"/>
        <v>_</v>
      </c>
      <c r="C1071" s="37">
        <f t="shared" si="34"/>
        <v>-99999</v>
      </c>
      <c r="D1071" s="4"/>
      <c r="E1071" s="4"/>
      <c r="F1071" s="4"/>
      <c r="G1071" s="4"/>
      <c r="H1071" s="4"/>
      <c r="I1071" s="4"/>
      <c r="J1071" s="4"/>
      <c r="K1071" s="4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6"/>
      <c r="BA1071" s="6"/>
    </row>
    <row r="1072" spans="2:53" s="2" customFormat="1" x14ac:dyDescent="0.25">
      <c r="B1072" s="37" t="str">
        <f t="shared" si="33"/>
        <v>_</v>
      </c>
      <c r="C1072" s="37">
        <f t="shared" si="34"/>
        <v>-99999</v>
      </c>
      <c r="D1072" s="4"/>
      <c r="E1072" s="4"/>
      <c r="F1072" s="4"/>
      <c r="G1072" s="4"/>
      <c r="H1072" s="4"/>
      <c r="I1072" s="4"/>
      <c r="J1072" s="4"/>
      <c r="K1072" s="4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6"/>
      <c r="BA1072" s="6"/>
    </row>
    <row r="1073" spans="2:53" s="2" customFormat="1" x14ac:dyDescent="0.25">
      <c r="B1073" s="37" t="str">
        <f t="shared" si="33"/>
        <v>_</v>
      </c>
      <c r="C1073" s="37">
        <f t="shared" si="34"/>
        <v>-99999</v>
      </c>
      <c r="D1073" s="4"/>
      <c r="E1073" s="4"/>
      <c r="F1073" s="4"/>
      <c r="G1073" s="4"/>
      <c r="H1073" s="4"/>
      <c r="I1073" s="4"/>
      <c r="J1073" s="4"/>
      <c r="K1073" s="4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6"/>
      <c r="BA1073" s="6"/>
    </row>
    <row r="1074" spans="2:53" s="2" customFormat="1" x14ac:dyDescent="0.25">
      <c r="B1074" s="37" t="str">
        <f t="shared" si="33"/>
        <v>_</v>
      </c>
      <c r="C1074" s="37">
        <f t="shared" si="34"/>
        <v>-99999</v>
      </c>
      <c r="D1074" s="4"/>
      <c r="E1074" s="4"/>
      <c r="F1074" s="4"/>
      <c r="G1074" s="4"/>
      <c r="H1074" s="4"/>
      <c r="I1074" s="4"/>
      <c r="J1074" s="4"/>
      <c r="K1074" s="4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6"/>
      <c r="BA1074" s="6"/>
    </row>
    <row r="1075" spans="2:53" s="2" customFormat="1" x14ac:dyDescent="0.25">
      <c r="B1075" s="37" t="str">
        <f t="shared" si="33"/>
        <v>_</v>
      </c>
      <c r="C1075" s="37">
        <f t="shared" si="34"/>
        <v>-99999</v>
      </c>
      <c r="D1075" s="4"/>
      <c r="E1075" s="4"/>
      <c r="F1075" s="4"/>
      <c r="G1075" s="4"/>
      <c r="H1075" s="4"/>
      <c r="I1075" s="4"/>
      <c r="J1075" s="4"/>
      <c r="K1075" s="4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6"/>
      <c r="BA1075" s="6"/>
    </row>
    <row r="1076" spans="2:53" s="2" customFormat="1" x14ac:dyDescent="0.25">
      <c r="B1076" s="37" t="str">
        <f t="shared" si="33"/>
        <v>_</v>
      </c>
      <c r="C1076" s="37">
        <f t="shared" si="34"/>
        <v>-99999</v>
      </c>
      <c r="D1076" s="4"/>
      <c r="E1076" s="4"/>
      <c r="F1076" s="4"/>
      <c r="G1076" s="4"/>
      <c r="H1076" s="4"/>
      <c r="I1076" s="4"/>
      <c r="J1076" s="4"/>
      <c r="K1076" s="4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6"/>
      <c r="BA1076" s="6"/>
    </row>
    <row r="1077" spans="2:53" s="2" customFormat="1" x14ac:dyDescent="0.25">
      <c r="B1077" s="37" t="str">
        <f t="shared" si="33"/>
        <v>_</v>
      </c>
      <c r="C1077" s="37">
        <f t="shared" si="34"/>
        <v>-99999</v>
      </c>
      <c r="D1077" s="4"/>
      <c r="E1077" s="4"/>
      <c r="F1077" s="4"/>
      <c r="G1077" s="4"/>
      <c r="H1077" s="4"/>
      <c r="I1077" s="4"/>
      <c r="J1077" s="4"/>
      <c r="K1077" s="4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6"/>
      <c r="BA1077" s="6"/>
    </row>
    <row r="1078" spans="2:53" s="2" customFormat="1" x14ac:dyDescent="0.25">
      <c r="B1078" s="37" t="str">
        <f t="shared" si="33"/>
        <v>_</v>
      </c>
      <c r="C1078" s="37">
        <f t="shared" si="34"/>
        <v>-99999</v>
      </c>
      <c r="D1078" s="4"/>
      <c r="E1078" s="4"/>
      <c r="F1078" s="4"/>
      <c r="G1078" s="4"/>
      <c r="H1078" s="4"/>
      <c r="I1078" s="4"/>
      <c r="J1078" s="4"/>
      <c r="K1078" s="4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6"/>
      <c r="BA1078" s="6"/>
    </row>
    <row r="1079" spans="2:53" s="2" customFormat="1" x14ac:dyDescent="0.25">
      <c r="B1079" s="37" t="str">
        <f t="shared" si="33"/>
        <v>_</v>
      </c>
      <c r="C1079" s="37">
        <f t="shared" si="34"/>
        <v>-99999</v>
      </c>
      <c r="D1079" s="4"/>
      <c r="E1079" s="4"/>
      <c r="F1079" s="4"/>
      <c r="G1079" s="4"/>
      <c r="H1079" s="4"/>
      <c r="I1079" s="4"/>
      <c r="J1079" s="4"/>
      <c r="K1079" s="4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6"/>
      <c r="BA1079" s="6"/>
    </row>
    <row r="1080" spans="2:53" s="2" customFormat="1" x14ac:dyDescent="0.25">
      <c r="B1080" s="37" t="str">
        <f t="shared" si="33"/>
        <v>_</v>
      </c>
      <c r="C1080" s="37">
        <f t="shared" si="34"/>
        <v>-99999</v>
      </c>
      <c r="D1080" s="4"/>
      <c r="E1080" s="4"/>
      <c r="F1080" s="4"/>
      <c r="G1080" s="4"/>
      <c r="H1080" s="4"/>
      <c r="I1080" s="4"/>
      <c r="J1080" s="4"/>
      <c r="K1080" s="4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6"/>
      <c r="BA1080" s="6"/>
    </row>
    <row r="1081" spans="2:53" s="2" customFormat="1" x14ac:dyDescent="0.25">
      <c r="B1081" s="37" t="str">
        <f t="shared" si="33"/>
        <v>_</v>
      </c>
      <c r="C1081" s="37">
        <f t="shared" si="34"/>
        <v>-99999</v>
      </c>
      <c r="D1081" s="4"/>
      <c r="E1081" s="4"/>
      <c r="F1081" s="4"/>
      <c r="G1081" s="4"/>
      <c r="H1081" s="4"/>
      <c r="I1081" s="4"/>
      <c r="J1081" s="4"/>
      <c r="K1081" s="4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6"/>
      <c r="BA1081" s="6"/>
    </row>
    <row r="1082" spans="2:53" s="2" customFormat="1" x14ac:dyDescent="0.25">
      <c r="B1082" s="37" t="str">
        <f t="shared" si="33"/>
        <v>_</v>
      </c>
      <c r="C1082" s="37">
        <f t="shared" si="34"/>
        <v>-99999</v>
      </c>
      <c r="D1082" s="4"/>
      <c r="E1082" s="4"/>
      <c r="F1082" s="4"/>
      <c r="G1082" s="4"/>
      <c r="H1082" s="4"/>
      <c r="I1082" s="4"/>
      <c r="J1082" s="4"/>
      <c r="K1082" s="4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6"/>
      <c r="BA1082" s="6"/>
    </row>
    <row r="1083" spans="2:53" s="2" customFormat="1" x14ac:dyDescent="0.25">
      <c r="B1083" s="37" t="str">
        <f t="shared" si="33"/>
        <v>_</v>
      </c>
      <c r="C1083" s="37">
        <f t="shared" si="34"/>
        <v>-99999</v>
      </c>
      <c r="D1083" s="4"/>
      <c r="E1083" s="4"/>
      <c r="F1083" s="4"/>
      <c r="G1083" s="4"/>
      <c r="H1083" s="4"/>
      <c r="I1083" s="4"/>
      <c r="J1083" s="4"/>
      <c r="K1083" s="4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6"/>
      <c r="BA1083" s="6"/>
    </row>
    <row r="1084" spans="2:53" s="2" customFormat="1" x14ac:dyDescent="0.25">
      <c r="B1084" s="37" t="str">
        <f t="shared" si="33"/>
        <v>_</v>
      </c>
      <c r="C1084" s="37">
        <f t="shared" si="34"/>
        <v>-99999</v>
      </c>
      <c r="D1084" s="4"/>
      <c r="E1084" s="4"/>
      <c r="F1084" s="4"/>
      <c r="G1084" s="4"/>
      <c r="H1084" s="4"/>
      <c r="I1084" s="4"/>
      <c r="J1084" s="4"/>
      <c r="K1084" s="4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6"/>
      <c r="BA1084" s="6"/>
    </row>
    <row r="1085" spans="2:53" s="2" customFormat="1" x14ac:dyDescent="0.25">
      <c r="B1085" s="37" t="str">
        <f t="shared" si="33"/>
        <v>_</v>
      </c>
      <c r="C1085" s="37">
        <f t="shared" si="34"/>
        <v>-99999</v>
      </c>
      <c r="D1085" s="4"/>
      <c r="E1085" s="4"/>
      <c r="F1085" s="4"/>
      <c r="G1085" s="4"/>
      <c r="H1085" s="4"/>
      <c r="I1085" s="4"/>
      <c r="J1085" s="4"/>
      <c r="K1085" s="4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6"/>
      <c r="BA1085" s="6"/>
    </row>
    <row r="1086" spans="2:53" s="2" customFormat="1" x14ac:dyDescent="0.25">
      <c r="B1086" s="37" t="str">
        <f t="shared" si="33"/>
        <v>_</v>
      </c>
      <c r="C1086" s="37">
        <f t="shared" si="34"/>
        <v>-99999</v>
      </c>
      <c r="D1086" s="4"/>
      <c r="E1086" s="4"/>
      <c r="F1086" s="4"/>
      <c r="G1086" s="4"/>
      <c r="H1086" s="4"/>
      <c r="I1086" s="4"/>
      <c r="J1086" s="4"/>
      <c r="K1086" s="4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6"/>
      <c r="BA1086" s="6"/>
    </row>
    <row r="1087" spans="2:53" s="2" customFormat="1" x14ac:dyDescent="0.25">
      <c r="B1087" s="37" t="str">
        <f t="shared" si="33"/>
        <v>_</v>
      </c>
      <c r="C1087" s="37">
        <f t="shared" si="34"/>
        <v>-99999</v>
      </c>
      <c r="D1087" s="4"/>
      <c r="E1087" s="4"/>
      <c r="F1087" s="4"/>
      <c r="G1087" s="4"/>
      <c r="H1087" s="4"/>
      <c r="I1087" s="4"/>
      <c r="J1087" s="4"/>
      <c r="K1087" s="4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6"/>
      <c r="BA1087" s="6"/>
    </row>
    <row r="1088" spans="2:53" s="2" customFormat="1" x14ac:dyDescent="0.25">
      <c r="B1088" s="37" t="str">
        <f t="shared" si="33"/>
        <v>_</v>
      </c>
      <c r="C1088" s="37">
        <f t="shared" si="34"/>
        <v>-99999</v>
      </c>
      <c r="D1088" s="4"/>
      <c r="E1088" s="4"/>
      <c r="F1088" s="4"/>
      <c r="G1088" s="4"/>
      <c r="H1088" s="4"/>
      <c r="I1088" s="4"/>
      <c r="J1088" s="4"/>
      <c r="K1088" s="4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6"/>
      <c r="BA1088" s="6"/>
    </row>
    <row r="1089" spans="2:53" s="2" customFormat="1" x14ac:dyDescent="0.25">
      <c r="B1089" s="37" t="str">
        <f t="shared" si="33"/>
        <v>_</v>
      </c>
      <c r="C1089" s="37">
        <f t="shared" si="34"/>
        <v>-99999</v>
      </c>
      <c r="D1089" s="4"/>
      <c r="E1089" s="4"/>
      <c r="F1089" s="4"/>
      <c r="G1089" s="4"/>
      <c r="H1089" s="4"/>
      <c r="I1089" s="4"/>
      <c r="J1089" s="4"/>
      <c r="K1089" s="4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6"/>
      <c r="BA1089" s="6"/>
    </row>
    <row r="1090" spans="2:53" s="2" customFormat="1" x14ac:dyDescent="0.25">
      <c r="B1090" s="37" t="str">
        <f t="shared" si="33"/>
        <v>_</v>
      </c>
      <c r="C1090" s="37">
        <f t="shared" si="34"/>
        <v>-99999</v>
      </c>
      <c r="D1090" s="4"/>
      <c r="E1090" s="4"/>
      <c r="F1090" s="4"/>
      <c r="G1090" s="4"/>
      <c r="H1090" s="4"/>
      <c r="I1090" s="4"/>
      <c r="J1090" s="4"/>
      <c r="K1090" s="4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6"/>
      <c r="BA1090" s="6"/>
    </row>
    <row r="1091" spans="2:53" s="2" customFormat="1" x14ac:dyDescent="0.25">
      <c r="B1091" s="37" t="str">
        <f t="shared" si="33"/>
        <v>_</v>
      </c>
      <c r="C1091" s="37">
        <f t="shared" si="34"/>
        <v>-99999</v>
      </c>
      <c r="D1091" s="4"/>
      <c r="E1091" s="4"/>
      <c r="F1091" s="4"/>
      <c r="G1091" s="4"/>
      <c r="H1091" s="4"/>
      <c r="I1091" s="4"/>
      <c r="J1091" s="4"/>
      <c r="K1091" s="4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6"/>
      <c r="BA1091" s="6"/>
    </row>
    <row r="1092" spans="2:53" s="2" customFormat="1" x14ac:dyDescent="0.25">
      <c r="B1092" s="37" t="str">
        <f t="shared" si="33"/>
        <v>_</v>
      </c>
      <c r="C1092" s="37">
        <f t="shared" si="34"/>
        <v>-99999</v>
      </c>
      <c r="D1092" s="4"/>
      <c r="E1092" s="4"/>
      <c r="F1092" s="4"/>
      <c r="G1092" s="4"/>
      <c r="H1092" s="4"/>
      <c r="I1092" s="4"/>
      <c r="J1092" s="4"/>
      <c r="K1092" s="4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6"/>
      <c r="BA1092" s="6"/>
    </row>
    <row r="1093" spans="2:53" s="2" customFormat="1" x14ac:dyDescent="0.25">
      <c r="B1093" s="37" t="str">
        <f t="shared" si="33"/>
        <v>_</v>
      </c>
      <c r="C1093" s="37">
        <f t="shared" si="34"/>
        <v>-99999</v>
      </c>
      <c r="D1093" s="4"/>
      <c r="E1093" s="4"/>
      <c r="F1093" s="4"/>
      <c r="G1093" s="4"/>
      <c r="H1093" s="4"/>
      <c r="I1093" s="4"/>
      <c r="J1093" s="4"/>
      <c r="K1093" s="4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6"/>
      <c r="BA1093" s="6"/>
    </row>
    <row r="1094" spans="2:53" s="2" customFormat="1" x14ac:dyDescent="0.25">
      <c r="B1094" s="37" t="str">
        <f t="shared" si="33"/>
        <v>_</v>
      </c>
      <c r="C1094" s="37">
        <f t="shared" si="34"/>
        <v>-99999</v>
      </c>
      <c r="D1094" s="4"/>
      <c r="E1094" s="4"/>
      <c r="F1094" s="4"/>
      <c r="G1094" s="4"/>
      <c r="H1094" s="4"/>
      <c r="I1094" s="4"/>
      <c r="J1094" s="4"/>
      <c r="K1094" s="4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6"/>
      <c r="BA1094" s="6"/>
    </row>
    <row r="1095" spans="2:53" s="2" customFormat="1" x14ac:dyDescent="0.25">
      <c r="B1095" s="37" t="str">
        <f t="shared" si="33"/>
        <v>_</v>
      </c>
      <c r="C1095" s="37">
        <f t="shared" si="34"/>
        <v>-99999</v>
      </c>
      <c r="D1095" s="4"/>
      <c r="E1095" s="4"/>
      <c r="F1095" s="4"/>
      <c r="G1095" s="4"/>
      <c r="H1095" s="4"/>
      <c r="I1095" s="4"/>
      <c r="J1095" s="4"/>
      <c r="K1095" s="4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6"/>
      <c r="BA1095" s="6"/>
    </row>
    <row r="1096" spans="2:53" s="2" customFormat="1" x14ac:dyDescent="0.25">
      <c r="B1096" s="37" t="str">
        <f t="shared" si="33"/>
        <v>_</v>
      </c>
      <c r="C1096" s="37">
        <f t="shared" si="34"/>
        <v>-99999</v>
      </c>
      <c r="D1096" s="4"/>
      <c r="E1096" s="4"/>
      <c r="F1096" s="4"/>
      <c r="G1096" s="4"/>
      <c r="H1096" s="4"/>
      <c r="I1096" s="4"/>
      <c r="J1096" s="4"/>
      <c r="K1096" s="4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6"/>
      <c r="BA1096" s="6"/>
    </row>
    <row r="1097" spans="2:53" s="2" customFormat="1" x14ac:dyDescent="0.25">
      <c r="B1097" s="37" t="str">
        <f t="shared" si="33"/>
        <v>_</v>
      </c>
      <c r="C1097" s="37">
        <f t="shared" si="34"/>
        <v>-99999</v>
      </c>
      <c r="D1097" s="4"/>
      <c r="E1097" s="4"/>
      <c r="F1097" s="4"/>
      <c r="G1097" s="4"/>
      <c r="H1097" s="4"/>
      <c r="I1097" s="4"/>
      <c r="J1097" s="4"/>
      <c r="K1097" s="4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6"/>
      <c r="BA1097" s="6"/>
    </row>
    <row r="1098" spans="2:53" s="2" customFormat="1" x14ac:dyDescent="0.25">
      <c r="B1098" s="37" t="str">
        <f t="shared" si="33"/>
        <v>_</v>
      </c>
      <c r="C1098" s="37">
        <f t="shared" si="34"/>
        <v>-99999</v>
      </c>
      <c r="D1098" s="4"/>
      <c r="E1098" s="4"/>
      <c r="F1098" s="4"/>
      <c r="G1098" s="4"/>
      <c r="H1098" s="4"/>
      <c r="I1098" s="4"/>
      <c r="J1098" s="4"/>
      <c r="K1098" s="4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6"/>
      <c r="BA1098" s="6"/>
    </row>
    <row r="1099" spans="2:53" s="2" customFormat="1" x14ac:dyDescent="0.25">
      <c r="B1099" s="37" t="str">
        <f t="shared" si="33"/>
        <v>_</v>
      </c>
      <c r="C1099" s="37">
        <f t="shared" si="34"/>
        <v>-99999</v>
      </c>
      <c r="D1099" s="4"/>
      <c r="E1099" s="4"/>
      <c r="F1099" s="4"/>
      <c r="G1099" s="4"/>
      <c r="H1099" s="4"/>
      <c r="I1099" s="4"/>
      <c r="J1099" s="4"/>
      <c r="K1099" s="4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6"/>
      <c r="BA1099" s="6"/>
    </row>
    <row r="1100" spans="2:53" s="2" customFormat="1" x14ac:dyDescent="0.25">
      <c r="B1100" s="37" t="str">
        <f t="shared" si="33"/>
        <v>_</v>
      </c>
      <c r="C1100" s="37">
        <f t="shared" si="34"/>
        <v>-99999</v>
      </c>
      <c r="D1100" s="4"/>
      <c r="E1100" s="4"/>
      <c r="F1100" s="4"/>
      <c r="G1100" s="4"/>
      <c r="H1100" s="4"/>
      <c r="I1100" s="4"/>
      <c r="J1100" s="4"/>
      <c r="K1100" s="4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6"/>
      <c r="BA1100" s="6"/>
    </row>
    <row r="1101" spans="2:53" s="2" customFormat="1" x14ac:dyDescent="0.25">
      <c r="B1101" s="37" t="str">
        <f t="shared" si="33"/>
        <v>_</v>
      </c>
      <c r="C1101" s="37">
        <f t="shared" si="34"/>
        <v>-99999</v>
      </c>
      <c r="D1101" s="4"/>
      <c r="E1101" s="4"/>
      <c r="F1101" s="4"/>
      <c r="G1101" s="4"/>
      <c r="H1101" s="4"/>
      <c r="I1101" s="4"/>
      <c r="J1101" s="4"/>
      <c r="K1101" s="4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6"/>
      <c r="BA1101" s="6"/>
    </row>
    <row r="1102" spans="2:53" s="2" customFormat="1" x14ac:dyDescent="0.25">
      <c r="B1102" s="37" t="str">
        <f t="shared" si="33"/>
        <v>_</v>
      </c>
      <c r="C1102" s="37">
        <f t="shared" si="34"/>
        <v>-99999</v>
      </c>
      <c r="D1102" s="4"/>
      <c r="E1102" s="4"/>
      <c r="F1102" s="4"/>
      <c r="G1102" s="4"/>
      <c r="H1102" s="4"/>
      <c r="I1102" s="4"/>
      <c r="J1102" s="4"/>
      <c r="K1102" s="4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6"/>
      <c r="BA1102" s="6"/>
    </row>
    <row r="1103" spans="2:53" s="2" customFormat="1" x14ac:dyDescent="0.25">
      <c r="B1103" s="37" t="str">
        <f t="shared" ref="B1103:B1166" si="35">D1103&amp;"_"&amp;E1103</f>
        <v>_</v>
      </c>
      <c r="C1103" s="37">
        <f t="shared" si="34"/>
        <v>-99999</v>
      </c>
      <c r="D1103" s="4"/>
      <c r="E1103" s="4"/>
      <c r="F1103" s="4"/>
      <c r="G1103" s="4"/>
      <c r="H1103" s="4"/>
      <c r="I1103" s="4"/>
      <c r="J1103" s="4"/>
      <c r="K1103" s="4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6"/>
      <c r="BA1103" s="6"/>
    </row>
    <row r="1104" spans="2:53" s="2" customFormat="1" x14ac:dyDescent="0.25">
      <c r="B1104" s="37" t="str">
        <f t="shared" si="35"/>
        <v>_</v>
      </c>
      <c r="C1104" s="37">
        <f t="shared" ref="C1104:C1167" si="36">IF(ISNUMBER(L1104),(-L$7*(L1104-L$4)-M$7*(M1104-M$4)-N$7*(N1104-N$4)-O$7*(O1104-O$4)-P$7*(P1104-P$4)+Q$7*(Q1104-Q$4)+R$7*(R1104-R$4)+S$7*(S1104-S$4)+T$7*(T1104-T$4)+U$7*(U1104-U$4)-V$7*(V1104-V$4)-W$7*(W1104-W$4)-X$7*(X1104-X$4)-Y$7*(Y1104-Y$4)-Z$7*(Z1104-Z$4)+AA$7*(AA1104-AA$4)+AB$7*(AB1104-AB$4)+AC$7*(AC1104-AC$4)+AD$7*(AD1104-AD$4)+AE$7*(AE1104-AE$4)-AF$7*(AF1104-AF$4)-AG$7*(AG1104-AG$4)-AH$7*(AH1104-AH$4)-AI$7*(AI1104-AI$4)-AJ$7*(AJ1104-AJ$4)+AK$7*(AK1104-AK$4)+AL$7*(AL1104-AL$4)+AM$7*(AM1104-AM$4)+AN$7*(AN1104-AN$4)+AO$7*(AO1104-AO$4)-AP$7*(AP1104-AP$4)-AQ$7*(AQ1104-AQ$4)-AR$7*(AR1104-AR$4)-AS$7*(AS1104-AS$4)-AT$7*(AT1104-AT$4)+AU$7*(AU1104-AU$4)+AV$7*(AV1104-AV$4)+AW$7*(AW1104-AW$4)+AX$7*(AX1104-AX$4)+AY$7*(AY1104-AY$4))/SUM($L$7:$AY$7),-99999)</f>
        <v>-99999</v>
      </c>
      <c r="D1104" s="4"/>
      <c r="E1104" s="4"/>
      <c r="F1104" s="4"/>
      <c r="G1104" s="4"/>
      <c r="H1104" s="4"/>
      <c r="I1104" s="4"/>
      <c r="J1104" s="4"/>
      <c r="K1104" s="4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6"/>
      <c r="BA1104" s="6"/>
    </row>
    <row r="1105" spans="2:53" s="2" customFormat="1" x14ac:dyDescent="0.25">
      <c r="B1105" s="37" t="str">
        <f t="shared" si="35"/>
        <v>_</v>
      </c>
      <c r="C1105" s="37">
        <f t="shared" si="36"/>
        <v>-99999</v>
      </c>
      <c r="D1105" s="4"/>
      <c r="E1105" s="4"/>
      <c r="F1105" s="4"/>
      <c r="G1105" s="4"/>
      <c r="H1105" s="4"/>
      <c r="I1105" s="4"/>
      <c r="J1105" s="4"/>
      <c r="K1105" s="4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6"/>
      <c r="BA1105" s="6"/>
    </row>
    <row r="1106" spans="2:53" s="2" customFormat="1" x14ac:dyDescent="0.25">
      <c r="B1106" s="37" t="str">
        <f t="shared" si="35"/>
        <v>_</v>
      </c>
      <c r="C1106" s="37">
        <f t="shared" si="36"/>
        <v>-99999</v>
      </c>
      <c r="D1106" s="4"/>
      <c r="E1106" s="4"/>
      <c r="F1106" s="4"/>
      <c r="G1106" s="4"/>
      <c r="H1106" s="4"/>
      <c r="I1106" s="4"/>
      <c r="J1106" s="4"/>
      <c r="K1106" s="4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6"/>
      <c r="BA1106" s="6"/>
    </row>
    <row r="1107" spans="2:53" s="2" customFormat="1" x14ac:dyDescent="0.25">
      <c r="B1107" s="37" t="str">
        <f t="shared" si="35"/>
        <v>_</v>
      </c>
      <c r="C1107" s="37">
        <f t="shared" si="36"/>
        <v>-99999</v>
      </c>
      <c r="D1107" s="4"/>
      <c r="E1107" s="4"/>
      <c r="F1107" s="4"/>
      <c r="G1107" s="4"/>
      <c r="H1107" s="4"/>
      <c r="I1107" s="4"/>
      <c r="J1107" s="4"/>
      <c r="K1107" s="4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6"/>
      <c r="BA1107" s="6"/>
    </row>
    <row r="1108" spans="2:53" s="2" customFormat="1" x14ac:dyDescent="0.25">
      <c r="B1108" s="37" t="str">
        <f t="shared" si="35"/>
        <v>_</v>
      </c>
      <c r="C1108" s="37">
        <f t="shared" si="36"/>
        <v>-99999</v>
      </c>
      <c r="D1108" s="4"/>
      <c r="E1108" s="4"/>
      <c r="F1108" s="4"/>
      <c r="G1108" s="4"/>
      <c r="H1108" s="4"/>
      <c r="I1108" s="4"/>
      <c r="J1108" s="4"/>
      <c r="K1108" s="4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6"/>
      <c r="BA1108" s="6"/>
    </row>
    <row r="1109" spans="2:53" s="2" customFormat="1" x14ac:dyDescent="0.25">
      <c r="B1109" s="37" t="str">
        <f t="shared" si="35"/>
        <v>_</v>
      </c>
      <c r="C1109" s="37">
        <f t="shared" si="36"/>
        <v>-99999</v>
      </c>
      <c r="D1109" s="4"/>
      <c r="E1109" s="4"/>
      <c r="F1109" s="4"/>
      <c r="G1109" s="4"/>
      <c r="H1109" s="4"/>
      <c r="I1109" s="4"/>
      <c r="J1109" s="4"/>
      <c r="K1109" s="4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6"/>
      <c r="BA1109" s="6"/>
    </row>
    <row r="1110" spans="2:53" s="2" customFormat="1" x14ac:dyDescent="0.25">
      <c r="B1110" s="37" t="str">
        <f t="shared" si="35"/>
        <v>_</v>
      </c>
      <c r="C1110" s="37">
        <f t="shared" si="36"/>
        <v>-99999</v>
      </c>
      <c r="D1110" s="4"/>
      <c r="E1110" s="4"/>
      <c r="F1110" s="4"/>
      <c r="G1110" s="4"/>
      <c r="H1110" s="4"/>
      <c r="I1110" s="4"/>
      <c r="J1110" s="4"/>
      <c r="K1110" s="4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6"/>
      <c r="BA1110" s="6"/>
    </row>
    <row r="1111" spans="2:53" s="2" customFormat="1" x14ac:dyDescent="0.25">
      <c r="B1111" s="37" t="str">
        <f t="shared" si="35"/>
        <v>_</v>
      </c>
      <c r="C1111" s="37">
        <f t="shared" si="36"/>
        <v>-99999</v>
      </c>
      <c r="D1111" s="4"/>
      <c r="E1111" s="4"/>
      <c r="F1111" s="4"/>
      <c r="G1111" s="4"/>
      <c r="H1111" s="4"/>
      <c r="I1111" s="4"/>
      <c r="J1111" s="4"/>
      <c r="K1111" s="4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6"/>
      <c r="BA1111" s="6"/>
    </row>
    <row r="1112" spans="2:53" s="2" customFormat="1" x14ac:dyDescent="0.25">
      <c r="B1112" s="37" t="str">
        <f t="shared" si="35"/>
        <v>_</v>
      </c>
      <c r="C1112" s="37">
        <f t="shared" si="36"/>
        <v>-99999</v>
      </c>
      <c r="D1112" s="4"/>
      <c r="E1112" s="4"/>
      <c r="F1112" s="4"/>
      <c r="G1112" s="4"/>
      <c r="H1112" s="4"/>
      <c r="I1112" s="4"/>
      <c r="J1112" s="4"/>
      <c r="K1112" s="4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6"/>
      <c r="BA1112" s="6"/>
    </row>
    <row r="1113" spans="2:53" s="2" customFormat="1" x14ac:dyDescent="0.25">
      <c r="B1113" s="37" t="str">
        <f t="shared" si="35"/>
        <v>_</v>
      </c>
      <c r="C1113" s="37">
        <f t="shared" si="36"/>
        <v>-99999</v>
      </c>
      <c r="D1113" s="4"/>
      <c r="E1113" s="4"/>
      <c r="F1113" s="4"/>
      <c r="G1113" s="4"/>
      <c r="H1113" s="4"/>
      <c r="I1113" s="4"/>
      <c r="J1113" s="4"/>
      <c r="K1113" s="4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6"/>
      <c r="BA1113" s="6"/>
    </row>
    <row r="1114" spans="2:53" s="2" customFormat="1" x14ac:dyDescent="0.25">
      <c r="B1114" s="37" t="str">
        <f t="shared" si="35"/>
        <v>_</v>
      </c>
      <c r="C1114" s="37">
        <f t="shared" si="36"/>
        <v>-99999</v>
      </c>
      <c r="D1114" s="4"/>
      <c r="E1114" s="4"/>
      <c r="F1114" s="4"/>
      <c r="G1114" s="4"/>
      <c r="H1114" s="4"/>
      <c r="I1114" s="4"/>
      <c r="J1114" s="4"/>
      <c r="K1114" s="4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6"/>
      <c r="BA1114" s="6"/>
    </row>
    <row r="1115" spans="2:53" s="2" customFormat="1" x14ac:dyDescent="0.25">
      <c r="B1115" s="37" t="str">
        <f t="shared" si="35"/>
        <v>_</v>
      </c>
      <c r="C1115" s="37">
        <f t="shared" si="36"/>
        <v>-99999</v>
      </c>
      <c r="D1115" s="4"/>
      <c r="E1115" s="4"/>
      <c r="F1115" s="4"/>
      <c r="G1115" s="4"/>
      <c r="H1115" s="4"/>
      <c r="I1115" s="4"/>
      <c r="J1115" s="4"/>
      <c r="K1115" s="4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6"/>
      <c r="BA1115" s="6"/>
    </row>
    <row r="1116" spans="2:53" s="2" customFormat="1" x14ac:dyDescent="0.25">
      <c r="B1116" s="37" t="str">
        <f t="shared" si="35"/>
        <v>_</v>
      </c>
      <c r="C1116" s="37">
        <f t="shared" si="36"/>
        <v>-99999</v>
      </c>
      <c r="D1116" s="4"/>
      <c r="E1116" s="4"/>
      <c r="F1116" s="4"/>
      <c r="G1116" s="4"/>
      <c r="H1116" s="4"/>
      <c r="I1116" s="4"/>
      <c r="J1116" s="4"/>
      <c r="K1116" s="4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6"/>
      <c r="BA1116" s="6"/>
    </row>
    <row r="1117" spans="2:53" s="2" customFormat="1" x14ac:dyDescent="0.25">
      <c r="B1117" s="37" t="str">
        <f t="shared" si="35"/>
        <v>_</v>
      </c>
      <c r="C1117" s="37">
        <f t="shared" si="36"/>
        <v>-99999</v>
      </c>
      <c r="D1117" s="4"/>
      <c r="E1117" s="4"/>
      <c r="F1117" s="4"/>
      <c r="G1117" s="4"/>
      <c r="H1117" s="4"/>
      <c r="I1117" s="4"/>
      <c r="J1117" s="4"/>
      <c r="K1117" s="4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6"/>
      <c r="BA1117" s="6"/>
    </row>
    <row r="1118" spans="2:53" s="2" customFormat="1" x14ac:dyDescent="0.25">
      <c r="B1118" s="37" t="str">
        <f t="shared" si="35"/>
        <v>_</v>
      </c>
      <c r="C1118" s="37">
        <f t="shared" si="36"/>
        <v>-99999</v>
      </c>
      <c r="D1118" s="4"/>
      <c r="E1118" s="4"/>
      <c r="F1118" s="4"/>
      <c r="G1118" s="4"/>
      <c r="H1118" s="4"/>
      <c r="I1118" s="4"/>
      <c r="J1118" s="4"/>
      <c r="K1118" s="4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6"/>
      <c r="BA1118" s="6"/>
    </row>
    <row r="1119" spans="2:53" s="2" customFormat="1" x14ac:dyDescent="0.25">
      <c r="B1119" s="37" t="str">
        <f t="shared" si="35"/>
        <v>_</v>
      </c>
      <c r="C1119" s="37">
        <f t="shared" si="36"/>
        <v>-99999</v>
      </c>
      <c r="D1119" s="4"/>
      <c r="E1119" s="4"/>
      <c r="F1119" s="4"/>
      <c r="G1119" s="4"/>
      <c r="H1119" s="4"/>
      <c r="I1119" s="4"/>
      <c r="J1119" s="4"/>
      <c r="K1119" s="4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6"/>
      <c r="BA1119" s="6"/>
    </row>
    <row r="1120" spans="2:53" s="2" customFormat="1" x14ac:dyDescent="0.25">
      <c r="B1120" s="37" t="str">
        <f t="shared" si="35"/>
        <v>_</v>
      </c>
      <c r="C1120" s="37">
        <f t="shared" si="36"/>
        <v>-99999</v>
      </c>
      <c r="D1120" s="4"/>
      <c r="E1120" s="4"/>
      <c r="F1120" s="4"/>
      <c r="G1120" s="4"/>
      <c r="H1120" s="4"/>
      <c r="I1120" s="4"/>
      <c r="J1120" s="4"/>
      <c r="K1120" s="4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6"/>
      <c r="BA1120" s="6"/>
    </row>
    <row r="1121" spans="2:53" s="2" customFormat="1" x14ac:dyDescent="0.25">
      <c r="B1121" s="37" t="str">
        <f t="shared" si="35"/>
        <v>_</v>
      </c>
      <c r="C1121" s="37">
        <f t="shared" si="36"/>
        <v>-99999</v>
      </c>
      <c r="D1121" s="4"/>
      <c r="E1121" s="4"/>
      <c r="F1121" s="4"/>
      <c r="G1121" s="4"/>
      <c r="H1121" s="4"/>
      <c r="I1121" s="4"/>
      <c r="J1121" s="4"/>
      <c r="K1121" s="4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6"/>
      <c r="BA1121" s="6"/>
    </row>
    <row r="1122" spans="2:53" s="2" customFormat="1" x14ac:dyDescent="0.25">
      <c r="B1122" s="37" t="str">
        <f t="shared" si="35"/>
        <v>_</v>
      </c>
      <c r="C1122" s="37">
        <f t="shared" si="36"/>
        <v>-99999</v>
      </c>
      <c r="D1122" s="4"/>
      <c r="E1122" s="4"/>
      <c r="F1122" s="4"/>
      <c r="G1122" s="4"/>
      <c r="H1122" s="4"/>
      <c r="I1122" s="4"/>
      <c r="J1122" s="4"/>
      <c r="K1122" s="4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6"/>
      <c r="BA1122" s="6"/>
    </row>
    <row r="1123" spans="2:53" s="2" customFormat="1" x14ac:dyDescent="0.25">
      <c r="B1123" s="37" t="str">
        <f t="shared" si="35"/>
        <v>_</v>
      </c>
      <c r="C1123" s="37">
        <f t="shared" si="36"/>
        <v>-99999</v>
      </c>
      <c r="D1123" s="4"/>
      <c r="E1123" s="4"/>
      <c r="F1123" s="4"/>
      <c r="G1123" s="4"/>
      <c r="H1123" s="4"/>
      <c r="I1123" s="4"/>
      <c r="J1123" s="4"/>
      <c r="K1123" s="4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6"/>
      <c r="BA1123" s="6"/>
    </row>
    <row r="1124" spans="2:53" s="2" customFormat="1" x14ac:dyDescent="0.25">
      <c r="B1124" s="37" t="str">
        <f t="shared" si="35"/>
        <v>_</v>
      </c>
      <c r="C1124" s="37">
        <f t="shared" si="36"/>
        <v>-99999</v>
      </c>
      <c r="D1124" s="4"/>
      <c r="E1124" s="4"/>
      <c r="F1124" s="4"/>
      <c r="G1124" s="4"/>
      <c r="H1124" s="4"/>
      <c r="I1124" s="4"/>
      <c r="J1124" s="4"/>
      <c r="K1124" s="4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6"/>
      <c r="BA1124" s="6"/>
    </row>
    <row r="1125" spans="2:53" s="2" customFormat="1" x14ac:dyDescent="0.25">
      <c r="B1125" s="37" t="str">
        <f t="shared" si="35"/>
        <v>_</v>
      </c>
      <c r="C1125" s="37">
        <f t="shared" si="36"/>
        <v>-99999</v>
      </c>
      <c r="D1125" s="4"/>
      <c r="E1125" s="4"/>
      <c r="F1125" s="4"/>
      <c r="G1125" s="4"/>
      <c r="H1125" s="4"/>
      <c r="I1125" s="4"/>
      <c r="J1125" s="4"/>
      <c r="K1125" s="4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6"/>
      <c r="BA1125" s="6"/>
    </row>
    <row r="1126" spans="2:53" s="2" customFormat="1" x14ac:dyDescent="0.25">
      <c r="B1126" s="37" t="str">
        <f t="shared" si="35"/>
        <v>_</v>
      </c>
      <c r="C1126" s="37">
        <f t="shared" si="36"/>
        <v>-99999</v>
      </c>
      <c r="D1126" s="4"/>
      <c r="E1126" s="4"/>
      <c r="F1126" s="4"/>
      <c r="G1126" s="4"/>
      <c r="H1126" s="4"/>
      <c r="I1126" s="4"/>
      <c r="J1126" s="4"/>
      <c r="K1126" s="4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6"/>
      <c r="BA1126" s="6"/>
    </row>
    <row r="1127" spans="2:53" s="2" customFormat="1" x14ac:dyDescent="0.25">
      <c r="B1127" s="37" t="str">
        <f t="shared" si="35"/>
        <v>_</v>
      </c>
      <c r="C1127" s="37">
        <f t="shared" si="36"/>
        <v>-99999</v>
      </c>
      <c r="D1127" s="4"/>
      <c r="E1127" s="4"/>
      <c r="F1127" s="4"/>
      <c r="G1127" s="4"/>
      <c r="H1127" s="4"/>
      <c r="I1127" s="4"/>
      <c r="J1127" s="4"/>
      <c r="K1127" s="4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6"/>
      <c r="BA1127" s="6"/>
    </row>
    <row r="1128" spans="2:53" s="2" customFormat="1" x14ac:dyDescent="0.25">
      <c r="B1128" s="37" t="str">
        <f t="shared" si="35"/>
        <v>_</v>
      </c>
      <c r="C1128" s="37">
        <f t="shared" si="36"/>
        <v>-99999</v>
      </c>
      <c r="D1128" s="4"/>
      <c r="E1128" s="4"/>
      <c r="F1128" s="4"/>
      <c r="G1128" s="4"/>
      <c r="H1128" s="4"/>
      <c r="I1128" s="4"/>
      <c r="J1128" s="4"/>
      <c r="K1128" s="4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6"/>
      <c r="BA1128" s="6"/>
    </row>
    <row r="1129" spans="2:53" s="2" customFormat="1" x14ac:dyDescent="0.25">
      <c r="B1129" s="37" t="str">
        <f t="shared" si="35"/>
        <v>_</v>
      </c>
      <c r="C1129" s="37">
        <f t="shared" si="36"/>
        <v>-99999</v>
      </c>
      <c r="D1129" s="4"/>
      <c r="E1129" s="4"/>
      <c r="F1129" s="4"/>
      <c r="G1129" s="4"/>
      <c r="H1129" s="4"/>
      <c r="I1129" s="4"/>
      <c r="J1129" s="4"/>
      <c r="K1129" s="4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6"/>
      <c r="BA1129" s="6"/>
    </row>
    <row r="1130" spans="2:53" s="2" customFormat="1" x14ac:dyDescent="0.25">
      <c r="B1130" s="37" t="str">
        <f t="shared" si="35"/>
        <v>_</v>
      </c>
      <c r="C1130" s="37">
        <f t="shared" si="36"/>
        <v>-99999</v>
      </c>
      <c r="D1130" s="4"/>
      <c r="E1130" s="4"/>
      <c r="F1130" s="4"/>
      <c r="G1130" s="4"/>
      <c r="H1130" s="4"/>
      <c r="I1130" s="4"/>
      <c r="J1130" s="4"/>
      <c r="K1130" s="4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6"/>
      <c r="BA1130" s="6"/>
    </row>
    <row r="1131" spans="2:53" s="2" customFormat="1" x14ac:dyDescent="0.25">
      <c r="B1131" s="37" t="str">
        <f t="shared" si="35"/>
        <v>_</v>
      </c>
      <c r="C1131" s="37">
        <f t="shared" si="36"/>
        <v>-99999</v>
      </c>
      <c r="D1131" s="4"/>
      <c r="E1131" s="4"/>
      <c r="F1131" s="4"/>
      <c r="G1131" s="4"/>
      <c r="H1131" s="4"/>
      <c r="I1131" s="4"/>
      <c r="J1131" s="4"/>
      <c r="K1131" s="4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6"/>
      <c r="BA1131" s="6"/>
    </row>
    <row r="1132" spans="2:53" s="2" customFormat="1" x14ac:dyDescent="0.25">
      <c r="B1132" s="37" t="str">
        <f t="shared" si="35"/>
        <v>_</v>
      </c>
      <c r="C1132" s="37">
        <f t="shared" si="36"/>
        <v>-99999</v>
      </c>
      <c r="D1132" s="4"/>
      <c r="E1132" s="4"/>
      <c r="F1132" s="4"/>
      <c r="G1132" s="4"/>
      <c r="H1132" s="4"/>
      <c r="I1132" s="4"/>
      <c r="J1132" s="4"/>
      <c r="K1132" s="4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6"/>
      <c r="BA1132" s="6"/>
    </row>
    <row r="1133" spans="2:53" s="2" customFormat="1" x14ac:dyDescent="0.25">
      <c r="B1133" s="37" t="str">
        <f t="shared" si="35"/>
        <v>_</v>
      </c>
      <c r="C1133" s="37">
        <f t="shared" si="36"/>
        <v>-99999</v>
      </c>
      <c r="D1133" s="4"/>
      <c r="E1133" s="4"/>
      <c r="F1133" s="4"/>
      <c r="G1133" s="4"/>
      <c r="H1133" s="4"/>
      <c r="I1133" s="4"/>
      <c r="J1133" s="4"/>
      <c r="K1133" s="4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6"/>
      <c r="BA1133" s="6"/>
    </row>
    <row r="1134" spans="2:53" s="2" customFormat="1" x14ac:dyDescent="0.25">
      <c r="B1134" s="37" t="str">
        <f t="shared" si="35"/>
        <v>_</v>
      </c>
      <c r="C1134" s="37">
        <f t="shared" si="36"/>
        <v>-99999</v>
      </c>
      <c r="D1134" s="4"/>
      <c r="E1134" s="4"/>
      <c r="F1134" s="4"/>
      <c r="G1134" s="4"/>
      <c r="H1134" s="4"/>
      <c r="I1134" s="4"/>
      <c r="J1134" s="4"/>
      <c r="K1134" s="4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6"/>
      <c r="BA1134" s="6"/>
    </row>
    <row r="1135" spans="2:53" s="2" customFormat="1" x14ac:dyDescent="0.25">
      <c r="B1135" s="37" t="str">
        <f t="shared" si="35"/>
        <v>_</v>
      </c>
      <c r="C1135" s="37">
        <f t="shared" si="36"/>
        <v>-99999</v>
      </c>
      <c r="D1135" s="4"/>
      <c r="E1135" s="4"/>
      <c r="F1135" s="4"/>
      <c r="G1135" s="4"/>
      <c r="H1135" s="4"/>
      <c r="I1135" s="4"/>
      <c r="J1135" s="4"/>
      <c r="K1135" s="4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6"/>
      <c r="BA1135" s="6"/>
    </row>
    <row r="1136" spans="2:53" s="2" customFormat="1" x14ac:dyDescent="0.25">
      <c r="B1136" s="37" t="str">
        <f t="shared" si="35"/>
        <v>_</v>
      </c>
      <c r="C1136" s="37">
        <f t="shared" si="36"/>
        <v>-99999</v>
      </c>
      <c r="D1136" s="4"/>
      <c r="E1136" s="4"/>
      <c r="F1136" s="4"/>
      <c r="G1136" s="4"/>
      <c r="H1136" s="4"/>
      <c r="I1136" s="4"/>
      <c r="J1136" s="4"/>
      <c r="K1136" s="4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6"/>
      <c r="BA1136" s="6"/>
    </row>
    <row r="1137" spans="2:53" s="2" customFormat="1" x14ac:dyDescent="0.25">
      <c r="B1137" s="37" t="str">
        <f t="shared" si="35"/>
        <v>_</v>
      </c>
      <c r="C1137" s="37">
        <f t="shared" si="36"/>
        <v>-99999</v>
      </c>
      <c r="D1137" s="4"/>
      <c r="E1137" s="4"/>
      <c r="F1137" s="4"/>
      <c r="G1137" s="4"/>
      <c r="H1137" s="4"/>
      <c r="I1137" s="4"/>
      <c r="J1137" s="4"/>
      <c r="K1137" s="4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6"/>
      <c r="BA1137" s="6"/>
    </row>
    <row r="1138" spans="2:53" s="2" customFormat="1" x14ac:dyDescent="0.25">
      <c r="B1138" s="37" t="str">
        <f t="shared" si="35"/>
        <v>_</v>
      </c>
      <c r="C1138" s="37">
        <f t="shared" si="36"/>
        <v>-99999</v>
      </c>
      <c r="D1138" s="4"/>
      <c r="E1138" s="4"/>
      <c r="F1138" s="4"/>
      <c r="G1138" s="4"/>
      <c r="H1138" s="4"/>
      <c r="I1138" s="4"/>
      <c r="J1138" s="4"/>
      <c r="K1138" s="4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6"/>
      <c r="BA1138" s="6"/>
    </row>
    <row r="1139" spans="2:53" s="2" customFormat="1" x14ac:dyDescent="0.25">
      <c r="B1139" s="37" t="str">
        <f t="shared" si="35"/>
        <v>_</v>
      </c>
      <c r="C1139" s="37">
        <f t="shared" si="36"/>
        <v>-99999</v>
      </c>
      <c r="D1139" s="4"/>
      <c r="E1139" s="4"/>
      <c r="F1139" s="4"/>
      <c r="G1139" s="4"/>
      <c r="H1139" s="4"/>
      <c r="I1139" s="4"/>
      <c r="J1139" s="4"/>
      <c r="K1139" s="4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6"/>
      <c r="BA1139" s="6"/>
    </row>
    <row r="1140" spans="2:53" s="2" customFormat="1" x14ac:dyDescent="0.25">
      <c r="B1140" s="37" t="str">
        <f t="shared" si="35"/>
        <v>_</v>
      </c>
      <c r="C1140" s="37">
        <f t="shared" si="36"/>
        <v>-99999</v>
      </c>
      <c r="D1140" s="4"/>
      <c r="E1140" s="4"/>
      <c r="F1140" s="4"/>
      <c r="G1140" s="4"/>
      <c r="H1140" s="4"/>
      <c r="I1140" s="4"/>
      <c r="J1140" s="4"/>
      <c r="K1140" s="4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6"/>
      <c r="BA1140" s="6"/>
    </row>
    <row r="1141" spans="2:53" s="2" customFormat="1" x14ac:dyDescent="0.25">
      <c r="B1141" s="37" t="str">
        <f t="shared" si="35"/>
        <v>_</v>
      </c>
      <c r="C1141" s="37">
        <f t="shared" si="36"/>
        <v>-99999</v>
      </c>
      <c r="D1141" s="4"/>
      <c r="E1141" s="4"/>
      <c r="F1141" s="4"/>
      <c r="G1141" s="4"/>
      <c r="H1141" s="4"/>
      <c r="I1141" s="4"/>
      <c r="J1141" s="4"/>
      <c r="K1141" s="4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6"/>
      <c r="BA1141" s="6"/>
    </row>
    <row r="1142" spans="2:53" s="2" customFormat="1" x14ac:dyDescent="0.25">
      <c r="B1142" s="37" t="str">
        <f t="shared" si="35"/>
        <v>_</v>
      </c>
      <c r="C1142" s="37">
        <f t="shared" si="36"/>
        <v>-99999</v>
      </c>
      <c r="D1142" s="4"/>
      <c r="E1142" s="4"/>
      <c r="F1142" s="4"/>
      <c r="G1142" s="4"/>
      <c r="H1142" s="4"/>
      <c r="I1142" s="4"/>
      <c r="J1142" s="4"/>
      <c r="K1142" s="4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6"/>
      <c r="BA1142" s="6"/>
    </row>
    <row r="1143" spans="2:53" s="2" customFormat="1" x14ac:dyDescent="0.25">
      <c r="B1143" s="37" t="str">
        <f t="shared" si="35"/>
        <v>_</v>
      </c>
      <c r="C1143" s="37">
        <f t="shared" si="36"/>
        <v>-99999</v>
      </c>
      <c r="D1143" s="4"/>
      <c r="E1143" s="4"/>
      <c r="F1143" s="4"/>
      <c r="G1143" s="4"/>
      <c r="H1143" s="4"/>
      <c r="I1143" s="4"/>
      <c r="J1143" s="4"/>
      <c r="K1143" s="4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6"/>
      <c r="BA1143" s="6"/>
    </row>
    <row r="1144" spans="2:53" s="2" customFormat="1" x14ac:dyDescent="0.25">
      <c r="B1144" s="37" t="str">
        <f t="shared" si="35"/>
        <v>_</v>
      </c>
      <c r="C1144" s="37">
        <f t="shared" si="36"/>
        <v>-99999</v>
      </c>
      <c r="D1144" s="4"/>
      <c r="E1144" s="4"/>
      <c r="F1144" s="4"/>
      <c r="G1144" s="4"/>
      <c r="H1144" s="4"/>
      <c r="I1144" s="4"/>
      <c r="J1144" s="4"/>
      <c r="K1144" s="4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6"/>
      <c r="BA1144" s="6"/>
    </row>
    <row r="1145" spans="2:53" s="2" customFormat="1" x14ac:dyDescent="0.25">
      <c r="B1145" s="37" t="str">
        <f t="shared" si="35"/>
        <v>_</v>
      </c>
      <c r="C1145" s="37">
        <f t="shared" si="36"/>
        <v>-99999</v>
      </c>
      <c r="D1145" s="4"/>
      <c r="E1145" s="4"/>
      <c r="F1145" s="4"/>
      <c r="G1145" s="4"/>
      <c r="H1145" s="4"/>
      <c r="I1145" s="4"/>
      <c r="J1145" s="4"/>
      <c r="K1145" s="4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6"/>
      <c r="BA1145" s="6"/>
    </row>
    <row r="1146" spans="2:53" s="2" customFormat="1" x14ac:dyDescent="0.25">
      <c r="B1146" s="37" t="str">
        <f t="shared" si="35"/>
        <v>_</v>
      </c>
      <c r="C1146" s="37">
        <f t="shared" si="36"/>
        <v>-99999</v>
      </c>
      <c r="D1146" s="4"/>
      <c r="E1146" s="4"/>
      <c r="F1146" s="4"/>
      <c r="G1146" s="4"/>
      <c r="H1146" s="4"/>
      <c r="I1146" s="4"/>
      <c r="J1146" s="4"/>
      <c r="K1146" s="4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6"/>
      <c r="BA1146" s="6"/>
    </row>
    <row r="1147" spans="2:53" s="2" customFormat="1" x14ac:dyDescent="0.25">
      <c r="B1147" s="37" t="str">
        <f t="shared" si="35"/>
        <v>_</v>
      </c>
      <c r="C1147" s="37">
        <f t="shared" si="36"/>
        <v>-99999</v>
      </c>
      <c r="D1147" s="4"/>
      <c r="E1147" s="4"/>
      <c r="F1147" s="4"/>
      <c r="G1147" s="4"/>
      <c r="H1147" s="4"/>
      <c r="I1147" s="4"/>
      <c r="J1147" s="4"/>
      <c r="K1147" s="4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6"/>
      <c r="BA1147" s="6"/>
    </row>
    <row r="1148" spans="2:53" s="2" customFormat="1" x14ac:dyDescent="0.25">
      <c r="B1148" s="37" t="str">
        <f t="shared" si="35"/>
        <v>_</v>
      </c>
      <c r="C1148" s="37">
        <f t="shared" si="36"/>
        <v>-99999</v>
      </c>
      <c r="D1148" s="4"/>
      <c r="E1148" s="4"/>
      <c r="F1148" s="4"/>
      <c r="G1148" s="4"/>
      <c r="H1148" s="4"/>
      <c r="I1148" s="4"/>
      <c r="J1148" s="4"/>
      <c r="K1148" s="4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6"/>
      <c r="BA1148" s="6"/>
    </row>
    <row r="1149" spans="2:53" s="2" customFormat="1" x14ac:dyDescent="0.25">
      <c r="B1149" s="37" t="str">
        <f t="shared" si="35"/>
        <v>_</v>
      </c>
      <c r="C1149" s="37">
        <f t="shared" si="36"/>
        <v>-99999</v>
      </c>
      <c r="D1149" s="4"/>
      <c r="E1149" s="4"/>
      <c r="F1149" s="4"/>
      <c r="G1149" s="4"/>
      <c r="H1149" s="4"/>
      <c r="I1149" s="4"/>
      <c r="J1149" s="4"/>
      <c r="K1149" s="4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6"/>
      <c r="BA1149" s="6"/>
    </row>
    <row r="1150" spans="2:53" s="2" customFormat="1" x14ac:dyDescent="0.25">
      <c r="B1150" s="37" t="str">
        <f t="shared" si="35"/>
        <v>_</v>
      </c>
      <c r="C1150" s="37">
        <f t="shared" si="36"/>
        <v>-99999</v>
      </c>
      <c r="D1150" s="4"/>
      <c r="E1150" s="4"/>
      <c r="F1150" s="4"/>
      <c r="G1150" s="4"/>
      <c r="H1150" s="4"/>
      <c r="I1150" s="4"/>
      <c r="J1150" s="4"/>
      <c r="K1150" s="4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6"/>
      <c r="BA1150" s="6"/>
    </row>
    <row r="1151" spans="2:53" s="2" customFormat="1" x14ac:dyDescent="0.25">
      <c r="B1151" s="37" t="str">
        <f t="shared" si="35"/>
        <v>_</v>
      </c>
      <c r="C1151" s="37">
        <f t="shared" si="36"/>
        <v>-99999</v>
      </c>
      <c r="D1151" s="4"/>
      <c r="E1151" s="4"/>
      <c r="F1151" s="4"/>
      <c r="G1151" s="4"/>
      <c r="H1151" s="4"/>
      <c r="I1151" s="4"/>
      <c r="J1151" s="4"/>
      <c r="K1151" s="4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6"/>
      <c r="BA1151" s="6"/>
    </row>
    <row r="1152" spans="2:53" s="2" customFormat="1" x14ac:dyDescent="0.25">
      <c r="B1152" s="37" t="str">
        <f t="shared" si="35"/>
        <v>_</v>
      </c>
      <c r="C1152" s="37">
        <f t="shared" si="36"/>
        <v>-99999</v>
      </c>
      <c r="D1152" s="4"/>
      <c r="E1152" s="4"/>
      <c r="F1152" s="4"/>
      <c r="G1152" s="4"/>
      <c r="H1152" s="4"/>
      <c r="I1152" s="4"/>
      <c r="J1152" s="4"/>
      <c r="K1152" s="4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6"/>
      <c r="BA1152" s="6"/>
    </row>
    <row r="1153" spans="2:53" s="2" customFormat="1" x14ac:dyDescent="0.25">
      <c r="B1153" s="37" t="str">
        <f t="shared" si="35"/>
        <v>_</v>
      </c>
      <c r="C1153" s="37">
        <f t="shared" si="36"/>
        <v>-99999</v>
      </c>
      <c r="D1153" s="4"/>
      <c r="E1153" s="4"/>
      <c r="F1153" s="4"/>
      <c r="G1153" s="4"/>
      <c r="H1153" s="4"/>
      <c r="I1153" s="4"/>
      <c r="J1153" s="4"/>
      <c r="K1153" s="4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6"/>
      <c r="BA1153" s="6"/>
    </row>
    <row r="1154" spans="2:53" s="2" customFormat="1" x14ac:dyDescent="0.25">
      <c r="B1154" s="37" t="str">
        <f t="shared" si="35"/>
        <v>_</v>
      </c>
      <c r="C1154" s="37">
        <f t="shared" si="36"/>
        <v>-99999</v>
      </c>
      <c r="D1154" s="4"/>
      <c r="E1154" s="4"/>
      <c r="F1154" s="4"/>
      <c r="G1154" s="4"/>
      <c r="H1154" s="4"/>
      <c r="I1154" s="4"/>
      <c r="J1154" s="4"/>
      <c r="K1154" s="4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6"/>
      <c r="BA1154" s="6"/>
    </row>
    <row r="1155" spans="2:53" s="2" customFormat="1" x14ac:dyDescent="0.25">
      <c r="B1155" s="37" t="str">
        <f t="shared" si="35"/>
        <v>_</v>
      </c>
      <c r="C1155" s="37">
        <f t="shared" si="36"/>
        <v>-99999</v>
      </c>
      <c r="D1155" s="4"/>
      <c r="E1155" s="4"/>
      <c r="F1155" s="4"/>
      <c r="G1155" s="4"/>
      <c r="H1155" s="4"/>
      <c r="I1155" s="4"/>
      <c r="J1155" s="4"/>
      <c r="K1155" s="4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6"/>
      <c r="BA1155" s="6"/>
    </row>
    <row r="1156" spans="2:53" s="2" customFormat="1" x14ac:dyDescent="0.25">
      <c r="B1156" s="37" t="str">
        <f t="shared" si="35"/>
        <v>_</v>
      </c>
      <c r="C1156" s="37">
        <f t="shared" si="36"/>
        <v>-99999</v>
      </c>
      <c r="D1156" s="4"/>
      <c r="E1156" s="4"/>
      <c r="F1156" s="4"/>
      <c r="G1156" s="4"/>
      <c r="H1156" s="4"/>
      <c r="I1156" s="4"/>
      <c r="J1156" s="4"/>
      <c r="K1156" s="4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6"/>
      <c r="BA1156" s="6"/>
    </row>
    <row r="1157" spans="2:53" s="2" customFormat="1" x14ac:dyDescent="0.25">
      <c r="B1157" s="37" t="str">
        <f t="shared" si="35"/>
        <v>_</v>
      </c>
      <c r="C1157" s="37">
        <f t="shared" si="36"/>
        <v>-99999</v>
      </c>
      <c r="D1157" s="4"/>
      <c r="E1157" s="4"/>
      <c r="F1157" s="4"/>
      <c r="G1157" s="4"/>
      <c r="H1157" s="4"/>
      <c r="I1157" s="4"/>
      <c r="J1157" s="4"/>
      <c r="K1157" s="4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6"/>
      <c r="BA1157" s="6"/>
    </row>
    <row r="1158" spans="2:53" s="2" customFormat="1" x14ac:dyDescent="0.25">
      <c r="B1158" s="37" t="str">
        <f t="shared" si="35"/>
        <v>_</v>
      </c>
      <c r="C1158" s="37">
        <f t="shared" si="36"/>
        <v>-99999</v>
      </c>
      <c r="D1158" s="4"/>
      <c r="E1158" s="4"/>
      <c r="F1158" s="4"/>
      <c r="G1158" s="4"/>
      <c r="H1158" s="4"/>
      <c r="I1158" s="4"/>
      <c r="J1158" s="4"/>
      <c r="K1158" s="4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6"/>
      <c r="BA1158" s="6"/>
    </row>
    <row r="1159" spans="2:53" s="2" customFormat="1" x14ac:dyDescent="0.25">
      <c r="B1159" s="37" t="str">
        <f t="shared" si="35"/>
        <v>_</v>
      </c>
      <c r="C1159" s="37">
        <f t="shared" si="36"/>
        <v>-99999</v>
      </c>
      <c r="D1159" s="4"/>
      <c r="E1159" s="4"/>
      <c r="F1159" s="4"/>
      <c r="G1159" s="4"/>
      <c r="H1159" s="4"/>
      <c r="I1159" s="4"/>
      <c r="J1159" s="4"/>
      <c r="K1159" s="4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6"/>
      <c r="BA1159" s="6"/>
    </row>
    <row r="1160" spans="2:53" s="2" customFormat="1" x14ac:dyDescent="0.25">
      <c r="B1160" s="37" t="str">
        <f t="shared" si="35"/>
        <v>_</v>
      </c>
      <c r="C1160" s="37">
        <f t="shared" si="36"/>
        <v>-99999</v>
      </c>
      <c r="D1160" s="4"/>
      <c r="E1160" s="4"/>
      <c r="F1160" s="4"/>
      <c r="G1160" s="4"/>
      <c r="H1160" s="4"/>
      <c r="I1160" s="4"/>
      <c r="J1160" s="4"/>
      <c r="K1160" s="4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6"/>
      <c r="BA1160" s="6"/>
    </row>
    <row r="1161" spans="2:53" s="2" customFormat="1" x14ac:dyDescent="0.25">
      <c r="B1161" s="37" t="str">
        <f t="shared" si="35"/>
        <v>_</v>
      </c>
      <c r="C1161" s="37">
        <f t="shared" si="36"/>
        <v>-99999</v>
      </c>
      <c r="D1161" s="4"/>
      <c r="E1161" s="4"/>
      <c r="F1161" s="4"/>
      <c r="G1161" s="4"/>
      <c r="H1161" s="4"/>
      <c r="I1161" s="4"/>
      <c r="J1161" s="4"/>
      <c r="K1161" s="4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6"/>
      <c r="BA1161" s="6"/>
    </row>
    <row r="1162" spans="2:53" s="2" customFormat="1" x14ac:dyDescent="0.25">
      <c r="B1162" s="37" t="str">
        <f t="shared" si="35"/>
        <v>_</v>
      </c>
      <c r="C1162" s="37">
        <f t="shared" si="36"/>
        <v>-99999</v>
      </c>
      <c r="D1162" s="4"/>
      <c r="E1162" s="4"/>
      <c r="F1162" s="4"/>
      <c r="G1162" s="4"/>
      <c r="H1162" s="4"/>
      <c r="I1162" s="4"/>
      <c r="J1162" s="4"/>
      <c r="K1162" s="4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6"/>
      <c r="BA1162" s="6"/>
    </row>
    <row r="1163" spans="2:53" s="2" customFormat="1" x14ac:dyDescent="0.25">
      <c r="B1163" s="37" t="str">
        <f t="shared" si="35"/>
        <v>_</v>
      </c>
      <c r="C1163" s="37">
        <f t="shared" si="36"/>
        <v>-99999</v>
      </c>
      <c r="D1163" s="4"/>
      <c r="E1163" s="4"/>
      <c r="F1163" s="4"/>
      <c r="G1163" s="4"/>
      <c r="H1163" s="4"/>
      <c r="I1163" s="4"/>
      <c r="J1163" s="4"/>
      <c r="K1163" s="4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6"/>
      <c r="BA1163" s="6"/>
    </row>
    <row r="1164" spans="2:53" s="2" customFormat="1" x14ac:dyDescent="0.25">
      <c r="B1164" s="37" t="str">
        <f t="shared" si="35"/>
        <v>_</v>
      </c>
      <c r="C1164" s="37">
        <f t="shared" si="36"/>
        <v>-99999</v>
      </c>
      <c r="D1164" s="4"/>
      <c r="E1164" s="4"/>
      <c r="F1164" s="4"/>
      <c r="G1164" s="4"/>
      <c r="H1164" s="4"/>
      <c r="I1164" s="4"/>
      <c r="J1164" s="4"/>
      <c r="K1164" s="4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6"/>
      <c r="BA1164" s="6"/>
    </row>
    <row r="1165" spans="2:53" s="2" customFormat="1" x14ac:dyDescent="0.25">
      <c r="B1165" s="37" t="str">
        <f t="shared" si="35"/>
        <v>_</v>
      </c>
      <c r="C1165" s="37">
        <f t="shared" si="36"/>
        <v>-99999</v>
      </c>
      <c r="D1165" s="4"/>
      <c r="E1165" s="4"/>
      <c r="F1165" s="4"/>
      <c r="G1165" s="4"/>
      <c r="H1165" s="4"/>
      <c r="I1165" s="4"/>
      <c r="J1165" s="4"/>
      <c r="K1165" s="4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6"/>
      <c r="BA1165" s="6"/>
    </row>
    <row r="1166" spans="2:53" s="2" customFormat="1" x14ac:dyDescent="0.25">
      <c r="B1166" s="37" t="str">
        <f t="shared" si="35"/>
        <v>_</v>
      </c>
      <c r="C1166" s="37">
        <f t="shared" si="36"/>
        <v>-99999</v>
      </c>
      <c r="D1166" s="4"/>
      <c r="E1166" s="4"/>
      <c r="F1166" s="4"/>
      <c r="G1166" s="4"/>
      <c r="H1166" s="4"/>
      <c r="I1166" s="4"/>
      <c r="J1166" s="4"/>
      <c r="K1166" s="4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6"/>
      <c r="BA1166" s="6"/>
    </row>
    <row r="1167" spans="2:53" s="2" customFormat="1" x14ac:dyDescent="0.25">
      <c r="B1167" s="37" t="str">
        <f t="shared" ref="B1167:B1230" si="37">D1167&amp;"_"&amp;E1167</f>
        <v>_</v>
      </c>
      <c r="C1167" s="37">
        <f t="shared" si="36"/>
        <v>-99999</v>
      </c>
      <c r="D1167" s="4"/>
      <c r="E1167" s="4"/>
      <c r="F1167" s="4"/>
      <c r="G1167" s="4"/>
      <c r="H1167" s="4"/>
      <c r="I1167" s="4"/>
      <c r="J1167" s="4"/>
      <c r="K1167" s="4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6"/>
      <c r="BA1167" s="6"/>
    </row>
    <row r="1168" spans="2:53" s="2" customFormat="1" x14ac:dyDescent="0.25">
      <c r="B1168" s="37" t="str">
        <f t="shared" si="37"/>
        <v>_</v>
      </c>
      <c r="C1168" s="37">
        <f t="shared" ref="C1168:C1231" si="38">IF(ISNUMBER(L1168),(-L$7*(L1168-L$4)-M$7*(M1168-M$4)-N$7*(N1168-N$4)-O$7*(O1168-O$4)-P$7*(P1168-P$4)+Q$7*(Q1168-Q$4)+R$7*(R1168-R$4)+S$7*(S1168-S$4)+T$7*(T1168-T$4)+U$7*(U1168-U$4)-V$7*(V1168-V$4)-W$7*(W1168-W$4)-X$7*(X1168-X$4)-Y$7*(Y1168-Y$4)-Z$7*(Z1168-Z$4)+AA$7*(AA1168-AA$4)+AB$7*(AB1168-AB$4)+AC$7*(AC1168-AC$4)+AD$7*(AD1168-AD$4)+AE$7*(AE1168-AE$4)-AF$7*(AF1168-AF$4)-AG$7*(AG1168-AG$4)-AH$7*(AH1168-AH$4)-AI$7*(AI1168-AI$4)-AJ$7*(AJ1168-AJ$4)+AK$7*(AK1168-AK$4)+AL$7*(AL1168-AL$4)+AM$7*(AM1168-AM$4)+AN$7*(AN1168-AN$4)+AO$7*(AO1168-AO$4)-AP$7*(AP1168-AP$4)-AQ$7*(AQ1168-AQ$4)-AR$7*(AR1168-AR$4)-AS$7*(AS1168-AS$4)-AT$7*(AT1168-AT$4)+AU$7*(AU1168-AU$4)+AV$7*(AV1168-AV$4)+AW$7*(AW1168-AW$4)+AX$7*(AX1168-AX$4)+AY$7*(AY1168-AY$4))/SUM($L$7:$AY$7),-99999)</f>
        <v>-99999</v>
      </c>
      <c r="D1168" s="4"/>
      <c r="E1168" s="4"/>
      <c r="F1168" s="4"/>
      <c r="G1168" s="4"/>
      <c r="H1168" s="4"/>
      <c r="I1168" s="4"/>
      <c r="J1168" s="4"/>
      <c r="K1168" s="4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6"/>
      <c r="BA1168" s="6"/>
    </row>
    <row r="1169" spans="2:53" s="2" customFormat="1" x14ac:dyDescent="0.25">
      <c r="B1169" s="37" t="str">
        <f t="shared" si="37"/>
        <v>_</v>
      </c>
      <c r="C1169" s="37">
        <f t="shared" si="38"/>
        <v>-99999</v>
      </c>
      <c r="D1169" s="4"/>
      <c r="E1169" s="4"/>
      <c r="F1169" s="4"/>
      <c r="G1169" s="4"/>
      <c r="H1169" s="4"/>
      <c r="I1169" s="4"/>
      <c r="J1169" s="4"/>
      <c r="K1169" s="4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6"/>
      <c r="BA1169" s="6"/>
    </row>
    <row r="1170" spans="2:53" s="2" customFormat="1" x14ac:dyDescent="0.25">
      <c r="B1170" s="37" t="str">
        <f t="shared" si="37"/>
        <v>_</v>
      </c>
      <c r="C1170" s="37">
        <f t="shared" si="38"/>
        <v>-99999</v>
      </c>
      <c r="D1170" s="4"/>
      <c r="E1170" s="4"/>
      <c r="F1170" s="4"/>
      <c r="G1170" s="4"/>
      <c r="H1170" s="4"/>
      <c r="I1170" s="4"/>
      <c r="J1170" s="4"/>
      <c r="K1170" s="4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6"/>
      <c r="BA1170" s="6"/>
    </row>
    <row r="1171" spans="2:53" s="2" customFormat="1" x14ac:dyDescent="0.25">
      <c r="B1171" s="37" t="str">
        <f t="shared" si="37"/>
        <v>_</v>
      </c>
      <c r="C1171" s="37">
        <f t="shared" si="38"/>
        <v>-99999</v>
      </c>
      <c r="D1171" s="4"/>
      <c r="E1171" s="4"/>
      <c r="F1171" s="4"/>
      <c r="G1171" s="4"/>
      <c r="H1171" s="4"/>
      <c r="I1171" s="4"/>
      <c r="J1171" s="4"/>
      <c r="K1171" s="4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6"/>
      <c r="BA1171" s="6"/>
    </row>
    <row r="1172" spans="2:53" s="2" customFormat="1" x14ac:dyDescent="0.25">
      <c r="B1172" s="37" t="str">
        <f t="shared" si="37"/>
        <v>_</v>
      </c>
      <c r="C1172" s="37">
        <f t="shared" si="38"/>
        <v>-99999</v>
      </c>
      <c r="D1172" s="4"/>
      <c r="E1172" s="4"/>
      <c r="F1172" s="4"/>
      <c r="G1172" s="4"/>
      <c r="H1172" s="4"/>
      <c r="I1172" s="4"/>
      <c r="J1172" s="4"/>
      <c r="K1172" s="4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6"/>
      <c r="BA1172" s="6"/>
    </row>
    <row r="1173" spans="2:53" s="2" customFormat="1" x14ac:dyDescent="0.25">
      <c r="B1173" s="37" t="str">
        <f t="shared" si="37"/>
        <v>_</v>
      </c>
      <c r="C1173" s="37">
        <f t="shared" si="38"/>
        <v>-99999</v>
      </c>
      <c r="D1173" s="4"/>
      <c r="E1173" s="4"/>
      <c r="F1173" s="4"/>
      <c r="G1173" s="4"/>
      <c r="H1173" s="4"/>
      <c r="I1173" s="4"/>
      <c r="J1173" s="4"/>
      <c r="K1173" s="4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6"/>
      <c r="BA1173" s="6"/>
    </row>
    <row r="1174" spans="2:53" s="2" customFormat="1" x14ac:dyDescent="0.25">
      <c r="B1174" s="37" t="str">
        <f t="shared" si="37"/>
        <v>_</v>
      </c>
      <c r="C1174" s="37">
        <f t="shared" si="38"/>
        <v>-99999</v>
      </c>
      <c r="D1174" s="4"/>
      <c r="E1174" s="4"/>
      <c r="F1174" s="4"/>
      <c r="G1174" s="4"/>
      <c r="H1174" s="4"/>
      <c r="I1174" s="4"/>
      <c r="J1174" s="4"/>
      <c r="K1174" s="4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6"/>
      <c r="BA1174" s="6"/>
    </row>
    <row r="1175" spans="2:53" s="2" customFormat="1" x14ac:dyDescent="0.25">
      <c r="B1175" s="37" t="str">
        <f t="shared" si="37"/>
        <v>_</v>
      </c>
      <c r="C1175" s="37">
        <f t="shared" si="38"/>
        <v>-99999</v>
      </c>
      <c r="D1175" s="4"/>
      <c r="E1175" s="4"/>
      <c r="F1175" s="4"/>
      <c r="G1175" s="4"/>
      <c r="H1175" s="4"/>
      <c r="I1175" s="4"/>
      <c r="J1175" s="4"/>
      <c r="K1175" s="4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6"/>
      <c r="BA1175" s="6"/>
    </row>
    <row r="1176" spans="2:53" s="2" customFormat="1" x14ac:dyDescent="0.25">
      <c r="B1176" s="37" t="str">
        <f t="shared" si="37"/>
        <v>_</v>
      </c>
      <c r="C1176" s="37">
        <f t="shared" si="38"/>
        <v>-99999</v>
      </c>
      <c r="D1176" s="4"/>
      <c r="E1176" s="4"/>
      <c r="F1176" s="4"/>
      <c r="G1176" s="4"/>
      <c r="H1176" s="4"/>
      <c r="I1176" s="4"/>
      <c r="J1176" s="4"/>
      <c r="K1176" s="4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6"/>
      <c r="BA1176" s="6"/>
    </row>
    <row r="1177" spans="2:53" s="2" customFormat="1" x14ac:dyDescent="0.25">
      <c r="B1177" s="37" t="str">
        <f t="shared" si="37"/>
        <v>_</v>
      </c>
      <c r="C1177" s="37">
        <f t="shared" si="38"/>
        <v>-99999</v>
      </c>
      <c r="D1177" s="4"/>
      <c r="E1177" s="4"/>
      <c r="F1177" s="4"/>
      <c r="G1177" s="4"/>
      <c r="H1177" s="4"/>
      <c r="I1177" s="4"/>
      <c r="J1177" s="4"/>
      <c r="K1177" s="4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6"/>
      <c r="BA1177" s="6"/>
    </row>
    <row r="1178" spans="2:53" s="2" customFormat="1" x14ac:dyDescent="0.25">
      <c r="B1178" s="37" t="str">
        <f t="shared" si="37"/>
        <v>_</v>
      </c>
      <c r="C1178" s="37">
        <f t="shared" si="38"/>
        <v>-99999</v>
      </c>
      <c r="D1178" s="4"/>
      <c r="E1178" s="4"/>
      <c r="F1178" s="4"/>
      <c r="G1178" s="4"/>
      <c r="H1178" s="4"/>
      <c r="I1178" s="4"/>
      <c r="J1178" s="4"/>
      <c r="K1178" s="4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6"/>
      <c r="BA1178" s="6"/>
    </row>
    <row r="1179" spans="2:53" s="2" customFormat="1" x14ac:dyDescent="0.25">
      <c r="B1179" s="37" t="str">
        <f t="shared" si="37"/>
        <v>_</v>
      </c>
      <c r="C1179" s="37">
        <f t="shared" si="38"/>
        <v>-99999</v>
      </c>
      <c r="D1179" s="4"/>
      <c r="E1179" s="4"/>
      <c r="F1179" s="4"/>
      <c r="G1179" s="4"/>
      <c r="H1179" s="4"/>
      <c r="I1179" s="4"/>
      <c r="J1179" s="4"/>
      <c r="K1179" s="4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6"/>
      <c r="BA1179" s="6"/>
    </row>
    <row r="1180" spans="2:53" s="2" customFormat="1" x14ac:dyDescent="0.25">
      <c r="B1180" s="37" t="str">
        <f t="shared" si="37"/>
        <v>_</v>
      </c>
      <c r="C1180" s="37">
        <f t="shared" si="38"/>
        <v>-99999</v>
      </c>
      <c r="D1180" s="4"/>
      <c r="E1180" s="4"/>
      <c r="F1180" s="4"/>
      <c r="G1180" s="4"/>
      <c r="H1180" s="4"/>
      <c r="I1180" s="4"/>
      <c r="J1180" s="4"/>
      <c r="K1180" s="4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6"/>
      <c r="BA1180" s="6"/>
    </row>
    <row r="1181" spans="2:53" s="2" customFormat="1" x14ac:dyDescent="0.25">
      <c r="B1181" s="37" t="str">
        <f t="shared" si="37"/>
        <v>_</v>
      </c>
      <c r="C1181" s="37">
        <f t="shared" si="38"/>
        <v>-99999</v>
      </c>
      <c r="D1181" s="4"/>
      <c r="E1181" s="4"/>
      <c r="F1181" s="4"/>
      <c r="G1181" s="4"/>
      <c r="H1181" s="4"/>
      <c r="I1181" s="4"/>
      <c r="J1181" s="4"/>
      <c r="K1181" s="4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6"/>
      <c r="BA1181" s="6"/>
    </row>
    <row r="1182" spans="2:53" s="2" customFormat="1" x14ac:dyDescent="0.25">
      <c r="B1182" s="37" t="str">
        <f t="shared" si="37"/>
        <v>_</v>
      </c>
      <c r="C1182" s="37">
        <f t="shared" si="38"/>
        <v>-99999</v>
      </c>
      <c r="D1182" s="4"/>
      <c r="E1182" s="4"/>
      <c r="F1182" s="4"/>
      <c r="G1182" s="4"/>
      <c r="H1182" s="4"/>
      <c r="I1182" s="4"/>
      <c r="J1182" s="4"/>
      <c r="K1182" s="4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6"/>
      <c r="BA1182" s="6"/>
    </row>
    <row r="1183" spans="2:53" s="2" customFormat="1" x14ac:dyDescent="0.25">
      <c r="B1183" s="37" t="str">
        <f t="shared" si="37"/>
        <v>_</v>
      </c>
      <c r="C1183" s="37">
        <f t="shared" si="38"/>
        <v>-99999</v>
      </c>
      <c r="D1183" s="4"/>
      <c r="E1183" s="4"/>
      <c r="F1183" s="4"/>
      <c r="G1183" s="4"/>
      <c r="H1183" s="4"/>
      <c r="I1183" s="4"/>
      <c r="J1183" s="4"/>
      <c r="K1183" s="4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6"/>
      <c r="BA1183" s="6"/>
    </row>
    <row r="1184" spans="2:53" s="2" customFormat="1" x14ac:dyDescent="0.25">
      <c r="B1184" s="37" t="str">
        <f t="shared" si="37"/>
        <v>_</v>
      </c>
      <c r="C1184" s="37">
        <f t="shared" si="38"/>
        <v>-99999</v>
      </c>
      <c r="D1184" s="4"/>
      <c r="E1184" s="4"/>
      <c r="F1184" s="4"/>
      <c r="G1184" s="4"/>
      <c r="H1184" s="4"/>
      <c r="I1184" s="4"/>
      <c r="J1184" s="4"/>
      <c r="K1184" s="4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6"/>
      <c r="BA1184" s="6"/>
    </row>
    <row r="1185" spans="2:53" s="2" customFormat="1" x14ac:dyDescent="0.25">
      <c r="B1185" s="37" t="str">
        <f t="shared" si="37"/>
        <v>_</v>
      </c>
      <c r="C1185" s="37">
        <f t="shared" si="38"/>
        <v>-99999</v>
      </c>
      <c r="D1185" s="4"/>
      <c r="E1185" s="4"/>
      <c r="F1185" s="4"/>
      <c r="G1185" s="4"/>
      <c r="H1185" s="4"/>
      <c r="I1185" s="4"/>
      <c r="J1185" s="4"/>
      <c r="K1185" s="4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6"/>
      <c r="BA1185" s="6"/>
    </row>
    <row r="1186" spans="2:53" s="2" customFormat="1" x14ac:dyDescent="0.25">
      <c r="B1186" s="37" t="str">
        <f t="shared" si="37"/>
        <v>_</v>
      </c>
      <c r="C1186" s="37">
        <f t="shared" si="38"/>
        <v>-99999</v>
      </c>
      <c r="D1186" s="4"/>
      <c r="E1186" s="4"/>
      <c r="F1186" s="4"/>
      <c r="G1186" s="4"/>
      <c r="H1186" s="4"/>
      <c r="I1186" s="4"/>
      <c r="J1186" s="4"/>
      <c r="K1186" s="4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6"/>
      <c r="BA1186" s="6"/>
    </row>
    <row r="1187" spans="2:53" s="2" customFormat="1" x14ac:dyDescent="0.25">
      <c r="B1187" s="37" t="str">
        <f t="shared" si="37"/>
        <v>_</v>
      </c>
      <c r="C1187" s="37">
        <f t="shared" si="38"/>
        <v>-99999</v>
      </c>
      <c r="D1187" s="4"/>
      <c r="E1187" s="4"/>
      <c r="F1187" s="4"/>
      <c r="G1187" s="4"/>
      <c r="H1187" s="4"/>
      <c r="I1187" s="4"/>
      <c r="J1187" s="4"/>
      <c r="K1187" s="4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6"/>
      <c r="BA1187" s="6"/>
    </row>
    <row r="1188" spans="2:53" s="2" customFormat="1" x14ac:dyDescent="0.25">
      <c r="B1188" s="37" t="str">
        <f t="shared" si="37"/>
        <v>_</v>
      </c>
      <c r="C1188" s="37">
        <f t="shared" si="38"/>
        <v>-99999</v>
      </c>
      <c r="D1188" s="4"/>
      <c r="E1188" s="4"/>
      <c r="F1188" s="4"/>
      <c r="G1188" s="4"/>
      <c r="H1188" s="4"/>
      <c r="I1188" s="4"/>
      <c r="J1188" s="4"/>
      <c r="K1188" s="4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6"/>
      <c r="BA1188" s="6"/>
    </row>
    <row r="1189" spans="2:53" s="2" customFormat="1" x14ac:dyDescent="0.25">
      <c r="B1189" s="37" t="str">
        <f t="shared" si="37"/>
        <v>_</v>
      </c>
      <c r="C1189" s="37">
        <f t="shared" si="38"/>
        <v>-99999</v>
      </c>
      <c r="D1189" s="4"/>
      <c r="E1189" s="4"/>
      <c r="F1189" s="4"/>
      <c r="G1189" s="4"/>
      <c r="H1189" s="4"/>
      <c r="I1189" s="4"/>
      <c r="J1189" s="4"/>
      <c r="K1189" s="4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6"/>
      <c r="BA1189" s="6"/>
    </row>
    <row r="1190" spans="2:53" s="2" customFormat="1" x14ac:dyDescent="0.25">
      <c r="B1190" s="37" t="str">
        <f t="shared" si="37"/>
        <v>_</v>
      </c>
      <c r="C1190" s="37">
        <f t="shared" si="38"/>
        <v>-99999</v>
      </c>
      <c r="D1190" s="4"/>
      <c r="E1190" s="4"/>
      <c r="F1190" s="4"/>
      <c r="G1190" s="4"/>
      <c r="H1190" s="4"/>
      <c r="I1190" s="4"/>
      <c r="J1190" s="4"/>
      <c r="K1190" s="4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6"/>
      <c r="BA1190" s="6"/>
    </row>
    <row r="1191" spans="2:53" s="2" customFormat="1" x14ac:dyDescent="0.25">
      <c r="B1191" s="37" t="str">
        <f t="shared" si="37"/>
        <v>_</v>
      </c>
      <c r="C1191" s="37">
        <f t="shared" si="38"/>
        <v>-99999</v>
      </c>
      <c r="D1191" s="4"/>
      <c r="E1191" s="4"/>
      <c r="F1191" s="4"/>
      <c r="G1191" s="4"/>
      <c r="H1191" s="4"/>
      <c r="I1191" s="4"/>
      <c r="J1191" s="4"/>
      <c r="K1191" s="4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6"/>
      <c r="BA1191" s="6"/>
    </row>
    <row r="1192" spans="2:53" s="2" customFormat="1" x14ac:dyDescent="0.25">
      <c r="B1192" s="37" t="str">
        <f t="shared" si="37"/>
        <v>_</v>
      </c>
      <c r="C1192" s="37">
        <f t="shared" si="38"/>
        <v>-99999</v>
      </c>
      <c r="D1192" s="4"/>
      <c r="E1192" s="4"/>
      <c r="F1192" s="4"/>
      <c r="G1192" s="4"/>
      <c r="H1192" s="4"/>
      <c r="I1192" s="4"/>
      <c r="J1192" s="4"/>
      <c r="K1192" s="4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6"/>
      <c r="BA1192" s="6"/>
    </row>
    <row r="1193" spans="2:53" s="2" customFormat="1" x14ac:dyDescent="0.25">
      <c r="B1193" s="37" t="str">
        <f t="shared" si="37"/>
        <v>_</v>
      </c>
      <c r="C1193" s="37">
        <f t="shared" si="38"/>
        <v>-99999</v>
      </c>
      <c r="D1193" s="4"/>
      <c r="E1193" s="4"/>
      <c r="F1193" s="4"/>
      <c r="G1193" s="4"/>
      <c r="H1193" s="4"/>
      <c r="I1193" s="4"/>
      <c r="J1193" s="4"/>
      <c r="K1193" s="4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6"/>
      <c r="BA1193" s="6"/>
    </row>
    <row r="1194" spans="2:53" s="2" customFormat="1" x14ac:dyDescent="0.25">
      <c r="B1194" s="37" t="str">
        <f t="shared" si="37"/>
        <v>_</v>
      </c>
      <c r="C1194" s="37">
        <f t="shared" si="38"/>
        <v>-99999</v>
      </c>
      <c r="D1194" s="4"/>
      <c r="E1194" s="4"/>
      <c r="F1194" s="4"/>
      <c r="G1194" s="4"/>
      <c r="H1194" s="4"/>
      <c r="I1194" s="4"/>
      <c r="J1194" s="4"/>
      <c r="K1194" s="4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6"/>
      <c r="BA1194" s="6"/>
    </row>
    <row r="1195" spans="2:53" s="2" customFormat="1" x14ac:dyDescent="0.25">
      <c r="B1195" s="37" t="str">
        <f t="shared" si="37"/>
        <v>_</v>
      </c>
      <c r="C1195" s="37">
        <f t="shared" si="38"/>
        <v>-99999</v>
      </c>
      <c r="D1195" s="4"/>
      <c r="E1195" s="4"/>
      <c r="F1195" s="4"/>
      <c r="G1195" s="4"/>
      <c r="H1195" s="4"/>
      <c r="I1195" s="4"/>
      <c r="J1195" s="4"/>
      <c r="K1195" s="4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6"/>
      <c r="BA1195" s="6"/>
    </row>
    <row r="1196" spans="2:53" s="2" customFormat="1" x14ac:dyDescent="0.25">
      <c r="B1196" s="37" t="str">
        <f t="shared" si="37"/>
        <v>_</v>
      </c>
      <c r="C1196" s="37">
        <f t="shared" si="38"/>
        <v>-99999</v>
      </c>
      <c r="D1196" s="4"/>
      <c r="E1196" s="4"/>
      <c r="F1196" s="4"/>
      <c r="G1196" s="4"/>
      <c r="H1196" s="4"/>
      <c r="I1196" s="4"/>
      <c r="J1196" s="4"/>
      <c r="K1196" s="4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6"/>
      <c r="BA1196" s="6"/>
    </row>
    <row r="1197" spans="2:53" s="2" customFormat="1" x14ac:dyDescent="0.25">
      <c r="B1197" s="37" t="str">
        <f t="shared" si="37"/>
        <v>_</v>
      </c>
      <c r="C1197" s="37">
        <f t="shared" si="38"/>
        <v>-99999</v>
      </c>
      <c r="D1197" s="4"/>
      <c r="E1197" s="4"/>
      <c r="F1197" s="4"/>
      <c r="G1197" s="4"/>
      <c r="H1197" s="4"/>
      <c r="I1197" s="4"/>
      <c r="J1197" s="4"/>
      <c r="K1197" s="4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6"/>
      <c r="BA1197" s="6"/>
    </row>
    <row r="1198" spans="2:53" s="2" customFormat="1" x14ac:dyDescent="0.25">
      <c r="B1198" s="37" t="str">
        <f t="shared" si="37"/>
        <v>_</v>
      </c>
      <c r="C1198" s="37">
        <f t="shared" si="38"/>
        <v>-99999</v>
      </c>
      <c r="D1198" s="4"/>
      <c r="E1198" s="4"/>
      <c r="F1198" s="4"/>
      <c r="G1198" s="4"/>
      <c r="H1198" s="4"/>
      <c r="I1198" s="4"/>
      <c r="J1198" s="4"/>
      <c r="K1198" s="4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6"/>
      <c r="BA1198" s="6"/>
    </row>
    <row r="1199" spans="2:53" s="2" customFormat="1" x14ac:dyDescent="0.25">
      <c r="B1199" s="37" t="str">
        <f t="shared" si="37"/>
        <v>_</v>
      </c>
      <c r="C1199" s="37">
        <f t="shared" si="38"/>
        <v>-99999</v>
      </c>
      <c r="D1199" s="4"/>
      <c r="E1199" s="4"/>
      <c r="F1199" s="4"/>
      <c r="G1199" s="4"/>
      <c r="H1199" s="4"/>
      <c r="I1199" s="4"/>
      <c r="J1199" s="4"/>
      <c r="K1199" s="4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6"/>
      <c r="BA1199" s="6"/>
    </row>
    <row r="1200" spans="2:53" s="2" customFormat="1" x14ac:dyDescent="0.25">
      <c r="B1200" s="37" t="str">
        <f t="shared" si="37"/>
        <v>_</v>
      </c>
      <c r="C1200" s="37">
        <f t="shared" si="38"/>
        <v>-99999</v>
      </c>
      <c r="D1200" s="4"/>
      <c r="E1200" s="4"/>
      <c r="F1200" s="4"/>
      <c r="G1200" s="4"/>
      <c r="H1200" s="4"/>
      <c r="I1200" s="4"/>
      <c r="J1200" s="4"/>
      <c r="K1200" s="4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6"/>
      <c r="BA1200" s="6"/>
    </row>
    <row r="1201" spans="2:53" s="2" customFormat="1" x14ac:dyDescent="0.25">
      <c r="B1201" s="37" t="str">
        <f t="shared" si="37"/>
        <v>_</v>
      </c>
      <c r="C1201" s="37">
        <f t="shared" si="38"/>
        <v>-99999</v>
      </c>
      <c r="D1201" s="4"/>
      <c r="E1201" s="4"/>
      <c r="F1201" s="4"/>
      <c r="G1201" s="4"/>
      <c r="H1201" s="4"/>
      <c r="I1201" s="4"/>
      <c r="J1201" s="4"/>
      <c r="K1201" s="4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6"/>
      <c r="BA1201" s="6"/>
    </row>
    <row r="1202" spans="2:53" s="2" customFormat="1" x14ac:dyDescent="0.25">
      <c r="B1202" s="37" t="str">
        <f t="shared" si="37"/>
        <v>_</v>
      </c>
      <c r="C1202" s="37">
        <f t="shared" si="38"/>
        <v>-99999</v>
      </c>
      <c r="D1202" s="4"/>
      <c r="E1202" s="4"/>
      <c r="F1202" s="4"/>
      <c r="G1202" s="4"/>
      <c r="H1202" s="4"/>
      <c r="I1202" s="4"/>
      <c r="J1202" s="4"/>
      <c r="K1202" s="4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6"/>
      <c r="BA1202" s="6"/>
    </row>
    <row r="1203" spans="2:53" s="2" customFormat="1" x14ac:dyDescent="0.25">
      <c r="B1203" s="37" t="str">
        <f t="shared" si="37"/>
        <v>_</v>
      </c>
      <c r="C1203" s="37">
        <f t="shared" si="38"/>
        <v>-99999</v>
      </c>
      <c r="D1203" s="4"/>
      <c r="E1203" s="4"/>
      <c r="F1203" s="4"/>
      <c r="G1203" s="4"/>
      <c r="H1203" s="4"/>
      <c r="I1203" s="4"/>
      <c r="J1203" s="4"/>
      <c r="K1203" s="4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6"/>
      <c r="BA1203" s="6"/>
    </row>
    <row r="1204" spans="2:53" s="2" customFormat="1" x14ac:dyDescent="0.25">
      <c r="B1204" s="37" t="str">
        <f t="shared" si="37"/>
        <v>_</v>
      </c>
      <c r="C1204" s="37">
        <f t="shared" si="38"/>
        <v>-99999</v>
      </c>
      <c r="D1204" s="4"/>
      <c r="E1204" s="4"/>
      <c r="F1204" s="4"/>
      <c r="G1204" s="4"/>
      <c r="H1204" s="4"/>
      <c r="I1204" s="4"/>
      <c r="J1204" s="4"/>
      <c r="K1204" s="4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6"/>
      <c r="BA1204" s="6"/>
    </row>
    <row r="1205" spans="2:53" s="2" customFormat="1" x14ac:dyDescent="0.25">
      <c r="B1205" s="37" t="str">
        <f t="shared" si="37"/>
        <v>_</v>
      </c>
      <c r="C1205" s="37">
        <f t="shared" si="38"/>
        <v>-99999</v>
      </c>
      <c r="D1205" s="4"/>
      <c r="E1205" s="4"/>
      <c r="F1205" s="4"/>
      <c r="G1205" s="4"/>
      <c r="H1205" s="4"/>
      <c r="I1205" s="4"/>
      <c r="J1205" s="4"/>
      <c r="K1205" s="4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6"/>
      <c r="BA1205" s="6"/>
    </row>
    <row r="1206" spans="2:53" s="2" customFormat="1" x14ac:dyDescent="0.25">
      <c r="B1206" s="37" t="str">
        <f t="shared" si="37"/>
        <v>_</v>
      </c>
      <c r="C1206" s="37">
        <f t="shared" si="38"/>
        <v>-99999</v>
      </c>
      <c r="D1206" s="4"/>
      <c r="E1206" s="4"/>
      <c r="F1206" s="4"/>
      <c r="G1206" s="4"/>
      <c r="H1206" s="4"/>
      <c r="I1206" s="4"/>
      <c r="J1206" s="4"/>
      <c r="K1206" s="4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6"/>
      <c r="BA1206" s="6"/>
    </row>
    <row r="1207" spans="2:53" s="2" customFormat="1" x14ac:dyDescent="0.25">
      <c r="B1207" s="37" t="str">
        <f t="shared" si="37"/>
        <v>_</v>
      </c>
      <c r="C1207" s="37">
        <f t="shared" si="38"/>
        <v>-99999</v>
      </c>
      <c r="D1207" s="4"/>
      <c r="E1207" s="4"/>
      <c r="F1207" s="4"/>
      <c r="G1207" s="4"/>
      <c r="H1207" s="4"/>
      <c r="I1207" s="4"/>
      <c r="J1207" s="4"/>
      <c r="K1207" s="4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6"/>
      <c r="BA1207" s="6"/>
    </row>
    <row r="1208" spans="2:53" s="2" customFormat="1" x14ac:dyDescent="0.25">
      <c r="B1208" s="37" t="str">
        <f t="shared" si="37"/>
        <v>_</v>
      </c>
      <c r="C1208" s="37">
        <f t="shared" si="38"/>
        <v>-99999</v>
      </c>
      <c r="D1208" s="4"/>
      <c r="E1208" s="4"/>
      <c r="F1208" s="4"/>
      <c r="G1208" s="4"/>
      <c r="H1208" s="4"/>
      <c r="I1208" s="4"/>
      <c r="J1208" s="4"/>
      <c r="K1208" s="4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6"/>
      <c r="BA1208" s="6"/>
    </row>
    <row r="1209" spans="2:53" s="2" customFormat="1" x14ac:dyDescent="0.25">
      <c r="B1209" s="37" t="str">
        <f t="shared" si="37"/>
        <v>_</v>
      </c>
      <c r="C1209" s="37">
        <f t="shared" si="38"/>
        <v>-99999</v>
      </c>
      <c r="D1209" s="4"/>
      <c r="E1209" s="4"/>
      <c r="F1209" s="4"/>
      <c r="G1209" s="4"/>
      <c r="H1209" s="4"/>
      <c r="I1209" s="4"/>
      <c r="J1209" s="4"/>
      <c r="K1209" s="4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6"/>
      <c r="BA1209" s="6"/>
    </row>
    <row r="1210" spans="2:53" s="2" customFormat="1" x14ac:dyDescent="0.25">
      <c r="B1210" s="37" t="str">
        <f t="shared" si="37"/>
        <v>_</v>
      </c>
      <c r="C1210" s="37">
        <f t="shared" si="38"/>
        <v>-99999</v>
      </c>
      <c r="D1210" s="4"/>
      <c r="E1210" s="4"/>
      <c r="F1210" s="4"/>
      <c r="G1210" s="4"/>
      <c r="H1210" s="4"/>
      <c r="I1210" s="4"/>
      <c r="J1210" s="4"/>
      <c r="K1210" s="4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6"/>
      <c r="BA1210" s="6"/>
    </row>
    <row r="1211" spans="2:53" s="2" customFormat="1" x14ac:dyDescent="0.25">
      <c r="B1211" s="37" t="str">
        <f t="shared" si="37"/>
        <v>_</v>
      </c>
      <c r="C1211" s="37">
        <f t="shared" si="38"/>
        <v>-99999</v>
      </c>
      <c r="D1211" s="4"/>
      <c r="E1211" s="4"/>
      <c r="F1211" s="4"/>
      <c r="G1211" s="4"/>
      <c r="H1211" s="4"/>
      <c r="I1211" s="4"/>
      <c r="J1211" s="4"/>
      <c r="K1211" s="4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6"/>
      <c r="BA1211" s="6"/>
    </row>
    <row r="1212" spans="2:53" s="2" customFormat="1" x14ac:dyDescent="0.25">
      <c r="B1212" s="37" t="str">
        <f t="shared" si="37"/>
        <v>_</v>
      </c>
      <c r="C1212" s="37">
        <f t="shared" si="38"/>
        <v>-99999</v>
      </c>
      <c r="D1212" s="4"/>
      <c r="E1212" s="4"/>
      <c r="F1212" s="4"/>
      <c r="G1212" s="4"/>
      <c r="H1212" s="4"/>
      <c r="I1212" s="4"/>
      <c r="J1212" s="4"/>
      <c r="K1212" s="4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6"/>
      <c r="BA1212" s="6"/>
    </row>
    <row r="1213" spans="2:53" s="2" customFormat="1" x14ac:dyDescent="0.25">
      <c r="B1213" s="37" t="str">
        <f t="shared" si="37"/>
        <v>_</v>
      </c>
      <c r="C1213" s="37">
        <f t="shared" si="38"/>
        <v>-99999</v>
      </c>
      <c r="D1213" s="4"/>
      <c r="E1213" s="4"/>
      <c r="F1213" s="4"/>
      <c r="G1213" s="4"/>
      <c r="H1213" s="4"/>
      <c r="I1213" s="4"/>
      <c r="J1213" s="4"/>
      <c r="K1213" s="4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6"/>
      <c r="BA1213" s="6"/>
    </row>
    <row r="1214" spans="2:53" s="2" customFormat="1" x14ac:dyDescent="0.25">
      <c r="B1214" s="37" t="str">
        <f t="shared" si="37"/>
        <v>_</v>
      </c>
      <c r="C1214" s="37">
        <f t="shared" si="38"/>
        <v>-99999</v>
      </c>
      <c r="D1214" s="4"/>
      <c r="E1214" s="4"/>
      <c r="F1214" s="4"/>
      <c r="G1214" s="4"/>
      <c r="H1214" s="4"/>
      <c r="I1214" s="4"/>
      <c r="J1214" s="4"/>
      <c r="K1214" s="4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6"/>
      <c r="BA1214" s="6"/>
    </row>
    <row r="1215" spans="2:53" s="2" customFormat="1" x14ac:dyDescent="0.25">
      <c r="B1215" s="37" t="str">
        <f t="shared" si="37"/>
        <v>_</v>
      </c>
      <c r="C1215" s="37">
        <f t="shared" si="38"/>
        <v>-99999</v>
      </c>
      <c r="D1215" s="4"/>
      <c r="E1215" s="4"/>
      <c r="F1215" s="4"/>
      <c r="G1215" s="4"/>
      <c r="H1215" s="4"/>
      <c r="I1215" s="4"/>
      <c r="J1215" s="4"/>
      <c r="K1215" s="4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6"/>
      <c r="BA1215" s="6"/>
    </row>
    <row r="1216" spans="2:53" s="2" customFormat="1" x14ac:dyDescent="0.25">
      <c r="B1216" s="37" t="str">
        <f t="shared" si="37"/>
        <v>_</v>
      </c>
      <c r="C1216" s="37">
        <f t="shared" si="38"/>
        <v>-99999</v>
      </c>
      <c r="D1216" s="4"/>
      <c r="E1216" s="4"/>
      <c r="F1216" s="4"/>
      <c r="G1216" s="4"/>
      <c r="H1216" s="4"/>
      <c r="I1216" s="4"/>
      <c r="J1216" s="4"/>
      <c r="K1216" s="4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6"/>
      <c r="BA1216" s="6"/>
    </row>
    <row r="1217" spans="2:53" s="2" customFormat="1" x14ac:dyDescent="0.25">
      <c r="B1217" s="37" t="str">
        <f t="shared" si="37"/>
        <v>_</v>
      </c>
      <c r="C1217" s="37">
        <f t="shared" si="38"/>
        <v>-99999</v>
      </c>
      <c r="D1217" s="4"/>
      <c r="E1217" s="4"/>
      <c r="F1217" s="4"/>
      <c r="G1217" s="4"/>
      <c r="H1217" s="4"/>
      <c r="I1217" s="4"/>
      <c r="J1217" s="4"/>
      <c r="K1217" s="4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6"/>
      <c r="BA1217" s="6"/>
    </row>
    <row r="1218" spans="2:53" s="2" customFormat="1" x14ac:dyDescent="0.25">
      <c r="B1218" s="37" t="str">
        <f t="shared" si="37"/>
        <v>_</v>
      </c>
      <c r="C1218" s="37">
        <f t="shared" si="38"/>
        <v>-99999</v>
      </c>
      <c r="D1218" s="4"/>
      <c r="E1218" s="4"/>
      <c r="F1218" s="4"/>
      <c r="G1218" s="4"/>
      <c r="H1218" s="4"/>
      <c r="I1218" s="4"/>
      <c r="J1218" s="4"/>
      <c r="K1218" s="4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6"/>
      <c r="BA1218" s="6"/>
    </row>
    <row r="1219" spans="2:53" s="2" customFormat="1" x14ac:dyDescent="0.25">
      <c r="B1219" s="37" t="str">
        <f t="shared" si="37"/>
        <v>_</v>
      </c>
      <c r="C1219" s="37">
        <f t="shared" si="38"/>
        <v>-99999</v>
      </c>
      <c r="D1219" s="4"/>
      <c r="E1219" s="4"/>
      <c r="F1219" s="4"/>
      <c r="G1219" s="4"/>
      <c r="H1219" s="4"/>
      <c r="I1219" s="4"/>
      <c r="J1219" s="4"/>
      <c r="K1219" s="4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6"/>
      <c r="BA1219" s="6"/>
    </row>
    <row r="1220" spans="2:53" s="2" customFormat="1" x14ac:dyDescent="0.25">
      <c r="B1220" s="37" t="str">
        <f t="shared" si="37"/>
        <v>_</v>
      </c>
      <c r="C1220" s="37">
        <f t="shared" si="38"/>
        <v>-99999</v>
      </c>
      <c r="D1220" s="4"/>
      <c r="E1220" s="4"/>
      <c r="F1220" s="4"/>
      <c r="G1220" s="4"/>
      <c r="H1220" s="4"/>
      <c r="I1220" s="4"/>
      <c r="J1220" s="4"/>
      <c r="K1220" s="4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6"/>
      <c r="BA1220" s="6"/>
    </row>
    <row r="1221" spans="2:53" s="2" customFormat="1" x14ac:dyDescent="0.25">
      <c r="B1221" s="37" t="str">
        <f t="shared" si="37"/>
        <v>_</v>
      </c>
      <c r="C1221" s="37">
        <f t="shared" si="38"/>
        <v>-99999</v>
      </c>
      <c r="D1221" s="4"/>
      <c r="E1221" s="4"/>
      <c r="F1221" s="4"/>
      <c r="G1221" s="4"/>
      <c r="H1221" s="4"/>
      <c r="I1221" s="4"/>
      <c r="J1221" s="4"/>
      <c r="K1221" s="4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6"/>
      <c r="BA1221" s="6"/>
    </row>
    <row r="1222" spans="2:53" s="2" customFormat="1" x14ac:dyDescent="0.25">
      <c r="B1222" s="37" t="str">
        <f t="shared" si="37"/>
        <v>_</v>
      </c>
      <c r="C1222" s="37">
        <f t="shared" si="38"/>
        <v>-99999</v>
      </c>
      <c r="D1222" s="4"/>
      <c r="E1222" s="4"/>
      <c r="F1222" s="4"/>
      <c r="G1222" s="4"/>
      <c r="H1222" s="4"/>
      <c r="I1222" s="4"/>
      <c r="J1222" s="4"/>
      <c r="K1222" s="4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6"/>
      <c r="BA1222" s="6"/>
    </row>
    <row r="1223" spans="2:53" s="2" customFormat="1" x14ac:dyDescent="0.25">
      <c r="B1223" s="37" t="str">
        <f t="shared" si="37"/>
        <v>_</v>
      </c>
      <c r="C1223" s="37">
        <f t="shared" si="38"/>
        <v>-99999</v>
      </c>
      <c r="D1223" s="4"/>
      <c r="E1223" s="4"/>
      <c r="F1223" s="4"/>
      <c r="G1223" s="4"/>
      <c r="H1223" s="4"/>
      <c r="I1223" s="4"/>
      <c r="J1223" s="4"/>
      <c r="K1223" s="4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6"/>
      <c r="BA1223" s="6"/>
    </row>
    <row r="1224" spans="2:53" s="2" customFormat="1" x14ac:dyDescent="0.25">
      <c r="B1224" s="37" t="str">
        <f t="shared" si="37"/>
        <v>_</v>
      </c>
      <c r="C1224" s="37">
        <f t="shared" si="38"/>
        <v>-99999</v>
      </c>
      <c r="D1224" s="4"/>
      <c r="E1224" s="4"/>
      <c r="F1224" s="4"/>
      <c r="G1224" s="4"/>
      <c r="H1224" s="4"/>
      <c r="I1224" s="4"/>
      <c r="J1224" s="4"/>
      <c r="K1224" s="4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6"/>
      <c r="BA1224" s="6"/>
    </row>
    <row r="1225" spans="2:53" s="2" customFormat="1" x14ac:dyDescent="0.25">
      <c r="B1225" s="37" t="str">
        <f t="shared" si="37"/>
        <v>_</v>
      </c>
      <c r="C1225" s="37">
        <f t="shared" si="38"/>
        <v>-99999</v>
      </c>
      <c r="D1225" s="4"/>
      <c r="E1225" s="4"/>
      <c r="F1225" s="4"/>
      <c r="G1225" s="4"/>
      <c r="H1225" s="4"/>
      <c r="I1225" s="4"/>
      <c r="J1225" s="4"/>
      <c r="K1225" s="4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6"/>
      <c r="BA1225" s="6"/>
    </row>
    <row r="1226" spans="2:53" s="2" customFormat="1" x14ac:dyDescent="0.25">
      <c r="B1226" s="37" t="str">
        <f t="shared" si="37"/>
        <v>_</v>
      </c>
      <c r="C1226" s="37">
        <f t="shared" si="38"/>
        <v>-99999</v>
      </c>
      <c r="D1226" s="4"/>
      <c r="E1226" s="4"/>
      <c r="F1226" s="4"/>
      <c r="G1226" s="4"/>
      <c r="H1226" s="4"/>
      <c r="I1226" s="4"/>
      <c r="J1226" s="4"/>
      <c r="K1226" s="4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6"/>
      <c r="BA1226" s="6"/>
    </row>
    <row r="1227" spans="2:53" s="2" customFormat="1" x14ac:dyDescent="0.25">
      <c r="B1227" s="37" t="str">
        <f t="shared" si="37"/>
        <v>_</v>
      </c>
      <c r="C1227" s="37">
        <f t="shared" si="38"/>
        <v>-99999</v>
      </c>
      <c r="D1227" s="4"/>
      <c r="E1227" s="4"/>
      <c r="F1227" s="4"/>
      <c r="G1227" s="4"/>
      <c r="H1227" s="4"/>
      <c r="I1227" s="4"/>
      <c r="J1227" s="4"/>
      <c r="K1227" s="4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6"/>
      <c r="BA1227" s="6"/>
    </row>
    <row r="1228" spans="2:53" s="2" customFormat="1" x14ac:dyDescent="0.25">
      <c r="B1228" s="37" t="str">
        <f t="shared" si="37"/>
        <v>_</v>
      </c>
      <c r="C1228" s="37">
        <f t="shared" si="38"/>
        <v>-99999</v>
      </c>
      <c r="D1228" s="4"/>
      <c r="E1228" s="4"/>
      <c r="F1228" s="4"/>
      <c r="G1228" s="4"/>
      <c r="H1228" s="4"/>
      <c r="I1228" s="4"/>
      <c r="J1228" s="4"/>
      <c r="K1228" s="4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6"/>
      <c r="BA1228" s="6"/>
    </row>
    <row r="1229" spans="2:53" s="2" customFormat="1" x14ac:dyDescent="0.25">
      <c r="B1229" s="37" t="str">
        <f t="shared" si="37"/>
        <v>_</v>
      </c>
      <c r="C1229" s="37">
        <f t="shared" si="38"/>
        <v>-99999</v>
      </c>
      <c r="D1229" s="4"/>
      <c r="E1229" s="4"/>
      <c r="F1229" s="4"/>
      <c r="G1229" s="4"/>
      <c r="H1229" s="4"/>
      <c r="I1229" s="4"/>
      <c r="J1229" s="4"/>
      <c r="K1229" s="4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6"/>
      <c r="BA1229" s="6"/>
    </row>
    <row r="1230" spans="2:53" s="2" customFormat="1" x14ac:dyDescent="0.25">
      <c r="B1230" s="37" t="str">
        <f t="shared" si="37"/>
        <v>_</v>
      </c>
      <c r="C1230" s="37">
        <f t="shared" si="38"/>
        <v>-99999</v>
      </c>
      <c r="D1230" s="4"/>
      <c r="E1230" s="4"/>
      <c r="F1230" s="4"/>
      <c r="G1230" s="4"/>
      <c r="H1230" s="4"/>
      <c r="I1230" s="4"/>
      <c r="J1230" s="4"/>
      <c r="K1230" s="4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6"/>
      <c r="BA1230" s="6"/>
    </row>
    <row r="1231" spans="2:53" s="2" customFormat="1" x14ac:dyDescent="0.25">
      <c r="B1231" s="37" t="str">
        <f t="shared" ref="B1231:B1294" si="39">D1231&amp;"_"&amp;E1231</f>
        <v>_</v>
      </c>
      <c r="C1231" s="37">
        <f t="shared" si="38"/>
        <v>-99999</v>
      </c>
      <c r="D1231" s="4"/>
      <c r="E1231" s="4"/>
      <c r="F1231" s="4"/>
      <c r="G1231" s="4"/>
      <c r="H1231" s="4"/>
      <c r="I1231" s="4"/>
      <c r="J1231" s="4"/>
      <c r="K1231" s="4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6"/>
      <c r="BA1231" s="6"/>
    </row>
    <row r="1232" spans="2:53" s="2" customFormat="1" x14ac:dyDescent="0.25">
      <c r="B1232" s="37" t="str">
        <f t="shared" si="39"/>
        <v>_</v>
      </c>
      <c r="C1232" s="37">
        <f t="shared" ref="C1232:C1295" si="40">IF(ISNUMBER(L1232),(-L$7*(L1232-L$4)-M$7*(M1232-M$4)-N$7*(N1232-N$4)-O$7*(O1232-O$4)-P$7*(P1232-P$4)+Q$7*(Q1232-Q$4)+R$7*(R1232-R$4)+S$7*(S1232-S$4)+T$7*(T1232-T$4)+U$7*(U1232-U$4)-V$7*(V1232-V$4)-W$7*(W1232-W$4)-X$7*(X1232-X$4)-Y$7*(Y1232-Y$4)-Z$7*(Z1232-Z$4)+AA$7*(AA1232-AA$4)+AB$7*(AB1232-AB$4)+AC$7*(AC1232-AC$4)+AD$7*(AD1232-AD$4)+AE$7*(AE1232-AE$4)-AF$7*(AF1232-AF$4)-AG$7*(AG1232-AG$4)-AH$7*(AH1232-AH$4)-AI$7*(AI1232-AI$4)-AJ$7*(AJ1232-AJ$4)+AK$7*(AK1232-AK$4)+AL$7*(AL1232-AL$4)+AM$7*(AM1232-AM$4)+AN$7*(AN1232-AN$4)+AO$7*(AO1232-AO$4)-AP$7*(AP1232-AP$4)-AQ$7*(AQ1232-AQ$4)-AR$7*(AR1232-AR$4)-AS$7*(AS1232-AS$4)-AT$7*(AT1232-AT$4)+AU$7*(AU1232-AU$4)+AV$7*(AV1232-AV$4)+AW$7*(AW1232-AW$4)+AX$7*(AX1232-AX$4)+AY$7*(AY1232-AY$4))/SUM($L$7:$AY$7),-99999)</f>
        <v>-99999</v>
      </c>
      <c r="D1232" s="4"/>
      <c r="E1232" s="4"/>
      <c r="F1232" s="4"/>
      <c r="G1232" s="4"/>
      <c r="H1232" s="4"/>
      <c r="I1232" s="4"/>
      <c r="J1232" s="4"/>
      <c r="K1232" s="4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6"/>
      <c r="BA1232" s="6"/>
    </row>
    <row r="1233" spans="2:53" s="2" customFormat="1" x14ac:dyDescent="0.25">
      <c r="B1233" s="37" t="str">
        <f t="shared" si="39"/>
        <v>_</v>
      </c>
      <c r="C1233" s="37">
        <f t="shared" si="40"/>
        <v>-99999</v>
      </c>
      <c r="D1233" s="4"/>
      <c r="E1233" s="4"/>
      <c r="F1233" s="4"/>
      <c r="G1233" s="4"/>
      <c r="H1233" s="4"/>
      <c r="I1233" s="4"/>
      <c r="J1233" s="4"/>
      <c r="K1233" s="4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6"/>
      <c r="BA1233" s="6"/>
    </row>
    <row r="1234" spans="2:53" s="2" customFormat="1" x14ac:dyDescent="0.25">
      <c r="B1234" s="37" t="str">
        <f t="shared" si="39"/>
        <v>_</v>
      </c>
      <c r="C1234" s="37">
        <f t="shared" si="40"/>
        <v>-99999</v>
      </c>
      <c r="D1234" s="4"/>
      <c r="E1234" s="4"/>
      <c r="F1234" s="4"/>
      <c r="G1234" s="4"/>
      <c r="H1234" s="4"/>
      <c r="I1234" s="4"/>
      <c r="J1234" s="4"/>
      <c r="K1234" s="4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6"/>
      <c r="BA1234" s="6"/>
    </row>
    <row r="1235" spans="2:53" s="2" customFormat="1" x14ac:dyDescent="0.25">
      <c r="B1235" s="37" t="str">
        <f t="shared" si="39"/>
        <v>_</v>
      </c>
      <c r="C1235" s="37">
        <f t="shared" si="40"/>
        <v>-99999</v>
      </c>
      <c r="D1235" s="4"/>
      <c r="E1235" s="4"/>
      <c r="F1235" s="4"/>
      <c r="G1235" s="4"/>
      <c r="H1235" s="4"/>
      <c r="I1235" s="4"/>
      <c r="J1235" s="4"/>
      <c r="K1235" s="4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6"/>
      <c r="BA1235" s="6"/>
    </row>
    <row r="1236" spans="2:53" s="2" customFormat="1" x14ac:dyDescent="0.25">
      <c r="B1236" s="37" t="str">
        <f t="shared" si="39"/>
        <v>_</v>
      </c>
      <c r="C1236" s="37">
        <f t="shared" si="40"/>
        <v>-99999</v>
      </c>
      <c r="D1236" s="4"/>
      <c r="E1236" s="4"/>
      <c r="F1236" s="4"/>
      <c r="G1236" s="4"/>
      <c r="H1236" s="4"/>
      <c r="I1236" s="4"/>
      <c r="J1236" s="4"/>
      <c r="K1236" s="4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6"/>
      <c r="BA1236" s="6"/>
    </row>
    <row r="1237" spans="2:53" s="2" customFormat="1" x14ac:dyDescent="0.25">
      <c r="B1237" s="37" t="str">
        <f t="shared" si="39"/>
        <v>_</v>
      </c>
      <c r="C1237" s="37">
        <f t="shared" si="40"/>
        <v>-99999</v>
      </c>
      <c r="D1237" s="4"/>
      <c r="E1237" s="4"/>
      <c r="F1237" s="4"/>
      <c r="G1237" s="4"/>
      <c r="H1237" s="4"/>
      <c r="I1237" s="4"/>
      <c r="J1237" s="4"/>
      <c r="K1237" s="4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6"/>
      <c r="BA1237" s="6"/>
    </row>
    <row r="1238" spans="2:53" s="2" customFormat="1" x14ac:dyDescent="0.25">
      <c r="B1238" s="37" t="str">
        <f t="shared" si="39"/>
        <v>_</v>
      </c>
      <c r="C1238" s="37">
        <f t="shared" si="40"/>
        <v>-99999</v>
      </c>
      <c r="D1238" s="4"/>
      <c r="E1238" s="4"/>
      <c r="F1238" s="4"/>
      <c r="G1238" s="4"/>
      <c r="H1238" s="4"/>
      <c r="I1238" s="4"/>
      <c r="J1238" s="4"/>
      <c r="K1238" s="4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6"/>
      <c r="BA1238" s="6"/>
    </row>
    <row r="1239" spans="2:53" s="2" customFormat="1" x14ac:dyDescent="0.25">
      <c r="B1239" s="37" t="str">
        <f t="shared" si="39"/>
        <v>_</v>
      </c>
      <c r="C1239" s="37">
        <f t="shared" si="40"/>
        <v>-99999</v>
      </c>
      <c r="D1239" s="4"/>
      <c r="E1239" s="4"/>
      <c r="F1239" s="4"/>
      <c r="G1239" s="4"/>
      <c r="H1239" s="4"/>
      <c r="I1239" s="4"/>
      <c r="J1239" s="4"/>
      <c r="K1239" s="4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6"/>
      <c r="BA1239" s="6"/>
    </row>
    <row r="1240" spans="2:53" s="2" customFormat="1" x14ac:dyDescent="0.25">
      <c r="B1240" s="37" t="str">
        <f t="shared" si="39"/>
        <v>_</v>
      </c>
      <c r="C1240" s="37">
        <f t="shared" si="40"/>
        <v>-99999</v>
      </c>
      <c r="D1240" s="4"/>
      <c r="E1240" s="4"/>
      <c r="F1240" s="4"/>
      <c r="G1240" s="4"/>
      <c r="H1240" s="4"/>
      <c r="I1240" s="4"/>
      <c r="J1240" s="4"/>
      <c r="K1240" s="4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6"/>
      <c r="BA1240" s="6"/>
    </row>
    <row r="1241" spans="2:53" s="2" customFormat="1" x14ac:dyDescent="0.25">
      <c r="B1241" s="37" t="str">
        <f t="shared" si="39"/>
        <v>_</v>
      </c>
      <c r="C1241" s="37">
        <f t="shared" si="40"/>
        <v>-99999</v>
      </c>
      <c r="D1241" s="4"/>
      <c r="E1241" s="4"/>
      <c r="F1241" s="4"/>
      <c r="G1241" s="4"/>
      <c r="H1241" s="4"/>
      <c r="I1241" s="4"/>
      <c r="J1241" s="4"/>
      <c r="K1241" s="4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6"/>
      <c r="BA1241" s="6"/>
    </row>
    <row r="1242" spans="2:53" s="2" customFormat="1" x14ac:dyDescent="0.25">
      <c r="B1242" s="37" t="str">
        <f t="shared" si="39"/>
        <v>_</v>
      </c>
      <c r="C1242" s="37">
        <f t="shared" si="40"/>
        <v>-99999</v>
      </c>
      <c r="D1242" s="4"/>
      <c r="E1242" s="4"/>
      <c r="F1242" s="4"/>
      <c r="G1242" s="4"/>
      <c r="H1242" s="4"/>
      <c r="I1242" s="4"/>
      <c r="J1242" s="4"/>
      <c r="K1242" s="4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6"/>
      <c r="BA1242" s="6"/>
    </row>
    <row r="1243" spans="2:53" s="2" customFormat="1" x14ac:dyDescent="0.25">
      <c r="B1243" s="37" t="str">
        <f t="shared" si="39"/>
        <v>_</v>
      </c>
      <c r="C1243" s="37">
        <f t="shared" si="40"/>
        <v>-99999</v>
      </c>
      <c r="D1243" s="4"/>
      <c r="E1243" s="4"/>
      <c r="F1243" s="4"/>
      <c r="G1243" s="4"/>
      <c r="H1243" s="4"/>
      <c r="I1243" s="4"/>
      <c r="J1243" s="4"/>
      <c r="K1243" s="4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6"/>
      <c r="BA1243" s="6"/>
    </row>
    <row r="1244" spans="2:53" s="2" customFormat="1" x14ac:dyDescent="0.25">
      <c r="B1244" s="37" t="str">
        <f t="shared" si="39"/>
        <v>_</v>
      </c>
      <c r="C1244" s="37">
        <f t="shared" si="40"/>
        <v>-99999</v>
      </c>
      <c r="D1244" s="4"/>
      <c r="E1244" s="4"/>
      <c r="F1244" s="4"/>
      <c r="G1244" s="4"/>
      <c r="H1244" s="4"/>
      <c r="I1244" s="4"/>
      <c r="J1244" s="4"/>
      <c r="K1244" s="4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6"/>
      <c r="BA1244" s="6"/>
    </row>
    <row r="1245" spans="2:53" s="2" customFormat="1" x14ac:dyDescent="0.25">
      <c r="B1245" s="37" t="str">
        <f t="shared" si="39"/>
        <v>_</v>
      </c>
      <c r="C1245" s="37">
        <f t="shared" si="40"/>
        <v>-99999</v>
      </c>
      <c r="D1245" s="4"/>
      <c r="E1245" s="4"/>
      <c r="F1245" s="4"/>
      <c r="G1245" s="4"/>
      <c r="H1245" s="4"/>
      <c r="I1245" s="4"/>
      <c r="J1245" s="4"/>
      <c r="K1245" s="4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6"/>
      <c r="BA1245" s="6"/>
    </row>
    <row r="1246" spans="2:53" s="2" customFormat="1" x14ac:dyDescent="0.25">
      <c r="B1246" s="37" t="str">
        <f t="shared" si="39"/>
        <v>_</v>
      </c>
      <c r="C1246" s="37">
        <f t="shared" si="40"/>
        <v>-99999</v>
      </c>
      <c r="D1246" s="4"/>
      <c r="E1246" s="4"/>
      <c r="F1246" s="4"/>
      <c r="G1246" s="4"/>
      <c r="H1246" s="4"/>
      <c r="I1246" s="4"/>
      <c r="J1246" s="4"/>
      <c r="K1246" s="4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6"/>
      <c r="BA1246" s="6"/>
    </row>
    <row r="1247" spans="2:53" s="2" customFormat="1" x14ac:dyDescent="0.25">
      <c r="B1247" s="37" t="str">
        <f t="shared" si="39"/>
        <v>_</v>
      </c>
      <c r="C1247" s="37">
        <f t="shared" si="40"/>
        <v>-99999</v>
      </c>
      <c r="D1247" s="4"/>
      <c r="E1247" s="4"/>
      <c r="F1247" s="4"/>
      <c r="G1247" s="4"/>
      <c r="H1247" s="4"/>
      <c r="I1247" s="4"/>
      <c r="J1247" s="4"/>
      <c r="K1247" s="4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6"/>
      <c r="BA1247" s="6"/>
    </row>
    <row r="1248" spans="2:53" s="2" customFormat="1" x14ac:dyDescent="0.25">
      <c r="B1248" s="37" t="str">
        <f t="shared" si="39"/>
        <v>_</v>
      </c>
      <c r="C1248" s="37">
        <f t="shared" si="40"/>
        <v>-99999</v>
      </c>
      <c r="D1248" s="4"/>
      <c r="E1248" s="4"/>
      <c r="F1248" s="4"/>
      <c r="G1248" s="4"/>
      <c r="H1248" s="4"/>
      <c r="I1248" s="4"/>
      <c r="J1248" s="4"/>
      <c r="K1248" s="4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6"/>
      <c r="BA1248" s="6"/>
    </row>
    <row r="1249" spans="2:53" s="2" customFormat="1" x14ac:dyDescent="0.25">
      <c r="B1249" s="37" t="str">
        <f t="shared" si="39"/>
        <v>_</v>
      </c>
      <c r="C1249" s="37">
        <f t="shared" si="40"/>
        <v>-99999</v>
      </c>
      <c r="D1249" s="4"/>
      <c r="E1249" s="4"/>
      <c r="F1249" s="4"/>
      <c r="G1249" s="4"/>
      <c r="H1249" s="4"/>
      <c r="I1249" s="4"/>
      <c r="J1249" s="4"/>
      <c r="K1249" s="4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6"/>
      <c r="BA1249" s="6"/>
    </row>
    <row r="1250" spans="2:53" s="2" customFormat="1" x14ac:dyDescent="0.25">
      <c r="B1250" s="37" t="str">
        <f t="shared" si="39"/>
        <v>_</v>
      </c>
      <c r="C1250" s="37">
        <f t="shared" si="40"/>
        <v>-99999</v>
      </c>
      <c r="D1250" s="4"/>
      <c r="E1250" s="4"/>
      <c r="F1250" s="4"/>
      <c r="G1250" s="4"/>
      <c r="H1250" s="4"/>
      <c r="I1250" s="4"/>
      <c r="J1250" s="4"/>
      <c r="K1250" s="4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6"/>
      <c r="BA1250" s="6"/>
    </row>
    <row r="1251" spans="2:53" s="2" customFormat="1" x14ac:dyDescent="0.25">
      <c r="B1251" s="37" t="str">
        <f t="shared" si="39"/>
        <v>_</v>
      </c>
      <c r="C1251" s="37">
        <f t="shared" si="40"/>
        <v>-99999</v>
      </c>
      <c r="D1251" s="4"/>
      <c r="E1251" s="4"/>
      <c r="F1251" s="4"/>
      <c r="G1251" s="4"/>
      <c r="H1251" s="4"/>
      <c r="I1251" s="4"/>
      <c r="J1251" s="4"/>
      <c r="K1251" s="4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6"/>
      <c r="BA1251" s="6"/>
    </row>
    <row r="1252" spans="2:53" s="2" customFormat="1" x14ac:dyDescent="0.25">
      <c r="B1252" s="37" t="str">
        <f t="shared" si="39"/>
        <v>_</v>
      </c>
      <c r="C1252" s="37">
        <f t="shared" si="40"/>
        <v>-99999</v>
      </c>
      <c r="D1252" s="4"/>
      <c r="E1252" s="4"/>
      <c r="F1252" s="4"/>
      <c r="G1252" s="4"/>
      <c r="H1252" s="4"/>
      <c r="I1252" s="4"/>
      <c r="J1252" s="4"/>
      <c r="K1252" s="4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6"/>
      <c r="BA1252" s="6"/>
    </row>
    <row r="1253" spans="2:53" s="2" customFormat="1" x14ac:dyDescent="0.25">
      <c r="B1253" s="37" t="str">
        <f t="shared" si="39"/>
        <v>_</v>
      </c>
      <c r="C1253" s="37">
        <f t="shared" si="40"/>
        <v>-99999</v>
      </c>
      <c r="D1253" s="4"/>
      <c r="E1253" s="4"/>
      <c r="F1253" s="4"/>
      <c r="G1253" s="4"/>
      <c r="H1253" s="4"/>
      <c r="I1253" s="4"/>
      <c r="J1253" s="4"/>
      <c r="K1253" s="4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6"/>
      <c r="BA1253" s="6"/>
    </row>
    <row r="1254" spans="2:53" s="2" customFormat="1" x14ac:dyDescent="0.25">
      <c r="B1254" s="37" t="str">
        <f t="shared" si="39"/>
        <v>_</v>
      </c>
      <c r="C1254" s="37">
        <f t="shared" si="40"/>
        <v>-99999</v>
      </c>
      <c r="D1254" s="4"/>
      <c r="E1254" s="4"/>
      <c r="F1254" s="4"/>
      <c r="G1254" s="4"/>
      <c r="H1254" s="4"/>
      <c r="I1254" s="4"/>
      <c r="J1254" s="4"/>
      <c r="K1254" s="4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6"/>
      <c r="BA1254" s="6"/>
    </row>
    <row r="1255" spans="2:53" s="2" customFormat="1" x14ac:dyDescent="0.25">
      <c r="B1255" s="37" t="str">
        <f t="shared" si="39"/>
        <v>_</v>
      </c>
      <c r="C1255" s="37">
        <f t="shared" si="40"/>
        <v>-99999</v>
      </c>
      <c r="D1255" s="4"/>
      <c r="E1255" s="4"/>
      <c r="F1255" s="4"/>
      <c r="G1255" s="4"/>
      <c r="H1255" s="4"/>
      <c r="I1255" s="4"/>
      <c r="J1255" s="4"/>
      <c r="K1255" s="4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6"/>
      <c r="BA1255" s="6"/>
    </row>
    <row r="1256" spans="2:53" s="2" customFormat="1" x14ac:dyDescent="0.25">
      <c r="B1256" s="37" t="str">
        <f t="shared" si="39"/>
        <v>_</v>
      </c>
      <c r="C1256" s="37">
        <f t="shared" si="40"/>
        <v>-99999</v>
      </c>
      <c r="D1256" s="4"/>
      <c r="E1256" s="4"/>
      <c r="F1256" s="4"/>
      <c r="G1256" s="4"/>
      <c r="H1256" s="4"/>
      <c r="I1256" s="4"/>
      <c r="J1256" s="4"/>
      <c r="K1256" s="4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6"/>
      <c r="BA1256" s="6"/>
    </row>
    <row r="1257" spans="2:53" s="2" customFormat="1" x14ac:dyDescent="0.25">
      <c r="B1257" s="37" t="str">
        <f t="shared" si="39"/>
        <v>_</v>
      </c>
      <c r="C1257" s="37">
        <f t="shared" si="40"/>
        <v>-99999</v>
      </c>
      <c r="D1257" s="4"/>
      <c r="E1257" s="4"/>
      <c r="F1257" s="4"/>
      <c r="G1257" s="4"/>
      <c r="H1257" s="4"/>
      <c r="I1257" s="4"/>
      <c r="J1257" s="4"/>
      <c r="K1257" s="4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6"/>
      <c r="BA1257" s="6"/>
    </row>
    <row r="1258" spans="2:53" s="2" customFormat="1" x14ac:dyDescent="0.25">
      <c r="B1258" s="37" t="str">
        <f t="shared" si="39"/>
        <v>_</v>
      </c>
      <c r="C1258" s="37">
        <f t="shared" si="40"/>
        <v>-99999</v>
      </c>
      <c r="D1258" s="4"/>
      <c r="E1258" s="4"/>
      <c r="F1258" s="4"/>
      <c r="G1258" s="4"/>
      <c r="H1258" s="4"/>
      <c r="I1258" s="4"/>
      <c r="J1258" s="4"/>
      <c r="K1258" s="4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6"/>
      <c r="BA1258" s="6"/>
    </row>
    <row r="1259" spans="2:53" s="2" customFormat="1" x14ac:dyDescent="0.25">
      <c r="B1259" s="37" t="str">
        <f t="shared" si="39"/>
        <v>_</v>
      </c>
      <c r="C1259" s="37">
        <f t="shared" si="40"/>
        <v>-99999</v>
      </c>
      <c r="D1259" s="4"/>
      <c r="E1259" s="4"/>
      <c r="F1259" s="4"/>
      <c r="G1259" s="4"/>
      <c r="H1259" s="4"/>
      <c r="I1259" s="4"/>
      <c r="J1259" s="4"/>
      <c r="K1259" s="4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6"/>
      <c r="BA1259" s="6"/>
    </row>
    <row r="1260" spans="2:53" s="2" customFormat="1" x14ac:dyDescent="0.25">
      <c r="B1260" s="37" t="str">
        <f t="shared" si="39"/>
        <v>_</v>
      </c>
      <c r="C1260" s="37">
        <f t="shared" si="40"/>
        <v>-99999</v>
      </c>
      <c r="D1260" s="4"/>
      <c r="E1260" s="4"/>
      <c r="F1260" s="4"/>
      <c r="G1260" s="4"/>
      <c r="H1260" s="4"/>
      <c r="I1260" s="4"/>
      <c r="J1260" s="4"/>
      <c r="K1260" s="4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6"/>
      <c r="BA1260" s="6"/>
    </row>
    <row r="1261" spans="2:53" s="2" customFormat="1" x14ac:dyDescent="0.25">
      <c r="B1261" s="37" t="str">
        <f t="shared" si="39"/>
        <v>_</v>
      </c>
      <c r="C1261" s="37">
        <f t="shared" si="40"/>
        <v>-99999</v>
      </c>
      <c r="D1261" s="4"/>
      <c r="E1261" s="4"/>
      <c r="F1261" s="4"/>
      <c r="G1261" s="4"/>
      <c r="H1261" s="4"/>
      <c r="I1261" s="4"/>
      <c r="J1261" s="4"/>
      <c r="K1261" s="4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6"/>
      <c r="BA1261" s="6"/>
    </row>
    <row r="1262" spans="2:53" s="2" customFormat="1" x14ac:dyDescent="0.25">
      <c r="B1262" s="37" t="str">
        <f t="shared" si="39"/>
        <v>_</v>
      </c>
      <c r="C1262" s="37">
        <f t="shared" si="40"/>
        <v>-99999</v>
      </c>
      <c r="D1262" s="4"/>
      <c r="E1262" s="4"/>
      <c r="F1262" s="4"/>
      <c r="G1262" s="4"/>
      <c r="H1262" s="4"/>
      <c r="I1262" s="4"/>
      <c r="J1262" s="4"/>
      <c r="K1262" s="4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6"/>
      <c r="BA1262" s="6"/>
    </row>
    <row r="1263" spans="2:53" s="2" customFormat="1" x14ac:dyDescent="0.25">
      <c r="B1263" s="37" t="str">
        <f t="shared" si="39"/>
        <v>_</v>
      </c>
      <c r="C1263" s="37">
        <f t="shared" si="40"/>
        <v>-99999</v>
      </c>
      <c r="D1263" s="4"/>
      <c r="E1263" s="4"/>
      <c r="F1263" s="4"/>
      <c r="G1263" s="4"/>
      <c r="H1263" s="4"/>
      <c r="I1263" s="4"/>
      <c r="J1263" s="4"/>
      <c r="K1263" s="4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6"/>
      <c r="BA1263" s="6"/>
    </row>
    <row r="1264" spans="2:53" s="2" customFormat="1" x14ac:dyDescent="0.25">
      <c r="B1264" s="37" t="str">
        <f t="shared" si="39"/>
        <v>_</v>
      </c>
      <c r="C1264" s="37">
        <f t="shared" si="40"/>
        <v>-99999</v>
      </c>
      <c r="D1264" s="4"/>
      <c r="E1264" s="4"/>
      <c r="F1264" s="4"/>
      <c r="G1264" s="4"/>
      <c r="H1264" s="4"/>
      <c r="I1264" s="4"/>
      <c r="J1264" s="4"/>
      <c r="K1264" s="4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6"/>
      <c r="BA1264" s="6"/>
    </row>
    <row r="1265" spans="2:53" s="2" customFormat="1" x14ac:dyDescent="0.25">
      <c r="B1265" s="37" t="str">
        <f t="shared" si="39"/>
        <v>_</v>
      </c>
      <c r="C1265" s="37">
        <f t="shared" si="40"/>
        <v>-99999</v>
      </c>
      <c r="D1265" s="4"/>
      <c r="E1265" s="4"/>
      <c r="F1265" s="4"/>
      <c r="G1265" s="4"/>
      <c r="H1265" s="4"/>
      <c r="I1265" s="4"/>
      <c r="J1265" s="4"/>
      <c r="K1265" s="4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6"/>
      <c r="BA1265" s="6"/>
    </row>
    <row r="1266" spans="2:53" s="2" customFormat="1" x14ac:dyDescent="0.25">
      <c r="B1266" s="37" t="str">
        <f t="shared" si="39"/>
        <v>_</v>
      </c>
      <c r="C1266" s="37">
        <f t="shared" si="40"/>
        <v>-99999</v>
      </c>
      <c r="D1266" s="4"/>
      <c r="E1266" s="4"/>
      <c r="F1266" s="4"/>
      <c r="G1266" s="4"/>
      <c r="H1266" s="4"/>
      <c r="I1266" s="4"/>
      <c r="J1266" s="4"/>
      <c r="K1266" s="4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6"/>
      <c r="BA1266" s="6"/>
    </row>
    <row r="1267" spans="2:53" s="2" customFormat="1" x14ac:dyDescent="0.25">
      <c r="B1267" s="37" t="str">
        <f t="shared" si="39"/>
        <v>_</v>
      </c>
      <c r="C1267" s="37">
        <f t="shared" si="40"/>
        <v>-99999</v>
      </c>
      <c r="D1267" s="4"/>
      <c r="E1267" s="4"/>
      <c r="F1267" s="4"/>
      <c r="G1267" s="4"/>
      <c r="H1267" s="4"/>
      <c r="I1267" s="4"/>
      <c r="J1267" s="4"/>
      <c r="K1267" s="4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6"/>
      <c r="BA1267" s="6"/>
    </row>
    <row r="1268" spans="2:53" s="2" customFormat="1" x14ac:dyDescent="0.25">
      <c r="B1268" s="37" t="str">
        <f t="shared" si="39"/>
        <v>_</v>
      </c>
      <c r="C1268" s="37">
        <f t="shared" si="40"/>
        <v>-99999</v>
      </c>
      <c r="D1268" s="4"/>
      <c r="E1268" s="4"/>
      <c r="F1268" s="4"/>
      <c r="G1268" s="4"/>
      <c r="H1268" s="4"/>
      <c r="I1268" s="4"/>
      <c r="J1268" s="4"/>
      <c r="K1268" s="4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6"/>
      <c r="BA1268" s="6"/>
    </row>
    <row r="1269" spans="2:53" s="2" customFormat="1" x14ac:dyDescent="0.25">
      <c r="B1269" s="37" t="str">
        <f t="shared" si="39"/>
        <v>_</v>
      </c>
      <c r="C1269" s="37">
        <f t="shared" si="40"/>
        <v>-99999</v>
      </c>
      <c r="D1269" s="4"/>
      <c r="E1269" s="4"/>
      <c r="F1269" s="4"/>
      <c r="G1269" s="4"/>
      <c r="H1269" s="4"/>
      <c r="I1269" s="4"/>
      <c r="J1269" s="4"/>
      <c r="K1269" s="4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6"/>
      <c r="BA1269" s="6"/>
    </row>
    <row r="1270" spans="2:53" s="2" customFormat="1" x14ac:dyDescent="0.25">
      <c r="B1270" s="37" t="str">
        <f t="shared" si="39"/>
        <v>_</v>
      </c>
      <c r="C1270" s="37">
        <f t="shared" si="40"/>
        <v>-99999</v>
      </c>
      <c r="D1270" s="4"/>
      <c r="E1270" s="4"/>
      <c r="F1270" s="4"/>
      <c r="G1270" s="4"/>
      <c r="H1270" s="4"/>
      <c r="I1270" s="4"/>
      <c r="J1270" s="4"/>
      <c r="K1270" s="4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6"/>
      <c r="BA1270" s="6"/>
    </row>
    <row r="1271" spans="2:53" s="2" customFormat="1" x14ac:dyDescent="0.25">
      <c r="B1271" s="37" t="str">
        <f t="shared" si="39"/>
        <v>_</v>
      </c>
      <c r="C1271" s="37">
        <f t="shared" si="40"/>
        <v>-99999</v>
      </c>
      <c r="D1271" s="4"/>
      <c r="E1271" s="4"/>
      <c r="F1271" s="4"/>
      <c r="G1271" s="4"/>
      <c r="H1271" s="4"/>
      <c r="I1271" s="4"/>
      <c r="J1271" s="4"/>
      <c r="K1271" s="4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6"/>
      <c r="BA1271" s="6"/>
    </row>
    <row r="1272" spans="2:53" s="2" customFormat="1" x14ac:dyDescent="0.25">
      <c r="B1272" s="37" t="str">
        <f t="shared" si="39"/>
        <v>_</v>
      </c>
      <c r="C1272" s="37">
        <f t="shared" si="40"/>
        <v>-99999</v>
      </c>
      <c r="D1272" s="4"/>
      <c r="E1272" s="4"/>
      <c r="F1272" s="4"/>
      <c r="G1272" s="4"/>
      <c r="H1272" s="4"/>
      <c r="I1272" s="4"/>
      <c r="J1272" s="4"/>
      <c r="K1272" s="4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6"/>
      <c r="BA1272" s="6"/>
    </row>
    <row r="1273" spans="2:53" s="2" customFormat="1" x14ac:dyDescent="0.25">
      <c r="B1273" s="37" t="str">
        <f t="shared" si="39"/>
        <v>_</v>
      </c>
      <c r="C1273" s="37">
        <f t="shared" si="40"/>
        <v>-99999</v>
      </c>
      <c r="D1273" s="4"/>
      <c r="E1273" s="4"/>
      <c r="F1273" s="4"/>
      <c r="G1273" s="4"/>
      <c r="H1273" s="4"/>
      <c r="I1273" s="4"/>
      <c r="J1273" s="4"/>
      <c r="K1273" s="4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6"/>
      <c r="BA1273" s="6"/>
    </row>
    <row r="1274" spans="2:53" s="2" customFormat="1" x14ac:dyDescent="0.25">
      <c r="B1274" s="37" t="str">
        <f t="shared" si="39"/>
        <v>_</v>
      </c>
      <c r="C1274" s="37">
        <f t="shared" si="40"/>
        <v>-99999</v>
      </c>
      <c r="D1274" s="4"/>
      <c r="E1274" s="4"/>
      <c r="F1274" s="4"/>
      <c r="G1274" s="4"/>
      <c r="H1274" s="4"/>
      <c r="I1274" s="4"/>
      <c r="J1274" s="4"/>
      <c r="K1274" s="4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6"/>
      <c r="BA1274" s="6"/>
    </row>
    <row r="1275" spans="2:53" s="2" customFormat="1" x14ac:dyDescent="0.25">
      <c r="B1275" s="37" t="str">
        <f t="shared" si="39"/>
        <v>_</v>
      </c>
      <c r="C1275" s="37">
        <f t="shared" si="40"/>
        <v>-99999</v>
      </c>
      <c r="D1275" s="4"/>
      <c r="E1275" s="4"/>
      <c r="F1275" s="4"/>
      <c r="G1275" s="4"/>
      <c r="H1275" s="4"/>
      <c r="I1275" s="4"/>
      <c r="J1275" s="4"/>
      <c r="K1275" s="4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6"/>
      <c r="BA1275" s="6"/>
    </row>
    <row r="1276" spans="2:53" s="2" customFormat="1" x14ac:dyDescent="0.25">
      <c r="B1276" s="37" t="str">
        <f t="shared" si="39"/>
        <v>_</v>
      </c>
      <c r="C1276" s="37">
        <f t="shared" si="40"/>
        <v>-99999</v>
      </c>
      <c r="D1276" s="4"/>
      <c r="E1276" s="4"/>
      <c r="F1276" s="4"/>
      <c r="G1276" s="4"/>
      <c r="H1276" s="4"/>
      <c r="I1276" s="4"/>
      <c r="J1276" s="4"/>
      <c r="K1276" s="4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6"/>
      <c r="BA1276" s="6"/>
    </row>
    <row r="1277" spans="2:53" s="2" customFormat="1" x14ac:dyDescent="0.25">
      <c r="B1277" s="37" t="str">
        <f t="shared" si="39"/>
        <v>_</v>
      </c>
      <c r="C1277" s="37">
        <f t="shared" si="40"/>
        <v>-99999</v>
      </c>
      <c r="D1277" s="4"/>
      <c r="E1277" s="4"/>
      <c r="F1277" s="4"/>
      <c r="G1277" s="4"/>
      <c r="H1277" s="4"/>
      <c r="I1277" s="4"/>
      <c r="J1277" s="4"/>
      <c r="K1277" s="4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6"/>
      <c r="BA1277" s="6"/>
    </row>
    <row r="1278" spans="2:53" s="2" customFormat="1" x14ac:dyDescent="0.25">
      <c r="B1278" s="37" t="str">
        <f t="shared" si="39"/>
        <v>_</v>
      </c>
      <c r="C1278" s="37">
        <f t="shared" si="40"/>
        <v>-99999</v>
      </c>
      <c r="D1278" s="4"/>
      <c r="E1278" s="4"/>
      <c r="F1278" s="4"/>
      <c r="G1278" s="4"/>
      <c r="H1278" s="4"/>
      <c r="I1278" s="4"/>
      <c r="J1278" s="4"/>
      <c r="K1278" s="4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6"/>
      <c r="BA1278" s="6"/>
    </row>
    <row r="1279" spans="2:53" s="2" customFormat="1" x14ac:dyDescent="0.25">
      <c r="B1279" s="37" t="str">
        <f t="shared" si="39"/>
        <v>_</v>
      </c>
      <c r="C1279" s="37">
        <f t="shared" si="40"/>
        <v>-99999</v>
      </c>
      <c r="D1279" s="4"/>
      <c r="E1279" s="4"/>
      <c r="F1279" s="4"/>
      <c r="G1279" s="4"/>
      <c r="H1279" s="4"/>
      <c r="I1279" s="4"/>
      <c r="J1279" s="4"/>
      <c r="K1279" s="4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6"/>
      <c r="BA1279" s="6"/>
    </row>
    <row r="1280" spans="2:53" s="2" customFormat="1" x14ac:dyDescent="0.25">
      <c r="B1280" s="37" t="str">
        <f t="shared" si="39"/>
        <v>_</v>
      </c>
      <c r="C1280" s="37">
        <f t="shared" si="40"/>
        <v>-99999</v>
      </c>
      <c r="D1280" s="4"/>
      <c r="E1280" s="4"/>
      <c r="F1280" s="4"/>
      <c r="G1280" s="4"/>
      <c r="H1280" s="4"/>
      <c r="I1280" s="4"/>
      <c r="J1280" s="4"/>
      <c r="K1280" s="4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6"/>
      <c r="BA1280" s="6"/>
    </row>
    <row r="1281" spans="2:53" s="2" customFormat="1" x14ac:dyDescent="0.25">
      <c r="B1281" s="37" t="str">
        <f t="shared" si="39"/>
        <v>_</v>
      </c>
      <c r="C1281" s="37">
        <f t="shared" si="40"/>
        <v>-99999</v>
      </c>
      <c r="D1281" s="4"/>
      <c r="E1281" s="4"/>
      <c r="F1281" s="4"/>
      <c r="G1281" s="4"/>
      <c r="H1281" s="4"/>
      <c r="I1281" s="4"/>
      <c r="J1281" s="4"/>
      <c r="K1281" s="4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6"/>
      <c r="BA1281" s="6"/>
    </row>
    <row r="1282" spans="2:53" s="2" customFormat="1" x14ac:dyDescent="0.25">
      <c r="B1282" s="37" t="str">
        <f t="shared" si="39"/>
        <v>_</v>
      </c>
      <c r="C1282" s="37">
        <f t="shared" si="40"/>
        <v>-99999</v>
      </c>
      <c r="D1282" s="4"/>
      <c r="E1282" s="4"/>
      <c r="F1282" s="4"/>
      <c r="G1282" s="4"/>
      <c r="H1282" s="4"/>
      <c r="I1282" s="4"/>
      <c r="J1282" s="4"/>
      <c r="K1282" s="4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6"/>
      <c r="BA1282" s="6"/>
    </row>
    <row r="1283" spans="2:53" s="2" customFormat="1" x14ac:dyDescent="0.25">
      <c r="B1283" s="37" t="str">
        <f t="shared" si="39"/>
        <v>_</v>
      </c>
      <c r="C1283" s="37">
        <f t="shared" si="40"/>
        <v>-99999</v>
      </c>
      <c r="D1283" s="4"/>
      <c r="E1283" s="4"/>
      <c r="F1283" s="4"/>
      <c r="G1283" s="4"/>
      <c r="H1283" s="4"/>
      <c r="I1283" s="4"/>
      <c r="J1283" s="4"/>
      <c r="K1283" s="4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6"/>
      <c r="BA1283" s="6"/>
    </row>
    <row r="1284" spans="2:53" s="2" customFormat="1" x14ac:dyDescent="0.25">
      <c r="B1284" s="37" t="str">
        <f t="shared" si="39"/>
        <v>_</v>
      </c>
      <c r="C1284" s="37">
        <f t="shared" si="40"/>
        <v>-99999</v>
      </c>
      <c r="D1284" s="4"/>
      <c r="E1284" s="4"/>
      <c r="F1284" s="4"/>
      <c r="G1284" s="4"/>
      <c r="H1284" s="4"/>
      <c r="I1284" s="4"/>
      <c r="J1284" s="4"/>
      <c r="K1284" s="4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6"/>
      <c r="BA1284" s="6"/>
    </row>
    <row r="1285" spans="2:53" s="2" customFormat="1" x14ac:dyDescent="0.25">
      <c r="B1285" s="37" t="str">
        <f t="shared" si="39"/>
        <v>_</v>
      </c>
      <c r="C1285" s="37">
        <f t="shared" si="40"/>
        <v>-99999</v>
      </c>
      <c r="D1285" s="4"/>
      <c r="E1285" s="4"/>
      <c r="F1285" s="4"/>
      <c r="G1285" s="4"/>
      <c r="H1285" s="4"/>
      <c r="I1285" s="4"/>
      <c r="J1285" s="4"/>
      <c r="K1285" s="4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6"/>
      <c r="BA1285" s="6"/>
    </row>
    <row r="1286" spans="2:53" s="2" customFormat="1" x14ac:dyDescent="0.25">
      <c r="B1286" s="37" t="str">
        <f t="shared" si="39"/>
        <v>_</v>
      </c>
      <c r="C1286" s="37">
        <f t="shared" si="40"/>
        <v>-99999</v>
      </c>
      <c r="D1286" s="4"/>
      <c r="E1286" s="4"/>
      <c r="F1286" s="4"/>
      <c r="G1286" s="4"/>
      <c r="H1286" s="4"/>
      <c r="I1286" s="4"/>
      <c r="J1286" s="4"/>
      <c r="K1286" s="4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6"/>
      <c r="BA1286" s="6"/>
    </row>
    <row r="1287" spans="2:53" s="2" customFormat="1" x14ac:dyDescent="0.25">
      <c r="B1287" s="37" t="str">
        <f t="shared" si="39"/>
        <v>_</v>
      </c>
      <c r="C1287" s="37">
        <f t="shared" si="40"/>
        <v>-99999</v>
      </c>
      <c r="D1287" s="4"/>
      <c r="E1287" s="4"/>
      <c r="F1287" s="4"/>
      <c r="G1287" s="4"/>
      <c r="H1287" s="4"/>
      <c r="I1287" s="4"/>
      <c r="J1287" s="4"/>
      <c r="K1287" s="4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6"/>
      <c r="BA1287" s="6"/>
    </row>
    <row r="1288" spans="2:53" s="2" customFormat="1" x14ac:dyDescent="0.25">
      <c r="B1288" s="37" t="str">
        <f t="shared" si="39"/>
        <v>_</v>
      </c>
      <c r="C1288" s="37">
        <f t="shared" si="40"/>
        <v>-99999</v>
      </c>
      <c r="D1288" s="4"/>
      <c r="E1288" s="4"/>
      <c r="F1288" s="4"/>
      <c r="G1288" s="4"/>
      <c r="H1288" s="4"/>
      <c r="I1288" s="4"/>
      <c r="J1288" s="4"/>
      <c r="K1288" s="4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6"/>
      <c r="BA1288" s="6"/>
    </row>
    <row r="1289" spans="2:53" s="2" customFormat="1" x14ac:dyDescent="0.25">
      <c r="B1289" s="37" t="str">
        <f t="shared" si="39"/>
        <v>_</v>
      </c>
      <c r="C1289" s="37">
        <f t="shared" si="40"/>
        <v>-99999</v>
      </c>
      <c r="D1289" s="4"/>
      <c r="E1289" s="4"/>
      <c r="F1289" s="4"/>
      <c r="G1289" s="4"/>
      <c r="H1289" s="4"/>
      <c r="I1289" s="4"/>
      <c r="J1289" s="4"/>
      <c r="K1289" s="4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6"/>
      <c r="BA1289" s="6"/>
    </row>
    <row r="1290" spans="2:53" s="2" customFormat="1" x14ac:dyDescent="0.25">
      <c r="B1290" s="37" t="str">
        <f t="shared" si="39"/>
        <v>_</v>
      </c>
      <c r="C1290" s="37">
        <f t="shared" si="40"/>
        <v>-99999</v>
      </c>
      <c r="D1290" s="4"/>
      <c r="E1290" s="4"/>
      <c r="F1290" s="4"/>
      <c r="G1290" s="4"/>
      <c r="H1290" s="4"/>
      <c r="I1290" s="4"/>
      <c r="J1290" s="4"/>
      <c r="K1290" s="4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6"/>
      <c r="BA1290" s="6"/>
    </row>
    <row r="1291" spans="2:53" s="2" customFormat="1" x14ac:dyDescent="0.25">
      <c r="B1291" s="37" t="str">
        <f t="shared" si="39"/>
        <v>_</v>
      </c>
      <c r="C1291" s="37">
        <f t="shared" si="40"/>
        <v>-99999</v>
      </c>
      <c r="D1291" s="4"/>
      <c r="E1291" s="4"/>
      <c r="F1291" s="4"/>
      <c r="G1291" s="4"/>
      <c r="H1291" s="4"/>
      <c r="I1291" s="4"/>
      <c r="J1291" s="4"/>
      <c r="K1291" s="4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6"/>
      <c r="BA1291" s="6"/>
    </row>
    <row r="1292" spans="2:53" s="2" customFormat="1" x14ac:dyDescent="0.25">
      <c r="B1292" s="37" t="str">
        <f t="shared" si="39"/>
        <v>_</v>
      </c>
      <c r="C1292" s="37">
        <f t="shared" si="40"/>
        <v>-99999</v>
      </c>
      <c r="D1292" s="4"/>
      <c r="E1292" s="4"/>
      <c r="F1292" s="4"/>
      <c r="G1292" s="4"/>
      <c r="H1292" s="4"/>
      <c r="I1292" s="4"/>
      <c r="J1292" s="4"/>
      <c r="K1292" s="4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6"/>
      <c r="BA1292" s="6"/>
    </row>
    <row r="1293" spans="2:53" s="2" customFormat="1" x14ac:dyDescent="0.25">
      <c r="B1293" s="37" t="str">
        <f t="shared" si="39"/>
        <v>_</v>
      </c>
      <c r="C1293" s="37">
        <f t="shared" si="40"/>
        <v>-99999</v>
      </c>
      <c r="D1293" s="4"/>
      <c r="E1293" s="4"/>
      <c r="F1293" s="4"/>
      <c r="G1293" s="4"/>
      <c r="H1293" s="4"/>
      <c r="I1293" s="4"/>
      <c r="J1293" s="4"/>
      <c r="K1293" s="4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6"/>
      <c r="BA1293" s="6"/>
    </row>
    <row r="1294" spans="2:53" s="2" customFormat="1" x14ac:dyDescent="0.25">
      <c r="B1294" s="37" t="str">
        <f t="shared" si="39"/>
        <v>_</v>
      </c>
      <c r="C1294" s="37">
        <f t="shared" si="40"/>
        <v>-99999</v>
      </c>
      <c r="D1294" s="4"/>
      <c r="E1294" s="4"/>
      <c r="F1294" s="4"/>
      <c r="G1294" s="4"/>
      <c r="H1294" s="4"/>
      <c r="I1294" s="4"/>
      <c r="J1294" s="4"/>
      <c r="K1294" s="4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6"/>
      <c r="BA1294" s="6"/>
    </row>
    <row r="1295" spans="2:53" s="2" customFormat="1" x14ac:dyDescent="0.25">
      <c r="B1295" s="37" t="str">
        <f t="shared" ref="B1295:B1358" si="41">D1295&amp;"_"&amp;E1295</f>
        <v>_</v>
      </c>
      <c r="C1295" s="37">
        <f t="shared" si="40"/>
        <v>-99999</v>
      </c>
      <c r="D1295" s="4"/>
      <c r="E1295" s="4"/>
      <c r="F1295" s="4"/>
      <c r="G1295" s="4"/>
      <c r="H1295" s="4"/>
      <c r="I1295" s="4"/>
      <c r="J1295" s="4"/>
      <c r="K1295" s="4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6"/>
      <c r="BA1295" s="6"/>
    </row>
    <row r="1296" spans="2:53" s="2" customFormat="1" x14ac:dyDescent="0.25">
      <c r="B1296" s="37" t="str">
        <f t="shared" si="41"/>
        <v>_</v>
      </c>
      <c r="C1296" s="37">
        <f t="shared" ref="C1296:C1359" si="42">IF(ISNUMBER(L1296),(-L$7*(L1296-L$4)-M$7*(M1296-M$4)-N$7*(N1296-N$4)-O$7*(O1296-O$4)-P$7*(P1296-P$4)+Q$7*(Q1296-Q$4)+R$7*(R1296-R$4)+S$7*(S1296-S$4)+T$7*(T1296-T$4)+U$7*(U1296-U$4)-V$7*(V1296-V$4)-W$7*(W1296-W$4)-X$7*(X1296-X$4)-Y$7*(Y1296-Y$4)-Z$7*(Z1296-Z$4)+AA$7*(AA1296-AA$4)+AB$7*(AB1296-AB$4)+AC$7*(AC1296-AC$4)+AD$7*(AD1296-AD$4)+AE$7*(AE1296-AE$4)-AF$7*(AF1296-AF$4)-AG$7*(AG1296-AG$4)-AH$7*(AH1296-AH$4)-AI$7*(AI1296-AI$4)-AJ$7*(AJ1296-AJ$4)+AK$7*(AK1296-AK$4)+AL$7*(AL1296-AL$4)+AM$7*(AM1296-AM$4)+AN$7*(AN1296-AN$4)+AO$7*(AO1296-AO$4)-AP$7*(AP1296-AP$4)-AQ$7*(AQ1296-AQ$4)-AR$7*(AR1296-AR$4)-AS$7*(AS1296-AS$4)-AT$7*(AT1296-AT$4)+AU$7*(AU1296-AU$4)+AV$7*(AV1296-AV$4)+AW$7*(AW1296-AW$4)+AX$7*(AX1296-AX$4)+AY$7*(AY1296-AY$4))/SUM($L$7:$AY$7),-99999)</f>
        <v>-99999</v>
      </c>
      <c r="D1296" s="4"/>
      <c r="E1296" s="4"/>
      <c r="F1296" s="4"/>
      <c r="G1296" s="4"/>
      <c r="H1296" s="4"/>
      <c r="I1296" s="4"/>
      <c r="J1296" s="4"/>
      <c r="K1296" s="4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6"/>
      <c r="BA1296" s="6"/>
    </row>
    <row r="1297" spans="2:53" s="2" customFormat="1" x14ac:dyDescent="0.25">
      <c r="B1297" s="37" t="str">
        <f t="shared" si="41"/>
        <v>_</v>
      </c>
      <c r="C1297" s="37">
        <f t="shared" si="42"/>
        <v>-99999</v>
      </c>
      <c r="D1297" s="4"/>
      <c r="E1297" s="4"/>
      <c r="F1297" s="4"/>
      <c r="G1297" s="4"/>
      <c r="H1297" s="4"/>
      <c r="I1297" s="4"/>
      <c r="J1297" s="4"/>
      <c r="K1297" s="4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6"/>
      <c r="BA1297" s="6"/>
    </row>
    <row r="1298" spans="2:53" s="2" customFormat="1" x14ac:dyDescent="0.25">
      <c r="B1298" s="37" t="str">
        <f t="shared" si="41"/>
        <v>_</v>
      </c>
      <c r="C1298" s="37">
        <f t="shared" si="42"/>
        <v>-99999</v>
      </c>
      <c r="D1298" s="4"/>
      <c r="E1298" s="4"/>
      <c r="F1298" s="4"/>
      <c r="G1298" s="4"/>
      <c r="H1298" s="4"/>
      <c r="I1298" s="4"/>
      <c r="J1298" s="4"/>
      <c r="K1298" s="4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6"/>
      <c r="BA1298" s="6"/>
    </row>
    <row r="1299" spans="2:53" s="2" customFormat="1" x14ac:dyDescent="0.25">
      <c r="B1299" s="37" t="str">
        <f t="shared" si="41"/>
        <v>_</v>
      </c>
      <c r="C1299" s="37">
        <f t="shared" si="42"/>
        <v>-99999</v>
      </c>
      <c r="D1299" s="4"/>
      <c r="E1299" s="4"/>
      <c r="F1299" s="4"/>
      <c r="G1299" s="4"/>
      <c r="H1299" s="4"/>
      <c r="I1299" s="4"/>
      <c r="J1299" s="4"/>
      <c r="K1299" s="4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6"/>
      <c r="BA1299" s="6"/>
    </row>
    <row r="1300" spans="2:53" s="2" customFormat="1" x14ac:dyDescent="0.25">
      <c r="B1300" s="37" t="str">
        <f t="shared" si="41"/>
        <v>_</v>
      </c>
      <c r="C1300" s="37">
        <f t="shared" si="42"/>
        <v>-99999</v>
      </c>
      <c r="D1300" s="4"/>
      <c r="E1300" s="4"/>
      <c r="F1300" s="4"/>
      <c r="G1300" s="4"/>
      <c r="H1300" s="4"/>
      <c r="I1300" s="4"/>
      <c r="J1300" s="4"/>
      <c r="K1300" s="4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6"/>
      <c r="BA1300" s="6"/>
    </row>
    <row r="1301" spans="2:53" s="2" customFormat="1" x14ac:dyDescent="0.25">
      <c r="B1301" s="37" t="str">
        <f t="shared" si="41"/>
        <v>_</v>
      </c>
      <c r="C1301" s="37">
        <f t="shared" si="42"/>
        <v>-99999</v>
      </c>
      <c r="D1301" s="4"/>
      <c r="E1301" s="4"/>
      <c r="F1301" s="4"/>
      <c r="G1301" s="4"/>
      <c r="H1301" s="4"/>
      <c r="I1301" s="4"/>
      <c r="J1301" s="4"/>
      <c r="K1301" s="4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6"/>
      <c r="BA1301" s="6"/>
    </row>
    <row r="1302" spans="2:53" s="2" customFormat="1" x14ac:dyDescent="0.25">
      <c r="B1302" s="37" t="str">
        <f t="shared" si="41"/>
        <v>_</v>
      </c>
      <c r="C1302" s="37">
        <f t="shared" si="42"/>
        <v>-99999</v>
      </c>
      <c r="D1302" s="4"/>
      <c r="E1302" s="4"/>
      <c r="F1302" s="4"/>
      <c r="G1302" s="4"/>
      <c r="H1302" s="4"/>
      <c r="I1302" s="4"/>
      <c r="J1302" s="4"/>
      <c r="K1302" s="4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6"/>
      <c r="BA1302" s="6"/>
    </row>
    <row r="1303" spans="2:53" s="2" customFormat="1" x14ac:dyDescent="0.25">
      <c r="B1303" s="37" t="str">
        <f t="shared" si="41"/>
        <v>_</v>
      </c>
      <c r="C1303" s="37">
        <f t="shared" si="42"/>
        <v>-99999</v>
      </c>
      <c r="D1303" s="4"/>
      <c r="E1303" s="4"/>
      <c r="F1303" s="4"/>
      <c r="G1303" s="4"/>
      <c r="H1303" s="4"/>
      <c r="I1303" s="4"/>
      <c r="J1303" s="4"/>
      <c r="K1303" s="4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6"/>
      <c r="BA1303" s="6"/>
    </row>
    <row r="1304" spans="2:53" s="2" customFormat="1" x14ac:dyDescent="0.25">
      <c r="B1304" s="37" t="str">
        <f t="shared" si="41"/>
        <v>_</v>
      </c>
      <c r="C1304" s="37">
        <f t="shared" si="42"/>
        <v>-99999</v>
      </c>
      <c r="D1304" s="4"/>
      <c r="E1304" s="4"/>
      <c r="F1304" s="4"/>
      <c r="G1304" s="4"/>
      <c r="H1304" s="4"/>
      <c r="I1304" s="4"/>
      <c r="J1304" s="4"/>
      <c r="K1304" s="4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6"/>
      <c r="BA1304" s="6"/>
    </row>
    <row r="1305" spans="2:53" s="2" customFormat="1" x14ac:dyDescent="0.25">
      <c r="B1305" s="37" t="str">
        <f t="shared" si="41"/>
        <v>_</v>
      </c>
      <c r="C1305" s="37">
        <f t="shared" si="42"/>
        <v>-99999</v>
      </c>
      <c r="D1305" s="4"/>
      <c r="E1305" s="4"/>
      <c r="F1305" s="4"/>
      <c r="G1305" s="4"/>
      <c r="H1305" s="4"/>
      <c r="I1305" s="4"/>
      <c r="J1305" s="4"/>
      <c r="K1305" s="4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6"/>
      <c r="BA1305" s="6"/>
    </row>
    <row r="1306" spans="2:53" s="2" customFormat="1" x14ac:dyDescent="0.25">
      <c r="B1306" s="37" t="str">
        <f t="shared" si="41"/>
        <v>_</v>
      </c>
      <c r="C1306" s="37">
        <f t="shared" si="42"/>
        <v>-99999</v>
      </c>
      <c r="D1306" s="4"/>
      <c r="E1306" s="4"/>
      <c r="F1306" s="4"/>
      <c r="G1306" s="4"/>
      <c r="H1306" s="4"/>
      <c r="I1306" s="4"/>
      <c r="J1306" s="4"/>
      <c r="K1306" s="4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6"/>
      <c r="BA1306" s="6"/>
    </row>
    <row r="1307" spans="2:53" s="2" customFormat="1" x14ac:dyDescent="0.25">
      <c r="B1307" s="37" t="str">
        <f t="shared" si="41"/>
        <v>_</v>
      </c>
      <c r="C1307" s="37">
        <f t="shared" si="42"/>
        <v>-99999</v>
      </c>
      <c r="D1307" s="4"/>
      <c r="E1307" s="4"/>
      <c r="F1307" s="4"/>
      <c r="G1307" s="4"/>
      <c r="H1307" s="4"/>
      <c r="I1307" s="4"/>
      <c r="J1307" s="4"/>
      <c r="K1307" s="4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6"/>
      <c r="BA1307" s="6"/>
    </row>
    <row r="1308" spans="2:53" s="2" customFormat="1" x14ac:dyDescent="0.25">
      <c r="B1308" s="37" t="str">
        <f t="shared" si="41"/>
        <v>_</v>
      </c>
      <c r="C1308" s="37">
        <f t="shared" si="42"/>
        <v>-99999</v>
      </c>
      <c r="D1308" s="4"/>
      <c r="E1308" s="4"/>
      <c r="F1308" s="4"/>
      <c r="G1308" s="4"/>
      <c r="H1308" s="4"/>
      <c r="I1308" s="4"/>
      <c r="J1308" s="4"/>
      <c r="K1308" s="4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6"/>
      <c r="BA1308" s="6"/>
    </row>
    <row r="1309" spans="2:53" s="2" customFormat="1" x14ac:dyDescent="0.25">
      <c r="B1309" s="37" t="str">
        <f t="shared" si="41"/>
        <v>_</v>
      </c>
      <c r="C1309" s="37">
        <f t="shared" si="42"/>
        <v>-99999</v>
      </c>
      <c r="D1309" s="4"/>
      <c r="E1309" s="4"/>
      <c r="F1309" s="4"/>
      <c r="G1309" s="4"/>
      <c r="H1309" s="4"/>
      <c r="I1309" s="4"/>
      <c r="J1309" s="4"/>
      <c r="K1309" s="4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6"/>
      <c r="BA1309" s="6"/>
    </row>
    <row r="1310" spans="2:53" s="2" customFormat="1" x14ac:dyDescent="0.25">
      <c r="B1310" s="37" t="str">
        <f t="shared" si="41"/>
        <v>_</v>
      </c>
      <c r="C1310" s="37">
        <f t="shared" si="42"/>
        <v>-99999</v>
      </c>
      <c r="D1310" s="4"/>
      <c r="E1310" s="4"/>
      <c r="F1310" s="4"/>
      <c r="G1310" s="4"/>
      <c r="H1310" s="4"/>
      <c r="I1310" s="4"/>
      <c r="J1310" s="4"/>
      <c r="K1310" s="4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6"/>
      <c r="BA1310" s="6"/>
    </row>
    <row r="1311" spans="2:53" s="2" customFormat="1" x14ac:dyDescent="0.25">
      <c r="B1311" s="37" t="str">
        <f t="shared" si="41"/>
        <v>_</v>
      </c>
      <c r="C1311" s="37">
        <f t="shared" si="42"/>
        <v>-99999</v>
      </c>
      <c r="D1311" s="4"/>
      <c r="E1311" s="4"/>
      <c r="F1311" s="4"/>
      <c r="G1311" s="4"/>
      <c r="H1311" s="4"/>
      <c r="I1311" s="4"/>
      <c r="J1311" s="4"/>
      <c r="K1311" s="4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6"/>
      <c r="BA1311" s="6"/>
    </row>
    <row r="1312" spans="2:53" s="2" customFormat="1" x14ac:dyDescent="0.25">
      <c r="B1312" s="37" t="str">
        <f t="shared" si="41"/>
        <v>_</v>
      </c>
      <c r="C1312" s="37">
        <f t="shared" si="42"/>
        <v>-99999</v>
      </c>
      <c r="D1312" s="4"/>
      <c r="E1312" s="4"/>
      <c r="F1312" s="4"/>
      <c r="G1312" s="4"/>
      <c r="H1312" s="4"/>
      <c r="I1312" s="4"/>
      <c r="J1312" s="4"/>
      <c r="K1312" s="4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6"/>
      <c r="BA1312" s="6"/>
    </row>
    <row r="1313" spans="2:53" s="2" customFormat="1" x14ac:dyDescent="0.25">
      <c r="B1313" s="37" t="str">
        <f t="shared" si="41"/>
        <v>_</v>
      </c>
      <c r="C1313" s="37">
        <f t="shared" si="42"/>
        <v>-99999</v>
      </c>
      <c r="D1313" s="4"/>
      <c r="E1313" s="4"/>
      <c r="F1313" s="4"/>
      <c r="G1313" s="4"/>
      <c r="H1313" s="4"/>
      <c r="I1313" s="4"/>
      <c r="J1313" s="4"/>
      <c r="K1313" s="4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6"/>
      <c r="BA1313" s="6"/>
    </row>
    <row r="1314" spans="2:53" s="2" customFormat="1" x14ac:dyDescent="0.25">
      <c r="B1314" s="37" t="str">
        <f t="shared" si="41"/>
        <v>_</v>
      </c>
      <c r="C1314" s="37">
        <f t="shared" si="42"/>
        <v>-99999</v>
      </c>
      <c r="D1314" s="4"/>
      <c r="E1314" s="4"/>
      <c r="F1314" s="4"/>
      <c r="G1314" s="4"/>
      <c r="H1314" s="4"/>
      <c r="I1314" s="4"/>
      <c r="J1314" s="4"/>
      <c r="K1314" s="4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6"/>
      <c r="BA1314" s="6"/>
    </row>
    <row r="1315" spans="2:53" s="2" customFormat="1" x14ac:dyDescent="0.25">
      <c r="B1315" s="37" t="str">
        <f t="shared" si="41"/>
        <v>_</v>
      </c>
      <c r="C1315" s="37">
        <f t="shared" si="42"/>
        <v>-99999</v>
      </c>
      <c r="D1315" s="4"/>
      <c r="E1315" s="4"/>
      <c r="F1315" s="4"/>
      <c r="G1315" s="4"/>
      <c r="H1315" s="4"/>
      <c r="I1315" s="4"/>
      <c r="J1315" s="4"/>
      <c r="K1315" s="4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6"/>
      <c r="BA1315" s="6"/>
    </row>
    <row r="1316" spans="2:53" s="2" customFormat="1" x14ac:dyDescent="0.25">
      <c r="B1316" s="37" t="str">
        <f t="shared" si="41"/>
        <v>_</v>
      </c>
      <c r="C1316" s="37">
        <f t="shared" si="42"/>
        <v>-99999</v>
      </c>
      <c r="D1316" s="4"/>
      <c r="E1316" s="4"/>
      <c r="F1316" s="4"/>
      <c r="G1316" s="4"/>
      <c r="H1316" s="4"/>
      <c r="I1316" s="4"/>
      <c r="J1316" s="4"/>
      <c r="K1316" s="4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6"/>
      <c r="BA1316" s="6"/>
    </row>
    <row r="1317" spans="2:53" s="2" customFormat="1" x14ac:dyDescent="0.25">
      <c r="B1317" s="37" t="str">
        <f t="shared" si="41"/>
        <v>_</v>
      </c>
      <c r="C1317" s="37">
        <f t="shared" si="42"/>
        <v>-99999</v>
      </c>
      <c r="D1317" s="4"/>
      <c r="E1317" s="4"/>
      <c r="F1317" s="4"/>
      <c r="G1317" s="4"/>
      <c r="H1317" s="4"/>
      <c r="I1317" s="4"/>
      <c r="J1317" s="4"/>
      <c r="K1317" s="4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6"/>
      <c r="BA1317" s="6"/>
    </row>
    <row r="1318" spans="2:53" s="2" customFormat="1" x14ac:dyDescent="0.25">
      <c r="B1318" s="37" t="str">
        <f t="shared" si="41"/>
        <v>_</v>
      </c>
      <c r="C1318" s="37">
        <f t="shared" si="42"/>
        <v>-99999</v>
      </c>
      <c r="D1318" s="4"/>
      <c r="E1318" s="4"/>
      <c r="F1318" s="4"/>
      <c r="G1318" s="4"/>
      <c r="H1318" s="4"/>
      <c r="I1318" s="4"/>
      <c r="J1318" s="4"/>
      <c r="K1318" s="4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6"/>
      <c r="BA1318" s="6"/>
    </row>
    <row r="1319" spans="2:53" s="2" customFormat="1" x14ac:dyDescent="0.25">
      <c r="B1319" s="37" t="str">
        <f t="shared" si="41"/>
        <v>_</v>
      </c>
      <c r="C1319" s="37">
        <f t="shared" si="42"/>
        <v>-99999</v>
      </c>
      <c r="D1319" s="4"/>
      <c r="E1319" s="4"/>
      <c r="F1319" s="4"/>
      <c r="G1319" s="4"/>
      <c r="H1319" s="4"/>
      <c r="I1319" s="4"/>
      <c r="J1319" s="4"/>
      <c r="K1319" s="4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6"/>
      <c r="BA1319" s="6"/>
    </row>
    <row r="1320" spans="2:53" s="2" customFormat="1" x14ac:dyDescent="0.25">
      <c r="B1320" s="37" t="str">
        <f t="shared" si="41"/>
        <v>_</v>
      </c>
      <c r="C1320" s="37">
        <f t="shared" si="42"/>
        <v>-99999</v>
      </c>
      <c r="D1320" s="4"/>
      <c r="E1320" s="4"/>
      <c r="F1320" s="4"/>
      <c r="G1320" s="4"/>
      <c r="H1320" s="4"/>
      <c r="I1320" s="4"/>
      <c r="J1320" s="4"/>
      <c r="K1320" s="4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6"/>
      <c r="BA1320" s="6"/>
    </row>
    <row r="1321" spans="2:53" s="2" customFormat="1" x14ac:dyDescent="0.25">
      <c r="B1321" s="37" t="str">
        <f t="shared" si="41"/>
        <v>_</v>
      </c>
      <c r="C1321" s="37">
        <f t="shared" si="42"/>
        <v>-99999</v>
      </c>
      <c r="D1321" s="4"/>
      <c r="E1321" s="4"/>
      <c r="F1321" s="4"/>
      <c r="G1321" s="4"/>
      <c r="H1321" s="4"/>
      <c r="I1321" s="4"/>
      <c r="J1321" s="4"/>
      <c r="K1321" s="4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6"/>
      <c r="BA1321" s="6"/>
    </row>
    <row r="1322" spans="2:53" s="2" customFormat="1" x14ac:dyDescent="0.25">
      <c r="B1322" s="37" t="str">
        <f t="shared" si="41"/>
        <v>_</v>
      </c>
      <c r="C1322" s="37">
        <f t="shared" si="42"/>
        <v>-99999</v>
      </c>
      <c r="D1322" s="4"/>
      <c r="E1322" s="4"/>
      <c r="F1322" s="4"/>
      <c r="G1322" s="4"/>
      <c r="H1322" s="4"/>
      <c r="I1322" s="4"/>
      <c r="J1322" s="4"/>
      <c r="K1322" s="4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6"/>
      <c r="BA1322" s="6"/>
    </row>
    <row r="1323" spans="2:53" s="2" customFormat="1" x14ac:dyDescent="0.25">
      <c r="B1323" s="37" t="str">
        <f t="shared" si="41"/>
        <v>_</v>
      </c>
      <c r="C1323" s="37">
        <f t="shared" si="42"/>
        <v>-99999</v>
      </c>
      <c r="D1323" s="4"/>
      <c r="E1323" s="4"/>
      <c r="F1323" s="4"/>
      <c r="G1323" s="4"/>
      <c r="H1323" s="4"/>
      <c r="I1323" s="4"/>
      <c r="J1323" s="4"/>
      <c r="K1323" s="4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6"/>
      <c r="BA1323" s="6"/>
    </row>
    <row r="1324" spans="2:53" s="2" customFormat="1" x14ac:dyDescent="0.25">
      <c r="B1324" s="37" t="str">
        <f t="shared" si="41"/>
        <v>_</v>
      </c>
      <c r="C1324" s="37">
        <f t="shared" si="42"/>
        <v>-99999</v>
      </c>
      <c r="D1324" s="4"/>
      <c r="E1324" s="4"/>
      <c r="F1324" s="4"/>
      <c r="G1324" s="4"/>
      <c r="H1324" s="4"/>
      <c r="I1324" s="4"/>
      <c r="J1324" s="4"/>
      <c r="K1324" s="4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6"/>
      <c r="BA1324" s="6"/>
    </row>
    <row r="1325" spans="2:53" s="2" customFormat="1" x14ac:dyDescent="0.25">
      <c r="B1325" s="37" t="str">
        <f t="shared" si="41"/>
        <v>_</v>
      </c>
      <c r="C1325" s="37">
        <f t="shared" si="42"/>
        <v>-99999</v>
      </c>
      <c r="D1325" s="4"/>
      <c r="E1325" s="4"/>
      <c r="F1325" s="4"/>
      <c r="G1325" s="4"/>
      <c r="H1325" s="4"/>
      <c r="I1325" s="4"/>
      <c r="J1325" s="4"/>
      <c r="K1325" s="4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6"/>
      <c r="BA1325" s="6"/>
    </row>
    <row r="1326" spans="2:53" s="2" customFormat="1" x14ac:dyDescent="0.25">
      <c r="B1326" s="37" t="str">
        <f t="shared" si="41"/>
        <v>_</v>
      </c>
      <c r="C1326" s="37">
        <f t="shared" si="42"/>
        <v>-99999</v>
      </c>
      <c r="D1326" s="4"/>
      <c r="E1326" s="4"/>
      <c r="F1326" s="4"/>
      <c r="G1326" s="4"/>
      <c r="H1326" s="4"/>
      <c r="I1326" s="4"/>
      <c r="J1326" s="4"/>
      <c r="K1326" s="4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6"/>
      <c r="BA1326" s="6"/>
    </row>
    <row r="1327" spans="2:53" s="2" customFormat="1" x14ac:dyDescent="0.25">
      <c r="B1327" s="37" t="str">
        <f t="shared" si="41"/>
        <v>_</v>
      </c>
      <c r="C1327" s="37">
        <f t="shared" si="42"/>
        <v>-99999</v>
      </c>
      <c r="D1327" s="4"/>
      <c r="E1327" s="4"/>
      <c r="F1327" s="4"/>
      <c r="G1327" s="4"/>
      <c r="H1327" s="4"/>
      <c r="I1327" s="4"/>
      <c r="J1327" s="4"/>
      <c r="K1327" s="4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6"/>
      <c r="BA1327" s="6"/>
    </row>
    <row r="1328" spans="2:53" s="2" customFormat="1" x14ac:dyDescent="0.25">
      <c r="B1328" s="37" t="str">
        <f t="shared" si="41"/>
        <v>_</v>
      </c>
      <c r="C1328" s="37">
        <f t="shared" si="42"/>
        <v>-99999</v>
      </c>
      <c r="D1328" s="4"/>
      <c r="E1328" s="4"/>
      <c r="F1328" s="4"/>
      <c r="G1328" s="4"/>
      <c r="H1328" s="4"/>
      <c r="I1328" s="4"/>
      <c r="J1328" s="4"/>
      <c r="K1328" s="4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6"/>
      <c r="BA1328" s="6"/>
    </row>
    <row r="1329" spans="2:53" s="2" customFormat="1" x14ac:dyDescent="0.25">
      <c r="B1329" s="37" t="str">
        <f t="shared" si="41"/>
        <v>_</v>
      </c>
      <c r="C1329" s="37">
        <f t="shared" si="42"/>
        <v>-99999</v>
      </c>
      <c r="D1329" s="4"/>
      <c r="E1329" s="4"/>
      <c r="F1329" s="4"/>
      <c r="G1329" s="4"/>
      <c r="H1329" s="4"/>
      <c r="I1329" s="4"/>
      <c r="J1329" s="4"/>
      <c r="K1329" s="4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6"/>
      <c r="BA1329" s="6"/>
    </row>
    <row r="1330" spans="2:53" s="2" customFormat="1" x14ac:dyDescent="0.25">
      <c r="B1330" s="37" t="str">
        <f t="shared" si="41"/>
        <v>_</v>
      </c>
      <c r="C1330" s="37">
        <f t="shared" si="42"/>
        <v>-99999</v>
      </c>
      <c r="D1330" s="4"/>
      <c r="E1330" s="4"/>
      <c r="F1330" s="4"/>
      <c r="G1330" s="4"/>
      <c r="H1330" s="4"/>
      <c r="I1330" s="4"/>
      <c r="J1330" s="4"/>
      <c r="K1330" s="4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6"/>
      <c r="BA1330" s="6"/>
    </row>
    <row r="1331" spans="2:53" s="2" customFormat="1" x14ac:dyDescent="0.25">
      <c r="B1331" s="37" t="str">
        <f t="shared" si="41"/>
        <v>_</v>
      </c>
      <c r="C1331" s="37">
        <f t="shared" si="42"/>
        <v>-99999</v>
      </c>
      <c r="D1331" s="4"/>
      <c r="E1331" s="4"/>
      <c r="F1331" s="4"/>
      <c r="G1331" s="4"/>
      <c r="H1331" s="4"/>
      <c r="I1331" s="4"/>
      <c r="J1331" s="4"/>
      <c r="K1331" s="4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6"/>
      <c r="BA1331" s="6"/>
    </row>
    <row r="1332" spans="2:53" s="2" customFormat="1" x14ac:dyDescent="0.25">
      <c r="B1332" s="37" t="str">
        <f t="shared" si="41"/>
        <v>_</v>
      </c>
      <c r="C1332" s="37">
        <f t="shared" si="42"/>
        <v>-99999</v>
      </c>
      <c r="D1332" s="4"/>
      <c r="E1332" s="4"/>
      <c r="F1332" s="4"/>
      <c r="G1332" s="4"/>
      <c r="H1332" s="4"/>
      <c r="I1332" s="4"/>
      <c r="J1332" s="4"/>
      <c r="K1332" s="4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6"/>
      <c r="BA1332" s="6"/>
    </row>
    <row r="1333" spans="2:53" s="2" customFormat="1" x14ac:dyDescent="0.25">
      <c r="B1333" s="37" t="str">
        <f t="shared" si="41"/>
        <v>_</v>
      </c>
      <c r="C1333" s="37">
        <f t="shared" si="42"/>
        <v>-99999</v>
      </c>
      <c r="D1333" s="4"/>
      <c r="E1333" s="4"/>
      <c r="F1333" s="4"/>
      <c r="G1333" s="4"/>
      <c r="H1333" s="4"/>
      <c r="I1333" s="4"/>
      <c r="J1333" s="4"/>
      <c r="K1333" s="4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6"/>
      <c r="BA1333" s="6"/>
    </row>
    <row r="1334" spans="2:53" s="2" customFormat="1" x14ac:dyDescent="0.25">
      <c r="B1334" s="37" t="str">
        <f t="shared" si="41"/>
        <v>_</v>
      </c>
      <c r="C1334" s="37">
        <f t="shared" si="42"/>
        <v>-99999</v>
      </c>
      <c r="D1334" s="4"/>
      <c r="E1334" s="4"/>
      <c r="F1334" s="4"/>
      <c r="G1334" s="4"/>
      <c r="H1334" s="4"/>
      <c r="I1334" s="4"/>
      <c r="J1334" s="4"/>
      <c r="K1334" s="4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6"/>
      <c r="BA1334" s="6"/>
    </row>
    <row r="1335" spans="2:53" s="2" customFormat="1" x14ac:dyDescent="0.25">
      <c r="B1335" s="37" t="str">
        <f t="shared" si="41"/>
        <v>_</v>
      </c>
      <c r="C1335" s="37">
        <f t="shared" si="42"/>
        <v>-99999</v>
      </c>
      <c r="D1335" s="4"/>
      <c r="E1335" s="4"/>
      <c r="F1335" s="4"/>
      <c r="G1335" s="4"/>
      <c r="H1335" s="4"/>
      <c r="I1335" s="4"/>
      <c r="J1335" s="4"/>
      <c r="K1335" s="4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6"/>
      <c r="BA1335" s="6"/>
    </row>
    <row r="1336" spans="2:53" s="2" customFormat="1" x14ac:dyDescent="0.25">
      <c r="B1336" s="37" t="str">
        <f t="shared" si="41"/>
        <v>_</v>
      </c>
      <c r="C1336" s="37">
        <f t="shared" si="42"/>
        <v>-99999</v>
      </c>
      <c r="D1336" s="4"/>
      <c r="E1336" s="4"/>
      <c r="F1336" s="4"/>
      <c r="G1336" s="4"/>
      <c r="H1336" s="4"/>
      <c r="I1336" s="4"/>
      <c r="J1336" s="4"/>
      <c r="K1336" s="4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6"/>
      <c r="BA1336" s="6"/>
    </row>
    <row r="1337" spans="2:53" s="2" customFormat="1" x14ac:dyDescent="0.25">
      <c r="B1337" s="37" t="str">
        <f t="shared" si="41"/>
        <v>_</v>
      </c>
      <c r="C1337" s="37">
        <f t="shared" si="42"/>
        <v>-99999</v>
      </c>
      <c r="D1337" s="4"/>
      <c r="E1337" s="4"/>
      <c r="F1337" s="4"/>
      <c r="G1337" s="4"/>
      <c r="H1337" s="4"/>
      <c r="I1337" s="4"/>
      <c r="J1337" s="4"/>
      <c r="K1337" s="4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6"/>
      <c r="BA1337" s="6"/>
    </row>
    <row r="1338" spans="2:53" s="2" customFormat="1" x14ac:dyDescent="0.25">
      <c r="B1338" s="37" t="str">
        <f t="shared" si="41"/>
        <v>_</v>
      </c>
      <c r="C1338" s="37">
        <f t="shared" si="42"/>
        <v>-99999</v>
      </c>
      <c r="D1338" s="4"/>
      <c r="E1338" s="4"/>
      <c r="F1338" s="4"/>
      <c r="G1338" s="4"/>
      <c r="H1338" s="4"/>
      <c r="I1338" s="4"/>
      <c r="J1338" s="4"/>
      <c r="K1338" s="4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6"/>
      <c r="BA1338" s="6"/>
    </row>
    <row r="1339" spans="2:53" s="2" customFormat="1" x14ac:dyDescent="0.25">
      <c r="B1339" s="37" t="str">
        <f t="shared" si="41"/>
        <v>_</v>
      </c>
      <c r="C1339" s="37">
        <f t="shared" si="42"/>
        <v>-99999</v>
      </c>
      <c r="D1339" s="4"/>
      <c r="E1339" s="4"/>
      <c r="F1339" s="4"/>
      <c r="G1339" s="4"/>
      <c r="H1339" s="4"/>
      <c r="I1339" s="4"/>
      <c r="J1339" s="4"/>
      <c r="K1339" s="4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6"/>
      <c r="BA1339" s="6"/>
    </row>
    <row r="1340" spans="2:53" s="2" customFormat="1" x14ac:dyDescent="0.25">
      <c r="B1340" s="37" t="str">
        <f t="shared" si="41"/>
        <v>_</v>
      </c>
      <c r="C1340" s="37">
        <f t="shared" si="42"/>
        <v>-99999</v>
      </c>
      <c r="D1340" s="4"/>
      <c r="E1340" s="4"/>
      <c r="F1340" s="4"/>
      <c r="G1340" s="4"/>
      <c r="H1340" s="4"/>
      <c r="I1340" s="4"/>
      <c r="J1340" s="4"/>
      <c r="K1340" s="4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6"/>
      <c r="BA1340" s="6"/>
    </row>
    <row r="1341" spans="2:53" s="2" customFormat="1" x14ac:dyDescent="0.25">
      <c r="B1341" s="37" t="str">
        <f t="shared" si="41"/>
        <v>_</v>
      </c>
      <c r="C1341" s="37">
        <f t="shared" si="42"/>
        <v>-99999</v>
      </c>
      <c r="D1341" s="4"/>
      <c r="E1341" s="4"/>
      <c r="F1341" s="4"/>
      <c r="G1341" s="4"/>
      <c r="H1341" s="4"/>
      <c r="I1341" s="4"/>
      <c r="J1341" s="4"/>
      <c r="K1341" s="4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6"/>
      <c r="BA1341" s="6"/>
    </row>
    <row r="1342" spans="2:53" s="2" customFormat="1" x14ac:dyDescent="0.25">
      <c r="B1342" s="37" t="str">
        <f t="shared" si="41"/>
        <v>_</v>
      </c>
      <c r="C1342" s="37">
        <f t="shared" si="42"/>
        <v>-99999</v>
      </c>
      <c r="D1342" s="4"/>
      <c r="E1342" s="4"/>
      <c r="F1342" s="4"/>
      <c r="G1342" s="4"/>
      <c r="H1342" s="4"/>
      <c r="I1342" s="4"/>
      <c r="J1342" s="4"/>
      <c r="K1342" s="4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6"/>
      <c r="BA1342" s="6"/>
    </row>
    <row r="1343" spans="2:53" s="2" customFormat="1" x14ac:dyDescent="0.25">
      <c r="B1343" s="37" t="str">
        <f t="shared" si="41"/>
        <v>_</v>
      </c>
      <c r="C1343" s="37">
        <f t="shared" si="42"/>
        <v>-99999</v>
      </c>
      <c r="D1343" s="4"/>
      <c r="E1343" s="4"/>
      <c r="F1343" s="4"/>
      <c r="G1343" s="4"/>
      <c r="H1343" s="4"/>
      <c r="I1343" s="4"/>
      <c r="J1343" s="4"/>
      <c r="K1343" s="4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6"/>
      <c r="BA1343" s="6"/>
    </row>
    <row r="1344" spans="2:53" s="2" customFormat="1" x14ac:dyDescent="0.25">
      <c r="B1344" s="37" t="str">
        <f t="shared" si="41"/>
        <v>_</v>
      </c>
      <c r="C1344" s="37">
        <f t="shared" si="42"/>
        <v>-99999</v>
      </c>
      <c r="D1344" s="4"/>
      <c r="E1344" s="4"/>
      <c r="F1344" s="4"/>
      <c r="G1344" s="4"/>
      <c r="H1344" s="4"/>
      <c r="I1344" s="4"/>
      <c r="J1344" s="4"/>
      <c r="K1344" s="4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6"/>
      <c r="BA1344" s="6"/>
    </row>
    <row r="1345" spans="2:53" s="2" customFormat="1" x14ac:dyDescent="0.25">
      <c r="B1345" s="37" t="str">
        <f t="shared" si="41"/>
        <v>_</v>
      </c>
      <c r="C1345" s="37">
        <f t="shared" si="42"/>
        <v>-99999</v>
      </c>
      <c r="D1345" s="4"/>
      <c r="E1345" s="4"/>
      <c r="F1345" s="4"/>
      <c r="G1345" s="4"/>
      <c r="H1345" s="4"/>
      <c r="I1345" s="4"/>
      <c r="J1345" s="4"/>
      <c r="K1345" s="4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6"/>
      <c r="BA1345" s="6"/>
    </row>
    <row r="1346" spans="2:53" s="2" customFormat="1" x14ac:dyDescent="0.25">
      <c r="B1346" s="37" t="str">
        <f t="shared" si="41"/>
        <v>_</v>
      </c>
      <c r="C1346" s="37">
        <f t="shared" si="42"/>
        <v>-99999</v>
      </c>
      <c r="D1346" s="4"/>
      <c r="E1346" s="4"/>
      <c r="F1346" s="4"/>
      <c r="G1346" s="4"/>
      <c r="H1346" s="4"/>
      <c r="I1346" s="4"/>
      <c r="J1346" s="4"/>
      <c r="K1346" s="4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6"/>
      <c r="BA1346" s="6"/>
    </row>
    <row r="1347" spans="2:53" s="2" customFormat="1" x14ac:dyDescent="0.25">
      <c r="B1347" s="37" t="str">
        <f t="shared" si="41"/>
        <v>_</v>
      </c>
      <c r="C1347" s="37">
        <f t="shared" si="42"/>
        <v>-99999</v>
      </c>
      <c r="D1347" s="4"/>
      <c r="E1347" s="4"/>
      <c r="F1347" s="4"/>
      <c r="G1347" s="4"/>
      <c r="H1347" s="4"/>
      <c r="I1347" s="4"/>
      <c r="J1347" s="4"/>
      <c r="K1347" s="4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6"/>
      <c r="BA1347" s="6"/>
    </row>
    <row r="1348" spans="2:53" s="2" customFormat="1" x14ac:dyDescent="0.25">
      <c r="B1348" s="37" t="str">
        <f t="shared" si="41"/>
        <v>_</v>
      </c>
      <c r="C1348" s="37">
        <f t="shared" si="42"/>
        <v>-99999</v>
      </c>
      <c r="D1348" s="4"/>
      <c r="E1348" s="4"/>
      <c r="F1348" s="4"/>
      <c r="G1348" s="4"/>
      <c r="H1348" s="4"/>
      <c r="I1348" s="4"/>
      <c r="J1348" s="4"/>
      <c r="K1348" s="4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6"/>
      <c r="BA1348" s="6"/>
    </row>
    <row r="1349" spans="2:53" s="2" customFormat="1" x14ac:dyDescent="0.25">
      <c r="B1349" s="37" t="str">
        <f t="shared" si="41"/>
        <v>_</v>
      </c>
      <c r="C1349" s="37">
        <f t="shared" si="42"/>
        <v>-99999</v>
      </c>
      <c r="D1349" s="4"/>
      <c r="E1349" s="4"/>
      <c r="F1349" s="4"/>
      <c r="G1349" s="4"/>
      <c r="H1349" s="4"/>
      <c r="I1349" s="4"/>
      <c r="J1349" s="4"/>
      <c r="K1349" s="4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6"/>
      <c r="BA1349" s="6"/>
    </row>
    <row r="1350" spans="2:53" s="2" customFormat="1" x14ac:dyDescent="0.25">
      <c r="B1350" s="37" t="str">
        <f t="shared" si="41"/>
        <v>_</v>
      </c>
      <c r="C1350" s="37">
        <f t="shared" si="42"/>
        <v>-99999</v>
      </c>
      <c r="D1350" s="4"/>
      <c r="E1350" s="4"/>
      <c r="F1350" s="4"/>
      <c r="G1350" s="4"/>
      <c r="H1350" s="4"/>
      <c r="I1350" s="4"/>
      <c r="J1350" s="4"/>
      <c r="K1350" s="4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6"/>
      <c r="BA1350" s="6"/>
    </row>
    <row r="1351" spans="2:53" s="2" customFormat="1" x14ac:dyDescent="0.25">
      <c r="B1351" s="37" t="str">
        <f t="shared" si="41"/>
        <v>_</v>
      </c>
      <c r="C1351" s="37">
        <f t="shared" si="42"/>
        <v>-99999</v>
      </c>
      <c r="D1351" s="4"/>
      <c r="E1351" s="4"/>
      <c r="F1351" s="4"/>
      <c r="G1351" s="4"/>
      <c r="H1351" s="4"/>
      <c r="I1351" s="4"/>
      <c r="J1351" s="4"/>
      <c r="K1351" s="4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6"/>
      <c r="BA1351" s="6"/>
    </row>
    <row r="1352" spans="2:53" s="2" customFormat="1" x14ac:dyDescent="0.25">
      <c r="B1352" s="37" t="str">
        <f t="shared" si="41"/>
        <v>_</v>
      </c>
      <c r="C1352" s="37">
        <f t="shared" si="42"/>
        <v>-99999</v>
      </c>
      <c r="D1352" s="4"/>
      <c r="E1352" s="4"/>
      <c r="F1352" s="4"/>
      <c r="G1352" s="4"/>
      <c r="H1352" s="4"/>
      <c r="I1352" s="4"/>
      <c r="J1352" s="4"/>
      <c r="K1352" s="4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6"/>
      <c r="BA1352" s="6"/>
    </row>
    <row r="1353" spans="2:53" s="2" customFormat="1" x14ac:dyDescent="0.25">
      <c r="B1353" s="37" t="str">
        <f t="shared" si="41"/>
        <v>_</v>
      </c>
      <c r="C1353" s="37">
        <f t="shared" si="42"/>
        <v>-99999</v>
      </c>
      <c r="D1353" s="4"/>
      <c r="E1353" s="4"/>
      <c r="F1353" s="4"/>
      <c r="G1353" s="4"/>
      <c r="H1353" s="4"/>
      <c r="I1353" s="4"/>
      <c r="J1353" s="4"/>
      <c r="K1353" s="4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6"/>
      <c r="BA1353" s="6"/>
    </row>
    <row r="1354" spans="2:53" s="2" customFormat="1" x14ac:dyDescent="0.25">
      <c r="B1354" s="37" t="str">
        <f t="shared" si="41"/>
        <v>_</v>
      </c>
      <c r="C1354" s="37">
        <f t="shared" si="42"/>
        <v>-99999</v>
      </c>
      <c r="D1354" s="4"/>
      <c r="E1354" s="4"/>
      <c r="F1354" s="4"/>
      <c r="G1354" s="4"/>
      <c r="H1354" s="4"/>
      <c r="I1354" s="4"/>
      <c r="J1354" s="4"/>
      <c r="K1354" s="4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6"/>
      <c r="BA1354" s="6"/>
    </row>
    <row r="1355" spans="2:53" s="2" customFormat="1" x14ac:dyDescent="0.25">
      <c r="B1355" s="37" t="str">
        <f t="shared" si="41"/>
        <v>_</v>
      </c>
      <c r="C1355" s="37">
        <f t="shared" si="42"/>
        <v>-99999</v>
      </c>
      <c r="D1355" s="4"/>
      <c r="E1355" s="4"/>
      <c r="F1355" s="4"/>
      <c r="G1355" s="4"/>
      <c r="H1355" s="4"/>
      <c r="I1355" s="4"/>
      <c r="J1355" s="4"/>
      <c r="K1355" s="4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6"/>
      <c r="BA1355" s="6"/>
    </row>
    <row r="1356" spans="2:53" s="2" customFormat="1" x14ac:dyDescent="0.25">
      <c r="B1356" s="37" t="str">
        <f t="shared" si="41"/>
        <v>_</v>
      </c>
      <c r="C1356" s="37">
        <f t="shared" si="42"/>
        <v>-99999</v>
      </c>
      <c r="D1356" s="4"/>
      <c r="E1356" s="4"/>
      <c r="F1356" s="4"/>
      <c r="G1356" s="4"/>
      <c r="H1356" s="4"/>
      <c r="I1356" s="4"/>
      <c r="J1356" s="4"/>
      <c r="K1356" s="4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6"/>
      <c r="BA1356" s="6"/>
    </row>
    <row r="1357" spans="2:53" s="2" customFormat="1" x14ac:dyDescent="0.25">
      <c r="B1357" s="37" t="str">
        <f t="shared" si="41"/>
        <v>_</v>
      </c>
      <c r="C1357" s="37">
        <f t="shared" si="42"/>
        <v>-99999</v>
      </c>
      <c r="D1357" s="4"/>
      <c r="E1357" s="4"/>
      <c r="F1357" s="4"/>
      <c r="G1357" s="4"/>
      <c r="H1357" s="4"/>
      <c r="I1357" s="4"/>
      <c r="J1357" s="4"/>
      <c r="K1357" s="4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6"/>
      <c r="BA1357" s="6"/>
    </row>
    <row r="1358" spans="2:53" s="2" customFormat="1" x14ac:dyDescent="0.25">
      <c r="B1358" s="37" t="str">
        <f t="shared" si="41"/>
        <v>_</v>
      </c>
      <c r="C1358" s="37">
        <f t="shared" si="42"/>
        <v>-99999</v>
      </c>
      <c r="D1358" s="4"/>
      <c r="E1358" s="4"/>
      <c r="F1358" s="4"/>
      <c r="G1358" s="4"/>
      <c r="H1358" s="4"/>
      <c r="I1358" s="4"/>
      <c r="J1358" s="4"/>
      <c r="K1358" s="4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6"/>
      <c r="BA1358" s="6"/>
    </row>
    <row r="1359" spans="2:53" s="2" customFormat="1" x14ac:dyDescent="0.25">
      <c r="B1359" s="37" t="str">
        <f t="shared" ref="B1359:B1422" si="43">D1359&amp;"_"&amp;E1359</f>
        <v>_</v>
      </c>
      <c r="C1359" s="37">
        <f t="shared" si="42"/>
        <v>-99999</v>
      </c>
      <c r="D1359" s="4"/>
      <c r="E1359" s="4"/>
      <c r="F1359" s="4"/>
      <c r="G1359" s="4"/>
      <c r="H1359" s="4"/>
      <c r="I1359" s="4"/>
      <c r="J1359" s="4"/>
      <c r="K1359" s="4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6"/>
      <c r="BA1359" s="6"/>
    </row>
    <row r="1360" spans="2:53" s="2" customFormat="1" x14ac:dyDescent="0.25">
      <c r="B1360" s="37" t="str">
        <f t="shared" si="43"/>
        <v>_</v>
      </c>
      <c r="C1360" s="37">
        <f t="shared" ref="C1360:C1423" si="44">IF(ISNUMBER(L1360),(-L$7*(L1360-L$4)-M$7*(M1360-M$4)-N$7*(N1360-N$4)-O$7*(O1360-O$4)-P$7*(P1360-P$4)+Q$7*(Q1360-Q$4)+R$7*(R1360-R$4)+S$7*(S1360-S$4)+T$7*(T1360-T$4)+U$7*(U1360-U$4)-V$7*(V1360-V$4)-W$7*(W1360-W$4)-X$7*(X1360-X$4)-Y$7*(Y1360-Y$4)-Z$7*(Z1360-Z$4)+AA$7*(AA1360-AA$4)+AB$7*(AB1360-AB$4)+AC$7*(AC1360-AC$4)+AD$7*(AD1360-AD$4)+AE$7*(AE1360-AE$4)-AF$7*(AF1360-AF$4)-AG$7*(AG1360-AG$4)-AH$7*(AH1360-AH$4)-AI$7*(AI1360-AI$4)-AJ$7*(AJ1360-AJ$4)+AK$7*(AK1360-AK$4)+AL$7*(AL1360-AL$4)+AM$7*(AM1360-AM$4)+AN$7*(AN1360-AN$4)+AO$7*(AO1360-AO$4)-AP$7*(AP1360-AP$4)-AQ$7*(AQ1360-AQ$4)-AR$7*(AR1360-AR$4)-AS$7*(AS1360-AS$4)-AT$7*(AT1360-AT$4)+AU$7*(AU1360-AU$4)+AV$7*(AV1360-AV$4)+AW$7*(AW1360-AW$4)+AX$7*(AX1360-AX$4)+AY$7*(AY1360-AY$4))/SUM($L$7:$AY$7),-99999)</f>
        <v>-99999</v>
      </c>
      <c r="D1360" s="4"/>
      <c r="E1360" s="4"/>
      <c r="F1360" s="4"/>
      <c r="G1360" s="4"/>
      <c r="H1360" s="4"/>
      <c r="I1360" s="4"/>
      <c r="J1360" s="4"/>
      <c r="K1360" s="4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6"/>
      <c r="BA1360" s="6"/>
    </row>
    <row r="1361" spans="2:53" s="2" customFormat="1" x14ac:dyDescent="0.25">
      <c r="B1361" s="37" t="str">
        <f t="shared" si="43"/>
        <v>_</v>
      </c>
      <c r="C1361" s="37">
        <f t="shared" si="44"/>
        <v>-99999</v>
      </c>
      <c r="D1361" s="4"/>
      <c r="E1361" s="4"/>
      <c r="F1361" s="4"/>
      <c r="G1361" s="4"/>
      <c r="H1361" s="4"/>
      <c r="I1361" s="4"/>
      <c r="J1361" s="4"/>
      <c r="K1361" s="4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6"/>
      <c r="BA1361" s="6"/>
    </row>
    <row r="1362" spans="2:53" s="2" customFormat="1" x14ac:dyDescent="0.25">
      <c r="B1362" s="37" t="str">
        <f t="shared" si="43"/>
        <v>_</v>
      </c>
      <c r="C1362" s="37">
        <f t="shared" si="44"/>
        <v>-99999</v>
      </c>
      <c r="D1362" s="4"/>
      <c r="E1362" s="4"/>
      <c r="F1362" s="4"/>
      <c r="G1362" s="4"/>
      <c r="H1362" s="4"/>
      <c r="I1362" s="4"/>
      <c r="J1362" s="4"/>
      <c r="K1362" s="4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6"/>
      <c r="BA1362" s="6"/>
    </row>
    <row r="1363" spans="2:53" s="2" customFormat="1" x14ac:dyDescent="0.25">
      <c r="B1363" s="37" t="str">
        <f t="shared" si="43"/>
        <v>_</v>
      </c>
      <c r="C1363" s="37">
        <f t="shared" si="44"/>
        <v>-99999</v>
      </c>
      <c r="D1363" s="4"/>
      <c r="E1363" s="4"/>
      <c r="F1363" s="4"/>
      <c r="G1363" s="4"/>
      <c r="H1363" s="4"/>
      <c r="I1363" s="4"/>
      <c r="J1363" s="4"/>
      <c r="K1363" s="4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6"/>
      <c r="BA1363" s="6"/>
    </row>
    <row r="1364" spans="2:53" s="2" customFormat="1" x14ac:dyDescent="0.25">
      <c r="B1364" s="37" t="str">
        <f t="shared" si="43"/>
        <v>_</v>
      </c>
      <c r="C1364" s="37">
        <f t="shared" si="44"/>
        <v>-99999</v>
      </c>
      <c r="D1364" s="4"/>
      <c r="E1364" s="4"/>
      <c r="F1364" s="4"/>
      <c r="G1364" s="4"/>
      <c r="H1364" s="4"/>
      <c r="I1364" s="4"/>
      <c r="J1364" s="4"/>
      <c r="K1364" s="4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6"/>
      <c r="BA1364" s="6"/>
    </row>
    <row r="1365" spans="2:53" s="2" customFormat="1" x14ac:dyDescent="0.25">
      <c r="B1365" s="37" t="str">
        <f t="shared" si="43"/>
        <v>_</v>
      </c>
      <c r="C1365" s="37">
        <f t="shared" si="44"/>
        <v>-99999</v>
      </c>
      <c r="D1365" s="4"/>
      <c r="E1365" s="4"/>
      <c r="F1365" s="4"/>
      <c r="G1365" s="4"/>
      <c r="H1365" s="4"/>
      <c r="I1365" s="4"/>
      <c r="J1365" s="4"/>
      <c r="K1365" s="4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6"/>
      <c r="BA1365" s="6"/>
    </row>
    <row r="1366" spans="2:53" s="2" customFormat="1" x14ac:dyDescent="0.25">
      <c r="B1366" s="37" t="str">
        <f t="shared" si="43"/>
        <v>_</v>
      </c>
      <c r="C1366" s="37">
        <f t="shared" si="44"/>
        <v>-99999</v>
      </c>
      <c r="D1366" s="4"/>
      <c r="E1366" s="4"/>
      <c r="F1366" s="4"/>
      <c r="G1366" s="4"/>
      <c r="H1366" s="4"/>
      <c r="I1366" s="4"/>
      <c r="J1366" s="4"/>
      <c r="K1366" s="4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6"/>
      <c r="BA1366" s="6"/>
    </row>
    <row r="1367" spans="2:53" s="2" customFormat="1" x14ac:dyDescent="0.25">
      <c r="B1367" s="37" t="str">
        <f t="shared" si="43"/>
        <v>_</v>
      </c>
      <c r="C1367" s="37">
        <f t="shared" si="44"/>
        <v>-99999</v>
      </c>
      <c r="D1367" s="4"/>
      <c r="E1367" s="4"/>
      <c r="F1367" s="4"/>
      <c r="G1367" s="4"/>
      <c r="H1367" s="4"/>
      <c r="I1367" s="4"/>
      <c r="J1367" s="4"/>
      <c r="K1367" s="4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6"/>
      <c r="BA1367" s="6"/>
    </row>
    <row r="1368" spans="2:53" s="2" customFormat="1" x14ac:dyDescent="0.25">
      <c r="B1368" s="37" t="str">
        <f t="shared" si="43"/>
        <v>_</v>
      </c>
      <c r="C1368" s="37">
        <f t="shared" si="44"/>
        <v>-99999</v>
      </c>
      <c r="D1368" s="4"/>
      <c r="E1368" s="4"/>
      <c r="F1368" s="4"/>
      <c r="G1368" s="4"/>
      <c r="H1368" s="4"/>
      <c r="I1368" s="4"/>
      <c r="J1368" s="4"/>
      <c r="K1368" s="4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6"/>
      <c r="BA1368" s="6"/>
    </row>
    <row r="1369" spans="2:53" s="2" customFormat="1" x14ac:dyDescent="0.25">
      <c r="B1369" s="37" t="str">
        <f t="shared" si="43"/>
        <v>_</v>
      </c>
      <c r="C1369" s="37">
        <f t="shared" si="44"/>
        <v>-99999</v>
      </c>
      <c r="D1369" s="4"/>
      <c r="E1369" s="4"/>
      <c r="F1369" s="4"/>
      <c r="G1369" s="4"/>
      <c r="H1369" s="4"/>
      <c r="I1369" s="4"/>
      <c r="J1369" s="4"/>
      <c r="K1369" s="4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6"/>
      <c r="BA1369" s="6"/>
    </row>
    <row r="1370" spans="2:53" s="2" customFormat="1" x14ac:dyDescent="0.25">
      <c r="B1370" s="37" t="str">
        <f t="shared" si="43"/>
        <v>_</v>
      </c>
      <c r="C1370" s="37">
        <f t="shared" si="44"/>
        <v>-99999</v>
      </c>
      <c r="D1370" s="4"/>
      <c r="E1370" s="4"/>
      <c r="F1370" s="4"/>
      <c r="G1370" s="4"/>
      <c r="H1370" s="4"/>
      <c r="I1370" s="4"/>
      <c r="J1370" s="4"/>
      <c r="K1370" s="4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6"/>
      <c r="BA1370" s="6"/>
    </row>
    <row r="1371" spans="2:53" s="2" customFormat="1" x14ac:dyDescent="0.25">
      <c r="B1371" s="37" t="str">
        <f t="shared" si="43"/>
        <v>_</v>
      </c>
      <c r="C1371" s="37">
        <f t="shared" si="44"/>
        <v>-99999</v>
      </c>
      <c r="D1371" s="4"/>
      <c r="E1371" s="4"/>
      <c r="F1371" s="4"/>
      <c r="G1371" s="4"/>
      <c r="H1371" s="4"/>
      <c r="I1371" s="4"/>
      <c r="J1371" s="4"/>
      <c r="K1371" s="4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6"/>
      <c r="BA1371" s="6"/>
    </row>
    <row r="1372" spans="2:53" s="2" customFormat="1" x14ac:dyDescent="0.25">
      <c r="B1372" s="37" t="str">
        <f t="shared" si="43"/>
        <v>_</v>
      </c>
      <c r="C1372" s="37">
        <f t="shared" si="44"/>
        <v>-99999</v>
      </c>
      <c r="D1372" s="4"/>
      <c r="E1372" s="4"/>
      <c r="F1372" s="4"/>
      <c r="G1372" s="4"/>
      <c r="H1372" s="4"/>
      <c r="I1372" s="4"/>
      <c r="J1372" s="4"/>
      <c r="K1372" s="4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6"/>
      <c r="BA1372" s="6"/>
    </row>
    <row r="1373" spans="2:53" s="2" customFormat="1" x14ac:dyDescent="0.25">
      <c r="B1373" s="37" t="str">
        <f t="shared" si="43"/>
        <v>_</v>
      </c>
      <c r="C1373" s="37">
        <f t="shared" si="44"/>
        <v>-99999</v>
      </c>
      <c r="D1373" s="4"/>
      <c r="E1373" s="4"/>
      <c r="F1373" s="4"/>
      <c r="G1373" s="4"/>
      <c r="H1373" s="4"/>
      <c r="I1373" s="4"/>
      <c r="J1373" s="4"/>
      <c r="K1373" s="4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6"/>
      <c r="BA1373" s="6"/>
    </row>
    <row r="1374" spans="2:53" s="2" customFormat="1" x14ac:dyDescent="0.25">
      <c r="B1374" s="37" t="str">
        <f t="shared" si="43"/>
        <v>_</v>
      </c>
      <c r="C1374" s="37">
        <f t="shared" si="44"/>
        <v>-99999</v>
      </c>
      <c r="D1374" s="4"/>
      <c r="E1374" s="4"/>
      <c r="F1374" s="4"/>
      <c r="G1374" s="4"/>
      <c r="H1374" s="4"/>
      <c r="I1374" s="4"/>
      <c r="J1374" s="4"/>
      <c r="K1374" s="4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6"/>
      <c r="BA1374" s="6"/>
    </row>
    <row r="1375" spans="2:53" s="2" customFormat="1" x14ac:dyDescent="0.25">
      <c r="B1375" s="37" t="str">
        <f t="shared" si="43"/>
        <v>_</v>
      </c>
      <c r="C1375" s="37">
        <f t="shared" si="44"/>
        <v>-99999</v>
      </c>
      <c r="D1375" s="4"/>
      <c r="E1375" s="4"/>
      <c r="F1375" s="4"/>
      <c r="G1375" s="4"/>
      <c r="H1375" s="4"/>
      <c r="I1375" s="4"/>
      <c r="J1375" s="4"/>
      <c r="K1375" s="4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6"/>
      <c r="BA1375" s="6"/>
    </row>
    <row r="1376" spans="2:53" s="2" customFormat="1" x14ac:dyDescent="0.25">
      <c r="B1376" s="37" t="str">
        <f t="shared" si="43"/>
        <v>_</v>
      </c>
      <c r="C1376" s="37">
        <f t="shared" si="44"/>
        <v>-99999</v>
      </c>
      <c r="D1376" s="4"/>
      <c r="E1376" s="4"/>
      <c r="F1376" s="4"/>
      <c r="G1376" s="4"/>
      <c r="H1376" s="4"/>
      <c r="I1376" s="4"/>
      <c r="J1376" s="4"/>
      <c r="K1376" s="4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6"/>
      <c r="BA1376" s="6"/>
    </row>
    <row r="1377" spans="2:53" s="2" customFormat="1" x14ac:dyDescent="0.25">
      <c r="B1377" s="37" t="str">
        <f t="shared" si="43"/>
        <v>_</v>
      </c>
      <c r="C1377" s="37">
        <f t="shared" si="44"/>
        <v>-99999</v>
      </c>
      <c r="D1377" s="4"/>
      <c r="E1377" s="4"/>
      <c r="F1377" s="4"/>
      <c r="G1377" s="4"/>
      <c r="H1377" s="4"/>
      <c r="I1377" s="4"/>
      <c r="J1377" s="4"/>
      <c r="K1377" s="4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6"/>
      <c r="BA1377" s="6"/>
    </row>
    <row r="1378" spans="2:53" s="2" customFormat="1" x14ac:dyDescent="0.25">
      <c r="B1378" s="37" t="str">
        <f t="shared" si="43"/>
        <v>_</v>
      </c>
      <c r="C1378" s="37">
        <f t="shared" si="44"/>
        <v>-99999</v>
      </c>
      <c r="D1378" s="4"/>
      <c r="E1378" s="4"/>
      <c r="F1378" s="4"/>
      <c r="G1378" s="4"/>
      <c r="H1378" s="4"/>
      <c r="I1378" s="4"/>
      <c r="J1378" s="4"/>
      <c r="K1378" s="4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6"/>
      <c r="BA1378" s="6"/>
    </row>
    <row r="1379" spans="2:53" s="2" customFormat="1" x14ac:dyDescent="0.25">
      <c r="B1379" s="37" t="str">
        <f t="shared" si="43"/>
        <v>_</v>
      </c>
      <c r="C1379" s="37">
        <f t="shared" si="44"/>
        <v>-99999</v>
      </c>
      <c r="D1379" s="4"/>
      <c r="E1379" s="4"/>
      <c r="F1379" s="4"/>
      <c r="G1379" s="4"/>
      <c r="H1379" s="4"/>
      <c r="I1379" s="4"/>
      <c r="J1379" s="4"/>
      <c r="K1379" s="4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6"/>
      <c r="BA1379" s="6"/>
    </row>
    <row r="1380" spans="2:53" s="2" customFormat="1" x14ac:dyDescent="0.25">
      <c r="B1380" s="37" t="str">
        <f t="shared" si="43"/>
        <v>_</v>
      </c>
      <c r="C1380" s="37">
        <f t="shared" si="44"/>
        <v>-99999</v>
      </c>
      <c r="D1380" s="4"/>
      <c r="E1380" s="4"/>
      <c r="F1380" s="4"/>
      <c r="G1380" s="4"/>
      <c r="H1380" s="4"/>
      <c r="I1380" s="4"/>
      <c r="J1380" s="4"/>
      <c r="K1380" s="4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6"/>
      <c r="BA1380" s="6"/>
    </row>
    <row r="1381" spans="2:53" s="2" customFormat="1" x14ac:dyDescent="0.25">
      <c r="B1381" s="37" t="str">
        <f t="shared" si="43"/>
        <v>_</v>
      </c>
      <c r="C1381" s="37">
        <f t="shared" si="44"/>
        <v>-99999</v>
      </c>
      <c r="D1381" s="4"/>
      <c r="E1381" s="4"/>
      <c r="F1381" s="4"/>
      <c r="G1381" s="4"/>
      <c r="H1381" s="4"/>
      <c r="I1381" s="4"/>
      <c r="J1381" s="4"/>
      <c r="K1381" s="4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6"/>
      <c r="BA1381" s="6"/>
    </row>
    <row r="1382" spans="2:53" s="2" customFormat="1" x14ac:dyDescent="0.25">
      <c r="B1382" s="37" t="str">
        <f t="shared" si="43"/>
        <v>_</v>
      </c>
      <c r="C1382" s="37">
        <f t="shared" si="44"/>
        <v>-99999</v>
      </c>
      <c r="D1382" s="4"/>
      <c r="E1382" s="4"/>
      <c r="F1382" s="4"/>
      <c r="G1382" s="4"/>
      <c r="H1382" s="4"/>
      <c r="I1382" s="4"/>
      <c r="J1382" s="4"/>
      <c r="K1382" s="4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6"/>
      <c r="BA1382" s="6"/>
    </row>
    <row r="1383" spans="2:53" s="2" customFormat="1" x14ac:dyDescent="0.25">
      <c r="B1383" s="37" t="str">
        <f t="shared" si="43"/>
        <v>_</v>
      </c>
      <c r="C1383" s="37">
        <f t="shared" si="44"/>
        <v>-99999</v>
      </c>
      <c r="D1383" s="4"/>
      <c r="E1383" s="4"/>
      <c r="F1383" s="4"/>
      <c r="G1383" s="4"/>
      <c r="H1383" s="4"/>
      <c r="I1383" s="4"/>
      <c r="J1383" s="4"/>
      <c r="K1383" s="4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6"/>
      <c r="BA1383" s="6"/>
    </row>
    <row r="1384" spans="2:53" s="2" customFormat="1" x14ac:dyDescent="0.25">
      <c r="B1384" s="37" t="str">
        <f t="shared" si="43"/>
        <v>_</v>
      </c>
      <c r="C1384" s="37">
        <f t="shared" si="44"/>
        <v>-99999</v>
      </c>
      <c r="D1384" s="4"/>
      <c r="E1384" s="4"/>
      <c r="F1384" s="4"/>
      <c r="G1384" s="4"/>
      <c r="H1384" s="4"/>
      <c r="I1384" s="4"/>
      <c r="J1384" s="4"/>
      <c r="K1384" s="4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6"/>
      <c r="BA1384" s="6"/>
    </row>
    <row r="1385" spans="2:53" s="2" customFormat="1" x14ac:dyDescent="0.25">
      <c r="B1385" s="37" t="str">
        <f t="shared" si="43"/>
        <v>_</v>
      </c>
      <c r="C1385" s="37">
        <f t="shared" si="44"/>
        <v>-99999</v>
      </c>
      <c r="D1385" s="4"/>
      <c r="E1385" s="4"/>
      <c r="F1385" s="4"/>
      <c r="G1385" s="4"/>
      <c r="H1385" s="4"/>
      <c r="I1385" s="4"/>
      <c r="J1385" s="4"/>
      <c r="K1385" s="4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6"/>
      <c r="BA1385" s="6"/>
    </row>
    <row r="1386" spans="2:53" s="2" customFormat="1" x14ac:dyDescent="0.25">
      <c r="B1386" s="37" t="str">
        <f t="shared" si="43"/>
        <v>_</v>
      </c>
      <c r="C1386" s="37">
        <f t="shared" si="44"/>
        <v>-99999</v>
      </c>
      <c r="D1386" s="4"/>
      <c r="E1386" s="4"/>
      <c r="F1386" s="4"/>
      <c r="G1386" s="4"/>
      <c r="H1386" s="4"/>
      <c r="I1386" s="4"/>
      <c r="J1386" s="4"/>
      <c r="K1386" s="4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6"/>
      <c r="BA1386" s="6"/>
    </row>
    <row r="1387" spans="2:53" s="2" customFormat="1" x14ac:dyDescent="0.25">
      <c r="B1387" s="37" t="str">
        <f t="shared" si="43"/>
        <v>_</v>
      </c>
      <c r="C1387" s="37">
        <f t="shared" si="44"/>
        <v>-99999</v>
      </c>
      <c r="D1387" s="4"/>
      <c r="E1387" s="4"/>
      <c r="F1387" s="4"/>
      <c r="G1387" s="4"/>
      <c r="H1387" s="4"/>
      <c r="I1387" s="4"/>
      <c r="J1387" s="4"/>
      <c r="K1387" s="4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6"/>
      <c r="BA1387" s="6"/>
    </row>
    <row r="1388" spans="2:53" s="2" customFormat="1" x14ac:dyDescent="0.25">
      <c r="B1388" s="37" t="str">
        <f t="shared" si="43"/>
        <v>_</v>
      </c>
      <c r="C1388" s="37">
        <f t="shared" si="44"/>
        <v>-99999</v>
      </c>
      <c r="D1388" s="4"/>
      <c r="E1388" s="4"/>
      <c r="F1388" s="4"/>
      <c r="G1388" s="4"/>
      <c r="H1388" s="4"/>
      <c r="I1388" s="4"/>
      <c r="J1388" s="4"/>
      <c r="K1388" s="4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6"/>
      <c r="BA1388" s="6"/>
    </row>
    <row r="1389" spans="2:53" s="2" customFormat="1" x14ac:dyDescent="0.25">
      <c r="B1389" s="37" t="str">
        <f t="shared" si="43"/>
        <v>_</v>
      </c>
      <c r="C1389" s="37">
        <f t="shared" si="44"/>
        <v>-99999</v>
      </c>
      <c r="D1389" s="4"/>
      <c r="E1389" s="4"/>
      <c r="F1389" s="4"/>
      <c r="G1389" s="4"/>
      <c r="H1389" s="4"/>
      <c r="I1389" s="4"/>
      <c r="J1389" s="4"/>
      <c r="K1389" s="4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6"/>
      <c r="BA1389" s="6"/>
    </row>
    <row r="1390" spans="2:53" s="2" customFormat="1" x14ac:dyDescent="0.25">
      <c r="B1390" s="37" t="str">
        <f t="shared" si="43"/>
        <v>_</v>
      </c>
      <c r="C1390" s="37">
        <f t="shared" si="44"/>
        <v>-99999</v>
      </c>
      <c r="D1390" s="4"/>
      <c r="E1390" s="4"/>
      <c r="F1390" s="4"/>
      <c r="G1390" s="4"/>
      <c r="H1390" s="4"/>
      <c r="I1390" s="4"/>
      <c r="J1390" s="4"/>
      <c r="K1390" s="4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6"/>
      <c r="BA1390" s="6"/>
    </row>
    <row r="1391" spans="2:53" s="2" customFormat="1" x14ac:dyDescent="0.25">
      <c r="B1391" s="37" t="str">
        <f t="shared" si="43"/>
        <v>_</v>
      </c>
      <c r="C1391" s="37">
        <f t="shared" si="44"/>
        <v>-99999</v>
      </c>
      <c r="D1391" s="4"/>
      <c r="E1391" s="4"/>
      <c r="F1391" s="4"/>
      <c r="G1391" s="4"/>
      <c r="H1391" s="4"/>
      <c r="I1391" s="4"/>
      <c r="J1391" s="4"/>
      <c r="K1391" s="4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6"/>
      <c r="BA1391" s="6"/>
    </row>
    <row r="1392" spans="2:53" s="2" customFormat="1" x14ac:dyDescent="0.25">
      <c r="B1392" s="37" t="str">
        <f t="shared" si="43"/>
        <v>_</v>
      </c>
      <c r="C1392" s="37">
        <f t="shared" si="44"/>
        <v>-99999</v>
      </c>
      <c r="D1392" s="4"/>
      <c r="E1392" s="4"/>
      <c r="F1392" s="4"/>
      <c r="G1392" s="4"/>
      <c r="H1392" s="4"/>
      <c r="I1392" s="4"/>
      <c r="J1392" s="4"/>
      <c r="K1392" s="4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6"/>
      <c r="BA1392" s="6"/>
    </row>
    <row r="1393" spans="2:53" s="2" customFormat="1" x14ac:dyDescent="0.25">
      <c r="B1393" s="37" t="str">
        <f t="shared" si="43"/>
        <v>_</v>
      </c>
      <c r="C1393" s="37">
        <f t="shared" si="44"/>
        <v>-99999</v>
      </c>
      <c r="D1393" s="4"/>
      <c r="E1393" s="4"/>
      <c r="F1393" s="4"/>
      <c r="G1393" s="4"/>
      <c r="H1393" s="4"/>
      <c r="I1393" s="4"/>
      <c r="J1393" s="4"/>
      <c r="K1393" s="4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6"/>
      <c r="BA1393" s="6"/>
    </row>
    <row r="1394" spans="2:53" s="2" customFormat="1" x14ac:dyDescent="0.25">
      <c r="B1394" s="37" t="str">
        <f t="shared" si="43"/>
        <v>_</v>
      </c>
      <c r="C1394" s="37">
        <f t="shared" si="44"/>
        <v>-99999</v>
      </c>
      <c r="D1394" s="4"/>
      <c r="E1394" s="4"/>
      <c r="F1394" s="4"/>
      <c r="G1394" s="4"/>
      <c r="H1394" s="4"/>
      <c r="I1394" s="4"/>
      <c r="J1394" s="4"/>
      <c r="K1394" s="4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6"/>
      <c r="BA1394" s="6"/>
    </row>
    <row r="1395" spans="2:53" s="2" customFormat="1" x14ac:dyDescent="0.25">
      <c r="B1395" s="37" t="str">
        <f t="shared" si="43"/>
        <v>_</v>
      </c>
      <c r="C1395" s="37">
        <f t="shared" si="44"/>
        <v>-99999</v>
      </c>
      <c r="D1395" s="4"/>
      <c r="E1395" s="4"/>
      <c r="F1395" s="4"/>
      <c r="G1395" s="4"/>
      <c r="H1395" s="4"/>
      <c r="I1395" s="4"/>
      <c r="J1395" s="4"/>
      <c r="K1395" s="4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6"/>
      <c r="BA1395" s="6"/>
    </row>
    <row r="1396" spans="2:53" s="2" customFormat="1" x14ac:dyDescent="0.25">
      <c r="B1396" s="37" t="str">
        <f t="shared" si="43"/>
        <v>_</v>
      </c>
      <c r="C1396" s="37">
        <f t="shared" si="44"/>
        <v>-99999</v>
      </c>
      <c r="D1396" s="4"/>
      <c r="E1396" s="4"/>
      <c r="F1396" s="4"/>
      <c r="G1396" s="4"/>
      <c r="H1396" s="4"/>
      <c r="I1396" s="4"/>
      <c r="J1396" s="4"/>
      <c r="K1396" s="4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6"/>
      <c r="BA1396" s="6"/>
    </row>
    <row r="1397" spans="2:53" s="2" customFormat="1" x14ac:dyDescent="0.25">
      <c r="B1397" s="37" t="str">
        <f t="shared" si="43"/>
        <v>_</v>
      </c>
      <c r="C1397" s="37">
        <f t="shared" si="44"/>
        <v>-99999</v>
      </c>
      <c r="D1397" s="4"/>
      <c r="E1397" s="4"/>
      <c r="F1397" s="4"/>
      <c r="G1397" s="4"/>
      <c r="H1397" s="4"/>
      <c r="I1397" s="4"/>
      <c r="J1397" s="4"/>
      <c r="K1397" s="4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6"/>
      <c r="BA1397" s="6"/>
    </row>
    <row r="1398" spans="2:53" s="2" customFormat="1" x14ac:dyDescent="0.25">
      <c r="B1398" s="37" t="str">
        <f t="shared" si="43"/>
        <v>_</v>
      </c>
      <c r="C1398" s="37">
        <f t="shared" si="44"/>
        <v>-99999</v>
      </c>
      <c r="D1398" s="4"/>
      <c r="E1398" s="4"/>
      <c r="F1398" s="4"/>
      <c r="G1398" s="4"/>
      <c r="H1398" s="4"/>
      <c r="I1398" s="4"/>
      <c r="J1398" s="4"/>
      <c r="K1398" s="4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6"/>
      <c r="BA1398" s="6"/>
    </row>
    <row r="1399" spans="2:53" s="2" customFormat="1" x14ac:dyDescent="0.25">
      <c r="B1399" s="37" t="str">
        <f t="shared" si="43"/>
        <v>_</v>
      </c>
      <c r="C1399" s="37">
        <f t="shared" si="44"/>
        <v>-99999</v>
      </c>
      <c r="D1399" s="4"/>
      <c r="E1399" s="4"/>
      <c r="F1399" s="4"/>
      <c r="G1399" s="4"/>
      <c r="H1399" s="4"/>
      <c r="I1399" s="4"/>
      <c r="J1399" s="4"/>
      <c r="K1399" s="4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6"/>
      <c r="BA1399" s="6"/>
    </row>
    <row r="1400" spans="2:53" s="2" customFormat="1" x14ac:dyDescent="0.25">
      <c r="B1400" s="37" t="str">
        <f t="shared" si="43"/>
        <v>_</v>
      </c>
      <c r="C1400" s="37">
        <f t="shared" si="44"/>
        <v>-99999</v>
      </c>
      <c r="D1400" s="4"/>
      <c r="E1400" s="4"/>
      <c r="F1400" s="4"/>
      <c r="G1400" s="4"/>
      <c r="H1400" s="4"/>
      <c r="I1400" s="4"/>
      <c r="J1400" s="4"/>
      <c r="K1400" s="4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6"/>
      <c r="BA1400" s="6"/>
    </row>
    <row r="1401" spans="2:53" s="2" customFormat="1" x14ac:dyDescent="0.25">
      <c r="B1401" s="37" t="str">
        <f t="shared" si="43"/>
        <v>_</v>
      </c>
      <c r="C1401" s="37">
        <f t="shared" si="44"/>
        <v>-99999</v>
      </c>
      <c r="D1401" s="4"/>
      <c r="E1401" s="4"/>
      <c r="F1401" s="4"/>
      <c r="G1401" s="4"/>
      <c r="H1401" s="4"/>
      <c r="I1401" s="4"/>
      <c r="J1401" s="4"/>
      <c r="K1401" s="4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6"/>
      <c r="BA1401" s="6"/>
    </row>
    <row r="1402" spans="2:53" s="2" customFormat="1" x14ac:dyDescent="0.25">
      <c r="B1402" s="37" t="str">
        <f t="shared" si="43"/>
        <v>_</v>
      </c>
      <c r="C1402" s="37">
        <f t="shared" si="44"/>
        <v>-99999</v>
      </c>
      <c r="D1402" s="4"/>
      <c r="E1402" s="4"/>
      <c r="F1402" s="4"/>
      <c r="G1402" s="4"/>
      <c r="H1402" s="4"/>
      <c r="I1402" s="4"/>
      <c r="J1402" s="4"/>
      <c r="K1402" s="4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6"/>
      <c r="BA1402" s="6"/>
    </row>
    <row r="1403" spans="2:53" s="2" customFormat="1" x14ac:dyDescent="0.25">
      <c r="B1403" s="37" t="str">
        <f t="shared" si="43"/>
        <v>_</v>
      </c>
      <c r="C1403" s="37">
        <f t="shared" si="44"/>
        <v>-99999</v>
      </c>
      <c r="D1403" s="4"/>
      <c r="E1403" s="4"/>
      <c r="F1403" s="4"/>
      <c r="G1403" s="4"/>
      <c r="H1403" s="4"/>
      <c r="I1403" s="4"/>
      <c r="J1403" s="4"/>
      <c r="K1403" s="4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6"/>
      <c r="BA1403" s="6"/>
    </row>
    <row r="1404" spans="2:53" s="2" customFormat="1" x14ac:dyDescent="0.25">
      <c r="B1404" s="37" t="str">
        <f t="shared" si="43"/>
        <v>_</v>
      </c>
      <c r="C1404" s="37">
        <f t="shared" si="44"/>
        <v>-99999</v>
      </c>
      <c r="D1404" s="4"/>
      <c r="E1404" s="4"/>
      <c r="F1404" s="4"/>
      <c r="G1404" s="4"/>
      <c r="H1404" s="4"/>
      <c r="I1404" s="4"/>
      <c r="J1404" s="4"/>
      <c r="K1404" s="4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6"/>
      <c r="BA1404" s="6"/>
    </row>
    <row r="1405" spans="2:53" s="2" customFormat="1" x14ac:dyDescent="0.25">
      <c r="B1405" s="37" t="str">
        <f t="shared" si="43"/>
        <v>_</v>
      </c>
      <c r="C1405" s="37">
        <f t="shared" si="44"/>
        <v>-99999</v>
      </c>
      <c r="D1405" s="4"/>
      <c r="E1405" s="4"/>
      <c r="F1405" s="4"/>
      <c r="G1405" s="4"/>
      <c r="H1405" s="4"/>
      <c r="I1405" s="4"/>
      <c r="J1405" s="4"/>
      <c r="K1405" s="4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6"/>
      <c r="BA1405" s="6"/>
    </row>
    <row r="1406" spans="2:53" s="2" customFormat="1" x14ac:dyDescent="0.25">
      <c r="B1406" s="37" t="str">
        <f t="shared" si="43"/>
        <v>_</v>
      </c>
      <c r="C1406" s="37">
        <f t="shared" si="44"/>
        <v>-99999</v>
      </c>
      <c r="D1406" s="4"/>
      <c r="E1406" s="4"/>
      <c r="F1406" s="4"/>
      <c r="G1406" s="4"/>
      <c r="H1406" s="4"/>
      <c r="I1406" s="4"/>
      <c r="J1406" s="4"/>
      <c r="K1406" s="4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6"/>
      <c r="BA1406" s="6"/>
    </row>
    <row r="1407" spans="2:53" s="2" customFormat="1" x14ac:dyDescent="0.25">
      <c r="B1407" s="37" t="str">
        <f t="shared" si="43"/>
        <v>_</v>
      </c>
      <c r="C1407" s="37">
        <f t="shared" si="44"/>
        <v>-99999</v>
      </c>
      <c r="D1407" s="4"/>
      <c r="E1407" s="4"/>
      <c r="F1407" s="4"/>
      <c r="G1407" s="4"/>
      <c r="H1407" s="4"/>
      <c r="I1407" s="4"/>
      <c r="J1407" s="4"/>
      <c r="K1407" s="4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6"/>
      <c r="BA1407" s="6"/>
    </row>
    <row r="1408" spans="2:53" s="2" customFormat="1" x14ac:dyDescent="0.25">
      <c r="B1408" s="37" t="str">
        <f t="shared" si="43"/>
        <v>_</v>
      </c>
      <c r="C1408" s="37">
        <f t="shared" si="44"/>
        <v>-99999</v>
      </c>
      <c r="D1408" s="4"/>
      <c r="E1408" s="4"/>
      <c r="F1408" s="4"/>
      <c r="G1408" s="4"/>
      <c r="H1408" s="4"/>
      <c r="I1408" s="4"/>
      <c r="J1408" s="4"/>
      <c r="K1408" s="4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6"/>
      <c r="BA1408" s="6"/>
    </row>
    <row r="1409" spans="2:53" s="2" customFormat="1" x14ac:dyDescent="0.25">
      <c r="B1409" s="37" t="str">
        <f t="shared" si="43"/>
        <v>_</v>
      </c>
      <c r="C1409" s="37">
        <f t="shared" si="44"/>
        <v>-99999</v>
      </c>
      <c r="D1409" s="4"/>
      <c r="E1409" s="4"/>
      <c r="F1409" s="4"/>
      <c r="G1409" s="4"/>
      <c r="H1409" s="4"/>
      <c r="I1409" s="4"/>
      <c r="J1409" s="4"/>
      <c r="K1409" s="4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6"/>
      <c r="BA1409" s="6"/>
    </row>
    <row r="1410" spans="2:53" s="2" customFormat="1" x14ac:dyDescent="0.25">
      <c r="B1410" s="37" t="str">
        <f t="shared" si="43"/>
        <v>_</v>
      </c>
      <c r="C1410" s="37">
        <f t="shared" si="44"/>
        <v>-99999</v>
      </c>
      <c r="D1410" s="4"/>
      <c r="E1410" s="4"/>
      <c r="F1410" s="4"/>
      <c r="G1410" s="4"/>
      <c r="H1410" s="4"/>
      <c r="I1410" s="4"/>
      <c r="J1410" s="4"/>
      <c r="K1410" s="4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6"/>
      <c r="BA1410" s="6"/>
    </row>
    <row r="1411" spans="2:53" s="2" customFormat="1" x14ac:dyDescent="0.25">
      <c r="B1411" s="37" t="str">
        <f t="shared" si="43"/>
        <v>_</v>
      </c>
      <c r="C1411" s="37">
        <f t="shared" si="44"/>
        <v>-99999</v>
      </c>
      <c r="D1411" s="4"/>
      <c r="E1411" s="4"/>
      <c r="F1411" s="4"/>
      <c r="G1411" s="4"/>
      <c r="H1411" s="4"/>
      <c r="I1411" s="4"/>
      <c r="J1411" s="4"/>
      <c r="K1411" s="4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6"/>
      <c r="BA1411" s="6"/>
    </row>
    <row r="1412" spans="2:53" s="2" customFormat="1" x14ac:dyDescent="0.25">
      <c r="B1412" s="37" t="str">
        <f t="shared" si="43"/>
        <v>_</v>
      </c>
      <c r="C1412" s="37">
        <f t="shared" si="44"/>
        <v>-99999</v>
      </c>
      <c r="D1412" s="4"/>
      <c r="E1412" s="4"/>
      <c r="F1412" s="4"/>
      <c r="G1412" s="4"/>
      <c r="H1412" s="4"/>
      <c r="I1412" s="4"/>
      <c r="J1412" s="4"/>
      <c r="K1412" s="4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6"/>
      <c r="BA1412" s="6"/>
    </row>
    <row r="1413" spans="2:53" s="2" customFormat="1" x14ac:dyDescent="0.25">
      <c r="B1413" s="37" t="str">
        <f t="shared" si="43"/>
        <v>_</v>
      </c>
      <c r="C1413" s="37">
        <f t="shared" si="44"/>
        <v>-99999</v>
      </c>
      <c r="D1413" s="4"/>
      <c r="E1413" s="4"/>
      <c r="F1413" s="4"/>
      <c r="G1413" s="4"/>
      <c r="H1413" s="4"/>
      <c r="I1413" s="4"/>
      <c r="J1413" s="4"/>
      <c r="K1413" s="4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6"/>
      <c r="BA1413" s="6"/>
    </row>
    <row r="1414" spans="2:53" s="2" customFormat="1" x14ac:dyDescent="0.25">
      <c r="B1414" s="37" t="str">
        <f t="shared" si="43"/>
        <v>_</v>
      </c>
      <c r="C1414" s="37">
        <f t="shared" si="44"/>
        <v>-99999</v>
      </c>
      <c r="D1414" s="4"/>
      <c r="E1414" s="4"/>
      <c r="F1414" s="4"/>
      <c r="G1414" s="4"/>
      <c r="H1414" s="4"/>
      <c r="I1414" s="4"/>
      <c r="J1414" s="4"/>
      <c r="K1414" s="4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6"/>
      <c r="BA1414" s="6"/>
    </row>
    <row r="1415" spans="2:53" s="2" customFormat="1" x14ac:dyDescent="0.25">
      <c r="B1415" s="37" t="str">
        <f t="shared" si="43"/>
        <v>_</v>
      </c>
      <c r="C1415" s="37">
        <f t="shared" si="44"/>
        <v>-99999</v>
      </c>
      <c r="D1415" s="4"/>
      <c r="E1415" s="4"/>
      <c r="F1415" s="4"/>
      <c r="G1415" s="4"/>
      <c r="H1415" s="4"/>
      <c r="I1415" s="4"/>
      <c r="J1415" s="4"/>
      <c r="K1415" s="4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6"/>
      <c r="BA1415" s="6"/>
    </row>
    <row r="1416" spans="2:53" s="2" customFormat="1" x14ac:dyDescent="0.25">
      <c r="B1416" s="37" t="str">
        <f t="shared" si="43"/>
        <v>_</v>
      </c>
      <c r="C1416" s="37">
        <f t="shared" si="44"/>
        <v>-99999</v>
      </c>
      <c r="D1416" s="4"/>
      <c r="E1416" s="4"/>
      <c r="F1416" s="4"/>
      <c r="G1416" s="4"/>
      <c r="H1416" s="4"/>
      <c r="I1416" s="4"/>
      <c r="J1416" s="4"/>
      <c r="K1416" s="4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6"/>
      <c r="BA1416" s="6"/>
    </row>
    <row r="1417" spans="2:53" s="2" customFormat="1" x14ac:dyDescent="0.25">
      <c r="B1417" s="37" t="str">
        <f t="shared" si="43"/>
        <v>_</v>
      </c>
      <c r="C1417" s="37">
        <f t="shared" si="44"/>
        <v>-99999</v>
      </c>
      <c r="D1417" s="4"/>
      <c r="E1417" s="4"/>
      <c r="F1417" s="4"/>
      <c r="G1417" s="4"/>
      <c r="H1417" s="4"/>
      <c r="I1417" s="4"/>
      <c r="J1417" s="4"/>
      <c r="K1417" s="4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6"/>
      <c r="BA1417" s="6"/>
    </row>
    <row r="1418" spans="2:53" s="2" customFormat="1" x14ac:dyDescent="0.25">
      <c r="B1418" s="37" t="str">
        <f t="shared" si="43"/>
        <v>_</v>
      </c>
      <c r="C1418" s="37">
        <f t="shared" si="44"/>
        <v>-99999</v>
      </c>
      <c r="D1418" s="4"/>
      <c r="E1418" s="4"/>
      <c r="F1418" s="4"/>
      <c r="G1418" s="4"/>
      <c r="H1418" s="4"/>
      <c r="I1418" s="4"/>
      <c r="J1418" s="4"/>
      <c r="K1418" s="4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6"/>
      <c r="BA1418" s="6"/>
    </row>
    <row r="1419" spans="2:53" s="2" customFormat="1" x14ac:dyDescent="0.25">
      <c r="B1419" s="37" t="str">
        <f t="shared" si="43"/>
        <v>_</v>
      </c>
      <c r="C1419" s="37">
        <f t="shared" si="44"/>
        <v>-99999</v>
      </c>
      <c r="D1419" s="4"/>
      <c r="E1419" s="4"/>
      <c r="F1419" s="4"/>
      <c r="G1419" s="4"/>
      <c r="H1419" s="4"/>
      <c r="I1419" s="4"/>
      <c r="J1419" s="4"/>
      <c r="K1419" s="4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6"/>
      <c r="BA1419" s="6"/>
    </row>
    <row r="1420" spans="2:53" s="2" customFormat="1" x14ac:dyDescent="0.25">
      <c r="B1420" s="37" t="str">
        <f t="shared" si="43"/>
        <v>_</v>
      </c>
      <c r="C1420" s="37">
        <f t="shared" si="44"/>
        <v>-99999</v>
      </c>
      <c r="D1420" s="4"/>
      <c r="E1420" s="4"/>
      <c r="F1420" s="4"/>
      <c r="G1420" s="4"/>
      <c r="H1420" s="4"/>
      <c r="I1420" s="4"/>
      <c r="J1420" s="4"/>
      <c r="K1420" s="4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6"/>
      <c r="BA1420" s="6"/>
    </row>
    <row r="1421" spans="2:53" s="2" customFormat="1" x14ac:dyDescent="0.25">
      <c r="B1421" s="37" t="str">
        <f t="shared" si="43"/>
        <v>_</v>
      </c>
      <c r="C1421" s="37">
        <f t="shared" si="44"/>
        <v>-99999</v>
      </c>
      <c r="D1421" s="4"/>
      <c r="E1421" s="4"/>
      <c r="F1421" s="4"/>
      <c r="G1421" s="4"/>
      <c r="H1421" s="4"/>
      <c r="I1421" s="4"/>
      <c r="J1421" s="4"/>
      <c r="K1421" s="4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6"/>
      <c r="BA1421" s="6"/>
    </row>
    <row r="1422" spans="2:53" s="2" customFormat="1" x14ac:dyDescent="0.25">
      <c r="B1422" s="37" t="str">
        <f t="shared" si="43"/>
        <v>_</v>
      </c>
      <c r="C1422" s="37">
        <f t="shared" si="44"/>
        <v>-99999</v>
      </c>
      <c r="D1422" s="4"/>
      <c r="E1422" s="4"/>
      <c r="F1422" s="4"/>
      <c r="G1422" s="4"/>
      <c r="H1422" s="4"/>
      <c r="I1422" s="4"/>
      <c r="J1422" s="4"/>
      <c r="K1422" s="4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6"/>
      <c r="BA1422" s="6"/>
    </row>
    <row r="1423" spans="2:53" s="2" customFormat="1" x14ac:dyDescent="0.25">
      <c r="B1423" s="37" t="str">
        <f t="shared" ref="B1423:B1486" si="45">D1423&amp;"_"&amp;E1423</f>
        <v>_</v>
      </c>
      <c r="C1423" s="37">
        <f t="shared" si="44"/>
        <v>-99999</v>
      </c>
      <c r="D1423" s="4"/>
      <c r="E1423" s="4"/>
      <c r="F1423" s="4"/>
      <c r="G1423" s="4"/>
      <c r="H1423" s="4"/>
      <c r="I1423" s="4"/>
      <c r="J1423" s="4"/>
      <c r="K1423" s="4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6"/>
      <c r="BA1423" s="6"/>
    </row>
    <row r="1424" spans="2:53" s="2" customFormat="1" x14ac:dyDescent="0.25">
      <c r="B1424" s="37" t="str">
        <f t="shared" si="45"/>
        <v>_</v>
      </c>
      <c r="C1424" s="37">
        <f t="shared" ref="C1424:C1487" si="46">IF(ISNUMBER(L1424),(-L$7*(L1424-L$4)-M$7*(M1424-M$4)-N$7*(N1424-N$4)-O$7*(O1424-O$4)-P$7*(P1424-P$4)+Q$7*(Q1424-Q$4)+R$7*(R1424-R$4)+S$7*(S1424-S$4)+T$7*(T1424-T$4)+U$7*(U1424-U$4)-V$7*(V1424-V$4)-W$7*(W1424-W$4)-X$7*(X1424-X$4)-Y$7*(Y1424-Y$4)-Z$7*(Z1424-Z$4)+AA$7*(AA1424-AA$4)+AB$7*(AB1424-AB$4)+AC$7*(AC1424-AC$4)+AD$7*(AD1424-AD$4)+AE$7*(AE1424-AE$4)-AF$7*(AF1424-AF$4)-AG$7*(AG1424-AG$4)-AH$7*(AH1424-AH$4)-AI$7*(AI1424-AI$4)-AJ$7*(AJ1424-AJ$4)+AK$7*(AK1424-AK$4)+AL$7*(AL1424-AL$4)+AM$7*(AM1424-AM$4)+AN$7*(AN1424-AN$4)+AO$7*(AO1424-AO$4)-AP$7*(AP1424-AP$4)-AQ$7*(AQ1424-AQ$4)-AR$7*(AR1424-AR$4)-AS$7*(AS1424-AS$4)-AT$7*(AT1424-AT$4)+AU$7*(AU1424-AU$4)+AV$7*(AV1424-AV$4)+AW$7*(AW1424-AW$4)+AX$7*(AX1424-AX$4)+AY$7*(AY1424-AY$4))/SUM($L$7:$AY$7),-99999)</f>
        <v>-99999</v>
      </c>
      <c r="D1424" s="4"/>
      <c r="E1424" s="4"/>
      <c r="F1424" s="4"/>
      <c r="G1424" s="4"/>
      <c r="H1424" s="4"/>
      <c r="I1424" s="4"/>
      <c r="J1424" s="4"/>
      <c r="K1424" s="4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6"/>
      <c r="BA1424" s="6"/>
    </row>
    <row r="1425" spans="2:53" s="2" customFormat="1" x14ac:dyDescent="0.25">
      <c r="B1425" s="37" t="str">
        <f t="shared" si="45"/>
        <v>_</v>
      </c>
      <c r="C1425" s="37">
        <f t="shared" si="46"/>
        <v>-99999</v>
      </c>
      <c r="D1425" s="4"/>
      <c r="E1425" s="4"/>
      <c r="F1425" s="4"/>
      <c r="G1425" s="4"/>
      <c r="H1425" s="4"/>
      <c r="I1425" s="4"/>
      <c r="J1425" s="4"/>
      <c r="K1425" s="4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6"/>
      <c r="BA1425" s="6"/>
    </row>
    <row r="1426" spans="2:53" s="2" customFormat="1" x14ac:dyDescent="0.25">
      <c r="B1426" s="37" t="str">
        <f t="shared" si="45"/>
        <v>_</v>
      </c>
      <c r="C1426" s="37">
        <f t="shared" si="46"/>
        <v>-99999</v>
      </c>
      <c r="D1426" s="4"/>
      <c r="E1426" s="4"/>
      <c r="F1426" s="4"/>
      <c r="G1426" s="4"/>
      <c r="H1426" s="4"/>
      <c r="I1426" s="4"/>
      <c r="J1426" s="4"/>
      <c r="K1426" s="4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6"/>
      <c r="BA1426" s="6"/>
    </row>
    <row r="1427" spans="2:53" s="2" customFormat="1" x14ac:dyDescent="0.25">
      <c r="B1427" s="37" t="str">
        <f t="shared" si="45"/>
        <v>_</v>
      </c>
      <c r="C1427" s="37">
        <f t="shared" si="46"/>
        <v>-99999</v>
      </c>
      <c r="D1427" s="4"/>
      <c r="E1427" s="4"/>
      <c r="F1427" s="4"/>
      <c r="G1427" s="4"/>
      <c r="H1427" s="4"/>
      <c r="I1427" s="4"/>
      <c r="J1427" s="4"/>
      <c r="K1427" s="4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6"/>
      <c r="BA1427" s="6"/>
    </row>
    <row r="1428" spans="2:53" s="2" customFormat="1" x14ac:dyDescent="0.25">
      <c r="B1428" s="37" t="str">
        <f t="shared" si="45"/>
        <v>_</v>
      </c>
      <c r="C1428" s="37">
        <f t="shared" si="46"/>
        <v>-99999</v>
      </c>
      <c r="D1428" s="4"/>
      <c r="E1428" s="4"/>
      <c r="F1428" s="4"/>
      <c r="G1428" s="4"/>
      <c r="H1428" s="4"/>
      <c r="I1428" s="4"/>
      <c r="J1428" s="4"/>
      <c r="K1428" s="4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6"/>
      <c r="BA1428" s="6"/>
    </row>
    <row r="1429" spans="2:53" s="2" customFormat="1" x14ac:dyDescent="0.25">
      <c r="B1429" s="37" t="str">
        <f t="shared" si="45"/>
        <v>_</v>
      </c>
      <c r="C1429" s="37">
        <f t="shared" si="46"/>
        <v>-99999</v>
      </c>
      <c r="D1429" s="4"/>
      <c r="E1429" s="4"/>
      <c r="F1429" s="4"/>
      <c r="G1429" s="4"/>
      <c r="H1429" s="4"/>
      <c r="I1429" s="4"/>
      <c r="J1429" s="4"/>
      <c r="K1429" s="4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6"/>
      <c r="BA1429" s="6"/>
    </row>
    <row r="1430" spans="2:53" s="2" customFormat="1" x14ac:dyDescent="0.25">
      <c r="B1430" s="37" t="str">
        <f t="shared" si="45"/>
        <v>_</v>
      </c>
      <c r="C1430" s="37">
        <f t="shared" si="46"/>
        <v>-99999</v>
      </c>
      <c r="D1430" s="4"/>
      <c r="E1430" s="4"/>
      <c r="F1430" s="4"/>
      <c r="G1430" s="4"/>
      <c r="H1430" s="4"/>
      <c r="I1430" s="4"/>
      <c r="J1430" s="4"/>
      <c r="K1430" s="4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6"/>
      <c r="BA1430" s="6"/>
    </row>
    <row r="1431" spans="2:53" s="2" customFormat="1" x14ac:dyDescent="0.25">
      <c r="B1431" s="37" t="str">
        <f t="shared" si="45"/>
        <v>_</v>
      </c>
      <c r="C1431" s="37">
        <f t="shared" si="46"/>
        <v>-99999</v>
      </c>
      <c r="D1431" s="4"/>
      <c r="E1431" s="4"/>
      <c r="F1431" s="4"/>
      <c r="G1431" s="4"/>
      <c r="H1431" s="4"/>
      <c r="I1431" s="4"/>
      <c r="J1431" s="4"/>
      <c r="K1431" s="4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6"/>
      <c r="BA1431" s="6"/>
    </row>
    <row r="1432" spans="2:53" s="2" customFormat="1" x14ac:dyDescent="0.25">
      <c r="B1432" s="37" t="str">
        <f t="shared" si="45"/>
        <v>_</v>
      </c>
      <c r="C1432" s="37">
        <f t="shared" si="46"/>
        <v>-99999</v>
      </c>
      <c r="D1432" s="4"/>
      <c r="E1432" s="4"/>
      <c r="F1432" s="4"/>
      <c r="G1432" s="4"/>
      <c r="H1432" s="4"/>
      <c r="I1432" s="4"/>
      <c r="J1432" s="4"/>
      <c r="K1432" s="4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6"/>
      <c r="BA1432" s="6"/>
    </row>
    <row r="1433" spans="2:53" s="2" customFormat="1" x14ac:dyDescent="0.25">
      <c r="B1433" s="37" t="str">
        <f t="shared" si="45"/>
        <v>_</v>
      </c>
      <c r="C1433" s="37">
        <f t="shared" si="46"/>
        <v>-99999</v>
      </c>
      <c r="D1433" s="4"/>
      <c r="E1433" s="4"/>
      <c r="F1433" s="4"/>
      <c r="G1433" s="4"/>
      <c r="H1433" s="4"/>
      <c r="I1433" s="4"/>
      <c r="J1433" s="4"/>
      <c r="K1433" s="4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6"/>
      <c r="BA1433" s="6"/>
    </row>
    <row r="1434" spans="2:53" s="2" customFormat="1" x14ac:dyDescent="0.25">
      <c r="B1434" s="37" t="str">
        <f t="shared" si="45"/>
        <v>_</v>
      </c>
      <c r="C1434" s="37">
        <f t="shared" si="46"/>
        <v>-99999</v>
      </c>
      <c r="D1434" s="4"/>
      <c r="E1434" s="4"/>
      <c r="F1434" s="4"/>
      <c r="G1434" s="4"/>
      <c r="H1434" s="4"/>
      <c r="I1434" s="4"/>
      <c r="J1434" s="4"/>
      <c r="K1434" s="4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6"/>
      <c r="BA1434" s="6"/>
    </row>
    <row r="1435" spans="2:53" s="2" customFormat="1" x14ac:dyDescent="0.25">
      <c r="B1435" s="37" t="str">
        <f t="shared" si="45"/>
        <v>_</v>
      </c>
      <c r="C1435" s="37">
        <f t="shared" si="46"/>
        <v>-99999</v>
      </c>
      <c r="D1435" s="4"/>
      <c r="E1435" s="4"/>
      <c r="F1435" s="4"/>
      <c r="G1435" s="4"/>
      <c r="H1435" s="4"/>
      <c r="I1435" s="4"/>
      <c r="J1435" s="4"/>
      <c r="K1435" s="4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6"/>
      <c r="BA1435" s="6"/>
    </row>
    <row r="1436" spans="2:53" s="2" customFormat="1" x14ac:dyDescent="0.25">
      <c r="B1436" s="37" t="str">
        <f t="shared" si="45"/>
        <v>_</v>
      </c>
      <c r="C1436" s="37">
        <f t="shared" si="46"/>
        <v>-99999</v>
      </c>
      <c r="D1436" s="4"/>
      <c r="E1436" s="4"/>
      <c r="F1436" s="4"/>
      <c r="G1436" s="4"/>
      <c r="H1436" s="4"/>
      <c r="I1436" s="4"/>
      <c r="J1436" s="4"/>
      <c r="K1436" s="4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6"/>
      <c r="BA1436" s="6"/>
    </row>
    <row r="1437" spans="2:53" s="2" customFormat="1" x14ac:dyDescent="0.25">
      <c r="B1437" s="37" t="str">
        <f t="shared" si="45"/>
        <v>_</v>
      </c>
      <c r="C1437" s="37">
        <f t="shared" si="46"/>
        <v>-99999</v>
      </c>
      <c r="D1437" s="4"/>
      <c r="E1437" s="4"/>
      <c r="F1437" s="4"/>
      <c r="G1437" s="4"/>
      <c r="H1437" s="4"/>
      <c r="I1437" s="4"/>
      <c r="J1437" s="4"/>
      <c r="K1437" s="4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6"/>
      <c r="BA1437" s="6"/>
    </row>
    <row r="1438" spans="2:53" s="2" customFormat="1" x14ac:dyDescent="0.25">
      <c r="B1438" s="37" t="str">
        <f t="shared" si="45"/>
        <v>_</v>
      </c>
      <c r="C1438" s="37">
        <f t="shared" si="46"/>
        <v>-99999</v>
      </c>
      <c r="D1438" s="4"/>
      <c r="E1438" s="4"/>
      <c r="F1438" s="4"/>
      <c r="G1438" s="4"/>
      <c r="H1438" s="4"/>
      <c r="I1438" s="4"/>
      <c r="J1438" s="4"/>
      <c r="K1438" s="4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6"/>
      <c r="BA1438" s="6"/>
    </row>
    <row r="1439" spans="2:53" s="2" customFormat="1" x14ac:dyDescent="0.25">
      <c r="B1439" s="37" t="str">
        <f t="shared" si="45"/>
        <v>_</v>
      </c>
      <c r="C1439" s="37">
        <f t="shared" si="46"/>
        <v>-99999</v>
      </c>
      <c r="D1439" s="4"/>
      <c r="E1439" s="4"/>
      <c r="F1439" s="4"/>
      <c r="G1439" s="4"/>
      <c r="H1439" s="4"/>
      <c r="I1439" s="4"/>
      <c r="J1439" s="4"/>
      <c r="K1439" s="4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6"/>
      <c r="BA1439" s="6"/>
    </row>
    <row r="1440" spans="2:53" s="2" customFormat="1" x14ac:dyDescent="0.25">
      <c r="B1440" s="37" t="str">
        <f t="shared" si="45"/>
        <v>_</v>
      </c>
      <c r="C1440" s="37">
        <f t="shared" si="46"/>
        <v>-99999</v>
      </c>
      <c r="D1440" s="4"/>
      <c r="E1440" s="4"/>
      <c r="F1440" s="4"/>
      <c r="G1440" s="4"/>
      <c r="H1440" s="4"/>
      <c r="I1440" s="4"/>
      <c r="J1440" s="4"/>
      <c r="K1440" s="4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6"/>
      <c r="BA1440" s="6"/>
    </row>
    <row r="1441" spans="2:53" s="2" customFormat="1" x14ac:dyDescent="0.25">
      <c r="B1441" s="37" t="str">
        <f t="shared" si="45"/>
        <v>_</v>
      </c>
      <c r="C1441" s="37">
        <f t="shared" si="46"/>
        <v>-99999</v>
      </c>
      <c r="D1441" s="4"/>
      <c r="E1441" s="4"/>
      <c r="F1441" s="4"/>
      <c r="G1441" s="4"/>
      <c r="H1441" s="4"/>
      <c r="I1441" s="4"/>
      <c r="J1441" s="4"/>
      <c r="K1441" s="4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6"/>
      <c r="BA1441" s="6"/>
    </row>
    <row r="1442" spans="2:53" s="2" customFormat="1" x14ac:dyDescent="0.25">
      <c r="B1442" s="37" t="str">
        <f t="shared" si="45"/>
        <v>_</v>
      </c>
      <c r="C1442" s="37">
        <f t="shared" si="46"/>
        <v>-99999</v>
      </c>
      <c r="D1442" s="4"/>
      <c r="E1442" s="4"/>
      <c r="F1442" s="4"/>
      <c r="G1442" s="4"/>
      <c r="H1442" s="4"/>
      <c r="I1442" s="4"/>
      <c r="J1442" s="4"/>
      <c r="K1442" s="4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6"/>
      <c r="BA1442" s="6"/>
    </row>
    <row r="1443" spans="2:53" s="2" customFormat="1" x14ac:dyDescent="0.25">
      <c r="B1443" s="37" t="str">
        <f t="shared" si="45"/>
        <v>_</v>
      </c>
      <c r="C1443" s="37">
        <f t="shared" si="46"/>
        <v>-99999</v>
      </c>
      <c r="D1443" s="4"/>
      <c r="E1443" s="4"/>
      <c r="F1443" s="4"/>
      <c r="G1443" s="4"/>
      <c r="H1443" s="4"/>
      <c r="I1443" s="4"/>
      <c r="J1443" s="4"/>
      <c r="K1443" s="4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6"/>
      <c r="BA1443" s="6"/>
    </row>
    <row r="1444" spans="2:53" s="2" customFormat="1" x14ac:dyDescent="0.25">
      <c r="B1444" s="37" t="str">
        <f t="shared" si="45"/>
        <v>_</v>
      </c>
      <c r="C1444" s="37">
        <f t="shared" si="46"/>
        <v>-99999</v>
      </c>
      <c r="D1444" s="4"/>
      <c r="E1444" s="4"/>
      <c r="F1444" s="4"/>
      <c r="G1444" s="4"/>
      <c r="H1444" s="4"/>
      <c r="I1444" s="4"/>
      <c r="J1444" s="4"/>
      <c r="K1444" s="4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6"/>
      <c r="BA1444" s="6"/>
    </row>
    <row r="1445" spans="2:53" s="2" customFormat="1" x14ac:dyDescent="0.25">
      <c r="B1445" s="37" t="str">
        <f t="shared" si="45"/>
        <v>_</v>
      </c>
      <c r="C1445" s="37">
        <f t="shared" si="46"/>
        <v>-99999</v>
      </c>
      <c r="D1445" s="4"/>
      <c r="E1445" s="4"/>
      <c r="F1445" s="4"/>
      <c r="G1445" s="4"/>
      <c r="H1445" s="4"/>
      <c r="I1445" s="4"/>
      <c r="J1445" s="4"/>
      <c r="K1445" s="4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6"/>
      <c r="BA1445" s="6"/>
    </row>
    <row r="1446" spans="2:53" s="2" customFormat="1" x14ac:dyDescent="0.25">
      <c r="B1446" s="37" t="str">
        <f t="shared" si="45"/>
        <v>_</v>
      </c>
      <c r="C1446" s="37">
        <f t="shared" si="46"/>
        <v>-99999</v>
      </c>
      <c r="D1446" s="4"/>
      <c r="E1446" s="4"/>
      <c r="F1446" s="4"/>
      <c r="G1446" s="4"/>
      <c r="H1446" s="4"/>
      <c r="I1446" s="4"/>
      <c r="J1446" s="4"/>
      <c r="K1446" s="4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6"/>
      <c r="BA1446" s="6"/>
    </row>
    <row r="1447" spans="2:53" s="2" customFormat="1" x14ac:dyDescent="0.25">
      <c r="B1447" s="37" t="str">
        <f t="shared" si="45"/>
        <v>_</v>
      </c>
      <c r="C1447" s="37">
        <f t="shared" si="46"/>
        <v>-99999</v>
      </c>
      <c r="D1447" s="4"/>
      <c r="E1447" s="4"/>
      <c r="F1447" s="4"/>
      <c r="G1447" s="4"/>
      <c r="H1447" s="4"/>
      <c r="I1447" s="4"/>
      <c r="J1447" s="4"/>
      <c r="K1447" s="4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6"/>
      <c r="BA1447" s="6"/>
    </row>
    <row r="1448" spans="2:53" s="2" customFormat="1" x14ac:dyDescent="0.25">
      <c r="B1448" s="37" t="str">
        <f t="shared" si="45"/>
        <v>_</v>
      </c>
      <c r="C1448" s="37">
        <f t="shared" si="46"/>
        <v>-99999</v>
      </c>
      <c r="D1448" s="4"/>
      <c r="E1448" s="4"/>
      <c r="F1448" s="4"/>
      <c r="G1448" s="4"/>
      <c r="H1448" s="4"/>
      <c r="I1448" s="4"/>
      <c r="J1448" s="4"/>
      <c r="K1448" s="4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6"/>
      <c r="BA1448" s="6"/>
    </row>
    <row r="1449" spans="2:53" s="2" customFormat="1" x14ac:dyDescent="0.25">
      <c r="B1449" s="37" t="str">
        <f t="shared" si="45"/>
        <v>_</v>
      </c>
      <c r="C1449" s="37">
        <f t="shared" si="46"/>
        <v>-99999</v>
      </c>
      <c r="D1449" s="4"/>
      <c r="E1449" s="4"/>
      <c r="F1449" s="4"/>
      <c r="G1449" s="4"/>
      <c r="H1449" s="4"/>
      <c r="I1449" s="4"/>
      <c r="J1449" s="4"/>
      <c r="K1449" s="4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6"/>
      <c r="BA1449" s="6"/>
    </row>
    <row r="1450" spans="2:53" s="2" customFormat="1" x14ac:dyDescent="0.25">
      <c r="B1450" s="37" t="str">
        <f t="shared" si="45"/>
        <v>_</v>
      </c>
      <c r="C1450" s="37">
        <f t="shared" si="46"/>
        <v>-99999</v>
      </c>
      <c r="D1450" s="4"/>
      <c r="E1450" s="4"/>
      <c r="F1450" s="4"/>
      <c r="G1450" s="4"/>
      <c r="H1450" s="4"/>
      <c r="I1450" s="4"/>
      <c r="J1450" s="4"/>
      <c r="K1450" s="4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6"/>
      <c r="BA1450" s="6"/>
    </row>
    <row r="1451" spans="2:53" s="2" customFormat="1" x14ac:dyDescent="0.25">
      <c r="B1451" s="37" t="str">
        <f t="shared" si="45"/>
        <v>_</v>
      </c>
      <c r="C1451" s="37">
        <f t="shared" si="46"/>
        <v>-99999</v>
      </c>
      <c r="D1451" s="4"/>
      <c r="E1451" s="4"/>
      <c r="F1451" s="4"/>
      <c r="G1451" s="4"/>
      <c r="H1451" s="4"/>
      <c r="I1451" s="4"/>
      <c r="J1451" s="4"/>
      <c r="K1451" s="4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6"/>
      <c r="BA1451" s="6"/>
    </row>
    <row r="1452" spans="2:53" s="2" customFormat="1" x14ac:dyDescent="0.25">
      <c r="B1452" s="37" t="str">
        <f t="shared" si="45"/>
        <v>_</v>
      </c>
      <c r="C1452" s="37">
        <f t="shared" si="46"/>
        <v>-99999</v>
      </c>
      <c r="D1452" s="4"/>
      <c r="E1452" s="4"/>
      <c r="F1452" s="4"/>
      <c r="G1452" s="4"/>
      <c r="H1452" s="4"/>
      <c r="I1452" s="4"/>
      <c r="J1452" s="4"/>
      <c r="K1452" s="4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6"/>
      <c r="BA1452" s="6"/>
    </row>
    <row r="1453" spans="2:53" s="2" customFormat="1" x14ac:dyDescent="0.25">
      <c r="B1453" s="37" t="str">
        <f t="shared" si="45"/>
        <v>_</v>
      </c>
      <c r="C1453" s="37">
        <f t="shared" si="46"/>
        <v>-99999</v>
      </c>
      <c r="D1453" s="4"/>
      <c r="E1453" s="4"/>
      <c r="F1453" s="4"/>
      <c r="G1453" s="4"/>
      <c r="H1453" s="4"/>
      <c r="I1453" s="4"/>
      <c r="J1453" s="4"/>
      <c r="K1453" s="4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6"/>
      <c r="BA1453" s="6"/>
    </row>
    <row r="1454" spans="2:53" s="2" customFormat="1" x14ac:dyDescent="0.25">
      <c r="B1454" s="37" t="str">
        <f t="shared" si="45"/>
        <v>_</v>
      </c>
      <c r="C1454" s="37">
        <f t="shared" si="46"/>
        <v>-99999</v>
      </c>
      <c r="D1454" s="4"/>
      <c r="E1454" s="4"/>
      <c r="F1454" s="4"/>
      <c r="G1454" s="4"/>
      <c r="H1454" s="4"/>
      <c r="I1454" s="4"/>
      <c r="J1454" s="4"/>
      <c r="K1454" s="4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6"/>
      <c r="BA1454" s="6"/>
    </row>
    <row r="1455" spans="2:53" s="2" customFormat="1" x14ac:dyDescent="0.25">
      <c r="B1455" s="37" t="str">
        <f t="shared" si="45"/>
        <v>_</v>
      </c>
      <c r="C1455" s="37">
        <f t="shared" si="46"/>
        <v>-99999</v>
      </c>
      <c r="D1455" s="4"/>
      <c r="E1455" s="4"/>
      <c r="F1455" s="4"/>
      <c r="G1455" s="4"/>
      <c r="H1455" s="4"/>
      <c r="I1455" s="4"/>
      <c r="J1455" s="4"/>
      <c r="K1455" s="4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6"/>
      <c r="BA1455" s="6"/>
    </row>
    <row r="1456" spans="2:53" s="2" customFormat="1" x14ac:dyDescent="0.25">
      <c r="B1456" s="37" t="str">
        <f t="shared" si="45"/>
        <v>_</v>
      </c>
      <c r="C1456" s="37">
        <f t="shared" si="46"/>
        <v>-99999</v>
      </c>
      <c r="D1456" s="4"/>
      <c r="E1456" s="4"/>
      <c r="F1456" s="4"/>
      <c r="G1456" s="4"/>
      <c r="H1456" s="4"/>
      <c r="I1456" s="4"/>
      <c r="J1456" s="4"/>
      <c r="K1456" s="4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6"/>
      <c r="BA1456" s="6"/>
    </row>
    <row r="1457" spans="2:53" s="2" customFormat="1" x14ac:dyDescent="0.25">
      <c r="B1457" s="37" t="str">
        <f t="shared" si="45"/>
        <v>_</v>
      </c>
      <c r="C1457" s="37">
        <f t="shared" si="46"/>
        <v>-99999</v>
      </c>
      <c r="D1457" s="4"/>
      <c r="E1457" s="4"/>
      <c r="F1457" s="4"/>
      <c r="G1457" s="4"/>
      <c r="H1457" s="4"/>
      <c r="I1457" s="4"/>
      <c r="J1457" s="4"/>
      <c r="K1457" s="4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6"/>
      <c r="BA1457" s="6"/>
    </row>
    <row r="1458" spans="2:53" s="2" customFormat="1" x14ac:dyDescent="0.25">
      <c r="B1458" s="37" t="str">
        <f t="shared" si="45"/>
        <v>_</v>
      </c>
      <c r="C1458" s="37">
        <f t="shared" si="46"/>
        <v>-99999</v>
      </c>
      <c r="D1458" s="4"/>
      <c r="E1458" s="4"/>
      <c r="F1458" s="4"/>
      <c r="G1458" s="4"/>
      <c r="H1458" s="4"/>
      <c r="I1458" s="4"/>
      <c r="J1458" s="4"/>
      <c r="K1458" s="4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6"/>
      <c r="BA1458" s="6"/>
    </row>
    <row r="1459" spans="2:53" s="2" customFormat="1" x14ac:dyDescent="0.25">
      <c r="B1459" s="37" t="str">
        <f t="shared" si="45"/>
        <v>_</v>
      </c>
      <c r="C1459" s="37">
        <f t="shared" si="46"/>
        <v>-99999</v>
      </c>
      <c r="D1459" s="4"/>
      <c r="E1459" s="4"/>
      <c r="F1459" s="4"/>
      <c r="G1459" s="4"/>
      <c r="H1459" s="4"/>
      <c r="I1459" s="4"/>
      <c r="J1459" s="4"/>
      <c r="K1459" s="4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6"/>
      <c r="BA1459" s="6"/>
    </row>
    <row r="1460" spans="2:53" s="2" customFormat="1" x14ac:dyDescent="0.25">
      <c r="B1460" s="37" t="str">
        <f t="shared" si="45"/>
        <v>_</v>
      </c>
      <c r="C1460" s="37">
        <f t="shared" si="46"/>
        <v>-99999</v>
      </c>
      <c r="D1460" s="4"/>
      <c r="E1460" s="4"/>
      <c r="F1460" s="4"/>
      <c r="G1460" s="4"/>
      <c r="H1460" s="4"/>
      <c r="I1460" s="4"/>
      <c r="J1460" s="4"/>
      <c r="K1460" s="4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6"/>
      <c r="BA1460" s="6"/>
    </row>
    <row r="1461" spans="2:53" s="2" customFormat="1" x14ac:dyDescent="0.25">
      <c r="B1461" s="37" t="str">
        <f t="shared" si="45"/>
        <v>_</v>
      </c>
      <c r="C1461" s="37">
        <f t="shared" si="46"/>
        <v>-99999</v>
      </c>
      <c r="D1461" s="4"/>
      <c r="E1461" s="4"/>
      <c r="F1461" s="4"/>
      <c r="G1461" s="4"/>
      <c r="H1461" s="4"/>
      <c r="I1461" s="4"/>
      <c r="J1461" s="4"/>
      <c r="K1461" s="4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6"/>
      <c r="BA1461" s="6"/>
    </row>
    <row r="1462" spans="2:53" s="2" customFormat="1" x14ac:dyDescent="0.25">
      <c r="B1462" s="37" t="str">
        <f t="shared" si="45"/>
        <v>_</v>
      </c>
      <c r="C1462" s="37">
        <f t="shared" si="46"/>
        <v>-99999</v>
      </c>
      <c r="D1462" s="4"/>
      <c r="E1462" s="4"/>
      <c r="F1462" s="4"/>
      <c r="G1462" s="4"/>
      <c r="H1462" s="4"/>
      <c r="I1462" s="4"/>
      <c r="J1462" s="4"/>
      <c r="K1462" s="4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6"/>
      <c r="BA1462" s="6"/>
    </row>
    <row r="1463" spans="2:53" s="2" customFormat="1" x14ac:dyDescent="0.25">
      <c r="B1463" s="37" t="str">
        <f t="shared" si="45"/>
        <v>_</v>
      </c>
      <c r="C1463" s="37">
        <f t="shared" si="46"/>
        <v>-99999</v>
      </c>
      <c r="D1463" s="4"/>
      <c r="E1463" s="4"/>
      <c r="F1463" s="4"/>
      <c r="G1463" s="4"/>
      <c r="H1463" s="4"/>
      <c r="I1463" s="4"/>
      <c r="J1463" s="4"/>
      <c r="K1463" s="4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6"/>
      <c r="BA1463" s="6"/>
    </row>
    <row r="1464" spans="2:53" s="2" customFormat="1" x14ac:dyDescent="0.25">
      <c r="B1464" s="37" t="str">
        <f t="shared" si="45"/>
        <v>_</v>
      </c>
      <c r="C1464" s="37">
        <f t="shared" si="46"/>
        <v>-99999</v>
      </c>
      <c r="D1464" s="4"/>
      <c r="E1464" s="4"/>
      <c r="F1464" s="4"/>
      <c r="G1464" s="4"/>
      <c r="H1464" s="4"/>
      <c r="I1464" s="4"/>
      <c r="J1464" s="4"/>
      <c r="K1464" s="4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6"/>
      <c r="BA1464" s="6"/>
    </row>
    <row r="1465" spans="2:53" s="2" customFormat="1" x14ac:dyDescent="0.25">
      <c r="B1465" s="37" t="str">
        <f t="shared" si="45"/>
        <v>_</v>
      </c>
      <c r="C1465" s="37">
        <f t="shared" si="46"/>
        <v>-99999</v>
      </c>
      <c r="D1465" s="4"/>
      <c r="E1465" s="4"/>
      <c r="F1465" s="4"/>
      <c r="G1465" s="4"/>
      <c r="H1465" s="4"/>
      <c r="I1465" s="4"/>
      <c r="J1465" s="4"/>
      <c r="K1465" s="4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6"/>
      <c r="BA1465" s="6"/>
    </row>
    <row r="1466" spans="2:53" s="2" customFormat="1" x14ac:dyDescent="0.25">
      <c r="B1466" s="37" t="str">
        <f t="shared" si="45"/>
        <v>_</v>
      </c>
      <c r="C1466" s="37">
        <f t="shared" si="46"/>
        <v>-99999</v>
      </c>
      <c r="D1466" s="4"/>
      <c r="E1466" s="4"/>
      <c r="F1466" s="4"/>
      <c r="G1466" s="4"/>
      <c r="H1466" s="4"/>
      <c r="I1466" s="4"/>
      <c r="J1466" s="4"/>
      <c r="K1466" s="4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6"/>
      <c r="BA1466" s="6"/>
    </row>
    <row r="1467" spans="2:53" s="2" customFormat="1" x14ac:dyDescent="0.25">
      <c r="B1467" s="37" t="str">
        <f t="shared" si="45"/>
        <v>_</v>
      </c>
      <c r="C1467" s="37">
        <f t="shared" si="46"/>
        <v>-99999</v>
      </c>
      <c r="D1467" s="4"/>
      <c r="E1467" s="4"/>
      <c r="F1467" s="4"/>
      <c r="G1467" s="4"/>
      <c r="H1467" s="4"/>
      <c r="I1467" s="4"/>
      <c r="J1467" s="4"/>
      <c r="K1467" s="4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6"/>
      <c r="BA1467" s="6"/>
    </row>
    <row r="1468" spans="2:53" s="2" customFormat="1" x14ac:dyDescent="0.25">
      <c r="B1468" s="37" t="str">
        <f t="shared" si="45"/>
        <v>_</v>
      </c>
      <c r="C1468" s="37">
        <f t="shared" si="46"/>
        <v>-99999</v>
      </c>
      <c r="D1468" s="4"/>
      <c r="E1468" s="4"/>
      <c r="F1468" s="4"/>
      <c r="G1468" s="4"/>
      <c r="H1468" s="4"/>
      <c r="I1468" s="4"/>
      <c r="J1468" s="4"/>
      <c r="K1468" s="4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6"/>
      <c r="BA1468" s="6"/>
    </row>
    <row r="1469" spans="2:53" s="2" customFormat="1" x14ac:dyDescent="0.25">
      <c r="B1469" s="37" t="str">
        <f t="shared" si="45"/>
        <v>_</v>
      </c>
      <c r="C1469" s="37">
        <f t="shared" si="46"/>
        <v>-99999</v>
      </c>
      <c r="D1469" s="4"/>
      <c r="E1469" s="4"/>
      <c r="F1469" s="4"/>
      <c r="G1469" s="4"/>
      <c r="H1469" s="4"/>
      <c r="I1469" s="4"/>
      <c r="J1469" s="4"/>
      <c r="K1469" s="4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6"/>
      <c r="BA1469" s="6"/>
    </row>
    <row r="1470" spans="2:53" s="2" customFormat="1" x14ac:dyDescent="0.25">
      <c r="B1470" s="37" t="str">
        <f t="shared" si="45"/>
        <v>_</v>
      </c>
      <c r="C1470" s="37">
        <f t="shared" si="46"/>
        <v>-99999</v>
      </c>
      <c r="D1470" s="4"/>
      <c r="E1470" s="4"/>
      <c r="F1470" s="4"/>
      <c r="G1470" s="4"/>
      <c r="H1470" s="4"/>
      <c r="I1470" s="4"/>
      <c r="J1470" s="4"/>
      <c r="K1470" s="4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6"/>
      <c r="BA1470" s="6"/>
    </row>
    <row r="1471" spans="2:53" s="2" customFormat="1" x14ac:dyDescent="0.25">
      <c r="B1471" s="37" t="str">
        <f t="shared" si="45"/>
        <v>_</v>
      </c>
      <c r="C1471" s="37">
        <f t="shared" si="46"/>
        <v>-99999</v>
      </c>
      <c r="D1471" s="4"/>
      <c r="E1471" s="4"/>
      <c r="F1471" s="4"/>
      <c r="G1471" s="4"/>
      <c r="H1471" s="4"/>
      <c r="I1471" s="4"/>
      <c r="J1471" s="4"/>
      <c r="K1471" s="4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6"/>
      <c r="BA1471" s="6"/>
    </row>
    <row r="1472" spans="2:53" s="2" customFormat="1" x14ac:dyDescent="0.25">
      <c r="B1472" s="37" t="str">
        <f t="shared" si="45"/>
        <v>_</v>
      </c>
      <c r="C1472" s="37">
        <f t="shared" si="46"/>
        <v>-99999</v>
      </c>
      <c r="D1472" s="4"/>
      <c r="E1472" s="4"/>
      <c r="F1472" s="4"/>
      <c r="G1472" s="4"/>
      <c r="H1472" s="4"/>
      <c r="I1472" s="4"/>
      <c r="J1472" s="4"/>
      <c r="K1472" s="4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6"/>
      <c r="BA1472" s="6"/>
    </row>
    <row r="1473" spans="2:53" s="2" customFormat="1" x14ac:dyDescent="0.25">
      <c r="B1473" s="37" t="str">
        <f t="shared" si="45"/>
        <v>_</v>
      </c>
      <c r="C1473" s="37">
        <f t="shared" si="46"/>
        <v>-99999</v>
      </c>
      <c r="D1473" s="4"/>
      <c r="E1473" s="4"/>
      <c r="F1473" s="4"/>
      <c r="G1473" s="4"/>
      <c r="H1473" s="4"/>
      <c r="I1473" s="4"/>
      <c r="J1473" s="4"/>
      <c r="K1473" s="4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6"/>
      <c r="BA1473" s="6"/>
    </row>
    <row r="1474" spans="2:53" s="2" customFormat="1" x14ac:dyDescent="0.25">
      <c r="B1474" s="37" t="str">
        <f t="shared" si="45"/>
        <v>_</v>
      </c>
      <c r="C1474" s="37">
        <f t="shared" si="46"/>
        <v>-99999</v>
      </c>
      <c r="D1474" s="4"/>
      <c r="E1474" s="4"/>
      <c r="F1474" s="4"/>
      <c r="G1474" s="4"/>
      <c r="H1474" s="4"/>
      <c r="I1474" s="4"/>
      <c r="J1474" s="4"/>
      <c r="K1474" s="4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6"/>
      <c r="BA1474" s="6"/>
    </row>
    <row r="1475" spans="2:53" s="2" customFormat="1" x14ac:dyDescent="0.25">
      <c r="B1475" s="37" t="str">
        <f t="shared" si="45"/>
        <v>_</v>
      </c>
      <c r="C1475" s="37">
        <f t="shared" si="46"/>
        <v>-99999</v>
      </c>
      <c r="D1475" s="4"/>
      <c r="E1475" s="4"/>
      <c r="F1475" s="4"/>
      <c r="G1475" s="4"/>
      <c r="H1475" s="4"/>
      <c r="I1475" s="4"/>
      <c r="J1475" s="4"/>
      <c r="K1475" s="4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6"/>
      <c r="BA1475" s="6"/>
    </row>
    <row r="1476" spans="2:53" s="2" customFormat="1" x14ac:dyDescent="0.25">
      <c r="B1476" s="37" t="str">
        <f t="shared" si="45"/>
        <v>_</v>
      </c>
      <c r="C1476" s="37">
        <f t="shared" si="46"/>
        <v>-99999</v>
      </c>
      <c r="D1476" s="4"/>
      <c r="E1476" s="4"/>
      <c r="F1476" s="4"/>
      <c r="G1476" s="4"/>
      <c r="H1476" s="4"/>
      <c r="I1476" s="4"/>
      <c r="J1476" s="4"/>
      <c r="K1476" s="4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6"/>
      <c r="BA1476" s="6"/>
    </row>
    <row r="1477" spans="2:53" s="2" customFormat="1" x14ac:dyDescent="0.25">
      <c r="B1477" s="37" t="str">
        <f t="shared" si="45"/>
        <v>_</v>
      </c>
      <c r="C1477" s="37">
        <f t="shared" si="46"/>
        <v>-99999</v>
      </c>
      <c r="D1477" s="4"/>
      <c r="E1477" s="4"/>
      <c r="F1477" s="4"/>
      <c r="G1477" s="4"/>
      <c r="H1477" s="4"/>
      <c r="I1477" s="4"/>
      <c r="J1477" s="4"/>
      <c r="K1477" s="4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6"/>
      <c r="BA1477" s="6"/>
    </row>
    <row r="1478" spans="2:53" s="2" customFormat="1" x14ac:dyDescent="0.25">
      <c r="B1478" s="37" t="str">
        <f t="shared" si="45"/>
        <v>_</v>
      </c>
      <c r="C1478" s="37">
        <f t="shared" si="46"/>
        <v>-99999</v>
      </c>
      <c r="D1478" s="4"/>
      <c r="E1478" s="4"/>
      <c r="F1478" s="4"/>
      <c r="G1478" s="4"/>
      <c r="H1478" s="4"/>
      <c r="I1478" s="4"/>
      <c r="J1478" s="4"/>
      <c r="K1478" s="4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6"/>
      <c r="BA1478" s="6"/>
    </row>
    <row r="1479" spans="2:53" s="2" customFormat="1" x14ac:dyDescent="0.25">
      <c r="B1479" s="37" t="str">
        <f t="shared" si="45"/>
        <v>_</v>
      </c>
      <c r="C1479" s="37">
        <f t="shared" si="46"/>
        <v>-99999</v>
      </c>
      <c r="D1479" s="4"/>
      <c r="E1479" s="4"/>
      <c r="F1479" s="4"/>
      <c r="G1479" s="4"/>
      <c r="H1479" s="4"/>
      <c r="I1479" s="4"/>
      <c r="J1479" s="4"/>
      <c r="K1479" s="4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6"/>
      <c r="BA1479" s="6"/>
    </row>
    <row r="1480" spans="2:53" s="2" customFormat="1" x14ac:dyDescent="0.25">
      <c r="B1480" s="37" t="str">
        <f t="shared" si="45"/>
        <v>_</v>
      </c>
      <c r="C1480" s="37">
        <f t="shared" si="46"/>
        <v>-99999</v>
      </c>
      <c r="D1480" s="4"/>
      <c r="E1480" s="4"/>
      <c r="F1480" s="4"/>
      <c r="G1480" s="4"/>
      <c r="H1480" s="4"/>
      <c r="I1480" s="4"/>
      <c r="J1480" s="4"/>
      <c r="K1480" s="4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6"/>
      <c r="BA1480" s="6"/>
    </row>
    <row r="1481" spans="2:53" s="2" customFormat="1" x14ac:dyDescent="0.25">
      <c r="B1481" s="37" t="str">
        <f t="shared" si="45"/>
        <v>_</v>
      </c>
      <c r="C1481" s="37">
        <f t="shared" si="46"/>
        <v>-99999</v>
      </c>
      <c r="D1481" s="4"/>
      <c r="E1481" s="4"/>
      <c r="F1481" s="4"/>
      <c r="G1481" s="4"/>
      <c r="H1481" s="4"/>
      <c r="I1481" s="4"/>
      <c r="J1481" s="4"/>
      <c r="K1481" s="4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6"/>
      <c r="BA1481" s="6"/>
    </row>
    <row r="1482" spans="2:53" s="2" customFormat="1" x14ac:dyDescent="0.25">
      <c r="B1482" s="37" t="str">
        <f t="shared" si="45"/>
        <v>_</v>
      </c>
      <c r="C1482" s="37">
        <f t="shared" si="46"/>
        <v>-99999</v>
      </c>
      <c r="D1482" s="4"/>
      <c r="E1482" s="4"/>
      <c r="F1482" s="4"/>
      <c r="G1482" s="4"/>
      <c r="H1482" s="4"/>
      <c r="I1482" s="4"/>
      <c r="J1482" s="4"/>
      <c r="K1482" s="4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6"/>
      <c r="BA1482" s="6"/>
    </row>
    <row r="1483" spans="2:53" s="2" customFormat="1" x14ac:dyDescent="0.25">
      <c r="B1483" s="37" t="str">
        <f t="shared" si="45"/>
        <v>_</v>
      </c>
      <c r="C1483" s="37">
        <f t="shared" si="46"/>
        <v>-99999</v>
      </c>
      <c r="D1483" s="4"/>
      <c r="E1483" s="4"/>
      <c r="F1483" s="4"/>
      <c r="G1483" s="4"/>
      <c r="H1483" s="4"/>
      <c r="I1483" s="4"/>
      <c r="J1483" s="4"/>
      <c r="K1483" s="4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6"/>
      <c r="BA1483" s="6"/>
    </row>
    <row r="1484" spans="2:53" s="2" customFormat="1" x14ac:dyDescent="0.25">
      <c r="B1484" s="37" t="str">
        <f t="shared" si="45"/>
        <v>_</v>
      </c>
      <c r="C1484" s="37">
        <f t="shared" si="46"/>
        <v>-99999</v>
      </c>
      <c r="D1484" s="4"/>
      <c r="E1484" s="4"/>
      <c r="F1484" s="4"/>
      <c r="G1484" s="4"/>
      <c r="H1484" s="4"/>
      <c r="I1484" s="4"/>
      <c r="J1484" s="4"/>
      <c r="K1484" s="4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6"/>
      <c r="BA1484" s="6"/>
    </row>
    <row r="1485" spans="2:53" s="2" customFormat="1" x14ac:dyDescent="0.25">
      <c r="B1485" s="37" t="str">
        <f t="shared" si="45"/>
        <v>_</v>
      </c>
      <c r="C1485" s="37">
        <f t="shared" si="46"/>
        <v>-99999</v>
      </c>
      <c r="D1485" s="4"/>
      <c r="E1485" s="4"/>
      <c r="F1485" s="4"/>
      <c r="G1485" s="4"/>
      <c r="H1485" s="4"/>
      <c r="I1485" s="4"/>
      <c r="J1485" s="4"/>
      <c r="K1485" s="4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6"/>
      <c r="BA1485" s="6"/>
    </row>
    <row r="1486" spans="2:53" s="2" customFormat="1" x14ac:dyDescent="0.25">
      <c r="B1486" s="37" t="str">
        <f t="shared" si="45"/>
        <v>_</v>
      </c>
      <c r="C1486" s="37">
        <f t="shared" si="46"/>
        <v>-99999</v>
      </c>
      <c r="D1486" s="4"/>
      <c r="E1486" s="4"/>
      <c r="F1486" s="4"/>
      <c r="G1486" s="4"/>
      <c r="H1486" s="4"/>
      <c r="I1486" s="4"/>
      <c r="J1486" s="4"/>
      <c r="K1486" s="4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6"/>
      <c r="BA1486" s="6"/>
    </row>
    <row r="1487" spans="2:53" s="2" customFormat="1" x14ac:dyDescent="0.25">
      <c r="B1487" s="37" t="str">
        <f t="shared" ref="B1487:B1550" si="47">D1487&amp;"_"&amp;E1487</f>
        <v>_</v>
      </c>
      <c r="C1487" s="37">
        <f t="shared" si="46"/>
        <v>-99999</v>
      </c>
      <c r="D1487" s="4"/>
      <c r="E1487" s="4"/>
      <c r="F1487" s="4"/>
      <c r="G1487" s="4"/>
      <c r="H1487" s="4"/>
      <c r="I1487" s="4"/>
      <c r="J1487" s="4"/>
      <c r="K1487" s="4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6"/>
      <c r="BA1487" s="6"/>
    </row>
    <row r="1488" spans="2:53" s="2" customFormat="1" x14ac:dyDescent="0.25">
      <c r="B1488" s="37" t="str">
        <f t="shared" si="47"/>
        <v>_</v>
      </c>
      <c r="C1488" s="37">
        <f t="shared" ref="C1488:C1551" si="48">IF(ISNUMBER(L1488),(-L$7*(L1488-L$4)-M$7*(M1488-M$4)-N$7*(N1488-N$4)-O$7*(O1488-O$4)-P$7*(P1488-P$4)+Q$7*(Q1488-Q$4)+R$7*(R1488-R$4)+S$7*(S1488-S$4)+T$7*(T1488-T$4)+U$7*(U1488-U$4)-V$7*(V1488-V$4)-W$7*(W1488-W$4)-X$7*(X1488-X$4)-Y$7*(Y1488-Y$4)-Z$7*(Z1488-Z$4)+AA$7*(AA1488-AA$4)+AB$7*(AB1488-AB$4)+AC$7*(AC1488-AC$4)+AD$7*(AD1488-AD$4)+AE$7*(AE1488-AE$4)-AF$7*(AF1488-AF$4)-AG$7*(AG1488-AG$4)-AH$7*(AH1488-AH$4)-AI$7*(AI1488-AI$4)-AJ$7*(AJ1488-AJ$4)+AK$7*(AK1488-AK$4)+AL$7*(AL1488-AL$4)+AM$7*(AM1488-AM$4)+AN$7*(AN1488-AN$4)+AO$7*(AO1488-AO$4)-AP$7*(AP1488-AP$4)-AQ$7*(AQ1488-AQ$4)-AR$7*(AR1488-AR$4)-AS$7*(AS1488-AS$4)-AT$7*(AT1488-AT$4)+AU$7*(AU1488-AU$4)+AV$7*(AV1488-AV$4)+AW$7*(AW1488-AW$4)+AX$7*(AX1488-AX$4)+AY$7*(AY1488-AY$4))/SUM($L$7:$AY$7),-99999)</f>
        <v>-99999</v>
      </c>
      <c r="D1488" s="4"/>
      <c r="E1488" s="4"/>
      <c r="F1488" s="4"/>
      <c r="G1488" s="4"/>
      <c r="H1488" s="4"/>
      <c r="I1488" s="4"/>
      <c r="J1488" s="4"/>
      <c r="K1488" s="4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6"/>
      <c r="BA1488" s="6"/>
    </row>
    <row r="1489" spans="2:53" s="2" customFormat="1" x14ac:dyDescent="0.25">
      <c r="B1489" s="37" t="str">
        <f t="shared" si="47"/>
        <v>_</v>
      </c>
      <c r="C1489" s="37">
        <f t="shared" si="48"/>
        <v>-99999</v>
      </c>
      <c r="D1489" s="4"/>
      <c r="E1489" s="4"/>
      <c r="F1489" s="4"/>
      <c r="G1489" s="4"/>
      <c r="H1489" s="4"/>
      <c r="I1489" s="4"/>
      <c r="J1489" s="4"/>
      <c r="K1489" s="4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6"/>
      <c r="BA1489" s="6"/>
    </row>
    <row r="1490" spans="2:53" s="2" customFormat="1" x14ac:dyDescent="0.25">
      <c r="B1490" s="37" t="str">
        <f t="shared" si="47"/>
        <v>_</v>
      </c>
      <c r="C1490" s="37">
        <f t="shared" si="48"/>
        <v>-99999</v>
      </c>
      <c r="D1490" s="4"/>
      <c r="E1490" s="4"/>
      <c r="F1490" s="4"/>
      <c r="G1490" s="4"/>
      <c r="H1490" s="4"/>
      <c r="I1490" s="4"/>
      <c r="J1490" s="4"/>
      <c r="K1490" s="4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6"/>
      <c r="BA1490" s="6"/>
    </row>
    <row r="1491" spans="2:53" s="2" customFormat="1" x14ac:dyDescent="0.25">
      <c r="B1491" s="37" t="str">
        <f t="shared" si="47"/>
        <v>_</v>
      </c>
      <c r="C1491" s="37">
        <f t="shared" si="48"/>
        <v>-99999</v>
      </c>
      <c r="D1491" s="4"/>
      <c r="E1491" s="4"/>
      <c r="F1491" s="4"/>
      <c r="G1491" s="4"/>
      <c r="H1491" s="4"/>
      <c r="I1491" s="4"/>
      <c r="J1491" s="4"/>
      <c r="K1491" s="4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6"/>
      <c r="BA1491" s="6"/>
    </row>
    <row r="1492" spans="2:53" s="2" customFormat="1" x14ac:dyDescent="0.25">
      <c r="B1492" s="37" t="str">
        <f t="shared" si="47"/>
        <v>_</v>
      </c>
      <c r="C1492" s="37">
        <f t="shared" si="48"/>
        <v>-99999</v>
      </c>
      <c r="D1492" s="4"/>
      <c r="E1492" s="4"/>
      <c r="F1492" s="4"/>
      <c r="G1492" s="4"/>
      <c r="H1492" s="4"/>
      <c r="I1492" s="4"/>
      <c r="J1492" s="4"/>
      <c r="K1492" s="4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6"/>
      <c r="BA1492" s="6"/>
    </row>
    <row r="1493" spans="2:53" s="2" customFormat="1" x14ac:dyDescent="0.25">
      <c r="B1493" s="37" t="str">
        <f t="shared" si="47"/>
        <v>_</v>
      </c>
      <c r="C1493" s="37">
        <f t="shared" si="48"/>
        <v>-99999</v>
      </c>
      <c r="D1493" s="4"/>
      <c r="E1493" s="4"/>
      <c r="F1493" s="4"/>
      <c r="G1493" s="4"/>
      <c r="H1493" s="4"/>
      <c r="I1493" s="4"/>
      <c r="J1493" s="4"/>
      <c r="K1493" s="4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6"/>
      <c r="BA1493" s="6"/>
    </row>
    <row r="1494" spans="2:53" s="2" customFormat="1" x14ac:dyDescent="0.25">
      <c r="B1494" s="37" t="str">
        <f t="shared" si="47"/>
        <v>_</v>
      </c>
      <c r="C1494" s="37">
        <f t="shared" si="48"/>
        <v>-99999</v>
      </c>
      <c r="D1494" s="4"/>
      <c r="E1494" s="4"/>
      <c r="F1494" s="4"/>
      <c r="G1494" s="4"/>
      <c r="H1494" s="4"/>
      <c r="I1494" s="4"/>
      <c r="J1494" s="4"/>
      <c r="K1494" s="4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6"/>
      <c r="BA1494" s="6"/>
    </row>
    <row r="1495" spans="2:53" s="2" customFormat="1" x14ac:dyDescent="0.25">
      <c r="B1495" s="37" t="str">
        <f t="shared" si="47"/>
        <v>_</v>
      </c>
      <c r="C1495" s="37">
        <f t="shared" si="48"/>
        <v>-99999</v>
      </c>
      <c r="D1495" s="4"/>
      <c r="E1495" s="4"/>
      <c r="F1495" s="4"/>
      <c r="G1495" s="4"/>
      <c r="H1495" s="4"/>
      <c r="I1495" s="4"/>
      <c r="J1495" s="4"/>
      <c r="K1495" s="4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6"/>
      <c r="BA1495" s="6"/>
    </row>
    <row r="1496" spans="2:53" s="2" customFormat="1" x14ac:dyDescent="0.25">
      <c r="B1496" s="37" t="str">
        <f t="shared" si="47"/>
        <v>_</v>
      </c>
      <c r="C1496" s="37">
        <f t="shared" si="48"/>
        <v>-99999</v>
      </c>
      <c r="D1496" s="4"/>
      <c r="E1496" s="4"/>
      <c r="F1496" s="4"/>
      <c r="G1496" s="4"/>
      <c r="H1496" s="4"/>
      <c r="I1496" s="4"/>
      <c r="J1496" s="4"/>
      <c r="K1496" s="4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6"/>
      <c r="BA1496" s="6"/>
    </row>
    <row r="1497" spans="2:53" s="2" customFormat="1" x14ac:dyDescent="0.25">
      <c r="B1497" s="37" t="str">
        <f t="shared" si="47"/>
        <v>_</v>
      </c>
      <c r="C1497" s="37">
        <f t="shared" si="48"/>
        <v>-99999</v>
      </c>
      <c r="D1497" s="4"/>
      <c r="E1497" s="4"/>
      <c r="F1497" s="4"/>
      <c r="G1497" s="4"/>
      <c r="H1497" s="4"/>
      <c r="I1497" s="4"/>
      <c r="J1497" s="4"/>
      <c r="K1497" s="4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6"/>
      <c r="BA1497" s="6"/>
    </row>
    <row r="1498" spans="2:53" s="2" customFormat="1" x14ac:dyDescent="0.25">
      <c r="B1498" s="37" t="str">
        <f t="shared" si="47"/>
        <v>_</v>
      </c>
      <c r="C1498" s="37">
        <f t="shared" si="48"/>
        <v>-99999</v>
      </c>
      <c r="D1498" s="4"/>
      <c r="E1498" s="4"/>
      <c r="F1498" s="4"/>
      <c r="G1498" s="4"/>
      <c r="H1498" s="4"/>
      <c r="I1498" s="4"/>
      <c r="J1498" s="4"/>
      <c r="K1498" s="4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6"/>
      <c r="BA1498" s="6"/>
    </row>
    <row r="1499" spans="2:53" s="2" customFormat="1" x14ac:dyDescent="0.25">
      <c r="B1499" s="37" t="str">
        <f t="shared" si="47"/>
        <v>_</v>
      </c>
      <c r="C1499" s="37">
        <f t="shared" si="48"/>
        <v>-99999</v>
      </c>
      <c r="D1499" s="4"/>
      <c r="E1499" s="4"/>
      <c r="F1499" s="4"/>
      <c r="G1499" s="4"/>
      <c r="H1499" s="4"/>
      <c r="I1499" s="4"/>
      <c r="J1499" s="4"/>
      <c r="K1499" s="4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6"/>
      <c r="BA1499" s="6"/>
    </row>
    <row r="1500" spans="2:53" s="2" customFormat="1" x14ac:dyDescent="0.25">
      <c r="B1500" s="37" t="str">
        <f t="shared" si="47"/>
        <v>_</v>
      </c>
      <c r="C1500" s="37">
        <f t="shared" si="48"/>
        <v>-99999</v>
      </c>
      <c r="D1500" s="4"/>
      <c r="E1500" s="4"/>
      <c r="F1500" s="4"/>
      <c r="G1500" s="4"/>
      <c r="H1500" s="4"/>
      <c r="I1500" s="4"/>
      <c r="J1500" s="4"/>
      <c r="K1500" s="4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6"/>
      <c r="BA1500" s="6"/>
    </row>
    <row r="1501" spans="2:53" s="2" customFormat="1" x14ac:dyDescent="0.25">
      <c r="B1501" s="37" t="str">
        <f t="shared" si="47"/>
        <v>_</v>
      </c>
      <c r="C1501" s="37">
        <f t="shared" si="48"/>
        <v>-99999</v>
      </c>
      <c r="D1501" s="4"/>
      <c r="E1501" s="4"/>
      <c r="F1501" s="4"/>
      <c r="G1501" s="4"/>
      <c r="H1501" s="4"/>
      <c r="I1501" s="4"/>
      <c r="J1501" s="4"/>
      <c r="K1501" s="4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6"/>
      <c r="BA1501" s="6"/>
    </row>
    <row r="1502" spans="2:53" s="2" customFormat="1" x14ac:dyDescent="0.25">
      <c r="B1502" s="37" t="str">
        <f t="shared" si="47"/>
        <v>_</v>
      </c>
      <c r="C1502" s="37">
        <f t="shared" si="48"/>
        <v>-99999</v>
      </c>
      <c r="D1502" s="4"/>
      <c r="E1502" s="4"/>
      <c r="F1502" s="4"/>
      <c r="G1502" s="4"/>
      <c r="H1502" s="4"/>
      <c r="I1502" s="4"/>
      <c r="J1502" s="4"/>
      <c r="K1502" s="4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6"/>
      <c r="BA1502" s="6"/>
    </row>
    <row r="1503" spans="2:53" s="2" customFormat="1" x14ac:dyDescent="0.25">
      <c r="B1503" s="37" t="str">
        <f t="shared" si="47"/>
        <v>_</v>
      </c>
      <c r="C1503" s="37">
        <f t="shared" si="48"/>
        <v>-99999</v>
      </c>
      <c r="D1503" s="4"/>
      <c r="E1503" s="4"/>
      <c r="F1503" s="4"/>
      <c r="G1503" s="4"/>
      <c r="H1503" s="4"/>
      <c r="I1503" s="4"/>
      <c r="J1503" s="4"/>
      <c r="K1503" s="4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6"/>
      <c r="BA1503" s="6"/>
    </row>
    <row r="1504" spans="2:53" s="2" customFormat="1" x14ac:dyDescent="0.25">
      <c r="B1504" s="37" t="str">
        <f t="shared" si="47"/>
        <v>_</v>
      </c>
      <c r="C1504" s="37">
        <f t="shared" si="48"/>
        <v>-99999</v>
      </c>
      <c r="D1504" s="4"/>
      <c r="E1504" s="4"/>
      <c r="F1504" s="4"/>
      <c r="G1504" s="4"/>
      <c r="H1504" s="4"/>
      <c r="I1504" s="4"/>
      <c r="J1504" s="4"/>
      <c r="K1504" s="4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6"/>
      <c r="BA1504" s="6"/>
    </row>
    <row r="1505" spans="2:53" s="2" customFormat="1" x14ac:dyDescent="0.25">
      <c r="B1505" s="37" t="str">
        <f t="shared" si="47"/>
        <v>_</v>
      </c>
      <c r="C1505" s="37">
        <f t="shared" si="48"/>
        <v>-99999</v>
      </c>
      <c r="D1505" s="4"/>
      <c r="E1505" s="4"/>
      <c r="F1505" s="4"/>
      <c r="G1505" s="4"/>
      <c r="H1505" s="4"/>
      <c r="I1505" s="4"/>
      <c r="J1505" s="4"/>
      <c r="K1505" s="4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6"/>
      <c r="BA1505" s="6"/>
    </row>
    <row r="1506" spans="2:53" s="2" customFormat="1" x14ac:dyDescent="0.25">
      <c r="B1506" s="37" t="str">
        <f t="shared" si="47"/>
        <v>_</v>
      </c>
      <c r="C1506" s="37">
        <f t="shared" si="48"/>
        <v>-99999</v>
      </c>
      <c r="D1506" s="4"/>
      <c r="E1506" s="4"/>
      <c r="F1506" s="4"/>
      <c r="G1506" s="4"/>
      <c r="H1506" s="4"/>
      <c r="I1506" s="4"/>
      <c r="J1506" s="4"/>
      <c r="K1506" s="4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6"/>
      <c r="BA1506" s="6"/>
    </row>
    <row r="1507" spans="2:53" s="2" customFormat="1" x14ac:dyDescent="0.25">
      <c r="B1507" s="37" t="str">
        <f t="shared" si="47"/>
        <v>_</v>
      </c>
      <c r="C1507" s="37">
        <f t="shared" si="48"/>
        <v>-99999</v>
      </c>
      <c r="D1507" s="4"/>
      <c r="E1507" s="4"/>
      <c r="F1507" s="4"/>
      <c r="G1507" s="4"/>
      <c r="H1507" s="4"/>
      <c r="I1507" s="4"/>
      <c r="J1507" s="4"/>
      <c r="K1507" s="4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6"/>
      <c r="BA1507" s="6"/>
    </row>
    <row r="1508" spans="2:53" s="2" customFormat="1" x14ac:dyDescent="0.25">
      <c r="B1508" s="37" t="str">
        <f t="shared" si="47"/>
        <v>_</v>
      </c>
      <c r="C1508" s="37">
        <f t="shared" si="48"/>
        <v>-99999</v>
      </c>
      <c r="D1508" s="4"/>
      <c r="E1508" s="4"/>
      <c r="F1508" s="4"/>
      <c r="G1508" s="4"/>
      <c r="H1508" s="4"/>
      <c r="I1508" s="4"/>
      <c r="J1508" s="4"/>
      <c r="K1508" s="4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6"/>
      <c r="BA1508" s="6"/>
    </row>
    <row r="1509" spans="2:53" s="2" customFormat="1" x14ac:dyDescent="0.25">
      <c r="B1509" s="37" t="str">
        <f t="shared" si="47"/>
        <v>_</v>
      </c>
      <c r="C1509" s="37">
        <f t="shared" si="48"/>
        <v>-99999</v>
      </c>
      <c r="D1509" s="4"/>
      <c r="E1509" s="4"/>
      <c r="F1509" s="4"/>
      <c r="G1509" s="4"/>
      <c r="H1509" s="4"/>
      <c r="I1509" s="4"/>
      <c r="J1509" s="4"/>
      <c r="K1509" s="4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6"/>
      <c r="BA1509" s="6"/>
    </row>
    <row r="1510" spans="2:53" s="2" customFormat="1" x14ac:dyDescent="0.25">
      <c r="B1510" s="37" t="str">
        <f t="shared" si="47"/>
        <v>_</v>
      </c>
      <c r="C1510" s="37">
        <f t="shared" si="48"/>
        <v>-99999</v>
      </c>
      <c r="D1510" s="4"/>
      <c r="E1510" s="4"/>
      <c r="F1510" s="4"/>
      <c r="G1510" s="4"/>
      <c r="H1510" s="4"/>
      <c r="I1510" s="4"/>
      <c r="J1510" s="4"/>
      <c r="K1510" s="4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6"/>
      <c r="BA1510" s="6"/>
    </row>
    <row r="1511" spans="2:53" s="2" customFormat="1" x14ac:dyDescent="0.25">
      <c r="B1511" s="37" t="str">
        <f t="shared" si="47"/>
        <v>_</v>
      </c>
      <c r="C1511" s="37">
        <f t="shared" si="48"/>
        <v>-99999</v>
      </c>
      <c r="D1511" s="4"/>
      <c r="E1511" s="4"/>
      <c r="F1511" s="4"/>
      <c r="G1511" s="4"/>
      <c r="H1511" s="4"/>
      <c r="I1511" s="4"/>
      <c r="J1511" s="4"/>
      <c r="K1511" s="4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6"/>
      <c r="BA1511" s="6"/>
    </row>
    <row r="1512" spans="2:53" s="2" customFormat="1" x14ac:dyDescent="0.25">
      <c r="B1512" s="37" t="str">
        <f t="shared" si="47"/>
        <v>_</v>
      </c>
      <c r="C1512" s="37">
        <f t="shared" si="48"/>
        <v>-99999</v>
      </c>
      <c r="D1512" s="4"/>
      <c r="E1512" s="4"/>
      <c r="F1512" s="4"/>
      <c r="G1512" s="4"/>
      <c r="H1512" s="4"/>
      <c r="I1512" s="4"/>
      <c r="J1512" s="4"/>
      <c r="K1512" s="4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6"/>
      <c r="BA1512" s="6"/>
    </row>
    <row r="1513" spans="2:53" s="2" customFormat="1" x14ac:dyDescent="0.25">
      <c r="B1513" s="37" t="str">
        <f t="shared" si="47"/>
        <v>_</v>
      </c>
      <c r="C1513" s="37">
        <f t="shared" si="48"/>
        <v>-99999</v>
      </c>
      <c r="D1513" s="4"/>
      <c r="E1513" s="4"/>
      <c r="F1513" s="4"/>
      <c r="G1513" s="4"/>
      <c r="H1513" s="4"/>
      <c r="I1513" s="4"/>
      <c r="J1513" s="4"/>
      <c r="K1513" s="4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6"/>
      <c r="BA1513" s="6"/>
    </row>
    <row r="1514" spans="2:53" s="2" customFormat="1" x14ac:dyDescent="0.25">
      <c r="B1514" s="37" t="str">
        <f t="shared" si="47"/>
        <v>_</v>
      </c>
      <c r="C1514" s="37">
        <f t="shared" si="48"/>
        <v>-99999</v>
      </c>
      <c r="D1514" s="4"/>
      <c r="E1514" s="4"/>
      <c r="F1514" s="4"/>
      <c r="G1514" s="4"/>
      <c r="H1514" s="4"/>
      <c r="I1514" s="4"/>
      <c r="J1514" s="4"/>
      <c r="K1514" s="4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6"/>
      <c r="BA1514" s="6"/>
    </row>
    <row r="1515" spans="2:53" s="2" customFormat="1" x14ac:dyDescent="0.25">
      <c r="B1515" s="37" t="str">
        <f t="shared" si="47"/>
        <v>_</v>
      </c>
      <c r="C1515" s="37">
        <f t="shared" si="48"/>
        <v>-99999</v>
      </c>
      <c r="D1515" s="4"/>
      <c r="E1515" s="4"/>
      <c r="F1515" s="4"/>
      <c r="G1515" s="4"/>
      <c r="H1515" s="4"/>
      <c r="I1515" s="4"/>
      <c r="J1515" s="4"/>
      <c r="K1515" s="4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6"/>
      <c r="BA1515" s="6"/>
    </row>
    <row r="1516" spans="2:53" s="2" customFormat="1" x14ac:dyDescent="0.25">
      <c r="B1516" s="37" t="str">
        <f t="shared" si="47"/>
        <v>_</v>
      </c>
      <c r="C1516" s="37">
        <f t="shared" si="48"/>
        <v>-99999</v>
      </c>
      <c r="D1516" s="4"/>
      <c r="E1516" s="4"/>
      <c r="F1516" s="4"/>
      <c r="G1516" s="4"/>
      <c r="H1516" s="4"/>
      <c r="I1516" s="4"/>
      <c r="J1516" s="4"/>
      <c r="K1516" s="4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6"/>
      <c r="BA1516" s="6"/>
    </row>
    <row r="1517" spans="2:53" s="2" customFormat="1" x14ac:dyDescent="0.25">
      <c r="B1517" s="37" t="str">
        <f t="shared" si="47"/>
        <v>_</v>
      </c>
      <c r="C1517" s="37">
        <f t="shared" si="48"/>
        <v>-99999</v>
      </c>
      <c r="D1517" s="4"/>
      <c r="E1517" s="4"/>
      <c r="F1517" s="4"/>
      <c r="G1517" s="4"/>
      <c r="H1517" s="4"/>
      <c r="I1517" s="4"/>
      <c r="J1517" s="4"/>
      <c r="K1517" s="4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6"/>
      <c r="BA1517" s="6"/>
    </row>
    <row r="1518" spans="2:53" s="2" customFormat="1" x14ac:dyDescent="0.25">
      <c r="B1518" s="37" t="str">
        <f t="shared" si="47"/>
        <v>_</v>
      </c>
      <c r="C1518" s="37">
        <f t="shared" si="48"/>
        <v>-99999</v>
      </c>
      <c r="D1518" s="4"/>
      <c r="E1518" s="4"/>
      <c r="F1518" s="4"/>
      <c r="G1518" s="4"/>
      <c r="H1518" s="4"/>
      <c r="I1518" s="4"/>
      <c r="J1518" s="4"/>
      <c r="K1518" s="4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6"/>
      <c r="BA1518" s="6"/>
    </row>
    <row r="1519" spans="2:53" s="2" customFormat="1" x14ac:dyDescent="0.25">
      <c r="B1519" s="37" t="str">
        <f t="shared" si="47"/>
        <v>_</v>
      </c>
      <c r="C1519" s="37">
        <f t="shared" si="48"/>
        <v>-99999</v>
      </c>
      <c r="D1519" s="4"/>
      <c r="E1519" s="4"/>
      <c r="F1519" s="4"/>
      <c r="G1519" s="4"/>
      <c r="H1519" s="4"/>
      <c r="I1519" s="4"/>
      <c r="J1519" s="4"/>
      <c r="K1519" s="4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6"/>
      <c r="BA1519" s="6"/>
    </row>
    <row r="1520" spans="2:53" s="2" customFormat="1" x14ac:dyDescent="0.25">
      <c r="B1520" s="37" t="str">
        <f t="shared" si="47"/>
        <v>_</v>
      </c>
      <c r="C1520" s="37">
        <f t="shared" si="48"/>
        <v>-99999</v>
      </c>
      <c r="D1520" s="4"/>
      <c r="E1520" s="4"/>
      <c r="F1520" s="4"/>
      <c r="G1520" s="4"/>
      <c r="H1520" s="4"/>
      <c r="I1520" s="4"/>
      <c r="J1520" s="4"/>
      <c r="K1520" s="4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6"/>
      <c r="BA1520" s="6"/>
    </row>
    <row r="1521" spans="2:53" s="2" customFormat="1" x14ac:dyDescent="0.25">
      <c r="B1521" s="37" t="str">
        <f t="shared" si="47"/>
        <v>_</v>
      </c>
      <c r="C1521" s="37">
        <f t="shared" si="48"/>
        <v>-99999</v>
      </c>
      <c r="D1521" s="4"/>
      <c r="E1521" s="4"/>
      <c r="F1521" s="4"/>
      <c r="G1521" s="4"/>
      <c r="H1521" s="4"/>
      <c r="I1521" s="4"/>
      <c r="J1521" s="4"/>
      <c r="K1521" s="4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6"/>
      <c r="BA1521" s="6"/>
    </row>
    <row r="1522" spans="2:53" s="2" customFormat="1" x14ac:dyDescent="0.25">
      <c r="B1522" s="37" t="str">
        <f t="shared" si="47"/>
        <v>_</v>
      </c>
      <c r="C1522" s="37">
        <f t="shared" si="48"/>
        <v>-99999</v>
      </c>
      <c r="D1522" s="4"/>
      <c r="E1522" s="4"/>
      <c r="F1522" s="4"/>
      <c r="G1522" s="4"/>
      <c r="H1522" s="4"/>
      <c r="I1522" s="4"/>
      <c r="J1522" s="4"/>
      <c r="K1522" s="4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6"/>
      <c r="BA1522" s="6"/>
    </row>
    <row r="1523" spans="2:53" s="2" customFormat="1" x14ac:dyDescent="0.25">
      <c r="B1523" s="37" t="str">
        <f t="shared" si="47"/>
        <v>_</v>
      </c>
      <c r="C1523" s="37">
        <f t="shared" si="48"/>
        <v>-99999</v>
      </c>
      <c r="D1523" s="4"/>
      <c r="E1523" s="4"/>
      <c r="F1523" s="4"/>
      <c r="G1523" s="4"/>
      <c r="H1523" s="4"/>
      <c r="I1523" s="4"/>
      <c r="J1523" s="4"/>
      <c r="K1523" s="4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6"/>
      <c r="BA1523" s="6"/>
    </row>
    <row r="1524" spans="2:53" s="2" customFormat="1" x14ac:dyDescent="0.25">
      <c r="B1524" s="37" t="str">
        <f t="shared" si="47"/>
        <v>_</v>
      </c>
      <c r="C1524" s="37">
        <f t="shared" si="48"/>
        <v>-99999</v>
      </c>
      <c r="D1524" s="4"/>
      <c r="E1524" s="4"/>
      <c r="F1524" s="4"/>
      <c r="G1524" s="4"/>
      <c r="H1524" s="4"/>
      <c r="I1524" s="4"/>
      <c r="J1524" s="4"/>
      <c r="K1524" s="4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6"/>
      <c r="BA1524" s="6"/>
    </row>
    <row r="1525" spans="2:53" s="2" customFormat="1" x14ac:dyDescent="0.25">
      <c r="B1525" s="37" t="str">
        <f t="shared" si="47"/>
        <v>_</v>
      </c>
      <c r="C1525" s="37">
        <f t="shared" si="48"/>
        <v>-99999</v>
      </c>
      <c r="D1525" s="4"/>
      <c r="E1525" s="4"/>
      <c r="F1525" s="4"/>
      <c r="G1525" s="4"/>
      <c r="H1525" s="4"/>
      <c r="I1525" s="4"/>
      <c r="J1525" s="4"/>
      <c r="K1525" s="4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6"/>
      <c r="BA1525" s="6"/>
    </row>
    <row r="1526" spans="2:53" s="2" customFormat="1" x14ac:dyDescent="0.25">
      <c r="B1526" s="37" t="str">
        <f t="shared" si="47"/>
        <v>_</v>
      </c>
      <c r="C1526" s="37">
        <f t="shared" si="48"/>
        <v>-99999</v>
      </c>
      <c r="D1526" s="4"/>
      <c r="E1526" s="4"/>
      <c r="F1526" s="4"/>
      <c r="G1526" s="4"/>
      <c r="H1526" s="4"/>
      <c r="I1526" s="4"/>
      <c r="J1526" s="4"/>
      <c r="K1526" s="4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6"/>
      <c r="BA1526" s="6"/>
    </row>
    <row r="1527" spans="2:53" s="2" customFormat="1" x14ac:dyDescent="0.25">
      <c r="B1527" s="37" t="str">
        <f t="shared" si="47"/>
        <v>_</v>
      </c>
      <c r="C1527" s="37">
        <f t="shared" si="48"/>
        <v>-99999</v>
      </c>
      <c r="D1527" s="4"/>
      <c r="E1527" s="4"/>
      <c r="F1527" s="4"/>
      <c r="G1527" s="4"/>
      <c r="H1527" s="4"/>
      <c r="I1527" s="4"/>
      <c r="J1527" s="4"/>
      <c r="K1527" s="4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6"/>
      <c r="BA1527" s="6"/>
    </row>
    <row r="1528" spans="2:53" s="2" customFormat="1" x14ac:dyDescent="0.25">
      <c r="B1528" s="37" t="str">
        <f t="shared" si="47"/>
        <v>_</v>
      </c>
      <c r="C1528" s="37">
        <f t="shared" si="48"/>
        <v>-99999</v>
      </c>
      <c r="D1528" s="4"/>
      <c r="E1528" s="4"/>
      <c r="F1528" s="4"/>
      <c r="G1528" s="4"/>
      <c r="H1528" s="4"/>
      <c r="I1528" s="4"/>
      <c r="J1528" s="4"/>
      <c r="K1528" s="4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6"/>
      <c r="BA1528" s="6"/>
    </row>
    <row r="1529" spans="2:53" s="2" customFormat="1" x14ac:dyDescent="0.25">
      <c r="B1529" s="37" t="str">
        <f t="shared" si="47"/>
        <v>_</v>
      </c>
      <c r="C1529" s="37">
        <f t="shared" si="48"/>
        <v>-99999</v>
      </c>
      <c r="D1529" s="4"/>
      <c r="E1529" s="4"/>
      <c r="F1529" s="4"/>
      <c r="G1529" s="4"/>
      <c r="H1529" s="4"/>
      <c r="I1529" s="4"/>
      <c r="J1529" s="4"/>
      <c r="K1529" s="4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6"/>
      <c r="BA1529" s="6"/>
    </row>
    <row r="1530" spans="2:53" s="2" customFormat="1" x14ac:dyDescent="0.25">
      <c r="B1530" s="37" t="str">
        <f t="shared" si="47"/>
        <v>_</v>
      </c>
      <c r="C1530" s="37">
        <f t="shared" si="48"/>
        <v>-99999</v>
      </c>
      <c r="D1530" s="4"/>
      <c r="E1530" s="4"/>
      <c r="F1530" s="4"/>
      <c r="G1530" s="4"/>
      <c r="H1530" s="4"/>
      <c r="I1530" s="4"/>
      <c r="J1530" s="4"/>
      <c r="K1530" s="4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6"/>
      <c r="BA1530" s="6"/>
    </row>
    <row r="1531" spans="2:53" s="2" customFormat="1" x14ac:dyDescent="0.25">
      <c r="B1531" s="37" t="str">
        <f t="shared" si="47"/>
        <v>_</v>
      </c>
      <c r="C1531" s="37">
        <f t="shared" si="48"/>
        <v>-99999</v>
      </c>
      <c r="D1531" s="4"/>
      <c r="E1531" s="4"/>
      <c r="F1531" s="4"/>
      <c r="G1531" s="4"/>
      <c r="H1531" s="4"/>
      <c r="I1531" s="4"/>
      <c r="J1531" s="4"/>
      <c r="K1531" s="4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6"/>
      <c r="BA1531" s="6"/>
    </row>
    <row r="1532" spans="2:53" s="2" customFormat="1" x14ac:dyDescent="0.25">
      <c r="B1532" s="37" t="str">
        <f t="shared" si="47"/>
        <v>_</v>
      </c>
      <c r="C1532" s="37">
        <f t="shared" si="48"/>
        <v>-99999</v>
      </c>
      <c r="D1532" s="4"/>
      <c r="E1532" s="4"/>
      <c r="F1532" s="4"/>
      <c r="G1532" s="4"/>
      <c r="H1532" s="4"/>
      <c r="I1532" s="4"/>
      <c r="J1532" s="4"/>
      <c r="K1532" s="4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6"/>
      <c r="BA1532" s="6"/>
    </row>
    <row r="1533" spans="2:53" s="2" customFormat="1" x14ac:dyDescent="0.25">
      <c r="B1533" s="37" t="str">
        <f t="shared" si="47"/>
        <v>_</v>
      </c>
      <c r="C1533" s="37">
        <f t="shared" si="48"/>
        <v>-99999</v>
      </c>
      <c r="D1533" s="4"/>
      <c r="E1533" s="4"/>
      <c r="F1533" s="4"/>
      <c r="G1533" s="4"/>
      <c r="H1533" s="4"/>
      <c r="I1533" s="4"/>
      <c r="J1533" s="4"/>
      <c r="K1533" s="4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6"/>
      <c r="BA1533" s="6"/>
    </row>
    <row r="1534" spans="2:53" s="2" customFormat="1" x14ac:dyDescent="0.25">
      <c r="B1534" s="37" t="str">
        <f t="shared" si="47"/>
        <v>_</v>
      </c>
      <c r="C1534" s="37">
        <f t="shared" si="48"/>
        <v>-99999</v>
      </c>
      <c r="D1534" s="4"/>
      <c r="E1534" s="4"/>
      <c r="F1534" s="4"/>
      <c r="G1534" s="4"/>
      <c r="H1534" s="4"/>
      <c r="I1534" s="4"/>
      <c r="J1534" s="4"/>
      <c r="K1534" s="4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6"/>
      <c r="BA1534" s="6"/>
    </row>
    <row r="1535" spans="2:53" s="2" customFormat="1" x14ac:dyDescent="0.25">
      <c r="B1535" s="37" t="str">
        <f t="shared" si="47"/>
        <v>_</v>
      </c>
      <c r="C1535" s="37">
        <f t="shared" si="48"/>
        <v>-99999</v>
      </c>
      <c r="D1535" s="4"/>
      <c r="E1535" s="4"/>
      <c r="F1535" s="4"/>
      <c r="G1535" s="4"/>
      <c r="H1535" s="4"/>
      <c r="I1535" s="4"/>
      <c r="J1535" s="4"/>
      <c r="K1535" s="4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6"/>
      <c r="BA1535" s="6"/>
    </row>
    <row r="1536" spans="2:53" s="2" customFormat="1" x14ac:dyDescent="0.25">
      <c r="B1536" s="37" t="str">
        <f t="shared" si="47"/>
        <v>_</v>
      </c>
      <c r="C1536" s="37">
        <f t="shared" si="48"/>
        <v>-99999</v>
      </c>
      <c r="D1536" s="4"/>
      <c r="E1536" s="4"/>
      <c r="F1536" s="4"/>
      <c r="G1536" s="4"/>
      <c r="H1536" s="4"/>
      <c r="I1536" s="4"/>
      <c r="J1536" s="4"/>
      <c r="K1536" s="4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6"/>
      <c r="BA1536" s="6"/>
    </row>
    <row r="1537" spans="2:53" s="2" customFormat="1" x14ac:dyDescent="0.25">
      <c r="B1537" s="37" t="str">
        <f t="shared" si="47"/>
        <v>_</v>
      </c>
      <c r="C1537" s="37">
        <f t="shared" si="48"/>
        <v>-99999</v>
      </c>
      <c r="D1537" s="4"/>
      <c r="E1537" s="4"/>
      <c r="F1537" s="4"/>
      <c r="G1537" s="4"/>
      <c r="H1537" s="4"/>
      <c r="I1537" s="4"/>
      <c r="J1537" s="4"/>
      <c r="K1537" s="4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6"/>
      <c r="BA1537" s="6"/>
    </row>
    <row r="1538" spans="2:53" s="2" customFormat="1" x14ac:dyDescent="0.25">
      <c r="B1538" s="37" t="str">
        <f t="shared" si="47"/>
        <v>_</v>
      </c>
      <c r="C1538" s="37">
        <f t="shared" si="48"/>
        <v>-99999</v>
      </c>
      <c r="D1538" s="4"/>
      <c r="E1538" s="4"/>
      <c r="F1538" s="4"/>
      <c r="G1538" s="4"/>
      <c r="H1538" s="4"/>
      <c r="I1538" s="4"/>
      <c r="J1538" s="4"/>
      <c r="K1538" s="4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6"/>
      <c r="BA1538" s="6"/>
    </row>
    <row r="1539" spans="2:53" s="2" customFormat="1" x14ac:dyDescent="0.25">
      <c r="B1539" s="37" t="str">
        <f t="shared" si="47"/>
        <v>_</v>
      </c>
      <c r="C1539" s="37">
        <f t="shared" si="48"/>
        <v>-99999</v>
      </c>
      <c r="D1539" s="4"/>
      <c r="E1539" s="4"/>
      <c r="F1539" s="4"/>
      <c r="G1539" s="4"/>
      <c r="H1539" s="4"/>
      <c r="I1539" s="4"/>
      <c r="J1539" s="4"/>
      <c r="K1539" s="4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6"/>
      <c r="BA1539" s="6"/>
    </row>
    <row r="1540" spans="2:53" s="2" customFormat="1" x14ac:dyDescent="0.25">
      <c r="B1540" s="37" t="str">
        <f t="shared" si="47"/>
        <v>_</v>
      </c>
      <c r="C1540" s="37">
        <f t="shared" si="48"/>
        <v>-99999</v>
      </c>
      <c r="D1540" s="4"/>
      <c r="E1540" s="4"/>
      <c r="F1540" s="4"/>
      <c r="G1540" s="4"/>
      <c r="H1540" s="4"/>
      <c r="I1540" s="4"/>
      <c r="J1540" s="4"/>
      <c r="K1540" s="4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6"/>
      <c r="BA1540" s="6"/>
    </row>
    <row r="1541" spans="2:53" s="2" customFormat="1" x14ac:dyDescent="0.25">
      <c r="B1541" s="37" t="str">
        <f t="shared" si="47"/>
        <v>_</v>
      </c>
      <c r="C1541" s="37">
        <f t="shared" si="48"/>
        <v>-99999</v>
      </c>
      <c r="D1541" s="4"/>
      <c r="E1541" s="4"/>
      <c r="F1541" s="4"/>
      <c r="G1541" s="4"/>
      <c r="H1541" s="4"/>
      <c r="I1541" s="4"/>
      <c r="J1541" s="4"/>
      <c r="K1541" s="4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6"/>
      <c r="BA1541" s="6"/>
    </row>
    <row r="1542" spans="2:53" s="2" customFormat="1" x14ac:dyDescent="0.25">
      <c r="B1542" s="37" t="str">
        <f t="shared" si="47"/>
        <v>_</v>
      </c>
      <c r="C1542" s="37">
        <f t="shared" si="48"/>
        <v>-99999</v>
      </c>
      <c r="D1542" s="4"/>
      <c r="E1542" s="4"/>
      <c r="F1542" s="4"/>
      <c r="G1542" s="4"/>
      <c r="H1542" s="4"/>
      <c r="I1542" s="4"/>
      <c r="J1542" s="4"/>
      <c r="K1542" s="4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6"/>
      <c r="BA1542" s="6"/>
    </row>
    <row r="1543" spans="2:53" s="2" customFormat="1" x14ac:dyDescent="0.25">
      <c r="B1543" s="37" t="str">
        <f t="shared" si="47"/>
        <v>_</v>
      </c>
      <c r="C1543" s="37">
        <f t="shared" si="48"/>
        <v>-99999</v>
      </c>
      <c r="D1543" s="4"/>
      <c r="E1543" s="4"/>
      <c r="F1543" s="4"/>
      <c r="G1543" s="4"/>
      <c r="H1543" s="4"/>
      <c r="I1543" s="4"/>
      <c r="J1543" s="4"/>
      <c r="K1543" s="4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6"/>
      <c r="BA1543" s="6"/>
    </row>
    <row r="1544" spans="2:53" s="2" customFormat="1" x14ac:dyDescent="0.25">
      <c r="B1544" s="37" t="str">
        <f t="shared" si="47"/>
        <v>_</v>
      </c>
      <c r="C1544" s="37">
        <f t="shared" si="48"/>
        <v>-99999</v>
      </c>
      <c r="D1544" s="4"/>
      <c r="E1544" s="4"/>
      <c r="F1544" s="4"/>
      <c r="G1544" s="4"/>
      <c r="H1544" s="4"/>
      <c r="I1544" s="4"/>
      <c r="J1544" s="4"/>
      <c r="K1544" s="4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6"/>
      <c r="BA1544" s="6"/>
    </row>
    <row r="1545" spans="2:53" s="2" customFormat="1" x14ac:dyDescent="0.25">
      <c r="B1545" s="37" t="str">
        <f t="shared" si="47"/>
        <v>_</v>
      </c>
      <c r="C1545" s="37">
        <f t="shared" si="48"/>
        <v>-99999</v>
      </c>
      <c r="D1545" s="4"/>
      <c r="E1545" s="4"/>
      <c r="F1545" s="4"/>
      <c r="G1545" s="4"/>
      <c r="H1545" s="4"/>
      <c r="I1545" s="4"/>
      <c r="J1545" s="4"/>
      <c r="K1545" s="4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6"/>
      <c r="BA1545" s="6"/>
    </row>
    <row r="1546" spans="2:53" s="2" customFormat="1" x14ac:dyDescent="0.25">
      <c r="B1546" s="37" t="str">
        <f t="shared" si="47"/>
        <v>_</v>
      </c>
      <c r="C1546" s="37">
        <f t="shared" si="48"/>
        <v>-99999</v>
      </c>
      <c r="D1546" s="4"/>
      <c r="E1546" s="4"/>
      <c r="F1546" s="4"/>
      <c r="G1546" s="4"/>
      <c r="H1546" s="4"/>
      <c r="I1546" s="4"/>
      <c r="J1546" s="4"/>
      <c r="K1546" s="4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6"/>
      <c r="BA1546" s="6"/>
    </row>
    <row r="1547" spans="2:53" s="2" customFormat="1" x14ac:dyDescent="0.25">
      <c r="B1547" s="37" t="str">
        <f t="shared" si="47"/>
        <v>_</v>
      </c>
      <c r="C1547" s="37">
        <f t="shared" si="48"/>
        <v>-99999</v>
      </c>
      <c r="D1547" s="4"/>
      <c r="E1547" s="4"/>
      <c r="F1547" s="4"/>
      <c r="G1547" s="4"/>
      <c r="H1547" s="4"/>
      <c r="I1547" s="4"/>
      <c r="J1547" s="4"/>
      <c r="K1547" s="4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6"/>
      <c r="BA1547" s="6"/>
    </row>
    <row r="1548" spans="2:53" s="2" customFormat="1" x14ac:dyDescent="0.25">
      <c r="B1548" s="37" t="str">
        <f t="shared" si="47"/>
        <v>_</v>
      </c>
      <c r="C1548" s="37">
        <f t="shared" si="48"/>
        <v>-99999</v>
      </c>
      <c r="D1548" s="4"/>
      <c r="E1548" s="4"/>
      <c r="F1548" s="4"/>
      <c r="G1548" s="4"/>
      <c r="H1548" s="4"/>
      <c r="I1548" s="4"/>
      <c r="J1548" s="4"/>
      <c r="K1548" s="4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6"/>
      <c r="BA1548" s="6"/>
    </row>
    <row r="1549" spans="2:53" s="2" customFormat="1" x14ac:dyDescent="0.25">
      <c r="B1549" s="37" t="str">
        <f t="shared" si="47"/>
        <v>_</v>
      </c>
      <c r="C1549" s="37">
        <f t="shared" si="48"/>
        <v>-99999</v>
      </c>
      <c r="D1549" s="4"/>
      <c r="E1549" s="4"/>
      <c r="F1549" s="4"/>
      <c r="G1549" s="4"/>
      <c r="H1549" s="4"/>
      <c r="I1549" s="4"/>
      <c r="J1549" s="4"/>
      <c r="K1549" s="4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6"/>
      <c r="BA1549" s="6"/>
    </row>
    <row r="1550" spans="2:53" s="2" customFormat="1" x14ac:dyDescent="0.25">
      <c r="B1550" s="37" t="str">
        <f t="shared" si="47"/>
        <v>_</v>
      </c>
      <c r="C1550" s="37">
        <f t="shared" si="48"/>
        <v>-99999</v>
      </c>
      <c r="D1550" s="4"/>
      <c r="E1550" s="4"/>
      <c r="F1550" s="4"/>
      <c r="G1550" s="4"/>
      <c r="H1550" s="4"/>
      <c r="I1550" s="4"/>
      <c r="J1550" s="4"/>
      <c r="K1550" s="4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6"/>
      <c r="BA1550" s="6"/>
    </row>
    <row r="1551" spans="2:53" s="2" customFormat="1" x14ac:dyDescent="0.25">
      <c r="B1551" s="37" t="str">
        <f t="shared" ref="B1551:B1614" si="49">D1551&amp;"_"&amp;E1551</f>
        <v>_</v>
      </c>
      <c r="C1551" s="37">
        <f t="shared" si="48"/>
        <v>-99999</v>
      </c>
      <c r="D1551" s="4"/>
      <c r="E1551" s="4"/>
      <c r="F1551" s="4"/>
      <c r="G1551" s="4"/>
      <c r="H1551" s="4"/>
      <c r="I1551" s="4"/>
      <c r="J1551" s="4"/>
      <c r="K1551" s="4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6"/>
      <c r="BA1551" s="6"/>
    </row>
    <row r="1552" spans="2:53" s="2" customFormat="1" x14ac:dyDescent="0.25">
      <c r="B1552" s="37" t="str">
        <f t="shared" si="49"/>
        <v>_</v>
      </c>
      <c r="C1552" s="37">
        <f t="shared" ref="C1552:C1615" si="50">IF(ISNUMBER(L1552),(-L$7*(L1552-L$4)-M$7*(M1552-M$4)-N$7*(N1552-N$4)-O$7*(O1552-O$4)-P$7*(P1552-P$4)+Q$7*(Q1552-Q$4)+R$7*(R1552-R$4)+S$7*(S1552-S$4)+T$7*(T1552-T$4)+U$7*(U1552-U$4)-V$7*(V1552-V$4)-W$7*(W1552-W$4)-X$7*(X1552-X$4)-Y$7*(Y1552-Y$4)-Z$7*(Z1552-Z$4)+AA$7*(AA1552-AA$4)+AB$7*(AB1552-AB$4)+AC$7*(AC1552-AC$4)+AD$7*(AD1552-AD$4)+AE$7*(AE1552-AE$4)-AF$7*(AF1552-AF$4)-AG$7*(AG1552-AG$4)-AH$7*(AH1552-AH$4)-AI$7*(AI1552-AI$4)-AJ$7*(AJ1552-AJ$4)+AK$7*(AK1552-AK$4)+AL$7*(AL1552-AL$4)+AM$7*(AM1552-AM$4)+AN$7*(AN1552-AN$4)+AO$7*(AO1552-AO$4)-AP$7*(AP1552-AP$4)-AQ$7*(AQ1552-AQ$4)-AR$7*(AR1552-AR$4)-AS$7*(AS1552-AS$4)-AT$7*(AT1552-AT$4)+AU$7*(AU1552-AU$4)+AV$7*(AV1552-AV$4)+AW$7*(AW1552-AW$4)+AX$7*(AX1552-AX$4)+AY$7*(AY1552-AY$4))/SUM($L$7:$AY$7),-99999)</f>
        <v>-99999</v>
      </c>
      <c r="D1552" s="4"/>
      <c r="E1552" s="4"/>
      <c r="F1552" s="4"/>
      <c r="G1552" s="4"/>
      <c r="H1552" s="4"/>
      <c r="I1552" s="4"/>
      <c r="J1552" s="4"/>
      <c r="K1552" s="4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6"/>
      <c r="BA1552" s="6"/>
    </row>
    <row r="1553" spans="2:53" s="2" customFormat="1" x14ac:dyDescent="0.25">
      <c r="B1553" s="37" t="str">
        <f t="shared" si="49"/>
        <v>_</v>
      </c>
      <c r="C1553" s="37">
        <f t="shared" si="50"/>
        <v>-99999</v>
      </c>
      <c r="D1553" s="4"/>
      <c r="E1553" s="4"/>
      <c r="F1553" s="4"/>
      <c r="G1553" s="4"/>
      <c r="H1553" s="4"/>
      <c r="I1553" s="4"/>
      <c r="J1553" s="4"/>
      <c r="K1553" s="4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6"/>
      <c r="BA1553" s="6"/>
    </row>
    <row r="1554" spans="2:53" s="2" customFormat="1" x14ac:dyDescent="0.25">
      <c r="B1554" s="37" t="str">
        <f t="shared" si="49"/>
        <v>_</v>
      </c>
      <c r="C1554" s="37">
        <f t="shared" si="50"/>
        <v>-99999</v>
      </c>
      <c r="D1554" s="4"/>
      <c r="E1554" s="4"/>
      <c r="F1554" s="4"/>
      <c r="G1554" s="4"/>
      <c r="H1554" s="4"/>
      <c r="I1554" s="4"/>
      <c r="J1554" s="4"/>
      <c r="K1554" s="4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6"/>
      <c r="BA1554" s="6"/>
    </row>
    <row r="1555" spans="2:53" s="2" customFormat="1" x14ac:dyDescent="0.25">
      <c r="B1555" s="37" t="str">
        <f t="shared" si="49"/>
        <v>_</v>
      </c>
      <c r="C1555" s="37">
        <f t="shared" si="50"/>
        <v>-99999</v>
      </c>
      <c r="D1555" s="4"/>
      <c r="E1555" s="4"/>
      <c r="F1555" s="4"/>
      <c r="G1555" s="4"/>
      <c r="H1555" s="4"/>
      <c r="I1555" s="4"/>
      <c r="J1555" s="4"/>
      <c r="K1555" s="4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6"/>
      <c r="BA1555" s="6"/>
    </row>
    <row r="1556" spans="2:53" s="2" customFormat="1" x14ac:dyDescent="0.25">
      <c r="B1556" s="37" t="str">
        <f t="shared" si="49"/>
        <v>_</v>
      </c>
      <c r="C1556" s="37">
        <f t="shared" si="50"/>
        <v>-99999</v>
      </c>
      <c r="D1556" s="4"/>
      <c r="E1556" s="4"/>
      <c r="F1556" s="4"/>
      <c r="G1556" s="4"/>
      <c r="H1556" s="4"/>
      <c r="I1556" s="4"/>
      <c r="J1556" s="4"/>
      <c r="K1556" s="4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6"/>
      <c r="BA1556" s="6"/>
    </row>
    <row r="1557" spans="2:53" s="2" customFormat="1" x14ac:dyDescent="0.25">
      <c r="B1557" s="37" t="str">
        <f t="shared" si="49"/>
        <v>_</v>
      </c>
      <c r="C1557" s="37">
        <f t="shared" si="50"/>
        <v>-99999</v>
      </c>
      <c r="D1557" s="4"/>
      <c r="E1557" s="4"/>
      <c r="F1557" s="4"/>
      <c r="G1557" s="4"/>
      <c r="H1557" s="4"/>
      <c r="I1557" s="4"/>
      <c r="J1557" s="4"/>
      <c r="K1557" s="4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6"/>
      <c r="BA1557" s="6"/>
    </row>
    <row r="1558" spans="2:53" s="2" customFormat="1" x14ac:dyDescent="0.25">
      <c r="B1558" s="37" t="str">
        <f t="shared" si="49"/>
        <v>_</v>
      </c>
      <c r="C1558" s="37">
        <f t="shared" si="50"/>
        <v>-99999</v>
      </c>
      <c r="D1558" s="4"/>
      <c r="E1558" s="4"/>
      <c r="F1558" s="4"/>
      <c r="G1558" s="4"/>
      <c r="H1558" s="4"/>
      <c r="I1558" s="4"/>
      <c r="J1558" s="4"/>
      <c r="K1558" s="4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6"/>
      <c r="BA1558" s="6"/>
    </row>
    <row r="1559" spans="2:53" s="2" customFormat="1" x14ac:dyDescent="0.25">
      <c r="B1559" s="37" t="str">
        <f t="shared" si="49"/>
        <v>_</v>
      </c>
      <c r="C1559" s="37">
        <f t="shared" si="50"/>
        <v>-99999</v>
      </c>
      <c r="D1559" s="4"/>
      <c r="E1559" s="4"/>
      <c r="F1559" s="4"/>
      <c r="G1559" s="4"/>
      <c r="H1559" s="4"/>
      <c r="I1559" s="4"/>
      <c r="J1559" s="4"/>
      <c r="K1559" s="4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6"/>
      <c r="BA1559" s="6"/>
    </row>
    <row r="1560" spans="2:53" s="2" customFormat="1" x14ac:dyDescent="0.25">
      <c r="B1560" s="37" t="str">
        <f t="shared" si="49"/>
        <v>_</v>
      </c>
      <c r="C1560" s="37">
        <f t="shared" si="50"/>
        <v>-99999</v>
      </c>
      <c r="D1560" s="4"/>
      <c r="E1560" s="4"/>
      <c r="F1560" s="4"/>
      <c r="G1560" s="4"/>
      <c r="H1560" s="4"/>
      <c r="I1560" s="4"/>
      <c r="J1560" s="4"/>
      <c r="K1560" s="4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6"/>
      <c r="BA1560" s="6"/>
    </row>
    <row r="1561" spans="2:53" s="2" customFormat="1" x14ac:dyDescent="0.25">
      <c r="B1561" s="37" t="str">
        <f t="shared" si="49"/>
        <v>_</v>
      </c>
      <c r="C1561" s="37">
        <f t="shared" si="50"/>
        <v>-99999</v>
      </c>
      <c r="D1561" s="4"/>
      <c r="E1561" s="4"/>
      <c r="F1561" s="4"/>
      <c r="G1561" s="4"/>
      <c r="H1561" s="4"/>
      <c r="I1561" s="4"/>
      <c r="J1561" s="4"/>
      <c r="K1561" s="4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6"/>
      <c r="BA1561" s="6"/>
    </row>
    <row r="1562" spans="2:53" s="2" customFormat="1" x14ac:dyDescent="0.25">
      <c r="B1562" s="37" t="str">
        <f t="shared" si="49"/>
        <v>_</v>
      </c>
      <c r="C1562" s="37">
        <f t="shared" si="50"/>
        <v>-99999</v>
      </c>
      <c r="D1562" s="4"/>
      <c r="E1562" s="4"/>
      <c r="F1562" s="4"/>
      <c r="G1562" s="4"/>
      <c r="H1562" s="4"/>
      <c r="I1562" s="4"/>
      <c r="J1562" s="4"/>
      <c r="K1562" s="4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6"/>
      <c r="BA1562" s="6"/>
    </row>
    <row r="1563" spans="2:53" s="2" customFormat="1" x14ac:dyDescent="0.25">
      <c r="B1563" s="37" t="str">
        <f t="shared" si="49"/>
        <v>_</v>
      </c>
      <c r="C1563" s="37">
        <f t="shared" si="50"/>
        <v>-99999</v>
      </c>
      <c r="D1563" s="4"/>
      <c r="E1563" s="4"/>
      <c r="F1563" s="4"/>
      <c r="G1563" s="4"/>
      <c r="H1563" s="4"/>
      <c r="I1563" s="4"/>
      <c r="J1563" s="4"/>
      <c r="K1563" s="4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6"/>
      <c r="BA1563" s="6"/>
    </row>
    <row r="1564" spans="2:53" s="2" customFormat="1" x14ac:dyDescent="0.25">
      <c r="B1564" s="37" t="str">
        <f t="shared" si="49"/>
        <v>_</v>
      </c>
      <c r="C1564" s="37">
        <f t="shared" si="50"/>
        <v>-99999</v>
      </c>
      <c r="D1564" s="4"/>
      <c r="E1564" s="4"/>
      <c r="F1564" s="4"/>
      <c r="G1564" s="4"/>
      <c r="H1564" s="4"/>
      <c r="I1564" s="4"/>
      <c r="J1564" s="4"/>
      <c r="K1564" s="4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6"/>
      <c r="BA1564" s="6"/>
    </row>
    <row r="1565" spans="2:53" s="2" customFormat="1" x14ac:dyDescent="0.25">
      <c r="B1565" s="37" t="str">
        <f t="shared" si="49"/>
        <v>_</v>
      </c>
      <c r="C1565" s="37">
        <f t="shared" si="50"/>
        <v>-99999</v>
      </c>
      <c r="D1565" s="4"/>
      <c r="E1565" s="4"/>
      <c r="F1565" s="4"/>
      <c r="G1565" s="4"/>
      <c r="H1565" s="4"/>
      <c r="I1565" s="4"/>
      <c r="J1565" s="4"/>
      <c r="K1565" s="4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6"/>
      <c r="BA1565" s="6"/>
    </row>
    <row r="1566" spans="2:53" s="2" customFormat="1" x14ac:dyDescent="0.25">
      <c r="B1566" s="37" t="str">
        <f t="shared" si="49"/>
        <v>_</v>
      </c>
      <c r="C1566" s="37">
        <f t="shared" si="50"/>
        <v>-99999</v>
      </c>
      <c r="D1566" s="4"/>
      <c r="E1566" s="4"/>
      <c r="F1566" s="4"/>
      <c r="G1566" s="4"/>
      <c r="H1566" s="4"/>
      <c r="I1566" s="4"/>
      <c r="J1566" s="4"/>
      <c r="K1566" s="4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6"/>
      <c r="BA1566" s="6"/>
    </row>
    <row r="1567" spans="2:53" s="2" customFormat="1" x14ac:dyDescent="0.25">
      <c r="B1567" s="37" t="str">
        <f t="shared" si="49"/>
        <v>_</v>
      </c>
      <c r="C1567" s="37">
        <f t="shared" si="50"/>
        <v>-99999</v>
      </c>
      <c r="D1567" s="4"/>
      <c r="E1567" s="4"/>
      <c r="F1567" s="4"/>
      <c r="G1567" s="4"/>
      <c r="H1567" s="4"/>
      <c r="I1567" s="4"/>
      <c r="J1567" s="4"/>
      <c r="K1567" s="4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6"/>
      <c r="BA1567" s="6"/>
    </row>
    <row r="1568" spans="2:53" s="2" customFormat="1" x14ac:dyDescent="0.25">
      <c r="B1568" s="37" t="str">
        <f t="shared" si="49"/>
        <v>_</v>
      </c>
      <c r="C1568" s="37">
        <f t="shared" si="50"/>
        <v>-99999</v>
      </c>
      <c r="D1568" s="4"/>
      <c r="E1568" s="4"/>
      <c r="F1568" s="4"/>
      <c r="G1568" s="4"/>
      <c r="H1568" s="4"/>
      <c r="I1568" s="4"/>
      <c r="J1568" s="4"/>
      <c r="K1568" s="4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6"/>
      <c r="BA1568" s="6"/>
    </row>
    <row r="1569" spans="2:53" s="2" customFormat="1" x14ac:dyDescent="0.25">
      <c r="B1569" s="37" t="str">
        <f t="shared" si="49"/>
        <v>_</v>
      </c>
      <c r="C1569" s="37">
        <f t="shared" si="50"/>
        <v>-99999</v>
      </c>
      <c r="D1569" s="4"/>
      <c r="E1569" s="4"/>
      <c r="F1569" s="4"/>
      <c r="G1569" s="4"/>
      <c r="H1569" s="4"/>
      <c r="I1569" s="4"/>
      <c r="J1569" s="4"/>
      <c r="K1569" s="4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6"/>
      <c r="BA1569" s="6"/>
    </row>
    <row r="1570" spans="2:53" s="2" customFormat="1" x14ac:dyDescent="0.25">
      <c r="B1570" s="37" t="str">
        <f t="shared" si="49"/>
        <v>_</v>
      </c>
      <c r="C1570" s="37">
        <f t="shared" si="50"/>
        <v>-99999</v>
      </c>
      <c r="D1570" s="4"/>
      <c r="E1570" s="4"/>
      <c r="F1570" s="4"/>
      <c r="G1570" s="4"/>
      <c r="H1570" s="4"/>
      <c r="I1570" s="4"/>
      <c r="J1570" s="4"/>
      <c r="K1570" s="4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6"/>
      <c r="BA1570" s="6"/>
    </row>
    <row r="1571" spans="2:53" s="2" customFormat="1" x14ac:dyDescent="0.25">
      <c r="B1571" s="37" t="str">
        <f t="shared" si="49"/>
        <v>_</v>
      </c>
      <c r="C1571" s="37">
        <f t="shared" si="50"/>
        <v>-99999</v>
      </c>
      <c r="D1571" s="4"/>
      <c r="E1571" s="4"/>
      <c r="F1571" s="4"/>
      <c r="G1571" s="4"/>
      <c r="H1571" s="4"/>
      <c r="I1571" s="4"/>
      <c r="J1571" s="4"/>
      <c r="K1571" s="4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6"/>
      <c r="BA1571" s="6"/>
    </row>
    <row r="1572" spans="2:53" s="2" customFormat="1" x14ac:dyDescent="0.25">
      <c r="B1572" s="37" t="str">
        <f t="shared" si="49"/>
        <v>_</v>
      </c>
      <c r="C1572" s="37">
        <f t="shared" si="50"/>
        <v>-99999</v>
      </c>
      <c r="D1572" s="4"/>
      <c r="E1572" s="4"/>
      <c r="F1572" s="4"/>
      <c r="G1572" s="4"/>
      <c r="H1572" s="4"/>
      <c r="I1572" s="4"/>
      <c r="J1572" s="4"/>
      <c r="K1572" s="4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6"/>
      <c r="BA1572" s="6"/>
    </row>
    <row r="1573" spans="2:53" s="2" customFormat="1" x14ac:dyDescent="0.25">
      <c r="B1573" s="37" t="str">
        <f t="shared" si="49"/>
        <v>_</v>
      </c>
      <c r="C1573" s="37">
        <f t="shared" si="50"/>
        <v>-99999</v>
      </c>
      <c r="D1573" s="4"/>
      <c r="E1573" s="4"/>
      <c r="F1573" s="4"/>
      <c r="G1573" s="4"/>
      <c r="H1573" s="4"/>
      <c r="I1573" s="4"/>
      <c r="J1573" s="4"/>
      <c r="K1573" s="4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6"/>
      <c r="BA1573" s="6"/>
    </row>
    <row r="1574" spans="2:53" s="2" customFormat="1" x14ac:dyDescent="0.25">
      <c r="B1574" s="37" t="str">
        <f t="shared" si="49"/>
        <v>_</v>
      </c>
      <c r="C1574" s="37">
        <f t="shared" si="50"/>
        <v>-99999</v>
      </c>
      <c r="D1574" s="4"/>
      <c r="E1574" s="4"/>
      <c r="F1574" s="4"/>
      <c r="G1574" s="4"/>
      <c r="H1574" s="4"/>
      <c r="I1574" s="4"/>
      <c r="J1574" s="4"/>
      <c r="K1574" s="4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6"/>
      <c r="BA1574" s="6"/>
    </row>
    <row r="1575" spans="2:53" s="2" customFormat="1" x14ac:dyDescent="0.25">
      <c r="B1575" s="37" t="str">
        <f t="shared" si="49"/>
        <v>_</v>
      </c>
      <c r="C1575" s="37">
        <f t="shared" si="50"/>
        <v>-99999</v>
      </c>
      <c r="D1575" s="4"/>
      <c r="E1575" s="4"/>
      <c r="F1575" s="4"/>
      <c r="G1575" s="4"/>
      <c r="H1575" s="4"/>
      <c r="I1575" s="4"/>
      <c r="J1575" s="4"/>
      <c r="K1575" s="4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6"/>
      <c r="BA1575" s="6"/>
    </row>
    <row r="1576" spans="2:53" s="2" customFormat="1" x14ac:dyDescent="0.25">
      <c r="B1576" s="37" t="str">
        <f t="shared" si="49"/>
        <v>_</v>
      </c>
      <c r="C1576" s="37">
        <f t="shared" si="50"/>
        <v>-99999</v>
      </c>
      <c r="D1576" s="4"/>
      <c r="E1576" s="4"/>
      <c r="F1576" s="4"/>
      <c r="G1576" s="4"/>
      <c r="H1576" s="4"/>
      <c r="I1576" s="4"/>
      <c r="J1576" s="4"/>
      <c r="K1576" s="4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6"/>
      <c r="BA1576" s="6"/>
    </row>
    <row r="1577" spans="2:53" s="2" customFormat="1" x14ac:dyDescent="0.25">
      <c r="B1577" s="37" t="str">
        <f t="shared" si="49"/>
        <v>_</v>
      </c>
      <c r="C1577" s="37">
        <f t="shared" si="50"/>
        <v>-99999</v>
      </c>
      <c r="D1577" s="4"/>
      <c r="E1577" s="4"/>
      <c r="F1577" s="4"/>
      <c r="G1577" s="4"/>
      <c r="H1577" s="4"/>
      <c r="I1577" s="4"/>
      <c r="J1577" s="4"/>
      <c r="K1577" s="4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6"/>
      <c r="BA1577" s="6"/>
    </row>
    <row r="1578" spans="2:53" s="2" customFormat="1" x14ac:dyDescent="0.25">
      <c r="B1578" s="37" t="str">
        <f t="shared" si="49"/>
        <v>_</v>
      </c>
      <c r="C1578" s="37">
        <f t="shared" si="50"/>
        <v>-99999</v>
      </c>
      <c r="D1578" s="4"/>
      <c r="E1578" s="4"/>
      <c r="F1578" s="4"/>
      <c r="G1578" s="4"/>
      <c r="H1578" s="4"/>
      <c r="I1578" s="4"/>
      <c r="J1578" s="4"/>
      <c r="K1578" s="4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6"/>
      <c r="BA1578" s="6"/>
    </row>
    <row r="1579" spans="2:53" s="2" customFormat="1" x14ac:dyDescent="0.25">
      <c r="B1579" s="37" t="str">
        <f t="shared" si="49"/>
        <v>_</v>
      </c>
      <c r="C1579" s="37">
        <f t="shared" si="50"/>
        <v>-99999</v>
      </c>
      <c r="D1579" s="4"/>
      <c r="E1579" s="4"/>
      <c r="F1579" s="4"/>
      <c r="G1579" s="4"/>
      <c r="H1579" s="4"/>
      <c r="I1579" s="4"/>
      <c r="J1579" s="4"/>
      <c r="K1579" s="4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6"/>
      <c r="BA1579" s="6"/>
    </row>
    <row r="1580" spans="2:53" s="2" customFormat="1" x14ac:dyDescent="0.25">
      <c r="B1580" s="37" t="str">
        <f t="shared" si="49"/>
        <v>_</v>
      </c>
      <c r="C1580" s="37">
        <f t="shared" si="50"/>
        <v>-99999</v>
      </c>
      <c r="D1580" s="4"/>
      <c r="E1580" s="4"/>
      <c r="F1580" s="4"/>
      <c r="G1580" s="4"/>
      <c r="H1580" s="4"/>
      <c r="I1580" s="4"/>
      <c r="J1580" s="4"/>
      <c r="K1580" s="4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6"/>
      <c r="BA1580" s="6"/>
    </row>
    <row r="1581" spans="2:53" s="2" customFormat="1" x14ac:dyDescent="0.25">
      <c r="B1581" s="37" t="str">
        <f t="shared" si="49"/>
        <v>_</v>
      </c>
      <c r="C1581" s="37">
        <f t="shared" si="50"/>
        <v>-99999</v>
      </c>
      <c r="D1581" s="4"/>
      <c r="E1581" s="4"/>
      <c r="F1581" s="4"/>
      <c r="G1581" s="4"/>
      <c r="H1581" s="4"/>
      <c r="I1581" s="4"/>
      <c r="J1581" s="4"/>
      <c r="K1581" s="4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6"/>
      <c r="BA1581" s="6"/>
    </row>
    <row r="1582" spans="2:53" s="2" customFormat="1" x14ac:dyDescent="0.25">
      <c r="B1582" s="37" t="str">
        <f t="shared" si="49"/>
        <v>_</v>
      </c>
      <c r="C1582" s="37">
        <f t="shared" si="50"/>
        <v>-99999</v>
      </c>
      <c r="D1582" s="4"/>
      <c r="E1582" s="4"/>
      <c r="F1582" s="4"/>
      <c r="G1582" s="4"/>
      <c r="H1582" s="4"/>
      <c r="I1582" s="4"/>
      <c r="J1582" s="4"/>
      <c r="K1582" s="4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6"/>
      <c r="BA1582" s="6"/>
    </row>
    <row r="1583" spans="2:53" s="2" customFormat="1" x14ac:dyDescent="0.25">
      <c r="B1583" s="37" t="str">
        <f t="shared" si="49"/>
        <v>_</v>
      </c>
      <c r="C1583" s="37">
        <f t="shared" si="50"/>
        <v>-99999</v>
      </c>
      <c r="D1583" s="4"/>
      <c r="E1583" s="4"/>
      <c r="F1583" s="4"/>
      <c r="G1583" s="4"/>
      <c r="H1583" s="4"/>
      <c r="I1583" s="4"/>
      <c r="J1583" s="4"/>
      <c r="K1583" s="4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6"/>
      <c r="BA1583" s="6"/>
    </row>
    <row r="1584" spans="2:53" s="2" customFormat="1" x14ac:dyDescent="0.25">
      <c r="B1584" s="37" t="str">
        <f t="shared" si="49"/>
        <v>_</v>
      </c>
      <c r="C1584" s="37">
        <f t="shared" si="50"/>
        <v>-99999</v>
      </c>
      <c r="D1584" s="4"/>
      <c r="E1584" s="4"/>
      <c r="F1584" s="4"/>
      <c r="G1584" s="4"/>
      <c r="H1584" s="4"/>
      <c r="I1584" s="4"/>
      <c r="J1584" s="4"/>
      <c r="K1584" s="4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6"/>
      <c r="BA1584" s="6"/>
    </row>
    <row r="1585" spans="2:53" s="2" customFormat="1" x14ac:dyDescent="0.25">
      <c r="B1585" s="37" t="str">
        <f t="shared" si="49"/>
        <v>_</v>
      </c>
      <c r="C1585" s="37">
        <f t="shared" si="50"/>
        <v>-99999</v>
      </c>
      <c r="D1585" s="4"/>
      <c r="E1585" s="4"/>
      <c r="F1585" s="4"/>
      <c r="G1585" s="4"/>
      <c r="H1585" s="4"/>
      <c r="I1585" s="4"/>
      <c r="J1585" s="4"/>
      <c r="K1585" s="4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6"/>
      <c r="BA1585" s="6"/>
    </row>
    <row r="1586" spans="2:53" s="2" customFormat="1" x14ac:dyDescent="0.25">
      <c r="B1586" s="37" t="str">
        <f t="shared" si="49"/>
        <v>_</v>
      </c>
      <c r="C1586" s="37">
        <f t="shared" si="50"/>
        <v>-99999</v>
      </c>
      <c r="D1586" s="4"/>
      <c r="E1586" s="4"/>
      <c r="F1586" s="4"/>
      <c r="G1586" s="4"/>
      <c r="H1586" s="4"/>
      <c r="I1586" s="4"/>
      <c r="J1586" s="4"/>
      <c r="K1586" s="4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6"/>
      <c r="BA1586" s="6"/>
    </row>
    <row r="1587" spans="2:53" s="2" customFormat="1" x14ac:dyDescent="0.25">
      <c r="B1587" s="37" t="str">
        <f t="shared" si="49"/>
        <v>_</v>
      </c>
      <c r="C1587" s="37">
        <f t="shared" si="50"/>
        <v>-99999</v>
      </c>
      <c r="D1587" s="4"/>
      <c r="E1587" s="4"/>
      <c r="F1587" s="4"/>
      <c r="G1587" s="4"/>
      <c r="H1587" s="4"/>
      <c r="I1587" s="4"/>
      <c r="J1587" s="4"/>
      <c r="K1587" s="4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6"/>
      <c r="BA1587" s="6"/>
    </row>
    <row r="1588" spans="2:53" s="2" customFormat="1" x14ac:dyDescent="0.25">
      <c r="B1588" s="37" t="str">
        <f t="shared" si="49"/>
        <v>_</v>
      </c>
      <c r="C1588" s="37">
        <f t="shared" si="50"/>
        <v>-99999</v>
      </c>
      <c r="D1588" s="4"/>
      <c r="E1588" s="4"/>
      <c r="F1588" s="4"/>
      <c r="G1588" s="4"/>
      <c r="H1588" s="4"/>
      <c r="I1588" s="4"/>
      <c r="J1588" s="4"/>
      <c r="K1588" s="4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6"/>
      <c r="BA1588" s="6"/>
    </row>
    <row r="1589" spans="2:53" s="2" customFormat="1" x14ac:dyDescent="0.25">
      <c r="B1589" s="37" t="str">
        <f t="shared" si="49"/>
        <v>_</v>
      </c>
      <c r="C1589" s="37">
        <f t="shared" si="50"/>
        <v>-99999</v>
      </c>
      <c r="D1589" s="4"/>
      <c r="E1589" s="4"/>
      <c r="F1589" s="4"/>
      <c r="G1589" s="4"/>
      <c r="H1589" s="4"/>
      <c r="I1589" s="4"/>
      <c r="J1589" s="4"/>
      <c r="K1589" s="4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6"/>
      <c r="BA1589" s="6"/>
    </row>
    <row r="1590" spans="2:53" s="2" customFormat="1" x14ac:dyDescent="0.25">
      <c r="B1590" s="37" t="str">
        <f t="shared" si="49"/>
        <v>_</v>
      </c>
      <c r="C1590" s="37">
        <f t="shared" si="50"/>
        <v>-99999</v>
      </c>
      <c r="D1590" s="4"/>
      <c r="E1590" s="4"/>
      <c r="F1590" s="4"/>
      <c r="G1590" s="4"/>
      <c r="H1590" s="4"/>
      <c r="I1590" s="4"/>
      <c r="J1590" s="4"/>
      <c r="K1590" s="4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6"/>
      <c r="BA1590" s="6"/>
    </row>
    <row r="1591" spans="2:53" s="2" customFormat="1" x14ac:dyDescent="0.25">
      <c r="B1591" s="37" t="str">
        <f t="shared" si="49"/>
        <v>_</v>
      </c>
      <c r="C1591" s="37">
        <f t="shared" si="50"/>
        <v>-99999</v>
      </c>
      <c r="D1591" s="4"/>
      <c r="E1591" s="4"/>
      <c r="F1591" s="4"/>
      <c r="G1591" s="4"/>
      <c r="H1591" s="4"/>
      <c r="I1591" s="4"/>
      <c r="J1591" s="4"/>
      <c r="K1591" s="4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6"/>
      <c r="BA1591" s="6"/>
    </row>
    <row r="1592" spans="2:53" s="2" customFormat="1" x14ac:dyDescent="0.25">
      <c r="B1592" s="37" t="str">
        <f t="shared" si="49"/>
        <v>_</v>
      </c>
      <c r="C1592" s="37">
        <f t="shared" si="50"/>
        <v>-99999</v>
      </c>
      <c r="D1592" s="4"/>
      <c r="E1592" s="4"/>
      <c r="F1592" s="4"/>
      <c r="G1592" s="4"/>
      <c r="H1592" s="4"/>
      <c r="I1592" s="4"/>
      <c r="J1592" s="4"/>
      <c r="K1592" s="4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6"/>
      <c r="BA1592" s="6"/>
    </row>
    <row r="1593" spans="2:53" s="2" customFormat="1" x14ac:dyDescent="0.25">
      <c r="B1593" s="37" t="str">
        <f t="shared" si="49"/>
        <v>_</v>
      </c>
      <c r="C1593" s="37">
        <f t="shared" si="50"/>
        <v>-99999</v>
      </c>
      <c r="D1593" s="4"/>
      <c r="E1593" s="4"/>
      <c r="F1593" s="4"/>
      <c r="G1593" s="4"/>
      <c r="H1593" s="4"/>
      <c r="I1593" s="4"/>
      <c r="J1593" s="4"/>
      <c r="K1593" s="4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6"/>
      <c r="BA1593" s="6"/>
    </row>
    <row r="1594" spans="2:53" s="2" customFormat="1" x14ac:dyDescent="0.25">
      <c r="B1594" s="37" t="str">
        <f t="shared" si="49"/>
        <v>_</v>
      </c>
      <c r="C1594" s="37">
        <f t="shared" si="50"/>
        <v>-99999</v>
      </c>
      <c r="D1594" s="4"/>
      <c r="E1594" s="4"/>
      <c r="F1594" s="4"/>
      <c r="G1594" s="4"/>
      <c r="H1594" s="4"/>
      <c r="I1594" s="4"/>
      <c r="J1594" s="4"/>
      <c r="K1594" s="4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6"/>
      <c r="BA1594" s="6"/>
    </row>
    <row r="1595" spans="2:53" s="2" customFormat="1" x14ac:dyDescent="0.25">
      <c r="B1595" s="37" t="str">
        <f t="shared" si="49"/>
        <v>_</v>
      </c>
      <c r="C1595" s="37">
        <f t="shared" si="50"/>
        <v>-99999</v>
      </c>
      <c r="D1595" s="4"/>
      <c r="E1595" s="4"/>
      <c r="F1595" s="4"/>
      <c r="G1595" s="4"/>
      <c r="H1595" s="4"/>
      <c r="I1595" s="4"/>
      <c r="J1595" s="4"/>
      <c r="K1595" s="4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6"/>
      <c r="BA1595" s="6"/>
    </row>
    <row r="1596" spans="2:53" s="2" customFormat="1" x14ac:dyDescent="0.25">
      <c r="B1596" s="37" t="str">
        <f t="shared" si="49"/>
        <v>_</v>
      </c>
      <c r="C1596" s="37">
        <f t="shared" si="50"/>
        <v>-99999</v>
      </c>
      <c r="D1596" s="4"/>
      <c r="E1596" s="4"/>
      <c r="F1596" s="4"/>
      <c r="G1596" s="4"/>
      <c r="H1596" s="4"/>
      <c r="I1596" s="4"/>
      <c r="J1596" s="4"/>
      <c r="K1596" s="4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6"/>
      <c r="BA1596" s="6"/>
    </row>
    <row r="1597" spans="2:53" s="2" customFormat="1" x14ac:dyDescent="0.25">
      <c r="B1597" s="37" t="str">
        <f t="shared" si="49"/>
        <v>_</v>
      </c>
      <c r="C1597" s="37">
        <f t="shared" si="50"/>
        <v>-99999</v>
      </c>
      <c r="D1597" s="4"/>
      <c r="E1597" s="4"/>
      <c r="F1597" s="4"/>
      <c r="G1597" s="4"/>
      <c r="H1597" s="4"/>
      <c r="I1597" s="4"/>
      <c r="J1597" s="4"/>
      <c r="K1597" s="4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6"/>
      <c r="BA1597" s="6"/>
    </row>
    <row r="1598" spans="2:53" s="2" customFormat="1" x14ac:dyDescent="0.25">
      <c r="B1598" s="37" t="str">
        <f t="shared" si="49"/>
        <v>_</v>
      </c>
      <c r="C1598" s="37">
        <f t="shared" si="50"/>
        <v>-99999</v>
      </c>
      <c r="D1598" s="4"/>
      <c r="E1598" s="4"/>
      <c r="F1598" s="4"/>
      <c r="G1598" s="4"/>
      <c r="H1598" s="4"/>
      <c r="I1598" s="4"/>
      <c r="J1598" s="4"/>
      <c r="K1598" s="4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6"/>
      <c r="BA1598" s="6"/>
    </row>
    <row r="1599" spans="2:53" s="2" customFormat="1" x14ac:dyDescent="0.25">
      <c r="B1599" s="37" t="str">
        <f t="shared" si="49"/>
        <v>_</v>
      </c>
      <c r="C1599" s="37">
        <f t="shared" si="50"/>
        <v>-99999</v>
      </c>
      <c r="D1599" s="4"/>
      <c r="E1599" s="4"/>
      <c r="F1599" s="4"/>
      <c r="G1599" s="4"/>
      <c r="H1599" s="4"/>
      <c r="I1599" s="4"/>
      <c r="J1599" s="4"/>
      <c r="K1599" s="4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6"/>
      <c r="BA1599" s="6"/>
    </row>
    <row r="1600" spans="2:53" s="2" customFormat="1" x14ac:dyDescent="0.25">
      <c r="B1600" s="37" t="str">
        <f t="shared" si="49"/>
        <v>_</v>
      </c>
      <c r="C1600" s="37">
        <f t="shared" si="50"/>
        <v>-99999</v>
      </c>
      <c r="D1600" s="4"/>
      <c r="E1600" s="4"/>
      <c r="F1600" s="4"/>
      <c r="G1600" s="4"/>
      <c r="H1600" s="4"/>
      <c r="I1600" s="4"/>
      <c r="J1600" s="4"/>
      <c r="K1600" s="4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6"/>
      <c r="BA1600" s="6"/>
    </row>
    <row r="1601" spans="2:53" s="2" customFormat="1" x14ac:dyDescent="0.25">
      <c r="B1601" s="37" t="str">
        <f t="shared" si="49"/>
        <v>_</v>
      </c>
      <c r="C1601" s="37">
        <f t="shared" si="50"/>
        <v>-99999</v>
      </c>
      <c r="D1601" s="4"/>
      <c r="E1601" s="4"/>
      <c r="F1601" s="4"/>
      <c r="G1601" s="4"/>
      <c r="H1601" s="4"/>
      <c r="I1601" s="4"/>
      <c r="J1601" s="4"/>
      <c r="K1601" s="4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6"/>
      <c r="BA1601" s="6"/>
    </row>
    <row r="1602" spans="2:53" s="2" customFormat="1" x14ac:dyDescent="0.25">
      <c r="B1602" s="37" t="str">
        <f t="shared" si="49"/>
        <v>_</v>
      </c>
      <c r="C1602" s="37">
        <f t="shared" si="50"/>
        <v>-99999</v>
      </c>
      <c r="D1602" s="4"/>
      <c r="E1602" s="4"/>
      <c r="F1602" s="4"/>
      <c r="G1602" s="4"/>
      <c r="H1602" s="4"/>
      <c r="I1602" s="4"/>
      <c r="J1602" s="4"/>
      <c r="K1602" s="4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6"/>
      <c r="BA1602" s="6"/>
    </row>
    <row r="1603" spans="2:53" s="2" customFormat="1" x14ac:dyDescent="0.25">
      <c r="B1603" s="37" t="str">
        <f t="shared" si="49"/>
        <v>_</v>
      </c>
      <c r="C1603" s="37">
        <f t="shared" si="50"/>
        <v>-99999</v>
      </c>
      <c r="D1603" s="4"/>
      <c r="E1603" s="4"/>
      <c r="F1603" s="4"/>
      <c r="G1603" s="4"/>
      <c r="H1603" s="4"/>
      <c r="I1603" s="4"/>
      <c r="J1603" s="4"/>
      <c r="K1603" s="4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6"/>
      <c r="BA1603" s="6"/>
    </row>
    <row r="1604" spans="2:53" s="2" customFormat="1" x14ac:dyDescent="0.25">
      <c r="B1604" s="37" t="str">
        <f t="shared" si="49"/>
        <v>_</v>
      </c>
      <c r="C1604" s="37">
        <f t="shared" si="50"/>
        <v>-99999</v>
      </c>
      <c r="D1604" s="4"/>
      <c r="E1604" s="4"/>
      <c r="F1604" s="4"/>
      <c r="G1604" s="4"/>
      <c r="H1604" s="4"/>
      <c r="I1604" s="4"/>
      <c r="J1604" s="4"/>
      <c r="K1604" s="4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6"/>
      <c r="BA1604" s="6"/>
    </row>
    <row r="1605" spans="2:53" s="2" customFormat="1" x14ac:dyDescent="0.25">
      <c r="B1605" s="37" t="str">
        <f t="shared" si="49"/>
        <v>_</v>
      </c>
      <c r="C1605" s="37">
        <f t="shared" si="50"/>
        <v>-99999</v>
      </c>
      <c r="D1605" s="4"/>
      <c r="E1605" s="4"/>
      <c r="F1605" s="4"/>
      <c r="G1605" s="4"/>
      <c r="H1605" s="4"/>
      <c r="I1605" s="4"/>
      <c r="J1605" s="4"/>
      <c r="K1605" s="4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6"/>
      <c r="BA1605" s="6"/>
    </row>
    <row r="1606" spans="2:53" s="2" customFormat="1" x14ac:dyDescent="0.25">
      <c r="B1606" s="37" t="str">
        <f t="shared" si="49"/>
        <v>_</v>
      </c>
      <c r="C1606" s="37">
        <f t="shared" si="50"/>
        <v>-99999</v>
      </c>
      <c r="D1606" s="4"/>
      <c r="E1606" s="4"/>
      <c r="F1606" s="4"/>
      <c r="G1606" s="4"/>
      <c r="H1606" s="4"/>
      <c r="I1606" s="4"/>
      <c r="J1606" s="4"/>
      <c r="K1606" s="4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6"/>
      <c r="BA1606" s="6"/>
    </row>
    <row r="1607" spans="2:53" s="2" customFormat="1" x14ac:dyDescent="0.25">
      <c r="B1607" s="37" t="str">
        <f t="shared" si="49"/>
        <v>_</v>
      </c>
      <c r="C1607" s="37">
        <f t="shared" si="50"/>
        <v>-99999</v>
      </c>
      <c r="D1607" s="4"/>
      <c r="E1607" s="4"/>
      <c r="F1607" s="4"/>
      <c r="G1607" s="4"/>
      <c r="H1607" s="4"/>
      <c r="I1607" s="4"/>
      <c r="J1607" s="4"/>
      <c r="K1607" s="4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6"/>
      <c r="BA1607" s="6"/>
    </row>
    <row r="1608" spans="2:53" s="2" customFormat="1" x14ac:dyDescent="0.25">
      <c r="B1608" s="37" t="str">
        <f t="shared" si="49"/>
        <v>_</v>
      </c>
      <c r="C1608" s="37">
        <f t="shared" si="50"/>
        <v>-99999</v>
      </c>
      <c r="D1608" s="4"/>
      <c r="E1608" s="4"/>
      <c r="F1608" s="4"/>
      <c r="G1608" s="4"/>
      <c r="H1608" s="4"/>
      <c r="I1608" s="4"/>
      <c r="J1608" s="4"/>
      <c r="K1608" s="4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6"/>
      <c r="BA1608" s="6"/>
    </row>
    <row r="1609" spans="2:53" s="2" customFormat="1" x14ac:dyDescent="0.25">
      <c r="B1609" s="37" t="str">
        <f t="shared" si="49"/>
        <v>_</v>
      </c>
      <c r="C1609" s="37">
        <f t="shared" si="50"/>
        <v>-99999</v>
      </c>
      <c r="D1609" s="4"/>
      <c r="E1609" s="4"/>
      <c r="F1609" s="4"/>
      <c r="G1609" s="4"/>
      <c r="H1609" s="4"/>
      <c r="I1609" s="4"/>
      <c r="J1609" s="4"/>
      <c r="K1609" s="4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6"/>
      <c r="BA1609" s="6"/>
    </row>
    <row r="1610" spans="2:53" s="2" customFormat="1" x14ac:dyDescent="0.25">
      <c r="B1610" s="37" t="str">
        <f t="shared" si="49"/>
        <v>_</v>
      </c>
      <c r="C1610" s="37">
        <f t="shared" si="50"/>
        <v>-99999</v>
      </c>
      <c r="D1610" s="4"/>
      <c r="E1610" s="4"/>
      <c r="F1610" s="4"/>
      <c r="G1610" s="4"/>
      <c r="H1610" s="4"/>
      <c r="I1610" s="4"/>
      <c r="J1610" s="4"/>
      <c r="K1610" s="4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6"/>
      <c r="BA1610" s="6"/>
    </row>
    <row r="1611" spans="2:53" s="2" customFormat="1" x14ac:dyDescent="0.25">
      <c r="B1611" s="37" t="str">
        <f t="shared" si="49"/>
        <v>_</v>
      </c>
      <c r="C1611" s="37">
        <f t="shared" si="50"/>
        <v>-99999</v>
      </c>
      <c r="D1611" s="4"/>
      <c r="E1611" s="4"/>
      <c r="F1611" s="4"/>
      <c r="G1611" s="4"/>
      <c r="H1611" s="4"/>
      <c r="I1611" s="4"/>
      <c r="J1611" s="4"/>
      <c r="K1611" s="4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6"/>
      <c r="BA1611" s="6"/>
    </row>
    <row r="1612" spans="2:53" s="2" customFormat="1" x14ac:dyDescent="0.25">
      <c r="B1612" s="37" t="str">
        <f t="shared" si="49"/>
        <v>_</v>
      </c>
      <c r="C1612" s="37">
        <f t="shared" si="50"/>
        <v>-99999</v>
      </c>
      <c r="D1612" s="4"/>
      <c r="E1612" s="4"/>
      <c r="F1612" s="4"/>
      <c r="G1612" s="4"/>
      <c r="H1612" s="4"/>
      <c r="I1612" s="4"/>
      <c r="J1612" s="4"/>
      <c r="K1612" s="4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6"/>
      <c r="BA1612" s="6"/>
    </row>
    <row r="1613" spans="2:53" s="2" customFormat="1" x14ac:dyDescent="0.25">
      <c r="B1613" s="37" t="str">
        <f t="shared" si="49"/>
        <v>_</v>
      </c>
      <c r="C1613" s="37">
        <f t="shared" si="50"/>
        <v>-99999</v>
      </c>
      <c r="D1613" s="4"/>
      <c r="E1613" s="4"/>
      <c r="F1613" s="4"/>
      <c r="G1613" s="4"/>
      <c r="H1613" s="4"/>
      <c r="I1613" s="4"/>
      <c r="J1613" s="4"/>
      <c r="K1613" s="4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6"/>
      <c r="BA1613" s="6"/>
    </row>
    <row r="1614" spans="2:53" s="2" customFormat="1" x14ac:dyDescent="0.25">
      <c r="B1614" s="37" t="str">
        <f t="shared" si="49"/>
        <v>_</v>
      </c>
      <c r="C1614" s="37">
        <f t="shared" si="50"/>
        <v>-99999</v>
      </c>
      <c r="D1614" s="4"/>
      <c r="E1614" s="4"/>
      <c r="F1614" s="4"/>
      <c r="G1614" s="4"/>
      <c r="H1614" s="4"/>
      <c r="I1614" s="4"/>
      <c r="J1614" s="4"/>
      <c r="K1614" s="4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6"/>
      <c r="BA1614" s="6"/>
    </row>
    <row r="1615" spans="2:53" s="2" customFormat="1" x14ac:dyDescent="0.25">
      <c r="B1615" s="37" t="str">
        <f t="shared" ref="B1615:B1678" si="51">D1615&amp;"_"&amp;E1615</f>
        <v>_</v>
      </c>
      <c r="C1615" s="37">
        <f t="shared" si="50"/>
        <v>-99999</v>
      </c>
      <c r="D1615" s="4"/>
      <c r="E1615" s="4"/>
      <c r="F1615" s="4"/>
      <c r="G1615" s="4"/>
      <c r="H1615" s="4"/>
      <c r="I1615" s="4"/>
      <c r="J1615" s="4"/>
      <c r="K1615" s="4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6"/>
      <c r="BA1615" s="6"/>
    </row>
    <row r="1616" spans="2:53" s="2" customFormat="1" x14ac:dyDescent="0.25">
      <c r="B1616" s="37" t="str">
        <f t="shared" si="51"/>
        <v>_</v>
      </c>
      <c r="C1616" s="37">
        <f t="shared" ref="C1616:C1679" si="52">IF(ISNUMBER(L1616),(-L$7*(L1616-L$4)-M$7*(M1616-M$4)-N$7*(N1616-N$4)-O$7*(O1616-O$4)-P$7*(P1616-P$4)+Q$7*(Q1616-Q$4)+R$7*(R1616-R$4)+S$7*(S1616-S$4)+T$7*(T1616-T$4)+U$7*(U1616-U$4)-V$7*(V1616-V$4)-W$7*(W1616-W$4)-X$7*(X1616-X$4)-Y$7*(Y1616-Y$4)-Z$7*(Z1616-Z$4)+AA$7*(AA1616-AA$4)+AB$7*(AB1616-AB$4)+AC$7*(AC1616-AC$4)+AD$7*(AD1616-AD$4)+AE$7*(AE1616-AE$4)-AF$7*(AF1616-AF$4)-AG$7*(AG1616-AG$4)-AH$7*(AH1616-AH$4)-AI$7*(AI1616-AI$4)-AJ$7*(AJ1616-AJ$4)+AK$7*(AK1616-AK$4)+AL$7*(AL1616-AL$4)+AM$7*(AM1616-AM$4)+AN$7*(AN1616-AN$4)+AO$7*(AO1616-AO$4)-AP$7*(AP1616-AP$4)-AQ$7*(AQ1616-AQ$4)-AR$7*(AR1616-AR$4)-AS$7*(AS1616-AS$4)-AT$7*(AT1616-AT$4)+AU$7*(AU1616-AU$4)+AV$7*(AV1616-AV$4)+AW$7*(AW1616-AW$4)+AX$7*(AX1616-AX$4)+AY$7*(AY1616-AY$4))/SUM($L$7:$AY$7),-99999)</f>
        <v>-99999</v>
      </c>
      <c r="D1616" s="4"/>
      <c r="E1616" s="4"/>
      <c r="F1616" s="4"/>
      <c r="G1616" s="4"/>
      <c r="H1616" s="4"/>
      <c r="I1616" s="4"/>
      <c r="J1616" s="4"/>
      <c r="K1616" s="4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6"/>
      <c r="BA1616" s="6"/>
    </row>
    <row r="1617" spans="2:53" s="2" customFormat="1" x14ac:dyDescent="0.25">
      <c r="B1617" s="37" t="str">
        <f t="shared" si="51"/>
        <v>_</v>
      </c>
      <c r="C1617" s="37">
        <f t="shared" si="52"/>
        <v>-99999</v>
      </c>
      <c r="D1617" s="4"/>
      <c r="E1617" s="4"/>
      <c r="F1617" s="4"/>
      <c r="G1617" s="4"/>
      <c r="H1617" s="4"/>
      <c r="I1617" s="4"/>
      <c r="J1617" s="4"/>
      <c r="K1617" s="4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6"/>
      <c r="BA1617" s="6"/>
    </row>
    <row r="1618" spans="2:53" s="2" customFormat="1" x14ac:dyDescent="0.25">
      <c r="B1618" s="37" t="str">
        <f t="shared" si="51"/>
        <v>_</v>
      </c>
      <c r="C1618" s="37">
        <f t="shared" si="52"/>
        <v>-99999</v>
      </c>
      <c r="D1618" s="4"/>
      <c r="E1618" s="4"/>
      <c r="F1618" s="4"/>
      <c r="G1618" s="4"/>
      <c r="H1618" s="4"/>
      <c r="I1618" s="4"/>
      <c r="J1618" s="4"/>
      <c r="K1618" s="4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6"/>
      <c r="BA1618" s="6"/>
    </row>
    <row r="1619" spans="2:53" s="2" customFormat="1" x14ac:dyDescent="0.25">
      <c r="B1619" s="37" t="str">
        <f t="shared" si="51"/>
        <v>_</v>
      </c>
      <c r="C1619" s="37">
        <f t="shared" si="52"/>
        <v>-99999</v>
      </c>
      <c r="D1619" s="4"/>
      <c r="E1619" s="4"/>
      <c r="F1619" s="4"/>
      <c r="G1619" s="4"/>
      <c r="H1619" s="4"/>
      <c r="I1619" s="4"/>
      <c r="J1619" s="4"/>
      <c r="K1619" s="4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6"/>
      <c r="BA1619" s="6"/>
    </row>
    <row r="1620" spans="2:53" s="2" customFormat="1" x14ac:dyDescent="0.25">
      <c r="B1620" s="37" t="str">
        <f t="shared" si="51"/>
        <v>_</v>
      </c>
      <c r="C1620" s="37">
        <f t="shared" si="52"/>
        <v>-99999</v>
      </c>
      <c r="D1620" s="4"/>
      <c r="E1620" s="4"/>
      <c r="F1620" s="4"/>
      <c r="G1620" s="4"/>
      <c r="H1620" s="4"/>
      <c r="I1620" s="4"/>
      <c r="J1620" s="4"/>
      <c r="K1620" s="4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6"/>
      <c r="BA1620" s="6"/>
    </row>
    <row r="1621" spans="2:53" s="2" customFormat="1" x14ac:dyDescent="0.25">
      <c r="B1621" s="37" t="str">
        <f t="shared" si="51"/>
        <v>_</v>
      </c>
      <c r="C1621" s="37">
        <f t="shared" si="52"/>
        <v>-99999</v>
      </c>
      <c r="D1621" s="4"/>
      <c r="E1621" s="4"/>
      <c r="F1621" s="4"/>
      <c r="G1621" s="4"/>
      <c r="H1621" s="4"/>
      <c r="I1621" s="4"/>
      <c r="J1621" s="4"/>
      <c r="K1621" s="4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6"/>
      <c r="BA1621" s="6"/>
    </row>
    <row r="1622" spans="2:53" s="2" customFormat="1" x14ac:dyDescent="0.25">
      <c r="B1622" s="37" t="str">
        <f t="shared" si="51"/>
        <v>_</v>
      </c>
      <c r="C1622" s="37">
        <f t="shared" si="52"/>
        <v>-99999</v>
      </c>
      <c r="D1622" s="4"/>
      <c r="E1622" s="4"/>
      <c r="F1622" s="4"/>
      <c r="G1622" s="4"/>
      <c r="H1622" s="4"/>
      <c r="I1622" s="4"/>
      <c r="J1622" s="4"/>
      <c r="K1622" s="4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6"/>
      <c r="BA1622" s="6"/>
    </row>
    <row r="1623" spans="2:53" s="2" customFormat="1" x14ac:dyDescent="0.25">
      <c r="B1623" s="37" t="str">
        <f t="shared" si="51"/>
        <v>_</v>
      </c>
      <c r="C1623" s="37">
        <f t="shared" si="52"/>
        <v>-99999</v>
      </c>
      <c r="D1623" s="4"/>
      <c r="E1623" s="4"/>
      <c r="F1623" s="4"/>
      <c r="G1623" s="4"/>
      <c r="H1623" s="4"/>
      <c r="I1623" s="4"/>
      <c r="J1623" s="4"/>
      <c r="K1623" s="4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6"/>
      <c r="BA1623" s="6"/>
    </row>
    <row r="1624" spans="2:53" s="2" customFormat="1" x14ac:dyDescent="0.25">
      <c r="B1624" s="37" t="str">
        <f t="shared" si="51"/>
        <v>_</v>
      </c>
      <c r="C1624" s="37">
        <f t="shared" si="52"/>
        <v>-99999</v>
      </c>
      <c r="D1624" s="4"/>
      <c r="E1624" s="4"/>
      <c r="F1624" s="4"/>
      <c r="G1624" s="4"/>
      <c r="H1624" s="4"/>
      <c r="I1624" s="4"/>
      <c r="J1624" s="4"/>
      <c r="K1624" s="4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6"/>
      <c r="BA1624" s="6"/>
    </row>
    <row r="1625" spans="2:53" s="2" customFormat="1" x14ac:dyDescent="0.25">
      <c r="B1625" s="37" t="str">
        <f t="shared" si="51"/>
        <v>_</v>
      </c>
      <c r="C1625" s="37">
        <f t="shared" si="52"/>
        <v>-99999</v>
      </c>
      <c r="D1625" s="4"/>
      <c r="E1625" s="4"/>
      <c r="F1625" s="4"/>
      <c r="G1625" s="4"/>
      <c r="H1625" s="4"/>
      <c r="I1625" s="4"/>
      <c r="J1625" s="4"/>
      <c r="K1625" s="4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6"/>
      <c r="BA1625" s="6"/>
    </row>
    <row r="1626" spans="2:53" s="2" customFormat="1" x14ac:dyDescent="0.25">
      <c r="B1626" s="37" t="str">
        <f t="shared" si="51"/>
        <v>_</v>
      </c>
      <c r="C1626" s="37">
        <f t="shared" si="52"/>
        <v>-99999</v>
      </c>
      <c r="D1626" s="4"/>
      <c r="E1626" s="4"/>
      <c r="F1626" s="4"/>
      <c r="G1626" s="4"/>
      <c r="H1626" s="4"/>
      <c r="I1626" s="4"/>
      <c r="J1626" s="4"/>
      <c r="K1626" s="4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6"/>
      <c r="BA1626" s="6"/>
    </row>
    <row r="1627" spans="2:53" s="2" customFormat="1" x14ac:dyDescent="0.25">
      <c r="B1627" s="37" t="str">
        <f t="shared" si="51"/>
        <v>_</v>
      </c>
      <c r="C1627" s="37">
        <f t="shared" si="52"/>
        <v>-99999</v>
      </c>
      <c r="D1627" s="4"/>
      <c r="E1627" s="4"/>
      <c r="F1627" s="4"/>
      <c r="G1627" s="4"/>
      <c r="H1627" s="4"/>
      <c r="I1627" s="4"/>
      <c r="J1627" s="4"/>
      <c r="K1627" s="4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6"/>
      <c r="BA1627" s="6"/>
    </row>
    <row r="1628" spans="2:53" s="2" customFormat="1" x14ac:dyDescent="0.25">
      <c r="B1628" s="37" t="str">
        <f t="shared" si="51"/>
        <v>_</v>
      </c>
      <c r="C1628" s="37">
        <f t="shared" si="52"/>
        <v>-99999</v>
      </c>
      <c r="D1628" s="4"/>
      <c r="E1628" s="4"/>
      <c r="F1628" s="4"/>
      <c r="G1628" s="4"/>
      <c r="H1628" s="4"/>
      <c r="I1628" s="4"/>
      <c r="J1628" s="4"/>
      <c r="K1628" s="4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6"/>
      <c r="BA1628" s="6"/>
    </row>
    <row r="1629" spans="2:53" s="2" customFormat="1" x14ac:dyDescent="0.25">
      <c r="B1629" s="37" t="str">
        <f t="shared" si="51"/>
        <v>_</v>
      </c>
      <c r="C1629" s="37">
        <f t="shared" si="52"/>
        <v>-99999</v>
      </c>
      <c r="D1629" s="4"/>
      <c r="E1629" s="4"/>
      <c r="F1629" s="4"/>
      <c r="G1629" s="4"/>
      <c r="H1629" s="4"/>
      <c r="I1629" s="4"/>
      <c r="J1629" s="4"/>
      <c r="K1629" s="4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6"/>
      <c r="BA1629" s="6"/>
    </row>
    <row r="1630" spans="2:53" s="2" customFormat="1" x14ac:dyDescent="0.25">
      <c r="B1630" s="37" t="str">
        <f t="shared" si="51"/>
        <v>_</v>
      </c>
      <c r="C1630" s="37">
        <f t="shared" si="52"/>
        <v>-99999</v>
      </c>
      <c r="D1630" s="4"/>
      <c r="E1630" s="4"/>
      <c r="F1630" s="4"/>
      <c r="G1630" s="4"/>
      <c r="H1630" s="4"/>
      <c r="I1630" s="4"/>
      <c r="J1630" s="4"/>
      <c r="K1630" s="4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6"/>
      <c r="BA1630" s="6"/>
    </row>
    <row r="1631" spans="2:53" s="2" customFormat="1" x14ac:dyDescent="0.25">
      <c r="B1631" s="37" t="str">
        <f t="shared" si="51"/>
        <v>_</v>
      </c>
      <c r="C1631" s="37">
        <f t="shared" si="52"/>
        <v>-99999</v>
      </c>
      <c r="D1631" s="4"/>
      <c r="E1631" s="4"/>
      <c r="F1631" s="4"/>
      <c r="G1631" s="4"/>
      <c r="H1631" s="4"/>
      <c r="I1631" s="4"/>
      <c r="J1631" s="4"/>
      <c r="K1631" s="4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6"/>
      <c r="BA1631" s="6"/>
    </row>
    <row r="1632" spans="2:53" s="2" customFormat="1" x14ac:dyDescent="0.25">
      <c r="B1632" s="37" t="str">
        <f t="shared" si="51"/>
        <v>_</v>
      </c>
      <c r="C1632" s="37">
        <f t="shared" si="52"/>
        <v>-99999</v>
      </c>
      <c r="D1632" s="4"/>
      <c r="E1632" s="4"/>
      <c r="F1632" s="4"/>
      <c r="G1632" s="4"/>
      <c r="H1632" s="4"/>
      <c r="I1632" s="4"/>
      <c r="J1632" s="4"/>
      <c r="K1632" s="4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6"/>
      <c r="BA1632" s="6"/>
    </row>
    <row r="1633" spans="2:53" s="2" customFormat="1" x14ac:dyDescent="0.25">
      <c r="B1633" s="37" t="str">
        <f t="shared" si="51"/>
        <v>_</v>
      </c>
      <c r="C1633" s="37">
        <f t="shared" si="52"/>
        <v>-99999</v>
      </c>
      <c r="D1633" s="4"/>
      <c r="E1633" s="4"/>
      <c r="F1633" s="4"/>
      <c r="G1633" s="4"/>
      <c r="H1633" s="4"/>
      <c r="I1633" s="4"/>
      <c r="J1633" s="4"/>
      <c r="K1633" s="4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6"/>
      <c r="BA1633" s="6"/>
    </row>
    <row r="1634" spans="2:53" s="2" customFormat="1" x14ac:dyDescent="0.25">
      <c r="B1634" s="37" t="str">
        <f t="shared" si="51"/>
        <v>_</v>
      </c>
      <c r="C1634" s="37">
        <f t="shared" si="52"/>
        <v>-99999</v>
      </c>
      <c r="D1634" s="4"/>
      <c r="E1634" s="4"/>
      <c r="F1634" s="4"/>
      <c r="G1634" s="4"/>
      <c r="H1634" s="4"/>
      <c r="I1634" s="4"/>
      <c r="J1634" s="4"/>
      <c r="K1634" s="4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6"/>
      <c r="BA1634" s="6"/>
    </row>
    <row r="1635" spans="2:53" s="2" customFormat="1" x14ac:dyDescent="0.25">
      <c r="B1635" s="37" t="str">
        <f t="shared" si="51"/>
        <v>_</v>
      </c>
      <c r="C1635" s="37">
        <f t="shared" si="52"/>
        <v>-99999</v>
      </c>
      <c r="D1635" s="4"/>
      <c r="E1635" s="4"/>
      <c r="F1635" s="4"/>
      <c r="G1635" s="4"/>
      <c r="H1635" s="4"/>
      <c r="I1635" s="4"/>
      <c r="J1635" s="4"/>
      <c r="K1635" s="4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6"/>
      <c r="BA1635" s="6"/>
    </row>
    <row r="1636" spans="2:53" s="2" customFormat="1" x14ac:dyDescent="0.25">
      <c r="B1636" s="37" t="str">
        <f t="shared" si="51"/>
        <v>_</v>
      </c>
      <c r="C1636" s="37">
        <f t="shared" si="52"/>
        <v>-99999</v>
      </c>
      <c r="D1636" s="4"/>
      <c r="E1636" s="4"/>
      <c r="F1636" s="4"/>
      <c r="G1636" s="4"/>
      <c r="H1636" s="4"/>
      <c r="I1636" s="4"/>
      <c r="J1636" s="4"/>
      <c r="K1636" s="4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6"/>
      <c r="BA1636" s="6"/>
    </row>
    <row r="1637" spans="2:53" s="2" customFormat="1" x14ac:dyDescent="0.25">
      <c r="B1637" s="37" t="str">
        <f t="shared" si="51"/>
        <v>_</v>
      </c>
      <c r="C1637" s="37">
        <f t="shared" si="52"/>
        <v>-99999</v>
      </c>
      <c r="D1637" s="4"/>
      <c r="E1637" s="4"/>
      <c r="F1637" s="4"/>
      <c r="G1637" s="4"/>
      <c r="H1637" s="4"/>
      <c r="I1637" s="4"/>
      <c r="J1637" s="4"/>
      <c r="K1637" s="4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6"/>
      <c r="BA1637" s="6"/>
    </row>
    <row r="1638" spans="2:53" s="2" customFormat="1" x14ac:dyDescent="0.25">
      <c r="B1638" s="37" t="str">
        <f t="shared" si="51"/>
        <v>_</v>
      </c>
      <c r="C1638" s="37">
        <f t="shared" si="52"/>
        <v>-99999</v>
      </c>
      <c r="D1638" s="4"/>
      <c r="E1638" s="4"/>
      <c r="F1638" s="4"/>
      <c r="G1638" s="4"/>
      <c r="H1638" s="4"/>
      <c r="I1638" s="4"/>
      <c r="J1638" s="4"/>
      <c r="K1638" s="4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6"/>
      <c r="BA1638" s="6"/>
    </row>
    <row r="1639" spans="2:53" s="2" customFormat="1" x14ac:dyDescent="0.25">
      <c r="B1639" s="37" t="str">
        <f t="shared" si="51"/>
        <v>_</v>
      </c>
      <c r="C1639" s="37">
        <f t="shared" si="52"/>
        <v>-99999</v>
      </c>
      <c r="D1639" s="4"/>
      <c r="E1639" s="4"/>
      <c r="F1639" s="4"/>
      <c r="G1639" s="4"/>
      <c r="H1639" s="4"/>
      <c r="I1639" s="4"/>
      <c r="J1639" s="4"/>
      <c r="K1639" s="4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6"/>
      <c r="BA1639" s="6"/>
    </row>
    <row r="1640" spans="2:53" s="2" customFormat="1" x14ac:dyDescent="0.25">
      <c r="B1640" s="37" t="str">
        <f t="shared" si="51"/>
        <v>_</v>
      </c>
      <c r="C1640" s="37">
        <f t="shared" si="52"/>
        <v>-99999</v>
      </c>
      <c r="D1640" s="4"/>
      <c r="E1640" s="4"/>
      <c r="F1640" s="4"/>
      <c r="G1640" s="4"/>
      <c r="H1640" s="4"/>
      <c r="I1640" s="4"/>
      <c r="J1640" s="4"/>
      <c r="K1640" s="4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6"/>
      <c r="BA1640" s="6"/>
    </row>
    <row r="1641" spans="2:53" s="2" customFormat="1" x14ac:dyDescent="0.25">
      <c r="B1641" s="37" t="str">
        <f t="shared" si="51"/>
        <v>_</v>
      </c>
      <c r="C1641" s="37">
        <f t="shared" si="52"/>
        <v>-99999</v>
      </c>
      <c r="D1641" s="4"/>
      <c r="E1641" s="4"/>
      <c r="F1641" s="4"/>
      <c r="G1641" s="4"/>
      <c r="H1641" s="4"/>
      <c r="I1641" s="4"/>
      <c r="J1641" s="4"/>
      <c r="K1641" s="4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6"/>
      <c r="BA1641" s="6"/>
    </row>
    <row r="1642" spans="2:53" s="2" customFormat="1" x14ac:dyDescent="0.25">
      <c r="B1642" s="37" t="str">
        <f t="shared" si="51"/>
        <v>_</v>
      </c>
      <c r="C1642" s="37">
        <f t="shared" si="52"/>
        <v>-99999</v>
      </c>
      <c r="D1642" s="4"/>
      <c r="E1642" s="4"/>
      <c r="F1642" s="4"/>
      <c r="G1642" s="4"/>
      <c r="H1642" s="4"/>
      <c r="I1642" s="4"/>
      <c r="J1642" s="4"/>
      <c r="K1642" s="4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6"/>
      <c r="BA1642" s="6"/>
    </row>
    <row r="1643" spans="2:53" s="2" customFormat="1" x14ac:dyDescent="0.25">
      <c r="B1643" s="37" t="str">
        <f t="shared" si="51"/>
        <v>_</v>
      </c>
      <c r="C1643" s="37">
        <f t="shared" si="52"/>
        <v>-99999</v>
      </c>
      <c r="D1643" s="4"/>
      <c r="E1643" s="4"/>
      <c r="F1643" s="4"/>
      <c r="G1643" s="4"/>
      <c r="H1643" s="4"/>
      <c r="I1643" s="4"/>
      <c r="J1643" s="4"/>
      <c r="K1643" s="4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6"/>
      <c r="BA1643" s="6"/>
    </row>
    <row r="1644" spans="2:53" s="2" customFormat="1" x14ac:dyDescent="0.25">
      <c r="B1644" s="37" t="str">
        <f t="shared" si="51"/>
        <v>_</v>
      </c>
      <c r="C1644" s="37">
        <f t="shared" si="52"/>
        <v>-99999</v>
      </c>
      <c r="D1644" s="4"/>
      <c r="E1644" s="4"/>
      <c r="F1644" s="4"/>
      <c r="G1644" s="4"/>
      <c r="H1644" s="4"/>
      <c r="I1644" s="4"/>
      <c r="J1644" s="4"/>
      <c r="K1644" s="4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6"/>
      <c r="BA1644" s="6"/>
    </row>
    <row r="1645" spans="2:53" s="2" customFormat="1" x14ac:dyDescent="0.25">
      <c r="B1645" s="37" t="str">
        <f t="shared" si="51"/>
        <v>_</v>
      </c>
      <c r="C1645" s="37">
        <f t="shared" si="52"/>
        <v>-99999</v>
      </c>
      <c r="D1645" s="4"/>
      <c r="E1645" s="4"/>
      <c r="F1645" s="4"/>
      <c r="G1645" s="4"/>
      <c r="H1645" s="4"/>
      <c r="I1645" s="4"/>
      <c r="J1645" s="4"/>
      <c r="K1645" s="4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6"/>
      <c r="BA1645" s="6"/>
    </row>
    <row r="1646" spans="2:53" s="2" customFormat="1" x14ac:dyDescent="0.25">
      <c r="B1646" s="37" t="str">
        <f t="shared" si="51"/>
        <v>_</v>
      </c>
      <c r="C1646" s="37">
        <f t="shared" si="52"/>
        <v>-99999</v>
      </c>
      <c r="D1646" s="4"/>
      <c r="E1646" s="4"/>
      <c r="F1646" s="4"/>
      <c r="G1646" s="4"/>
      <c r="H1646" s="4"/>
      <c r="I1646" s="4"/>
      <c r="J1646" s="4"/>
      <c r="K1646" s="4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6"/>
      <c r="BA1646" s="6"/>
    </row>
    <row r="1647" spans="2:53" s="2" customFormat="1" x14ac:dyDescent="0.25">
      <c r="B1647" s="37" t="str">
        <f t="shared" si="51"/>
        <v>_</v>
      </c>
      <c r="C1647" s="37">
        <f t="shared" si="52"/>
        <v>-99999</v>
      </c>
      <c r="D1647" s="4"/>
      <c r="E1647" s="4"/>
      <c r="F1647" s="4"/>
      <c r="G1647" s="4"/>
      <c r="H1647" s="4"/>
      <c r="I1647" s="4"/>
      <c r="J1647" s="4"/>
      <c r="K1647" s="4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6"/>
      <c r="BA1647" s="6"/>
    </row>
    <row r="1648" spans="2:53" s="2" customFormat="1" x14ac:dyDescent="0.25">
      <c r="B1648" s="37" t="str">
        <f t="shared" si="51"/>
        <v>_</v>
      </c>
      <c r="C1648" s="37">
        <f t="shared" si="52"/>
        <v>-99999</v>
      </c>
      <c r="D1648" s="4"/>
      <c r="E1648" s="4"/>
      <c r="F1648" s="4"/>
      <c r="G1648" s="4"/>
      <c r="H1648" s="4"/>
      <c r="I1648" s="4"/>
      <c r="J1648" s="4"/>
      <c r="K1648" s="4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6"/>
      <c r="BA1648" s="6"/>
    </row>
    <row r="1649" spans="2:53" s="2" customFormat="1" x14ac:dyDescent="0.25">
      <c r="B1649" s="37" t="str">
        <f t="shared" si="51"/>
        <v>_</v>
      </c>
      <c r="C1649" s="37">
        <f t="shared" si="52"/>
        <v>-99999</v>
      </c>
      <c r="D1649" s="4"/>
      <c r="E1649" s="4"/>
      <c r="F1649" s="4"/>
      <c r="G1649" s="4"/>
      <c r="H1649" s="4"/>
      <c r="I1649" s="4"/>
      <c r="J1649" s="4"/>
      <c r="K1649" s="4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6"/>
      <c r="BA1649" s="6"/>
    </row>
    <row r="1650" spans="2:53" s="2" customFormat="1" x14ac:dyDescent="0.25">
      <c r="B1650" s="37" t="str">
        <f t="shared" si="51"/>
        <v>_</v>
      </c>
      <c r="C1650" s="37">
        <f t="shared" si="52"/>
        <v>-99999</v>
      </c>
      <c r="D1650" s="4"/>
      <c r="E1650" s="4"/>
      <c r="F1650" s="4"/>
      <c r="G1650" s="4"/>
      <c r="H1650" s="4"/>
      <c r="I1650" s="4"/>
      <c r="J1650" s="4"/>
      <c r="K1650" s="4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6"/>
      <c r="BA1650" s="6"/>
    </row>
    <row r="1651" spans="2:53" s="2" customFormat="1" x14ac:dyDescent="0.25">
      <c r="B1651" s="37" t="str">
        <f t="shared" si="51"/>
        <v>_</v>
      </c>
      <c r="C1651" s="37">
        <f t="shared" si="52"/>
        <v>-99999</v>
      </c>
      <c r="D1651" s="4"/>
      <c r="E1651" s="4"/>
      <c r="F1651" s="4"/>
      <c r="G1651" s="4"/>
      <c r="H1651" s="4"/>
      <c r="I1651" s="4"/>
      <c r="J1651" s="4"/>
      <c r="K1651" s="4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6"/>
      <c r="BA1651" s="6"/>
    </row>
    <row r="1652" spans="2:53" s="2" customFormat="1" x14ac:dyDescent="0.25">
      <c r="B1652" s="37" t="str">
        <f t="shared" si="51"/>
        <v>_</v>
      </c>
      <c r="C1652" s="37">
        <f t="shared" si="52"/>
        <v>-99999</v>
      </c>
      <c r="D1652" s="4"/>
      <c r="E1652" s="4"/>
      <c r="F1652" s="4"/>
      <c r="G1652" s="4"/>
      <c r="H1652" s="4"/>
      <c r="I1652" s="4"/>
      <c r="J1652" s="4"/>
      <c r="K1652" s="4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6"/>
      <c r="BA1652" s="6"/>
    </row>
    <row r="1653" spans="2:53" s="2" customFormat="1" x14ac:dyDescent="0.25">
      <c r="B1653" s="37" t="str">
        <f t="shared" si="51"/>
        <v>_</v>
      </c>
      <c r="C1653" s="37">
        <f t="shared" si="52"/>
        <v>-99999</v>
      </c>
      <c r="D1653" s="4"/>
      <c r="E1653" s="4"/>
      <c r="F1653" s="4"/>
      <c r="G1653" s="4"/>
      <c r="H1653" s="4"/>
      <c r="I1653" s="4"/>
      <c r="J1653" s="4"/>
      <c r="K1653" s="4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6"/>
      <c r="BA1653" s="6"/>
    </row>
    <row r="1654" spans="2:53" s="2" customFormat="1" x14ac:dyDescent="0.25">
      <c r="B1654" s="37" t="str">
        <f t="shared" si="51"/>
        <v>_</v>
      </c>
      <c r="C1654" s="37">
        <f t="shared" si="52"/>
        <v>-99999</v>
      </c>
      <c r="D1654" s="4"/>
      <c r="E1654" s="4"/>
      <c r="F1654" s="4"/>
      <c r="G1654" s="4"/>
      <c r="H1654" s="4"/>
      <c r="I1654" s="4"/>
      <c r="J1654" s="4"/>
      <c r="K1654" s="4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6"/>
      <c r="BA1654" s="6"/>
    </row>
    <row r="1655" spans="2:53" s="2" customFormat="1" x14ac:dyDescent="0.25">
      <c r="B1655" s="37" t="str">
        <f t="shared" si="51"/>
        <v>_</v>
      </c>
      <c r="C1655" s="37">
        <f t="shared" si="52"/>
        <v>-99999</v>
      </c>
      <c r="D1655" s="4"/>
      <c r="E1655" s="4"/>
      <c r="F1655" s="4"/>
      <c r="G1655" s="4"/>
      <c r="H1655" s="4"/>
      <c r="I1655" s="4"/>
      <c r="J1655" s="4"/>
      <c r="K1655" s="4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6"/>
      <c r="BA1655" s="6"/>
    </row>
    <row r="1656" spans="2:53" s="2" customFormat="1" x14ac:dyDescent="0.25">
      <c r="B1656" s="37" t="str">
        <f t="shared" si="51"/>
        <v>_</v>
      </c>
      <c r="C1656" s="37">
        <f t="shared" si="52"/>
        <v>-99999</v>
      </c>
      <c r="D1656" s="4"/>
      <c r="E1656" s="4"/>
      <c r="F1656" s="4"/>
      <c r="G1656" s="4"/>
      <c r="H1656" s="4"/>
      <c r="I1656" s="4"/>
      <c r="J1656" s="4"/>
      <c r="K1656" s="4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6"/>
      <c r="BA1656" s="6"/>
    </row>
    <row r="1657" spans="2:53" s="2" customFormat="1" x14ac:dyDescent="0.25">
      <c r="B1657" s="37" t="str">
        <f t="shared" si="51"/>
        <v>_</v>
      </c>
      <c r="C1657" s="37">
        <f t="shared" si="52"/>
        <v>-99999</v>
      </c>
      <c r="D1657" s="4"/>
      <c r="E1657" s="4"/>
      <c r="F1657" s="4"/>
      <c r="G1657" s="4"/>
      <c r="H1657" s="4"/>
      <c r="I1657" s="4"/>
      <c r="J1657" s="4"/>
      <c r="K1657" s="4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6"/>
      <c r="BA1657" s="6"/>
    </row>
    <row r="1658" spans="2:53" s="2" customFormat="1" x14ac:dyDescent="0.25">
      <c r="B1658" s="37" t="str">
        <f t="shared" si="51"/>
        <v>_</v>
      </c>
      <c r="C1658" s="37">
        <f t="shared" si="52"/>
        <v>-99999</v>
      </c>
      <c r="D1658" s="4"/>
      <c r="E1658" s="4"/>
      <c r="F1658" s="4"/>
      <c r="G1658" s="4"/>
      <c r="H1658" s="4"/>
      <c r="I1658" s="4"/>
      <c r="J1658" s="4"/>
      <c r="K1658" s="4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6"/>
      <c r="BA1658" s="6"/>
    </row>
    <row r="1659" spans="2:53" s="2" customFormat="1" x14ac:dyDescent="0.25">
      <c r="B1659" s="37" t="str">
        <f t="shared" si="51"/>
        <v>_</v>
      </c>
      <c r="C1659" s="37">
        <f t="shared" si="52"/>
        <v>-99999</v>
      </c>
      <c r="D1659" s="4"/>
      <c r="E1659" s="4"/>
      <c r="F1659" s="4"/>
      <c r="G1659" s="4"/>
      <c r="H1659" s="4"/>
      <c r="I1659" s="4"/>
      <c r="J1659" s="4"/>
      <c r="K1659" s="4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6"/>
      <c r="BA1659" s="6"/>
    </row>
    <row r="1660" spans="2:53" s="2" customFormat="1" x14ac:dyDescent="0.25">
      <c r="B1660" s="37" t="str">
        <f t="shared" si="51"/>
        <v>_</v>
      </c>
      <c r="C1660" s="37">
        <f t="shared" si="52"/>
        <v>-99999</v>
      </c>
      <c r="D1660" s="4"/>
      <c r="E1660" s="4"/>
      <c r="F1660" s="4"/>
      <c r="G1660" s="4"/>
      <c r="H1660" s="4"/>
      <c r="I1660" s="4"/>
      <c r="J1660" s="4"/>
      <c r="K1660" s="4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6"/>
      <c r="BA1660" s="6"/>
    </row>
    <row r="1661" spans="2:53" s="2" customFormat="1" x14ac:dyDescent="0.25">
      <c r="B1661" s="37" t="str">
        <f t="shared" si="51"/>
        <v>_</v>
      </c>
      <c r="C1661" s="37">
        <f t="shared" si="52"/>
        <v>-99999</v>
      </c>
      <c r="D1661" s="4"/>
      <c r="E1661" s="4"/>
      <c r="F1661" s="4"/>
      <c r="G1661" s="4"/>
      <c r="H1661" s="4"/>
      <c r="I1661" s="4"/>
      <c r="J1661" s="4"/>
      <c r="K1661" s="4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6"/>
      <c r="BA1661" s="6"/>
    </row>
    <row r="1662" spans="2:53" s="2" customFormat="1" x14ac:dyDescent="0.25">
      <c r="B1662" s="37" t="str">
        <f t="shared" si="51"/>
        <v>_</v>
      </c>
      <c r="C1662" s="37">
        <f t="shared" si="52"/>
        <v>-99999</v>
      </c>
      <c r="D1662" s="4"/>
      <c r="E1662" s="4"/>
      <c r="F1662" s="4"/>
      <c r="G1662" s="4"/>
      <c r="H1662" s="4"/>
      <c r="I1662" s="4"/>
      <c r="J1662" s="4"/>
      <c r="K1662" s="4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6"/>
      <c r="BA1662" s="6"/>
    </row>
    <row r="1663" spans="2:53" s="2" customFormat="1" x14ac:dyDescent="0.25">
      <c r="B1663" s="37" t="str">
        <f t="shared" si="51"/>
        <v>_</v>
      </c>
      <c r="C1663" s="37">
        <f t="shared" si="52"/>
        <v>-99999</v>
      </c>
      <c r="D1663" s="4"/>
      <c r="E1663" s="4"/>
      <c r="F1663" s="4"/>
      <c r="G1663" s="4"/>
      <c r="H1663" s="4"/>
      <c r="I1663" s="4"/>
      <c r="J1663" s="4"/>
      <c r="K1663" s="4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6"/>
      <c r="BA1663" s="6"/>
    </row>
    <row r="1664" spans="2:53" s="2" customFormat="1" x14ac:dyDescent="0.25">
      <c r="B1664" s="37" t="str">
        <f t="shared" si="51"/>
        <v>_</v>
      </c>
      <c r="C1664" s="37">
        <f t="shared" si="52"/>
        <v>-99999</v>
      </c>
      <c r="D1664" s="4"/>
      <c r="E1664" s="4"/>
      <c r="F1664" s="4"/>
      <c r="G1664" s="4"/>
      <c r="H1664" s="4"/>
      <c r="I1664" s="4"/>
      <c r="J1664" s="4"/>
      <c r="K1664" s="4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6"/>
      <c r="BA1664" s="6"/>
    </row>
    <row r="1665" spans="2:53" s="2" customFormat="1" x14ac:dyDescent="0.25">
      <c r="B1665" s="37" t="str">
        <f t="shared" si="51"/>
        <v>_</v>
      </c>
      <c r="C1665" s="37">
        <f t="shared" si="52"/>
        <v>-99999</v>
      </c>
      <c r="D1665" s="4"/>
      <c r="E1665" s="4"/>
      <c r="F1665" s="4"/>
      <c r="G1665" s="4"/>
      <c r="H1665" s="4"/>
      <c r="I1665" s="4"/>
      <c r="J1665" s="4"/>
      <c r="K1665" s="4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6"/>
      <c r="BA1665" s="6"/>
    </row>
    <row r="1666" spans="2:53" s="2" customFormat="1" x14ac:dyDescent="0.25">
      <c r="B1666" s="37" t="str">
        <f t="shared" si="51"/>
        <v>_</v>
      </c>
      <c r="C1666" s="37">
        <f t="shared" si="52"/>
        <v>-99999</v>
      </c>
      <c r="D1666" s="4"/>
      <c r="E1666" s="4"/>
      <c r="F1666" s="4"/>
      <c r="G1666" s="4"/>
      <c r="H1666" s="4"/>
      <c r="I1666" s="4"/>
      <c r="J1666" s="4"/>
      <c r="K1666" s="4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6"/>
      <c r="BA1666" s="6"/>
    </row>
    <row r="1667" spans="2:53" s="2" customFormat="1" x14ac:dyDescent="0.25">
      <c r="B1667" s="37" t="str">
        <f t="shared" si="51"/>
        <v>_</v>
      </c>
      <c r="C1667" s="37">
        <f t="shared" si="52"/>
        <v>-99999</v>
      </c>
      <c r="D1667" s="4"/>
      <c r="E1667" s="4"/>
      <c r="F1667" s="4"/>
      <c r="G1667" s="4"/>
      <c r="H1667" s="4"/>
      <c r="I1667" s="4"/>
      <c r="J1667" s="4"/>
      <c r="K1667" s="4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6"/>
      <c r="BA1667" s="6"/>
    </row>
    <row r="1668" spans="2:53" s="2" customFormat="1" x14ac:dyDescent="0.25">
      <c r="B1668" s="37" t="str">
        <f t="shared" si="51"/>
        <v>_</v>
      </c>
      <c r="C1668" s="37">
        <f t="shared" si="52"/>
        <v>-99999</v>
      </c>
      <c r="D1668" s="4"/>
      <c r="E1668" s="4"/>
      <c r="F1668" s="4"/>
      <c r="G1668" s="4"/>
      <c r="H1668" s="4"/>
      <c r="I1668" s="4"/>
      <c r="J1668" s="4"/>
      <c r="K1668" s="4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6"/>
      <c r="BA1668" s="6"/>
    </row>
    <row r="1669" spans="2:53" s="2" customFormat="1" x14ac:dyDescent="0.25">
      <c r="B1669" s="37" t="str">
        <f t="shared" si="51"/>
        <v>_</v>
      </c>
      <c r="C1669" s="37">
        <f t="shared" si="52"/>
        <v>-99999</v>
      </c>
      <c r="D1669" s="4"/>
      <c r="E1669" s="4"/>
      <c r="F1669" s="4"/>
      <c r="G1669" s="4"/>
      <c r="H1669" s="4"/>
      <c r="I1669" s="4"/>
      <c r="J1669" s="4"/>
      <c r="K1669" s="4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6"/>
      <c r="BA1669" s="6"/>
    </row>
    <row r="1670" spans="2:53" s="2" customFormat="1" x14ac:dyDescent="0.25">
      <c r="B1670" s="37" t="str">
        <f t="shared" si="51"/>
        <v>_</v>
      </c>
      <c r="C1670" s="37">
        <f t="shared" si="52"/>
        <v>-99999</v>
      </c>
      <c r="D1670" s="4"/>
      <c r="E1670" s="4"/>
      <c r="F1670" s="4"/>
      <c r="G1670" s="4"/>
      <c r="H1670" s="4"/>
      <c r="I1670" s="4"/>
      <c r="J1670" s="4"/>
      <c r="K1670" s="4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6"/>
      <c r="BA1670" s="6"/>
    </row>
    <row r="1671" spans="2:53" s="2" customFormat="1" x14ac:dyDescent="0.25">
      <c r="B1671" s="37" t="str">
        <f t="shared" si="51"/>
        <v>_</v>
      </c>
      <c r="C1671" s="37">
        <f t="shared" si="52"/>
        <v>-99999</v>
      </c>
      <c r="D1671" s="4"/>
      <c r="E1671" s="4"/>
      <c r="F1671" s="4"/>
      <c r="G1671" s="4"/>
      <c r="H1671" s="4"/>
      <c r="I1671" s="4"/>
      <c r="J1671" s="4"/>
      <c r="K1671" s="4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6"/>
      <c r="BA1671" s="6"/>
    </row>
    <row r="1672" spans="2:53" s="2" customFormat="1" x14ac:dyDescent="0.25">
      <c r="B1672" s="37" t="str">
        <f t="shared" si="51"/>
        <v>_</v>
      </c>
      <c r="C1672" s="37">
        <f t="shared" si="52"/>
        <v>-99999</v>
      </c>
      <c r="D1672" s="4"/>
      <c r="E1672" s="4"/>
      <c r="F1672" s="4"/>
      <c r="G1672" s="4"/>
      <c r="H1672" s="4"/>
      <c r="I1672" s="4"/>
      <c r="J1672" s="4"/>
      <c r="K1672" s="4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6"/>
      <c r="BA1672" s="6"/>
    </row>
    <row r="1673" spans="2:53" s="2" customFormat="1" x14ac:dyDescent="0.25">
      <c r="B1673" s="37" t="str">
        <f t="shared" si="51"/>
        <v>_</v>
      </c>
      <c r="C1673" s="37">
        <f t="shared" si="52"/>
        <v>-99999</v>
      </c>
      <c r="D1673" s="4"/>
      <c r="E1673" s="4"/>
      <c r="F1673" s="4"/>
      <c r="G1673" s="4"/>
      <c r="H1673" s="4"/>
      <c r="I1673" s="4"/>
      <c r="J1673" s="4"/>
      <c r="K1673" s="4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6"/>
      <c r="BA1673" s="6"/>
    </row>
    <row r="1674" spans="2:53" s="2" customFormat="1" x14ac:dyDescent="0.25">
      <c r="B1674" s="37" t="str">
        <f t="shared" si="51"/>
        <v>_</v>
      </c>
      <c r="C1674" s="37">
        <f t="shared" si="52"/>
        <v>-99999</v>
      </c>
      <c r="D1674" s="4"/>
      <c r="E1674" s="4"/>
      <c r="F1674" s="4"/>
      <c r="G1674" s="4"/>
      <c r="H1674" s="4"/>
      <c r="I1674" s="4"/>
      <c r="J1674" s="4"/>
      <c r="K1674" s="4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6"/>
      <c r="BA1674" s="6"/>
    </row>
    <row r="1675" spans="2:53" s="2" customFormat="1" x14ac:dyDescent="0.25">
      <c r="B1675" s="37" t="str">
        <f t="shared" si="51"/>
        <v>_</v>
      </c>
      <c r="C1675" s="37">
        <f t="shared" si="52"/>
        <v>-99999</v>
      </c>
      <c r="D1675" s="4"/>
      <c r="E1675" s="4"/>
      <c r="F1675" s="4"/>
      <c r="G1675" s="4"/>
      <c r="H1675" s="4"/>
      <c r="I1675" s="4"/>
      <c r="J1675" s="4"/>
      <c r="K1675" s="4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6"/>
      <c r="BA1675" s="6"/>
    </row>
    <row r="1676" spans="2:53" s="2" customFormat="1" x14ac:dyDescent="0.25">
      <c r="B1676" s="37" t="str">
        <f t="shared" si="51"/>
        <v>_</v>
      </c>
      <c r="C1676" s="37">
        <f t="shared" si="52"/>
        <v>-99999</v>
      </c>
      <c r="D1676" s="4"/>
      <c r="E1676" s="4"/>
      <c r="F1676" s="4"/>
      <c r="G1676" s="4"/>
      <c r="H1676" s="4"/>
      <c r="I1676" s="4"/>
      <c r="J1676" s="4"/>
      <c r="K1676" s="4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6"/>
      <c r="BA1676" s="6"/>
    </row>
    <row r="1677" spans="2:53" s="2" customFormat="1" x14ac:dyDescent="0.25">
      <c r="B1677" s="37" t="str">
        <f t="shared" si="51"/>
        <v>_</v>
      </c>
      <c r="C1677" s="37">
        <f t="shared" si="52"/>
        <v>-99999</v>
      </c>
      <c r="D1677" s="4"/>
      <c r="E1677" s="4"/>
      <c r="F1677" s="4"/>
      <c r="G1677" s="4"/>
      <c r="H1677" s="4"/>
      <c r="I1677" s="4"/>
      <c r="J1677" s="4"/>
      <c r="K1677" s="4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6"/>
      <c r="BA1677" s="6"/>
    </row>
    <row r="1678" spans="2:53" s="2" customFormat="1" x14ac:dyDescent="0.25">
      <c r="B1678" s="37" t="str">
        <f t="shared" si="51"/>
        <v>_</v>
      </c>
      <c r="C1678" s="37">
        <f t="shared" si="52"/>
        <v>-99999</v>
      </c>
      <c r="D1678" s="4"/>
      <c r="E1678" s="4"/>
      <c r="F1678" s="4"/>
      <c r="G1678" s="4"/>
      <c r="H1678" s="4"/>
      <c r="I1678" s="4"/>
      <c r="J1678" s="4"/>
      <c r="K1678" s="4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6"/>
      <c r="BA1678" s="6"/>
    </row>
    <row r="1679" spans="2:53" s="2" customFormat="1" x14ac:dyDescent="0.25">
      <c r="B1679" s="37" t="str">
        <f t="shared" ref="B1679:B1742" si="53">D1679&amp;"_"&amp;E1679</f>
        <v>_</v>
      </c>
      <c r="C1679" s="37">
        <f t="shared" si="52"/>
        <v>-99999</v>
      </c>
      <c r="D1679" s="4"/>
      <c r="E1679" s="4"/>
      <c r="F1679" s="4"/>
      <c r="G1679" s="4"/>
      <c r="H1679" s="4"/>
      <c r="I1679" s="4"/>
      <c r="J1679" s="4"/>
      <c r="K1679" s="4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6"/>
      <c r="BA1679" s="6"/>
    </row>
    <row r="1680" spans="2:53" s="2" customFormat="1" x14ac:dyDescent="0.25">
      <c r="B1680" s="37" t="str">
        <f t="shared" si="53"/>
        <v>_</v>
      </c>
      <c r="C1680" s="37">
        <f t="shared" ref="C1680:C1743" si="54">IF(ISNUMBER(L1680),(-L$7*(L1680-L$4)-M$7*(M1680-M$4)-N$7*(N1680-N$4)-O$7*(O1680-O$4)-P$7*(P1680-P$4)+Q$7*(Q1680-Q$4)+R$7*(R1680-R$4)+S$7*(S1680-S$4)+T$7*(T1680-T$4)+U$7*(U1680-U$4)-V$7*(V1680-V$4)-W$7*(W1680-W$4)-X$7*(X1680-X$4)-Y$7*(Y1680-Y$4)-Z$7*(Z1680-Z$4)+AA$7*(AA1680-AA$4)+AB$7*(AB1680-AB$4)+AC$7*(AC1680-AC$4)+AD$7*(AD1680-AD$4)+AE$7*(AE1680-AE$4)-AF$7*(AF1680-AF$4)-AG$7*(AG1680-AG$4)-AH$7*(AH1680-AH$4)-AI$7*(AI1680-AI$4)-AJ$7*(AJ1680-AJ$4)+AK$7*(AK1680-AK$4)+AL$7*(AL1680-AL$4)+AM$7*(AM1680-AM$4)+AN$7*(AN1680-AN$4)+AO$7*(AO1680-AO$4)-AP$7*(AP1680-AP$4)-AQ$7*(AQ1680-AQ$4)-AR$7*(AR1680-AR$4)-AS$7*(AS1680-AS$4)-AT$7*(AT1680-AT$4)+AU$7*(AU1680-AU$4)+AV$7*(AV1680-AV$4)+AW$7*(AW1680-AW$4)+AX$7*(AX1680-AX$4)+AY$7*(AY1680-AY$4))/SUM($L$7:$AY$7),-99999)</f>
        <v>-99999</v>
      </c>
      <c r="D1680" s="4"/>
      <c r="E1680" s="4"/>
      <c r="F1680" s="4"/>
      <c r="G1680" s="4"/>
      <c r="H1680" s="4"/>
      <c r="I1680" s="4"/>
      <c r="J1680" s="4"/>
      <c r="K1680" s="4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6"/>
      <c r="BA1680" s="6"/>
    </row>
    <row r="1681" spans="2:53" s="2" customFormat="1" x14ac:dyDescent="0.25">
      <c r="B1681" s="37" t="str">
        <f t="shared" si="53"/>
        <v>_</v>
      </c>
      <c r="C1681" s="37">
        <f t="shared" si="54"/>
        <v>-99999</v>
      </c>
      <c r="D1681" s="4"/>
      <c r="E1681" s="4"/>
      <c r="F1681" s="4"/>
      <c r="G1681" s="4"/>
      <c r="H1681" s="4"/>
      <c r="I1681" s="4"/>
      <c r="J1681" s="4"/>
      <c r="K1681" s="4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6"/>
      <c r="BA1681" s="6"/>
    </row>
    <row r="1682" spans="2:53" s="2" customFormat="1" x14ac:dyDescent="0.25">
      <c r="B1682" s="37" t="str">
        <f t="shared" si="53"/>
        <v>_</v>
      </c>
      <c r="C1682" s="37">
        <f t="shared" si="54"/>
        <v>-99999</v>
      </c>
      <c r="D1682" s="4"/>
      <c r="E1682" s="4"/>
      <c r="F1682" s="4"/>
      <c r="G1682" s="4"/>
      <c r="H1682" s="4"/>
      <c r="I1682" s="4"/>
      <c r="J1682" s="4"/>
      <c r="K1682" s="4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6"/>
      <c r="BA1682" s="6"/>
    </row>
    <row r="1683" spans="2:53" s="2" customFormat="1" x14ac:dyDescent="0.25">
      <c r="B1683" s="37" t="str">
        <f t="shared" si="53"/>
        <v>_</v>
      </c>
      <c r="C1683" s="37">
        <f t="shared" si="54"/>
        <v>-99999</v>
      </c>
      <c r="D1683" s="4"/>
      <c r="E1683" s="4"/>
      <c r="F1683" s="4"/>
      <c r="G1683" s="4"/>
      <c r="H1683" s="4"/>
      <c r="I1683" s="4"/>
      <c r="J1683" s="4"/>
      <c r="K1683" s="4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6"/>
      <c r="BA1683" s="6"/>
    </row>
    <row r="1684" spans="2:53" s="2" customFormat="1" x14ac:dyDescent="0.25">
      <c r="B1684" s="37" t="str">
        <f t="shared" si="53"/>
        <v>_</v>
      </c>
      <c r="C1684" s="37">
        <f t="shared" si="54"/>
        <v>-99999</v>
      </c>
      <c r="D1684" s="4"/>
      <c r="E1684" s="4"/>
      <c r="F1684" s="4"/>
      <c r="G1684" s="4"/>
      <c r="H1684" s="4"/>
      <c r="I1684" s="4"/>
      <c r="J1684" s="4"/>
      <c r="K1684" s="4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6"/>
      <c r="BA1684" s="6"/>
    </row>
    <row r="1685" spans="2:53" s="2" customFormat="1" x14ac:dyDescent="0.25">
      <c r="B1685" s="37" t="str">
        <f t="shared" si="53"/>
        <v>_</v>
      </c>
      <c r="C1685" s="37">
        <f t="shared" si="54"/>
        <v>-99999</v>
      </c>
      <c r="D1685" s="4"/>
      <c r="E1685" s="4"/>
      <c r="F1685" s="4"/>
      <c r="G1685" s="4"/>
      <c r="H1685" s="4"/>
      <c r="I1685" s="4"/>
      <c r="J1685" s="4"/>
      <c r="K1685" s="4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6"/>
      <c r="BA1685" s="6"/>
    </row>
    <row r="1686" spans="2:53" s="2" customFormat="1" x14ac:dyDescent="0.25">
      <c r="B1686" s="37" t="str">
        <f t="shared" si="53"/>
        <v>_</v>
      </c>
      <c r="C1686" s="37">
        <f t="shared" si="54"/>
        <v>-99999</v>
      </c>
      <c r="D1686" s="4"/>
      <c r="E1686" s="4"/>
      <c r="F1686" s="4"/>
      <c r="G1686" s="4"/>
      <c r="H1686" s="4"/>
      <c r="I1686" s="4"/>
      <c r="J1686" s="4"/>
      <c r="K1686" s="4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6"/>
      <c r="BA1686" s="6"/>
    </row>
    <row r="1687" spans="2:53" s="2" customFormat="1" x14ac:dyDescent="0.25">
      <c r="B1687" s="37" t="str">
        <f t="shared" si="53"/>
        <v>_</v>
      </c>
      <c r="C1687" s="37">
        <f t="shared" si="54"/>
        <v>-99999</v>
      </c>
      <c r="D1687" s="4"/>
      <c r="E1687" s="4"/>
      <c r="F1687" s="4"/>
      <c r="G1687" s="4"/>
      <c r="H1687" s="4"/>
      <c r="I1687" s="4"/>
      <c r="J1687" s="4"/>
      <c r="K1687" s="4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6"/>
      <c r="BA1687" s="6"/>
    </row>
    <row r="1688" spans="2:53" s="2" customFormat="1" x14ac:dyDescent="0.25">
      <c r="B1688" s="37" t="str">
        <f t="shared" si="53"/>
        <v>_</v>
      </c>
      <c r="C1688" s="37">
        <f t="shared" si="54"/>
        <v>-99999</v>
      </c>
      <c r="D1688" s="4"/>
      <c r="E1688" s="4"/>
      <c r="F1688" s="4"/>
      <c r="G1688" s="4"/>
      <c r="H1688" s="4"/>
      <c r="I1688" s="4"/>
      <c r="J1688" s="4"/>
      <c r="K1688" s="4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6"/>
      <c r="BA1688" s="6"/>
    </row>
    <row r="1689" spans="2:53" s="2" customFormat="1" x14ac:dyDescent="0.25">
      <c r="B1689" s="37" t="str">
        <f t="shared" si="53"/>
        <v>_</v>
      </c>
      <c r="C1689" s="37">
        <f t="shared" si="54"/>
        <v>-99999</v>
      </c>
      <c r="D1689" s="4"/>
      <c r="E1689" s="4"/>
      <c r="F1689" s="4"/>
      <c r="G1689" s="4"/>
      <c r="H1689" s="4"/>
      <c r="I1689" s="4"/>
      <c r="J1689" s="4"/>
      <c r="K1689" s="4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6"/>
      <c r="BA1689" s="6"/>
    </row>
    <row r="1690" spans="2:53" s="2" customFormat="1" x14ac:dyDescent="0.25">
      <c r="B1690" s="37" t="str">
        <f t="shared" si="53"/>
        <v>_</v>
      </c>
      <c r="C1690" s="37">
        <f t="shared" si="54"/>
        <v>-99999</v>
      </c>
      <c r="D1690" s="4"/>
      <c r="E1690" s="4"/>
      <c r="F1690" s="4"/>
      <c r="G1690" s="4"/>
      <c r="H1690" s="4"/>
      <c r="I1690" s="4"/>
      <c r="J1690" s="4"/>
      <c r="K1690" s="4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6"/>
      <c r="BA1690" s="6"/>
    </row>
    <row r="1691" spans="2:53" s="2" customFormat="1" x14ac:dyDescent="0.25">
      <c r="B1691" s="37" t="str">
        <f t="shared" si="53"/>
        <v>_</v>
      </c>
      <c r="C1691" s="37">
        <f t="shared" si="54"/>
        <v>-99999</v>
      </c>
      <c r="D1691" s="4"/>
      <c r="E1691" s="4"/>
      <c r="F1691" s="4"/>
      <c r="G1691" s="4"/>
      <c r="H1691" s="4"/>
      <c r="I1691" s="4"/>
      <c r="J1691" s="4"/>
      <c r="K1691" s="4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6"/>
      <c r="BA1691" s="6"/>
    </row>
    <row r="1692" spans="2:53" s="2" customFormat="1" x14ac:dyDescent="0.25">
      <c r="B1692" s="37" t="str">
        <f t="shared" si="53"/>
        <v>_</v>
      </c>
      <c r="C1692" s="37">
        <f t="shared" si="54"/>
        <v>-99999</v>
      </c>
      <c r="D1692" s="4"/>
      <c r="E1692" s="4"/>
      <c r="F1692" s="4"/>
      <c r="G1692" s="4"/>
      <c r="H1692" s="4"/>
      <c r="I1692" s="4"/>
      <c r="J1692" s="4"/>
      <c r="K1692" s="4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6"/>
      <c r="BA1692" s="6"/>
    </row>
    <row r="1693" spans="2:53" s="2" customFormat="1" x14ac:dyDescent="0.25">
      <c r="B1693" s="37" t="str">
        <f t="shared" si="53"/>
        <v>_</v>
      </c>
      <c r="C1693" s="37">
        <f t="shared" si="54"/>
        <v>-99999</v>
      </c>
      <c r="D1693" s="4"/>
      <c r="E1693" s="4"/>
      <c r="F1693" s="4"/>
      <c r="G1693" s="4"/>
      <c r="H1693" s="4"/>
      <c r="I1693" s="4"/>
      <c r="J1693" s="4"/>
      <c r="K1693" s="4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6"/>
      <c r="BA1693" s="6"/>
    </row>
    <row r="1694" spans="2:53" s="2" customFormat="1" x14ac:dyDescent="0.25">
      <c r="B1694" s="37" t="str">
        <f t="shared" si="53"/>
        <v>_</v>
      </c>
      <c r="C1694" s="37">
        <f t="shared" si="54"/>
        <v>-99999</v>
      </c>
      <c r="D1694" s="4"/>
      <c r="E1694" s="4"/>
      <c r="F1694" s="4"/>
      <c r="G1694" s="4"/>
      <c r="H1694" s="4"/>
      <c r="I1694" s="4"/>
      <c r="J1694" s="4"/>
      <c r="K1694" s="4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6"/>
      <c r="BA1694" s="6"/>
    </row>
    <row r="1695" spans="2:53" s="2" customFormat="1" x14ac:dyDescent="0.25">
      <c r="B1695" s="37" t="str">
        <f t="shared" si="53"/>
        <v>_</v>
      </c>
      <c r="C1695" s="37">
        <f t="shared" si="54"/>
        <v>-99999</v>
      </c>
      <c r="D1695" s="4"/>
      <c r="E1695" s="4"/>
      <c r="F1695" s="4"/>
      <c r="G1695" s="4"/>
      <c r="H1695" s="4"/>
      <c r="I1695" s="4"/>
      <c r="J1695" s="4"/>
      <c r="K1695" s="4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6"/>
      <c r="BA1695" s="6"/>
    </row>
    <row r="1696" spans="2:53" s="2" customFormat="1" x14ac:dyDescent="0.25">
      <c r="B1696" s="37" t="str">
        <f t="shared" si="53"/>
        <v>_</v>
      </c>
      <c r="C1696" s="37">
        <f t="shared" si="54"/>
        <v>-99999</v>
      </c>
      <c r="D1696" s="4"/>
      <c r="E1696" s="4"/>
      <c r="F1696" s="4"/>
      <c r="G1696" s="4"/>
      <c r="H1696" s="4"/>
      <c r="I1696" s="4"/>
      <c r="J1696" s="4"/>
      <c r="K1696" s="4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6"/>
      <c r="BA1696" s="6"/>
    </row>
    <row r="1697" spans="2:53" s="2" customFormat="1" x14ac:dyDescent="0.25">
      <c r="B1697" s="37" t="str">
        <f t="shared" si="53"/>
        <v>_</v>
      </c>
      <c r="C1697" s="37">
        <f t="shared" si="54"/>
        <v>-99999</v>
      </c>
      <c r="D1697" s="4"/>
      <c r="E1697" s="4"/>
      <c r="F1697" s="4"/>
      <c r="G1697" s="4"/>
      <c r="H1697" s="4"/>
      <c r="I1697" s="4"/>
      <c r="J1697" s="4"/>
      <c r="K1697" s="4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6"/>
      <c r="BA1697" s="6"/>
    </row>
    <row r="1698" spans="2:53" s="2" customFormat="1" x14ac:dyDescent="0.25">
      <c r="B1698" s="37" t="str">
        <f t="shared" si="53"/>
        <v>_</v>
      </c>
      <c r="C1698" s="37">
        <f t="shared" si="54"/>
        <v>-99999</v>
      </c>
      <c r="D1698" s="4"/>
      <c r="E1698" s="4"/>
      <c r="F1698" s="4"/>
      <c r="G1698" s="4"/>
      <c r="H1698" s="4"/>
      <c r="I1698" s="4"/>
      <c r="J1698" s="4"/>
      <c r="K1698" s="4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6"/>
      <c r="BA1698" s="6"/>
    </row>
    <row r="1699" spans="2:53" s="2" customFormat="1" x14ac:dyDescent="0.25">
      <c r="B1699" s="37" t="str">
        <f t="shared" si="53"/>
        <v>_</v>
      </c>
      <c r="C1699" s="37">
        <f t="shared" si="54"/>
        <v>-99999</v>
      </c>
      <c r="D1699" s="4"/>
      <c r="E1699" s="4"/>
      <c r="F1699" s="4"/>
      <c r="G1699" s="4"/>
      <c r="H1699" s="4"/>
      <c r="I1699" s="4"/>
      <c r="J1699" s="4"/>
      <c r="K1699" s="4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6"/>
      <c r="BA1699" s="6"/>
    </row>
    <row r="1700" spans="2:53" s="2" customFormat="1" x14ac:dyDescent="0.25">
      <c r="B1700" s="37" t="str">
        <f t="shared" si="53"/>
        <v>_</v>
      </c>
      <c r="C1700" s="37">
        <f t="shared" si="54"/>
        <v>-99999</v>
      </c>
      <c r="D1700" s="4"/>
      <c r="E1700" s="4"/>
      <c r="F1700" s="4"/>
      <c r="G1700" s="4"/>
      <c r="H1700" s="4"/>
      <c r="I1700" s="4"/>
      <c r="J1700" s="4"/>
      <c r="K1700" s="4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6"/>
      <c r="BA1700" s="6"/>
    </row>
    <row r="1701" spans="2:53" s="2" customFormat="1" x14ac:dyDescent="0.25">
      <c r="B1701" s="37" t="str">
        <f t="shared" si="53"/>
        <v>_</v>
      </c>
      <c r="C1701" s="37">
        <f t="shared" si="54"/>
        <v>-99999</v>
      </c>
      <c r="D1701" s="4"/>
      <c r="E1701" s="4"/>
      <c r="F1701" s="4"/>
      <c r="G1701" s="4"/>
      <c r="H1701" s="4"/>
      <c r="I1701" s="4"/>
      <c r="J1701" s="4"/>
      <c r="K1701" s="4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6"/>
      <c r="BA1701" s="6"/>
    </row>
    <row r="1702" spans="2:53" s="2" customFormat="1" x14ac:dyDescent="0.25">
      <c r="B1702" s="37" t="str">
        <f t="shared" si="53"/>
        <v>_</v>
      </c>
      <c r="C1702" s="37">
        <f t="shared" si="54"/>
        <v>-99999</v>
      </c>
      <c r="D1702" s="4"/>
      <c r="E1702" s="4"/>
      <c r="F1702" s="4"/>
      <c r="G1702" s="4"/>
      <c r="H1702" s="4"/>
      <c r="I1702" s="4"/>
      <c r="J1702" s="4"/>
      <c r="K1702" s="4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6"/>
      <c r="BA1702" s="6"/>
    </row>
    <row r="1703" spans="2:53" s="2" customFormat="1" x14ac:dyDescent="0.25">
      <c r="B1703" s="37" t="str">
        <f t="shared" si="53"/>
        <v>_</v>
      </c>
      <c r="C1703" s="37">
        <f t="shared" si="54"/>
        <v>-99999</v>
      </c>
      <c r="D1703" s="4"/>
      <c r="E1703" s="4"/>
      <c r="F1703" s="4"/>
      <c r="G1703" s="4"/>
      <c r="H1703" s="4"/>
      <c r="I1703" s="4"/>
      <c r="J1703" s="4"/>
      <c r="K1703" s="4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6"/>
      <c r="BA1703" s="6"/>
    </row>
    <row r="1704" spans="2:53" s="2" customFormat="1" x14ac:dyDescent="0.25">
      <c r="B1704" s="37" t="str">
        <f t="shared" si="53"/>
        <v>_</v>
      </c>
      <c r="C1704" s="37">
        <f t="shared" si="54"/>
        <v>-99999</v>
      </c>
      <c r="D1704" s="4"/>
      <c r="E1704" s="4"/>
      <c r="F1704" s="4"/>
      <c r="G1704" s="4"/>
      <c r="H1704" s="4"/>
      <c r="I1704" s="4"/>
      <c r="J1704" s="4"/>
      <c r="K1704" s="4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6"/>
      <c r="BA1704" s="6"/>
    </row>
    <row r="1705" spans="2:53" s="2" customFormat="1" x14ac:dyDescent="0.25">
      <c r="B1705" s="37" t="str">
        <f t="shared" si="53"/>
        <v>_</v>
      </c>
      <c r="C1705" s="37">
        <f t="shared" si="54"/>
        <v>-99999</v>
      </c>
      <c r="D1705" s="4"/>
      <c r="E1705" s="4"/>
      <c r="F1705" s="4"/>
      <c r="G1705" s="4"/>
      <c r="H1705" s="4"/>
      <c r="I1705" s="4"/>
      <c r="J1705" s="4"/>
      <c r="K1705" s="4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6"/>
      <c r="BA1705" s="6"/>
    </row>
    <row r="1706" spans="2:53" s="2" customFormat="1" x14ac:dyDescent="0.25">
      <c r="B1706" s="37" t="str">
        <f t="shared" si="53"/>
        <v>_</v>
      </c>
      <c r="C1706" s="37">
        <f t="shared" si="54"/>
        <v>-99999</v>
      </c>
      <c r="D1706" s="4"/>
      <c r="E1706" s="4"/>
      <c r="F1706" s="4"/>
      <c r="G1706" s="4"/>
      <c r="H1706" s="4"/>
      <c r="I1706" s="4"/>
      <c r="J1706" s="4"/>
      <c r="K1706" s="4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6"/>
      <c r="BA1706" s="6"/>
    </row>
    <row r="1707" spans="2:53" s="2" customFormat="1" x14ac:dyDescent="0.25">
      <c r="B1707" s="37" t="str">
        <f t="shared" si="53"/>
        <v>_</v>
      </c>
      <c r="C1707" s="37">
        <f t="shared" si="54"/>
        <v>-99999</v>
      </c>
      <c r="D1707" s="4"/>
      <c r="E1707" s="4"/>
      <c r="F1707" s="4"/>
      <c r="G1707" s="4"/>
      <c r="H1707" s="4"/>
      <c r="I1707" s="4"/>
      <c r="J1707" s="4"/>
      <c r="K1707" s="4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6"/>
      <c r="BA1707" s="6"/>
    </row>
    <row r="1708" spans="2:53" s="2" customFormat="1" x14ac:dyDescent="0.25">
      <c r="B1708" s="37" t="str">
        <f t="shared" si="53"/>
        <v>_</v>
      </c>
      <c r="C1708" s="37">
        <f t="shared" si="54"/>
        <v>-99999</v>
      </c>
      <c r="D1708" s="4"/>
      <c r="E1708" s="4"/>
      <c r="F1708" s="4"/>
      <c r="G1708" s="4"/>
      <c r="H1708" s="4"/>
      <c r="I1708" s="4"/>
      <c r="J1708" s="4"/>
      <c r="K1708" s="4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6"/>
      <c r="BA1708" s="6"/>
    </row>
    <row r="1709" spans="2:53" s="2" customFormat="1" x14ac:dyDescent="0.25">
      <c r="B1709" s="37" t="str">
        <f t="shared" si="53"/>
        <v>_</v>
      </c>
      <c r="C1709" s="37">
        <f t="shared" si="54"/>
        <v>-99999</v>
      </c>
      <c r="D1709" s="4"/>
      <c r="E1709" s="4"/>
      <c r="F1709" s="4"/>
      <c r="G1709" s="4"/>
      <c r="H1709" s="4"/>
      <c r="I1709" s="4"/>
      <c r="J1709" s="4"/>
      <c r="K1709" s="4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6"/>
      <c r="BA1709" s="6"/>
    </row>
    <row r="1710" spans="2:53" s="2" customFormat="1" x14ac:dyDescent="0.25">
      <c r="B1710" s="37" t="str">
        <f t="shared" si="53"/>
        <v>_</v>
      </c>
      <c r="C1710" s="37">
        <f t="shared" si="54"/>
        <v>-99999</v>
      </c>
      <c r="D1710" s="4"/>
      <c r="E1710" s="4"/>
      <c r="F1710" s="4"/>
      <c r="G1710" s="4"/>
      <c r="H1710" s="4"/>
      <c r="I1710" s="4"/>
      <c r="J1710" s="4"/>
      <c r="K1710" s="4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6"/>
      <c r="BA1710" s="6"/>
    </row>
    <row r="1711" spans="2:53" s="2" customFormat="1" x14ac:dyDescent="0.25">
      <c r="B1711" s="37" t="str">
        <f t="shared" si="53"/>
        <v>_</v>
      </c>
      <c r="C1711" s="37">
        <f t="shared" si="54"/>
        <v>-99999</v>
      </c>
      <c r="D1711" s="4"/>
      <c r="E1711" s="4"/>
      <c r="F1711" s="4"/>
      <c r="G1711" s="4"/>
      <c r="H1711" s="4"/>
      <c r="I1711" s="4"/>
      <c r="J1711" s="4"/>
      <c r="K1711" s="4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6"/>
      <c r="BA1711" s="6"/>
    </row>
    <row r="1712" spans="2:53" s="2" customFormat="1" x14ac:dyDescent="0.25">
      <c r="B1712" s="37" t="str">
        <f t="shared" si="53"/>
        <v>_</v>
      </c>
      <c r="C1712" s="37">
        <f t="shared" si="54"/>
        <v>-99999</v>
      </c>
      <c r="D1712" s="4"/>
      <c r="E1712" s="4"/>
      <c r="F1712" s="4"/>
      <c r="G1712" s="4"/>
      <c r="H1712" s="4"/>
      <c r="I1712" s="4"/>
      <c r="J1712" s="4"/>
      <c r="K1712" s="4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6"/>
      <c r="BA1712" s="6"/>
    </row>
    <row r="1713" spans="2:53" s="2" customFormat="1" x14ac:dyDescent="0.25">
      <c r="B1713" s="37" t="str">
        <f t="shared" si="53"/>
        <v>_</v>
      </c>
      <c r="C1713" s="37">
        <f t="shared" si="54"/>
        <v>-99999</v>
      </c>
      <c r="D1713" s="4"/>
      <c r="E1713" s="4"/>
      <c r="F1713" s="4"/>
      <c r="G1713" s="4"/>
      <c r="H1713" s="4"/>
      <c r="I1713" s="4"/>
      <c r="J1713" s="4"/>
      <c r="K1713" s="4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6"/>
      <c r="BA1713" s="6"/>
    </row>
    <row r="1714" spans="2:53" s="2" customFormat="1" x14ac:dyDescent="0.25">
      <c r="B1714" s="37" t="str">
        <f t="shared" si="53"/>
        <v>_</v>
      </c>
      <c r="C1714" s="37">
        <f t="shared" si="54"/>
        <v>-99999</v>
      </c>
      <c r="D1714" s="4"/>
      <c r="E1714" s="4"/>
      <c r="F1714" s="4"/>
      <c r="G1714" s="4"/>
      <c r="H1714" s="4"/>
      <c r="I1714" s="4"/>
      <c r="J1714" s="4"/>
      <c r="K1714" s="4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6"/>
      <c r="BA1714" s="6"/>
    </row>
    <row r="1715" spans="2:53" s="2" customFormat="1" x14ac:dyDescent="0.25">
      <c r="B1715" s="37" t="str">
        <f t="shared" si="53"/>
        <v>_</v>
      </c>
      <c r="C1715" s="37">
        <f t="shared" si="54"/>
        <v>-99999</v>
      </c>
      <c r="D1715" s="4"/>
      <c r="E1715" s="4"/>
      <c r="F1715" s="4"/>
      <c r="G1715" s="4"/>
      <c r="H1715" s="4"/>
      <c r="I1715" s="4"/>
      <c r="J1715" s="4"/>
      <c r="K1715" s="4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6"/>
      <c r="BA1715" s="6"/>
    </row>
    <row r="1716" spans="2:53" s="2" customFormat="1" x14ac:dyDescent="0.25">
      <c r="B1716" s="37" t="str">
        <f t="shared" si="53"/>
        <v>_</v>
      </c>
      <c r="C1716" s="37">
        <f t="shared" si="54"/>
        <v>-99999</v>
      </c>
      <c r="D1716" s="4"/>
      <c r="E1716" s="4"/>
      <c r="F1716" s="4"/>
      <c r="G1716" s="4"/>
      <c r="H1716" s="4"/>
      <c r="I1716" s="4"/>
      <c r="J1716" s="4"/>
      <c r="K1716" s="4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6"/>
      <c r="BA1716" s="6"/>
    </row>
    <row r="1717" spans="2:53" s="2" customFormat="1" x14ac:dyDescent="0.25">
      <c r="B1717" s="37" t="str">
        <f t="shared" si="53"/>
        <v>_</v>
      </c>
      <c r="C1717" s="37">
        <f t="shared" si="54"/>
        <v>-99999</v>
      </c>
      <c r="D1717" s="4"/>
      <c r="E1717" s="4"/>
      <c r="F1717" s="4"/>
      <c r="G1717" s="4"/>
      <c r="H1717" s="4"/>
      <c r="I1717" s="4"/>
      <c r="J1717" s="4"/>
      <c r="K1717" s="4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6"/>
      <c r="BA1717" s="6"/>
    </row>
    <row r="1718" spans="2:53" s="2" customFormat="1" x14ac:dyDescent="0.25">
      <c r="B1718" s="37" t="str">
        <f t="shared" si="53"/>
        <v>_</v>
      </c>
      <c r="C1718" s="37">
        <f t="shared" si="54"/>
        <v>-99999</v>
      </c>
      <c r="D1718" s="4"/>
      <c r="E1718" s="4"/>
      <c r="F1718" s="4"/>
      <c r="G1718" s="4"/>
      <c r="H1718" s="4"/>
      <c r="I1718" s="4"/>
      <c r="J1718" s="4"/>
      <c r="K1718" s="4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6"/>
      <c r="BA1718" s="6"/>
    </row>
    <row r="1719" spans="2:53" s="2" customFormat="1" x14ac:dyDescent="0.25">
      <c r="B1719" s="37" t="str">
        <f t="shared" si="53"/>
        <v>_</v>
      </c>
      <c r="C1719" s="37">
        <f t="shared" si="54"/>
        <v>-99999</v>
      </c>
      <c r="D1719" s="4"/>
      <c r="E1719" s="4"/>
      <c r="F1719" s="4"/>
      <c r="G1719" s="4"/>
      <c r="H1719" s="4"/>
      <c r="I1719" s="4"/>
      <c r="J1719" s="4"/>
      <c r="K1719" s="4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6"/>
      <c r="BA1719" s="6"/>
    </row>
    <row r="1720" spans="2:53" s="2" customFormat="1" x14ac:dyDescent="0.25">
      <c r="B1720" s="37" t="str">
        <f t="shared" si="53"/>
        <v>_</v>
      </c>
      <c r="C1720" s="37">
        <f t="shared" si="54"/>
        <v>-99999</v>
      </c>
      <c r="D1720" s="4"/>
      <c r="E1720" s="4"/>
      <c r="F1720" s="4"/>
      <c r="G1720" s="4"/>
      <c r="H1720" s="4"/>
      <c r="I1720" s="4"/>
      <c r="J1720" s="4"/>
      <c r="K1720" s="4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6"/>
      <c r="BA1720" s="6"/>
    </row>
    <row r="1721" spans="2:53" s="2" customFormat="1" x14ac:dyDescent="0.25">
      <c r="B1721" s="37" t="str">
        <f t="shared" si="53"/>
        <v>_</v>
      </c>
      <c r="C1721" s="37">
        <f t="shared" si="54"/>
        <v>-99999</v>
      </c>
      <c r="D1721" s="4"/>
      <c r="E1721" s="4"/>
      <c r="F1721" s="4"/>
      <c r="G1721" s="4"/>
      <c r="H1721" s="4"/>
      <c r="I1721" s="4"/>
      <c r="J1721" s="4"/>
      <c r="K1721" s="4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6"/>
      <c r="BA1721" s="6"/>
    </row>
    <row r="1722" spans="2:53" s="2" customFormat="1" x14ac:dyDescent="0.25">
      <c r="B1722" s="37" t="str">
        <f t="shared" si="53"/>
        <v>_</v>
      </c>
      <c r="C1722" s="37">
        <f t="shared" si="54"/>
        <v>-99999</v>
      </c>
      <c r="D1722" s="4"/>
      <c r="E1722" s="4"/>
      <c r="F1722" s="4"/>
      <c r="G1722" s="4"/>
      <c r="H1722" s="4"/>
      <c r="I1722" s="4"/>
      <c r="J1722" s="4"/>
      <c r="K1722" s="4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6"/>
      <c r="BA1722" s="6"/>
    </row>
    <row r="1723" spans="2:53" s="2" customFormat="1" x14ac:dyDescent="0.25">
      <c r="B1723" s="37" t="str">
        <f t="shared" si="53"/>
        <v>_</v>
      </c>
      <c r="C1723" s="37">
        <f t="shared" si="54"/>
        <v>-99999</v>
      </c>
      <c r="D1723" s="4"/>
      <c r="E1723" s="4"/>
      <c r="F1723" s="4"/>
      <c r="G1723" s="4"/>
      <c r="H1723" s="4"/>
      <c r="I1723" s="4"/>
      <c r="J1723" s="4"/>
      <c r="K1723" s="4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6"/>
      <c r="BA1723" s="6"/>
    </row>
    <row r="1724" spans="2:53" s="2" customFormat="1" x14ac:dyDescent="0.25">
      <c r="B1724" s="37" t="str">
        <f t="shared" si="53"/>
        <v>_</v>
      </c>
      <c r="C1724" s="37">
        <f t="shared" si="54"/>
        <v>-99999</v>
      </c>
      <c r="D1724" s="4"/>
      <c r="E1724" s="4"/>
      <c r="F1724" s="4"/>
      <c r="G1724" s="4"/>
      <c r="H1724" s="4"/>
      <c r="I1724" s="4"/>
      <c r="J1724" s="4"/>
      <c r="K1724" s="4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6"/>
      <c r="BA1724" s="6"/>
    </row>
    <row r="1725" spans="2:53" s="2" customFormat="1" x14ac:dyDescent="0.25">
      <c r="B1725" s="37" t="str">
        <f t="shared" si="53"/>
        <v>_</v>
      </c>
      <c r="C1725" s="37">
        <f t="shared" si="54"/>
        <v>-99999</v>
      </c>
      <c r="D1725" s="4"/>
      <c r="E1725" s="4"/>
      <c r="F1725" s="4"/>
      <c r="G1725" s="4"/>
      <c r="H1725" s="4"/>
      <c r="I1725" s="4"/>
      <c r="J1725" s="4"/>
      <c r="K1725" s="4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6"/>
      <c r="BA1725" s="6"/>
    </row>
    <row r="1726" spans="2:53" s="2" customFormat="1" x14ac:dyDescent="0.25">
      <c r="B1726" s="37" t="str">
        <f t="shared" si="53"/>
        <v>_</v>
      </c>
      <c r="C1726" s="37">
        <f t="shared" si="54"/>
        <v>-99999</v>
      </c>
      <c r="D1726" s="4"/>
      <c r="E1726" s="4"/>
      <c r="F1726" s="4"/>
      <c r="G1726" s="4"/>
      <c r="H1726" s="4"/>
      <c r="I1726" s="4"/>
      <c r="J1726" s="4"/>
      <c r="K1726" s="4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6"/>
      <c r="BA1726" s="6"/>
    </row>
    <row r="1727" spans="2:53" s="2" customFormat="1" x14ac:dyDescent="0.25">
      <c r="B1727" s="37" t="str">
        <f t="shared" si="53"/>
        <v>_</v>
      </c>
      <c r="C1727" s="37">
        <f t="shared" si="54"/>
        <v>-99999</v>
      </c>
      <c r="D1727" s="4"/>
      <c r="E1727" s="4"/>
      <c r="F1727" s="4"/>
      <c r="G1727" s="4"/>
      <c r="H1727" s="4"/>
      <c r="I1727" s="4"/>
      <c r="J1727" s="4"/>
      <c r="K1727" s="4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6"/>
      <c r="BA1727" s="6"/>
    </row>
    <row r="1728" spans="2:53" s="2" customFormat="1" x14ac:dyDescent="0.25">
      <c r="B1728" s="37" t="str">
        <f t="shared" si="53"/>
        <v>_</v>
      </c>
      <c r="C1728" s="37">
        <f t="shared" si="54"/>
        <v>-99999</v>
      </c>
      <c r="D1728" s="4"/>
      <c r="E1728" s="4"/>
      <c r="F1728" s="4"/>
      <c r="G1728" s="4"/>
      <c r="H1728" s="4"/>
      <c r="I1728" s="4"/>
      <c r="J1728" s="4"/>
      <c r="K1728" s="4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6"/>
      <c r="BA1728" s="6"/>
    </row>
    <row r="1729" spans="2:53" s="2" customFormat="1" x14ac:dyDescent="0.25">
      <c r="B1729" s="37" t="str">
        <f t="shared" si="53"/>
        <v>_</v>
      </c>
      <c r="C1729" s="37">
        <f t="shared" si="54"/>
        <v>-99999</v>
      </c>
      <c r="D1729" s="4"/>
      <c r="E1729" s="4"/>
      <c r="F1729" s="4"/>
      <c r="G1729" s="4"/>
      <c r="H1729" s="4"/>
      <c r="I1729" s="4"/>
      <c r="J1729" s="4"/>
      <c r="K1729" s="4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6"/>
      <c r="BA1729" s="6"/>
    </row>
    <row r="1730" spans="2:53" s="2" customFormat="1" x14ac:dyDescent="0.25">
      <c r="B1730" s="37" t="str">
        <f t="shared" si="53"/>
        <v>_</v>
      </c>
      <c r="C1730" s="37">
        <f t="shared" si="54"/>
        <v>-99999</v>
      </c>
      <c r="D1730" s="4"/>
      <c r="E1730" s="4"/>
      <c r="F1730" s="4"/>
      <c r="G1730" s="4"/>
      <c r="H1730" s="4"/>
      <c r="I1730" s="4"/>
      <c r="J1730" s="4"/>
      <c r="K1730" s="4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6"/>
      <c r="BA1730" s="6"/>
    </row>
    <row r="1731" spans="2:53" s="2" customFormat="1" x14ac:dyDescent="0.25">
      <c r="B1731" s="37" t="str">
        <f t="shared" si="53"/>
        <v>_</v>
      </c>
      <c r="C1731" s="37">
        <f t="shared" si="54"/>
        <v>-99999</v>
      </c>
      <c r="D1731" s="4"/>
      <c r="E1731" s="4"/>
      <c r="F1731" s="4"/>
      <c r="G1731" s="4"/>
      <c r="H1731" s="4"/>
      <c r="I1731" s="4"/>
      <c r="J1731" s="4"/>
      <c r="K1731" s="4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6"/>
      <c r="BA1731" s="6"/>
    </row>
    <row r="1732" spans="2:53" s="2" customFormat="1" x14ac:dyDescent="0.25">
      <c r="B1732" s="37" t="str">
        <f t="shared" si="53"/>
        <v>_</v>
      </c>
      <c r="C1732" s="37">
        <f t="shared" si="54"/>
        <v>-99999</v>
      </c>
      <c r="D1732" s="4"/>
      <c r="E1732" s="4"/>
      <c r="F1732" s="4"/>
      <c r="G1732" s="4"/>
      <c r="H1732" s="4"/>
      <c r="I1732" s="4"/>
      <c r="J1732" s="4"/>
      <c r="K1732" s="4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6"/>
      <c r="BA1732" s="6"/>
    </row>
    <row r="1733" spans="2:53" s="2" customFormat="1" x14ac:dyDescent="0.25">
      <c r="B1733" s="37" t="str">
        <f t="shared" si="53"/>
        <v>_</v>
      </c>
      <c r="C1733" s="37">
        <f t="shared" si="54"/>
        <v>-99999</v>
      </c>
      <c r="D1733" s="4"/>
      <c r="E1733" s="4"/>
      <c r="F1733" s="4"/>
      <c r="G1733" s="4"/>
      <c r="H1733" s="4"/>
      <c r="I1733" s="4"/>
      <c r="J1733" s="4"/>
      <c r="K1733" s="4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6"/>
      <c r="BA1733" s="6"/>
    </row>
    <row r="1734" spans="2:53" s="2" customFormat="1" x14ac:dyDescent="0.25">
      <c r="B1734" s="37" t="str">
        <f t="shared" si="53"/>
        <v>_</v>
      </c>
      <c r="C1734" s="37">
        <f t="shared" si="54"/>
        <v>-99999</v>
      </c>
      <c r="D1734" s="4"/>
      <c r="E1734" s="4"/>
      <c r="F1734" s="4"/>
      <c r="G1734" s="4"/>
      <c r="H1734" s="4"/>
      <c r="I1734" s="4"/>
      <c r="J1734" s="4"/>
      <c r="K1734" s="4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6"/>
      <c r="BA1734" s="6"/>
    </row>
    <row r="1735" spans="2:53" s="2" customFormat="1" x14ac:dyDescent="0.25">
      <c r="B1735" s="37" t="str">
        <f t="shared" si="53"/>
        <v>_</v>
      </c>
      <c r="C1735" s="37">
        <f t="shared" si="54"/>
        <v>-99999</v>
      </c>
      <c r="D1735" s="4"/>
      <c r="E1735" s="4"/>
      <c r="F1735" s="4"/>
      <c r="G1735" s="4"/>
      <c r="H1735" s="4"/>
      <c r="I1735" s="4"/>
      <c r="J1735" s="4"/>
      <c r="K1735" s="4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6"/>
      <c r="BA1735" s="6"/>
    </row>
    <row r="1736" spans="2:53" s="2" customFormat="1" x14ac:dyDescent="0.25">
      <c r="B1736" s="37" t="str">
        <f t="shared" si="53"/>
        <v>_</v>
      </c>
      <c r="C1736" s="37">
        <f t="shared" si="54"/>
        <v>-99999</v>
      </c>
      <c r="D1736" s="4"/>
      <c r="E1736" s="4"/>
      <c r="F1736" s="4"/>
      <c r="G1736" s="4"/>
      <c r="H1736" s="4"/>
      <c r="I1736" s="4"/>
      <c r="J1736" s="4"/>
      <c r="K1736" s="4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6"/>
      <c r="BA1736" s="6"/>
    </row>
    <row r="1737" spans="2:53" s="2" customFormat="1" x14ac:dyDescent="0.25">
      <c r="B1737" s="37" t="str">
        <f t="shared" si="53"/>
        <v>_</v>
      </c>
      <c r="C1737" s="37">
        <f t="shared" si="54"/>
        <v>-99999</v>
      </c>
      <c r="D1737" s="4"/>
      <c r="E1737" s="4"/>
      <c r="F1737" s="4"/>
      <c r="G1737" s="4"/>
      <c r="H1737" s="4"/>
      <c r="I1737" s="4"/>
      <c r="J1737" s="4"/>
      <c r="K1737" s="4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6"/>
      <c r="BA1737" s="6"/>
    </row>
    <row r="1738" spans="2:53" s="2" customFormat="1" x14ac:dyDescent="0.25">
      <c r="B1738" s="37" t="str">
        <f t="shared" si="53"/>
        <v>_</v>
      </c>
      <c r="C1738" s="37">
        <f t="shared" si="54"/>
        <v>-99999</v>
      </c>
      <c r="D1738" s="4"/>
      <c r="E1738" s="4"/>
      <c r="F1738" s="4"/>
      <c r="G1738" s="4"/>
      <c r="H1738" s="4"/>
      <c r="I1738" s="4"/>
      <c r="J1738" s="4"/>
      <c r="K1738" s="4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6"/>
      <c r="BA1738" s="6"/>
    </row>
    <row r="1739" spans="2:53" s="2" customFormat="1" x14ac:dyDescent="0.25">
      <c r="B1739" s="37" t="str">
        <f t="shared" si="53"/>
        <v>_</v>
      </c>
      <c r="C1739" s="37">
        <f t="shared" si="54"/>
        <v>-99999</v>
      </c>
      <c r="D1739" s="4"/>
      <c r="E1739" s="4"/>
      <c r="F1739" s="4"/>
      <c r="G1739" s="4"/>
      <c r="H1739" s="4"/>
      <c r="I1739" s="4"/>
      <c r="J1739" s="4"/>
      <c r="K1739" s="4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6"/>
      <c r="BA1739" s="6"/>
    </row>
    <row r="1740" spans="2:53" s="2" customFormat="1" x14ac:dyDescent="0.25">
      <c r="B1740" s="37" t="str">
        <f t="shared" si="53"/>
        <v>_</v>
      </c>
      <c r="C1740" s="37">
        <f t="shared" si="54"/>
        <v>-99999</v>
      </c>
      <c r="D1740" s="4"/>
      <c r="E1740" s="4"/>
      <c r="F1740" s="4"/>
      <c r="G1740" s="4"/>
      <c r="H1740" s="4"/>
      <c r="I1740" s="4"/>
      <c r="J1740" s="4"/>
      <c r="K1740" s="4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6"/>
      <c r="BA1740" s="6"/>
    </row>
    <row r="1741" spans="2:53" s="2" customFormat="1" x14ac:dyDescent="0.25">
      <c r="B1741" s="37" t="str">
        <f t="shared" si="53"/>
        <v>_</v>
      </c>
      <c r="C1741" s="37">
        <f t="shared" si="54"/>
        <v>-99999</v>
      </c>
      <c r="D1741" s="4"/>
      <c r="E1741" s="4"/>
      <c r="F1741" s="4"/>
      <c r="G1741" s="4"/>
      <c r="H1741" s="4"/>
      <c r="I1741" s="4"/>
      <c r="J1741" s="4"/>
      <c r="K1741" s="4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6"/>
      <c r="BA1741" s="6"/>
    </row>
    <row r="1742" spans="2:53" s="2" customFormat="1" x14ac:dyDescent="0.25">
      <c r="B1742" s="37" t="str">
        <f t="shared" si="53"/>
        <v>_</v>
      </c>
      <c r="C1742" s="37">
        <f t="shared" si="54"/>
        <v>-99999</v>
      </c>
      <c r="D1742" s="4"/>
      <c r="E1742" s="4"/>
      <c r="F1742" s="4"/>
      <c r="G1742" s="4"/>
      <c r="H1742" s="4"/>
      <c r="I1742" s="4"/>
      <c r="J1742" s="4"/>
      <c r="K1742" s="4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6"/>
      <c r="BA1742" s="6"/>
    </row>
    <row r="1743" spans="2:53" s="2" customFormat="1" x14ac:dyDescent="0.25">
      <c r="B1743" s="37" t="str">
        <f t="shared" ref="B1743:B1806" si="55">D1743&amp;"_"&amp;E1743</f>
        <v>_</v>
      </c>
      <c r="C1743" s="37">
        <f t="shared" si="54"/>
        <v>-99999</v>
      </c>
      <c r="D1743" s="4"/>
      <c r="E1743" s="4"/>
      <c r="F1743" s="4"/>
      <c r="G1743" s="4"/>
      <c r="H1743" s="4"/>
      <c r="I1743" s="4"/>
      <c r="J1743" s="4"/>
      <c r="K1743" s="4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6"/>
      <c r="BA1743" s="6"/>
    </row>
    <row r="1744" spans="2:53" s="2" customFormat="1" x14ac:dyDescent="0.25">
      <c r="B1744" s="37" t="str">
        <f t="shared" si="55"/>
        <v>_</v>
      </c>
      <c r="C1744" s="37">
        <f t="shared" ref="C1744:C1807" si="56">IF(ISNUMBER(L1744),(-L$7*(L1744-L$4)-M$7*(M1744-M$4)-N$7*(N1744-N$4)-O$7*(O1744-O$4)-P$7*(P1744-P$4)+Q$7*(Q1744-Q$4)+R$7*(R1744-R$4)+S$7*(S1744-S$4)+T$7*(T1744-T$4)+U$7*(U1744-U$4)-V$7*(V1744-V$4)-W$7*(W1744-W$4)-X$7*(X1744-X$4)-Y$7*(Y1744-Y$4)-Z$7*(Z1744-Z$4)+AA$7*(AA1744-AA$4)+AB$7*(AB1744-AB$4)+AC$7*(AC1744-AC$4)+AD$7*(AD1744-AD$4)+AE$7*(AE1744-AE$4)-AF$7*(AF1744-AF$4)-AG$7*(AG1744-AG$4)-AH$7*(AH1744-AH$4)-AI$7*(AI1744-AI$4)-AJ$7*(AJ1744-AJ$4)+AK$7*(AK1744-AK$4)+AL$7*(AL1744-AL$4)+AM$7*(AM1744-AM$4)+AN$7*(AN1744-AN$4)+AO$7*(AO1744-AO$4)-AP$7*(AP1744-AP$4)-AQ$7*(AQ1744-AQ$4)-AR$7*(AR1744-AR$4)-AS$7*(AS1744-AS$4)-AT$7*(AT1744-AT$4)+AU$7*(AU1744-AU$4)+AV$7*(AV1744-AV$4)+AW$7*(AW1744-AW$4)+AX$7*(AX1744-AX$4)+AY$7*(AY1744-AY$4))/SUM($L$7:$AY$7),-99999)</f>
        <v>-99999</v>
      </c>
      <c r="D1744" s="4"/>
      <c r="E1744" s="4"/>
      <c r="F1744" s="4"/>
      <c r="G1744" s="4"/>
      <c r="H1744" s="4"/>
      <c r="I1744" s="4"/>
      <c r="J1744" s="4"/>
      <c r="K1744" s="4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6"/>
      <c r="BA1744" s="6"/>
    </row>
    <row r="1745" spans="2:53" s="2" customFormat="1" x14ac:dyDescent="0.25">
      <c r="B1745" s="37" t="str">
        <f t="shared" si="55"/>
        <v>_</v>
      </c>
      <c r="C1745" s="37">
        <f t="shared" si="56"/>
        <v>-99999</v>
      </c>
      <c r="D1745" s="4"/>
      <c r="E1745" s="4"/>
      <c r="F1745" s="4"/>
      <c r="G1745" s="4"/>
      <c r="H1745" s="4"/>
      <c r="I1745" s="4"/>
      <c r="J1745" s="4"/>
      <c r="K1745" s="4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6"/>
      <c r="BA1745" s="6"/>
    </row>
    <row r="1746" spans="2:53" s="2" customFormat="1" x14ac:dyDescent="0.25">
      <c r="B1746" s="37" t="str">
        <f t="shared" si="55"/>
        <v>_</v>
      </c>
      <c r="C1746" s="37">
        <f t="shared" si="56"/>
        <v>-99999</v>
      </c>
      <c r="D1746" s="4"/>
      <c r="E1746" s="4"/>
      <c r="F1746" s="4"/>
      <c r="G1746" s="4"/>
      <c r="H1746" s="4"/>
      <c r="I1746" s="4"/>
      <c r="J1746" s="4"/>
      <c r="K1746" s="4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6"/>
      <c r="BA1746" s="6"/>
    </row>
    <row r="1747" spans="2:53" s="2" customFormat="1" x14ac:dyDescent="0.25">
      <c r="B1747" s="37" t="str">
        <f t="shared" si="55"/>
        <v>_</v>
      </c>
      <c r="C1747" s="37">
        <f t="shared" si="56"/>
        <v>-99999</v>
      </c>
      <c r="D1747" s="4"/>
      <c r="E1747" s="4"/>
      <c r="F1747" s="4"/>
      <c r="G1747" s="4"/>
      <c r="H1747" s="4"/>
      <c r="I1747" s="4"/>
      <c r="J1747" s="4"/>
      <c r="K1747" s="4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6"/>
      <c r="BA1747" s="6"/>
    </row>
    <row r="1748" spans="2:53" s="2" customFormat="1" x14ac:dyDescent="0.25">
      <c r="B1748" s="37" t="str">
        <f t="shared" si="55"/>
        <v>_</v>
      </c>
      <c r="C1748" s="37">
        <f t="shared" si="56"/>
        <v>-99999</v>
      </c>
      <c r="D1748" s="4"/>
      <c r="E1748" s="4"/>
      <c r="F1748" s="4"/>
      <c r="G1748" s="4"/>
      <c r="H1748" s="4"/>
      <c r="I1748" s="4"/>
      <c r="J1748" s="4"/>
      <c r="K1748" s="4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6"/>
      <c r="BA1748" s="6"/>
    </row>
    <row r="1749" spans="2:53" s="2" customFormat="1" x14ac:dyDescent="0.25">
      <c r="B1749" s="37" t="str">
        <f t="shared" si="55"/>
        <v>_</v>
      </c>
      <c r="C1749" s="37">
        <f t="shared" si="56"/>
        <v>-99999</v>
      </c>
      <c r="D1749" s="4"/>
      <c r="E1749" s="4"/>
      <c r="F1749" s="4"/>
      <c r="G1749" s="4"/>
      <c r="H1749" s="4"/>
      <c r="I1749" s="4"/>
      <c r="J1749" s="4"/>
      <c r="K1749" s="4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6"/>
      <c r="BA1749" s="6"/>
    </row>
    <row r="1750" spans="2:53" s="2" customFormat="1" x14ac:dyDescent="0.25">
      <c r="B1750" s="37" t="str">
        <f t="shared" si="55"/>
        <v>_</v>
      </c>
      <c r="C1750" s="37">
        <f t="shared" si="56"/>
        <v>-99999</v>
      </c>
      <c r="D1750" s="4"/>
      <c r="E1750" s="4"/>
      <c r="F1750" s="4"/>
      <c r="G1750" s="4"/>
      <c r="H1750" s="4"/>
      <c r="I1750" s="4"/>
      <c r="J1750" s="4"/>
      <c r="K1750" s="4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6"/>
      <c r="BA1750" s="6"/>
    </row>
    <row r="1751" spans="2:53" s="2" customFormat="1" x14ac:dyDescent="0.25">
      <c r="B1751" s="37" t="str">
        <f t="shared" si="55"/>
        <v>_</v>
      </c>
      <c r="C1751" s="37">
        <f t="shared" si="56"/>
        <v>-99999</v>
      </c>
      <c r="D1751" s="4"/>
      <c r="E1751" s="4"/>
      <c r="F1751" s="4"/>
      <c r="G1751" s="4"/>
      <c r="H1751" s="4"/>
      <c r="I1751" s="4"/>
      <c r="J1751" s="4"/>
      <c r="K1751" s="4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6"/>
      <c r="BA1751" s="6"/>
    </row>
    <row r="1752" spans="2:53" s="2" customFormat="1" x14ac:dyDescent="0.25">
      <c r="B1752" s="37" t="str">
        <f t="shared" si="55"/>
        <v>_</v>
      </c>
      <c r="C1752" s="37">
        <f t="shared" si="56"/>
        <v>-99999</v>
      </c>
      <c r="D1752" s="4"/>
      <c r="E1752" s="4"/>
      <c r="F1752" s="4"/>
      <c r="G1752" s="4"/>
      <c r="H1752" s="4"/>
      <c r="I1752" s="4"/>
      <c r="J1752" s="4"/>
      <c r="K1752" s="4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6"/>
      <c r="BA1752" s="6"/>
    </row>
    <row r="1753" spans="2:53" s="2" customFormat="1" x14ac:dyDescent="0.25">
      <c r="B1753" s="37" t="str">
        <f t="shared" si="55"/>
        <v>_</v>
      </c>
      <c r="C1753" s="37">
        <f t="shared" si="56"/>
        <v>-99999</v>
      </c>
      <c r="D1753" s="4"/>
      <c r="E1753" s="4"/>
      <c r="F1753" s="4"/>
      <c r="G1753" s="4"/>
      <c r="H1753" s="4"/>
      <c r="I1753" s="4"/>
      <c r="J1753" s="4"/>
      <c r="K1753" s="4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6"/>
      <c r="BA1753" s="6"/>
    </row>
    <row r="1754" spans="2:53" s="2" customFormat="1" x14ac:dyDescent="0.25">
      <c r="B1754" s="37" t="str">
        <f t="shared" si="55"/>
        <v>_</v>
      </c>
      <c r="C1754" s="37">
        <f t="shared" si="56"/>
        <v>-99999</v>
      </c>
      <c r="D1754" s="4"/>
      <c r="E1754" s="4"/>
      <c r="F1754" s="4"/>
      <c r="G1754" s="4"/>
      <c r="H1754" s="4"/>
      <c r="I1754" s="4"/>
      <c r="J1754" s="4"/>
      <c r="K1754" s="4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6"/>
      <c r="BA1754" s="6"/>
    </row>
    <row r="1755" spans="2:53" s="2" customFormat="1" x14ac:dyDescent="0.25">
      <c r="B1755" s="37" t="str">
        <f t="shared" si="55"/>
        <v>_</v>
      </c>
      <c r="C1755" s="37">
        <f t="shared" si="56"/>
        <v>-99999</v>
      </c>
      <c r="D1755" s="4"/>
      <c r="E1755" s="4"/>
      <c r="F1755" s="4"/>
      <c r="G1755" s="4"/>
      <c r="H1755" s="4"/>
      <c r="I1755" s="4"/>
      <c r="J1755" s="4"/>
      <c r="K1755" s="4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6"/>
      <c r="BA1755" s="6"/>
    </row>
    <row r="1756" spans="2:53" s="2" customFormat="1" x14ac:dyDescent="0.25">
      <c r="B1756" s="37" t="str">
        <f t="shared" si="55"/>
        <v>_</v>
      </c>
      <c r="C1756" s="37">
        <f t="shared" si="56"/>
        <v>-99999</v>
      </c>
      <c r="D1756" s="4"/>
      <c r="E1756" s="4"/>
      <c r="F1756" s="4"/>
      <c r="G1756" s="4"/>
      <c r="H1756" s="4"/>
      <c r="I1756" s="4"/>
      <c r="J1756" s="4"/>
      <c r="K1756" s="4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6"/>
      <c r="BA1756" s="6"/>
    </row>
    <row r="1757" spans="2:53" s="2" customFormat="1" x14ac:dyDescent="0.25">
      <c r="B1757" s="37" t="str">
        <f t="shared" si="55"/>
        <v>_</v>
      </c>
      <c r="C1757" s="37">
        <f t="shared" si="56"/>
        <v>-99999</v>
      </c>
      <c r="D1757" s="4"/>
      <c r="E1757" s="4"/>
      <c r="F1757" s="4"/>
      <c r="G1757" s="4"/>
      <c r="H1757" s="4"/>
      <c r="I1757" s="4"/>
      <c r="J1757" s="4"/>
      <c r="K1757" s="4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6"/>
      <c r="BA1757" s="6"/>
    </row>
    <row r="1758" spans="2:53" s="2" customFormat="1" x14ac:dyDescent="0.25">
      <c r="B1758" s="37" t="str">
        <f t="shared" si="55"/>
        <v>_</v>
      </c>
      <c r="C1758" s="37">
        <f t="shared" si="56"/>
        <v>-99999</v>
      </c>
      <c r="D1758" s="4"/>
      <c r="E1758" s="4"/>
      <c r="F1758" s="4"/>
      <c r="G1758" s="4"/>
      <c r="H1758" s="4"/>
      <c r="I1758" s="4"/>
      <c r="J1758" s="4"/>
      <c r="K1758" s="4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6"/>
      <c r="BA1758" s="6"/>
    </row>
    <row r="1759" spans="2:53" s="2" customFormat="1" x14ac:dyDescent="0.25">
      <c r="B1759" s="37" t="str">
        <f t="shared" si="55"/>
        <v>_</v>
      </c>
      <c r="C1759" s="37">
        <f t="shared" si="56"/>
        <v>-99999</v>
      </c>
      <c r="D1759" s="4"/>
      <c r="E1759" s="4"/>
      <c r="F1759" s="4"/>
      <c r="G1759" s="4"/>
      <c r="H1759" s="4"/>
      <c r="I1759" s="4"/>
      <c r="J1759" s="4"/>
      <c r="K1759" s="4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6"/>
      <c r="BA1759" s="6"/>
    </row>
    <row r="1760" spans="2:53" s="2" customFormat="1" x14ac:dyDescent="0.25">
      <c r="B1760" s="37" t="str">
        <f t="shared" si="55"/>
        <v>_</v>
      </c>
      <c r="C1760" s="37">
        <f t="shared" si="56"/>
        <v>-99999</v>
      </c>
      <c r="D1760" s="4"/>
      <c r="E1760" s="4"/>
      <c r="F1760" s="4"/>
      <c r="G1760" s="4"/>
      <c r="H1760" s="4"/>
      <c r="I1760" s="4"/>
      <c r="J1760" s="4"/>
      <c r="K1760" s="4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6"/>
      <c r="BA1760" s="6"/>
    </row>
    <row r="1761" spans="2:53" s="2" customFormat="1" x14ac:dyDescent="0.25">
      <c r="B1761" s="37" t="str">
        <f t="shared" si="55"/>
        <v>_</v>
      </c>
      <c r="C1761" s="37">
        <f t="shared" si="56"/>
        <v>-99999</v>
      </c>
      <c r="D1761" s="4"/>
      <c r="E1761" s="4"/>
      <c r="F1761" s="4"/>
      <c r="G1761" s="4"/>
      <c r="H1761" s="4"/>
      <c r="I1761" s="4"/>
      <c r="J1761" s="4"/>
      <c r="K1761" s="4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6"/>
      <c r="BA1761" s="6"/>
    </row>
    <row r="1762" spans="2:53" s="2" customFormat="1" x14ac:dyDescent="0.25">
      <c r="B1762" s="37" t="str">
        <f t="shared" si="55"/>
        <v>_</v>
      </c>
      <c r="C1762" s="37">
        <f t="shared" si="56"/>
        <v>-99999</v>
      </c>
      <c r="D1762" s="4"/>
      <c r="E1762" s="4"/>
      <c r="F1762" s="4"/>
      <c r="G1762" s="4"/>
      <c r="H1762" s="4"/>
      <c r="I1762" s="4"/>
      <c r="J1762" s="4"/>
      <c r="K1762" s="4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6"/>
      <c r="BA1762" s="6"/>
    </row>
    <row r="1763" spans="2:53" s="2" customFormat="1" x14ac:dyDescent="0.25">
      <c r="B1763" s="37" t="str">
        <f t="shared" si="55"/>
        <v>_</v>
      </c>
      <c r="C1763" s="37">
        <f t="shared" si="56"/>
        <v>-99999</v>
      </c>
      <c r="D1763" s="4"/>
      <c r="E1763" s="4"/>
      <c r="F1763" s="4"/>
      <c r="G1763" s="4"/>
      <c r="H1763" s="4"/>
      <c r="I1763" s="4"/>
      <c r="J1763" s="4"/>
      <c r="K1763" s="4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6"/>
      <c r="BA1763" s="6"/>
    </row>
    <row r="1764" spans="2:53" s="2" customFormat="1" x14ac:dyDescent="0.25">
      <c r="B1764" s="37" t="str">
        <f t="shared" si="55"/>
        <v>_</v>
      </c>
      <c r="C1764" s="37">
        <f t="shared" si="56"/>
        <v>-99999</v>
      </c>
      <c r="D1764" s="4"/>
      <c r="E1764" s="4"/>
      <c r="F1764" s="4"/>
      <c r="G1764" s="4"/>
      <c r="H1764" s="4"/>
      <c r="I1764" s="4"/>
      <c r="J1764" s="4"/>
      <c r="K1764" s="4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6"/>
      <c r="BA1764" s="6"/>
    </row>
    <row r="1765" spans="2:53" s="2" customFormat="1" x14ac:dyDescent="0.25">
      <c r="B1765" s="37" t="str">
        <f t="shared" si="55"/>
        <v>_</v>
      </c>
      <c r="C1765" s="37">
        <f t="shared" si="56"/>
        <v>-99999</v>
      </c>
      <c r="D1765" s="4"/>
      <c r="E1765" s="4"/>
      <c r="F1765" s="4"/>
      <c r="G1765" s="4"/>
      <c r="H1765" s="4"/>
      <c r="I1765" s="4"/>
      <c r="J1765" s="4"/>
      <c r="K1765" s="4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6"/>
      <c r="BA1765" s="6"/>
    </row>
    <row r="1766" spans="2:53" s="2" customFormat="1" x14ac:dyDescent="0.25">
      <c r="B1766" s="37" t="str">
        <f t="shared" si="55"/>
        <v>_</v>
      </c>
      <c r="C1766" s="37">
        <f t="shared" si="56"/>
        <v>-99999</v>
      </c>
      <c r="D1766" s="4"/>
      <c r="E1766" s="4"/>
      <c r="F1766" s="4"/>
      <c r="G1766" s="4"/>
      <c r="H1766" s="4"/>
      <c r="I1766" s="4"/>
      <c r="J1766" s="4"/>
      <c r="K1766" s="4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6"/>
      <c r="BA1766" s="6"/>
    </row>
    <row r="1767" spans="2:53" s="2" customFormat="1" x14ac:dyDescent="0.25">
      <c r="B1767" s="37" t="str">
        <f t="shared" si="55"/>
        <v>_</v>
      </c>
      <c r="C1767" s="37">
        <f t="shared" si="56"/>
        <v>-99999</v>
      </c>
      <c r="D1767" s="4"/>
      <c r="E1767" s="4"/>
      <c r="F1767" s="4"/>
      <c r="G1767" s="4"/>
      <c r="H1767" s="4"/>
      <c r="I1767" s="4"/>
      <c r="J1767" s="4"/>
      <c r="K1767" s="4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6"/>
      <c r="BA1767" s="6"/>
    </row>
    <row r="1768" spans="2:53" s="2" customFormat="1" x14ac:dyDescent="0.25">
      <c r="B1768" s="37" t="str">
        <f t="shared" si="55"/>
        <v>_</v>
      </c>
      <c r="C1768" s="37">
        <f t="shared" si="56"/>
        <v>-99999</v>
      </c>
      <c r="D1768" s="4"/>
      <c r="E1768" s="4"/>
      <c r="F1768" s="4"/>
      <c r="G1768" s="4"/>
      <c r="H1768" s="4"/>
      <c r="I1768" s="4"/>
      <c r="J1768" s="4"/>
      <c r="K1768" s="4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6"/>
      <c r="BA1768" s="6"/>
    </row>
    <row r="1769" spans="2:53" s="2" customFormat="1" x14ac:dyDescent="0.25">
      <c r="B1769" s="37" t="str">
        <f t="shared" si="55"/>
        <v>_</v>
      </c>
      <c r="C1769" s="37">
        <f t="shared" si="56"/>
        <v>-99999</v>
      </c>
      <c r="D1769" s="4"/>
      <c r="E1769" s="4"/>
      <c r="F1769" s="4"/>
      <c r="G1769" s="4"/>
      <c r="H1769" s="4"/>
      <c r="I1769" s="4"/>
      <c r="J1769" s="4"/>
      <c r="K1769" s="4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6"/>
      <c r="BA1769" s="6"/>
    </row>
    <row r="1770" spans="2:53" s="2" customFormat="1" x14ac:dyDescent="0.25">
      <c r="B1770" s="37" t="str">
        <f t="shared" si="55"/>
        <v>_</v>
      </c>
      <c r="C1770" s="37">
        <f t="shared" si="56"/>
        <v>-99999</v>
      </c>
      <c r="D1770" s="4"/>
      <c r="E1770" s="4"/>
      <c r="F1770" s="4"/>
      <c r="G1770" s="4"/>
      <c r="H1770" s="4"/>
      <c r="I1770" s="4"/>
      <c r="J1770" s="4"/>
      <c r="K1770" s="4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6"/>
      <c r="BA1770" s="6"/>
    </row>
    <row r="1771" spans="2:53" s="2" customFormat="1" x14ac:dyDescent="0.25">
      <c r="B1771" s="37" t="str">
        <f t="shared" si="55"/>
        <v>_</v>
      </c>
      <c r="C1771" s="37">
        <f t="shared" si="56"/>
        <v>-99999</v>
      </c>
      <c r="D1771" s="4"/>
      <c r="E1771" s="4"/>
      <c r="F1771" s="4"/>
      <c r="G1771" s="4"/>
      <c r="H1771" s="4"/>
      <c r="I1771" s="4"/>
      <c r="J1771" s="4"/>
      <c r="K1771" s="4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6"/>
      <c r="BA1771" s="6"/>
    </row>
    <row r="1772" spans="2:53" s="2" customFormat="1" x14ac:dyDescent="0.25">
      <c r="B1772" s="37" t="str">
        <f t="shared" si="55"/>
        <v>_</v>
      </c>
      <c r="C1772" s="37">
        <f t="shared" si="56"/>
        <v>-99999</v>
      </c>
      <c r="D1772" s="4"/>
      <c r="E1772" s="4"/>
      <c r="F1772" s="4"/>
      <c r="G1772" s="4"/>
      <c r="H1772" s="4"/>
      <c r="I1772" s="4"/>
      <c r="J1772" s="4"/>
      <c r="K1772" s="4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6"/>
      <c r="BA1772" s="6"/>
    </row>
    <row r="1773" spans="2:53" s="2" customFormat="1" x14ac:dyDescent="0.25">
      <c r="B1773" s="37" t="str">
        <f t="shared" si="55"/>
        <v>_</v>
      </c>
      <c r="C1773" s="37">
        <f t="shared" si="56"/>
        <v>-99999</v>
      </c>
      <c r="D1773" s="4"/>
      <c r="E1773" s="4"/>
      <c r="F1773" s="4"/>
      <c r="G1773" s="4"/>
      <c r="H1773" s="4"/>
      <c r="I1773" s="4"/>
      <c r="J1773" s="4"/>
      <c r="K1773" s="4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6"/>
      <c r="BA1773" s="6"/>
    </row>
    <row r="1774" spans="2:53" s="2" customFormat="1" x14ac:dyDescent="0.25">
      <c r="B1774" s="37" t="str">
        <f t="shared" si="55"/>
        <v>_</v>
      </c>
      <c r="C1774" s="37">
        <f t="shared" si="56"/>
        <v>-99999</v>
      </c>
      <c r="D1774" s="4"/>
      <c r="E1774" s="4"/>
      <c r="F1774" s="4"/>
      <c r="G1774" s="4"/>
      <c r="H1774" s="4"/>
      <c r="I1774" s="4"/>
      <c r="J1774" s="4"/>
      <c r="K1774" s="4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6"/>
      <c r="BA1774" s="6"/>
    </row>
    <row r="1775" spans="2:53" s="2" customFormat="1" x14ac:dyDescent="0.25">
      <c r="B1775" s="37" t="str">
        <f t="shared" si="55"/>
        <v>_</v>
      </c>
      <c r="C1775" s="37">
        <f t="shared" si="56"/>
        <v>-99999</v>
      </c>
      <c r="D1775" s="4"/>
      <c r="E1775" s="4"/>
      <c r="F1775" s="4"/>
      <c r="G1775" s="4"/>
      <c r="H1775" s="4"/>
      <c r="I1775" s="4"/>
      <c r="J1775" s="4"/>
      <c r="K1775" s="4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6"/>
      <c r="BA1775" s="6"/>
    </row>
    <row r="1776" spans="2:53" s="2" customFormat="1" x14ac:dyDescent="0.25">
      <c r="B1776" s="37" t="str">
        <f t="shared" si="55"/>
        <v>_</v>
      </c>
      <c r="C1776" s="37">
        <f t="shared" si="56"/>
        <v>-99999</v>
      </c>
      <c r="D1776" s="4"/>
      <c r="E1776" s="4"/>
      <c r="F1776" s="4"/>
      <c r="G1776" s="4"/>
      <c r="H1776" s="4"/>
      <c r="I1776" s="4"/>
      <c r="J1776" s="4"/>
      <c r="K1776" s="4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6"/>
      <c r="BA1776" s="6"/>
    </row>
    <row r="1777" spans="2:53" s="2" customFormat="1" x14ac:dyDescent="0.25">
      <c r="B1777" s="37" t="str">
        <f t="shared" si="55"/>
        <v>_</v>
      </c>
      <c r="C1777" s="37">
        <f t="shared" si="56"/>
        <v>-99999</v>
      </c>
      <c r="D1777" s="4"/>
      <c r="E1777" s="4"/>
      <c r="F1777" s="4"/>
      <c r="G1777" s="4"/>
      <c r="H1777" s="4"/>
      <c r="I1777" s="4"/>
      <c r="J1777" s="4"/>
      <c r="K1777" s="4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6"/>
      <c r="BA1777" s="6"/>
    </row>
    <row r="1778" spans="2:53" s="2" customFormat="1" x14ac:dyDescent="0.25">
      <c r="B1778" s="37" t="str">
        <f t="shared" si="55"/>
        <v>_</v>
      </c>
      <c r="C1778" s="37">
        <f t="shared" si="56"/>
        <v>-99999</v>
      </c>
      <c r="D1778" s="4"/>
      <c r="E1778" s="4"/>
      <c r="F1778" s="4"/>
      <c r="G1778" s="4"/>
      <c r="H1778" s="4"/>
      <c r="I1778" s="4"/>
      <c r="J1778" s="4"/>
      <c r="K1778" s="4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6"/>
      <c r="BA1778" s="6"/>
    </row>
    <row r="1779" spans="2:53" s="2" customFormat="1" x14ac:dyDescent="0.25">
      <c r="B1779" s="37" t="str">
        <f t="shared" si="55"/>
        <v>_</v>
      </c>
      <c r="C1779" s="37">
        <f t="shared" si="56"/>
        <v>-99999</v>
      </c>
      <c r="D1779" s="4"/>
      <c r="E1779" s="4"/>
      <c r="F1779" s="4"/>
      <c r="G1779" s="4"/>
      <c r="H1779" s="4"/>
      <c r="I1779" s="4"/>
      <c r="J1779" s="4"/>
      <c r="K1779" s="4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6"/>
      <c r="BA1779" s="6"/>
    </row>
    <row r="1780" spans="2:53" s="2" customFormat="1" x14ac:dyDescent="0.25">
      <c r="B1780" s="37" t="str">
        <f t="shared" si="55"/>
        <v>_</v>
      </c>
      <c r="C1780" s="37">
        <f t="shared" si="56"/>
        <v>-99999</v>
      </c>
      <c r="D1780" s="4"/>
      <c r="E1780" s="4"/>
      <c r="F1780" s="4"/>
      <c r="G1780" s="4"/>
      <c r="H1780" s="4"/>
      <c r="I1780" s="4"/>
      <c r="J1780" s="4"/>
      <c r="K1780" s="4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6"/>
      <c r="BA1780" s="6"/>
    </row>
    <row r="1781" spans="2:53" s="2" customFormat="1" x14ac:dyDescent="0.25">
      <c r="B1781" s="37" t="str">
        <f t="shared" si="55"/>
        <v>_</v>
      </c>
      <c r="C1781" s="37">
        <f t="shared" si="56"/>
        <v>-99999</v>
      </c>
      <c r="D1781" s="4"/>
      <c r="E1781" s="4"/>
      <c r="F1781" s="4"/>
      <c r="G1781" s="4"/>
      <c r="H1781" s="4"/>
      <c r="I1781" s="4"/>
      <c r="J1781" s="4"/>
      <c r="K1781" s="4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6"/>
      <c r="BA1781" s="6"/>
    </row>
    <row r="1782" spans="2:53" s="2" customFormat="1" x14ac:dyDescent="0.25">
      <c r="B1782" s="37" t="str">
        <f t="shared" si="55"/>
        <v>_</v>
      </c>
      <c r="C1782" s="37">
        <f t="shared" si="56"/>
        <v>-99999</v>
      </c>
      <c r="D1782" s="4"/>
      <c r="E1782" s="4"/>
      <c r="F1782" s="4"/>
      <c r="G1782" s="4"/>
      <c r="H1782" s="4"/>
      <c r="I1782" s="4"/>
      <c r="J1782" s="4"/>
      <c r="K1782" s="4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6"/>
      <c r="BA1782" s="6"/>
    </row>
    <row r="1783" spans="2:53" s="2" customFormat="1" x14ac:dyDescent="0.25">
      <c r="B1783" s="37" t="str">
        <f t="shared" si="55"/>
        <v>_</v>
      </c>
      <c r="C1783" s="37">
        <f t="shared" si="56"/>
        <v>-99999</v>
      </c>
      <c r="D1783" s="4"/>
      <c r="E1783" s="4"/>
      <c r="F1783" s="4"/>
      <c r="G1783" s="4"/>
      <c r="H1783" s="4"/>
      <c r="I1783" s="4"/>
      <c r="J1783" s="4"/>
      <c r="K1783" s="4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6"/>
      <c r="BA1783" s="6"/>
    </row>
    <row r="1784" spans="2:53" s="2" customFormat="1" x14ac:dyDescent="0.25">
      <c r="B1784" s="37" t="str">
        <f t="shared" si="55"/>
        <v>_</v>
      </c>
      <c r="C1784" s="37">
        <f t="shared" si="56"/>
        <v>-99999</v>
      </c>
      <c r="D1784" s="4"/>
      <c r="E1784" s="4"/>
      <c r="F1784" s="4"/>
      <c r="G1784" s="4"/>
      <c r="H1784" s="4"/>
      <c r="I1784" s="4"/>
      <c r="J1784" s="4"/>
      <c r="K1784" s="4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6"/>
      <c r="BA1784" s="6"/>
    </row>
    <row r="1785" spans="2:53" s="2" customFormat="1" x14ac:dyDescent="0.25">
      <c r="B1785" s="37" t="str">
        <f t="shared" si="55"/>
        <v>_</v>
      </c>
      <c r="C1785" s="37">
        <f t="shared" si="56"/>
        <v>-99999</v>
      </c>
      <c r="D1785" s="4"/>
      <c r="E1785" s="4"/>
      <c r="F1785" s="4"/>
      <c r="G1785" s="4"/>
      <c r="H1785" s="4"/>
      <c r="I1785" s="4"/>
      <c r="J1785" s="4"/>
      <c r="K1785" s="4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6"/>
      <c r="BA1785" s="6"/>
    </row>
    <row r="1786" spans="2:53" s="2" customFormat="1" x14ac:dyDescent="0.25">
      <c r="B1786" s="37" t="str">
        <f t="shared" si="55"/>
        <v>_</v>
      </c>
      <c r="C1786" s="37">
        <f t="shared" si="56"/>
        <v>-99999</v>
      </c>
      <c r="D1786" s="4"/>
      <c r="E1786" s="4"/>
      <c r="F1786" s="4"/>
      <c r="G1786" s="4"/>
      <c r="H1786" s="4"/>
      <c r="I1786" s="4"/>
      <c r="J1786" s="4"/>
      <c r="K1786" s="4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6"/>
      <c r="BA1786" s="6"/>
    </row>
    <row r="1787" spans="2:53" s="2" customFormat="1" x14ac:dyDescent="0.25">
      <c r="B1787" s="37" t="str">
        <f t="shared" si="55"/>
        <v>_</v>
      </c>
      <c r="C1787" s="37">
        <f t="shared" si="56"/>
        <v>-99999</v>
      </c>
      <c r="D1787" s="4"/>
      <c r="E1787" s="4"/>
      <c r="F1787" s="4"/>
      <c r="G1787" s="4"/>
      <c r="H1787" s="4"/>
      <c r="I1787" s="4"/>
      <c r="J1787" s="4"/>
      <c r="K1787" s="4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6"/>
      <c r="BA1787" s="6"/>
    </row>
    <row r="1788" spans="2:53" s="2" customFormat="1" x14ac:dyDescent="0.25">
      <c r="B1788" s="37" t="str">
        <f t="shared" si="55"/>
        <v>_</v>
      </c>
      <c r="C1788" s="37">
        <f t="shared" si="56"/>
        <v>-99999</v>
      </c>
      <c r="D1788" s="4"/>
      <c r="E1788" s="4"/>
      <c r="F1788" s="4"/>
      <c r="G1788" s="4"/>
      <c r="H1788" s="4"/>
      <c r="I1788" s="4"/>
      <c r="J1788" s="4"/>
      <c r="K1788" s="4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6"/>
      <c r="BA1788" s="6"/>
    </row>
    <row r="1789" spans="2:53" s="2" customFormat="1" x14ac:dyDescent="0.25">
      <c r="B1789" s="37" t="str">
        <f t="shared" si="55"/>
        <v>_</v>
      </c>
      <c r="C1789" s="37">
        <f t="shared" si="56"/>
        <v>-99999</v>
      </c>
      <c r="D1789" s="4"/>
      <c r="E1789" s="4"/>
      <c r="F1789" s="4"/>
      <c r="G1789" s="4"/>
      <c r="H1789" s="4"/>
      <c r="I1789" s="4"/>
      <c r="J1789" s="4"/>
      <c r="K1789" s="4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6"/>
      <c r="BA1789" s="6"/>
    </row>
    <row r="1790" spans="2:53" s="2" customFormat="1" x14ac:dyDescent="0.25">
      <c r="B1790" s="37" t="str">
        <f t="shared" si="55"/>
        <v>_</v>
      </c>
      <c r="C1790" s="37">
        <f t="shared" si="56"/>
        <v>-99999</v>
      </c>
      <c r="D1790" s="4"/>
      <c r="E1790" s="4"/>
      <c r="F1790" s="4"/>
      <c r="G1790" s="4"/>
      <c r="H1790" s="4"/>
      <c r="I1790" s="4"/>
      <c r="J1790" s="4"/>
      <c r="K1790" s="4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6"/>
      <c r="BA1790" s="6"/>
    </row>
    <row r="1791" spans="2:53" s="2" customFormat="1" x14ac:dyDescent="0.25">
      <c r="B1791" s="37" t="str">
        <f t="shared" si="55"/>
        <v>_</v>
      </c>
      <c r="C1791" s="37">
        <f t="shared" si="56"/>
        <v>-99999</v>
      </c>
      <c r="D1791" s="4"/>
      <c r="E1791" s="4"/>
      <c r="F1791" s="4"/>
      <c r="G1791" s="4"/>
      <c r="H1791" s="4"/>
      <c r="I1791" s="4"/>
      <c r="J1791" s="4"/>
      <c r="K1791" s="4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6"/>
      <c r="BA1791" s="6"/>
    </row>
    <row r="1792" spans="2:53" s="2" customFormat="1" x14ac:dyDescent="0.25">
      <c r="B1792" s="37" t="str">
        <f t="shared" si="55"/>
        <v>_</v>
      </c>
      <c r="C1792" s="37">
        <f t="shared" si="56"/>
        <v>-99999</v>
      </c>
      <c r="D1792" s="4"/>
      <c r="E1792" s="4"/>
      <c r="F1792" s="4"/>
      <c r="G1792" s="4"/>
      <c r="H1792" s="4"/>
      <c r="I1792" s="4"/>
      <c r="J1792" s="4"/>
      <c r="K1792" s="4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6"/>
      <c r="BA1792" s="6"/>
    </row>
    <row r="1793" spans="2:53" s="2" customFormat="1" x14ac:dyDescent="0.25">
      <c r="B1793" s="37" t="str">
        <f t="shared" si="55"/>
        <v>_</v>
      </c>
      <c r="C1793" s="37">
        <f t="shared" si="56"/>
        <v>-99999</v>
      </c>
      <c r="D1793" s="4"/>
      <c r="E1793" s="4"/>
      <c r="F1793" s="4"/>
      <c r="G1793" s="4"/>
      <c r="H1793" s="4"/>
      <c r="I1793" s="4"/>
      <c r="J1793" s="4"/>
      <c r="K1793" s="4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6"/>
      <c r="BA1793" s="6"/>
    </row>
    <row r="1794" spans="2:53" s="2" customFormat="1" x14ac:dyDescent="0.25">
      <c r="B1794" s="37" t="str">
        <f t="shared" si="55"/>
        <v>_</v>
      </c>
      <c r="C1794" s="37">
        <f t="shared" si="56"/>
        <v>-99999</v>
      </c>
      <c r="D1794" s="4"/>
      <c r="E1794" s="4"/>
      <c r="F1794" s="4"/>
      <c r="G1794" s="4"/>
      <c r="H1794" s="4"/>
      <c r="I1794" s="4"/>
      <c r="J1794" s="4"/>
      <c r="K1794" s="4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6"/>
      <c r="BA1794" s="6"/>
    </row>
    <row r="1795" spans="2:53" s="2" customFormat="1" x14ac:dyDescent="0.25">
      <c r="B1795" s="37" t="str">
        <f t="shared" si="55"/>
        <v>_</v>
      </c>
      <c r="C1795" s="37">
        <f t="shared" si="56"/>
        <v>-99999</v>
      </c>
      <c r="D1795" s="4"/>
      <c r="E1795" s="4"/>
      <c r="F1795" s="4"/>
      <c r="G1795" s="4"/>
      <c r="H1795" s="4"/>
      <c r="I1795" s="4"/>
      <c r="J1795" s="4"/>
      <c r="K1795" s="4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6"/>
      <c r="BA1795" s="6"/>
    </row>
    <row r="1796" spans="2:53" s="2" customFormat="1" x14ac:dyDescent="0.25">
      <c r="B1796" s="37" t="str">
        <f t="shared" si="55"/>
        <v>_</v>
      </c>
      <c r="C1796" s="37">
        <f t="shared" si="56"/>
        <v>-99999</v>
      </c>
      <c r="D1796" s="4"/>
      <c r="E1796" s="4"/>
      <c r="F1796" s="4"/>
      <c r="G1796" s="4"/>
      <c r="H1796" s="4"/>
      <c r="I1796" s="4"/>
      <c r="J1796" s="4"/>
      <c r="K1796" s="4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6"/>
      <c r="BA1796" s="6"/>
    </row>
    <row r="1797" spans="2:53" s="2" customFormat="1" x14ac:dyDescent="0.25">
      <c r="B1797" s="37" t="str">
        <f t="shared" si="55"/>
        <v>_</v>
      </c>
      <c r="C1797" s="37">
        <f t="shared" si="56"/>
        <v>-99999</v>
      </c>
      <c r="D1797" s="4"/>
      <c r="E1797" s="4"/>
      <c r="F1797" s="4"/>
      <c r="G1797" s="4"/>
      <c r="H1797" s="4"/>
      <c r="I1797" s="4"/>
      <c r="J1797" s="4"/>
      <c r="K1797" s="4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6"/>
      <c r="BA1797" s="6"/>
    </row>
    <row r="1798" spans="2:53" s="2" customFormat="1" x14ac:dyDescent="0.25">
      <c r="B1798" s="37" t="str">
        <f t="shared" si="55"/>
        <v>_</v>
      </c>
      <c r="C1798" s="37">
        <f t="shared" si="56"/>
        <v>-99999</v>
      </c>
      <c r="D1798" s="4"/>
      <c r="E1798" s="4"/>
      <c r="F1798" s="4"/>
      <c r="G1798" s="4"/>
      <c r="H1798" s="4"/>
      <c r="I1798" s="4"/>
      <c r="J1798" s="4"/>
      <c r="K1798" s="4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6"/>
      <c r="BA1798" s="6"/>
    </row>
    <row r="1799" spans="2:53" s="2" customFormat="1" x14ac:dyDescent="0.25">
      <c r="B1799" s="37" t="str">
        <f t="shared" si="55"/>
        <v>_</v>
      </c>
      <c r="C1799" s="37">
        <f t="shared" si="56"/>
        <v>-99999</v>
      </c>
      <c r="D1799" s="4"/>
      <c r="E1799" s="4"/>
      <c r="F1799" s="4"/>
      <c r="G1799" s="4"/>
      <c r="H1799" s="4"/>
      <c r="I1799" s="4"/>
      <c r="J1799" s="4"/>
      <c r="K1799" s="4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6"/>
      <c r="BA1799" s="6"/>
    </row>
    <row r="1800" spans="2:53" s="2" customFormat="1" x14ac:dyDescent="0.25">
      <c r="B1800" s="37" t="str">
        <f t="shared" si="55"/>
        <v>_</v>
      </c>
      <c r="C1800" s="37">
        <f t="shared" si="56"/>
        <v>-99999</v>
      </c>
      <c r="D1800" s="4"/>
      <c r="E1800" s="4"/>
      <c r="F1800" s="4"/>
      <c r="G1800" s="4"/>
      <c r="H1800" s="4"/>
      <c r="I1800" s="4"/>
      <c r="J1800" s="4"/>
      <c r="K1800" s="4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6"/>
      <c r="BA1800" s="6"/>
    </row>
    <row r="1801" spans="2:53" s="2" customFormat="1" x14ac:dyDescent="0.25">
      <c r="B1801" s="37" t="str">
        <f t="shared" si="55"/>
        <v>_</v>
      </c>
      <c r="C1801" s="37">
        <f t="shared" si="56"/>
        <v>-99999</v>
      </c>
      <c r="D1801" s="4"/>
      <c r="E1801" s="4"/>
      <c r="F1801" s="4"/>
      <c r="G1801" s="4"/>
      <c r="H1801" s="4"/>
      <c r="I1801" s="4"/>
      <c r="J1801" s="4"/>
      <c r="K1801" s="4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6"/>
      <c r="BA1801" s="6"/>
    </row>
    <row r="1802" spans="2:53" s="2" customFormat="1" x14ac:dyDescent="0.25">
      <c r="B1802" s="37" t="str">
        <f t="shared" si="55"/>
        <v>_</v>
      </c>
      <c r="C1802" s="37">
        <f t="shared" si="56"/>
        <v>-99999</v>
      </c>
      <c r="D1802" s="4"/>
      <c r="E1802" s="4"/>
      <c r="F1802" s="4"/>
      <c r="G1802" s="4"/>
      <c r="H1802" s="4"/>
      <c r="I1802" s="4"/>
      <c r="J1802" s="4"/>
      <c r="K1802" s="4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6"/>
      <c r="BA1802" s="6"/>
    </row>
    <row r="1803" spans="2:53" s="2" customFormat="1" x14ac:dyDescent="0.25">
      <c r="B1803" s="37" t="str">
        <f t="shared" si="55"/>
        <v>_</v>
      </c>
      <c r="C1803" s="37">
        <f t="shared" si="56"/>
        <v>-99999</v>
      </c>
      <c r="D1803" s="4"/>
      <c r="E1803" s="4"/>
      <c r="F1803" s="4"/>
      <c r="G1803" s="4"/>
      <c r="H1803" s="4"/>
      <c r="I1803" s="4"/>
      <c r="J1803" s="4"/>
      <c r="K1803" s="4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6"/>
      <c r="BA1803" s="6"/>
    </row>
    <row r="1804" spans="2:53" s="2" customFormat="1" x14ac:dyDescent="0.25">
      <c r="B1804" s="37" t="str">
        <f t="shared" si="55"/>
        <v>_</v>
      </c>
      <c r="C1804" s="37">
        <f t="shared" si="56"/>
        <v>-99999</v>
      </c>
      <c r="D1804" s="4"/>
      <c r="E1804" s="4"/>
      <c r="F1804" s="4"/>
      <c r="G1804" s="4"/>
      <c r="H1804" s="4"/>
      <c r="I1804" s="4"/>
      <c r="J1804" s="4"/>
      <c r="K1804" s="4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6"/>
      <c r="BA1804" s="6"/>
    </row>
    <row r="1805" spans="2:53" s="2" customFormat="1" x14ac:dyDescent="0.25">
      <c r="B1805" s="37" t="str">
        <f t="shared" si="55"/>
        <v>_</v>
      </c>
      <c r="C1805" s="37">
        <f t="shared" si="56"/>
        <v>-99999</v>
      </c>
      <c r="D1805" s="4"/>
      <c r="E1805" s="4"/>
      <c r="F1805" s="4"/>
      <c r="G1805" s="4"/>
      <c r="H1805" s="4"/>
      <c r="I1805" s="4"/>
      <c r="J1805" s="4"/>
      <c r="K1805" s="4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6"/>
      <c r="BA1805" s="6"/>
    </row>
    <row r="1806" spans="2:53" s="2" customFormat="1" x14ac:dyDescent="0.25">
      <c r="B1806" s="37" t="str">
        <f t="shared" si="55"/>
        <v>_</v>
      </c>
      <c r="C1806" s="37">
        <f t="shared" si="56"/>
        <v>-99999</v>
      </c>
      <c r="D1806" s="4"/>
      <c r="E1806" s="4"/>
      <c r="F1806" s="4"/>
      <c r="G1806" s="4"/>
      <c r="H1806" s="4"/>
      <c r="I1806" s="4"/>
      <c r="J1806" s="4"/>
      <c r="K1806" s="4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6"/>
      <c r="BA1806" s="6"/>
    </row>
    <row r="1807" spans="2:53" s="2" customFormat="1" x14ac:dyDescent="0.25">
      <c r="B1807" s="37" t="str">
        <f t="shared" ref="B1807:B1870" si="57">D1807&amp;"_"&amp;E1807</f>
        <v>_</v>
      </c>
      <c r="C1807" s="37">
        <f t="shared" si="56"/>
        <v>-99999</v>
      </c>
      <c r="D1807" s="4"/>
      <c r="E1807" s="4"/>
      <c r="F1807" s="4"/>
      <c r="G1807" s="4"/>
      <c r="H1807" s="4"/>
      <c r="I1807" s="4"/>
      <c r="J1807" s="4"/>
      <c r="K1807" s="4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6"/>
      <c r="BA1807" s="6"/>
    </row>
    <row r="1808" spans="2:53" s="2" customFormat="1" x14ac:dyDescent="0.25">
      <c r="B1808" s="37" t="str">
        <f t="shared" si="57"/>
        <v>_</v>
      </c>
      <c r="C1808" s="37">
        <f t="shared" ref="C1808:C1871" si="58">IF(ISNUMBER(L1808),(-L$7*(L1808-L$4)-M$7*(M1808-M$4)-N$7*(N1808-N$4)-O$7*(O1808-O$4)-P$7*(P1808-P$4)+Q$7*(Q1808-Q$4)+R$7*(R1808-R$4)+S$7*(S1808-S$4)+T$7*(T1808-T$4)+U$7*(U1808-U$4)-V$7*(V1808-V$4)-W$7*(W1808-W$4)-X$7*(X1808-X$4)-Y$7*(Y1808-Y$4)-Z$7*(Z1808-Z$4)+AA$7*(AA1808-AA$4)+AB$7*(AB1808-AB$4)+AC$7*(AC1808-AC$4)+AD$7*(AD1808-AD$4)+AE$7*(AE1808-AE$4)-AF$7*(AF1808-AF$4)-AG$7*(AG1808-AG$4)-AH$7*(AH1808-AH$4)-AI$7*(AI1808-AI$4)-AJ$7*(AJ1808-AJ$4)+AK$7*(AK1808-AK$4)+AL$7*(AL1808-AL$4)+AM$7*(AM1808-AM$4)+AN$7*(AN1808-AN$4)+AO$7*(AO1808-AO$4)-AP$7*(AP1808-AP$4)-AQ$7*(AQ1808-AQ$4)-AR$7*(AR1808-AR$4)-AS$7*(AS1808-AS$4)-AT$7*(AT1808-AT$4)+AU$7*(AU1808-AU$4)+AV$7*(AV1808-AV$4)+AW$7*(AW1808-AW$4)+AX$7*(AX1808-AX$4)+AY$7*(AY1808-AY$4))/SUM($L$7:$AY$7),-99999)</f>
        <v>-99999</v>
      </c>
      <c r="D1808" s="4"/>
      <c r="E1808" s="4"/>
      <c r="F1808" s="4"/>
      <c r="G1808" s="4"/>
      <c r="H1808" s="4"/>
      <c r="I1808" s="4"/>
      <c r="J1808" s="4"/>
      <c r="K1808" s="4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6"/>
      <c r="BA1808" s="6"/>
    </row>
    <row r="1809" spans="2:53" s="2" customFormat="1" x14ac:dyDescent="0.25">
      <c r="B1809" s="37" t="str">
        <f t="shared" si="57"/>
        <v>_</v>
      </c>
      <c r="C1809" s="37">
        <f t="shared" si="58"/>
        <v>-99999</v>
      </c>
      <c r="D1809" s="4"/>
      <c r="E1809" s="4"/>
      <c r="F1809" s="4"/>
      <c r="G1809" s="4"/>
      <c r="H1809" s="4"/>
      <c r="I1809" s="4"/>
      <c r="J1809" s="4"/>
      <c r="K1809" s="4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6"/>
      <c r="BA1809" s="6"/>
    </row>
    <row r="1810" spans="2:53" s="2" customFormat="1" x14ac:dyDescent="0.25">
      <c r="B1810" s="37" t="str">
        <f t="shared" si="57"/>
        <v>_</v>
      </c>
      <c r="C1810" s="37">
        <f t="shared" si="58"/>
        <v>-99999</v>
      </c>
      <c r="D1810" s="4"/>
      <c r="E1810" s="4"/>
      <c r="F1810" s="4"/>
      <c r="G1810" s="4"/>
      <c r="H1810" s="4"/>
      <c r="I1810" s="4"/>
      <c r="J1810" s="4"/>
      <c r="K1810" s="4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6"/>
      <c r="BA1810" s="6"/>
    </row>
    <row r="1811" spans="2:53" s="2" customFormat="1" x14ac:dyDescent="0.25">
      <c r="B1811" s="37" t="str">
        <f t="shared" si="57"/>
        <v>_</v>
      </c>
      <c r="C1811" s="37">
        <f t="shared" si="58"/>
        <v>-99999</v>
      </c>
      <c r="D1811" s="4"/>
      <c r="E1811" s="4"/>
      <c r="F1811" s="4"/>
      <c r="G1811" s="4"/>
      <c r="H1811" s="4"/>
      <c r="I1811" s="4"/>
      <c r="J1811" s="4"/>
      <c r="K1811" s="4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6"/>
      <c r="BA1811" s="6"/>
    </row>
    <row r="1812" spans="2:53" s="2" customFormat="1" x14ac:dyDescent="0.25">
      <c r="B1812" s="37" t="str">
        <f t="shared" si="57"/>
        <v>_</v>
      </c>
      <c r="C1812" s="37">
        <f t="shared" si="58"/>
        <v>-99999</v>
      </c>
      <c r="D1812" s="4"/>
      <c r="E1812" s="4"/>
      <c r="F1812" s="4"/>
      <c r="G1812" s="4"/>
      <c r="H1812" s="4"/>
      <c r="I1812" s="4"/>
      <c r="J1812" s="4"/>
      <c r="K1812" s="4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6"/>
      <c r="BA1812" s="6"/>
    </row>
    <row r="1813" spans="2:53" s="2" customFormat="1" x14ac:dyDescent="0.25">
      <c r="B1813" s="37" t="str">
        <f t="shared" si="57"/>
        <v>_</v>
      </c>
      <c r="C1813" s="37">
        <f t="shared" si="58"/>
        <v>-99999</v>
      </c>
      <c r="D1813" s="4"/>
      <c r="E1813" s="4"/>
      <c r="F1813" s="4"/>
      <c r="G1813" s="4"/>
      <c r="H1813" s="4"/>
      <c r="I1813" s="4"/>
      <c r="J1813" s="4"/>
      <c r="K1813" s="4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6"/>
      <c r="BA1813" s="6"/>
    </row>
    <row r="1814" spans="2:53" s="2" customFormat="1" x14ac:dyDescent="0.25">
      <c r="B1814" s="37" t="str">
        <f t="shared" si="57"/>
        <v>_</v>
      </c>
      <c r="C1814" s="37">
        <f t="shared" si="58"/>
        <v>-99999</v>
      </c>
      <c r="D1814" s="4"/>
      <c r="E1814" s="4"/>
      <c r="F1814" s="4"/>
      <c r="G1814" s="4"/>
      <c r="H1814" s="4"/>
      <c r="I1814" s="4"/>
      <c r="J1814" s="4"/>
      <c r="K1814" s="4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6"/>
      <c r="BA1814" s="6"/>
    </row>
    <row r="1815" spans="2:53" s="2" customFormat="1" x14ac:dyDescent="0.25">
      <c r="B1815" s="37" t="str">
        <f t="shared" si="57"/>
        <v>_</v>
      </c>
      <c r="C1815" s="37">
        <f t="shared" si="58"/>
        <v>-99999</v>
      </c>
      <c r="D1815" s="4"/>
      <c r="E1815" s="4"/>
      <c r="F1815" s="4"/>
      <c r="G1815" s="4"/>
      <c r="H1815" s="4"/>
      <c r="I1815" s="4"/>
      <c r="J1815" s="4"/>
      <c r="K1815" s="4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6"/>
      <c r="BA1815" s="6"/>
    </row>
    <row r="1816" spans="2:53" s="2" customFormat="1" x14ac:dyDescent="0.25">
      <c r="B1816" s="37" t="str">
        <f t="shared" si="57"/>
        <v>_</v>
      </c>
      <c r="C1816" s="37">
        <f t="shared" si="58"/>
        <v>-99999</v>
      </c>
      <c r="D1816" s="4"/>
      <c r="E1816" s="4"/>
      <c r="F1816" s="4"/>
      <c r="G1816" s="4"/>
      <c r="H1816" s="4"/>
      <c r="I1816" s="4"/>
      <c r="J1816" s="4"/>
      <c r="K1816" s="4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6"/>
      <c r="BA1816" s="6"/>
    </row>
    <row r="1817" spans="2:53" s="2" customFormat="1" x14ac:dyDescent="0.25">
      <c r="B1817" s="37" t="str">
        <f t="shared" si="57"/>
        <v>_</v>
      </c>
      <c r="C1817" s="37">
        <f t="shared" si="58"/>
        <v>-99999</v>
      </c>
      <c r="D1817" s="4"/>
      <c r="E1817" s="4"/>
      <c r="F1817" s="4"/>
      <c r="G1817" s="4"/>
      <c r="H1817" s="4"/>
      <c r="I1817" s="4"/>
      <c r="J1817" s="4"/>
      <c r="K1817" s="4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6"/>
      <c r="BA1817" s="6"/>
    </row>
    <row r="1818" spans="2:53" s="2" customFormat="1" x14ac:dyDescent="0.25">
      <c r="B1818" s="37" t="str">
        <f t="shared" si="57"/>
        <v>_</v>
      </c>
      <c r="C1818" s="37">
        <f t="shared" si="58"/>
        <v>-99999</v>
      </c>
      <c r="D1818" s="4"/>
      <c r="E1818" s="4"/>
      <c r="F1818" s="4"/>
      <c r="G1818" s="4"/>
      <c r="H1818" s="4"/>
      <c r="I1818" s="4"/>
      <c r="J1818" s="4"/>
      <c r="K1818" s="4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6"/>
      <c r="BA1818" s="6"/>
    </row>
    <row r="1819" spans="2:53" s="2" customFormat="1" x14ac:dyDescent="0.25">
      <c r="B1819" s="37" t="str">
        <f t="shared" si="57"/>
        <v>_</v>
      </c>
      <c r="C1819" s="37">
        <f t="shared" si="58"/>
        <v>-99999</v>
      </c>
      <c r="D1819" s="4"/>
      <c r="E1819" s="4"/>
      <c r="F1819" s="4"/>
      <c r="G1819" s="4"/>
      <c r="H1819" s="4"/>
      <c r="I1819" s="4"/>
      <c r="J1819" s="4"/>
      <c r="K1819" s="4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6"/>
      <c r="BA1819" s="6"/>
    </row>
    <row r="1820" spans="2:53" s="2" customFormat="1" x14ac:dyDescent="0.25">
      <c r="B1820" s="37" t="str">
        <f t="shared" si="57"/>
        <v>_</v>
      </c>
      <c r="C1820" s="37">
        <f t="shared" si="58"/>
        <v>-99999</v>
      </c>
      <c r="D1820" s="4"/>
      <c r="E1820" s="4"/>
      <c r="F1820" s="4"/>
      <c r="G1820" s="4"/>
      <c r="H1820" s="4"/>
      <c r="I1820" s="4"/>
      <c r="J1820" s="4"/>
      <c r="K1820" s="4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6"/>
      <c r="BA1820" s="6"/>
    </row>
    <row r="1821" spans="2:53" s="2" customFormat="1" x14ac:dyDescent="0.25">
      <c r="B1821" s="37" t="str">
        <f t="shared" si="57"/>
        <v>_</v>
      </c>
      <c r="C1821" s="37">
        <f t="shared" si="58"/>
        <v>-99999</v>
      </c>
      <c r="D1821" s="4"/>
      <c r="E1821" s="4"/>
      <c r="F1821" s="4"/>
      <c r="G1821" s="4"/>
      <c r="H1821" s="4"/>
      <c r="I1821" s="4"/>
      <c r="J1821" s="4"/>
      <c r="K1821" s="4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6"/>
      <c r="BA1821" s="6"/>
    </row>
    <row r="1822" spans="2:53" s="2" customFormat="1" x14ac:dyDescent="0.25">
      <c r="B1822" s="37" t="str">
        <f t="shared" si="57"/>
        <v>_</v>
      </c>
      <c r="C1822" s="37">
        <f t="shared" si="58"/>
        <v>-99999</v>
      </c>
      <c r="D1822" s="4"/>
      <c r="E1822" s="4"/>
      <c r="F1822" s="4"/>
      <c r="G1822" s="4"/>
      <c r="H1822" s="4"/>
      <c r="I1822" s="4"/>
      <c r="J1822" s="4"/>
      <c r="K1822" s="4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6"/>
      <c r="BA1822" s="6"/>
    </row>
    <row r="1823" spans="2:53" s="2" customFormat="1" x14ac:dyDescent="0.25">
      <c r="B1823" s="37" t="str">
        <f t="shared" si="57"/>
        <v>_</v>
      </c>
      <c r="C1823" s="37">
        <f t="shared" si="58"/>
        <v>-99999</v>
      </c>
      <c r="D1823" s="4"/>
      <c r="E1823" s="4"/>
      <c r="F1823" s="4"/>
      <c r="G1823" s="4"/>
      <c r="H1823" s="4"/>
      <c r="I1823" s="4"/>
      <c r="J1823" s="4"/>
      <c r="K1823" s="4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6"/>
      <c r="BA1823" s="6"/>
    </row>
    <row r="1824" spans="2:53" s="2" customFormat="1" x14ac:dyDescent="0.25">
      <c r="B1824" s="37" t="str">
        <f t="shared" si="57"/>
        <v>_</v>
      </c>
      <c r="C1824" s="37">
        <f t="shared" si="58"/>
        <v>-99999</v>
      </c>
      <c r="D1824" s="4"/>
      <c r="E1824" s="4"/>
      <c r="F1824" s="4"/>
      <c r="G1824" s="4"/>
      <c r="H1824" s="4"/>
      <c r="I1824" s="4"/>
      <c r="J1824" s="4"/>
      <c r="K1824" s="4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6"/>
      <c r="BA1824" s="6"/>
    </row>
    <row r="1825" spans="2:53" s="2" customFormat="1" x14ac:dyDescent="0.25">
      <c r="B1825" s="37" t="str">
        <f t="shared" si="57"/>
        <v>_</v>
      </c>
      <c r="C1825" s="37">
        <f t="shared" si="58"/>
        <v>-99999</v>
      </c>
      <c r="D1825" s="4"/>
      <c r="E1825" s="4"/>
      <c r="F1825" s="4"/>
      <c r="G1825" s="4"/>
      <c r="H1825" s="4"/>
      <c r="I1825" s="4"/>
      <c r="J1825" s="4"/>
      <c r="K1825" s="4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6"/>
      <c r="BA1825" s="6"/>
    </row>
    <row r="1826" spans="2:53" s="2" customFormat="1" x14ac:dyDescent="0.25">
      <c r="B1826" s="37" t="str">
        <f t="shared" si="57"/>
        <v>_</v>
      </c>
      <c r="C1826" s="37">
        <f t="shared" si="58"/>
        <v>-99999</v>
      </c>
      <c r="D1826" s="4"/>
      <c r="E1826" s="4"/>
      <c r="F1826" s="4"/>
      <c r="G1826" s="4"/>
      <c r="H1826" s="4"/>
      <c r="I1826" s="4"/>
      <c r="J1826" s="4"/>
      <c r="K1826" s="4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6"/>
      <c r="BA1826" s="6"/>
    </row>
    <row r="1827" spans="2:53" s="2" customFormat="1" x14ac:dyDescent="0.25">
      <c r="B1827" s="37" t="str">
        <f t="shared" si="57"/>
        <v>_</v>
      </c>
      <c r="C1827" s="37">
        <f t="shared" si="58"/>
        <v>-99999</v>
      </c>
      <c r="D1827" s="4"/>
      <c r="E1827" s="4"/>
      <c r="F1827" s="4"/>
      <c r="G1827" s="4"/>
      <c r="H1827" s="4"/>
      <c r="I1827" s="4"/>
      <c r="J1827" s="4"/>
      <c r="K1827" s="4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6"/>
      <c r="BA1827" s="6"/>
    </row>
    <row r="1828" spans="2:53" s="2" customFormat="1" x14ac:dyDescent="0.25">
      <c r="B1828" s="37" t="str">
        <f t="shared" si="57"/>
        <v>_</v>
      </c>
      <c r="C1828" s="37">
        <f t="shared" si="58"/>
        <v>-99999</v>
      </c>
      <c r="D1828" s="4"/>
      <c r="E1828" s="4"/>
      <c r="F1828" s="4"/>
      <c r="G1828" s="4"/>
      <c r="H1828" s="4"/>
      <c r="I1828" s="4"/>
      <c r="J1828" s="4"/>
      <c r="K1828" s="4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6"/>
      <c r="BA1828" s="6"/>
    </row>
    <row r="1829" spans="2:53" s="2" customFormat="1" x14ac:dyDescent="0.25">
      <c r="B1829" s="37" t="str">
        <f t="shared" si="57"/>
        <v>_</v>
      </c>
      <c r="C1829" s="37">
        <f t="shared" si="58"/>
        <v>-99999</v>
      </c>
      <c r="D1829" s="4"/>
      <c r="E1829" s="4"/>
      <c r="F1829" s="4"/>
      <c r="G1829" s="4"/>
      <c r="H1829" s="4"/>
      <c r="I1829" s="4"/>
      <c r="J1829" s="4"/>
      <c r="K1829" s="4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6"/>
      <c r="BA1829" s="6"/>
    </row>
    <row r="1830" spans="2:53" s="2" customFormat="1" x14ac:dyDescent="0.25">
      <c r="B1830" s="37" t="str">
        <f t="shared" si="57"/>
        <v>_</v>
      </c>
      <c r="C1830" s="37">
        <f t="shared" si="58"/>
        <v>-99999</v>
      </c>
      <c r="D1830" s="4"/>
      <c r="E1830" s="4"/>
      <c r="F1830" s="4"/>
      <c r="G1830" s="4"/>
      <c r="H1830" s="4"/>
      <c r="I1830" s="4"/>
      <c r="J1830" s="4"/>
      <c r="K1830" s="4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6"/>
      <c r="BA1830" s="6"/>
    </row>
    <row r="1831" spans="2:53" s="2" customFormat="1" x14ac:dyDescent="0.25">
      <c r="B1831" s="37" t="str">
        <f t="shared" si="57"/>
        <v>_</v>
      </c>
      <c r="C1831" s="37">
        <f t="shared" si="58"/>
        <v>-99999</v>
      </c>
      <c r="D1831" s="4"/>
      <c r="E1831" s="4"/>
      <c r="F1831" s="4"/>
      <c r="G1831" s="4"/>
      <c r="H1831" s="4"/>
      <c r="I1831" s="4"/>
      <c r="J1831" s="4"/>
      <c r="K1831" s="4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6"/>
      <c r="BA1831" s="6"/>
    </row>
    <row r="1832" spans="2:53" s="2" customFormat="1" x14ac:dyDescent="0.25">
      <c r="B1832" s="37" t="str">
        <f t="shared" si="57"/>
        <v>_</v>
      </c>
      <c r="C1832" s="37">
        <f t="shared" si="58"/>
        <v>-99999</v>
      </c>
      <c r="D1832" s="4"/>
      <c r="E1832" s="4"/>
      <c r="F1832" s="4"/>
      <c r="G1832" s="4"/>
      <c r="H1832" s="4"/>
      <c r="I1832" s="4"/>
      <c r="J1832" s="4"/>
      <c r="K1832" s="4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6"/>
      <c r="BA1832" s="6"/>
    </row>
    <row r="1833" spans="2:53" s="2" customFormat="1" x14ac:dyDescent="0.25">
      <c r="B1833" s="37" t="str">
        <f t="shared" si="57"/>
        <v>_</v>
      </c>
      <c r="C1833" s="37">
        <f t="shared" si="58"/>
        <v>-99999</v>
      </c>
      <c r="D1833" s="4"/>
      <c r="E1833" s="4"/>
      <c r="F1833" s="4"/>
      <c r="G1833" s="4"/>
      <c r="H1833" s="4"/>
      <c r="I1833" s="4"/>
      <c r="J1833" s="4"/>
      <c r="K1833" s="4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6"/>
      <c r="BA1833" s="6"/>
    </row>
    <row r="1834" spans="2:53" s="2" customFormat="1" x14ac:dyDescent="0.25">
      <c r="B1834" s="37" t="str">
        <f t="shared" si="57"/>
        <v>_</v>
      </c>
      <c r="C1834" s="37">
        <f t="shared" si="58"/>
        <v>-99999</v>
      </c>
      <c r="D1834" s="4"/>
      <c r="E1834" s="4"/>
      <c r="F1834" s="4"/>
      <c r="G1834" s="4"/>
      <c r="H1834" s="4"/>
      <c r="I1834" s="4"/>
      <c r="J1834" s="4"/>
      <c r="K1834" s="4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6"/>
      <c r="BA1834" s="6"/>
    </row>
    <row r="1835" spans="2:53" s="2" customFormat="1" x14ac:dyDescent="0.25">
      <c r="B1835" s="37" t="str">
        <f t="shared" si="57"/>
        <v>_</v>
      </c>
      <c r="C1835" s="37">
        <f t="shared" si="58"/>
        <v>-99999</v>
      </c>
      <c r="D1835" s="4"/>
      <c r="E1835" s="4"/>
      <c r="F1835" s="4"/>
      <c r="G1835" s="4"/>
      <c r="H1835" s="4"/>
      <c r="I1835" s="4"/>
      <c r="J1835" s="4"/>
      <c r="K1835" s="4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6"/>
      <c r="BA1835" s="6"/>
    </row>
    <row r="1836" spans="2:53" s="2" customFormat="1" x14ac:dyDescent="0.25">
      <c r="B1836" s="37" t="str">
        <f t="shared" si="57"/>
        <v>_</v>
      </c>
      <c r="C1836" s="37">
        <f t="shared" si="58"/>
        <v>-99999</v>
      </c>
      <c r="D1836" s="4"/>
      <c r="E1836" s="4"/>
      <c r="F1836" s="4"/>
      <c r="G1836" s="4"/>
      <c r="H1836" s="4"/>
      <c r="I1836" s="4"/>
      <c r="J1836" s="4"/>
      <c r="K1836" s="4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6"/>
      <c r="BA1836" s="6"/>
    </row>
    <row r="1837" spans="2:53" s="2" customFormat="1" x14ac:dyDescent="0.25">
      <c r="B1837" s="37" t="str">
        <f t="shared" si="57"/>
        <v>_</v>
      </c>
      <c r="C1837" s="37">
        <f t="shared" si="58"/>
        <v>-99999</v>
      </c>
      <c r="D1837" s="4"/>
      <c r="E1837" s="4"/>
      <c r="F1837" s="4"/>
      <c r="G1837" s="4"/>
      <c r="H1837" s="4"/>
      <c r="I1837" s="4"/>
      <c r="J1837" s="4"/>
      <c r="K1837" s="4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6"/>
      <c r="BA1837" s="6"/>
    </row>
    <row r="1838" spans="2:53" s="2" customFormat="1" x14ac:dyDescent="0.25">
      <c r="B1838" s="37" t="str">
        <f t="shared" si="57"/>
        <v>_</v>
      </c>
      <c r="C1838" s="37">
        <f t="shared" si="58"/>
        <v>-99999</v>
      </c>
      <c r="D1838" s="4"/>
      <c r="E1838" s="4"/>
      <c r="F1838" s="4"/>
      <c r="G1838" s="4"/>
      <c r="H1838" s="4"/>
      <c r="I1838" s="4"/>
      <c r="J1838" s="4"/>
      <c r="K1838" s="4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6"/>
      <c r="BA1838" s="6"/>
    </row>
    <row r="1839" spans="2:53" s="2" customFormat="1" x14ac:dyDescent="0.25">
      <c r="B1839" s="37" t="str">
        <f t="shared" si="57"/>
        <v>_</v>
      </c>
      <c r="C1839" s="37">
        <f t="shared" si="58"/>
        <v>-99999</v>
      </c>
      <c r="D1839" s="4"/>
      <c r="E1839" s="4"/>
      <c r="F1839" s="4"/>
      <c r="G1839" s="4"/>
      <c r="H1839" s="4"/>
      <c r="I1839" s="4"/>
      <c r="J1839" s="4"/>
      <c r="K1839" s="4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6"/>
      <c r="BA1839" s="6"/>
    </row>
    <row r="1840" spans="2:53" s="2" customFormat="1" x14ac:dyDescent="0.25">
      <c r="B1840" s="37" t="str">
        <f t="shared" si="57"/>
        <v>_</v>
      </c>
      <c r="C1840" s="37">
        <f t="shared" si="58"/>
        <v>-99999</v>
      </c>
      <c r="D1840" s="4"/>
      <c r="E1840" s="4"/>
      <c r="F1840" s="4"/>
      <c r="G1840" s="4"/>
      <c r="H1840" s="4"/>
      <c r="I1840" s="4"/>
      <c r="J1840" s="4"/>
      <c r="K1840" s="4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6"/>
      <c r="BA1840" s="6"/>
    </row>
    <row r="1841" spans="2:53" s="2" customFormat="1" x14ac:dyDescent="0.25">
      <c r="B1841" s="37" t="str">
        <f t="shared" si="57"/>
        <v>_</v>
      </c>
      <c r="C1841" s="37">
        <f t="shared" si="58"/>
        <v>-99999</v>
      </c>
      <c r="D1841" s="4"/>
      <c r="E1841" s="4"/>
      <c r="F1841" s="4"/>
      <c r="G1841" s="4"/>
      <c r="H1841" s="4"/>
      <c r="I1841" s="4"/>
      <c r="J1841" s="4"/>
      <c r="K1841" s="4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6"/>
      <c r="BA1841" s="6"/>
    </row>
    <row r="1842" spans="2:53" s="2" customFormat="1" x14ac:dyDescent="0.25">
      <c r="B1842" s="37" t="str">
        <f t="shared" si="57"/>
        <v>_</v>
      </c>
      <c r="C1842" s="37">
        <f t="shared" si="58"/>
        <v>-99999</v>
      </c>
      <c r="D1842" s="4"/>
      <c r="E1842" s="4"/>
      <c r="F1842" s="4"/>
      <c r="G1842" s="4"/>
      <c r="H1842" s="4"/>
      <c r="I1842" s="4"/>
      <c r="J1842" s="4"/>
      <c r="K1842" s="4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6"/>
      <c r="BA1842" s="6"/>
    </row>
    <row r="1843" spans="2:53" s="2" customFormat="1" x14ac:dyDescent="0.25">
      <c r="B1843" s="37" t="str">
        <f t="shared" si="57"/>
        <v>_</v>
      </c>
      <c r="C1843" s="37">
        <f t="shared" si="58"/>
        <v>-99999</v>
      </c>
      <c r="D1843" s="4"/>
      <c r="E1843" s="4"/>
      <c r="F1843" s="4"/>
      <c r="G1843" s="4"/>
      <c r="H1843" s="4"/>
      <c r="I1843" s="4"/>
      <c r="J1843" s="4"/>
      <c r="K1843" s="4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6"/>
      <c r="BA1843" s="6"/>
    </row>
    <row r="1844" spans="2:53" s="2" customFormat="1" x14ac:dyDescent="0.25">
      <c r="B1844" s="37" t="str">
        <f t="shared" si="57"/>
        <v>_</v>
      </c>
      <c r="C1844" s="37">
        <f t="shared" si="58"/>
        <v>-99999</v>
      </c>
      <c r="D1844" s="4"/>
      <c r="E1844" s="4"/>
      <c r="F1844" s="4"/>
      <c r="G1844" s="4"/>
      <c r="H1844" s="4"/>
      <c r="I1844" s="4"/>
      <c r="J1844" s="4"/>
      <c r="K1844" s="4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6"/>
      <c r="BA1844" s="6"/>
    </row>
    <row r="1845" spans="2:53" s="2" customFormat="1" x14ac:dyDescent="0.25">
      <c r="B1845" s="37" t="str">
        <f t="shared" si="57"/>
        <v>_</v>
      </c>
      <c r="C1845" s="37">
        <f t="shared" si="58"/>
        <v>-99999</v>
      </c>
      <c r="D1845" s="4"/>
      <c r="E1845" s="4"/>
      <c r="F1845" s="4"/>
      <c r="G1845" s="4"/>
      <c r="H1845" s="4"/>
      <c r="I1845" s="4"/>
      <c r="J1845" s="4"/>
      <c r="K1845" s="4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6"/>
      <c r="BA1845" s="6"/>
    </row>
    <row r="1846" spans="2:53" s="2" customFormat="1" x14ac:dyDescent="0.25">
      <c r="B1846" s="37" t="str">
        <f t="shared" si="57"/>
        <v>_</v>
      </c>
      <c r="C1846" s="37">
        <f t="shared" si="58"/>
        <v>-99999</v>
      </c>
      <c r="D1846" s="4"/>
      <c r="E1846" s="4"/>
      <c r="F1846" s="4"/>
      <c r="G1846" s="4"/>
      <c r="H1846" s="4"/>
      <c r="I1846" s="4"/>
      <c r="J1846" s="4"/>
      <c r="K1846" s="4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6"/>
      <c r="BA1846" s="6"/>
    </row>
    <row r="1847" spans="2:53" s="2" customFormat="1" x14ac:dyDescent="0.25">
      <c r="B1847" s="37" t="str">
        <f t="shared" si="57"/>
        <v>_</v>
      </c>
      <c r="C1847" s="37">
        <f t="shared" si="58"/>
        <v>-99999</v>
      </c>
      <c r="D1847" s="4"/>
      <c r="E1847" s="4"/>
      <c r="F1847" s="4"/>
      <c r="G1847" s="4"/>
      <c r="H1847" s="4"/>
      <c r="I1847" s="4"/>
      <c r="J1847" s="4"/>
      <c r="K1847" s="4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6"/>
      <c r="BA1847" s="6"/>
    </row>
    <row r="1848" spans="2:53" s="2" customFormat="1" x14ac:dyDescent="0.25">
      <c r="B1848" s="37" t="str">
        <f t="shared" si="57"/>
        <v>_</v>
      </c>
      <c r="C1848" s="37">
        <f t="shared" si="58"/>
        <v>-99999</v>
      </c>
      <c r="D1848" s="4"/>
      <c r="E1848" s="4"/>
      <c r="F1848" s="4"/>
      <c r="G1848" s="4"/>
      <c r="H1848" s="4"/>
      <c r="I1848" s="4"/>
      <c r="J1848" s="4"/>
      <c r="K1848" s="4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6"/>
      <c r="BA1848" s="6"/>
    </row>
    <row r="1849" spans="2:53" s="2" customFormat="1" x14ac:dyDescent="0.25">
      <c r="B1849" s="37" t="str">
        <f t="shared" si="57"/>
        <v>_</v>
      </c>
      <c r="C1849" s="37">
        <f t="shared" si="58"/>
        <v>-99999</v>
      </c>
      <c r="D1849" s="4"/>
      <c r="E1849" s="4"/>
      <c r="F1849" s="4"/>
      <c r="G1849" s="4"/>
      <c r="H1849" s="4"/>
      <c r="I1849" s="4"/>
      <c r="J1849" s="4"/>
      <c r="K1849" s="4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6"/>
      <c r="BA1849" s="6"/>
    </row>
    <row r="1850" spans="2:53" s="2" customFormat="1" x14ac:dyDescent="0.25">
      <c r="B1850" s="37" t="str">
        <f t="shared" si="57"/>
        <v>_</v>
      </c>
      <c r="C1850" s="37">
        <f t="shared" si="58"/>
        <v>-99999</v>
      </c>
      <c r="D1850" s="4"/>
      <c r="E1850" s="4"/>
      <c r="F1850" s="4"/>
      <c r="G1850" s="4"/>
      <c r="H1850" s="4"/>
      <c r="I1850" s="4"/>
      <c r="J1850" s="4"/>
      <c r="K1850" s="4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6"/>
      <c r="BA1850" s="6"/>
    </row>
    <row r="1851" spans="2:53" s="2" customFormat="1" x14ac:dyDescent="0.25">
      <c r="B1851" s="37" t="str">
        <f t="shared" si="57"/>
        <v>_</v>
      </c>
      <c r="C1851" s="37">
        <f t="shared" si="58"/>
        <v>-99999</v>
      </c>
      <c r="D1851" s="4"/>
      <c r="E1851" s="4"/>
      <c r="F1851" s="4"/>
      <c r="G1851" s="4"/>
      <c r="H1851" s="4"/>
      <c r="I1851" s="4"/>
      <c r="J1851" s="4"/>
      <c r="K1851" s="4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6"/>
      <c r="BA1851" s="6"/>
    </row>
    <row r="1852" spans="2:53" s="2" customFormat="1" x14ac:dyDescent="0.25">
      <c r="B1852" s="37" t="str">
        <f t="shared" si="57"/>
        <v>_</v>
      </c>
      <c r="C1852" s="37">
        <f t="shared" si="58"/>
        <v>-99999</v>
      </c>
      <c r="D1852" s="4"/>
      <c r="E1852" s="4"/>
      <c r="F1852" s="4"/>
      <c r="G1852" s="4"/>
      <c r="H1852" s="4"/>
      <c r="I1852" s="4"/>
      <c r="J1852" s="4"/>
      <c r="K1852" s="4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6"/>
      <c r="BA1852" s="6"/>
    </row>
    <row r="1853" spans="2:53" s="2" customFormat="1" x14ac:dyDescent="0.25">
      <c r="B1853" s="37" t="str">
        <f t="shared" si="57"/>
        <v>_</v>
      </c>
      <c r="C1853" s="37">
        <f t="shared" si="58"/>
        <v>-99999</v>
      </c>
      <c r="D1853" s="4"/>
      <c r="E1853" s="4"/>
      <c r="F1853" s="4"/>
      <c r="G1853" s="4"/>
      <c r="H1853" s="4"/>
      <c r="I1853" s="4"/>
      <c r="J1853" s="4"/>
      <c r="K1853" s="4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6"/>
      <c r="BA1853" s="6"/>
    </row>
    <row r="1854" spans="2:53" s="2" customFormat="1" x14ac:dyDescent="0.25">
      <c r="B1854" s="37" t="str">
        <f t="shared" si="57"/>
        <v>_</v>
      </c>
      <c r="C1854" s="37">
        <f t="shared" si="58"/>
        <v>-99999</v>
      </c>
      <c r="D1854" s="4"/>
      <c r="E1854" s="4"/>
      <c r="F1854" s="4"/>
      <c r="G1854" s="4"/>
      <c r="H1854" s="4"/>
      <c r="I1854" s="4"/>
      <c r="J1854" s="4"/>
      <c r="K1854" s="4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6"/>
      <c r="BA1854" s="6"/>
    </row>
    <row r="1855" spans="2:53" s="2" customFormat="1" x14ac:dyDescent="0.25">
      <c r="B1855" s="37" t="str">
        <f t="shared" si="57"/>
        <v>_</v>
      </c>
      <c r="C1855" s="37">
        <f t="shared" si="58"/>
        <v>-99999</v>
      </c>
      <c r="D1855" s="4"/>
      <c r="E1855" s="4"/>
      <c r="F1855" s="4"/>
      <c r="G1855" s="4"/>
      <c r="H1855" s="4"/>
      <c r="I1855" s="4"/>
      <c r="J1855" s="4"/>
      <c r="K1855" s="4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6"/>
      <c r="BA1855" s="6"/>
    </row>
    <row r="1856" spans="2:53" s="2" customFormat="1" x14ac:dyDescent="0.25">
      <c r="B1856" s="37" t="str">
        <f t="shared" si="57"/>
        <v>_</v>
      </c>
      <c r="C1856" s="37">
        <f t="shared" si="58"/>
        <v>-99999</v>
      </c>
      <c r="D1856" s="4"/>
      <c r="E1856" s="4"/>
      <c r="F1856" s="4"/>
      <c r="G1856" s="4"/>
      <c r="H1856" s="4"/>
      <c r="I1856" s="4"/>
      <c r="J1856" s="4"/>
      <c r="K1856" s="4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6"/>
      <c r="BA1856" s="6"/>
    </row>
    <row r="1857" spans="2:53" s="2" customFormat="1" x14ac:dyDescent="0.25">
      <c r="B1857" s="37" t="str">
        <f t="shared" si="57"/>
        <v>_</v>
      </c>
      <c r="C1857" s="37">
        <f t="shared" si="58"/>
        <v>-99999</v>
      </c>
      <c r="D1857" s="4"/>
      <c r="E1857" s="4"/>
      <c r="F1857" s="4"/>
      <c r="G1857" s="4"/>
      <c r="H1857" s="4"/>
      <c r="I1857" s="4"/>
      <c r="J1857" s="4"/>
      <c r="K1857" s="4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6"/>
      <c r="BA1857" s="6"/>
    </row>
    <row r="1858" spans="2:53" s="2" customFormat="1" x14ac:dyDescent="0.25">
      <c r="B1858" s="37" t="str">
        <f t="shared" si="57"/>
        <v>_</v>
      </c>
      <c r="C1858" s="37">
        <f t="shared" si="58"/>
        <v>-99999</v>
      </c>
      <c r="D1858" s="4"/>
      <c r="E1858" s="4"/>
      <c r="F1858" s="4"/>
      <c r="G1858" s="4"/>
      <c r="H1858" s="4"/>
      <c r="I1858" s="4"/>
      <c r="J1858" s="4"/>
      <c r="K1858" s="4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6"/>
      <c r="BA1858" s="6"/>
    </row>
    <row r="1859" spans="2:53" s="2" customFormat="1" x14ac:dyDescent="0.25">
      <c r="B1859" s="37" t="str">
        <f t="shared" si="57"/>
        <v>_</v>
      </c>
      <c r="C1859" s="37">
        <f t="shared" si="58"/>
        <v>-99999</v>
      </c>
      <c r="D1859" s="4"/>
      <c r="E1859" s="4"/>
      <c r="F1859" s="4"/>
      <c r="G1859" s="4"/>
      <c r="H1859" s="4"/>
      <c r="I1859" s="4"/>
      <c r="J1859" s="4"/>
      <c r="K1859" s="4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6"/>
      <c r="BA1859" s="6"/>
    </row>
    <row r="1860" spans="2:53" s="2" customFormat="1" x14ac:dyDescent="0.25">
      <c r="B1860" s="37" t="str">
        <f t="shared" si="57"/>
        <v>_</v>
      </c>
      <c r="C1860" s="37">
        <f t="shared" si="58"/>
        <v>-99999</v>
      </c>
      <c r="D1860" s="4"/>
      <c r="E1860" s="4"/>
      <c r="F1860" s="4"/>
      <c r="G1860" s="4"/>
      <c r="H1860" s="4"/>
      <c r="I1860" s="4"/>
      <c r="J1860" s="4"/>
      <c r="K1860" s="4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6"/>
      <c r="BA1860" s="6"/>
    </row>
    <row r="1861" spans="2:53" s="2" customFormat="1" x14ac:dyDescent="0.25">
      <c r="B1861" s="37" t="str">
        <f t="shared" si="57"/>
        <v>_</v>
      </c>
      <c r="C1861" s="37">
        <f t="shared" si="58"/>
        <v>-99999</v>
      </c>
      <c r="D1861" s="4"/>
      <c r="E1861" s="4"/>
      <c r="F1861" s="4"/>
      <c r="G1861" s="4"/>
      <c r="H1861" s="4"/>
      <c r="I1861" s="4"/>
      <c r="J1861" s="4"/>
      <c r="K1861" s="4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6"/>
      <c r="BA1861" s="6"/>
    </row>
    <row r="1862" spans="2:53" s="2" customFormat="1" x14ac:dyDescent="0.25">
      <c r="B1862" s="37" t="str">
        <f t="shared" si="57"/>
        <v>_</v>
      </c>
      <c r="C1862" s="37">
        <f t="shared" si="58"/>
        <v>-99999</v>
      </c>
      <c r="D1862" s="4"/>
      <c r="E1862" s="4"/>
      <c r="F1862" s="4"/>
      <c r="G1862" s="4"/>
      <c r="H1862" s="4"/>
      <c r="I1862" s="4"/>
      <c r="J1862" s="4"/>
      <c r="K1862" s="4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6"/>
      <c r="BA1862" s="6"/>
    </row>
    <row r="1863" spans="2:53" s="2" customFormat="1" x14ac:dyDescent="0.25">
      <c r="B1863" s="37" t="str">
        <f t="shared" si="57"/>
        <v>_</v>
      </c>
      <c r="C1863" s="37">
        <f t="shared" si="58"/>
        <v>-99999</v>
      </c>
      <c r="D1863" s="4"/>
      <c r="E1863" s="4"/>
      <c r="F1863" s="4"/>
      <c r="G1863" s="4"/>
      <c r="H1863" s="4"/>
      <c r="I1863" s="4"/>
      <c r="J1863" s="4"/>
      <c r="K1863" s="4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6"/>
      <c r="BA1863" s="6"/>
    </row>
    <row r="1864" spans="2:53" s="2" customFormat="1" x14ac:dyDescent="0.25">
      <c r="B1864" s="37" t="str">
        <f t="shared" si="57"/>
        <v>_</v>
      </c>
      <c r="C1864" s="37">
        <f t="shared" si="58"/>
        <v>-99999</v>
      </c>
      <c r="D1864" s="4"/>
      <c r="E1864" s="4"/>
      <c r="F1864" s="4"/>
      <c r="G1864" s="4"/>
      <c r="H1864" s="4"/>
      <c r="I1864" s="4"/>
      <c r="J1864" s="4"/>
      <c r="K1864" s="4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6"/>
      <c r="BA1864" s="6"/>
    </row>
    <row r="1865" spans="2:53" s="2" customFormat="1" x14ac:dyDescent="0.25">
      <c r="B1865" s="37" t="str">
        <f t="shared" si="57"/>
        <v>_</v>
      </c>
      <c r="C1865" s="37">
        <f t="shared" si="58"/>
        <v>-99999</v>
      </c>
      <c r="D1865" s="4"/>
      <c r="E1865" s="4"/>
      <c r="F1865" s="4"/>
      <c r="G1865" s="4"/>
      <c r="H1865" s="4"/>
      <c r="I1865" s="4"/>
      <c r="J1865" s="4"/>
      <c r="K1865" s="4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6"/>
      <c r="BA1865" s="6"/>
    </row>
    <row r="1866" spans="2:53" s="2" customFormat="1" x14ac:dyDescent="0.25">
      <c r="B1866" s="37" t="str">
        <f t="shared" si="57"/>
        <v>_</v>
      </c>
      <c r="C1866" s="37">
        <f t="shared" si="58"/>
        <v>-99999</v>
      </c>
      <c r="D1866" s="4"/>
      <c r="E1866" s="4"/>
      <c r="F1866" s="4"/>
      <c r="G1866" s="4"/>
      <c r="H1866" s="4"/>
      <c r="I1866" s="4"/>
      <c r="J1866" s="4"/>
      <c r="K1866" s="4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6"/>
      <c r="BA1866" s="6"/>
    </row>
    <row r="1867" spans="2:53" s="2" customFormat="1" x14ac:dyDescent="0.25">
      <c r="B1867" s="37" t="str">
        <f t="shared" si="57"/>
        <v>_</v>
      </c>
      <c r="C1867" s="37">
        <f t="shared" si="58"/>
        <v>-99999</v>
      </c>
      <c r="D1867" s="4"/>
      <c r="E1867" s="4"/>
      <c r="F1867" s="4"/>
      <c r="G1867" s="4"/>
      <c r="H1867" s="4"/>
      <c r="I1867" s="4"/>
      <c r="J1867" s="4"/>
      <c r="K1867" s="4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6"/>
      <c r="BA1867" s="6"/>
    </row>
    <row r="1868" spans="2:53" s="2" customFormat="1" x14ac:dyDescent="0.25">
      <c r="B1868" s="37" t="str">
        <f t="shared" si="57"/>
        <v>_</v>
      </c>
      <c r="C1868" s="37">
        <f t="shared" si="58"/>
        <v>-99999</v>
      </c>
      <c r="D1868" s="4"/>
      <c r="E1868" s="4"/>
      <c r="F1868" s="4"/>
      <c r="G1868" s="4"/>
      <c r="H1868" s="4"/>
      <c r="I1868" s="4"/>
      <c r="J1868" s="4"/>
      <c r="K1868" s="4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6"/>
      <c r="BA1868" s="6"/>
    </row>
    <row r="1869" spans="2:53" s="2" customFormat="1" x14ac:dyDescent="0.25">
      <c r="B1869" s="37" t="str">
        <f t="shared" si="57"/>
        <v>_</v>
      </c>
      <c r="C1869" s="37">
        <f t="shared" si="58"/>
        <v>-99999</v>
      </c>
      <c r="D1869" s="4"/>
      <c r="E1869" s="4"/>
      <c r="F1869" s="4"/>
      <c r="G1869" s="4"/>
      <c r="H1869" s="4"/>
      <c r="I1869" s="4"/>
      <c r="J1869" s="4"/>
      <c r="K1869" s="4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6"/>
      <c r="BA1869" s="6"/>
    </row>
    <row r="1870" spans="2:53" s="2" customFormat="1" x14ac:dyDescent="0.25">
      <c r="B1870" s="37" t="str">
        <f t="shared" si="57"/>
        <v>_</v>
      </c>
      <c r="C1870" s="37">
        <f t="shared" si="58"/>
        <v>-99999</v>
      </c>
      <c r="D1870" s="4"/>
      <c r="E1870" s="4"/>
      <c r="F1870" s="4"/>
      <c r="G1870" s="4"/>
      <c r="H1870" s="4"/>
      <c r="I1870" s="4"/>
      <c r="J1870" s="4"/>
      <c r="K1870" s="4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6"/>
      <c r="BA1870" s="6"/>
    </row>
    <row r="1871" spans="2:53" s="2" customFormat="1" x14ac:dyDescent="0.25">
      <c r="B1871" s="37" t="str">
        <f t="shared" ref="B1871:B1934" si="59">D1871&amp;"_"&amp;E1871</f>
        <v>_</v>
      </c>
      <c r="C1871" s="37">
        <f t="shared" si="58"/>
        <v>-99999</v>
      </c>
      <c r="D1871" s="4"/>
      <c r="E1871" s="4"/>
      <c r="F1871" s="4"/>
      <c r="G1871" s="4"/>
      <c r="H1871" s="4"/>
      <c r="I1871" s="4"/>
      <c r="J1871" s="4"/>
      <c r="K1871" s="4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6"/>
      <c r="BA1871" s="6"/>
    </row>
    <row r="1872" spans="2:53" s="2" customFormat="1" x14ac:dyDescent="0.25">
      <c r="B1872" s="37" t="str">
        <f t="shared" si="59"/>
        <v>_</v>
      </c>
      <c r="C1872" s="37">
        <f t="shared" ref="C1872:C1935" si="60">IF(ISNUMBER(L1872),(-L$7*(L1872-L$4)-M$7*(M1872-M$4)-N$7*(N1872-N$4)-O$7*(O1872-O$4)-P$7*(P1872-P$4)+Q$7*(Q1872-Q$4)+R$7*(R1872-R$4)+S$7*(S1872-S$4)+T$7*(T1872-T$4)+U$7*(U1872-U$4)-V$7*(V1872-V$4)-W$7*(W1872-W$4)-X$7*(X1872-X$4)-Y$7*(Y1872-Y$4)-Z$7*(Z1872-Z$4)+AA$7*(AA1872-AA$4)+AB$7*(AB1872-AB$4)+AC$7*(AC1872-AC$4)+AD$7*(AD1872-AD$4)+AE$7*(AE1872-AE$4)-AF$7*(AF1872-AF$4)-AG$7*(AG1872-AG$4)-AH$7*(AH1872-AH$4)-AI$7*(AI1872-AI$4)-AJ$7*(AJ1872-AJ$4)+AK$7*(AK1872-AK$4)+AL$7*(AL1872-AL$4)+AM$7*(AM1872-AM$4)+AN$7*(AN1872-AN$4)+AO$7*(AO1872-AO$4)-AP$7*(AP1872-AP$4)-AQ$7*(AQ1872-AQ$4)-AR$7*(AR1872-AR$4)-AS$7*(AS1872-AS$4)-AT$7*(AT1872-AT$4)+AU$7*(AU1872-AU$4)+AV$7*(AV1872-AV$4)+AW$7*(AW1872-AW$4)+AX$7*(AX1872-AX$4)+AY$7*(AY1872-AY$4))/SUM($L$7:$AY$7),-99999)</f>
        <v>-99999</v>
      </c>
      <c r="D1872" s="4"/>
      <c r="E1872" s="4"/>
      <c r="F1872" s="4"/>
      <c r="G1872" s="4"/>
      <c r="H1872" s="4"/>
      <c r="I1872" s="4"/>
      <c r="J1872" s="4"/>
      <c r="K1872" s="4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6"/>
      <c r="BA1872" s="6"/>
    </row>
    <row r="1873" spans="2:53" s="2" customFormat="1" x14ac:dyDescent="0.25">
      <c r="B1873" s="37" t="str">
        <f t="shared" si="59"/>
        <v>_</v>
      </c>
      <c r="C1873" s="37">
        <f t="shared" si="60"/>
        <v>-99999</v>
      </c>
      <c r="D1873" s="4"/>
      <c r="E1873" s="4"/>
      <c r="F1873" s="4"/>
      <c r="G1873" s="4"/>
      <c r="H1873" s="4"/>
      <c r="I1873" s="4"/>
      <c r="J1873" s="4"/>
      <c r="K1873" s="4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6"/>
      <c r="BA1873" s="6"/>
    </row>
    <row r="1874" spans="2:53" s="2" customFormat="1" x14ac:dyDescent="0.25">
      <c r="B1874" s="37" t="str">
        <f t="shared" si="59"/>
        <v>_</v>
      </c>
      <c r="C1874" s="37">
        <f t="shared" si="60"/>
        <v>-99999</v>
      </c>
      <c r="D1874" s="4"/>
      <c r="E1874" s="4"/>
      <c r="F1874" s="4"/>
      <c r="G1874" s="4"/>
      <c r="H1874" s="4"/>
      <c r="I1874" s="4"/>
      <c r="J1874" s="4"/>
      <c r="K1874" s="4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6"/>
      <c r="BA1874" s="6"/>
    </row>
    <row r="1875" spans="2:53" s="2" customFormat="1" x14ac:dyDescent="0.25">
      <c r="B1875" s="37" t="str">
        <f t="shared" si="59"/>
        <v>_</v>
      </c>
      <c r="C1875" s="37">
        <f t="shared" si="60"/>
        <v>-99999</v>
      </c>
      <c r="D1875" s="4"/>
      <c r="E1875" s="4"/>
      <c r="F1875" s="4"/>
      <c r="G1875" s="4"/>
      <c r="H1875" s="4"/>
      <c r="I1875" s="4"/>
      <c r="J1875" s="4"/>
      <c r="K1875" s="4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6"/>
      <c r="BA1875" s="6"/>
    </row>
    <row r="1876" spans="2:53" s="2" customFormat="1" x14ac:dyDescent="0.25">
      <c r="B1876" s="37" t="str">
        <f t="shared" si="59"/>
        <v>_</v>
      </c>
      <c r="C1876" s="37">
        <f t="shared" si="60"/>
        <v>-99999</v>
      </c>
      <c r="D1876" s="4"/>
      <c r="E1876" s="4"/>
      <c r="F1876" s="4"/>
      <c r="G1876" s="4"/>
      <c r="H1876" s="4"/>
      <c r="I1876" s="4"/>
      <c r="J1876" s="4"/>
      <c r="K1876" s="4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6"/>
      <c r="BA1876" s="6"/>
    </row>
    <row r="1877" spans="2:53" s="2" customFormat="1" x14ac:dyDescent="0.25">
      <c r="B1877" s="37" t="str">
        <f t="shared" si="59"/>
        <v>_</v>
      </c>
      <c r="C1877" s="37">
        <f t="shared" si="60"/>
        <v>-99999</v>
      </c>
      <c r="D1877" s="4"/>
      <c r="E1877" s="4"/>
      <c r="F1877" s="4"/>
      <c r="G1877" s="4"/>
      <c r="H1877" s="4"/>
      <c r="I1877" s="4"/>
      <c r="J1877" s="4"/>
      <c r="K1877" s="4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6"/>
      <c r="BA1877" s="6"/>
    </row>
    <row r="1878" spans="2:53" s="2" customFormat="1" x14ac:dyDescent="0.25">
      <c r="B1878" s="37" t="str">
        <f t="shared" si="59"/>
        <v>_</v>
      </c>
      <c r="C1878" s="37">
        <f t="shared" si="60"/>
        <v>-99999</v>
      </c>
      <c r="D1878" s="4"/>
      <c r="E1878" s="4"/>
      <c r="F1878" s="4"/>
      <c r="G1878" s="4"/>
      <c r="H1878" s="4"/>
      <c r="I1878" s="4"/>
      <c r="J1878" s="4"/>
      <c r="K1878" s="4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6"/>
      <c r="BA1878" s="6"/>
    </row>
    <row r="1879" spans="2:53" s="2" customFormat="1" x14ac:dyDescent="0.25">
      <c r="B1879" s="37" t="str">
        <f t="shared" si="59"/>
        <v>_</v>
      </c>
      <c r="C1879" s="37">
        <f t="shared" si="60"/>
        <v>-99999</v>
      </c>
      <c r="D1879" s="4"/>
      <c r="E1879" s="4"/>
      <c r="F1879" s="4"/>
      <c r="G1879" s="4"/>
      <c r="H1879" s="4"/>
      <c r="I1879" s="4"/>
      <c r="J1879" s="4"/>
      <c r="K1879" s="4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6"/>
      <c r="BA1879" s="6"/>
    </row>
    <row r="1880" spans="2:53" s="2" customFormat="1" x14ac:dyDescent="0.25">
      <c r="B1880" s="37" t="str">
        <f t="shared" si="59"/>
        <v>_</v>
      </c>
      <c r="C1880" s="37">
        <f t="shared" si="60"/>
        <v>-99999</v>
      </c>
      <c r="D1880" s="4"/>
      <c r="E1880" s="4"/>
      <c r="F1880" s="4"/>
      <c r="G1880" s="4"/>
      <c r="H1880" s="4"/>
      <c r="I1880" s="4"/>
      <c r="J1880" s="4"/>
      <c r="K1880" s="4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6"/>
      <c r="BA1880" s="6"/>
    </row>
    <row r="1881" spans="2:53" s="2" customFormat="1" x14ac:dyDescent="0.25">
      <c r="B1881" s="37" t="str">
        <f t="shared" si="59"/>
        <v>_</v>
      </c>
      <c r="C1881" s="37">
        <f t="shared" si="60"/>
        <v>-99999</v>
      </c>
      <c r="D1881" s="4"/>
      <c r="E1881" s="4"/>
      <c r="F1881" s="4"/>
      <c r="G1881" s="4"/>
      <c r="H1881" s="4"/>
      <c r="I1881" s="4"/>
      <c r="J1881" s="4"/>
      <c r="K1881" s="4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6"/>
      <c r="BA1881" s="6"/>
    </row>
    <row r="1882" spans="2:53" s="2" customFormat="1" x14ac:dyDescent="0.25">
      <c r="B1882" s="37" t="str">
        <f t="shared" si="59"/>
        <v>_</v>
      </c>
      <c r="C1882" s="37">
        <f t="shared" si="60"/>
        <v>-99999</v>
      </c>
      <c r="D1882" s="4"/>
      <c r="E1882" s="4"/>
      <c r="F1882" s="4"/>
      <c r="G1882" s="4"/>
      <c r="H1882" s="4"/>
      <c r="I1882" s="4"/>
      <c r="J1882" s="4"/>
      <c r="K1882" s="4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6"/>
      <c r="BA1882" s="6"/>
    </row>
    <row r="1883" spans="2:53" s="2" customFormat="1" x14ac:dyDescent="0.25">
      <c r="B1883" s="37" t="str">
        <f t="shared" si="59"/>
        <v>_</v>
      </c>
      <c r="C1883" s="37">
        <f t="shared" si="60"/>
        <v>-99999</v>
      </c>
      <c r="D1883" s="4"/>
      <c r="E1883" s="4"/>
      <c r="F1883" s="4"/>
      <c r="G1883" s="4"/>
      <c r="H1883" s="4"/>
      <c r="I1883" s="4"/>
      <c r="J1883" s="4"/>
      <c r="K1883" s="4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6"/>
      <c r="BA1883" s="6"/>
    </row>
    <row r="1884" spans="2:53" s="2" customFormat="1" x14ac:dyDescent="0.25">
      <c r="B1884" s="37" t="str">
        <f t="shared" si="59"/>
        <v>_</v>
      </c>
      <c r="C1884" s="37">
        <f t="shared" si="60"/>
        <v>-99999</v>
      </c>
      <c r="D1884" s="4"/>
      <c r="E1884" s="4"/>
      <c r="F1884" s="4"/>
      <c r="G1884" s="4"/>
      <c r="H1884" s="4"/>
      <c r="I1884" s="4"/>
      <c r="J1884" s="4"/>
      <c r="K1884" s="4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6"/>
      <c r="BA1884" s="6"/>
    </row>
    <row r="1885" spans="2:53" s="2" customFormat="1" x14ac:dyDescent="0.25">
      <c r="B1885" s="37" t="str">
        <f t="shared" si="59"/>
        <v>_</v>
      </c>
      <c r="C1885" s="37">
        <f t="shared" si="60"/>
        <v>-99999</v>
      </c>
      <c r="D1885" s="4"/>
      <c r="E1885" s="4"/>
      <c r="F1885" s="4"/>
      <c r="G1885" s="4"/>
      <c r="H1885" s="4"/>
      <c r="I1885" s="4"/>
      <c r="J1885" s="4"/>
      <c r="K1885" s="4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6"/>
      <c r="BA1885" s="6"/>
    </row>
    <row r="1886" spans="2:53" s="2" customFormat="1" x14ac:dyDescent="0.25">
      <c r="B1886" s="37" t="str">
        <f t="shared" si="59"/>
        <v>_</v>
      </c>
      <c r="C1886" s="37">
        <f t="shared" si="60"/>
        <v>-99999</v>
      </c>
      <c r="D1886" s="4"/>
      <c r="E1886" s="4"/>
      <c r="F1886" s="4"/>
      <c r="G1886" s="4"/>
      <c r="H1886" s="4"/>
      <c r="I1886" s="4"/>
      <c r="J1886" s="4"/>
      <c r="K1886" s="4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6"/>
      <c r="BA1886" s="6"/>
    </row>
    <row r="1887" spans="2:53" s="2" customFormat="1" x14ac:dyDescent="0.25">
      <c r="B1887" s="37" t="str">
        <f t="shared" si="59"/>
        <v>_</v>
      </c>
      <c r="C1887" s="37">
        <f t="shared" si="60"/>
        <v>-99999</v>
      </c>
      <c r="D1887" s="4"/>
      <c r="E1887" s="4"/>
      <c r="F1887" s="4"/>
      <c r="G1887" s="4"/>
      <c r="H1887" s="4"/>
      <c r="I1887" s="4"/>
      <c r="J1887" s="4"/>
      <c r="K1887" s="4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6"/>
      <c r="BA1887" s="6"/>
    </row>
    <row r="1888" spans="2:53" s="2" customFormat="1" x14ac:dyDescent="0.25">
      <c r="B1888" s="37" t="str">
        <f t="shared" si="59"/>
        <v>_</v>
      </c>
      <c r="C1888" s="37">
        <f t="shared" si="60"/>
        <v>-99999</v>
      </c>
      <c r="D1888" s="4"/>
      <c r="E1888" s="4"/>
      <c r="F1888" s="4"/>
      <c r="G1888" s="4"/>
      <c r="H1888" s="4"/>
      <c r="I1888" s="4"/>
      <c r="J1888" s="4"/>
      <c r="K1888" s="4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6"/>
      <c r="BA1888" s="6"/>
    </row>
    <row r="1889" spans="2:53" s="2" customFormat="1" x14ac:dyDescent="0.25">
      <c r="B1889" s="37" t="str">
        <f t="shared" si="59"/>
        <v>_</v>
      </c>
      <c r="C1889" s="37">
        <f t="shared" si="60"/>
        <v>-99999</v>
      </c>
      <c r="D1889" s="4"/>
      <c r="E1889" s="4"/>
      <c r="F1889" s="4"/>
      <c r="G1889" s="4"/>
      <c r="H1889" s="4"/>
      <c r="I1889" s="4"/>
      <c r="J1889" s="4"/>
      <c r="K1889" s="4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6"/>
      <c r="BA1889" s="6"/>
    </row>
    <row r="1890" spans="2:53" s="2" customFormat="1" x14ac:dyDescent="0.25">
      <c r="B1890" s="37" t="str">
        <f t="shared" si="59"/>
        <v>_</v>
      </c>
      <c r="C1890" s="37">
        <f t="shared" si="60"/>
        <v>-99999</v>
      </c>
      <c r="D1890" s="4"/>
      <c r="E1890" s="4"/>
      <c r="F1890" s="4"/>
      <c r="G1890" s="4"/>
      <c r="H1890" s="4"/>
      <c r="I1890" s="4"/>
      <c r="J1890" s="4"/>
      <c r="K1890" s="4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6"/>
      <c r="BA1890" s="6"/>
    </row>
    <row r="1891" spans="2:53" s="2" customFormat="1" x14ac:dyDescent="0.25">
      <c r="B1891" s="37" t="str">
        <f t="shared" si="59"/>
        <v>_</v>
      </c>
      <c r="C1891" s="37">
        <f t="shared" si="60"/>
        <v>-99999</v>
      </c>
      <c r="D1891" s="4"/>
      <c r="E1891" s="4"/>
      <c r="F1891" s="4"/>
      <c r="G1891" s="4"/>
      <c r="H1891" s="4"/>
      <c r="I1891" s="4"/>
      <c r="J1891" s="4"/>
      <c r="K1891" s="4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6"/>
      <c r="BA1891" s="6"/>
    </row>
    <row r="1892" spans="2:53" s="2" customFormat="1" x14ac:dyDescent="0.25">
      <c r="B1892" s="37" t="str">
        <f t="shared" si="59"/>
        <v>_</v>
      </c>
      <c r="C1892" s="37">
        <f t="shared" si="60"/>
        <v>-99999</v>
      </c>
      <c r="D1892" s="4"/>
      <c r="E1892" s="4"/>
      <c r="F1892" s="4"/>
      <c r="G1892" s="4"/>
      <c r="H1892" s="4"/>
      <c r="I1892" s="4"/>
      <c r="J1892" s="4"/>
      <c r="K1892" s="4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6"/>
      <c r="BA1892" s="6"/>
    </row>
    <row r="1893" spans="2:53" s="2" customFormat="1" x14ac:dyDescent="0.25">
      <c r="B1893" s="37" t="str">
        <f t="shared" si="59"/>
        <v>_</v>
      </c>
      <c r="C1893" s="37">
        <f t="shared" si="60"/>
        <v>-99999</v>
      </c>
      <c r="D1893" s="4"/>
      <c r="E1893" s="4"/>
      <c r="F1893" s="4"/>
      <c r="G1893" s="4"/>
      <c r="H1893" s="4"/>
      <c r="I1893" s="4"/>
      <c r="J1893" s="4"/>
      <c r="K1893" s="4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6"/>
      <c r="BA1893" s="6"/>
    </row>
    <row r="1894" spans="2:53" s="2" customFormat="1" x14ac:dyDescent="0.25">
      <c r="B1894" s="37" t="str">
        <f t="shared" si="59"/>
        <v>_</v>
      </c>
      <c r="C1894" s="37">
        <f t="shared" si="60"/>
        <v>-99999</v>
      </c>
      <c r="D1894" s="4"/>
      <c r="E1894" s="4"/>
      <c r="F1894" s="4"/>
      <c r="G1894" s="4"/>
      <c r="H1894" s="4"/>
      <c r="I1894" s="4"/>
      <c r="J1894" s="4"/>
      <c r="K1894" s="4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6"/>
      <c r="BA1894" s="6"/>
    </row>
    <row r="1895" spans="2:53" s="2" customFormat="1" x14ac:dyDescent="0.25">
      <c r="B1895" s="37" t="str">
        <f t="shared" si="59"/>
        <v>_</v>
      </c>
      <c r="C1895" s="37">
        <f t="shared" si="60"/>
        <v>-99999</v>
      </c>
      <c r="D1895" s="4"/>
      <c r="E1895" s="4"/>
      <c r="F1895" s="4"/>
      <c r="G1895" s="4"/>
      <c r="H1895" s="4"/>
      <c r="I1895" s="4"/>
      <c r="J1895" s="4"/>
      <c r="K1895" s="4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6"/>
      <c r="BA1895" s="6"/>
    </row>
    <row r="1896" spans="2:53" s="2" customFormat="1" x14ac:dyDescent="0.25">
      <c r="B1896" s="37" t="str">
        <f t="shared" si="59"/>
        <v>_</v>
      </c>
      <c r="C1896" s="37">
        <f t="shared" si="60"/>
        <v>-99999</v>
      </c>
      <c r="D1896" s="4"/>
      <c r="E1896" s="4"/>
      <c r="F1896" s="4"/>
      <c r="G1896" s="4"/>
      <c r="H1896" s="4"/>
      <c r="I1896" s="4"/>
      <c r="J1896" s="4"/>
      <c r="K1896" s="4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6"/>
      <c r="BA1896" s="6"/>
    </row>
    <row r="1897" spans="2:53" s="2" customFormat="1" x14ac:dyDescent="0.25">
      <c r="B1897" s="37" t="str">
        <f t="shared" si="59"/>
        <v>_</v>
      </c>
      <c r="C1897" s="37">
        <f t="shared" si="60"/>
        <v>-99999</v>
      </c>
      <c r="D1897" s="4"/>
      <c r="E1897" s="4"/>
      <c r="F1897" s="4"/>
      <c r="G1897" s="4"/>
      <c r="H1897" s="4"/>
      <c r="I1897" s="4"/>
      <c r="J1897" s="4"/>
      <c r="K1897" s="4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6"/>
      <c r="BA1897" s="6"/>
    </row>
    <row r="1898" spans="2:53" s="2" customFormat="1" x14ac:dyDescent="0.25">
      <c r="B1898" s="37" t="str">
        <f t="shared" si="59"/>
        <v>_</v>
      </c>
      <c r="C1898" s="37">
        <f t="shared" si="60"/>
        <v>-99999</v>
      </c>
      <c r="D1898" s="4"/>
      <c r="E1898" s="4"/>
      <c r="F1898" s="4"/>
      <c r="G1898" s="4"/>
      <c r="H1898" s="4"/>
      <c r="I1898" s="4"/>
      <c r="J1898" s="4"/>
      <c r="K1898" s="4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6"/>
      <c r="BA1898" s="6"/>
    </row>
    <row r="1899" spans="2:53" s="2" customFormat="1" x14ac:dyDescent="0.25">
      <c r="B1899" s="37" t="str">
        <f t="shared" si="59"/>
        <v>_</v>
      </c>
      <c r="C1899" s="37">
        <f t="shared" si="60"/>
        <v>-99999</v>
      </c>
      <c r="D1899" s="4"/>
      <c r="E1899" s="4"/>
      <c r="F1899" s="4"/>
      <c r="G1899" s="4"/>
      <c r="H1899" s="4"/>
      <c r="I1899" s="4"/>
      <c r="J1899" s="4"/>
      <c r="K1899" s="4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6"/>
      <c r="BA1899" s="6"/>
    </row>
    <row r="1900" spans="2:53" s="2" customFormat="1" x14ac:dyDescent="0.25">
      <c r="B1900" s="37" t="str">
        <f t="shared" si="59"/>
        <v>_</v>
      </c>
      <c r="C1900" s="37">
        <f t="shared" si="60"/>
        <v>-99999</v>
      </c>
      <c r="D1900" s="4"/>
      <c r="E1900" s="4"/>
      <c r="F1900" s="4"/>
      <c r="G1900" s="4"/>
      <c r="H1900" s="4"/>
      <c r="I1900" s="4"/>
      <c r="J1900" s="4"/>
      <c r="K1900" s="4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6"/>
      <c r="BA1900" s="6"/>
    </row>
    <row r="1901" spans="2:53" s="2" customFormat="1" x14ac:dyDescent="0.25">
      <c r="B1901" s="37" t="str">
        <f t="shared" si="59"/>
        <v>_</v>
      </c>
      <c r="C1901" s="37">
        <f t="shared" si="60"/>
        <v>-99999</v>
      </c>
      <c r="D1901" s="4"/>
      <c r="E1901" s="4"/>
      <c r="F1901" s="4"/>
      <c r="G1901" s="4"/>
      <c r="H1901" s="4"/>
      <c r="I1901" s="4"/>
      <c r="J1901" s="4"/>
      <c r="K1901" s="4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6"/>
      <c r="BA1901" s="6"/>
    </row>
    <row r="1902" spans="2:53" s="2" customFormat="1" x14ac:dyDescent="0.25">
      <c r="B1902" s="37" t="str">
        <f t="shared" si="59"/>
        <v>_</v>
      </c>
      <c r="C1902" s="37">
        <f t="shared" si="60"/>
        <v>-99999</v>
      </c>
      <c r="D1902" s="4"/>
      <c r="E1902" s="4"/>
      <c r="F1902" s="4"/>
      <c r="G1902" s="4"/>
      <c r="H1902" s="4"/>
      <c r="I1902" s="4"/>
      <c r="J1902" s="4"/>
      <c r="K1902" s="4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6"/>
      <c r="BA1902" s="6"/>
    </row>
    <row r="1903" spans="2:53" s="2" customFormat="1" x14ac:dyDescent="0.25">
      <c r="B1903" s="37" t="str">
        <f t="shared" si="59"/>
        <v>_</v>
      </c>
      <c r="C1903" s="37">
        <f t="shared" si="60"/>
        <v>-99999</v>
      </c>
      <c r="D1903" s="4"/>
      <c r="E1903" s="4"/>
      <c r="F1903" s="4"/>
      <c r="G1903" s="4"/>
      <c r="H1903" s="4"/>
      <c r="I1903" s="4"/>
      <c r="J1903" s="4"/>
      <c r="K1903" s="4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6"/>
      <c r="BA1903" s="6"/>
    </row>
    <row r="1904" spans="2:53" s="2" customFormat="1" x14ac:dyDescent="0.25">
      <c r="B1904" s="37" t="str">
        <f t="shared" si="59"/>
        <v>_</v>
      </c>
      <c r="C1904" s="37">
        <f t="shared" si="60"/>
        <v>-99999</v>
      </c>
      <c r="D1904" s="4"/>
      <c r="E1904" s="4"/>
      <c r="F1904" s="4"/>
      <c r="G1904" s="4"/>
      <c r="H1904" s="4"/>
      <c r="I1904" s="4"/>
      <c r="J1904" s="4"/>
      <c r="K1904" s="4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6"/>
      <c r="BA1904" s="6"/>
    </row>
    <row r="1905" spans="2:53" s="2" customFormat="1" x14ac:dyDescent="0.25">
      <c r="B1905" s="37" t="str">
        <f t="shared" si="59"/>
        <v>_</v>
      </c>
      <c r="C1905" s="37">
        <f t="shared" si="60"/>
        <v>-99999</v>
      </c>
      <c r="D1905" s="4"/>
      <c r="E1905" s="4"/>
      <c r="F1905" s="4"/>
      <c r="G1905" s="4"/>
      <c r="H1905" s="4"/>
      <c r="I1905" s="4"/>
      <c r="J1905" s="4"/>
      <c r="K1905" s="4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6"/>
      <c r="BA1905" s="6"/>
    </row>
    <row r="1906" spans="2:53" s="2" customFormat="1" x14ac:dyDescent="0.25">
      <c r="B1906" s="37" t="str">
        <f t="shared" si="59"/>
        <v>_</v>
      </c>
      <c r="C1906" s="37">
        <f t="shared" si="60"/>
        <v>-99999</v>
      </c>
      <c r="D1906" s="4"/>
      <c r="E1906" s="4"/>
      <c r="F1906" s="4"/>
      <c r="G1906" s="4"/>
      <c r="H1906" s="4"/>
      <c r="I1906" s="4"/>
      <c r="J1906" s="4"/>
      <c r="K1906" s="4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6"/>
      <c r="BA1906" s="6"/>
    </row>
    <row r="1907" spans="2:53" s="2" customFormat="1" x14ac:dyDescent="0.25">
      <c r="B1907" s="37" t="str">
        <f t="shared" si="59"/>
        <v>_</v>
      </c>
      <c r="C1907" s="37">
        <f t="shared" si="60"/>
        <v>-99999</v>
      </c>
      <c r="D1907" s="4"/>
      <c r="E1907" s="4"/>
      <c r="F1907" s="4"/>
      <c r="G1907" s="4"/>
      <c r="H1907" s="4"/>
      <c r="I1907" s="4"/>
      <c r="J1907" s="4"/>
      <c r="K1907" s="4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6"/>
      <c r="BA1907" s="6"/>
    </row>
    <row r="1908" spans="2:53" s="2" customFormat="1" x14ac:dyDescent="0.25">
      <c r="B1908" s="37" t="str">
        <f t="shared" si="59"/>
        <v>_</v>
      </c>
      <c r="C1908" s="37">
        <f t="shared" si="60"/>
        <v>-99999</v>
      </c>
      <c r="D1908" s="4"/>
      <c r="E1908" s="4"/>
      <c r="F1908" s="4"/>
      <c r="G1908" s="4"/>
      <c r="H1908" s="4"/>
      <c r="I1908" s="4"/>
      <c r="J1908" s="4"/>
      <c r="K1908" s="4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6"/>
      <c r="BA1908" s="6"/>
    </row>
    <row r="1909" spans="2:53" s="2" customFormat="1" x14ac:dyDescent="0.25">
      <c r="B1909" s="37" t="str">
        <f t="shared" si="59"/>
        <v>_</v>
      </c>
      <c r="C1909" s="37">
        <f t="shared" si="60"/>
        <v>-99999</v>
      </c>
      <c r="D1909" s="4"/>
      <c r="E1909" s="4"/>
      <c r="F1909" s="4"/>
      <c r="G1909" s="4"/>
      <c r="H1909" s="4"/>
      <c r="I1909" s="4"/>
      <c r="J1909" s="4"/>
      <c r="K1909" s="4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6"/>
      <c r="BA1909" s="6"/>
    </row>
    <row r="1910" spans="2:53" s="2" customFormat="1" x14ac:dyDescent="0.25">
      <c r="B1910" s="37" t="str">
        <f t="shared" si="59"/>
        <v>_</v>
      </c>
      <c r="C1910" s="37">
        <f t="shared" si="60"/>
        <v>-99999</v>
      </c>
      <c r="D1910" s="4"/>
      <c r="E1910" s="4"/>
      <c r="F1910" s="4"/>
      <c r="G1910" s="4"/>
      <c r="H1910" s="4"/>
      <c r="I1910" s="4"/>
      <c r="J1910" s="4"/>
      <c r="K1910" s="4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6"/>
      <c r="BA1910" s="6"/>
    </row>
    <row r="1911" spans="2:53" s="2" customFormat="1" x14ac:dyDescent="0.25">
      <c r="B1911" s="37" t="str">
        <f t="shared" si="59"/>
        <v>_</v>
      </c>
      <c r="C1911" s="37">
        <f t="shared" si="60"/>
        <v>-99999</v>
      </c>
      <c r="D1911" s="4"/>
      <c r="E1911" s="4"/>
      <c r="F1911" s="4"/>
      <c r="G1911" s="4"/>
      <c r="H1911" s="4"/>
      <c r="I1911" s="4"/>
      <c r="J1911" s="4"/>
      <c r="K1911" s="4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6"/>
      <c r="BA1911" s="6"/>
    </row>
    <row r="1912" spans="2:53" s="2" customFormat="1" x14ac:dyDescent="0.25">
      <c r="B1912" s="37" t="str">
        <f t="shared" si="59"/>
        <v>_</v>
      </c>
      <c r="C1912" s="37">
        <f t="shared" si="60"/>
        <v>-99999</v>
      </c>
      <c r="D1912" s="4"/>
      <c r="E1912" s="4"/>
      <c r="F1912" s="4"/>
      <c r="G1912" s="4"/>
      <c r="H1912" s="4"/>
      <c r="I1912" s="4"/>
      <c r="J1912" s="4"/>
      <c r="K1912" s="4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6"/>
      <c r="BA1912" s="6"/>
    </row>
    <row r="1913" spans="2:53" s="2" customFormat="1" x14ac:dyDescent="0.25">
      <c r="B1913" s="37" t="str">
        <f t="shared" si="59"/>
        <v>_</v>
      </c>
      <c r="C1913" s="37">
        <f t="shared" si="60"/>
        <v>-99999</v>
      </c>
      <c r="D1913" s="4"/>
      <c r="E1913" s="4"/>
      <c r="F1913" s="4"/>
      <c r="G1913" s="4"/>
      <c r="H1913" s="4"/>
      <c r="I1913" s="4"/>
      <c r="J1913" s="4"/>
      <c r="K1913" s="4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6"/>
      <c r="BA1913" s="6"/>
    </row>
    <row r="1914" spans="2:53" s="2" customFormat="1" x14ac:dyDescent="0.25">
      <c r="B1914" s="37" t="str">
        <f t="shared" si="59"/>
        <v>_</v>
      </c>
      <c r="C1914" s="37">
        <f t="shared" si="60"/>
        <v>-99999</v>
      </c>
      <c r="D1914" s="4"/>
      <c r="E1914" s="4"/>
      <c r="F1914" s="4"/>
      <c r="G1914" s="4"/>
      <c r="H1914" s="4"/>
      <c r="I1914" s="4"/>
      <c r="J1914" s="4"/>
      <c r="K1914" s="4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6"/>
      <c r="BA1914" s="6"/>
    </row>
    <row r="1915" spans="2:53" s="2" customFormat="1" x14ac:dyDescent="0.25">
      <c r="B1915" s="37" t="str">
        <f t="shared" si="59"/>
        <v>_</v>
      </c>
      <c r="C1915" s="37">
        <f t="shared" si="60"/>
        <v>-99999</v>
      </c>
      <c r="D1915" s="4"/>
      <c r="E1915" s="4"/>
      <c r="F1915" s="4"/>
      <c r="G1915" s="4"/>
      <c r="H1915" s="4"/>
      <c r="I1915" s="4"/>
      <c r="J1915" s="4"/>
      <c r="K1915" s="4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6"/>
      <c r="BA1915" s="6"/>
    </row>
    <row r="1916" spans="2:53" s="2" customFormat="1" x14ac:dyDescent="0.25">
      <c r="B1916" s="37" t="str">
        <f t="shared" si="59"/>
        <v>_</v>
      </c>
      <c r="C1916" s="37">
        <f t="shared" si="60"/>
        <v>-99999</v>
      </c>
      <c r="D1916" s="4"/>
      <c r="E1916" s="4"/>
      <c r="F1916" s="4"/>
      <c r="G1916" s="4"/>
      <c r="H1916" s="4"/>
      <c r="I1916" s="4"/>
      <c r="J1916" s="4"/>
      <c r="K1916" s="4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6"/>
      <c r="BA1916" s="6"/>
    </row>
    <row r="1917" spans="2:53" s="2" customFormat="1" x14ac:dyDescent="0.25">
      <c r="B1917" s="37" t="str">
        <f t="shared" si="59"/>
        <v>_</v>
      </c>
      <c r="C1917" s="37">
        <f t="shared" si="60"/>
        <v>-99999</v>
      </c>
      <c r="D1917" s="4"/>
      <c r="E1917" s="4"/>
      <c r="F1917" s="4"/>
      <c r="G1917" s="4"/>
      <c r="H1917" s="4"/>
      <c r="I1917" s="4"/>
      <c r="J1917" s="4"/>
      <c r="K1917" s="4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6"/>
      <c r="BA1917" s="6"/>
    </row>
    <row r="1918" spans="2:53" s="2" customFormat="1" x14ac:dyDescent="0.25">
      <c r="B1918" s="37" t="str">
        <f t="shared" si="59"/>
        <v>_</v>
      </c>
      <c r="C1918" s="37">
        <f t="shared" si="60"/>
        <v>-99999</v>
      </c>
      <c r="D1918" s="4"/>
      <c r="E1918" s="4"/>
      <c r="F1918" s="4"/>
      <c r="G1918" s="4"/>
      <c r="H1918" s="4"/>
      <c r="I1918" s="4"/>
      <c r="J1918" s="4"/>
      <c r="K1918" s="4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6"/>
      <c r="BA1918" s="6"/>
    </row>
    <row r="1919" spans="2:53" s="2" customFormat="1" x14ac:dyDescent="0.25">
      <c r="B1919" s="37" t="str">
        <f t="shared" si="59"/>
        <v>_</v>
      </c>
      <c r="C1919" s="37">
        <f t="shared" si="60"/>
        <v>-99999</v>
      </c>
      <c r="D1919" s="4"/>
      <c r="E1919" s="4"/>
      <c r="F1919" s="4"/>
      <c r="G1919" s="4"/>
      <c r="H1919" s="4"/>
      <c r="I1919" s="4"/>
      <c r="J1919" s="4"/>
      <c r="K1919" s="4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6"/>
      <c r="BA1919" s="6"/>
    </row>
    <row r="1920" spans="2:53" s="2" customFormat="1" x14ac:dyDescent="0.25">
      <c r="B1920" s="37" t="str">
        <f t="shared" si="59"/>
        <v>_</v>
      </c>
      <c r="C1920" s="37">
        <f t="shared" si="60"/>
        <v>-99999</v>
      </c>
      <c r="D1920" s="4"/>
      <c r="E1920" s="4"/>
      <c r="F1920" s="4"/>
      <c r="G1920" s="4"/>
      <c r="H1920" s="4"/>
      <c r="I1920" s="4"/>
      <c r="J1920" s="4"/>
      <c r="K1920" s="4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6"/>
      <c r="BA1920" s="6"/>
    </row>
    <row r="1921" spans="2:53" s="2" customFormat="1" x14ac:dyDescent="0.25">
      <c r="B1921" s="37" t="str">
        <f t="shared" si="59"/>
        <v>_</v>
      </c>
      <c r="C1921" s="37">
        <f t="shared" si="60"/>
        <v>-99999</v>
      </c>
      <c r="D1921" s="4"/>
      <c r="E1921" s="4"/>
      <c r="F1921" s="4"/>
      <c r="G1921" s="4"/>
      <c r="H1921" s="4"/>
      <c r="I1921" s="4"/>
      <c r="J1921" s="4"/>
      <c r="K1921" s="4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6"/>
      <c r="BA1921" s="6"/>
    </row>
    <row r="1922" spans="2:53" s="2" customFormat="1" x14ac:dyDescent="0.25">
      <c r="B1922" s="37" t="str">
        <f t="shared" si="59"/>
        <v>_</v>
      </c>
      <c r="C1922" s="37">
        <f t="shared" si="60"/>
        <v>-99999</v>
      </c>
      <c r="D1922" s="4"/>
      <c r="E1922" s="4"/>
      <c r="F1922" s="4"/>
      <c r="G1922" s="4"/>
      <c r="H1922" s="4"/>
      <c r="I1922" s="4"/>
      <c r="J1922" s="4"/>
      <c r="K1922" s="4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6"/>
      <c r="BA1922" s="6"/>
    </row>
    <row r="1923" spans="2:53" s="2" customFormat="1" x14ac:dyDescent="0.25">
      <c r="B1923" s="37" t="str">
        <f t="shared" si="59"/>
        <v>_</v>
      </c>
      <c r="C1923" s="37">
        <f t="shared" si="60"/>
        <v>-99999</v>
      </c>
      <c r="D1923" s="4"/>
      <c r="E1923" s="4"/>
      <c r="F1923" s="4"/>
      <c r="G1923" s="4"/>
      <c r="H1923" s="4"/>
      <c r="I1923" s="4"/>
      <c r="J1923" s="4"/>
      <c r="K1923" s="4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6"/>
      <c r="BA1923" s="6"/>
    </row>
    <row r="1924" spans="2:53" s="2" customFormat="1" x14ac:dyDescent="0.25">
      <c r="B1924" s="37" t="str">
        <f t="shared" si="59"/>
        <v>_</v>
      </c>
      <c r="C1924" s="37">
        <f t="shared" si="60"/>
        <v>-99999</v>
      </c>
      <c r="D1924" s="4"/>
      <c r="E1924" s="4"/>
      <c r="F1924" s="4"/>
      <c r="G1924" s="4"/>
      <c r="H1924" s="4"/>
      <c r="I1924" s="4"/>
      <c r="J1924" s="4"/>
      <c r="K1924" s="4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6"/>
      <c r="BA1924" s="6"/>
    </row>
    <row r="1925" spans="2:53" s="2" customFormat="1" x14ac:dyDescent="0.25">
      <c r="B1925" s="37" t="str">
        <f t="shared" si="59"/>
        <v>_</v>
      </c>
      <c r="C1925" s="37">
        <f t="shared" si="60"/>
        <v>-99999</v>
      </c>
      <c r="D1925" s="4"/>
      <c r="E1925" s="4"/>
      <c r="F1925" s="4"/>
      <c r="G1925" s="4"/>
      <c r="H1925" s="4"/>
      <c r="I1925" s="4"/>
      <c r="J1925" s="4"/>
      <c r="K1925" s="4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6"/>
      <c r="BA1925" s="6"/>
    </row>
    <row r="1926" spans="2:53" s="2" customFormat="1" x14ac:dyDescent="0.25">
      <c r="B1926" s="37" t="str">
        <f t="shared" si="59"/>
        <v>_</v>
      </c>
      <c r="C1926" s="37">
        <f t="shared" si="60"/>
        <v>-99999</v>
      </c>
      <c r="D1926" s="4"/>
      <c r="E1926" s="4"/>
      <c r="F1926" s="4"/>
      <c r="G1926" s="4"/>
      <c r="H1926" s="4"/>
      <c r="I1926" s="4"/>
      <c r="J1926" s="4"/>
      <c r="K1926" s="4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6"/>
      <c r="BA1926" s="6"/>
    </row>
    <row r="1927" spans="2:53" s="2" customFormat="1" x14ac:dyDescent="0.25">
      <c r="B1927" s="37" t="str">
        <f t="shared" si="59"/>
        <v>_</v>
      </c>
      <c r="C1927" s="37">
        <f t="shared" si="60"/>
        <v>-99999</v>
      </c>
      <c r="D1927" s="4"/>
      <c r="E1927" s="4"/>
      <c r="F1927" s="4"/>
      <c r="G1927" s="4"/>
      <c r="H1927" s="4"/>
      <c r="I1927" s="4"/>
      <c r="J1927" s="4"/>
      <c r="K1927" s="4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6"/>
      <c r="BA1927" s="6"/>
    </row>
    <row r="1928" spans="2:53" s="2" customFormat="1" x14ac:dyDescent="0.25">
      <c r="B1928" s="37" t="str">
        <f t="shared" si="59"/>
        <v>_</v>
      </c>
      <c r="C1928" s="37">
        <f t="shared" si="60"/>
        <v>-99999</v>
      </c>
      <c r="D1928" s="4"/>
      <c r="E1928" s="4"/>
      <c r="F1928" s="4"/>
      <c r="G1928" s="4"/>
      <c r="H1928" s="4"/>
      <c r="I1928" s="4"/>
      <c r="J1928" s="4"/>
      <c r="K1928" s="4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6"/>
      <c r="BA1928" s="6"/>
    </row>
    <row r="1929" spans="2:53" s="2" customFormat="1" x14ac:dyDescent="0.25">
      <c r="B1929" s="37" t="str">
        <f t="shared" si="59"/>
        <v>_</v>
      </c>
      <c r="C1929" s="37">
        <f t="shared" si="60"/>
        <v>-99999</v>
      </c>
      <c r="D1929" s="4"/>
      <c r="E1929" s="4"/>
      <c r="F1929" s="4"/>
      <c r="G1929" s="4"/>
      <c r="H1929" s="4"/>
      <c r="I1929" s="4"/>
      <c r="J1929" s="4"/>
      <c r="K1929" s="4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6"/>
      <c r="BA1929" s="6"/>
    </row>
    <row r="1930" spans="2:53" s="2" customFormat="1" x14ac:dyDescent="0.25">
      <c r="B1930" s="37" t="str">
        <f t="shared" si="59"/>
        <v>_</v>
      </c>
      <c r="C1930" s="37">
        <f t="shared" si="60"/>
        <v>-99999</v>
      </c>
      <c r="D1930" s="4"/>
      <c r="E1930" s="4"/>
      <c r="F1930" s="4"/>
      <c r="G1930" s="4"/>
      <c r="H1930" s="4"/>
      <c r="I1930" s="4"/>
      <c r="J1930" s="4"/>
      <c r="K1930" s="4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6"/>
      <c r="BA1930" s="6"/>
    </row>
    <row r="1931" spans="2:53" s="2" customFormat="1" x14ac:dyDescent="0.25">
      <c r="B1931" s="37" t="str">
        <f t="shared" si="59"/>
        <v>_</v>
      </c>
      <c r="C1931" s="37">
        <f t="shared" si="60"/>
        <v>-99999</v>
      </c>
      <c r="D1931" s="4"/>
      <c r="E1931" s="4"/>
      <c r="F1931" s="4"/>
      <c r="G1931" s="4"/>
      <c r="H1931" s="4"/>
      <c r="I1931" s="4"/>
      <c r="J1931" s="4"/>
      <c r="K1931" s="4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6"/>
      <c r="BA1931" s="6"/>
    </row>
    <row r="1932" spans="2:53" s="2" customFormat="1" x14ac:dyDescent="0.25">
      <c r="B1932" s="37" t="str">
        <f t="shared" si="59"/>
        <v>_</v>
      </c>
      <c r="C1932" s="37">
        <f t="shared" si="60"/>
        <v>-99999</v>
      </c>
      <c r="D1932" s="4"/>
      <c r="E1932" s="4"/>
      <c r="F1932" s="4"/>
      <c r="G1932" s="4"/>
      <c r="H1932" s="4"/>
      <c r="I1932" s="4"/>
      <c r="J1932" s="4"/>
      <c r="K1932" s="4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6"/>
      <c r="BA1932" s="6"/>
    </row>
    <row r="1933" spans="2:53" s="2" customFormat="1" x14ac:dyDescent="0.25">
      <c r="B1933" s="37" t="str">
        <f t="shared" si="59"/>
        <v>_</v>
      </c>
      <c r="C1933" s="37">
        <f t="shared" si="60"/>
        <v>-99999</v>
      </c>
      <c r="D1933" s="4"/>
      <c r="E1933" s="4"/>
      <c r="F1933" s="4"/>
      <c r="G1933" s="4"/>
      <c r="H1933" s="4"/>
      <c r="I1933" s="4"/>
      <c r="J1933" s="4"/>
      <c r="K1933" s="4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6"/>
      <c r="BA1933" s="6"/>
    </row>
    <row r="1934" spans="2:53" s="2" customFormat="1" x14ac:dyDescent="0.25">
      <c r="B1934" s="37" t="str">
        <f t="shared" si="59"/>
        <v>_</v>
      </c>
      <c r="C1934" s="37">
        <f t="shared" si="60"/>
        <v>-99999</v>
      </c>
      <c r="D1934" s="4"/>
      <c r="E1934" s="4"/>
      <c r="F1934" s="4"/>
      <c r="G1934" s="4"/>
      <c r="H1934" s="4"/>
      <c r="I1934" s="4"/>
      <c r="J1934" s="4"/>
      <c r="K1934" s="4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6"/>
      <c r="BA1934" s="6"/>
    </row>
    <row r="1935" spans="2:53" s="2" customFormat="1" x14ac:dyDescent="0.25">
      <c r="B1935" s="37" t="str">
        <f t="shared" ref="B1935:B1998" si="61">D1935&amp;"_"&amp;E1935</f>
        <v>_</v>
      </c>
      <c r="C1935" s="37">
        <f t="shared" si="60"/>
        <v>-99999</v>
      </c>
      <c r="D1935" s="4"/>
      <c r="E1935" s="4"/>
      <c r="F1935" s="4"/>
      <c r="G1935" s="4"/>
      <c r="H1935" s="4"/>
      <c r="I1935" s="4"/>
      <c r="J1935" s="4"/>
      <c r="K1935" s="4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6"/>
      <c r="BA1935" s="6"/>
    </row>
    <row r="1936" spans="2:53" s="2" customFormat="1" x14ac:dyDescent="0.25">
      <c r="B1936" s="37" t="str">
        <f t="shared" si="61"/>
        <v>_</v>
      </c>
      <c r="C1936" s="37">
        <f t="shared" ref="C1936:C1999" si="62">IF(ISNUMBER(L1936),(-L$7*(L1936-L$4)-M$7*(M1936-M$4)-N$7*(N1936-N$4)-O$7*(O1936-O$4)-P$7*(P1936-P$4)+Q$7*(Q1936-Q$4)+R$7*(R1936-R$4)+S$7*(S1936-S$4)+T$7*(T1936-T$4)+U$7*(U1936-U$4)-V$7*(V1936-V$4)-W$7*(W1936-W$4)-X$7*(X1936-X$4)-Y$7*(Y1936-Y$4)-Z$7*(Z1936-Z$4)+AA$7*(AA1936-AA$4)+AB$7*(AB1936-AB$4)+AC$7*(AC1936-AC$4)+AD$7*(AD1936-AD$4)+AE$7*(AE1936-AE$4)-AF$7*(AF1936-AF$4)-AG$7*(AG1936-AG$4)-AH$7*(AH1936-AH$4)-AI$7*(AI1936-AI$4)-AJ$7*(AJ1936-AJ$4)+AK$7*(AK1936-AK$4)+AL$7*(AL1936-AL$4)+AM$7*(AM1936-AM$4)+AN$7*(AN1936-AN$4)+AO$7*(AO1936-AO$4)-AP$7*(AP1936-AP$4)-AQ$7*(AQ1936-AQ$4)-AR$7*(AR1936-AR$4)-AS$7*(AS1936-AS$4)-AT$7*(AT1936-AT$4)+AU$7*(AU1936-AU$4)+AV$7*(AV1936-AV$4)+AW$7*(AW1936-AW$4)+AX$7*(AX1936-AX$4)+AY$7*(AY1936-AY$4))/SUM($L$7:$AY$7),-99999)</f>
        <v>-99999</v>
      </c>
      <c r="D1936" s="4"/>
      <c r="E1936" s="4"/>
      <c r="F1936" s="4"/>
      <c r="G1936" s="4"/>
      <c r="H1936" s="4"/>
      <c r="I1936" s="4"/>
      <c r="J1936" s="4"/>
      <c r="K1936" s="4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6"/>
      <c r="BA1936" s="6"/>
    </row>
    <row r="1937" spans="2:53" s="2" customFormat="1" x14ac:dyDescent="0.25">
      <c r="B1937" s="37" t="str">
        <f t="shared" si="61"/>
        <v>_</v>
      </c>
      <c r="C1937" s="37">
        <f t="shared" si="62"/>
        <v>-99999</v>
      </c>
      <c r="D1937" s="4"/>
      <c r="E1937" s="4"/>
      <c r="F1937" s="4"/>
      <c r="G1937" s="4"/>
      <c r="H1937" s="4"/>
      <c r="I1937" s="4"/>
      <c r="J1937" s="4"/>
      <c r="K1937" s="4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6"/>
      <c r="BA1937" s="6"/>
    </row>
    <row r="1938" spans="2:53" s="2" customFormat="1" x14ac:dyDescent="0.25">
      <c r="B1938" s="37" t="str">
        <f t="shared" si="61"/>
        <v>_</v>
      </c>
      <c r="C1938" s="37">
        <f t="shared" si="62"/>
        <v>-99999</v>
      </c>
      <c r="D1938" s="4"/>
      <c r="E1938" s="4"/>
      <c r="F1938" s="4"/>
      <c r="G1938" s="4"/>
      <c r="H1938" s="4"/>
      <c r="I1938" s="4"/>
      <c r="J1938" s="4"/>
      <c r="K1938" s="4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6"/>
      <c r="BA1938" s="6"/>
    </row>
    <row r="1939" spans="2:53" s="2" customFormat="1" x14ac:dyDescent="0.25">
      <c r="B1939" s="37" t="str">
        <f t="shared" si="61"/>
        <v>_</v>
      </c>
      <c r="C1939" s="37">
        <f t="shared" si="62"/>
        <v>-99999</v>
      </c>
      <c r="D1939" s="4"/>
      <c r="E1939" s="4"/>
      <c r="F1939" s="4"/>
      <c r="G1939" s="4"/>
      <c r="H1939" s="4"/>
      <c r="I1939" s="4"/>
      <c r="J1939" s="4"/>
      <c r="K1939" s="4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6"/>
      <c r="BA1939" s="6"/>
    </row>
    <row r="1940" spans="2:53" s="2" customFormat="1" x14ac:dyDescent="0.25">
      <c r="B1940" s="37" t="str">
        <f t="shared" si="61"/>
        <v>_</v>
      </c>
      <c r="C1940" s="37">
        <f t="shared" si="62"/>
        <v>-99999</v>
      </c>
      <c r="D1940" s="4"/>
      <c r="E1940" s="4"/>
      <c r="F1940" s="4"/>
      <c r="G1940" s="4"/>
      <c r="H1940" s="4"/>
      <c r="I1940" s="4"/>
      <c r="J1940" s="4"/>
      <c r="K1940" s="4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6"/>
      <c r="BA1940" s="6"/>
    </row>
    <row r="1941" spans="2:53" s="2" customFormat="1" x14ac:dyDescent="0.25">
      <c r="B1941" s="37" t="str">
        <f t="shared" si="61"/>
        <v>_</v>
      </c>
      <c r="C1941" s="37">
        <f t="shared" si="62"/>
        <v>-99999</v>
      </c>
      <c r="D1941" s="4"/>
      <c r="E1941" s="4"/>
      <c r="F1941" s="4"/>
      <c r="G1941" s="4"/>
      <c r="H1941" s="4"/>
      <c r="I1941" s="4"/>
      <c r="J1941" s="4"/>
      <c r="K1941" s="4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6"/>
      <c r="BA1941" s="6"/>
    </row>
    <row r="1942" spans="2:53" s="2" customFormat="1" x14ac:dyDescent="0.25">
      <c r="B1942" s="37" t="str">
        <f t="shared" si="61"/>
        <v>_</v>
      </c>
      <c r="C1942" s="37">
        <f t="shared" si="62"/>
        <v>-99999</v>
      </c>
      <c r="D1942" s="4"/>
      <c r="E1942" s="4"/>
      <c r="F1942" s="4"/>
      <c r="G1942" s="4"/>
      <c r="H1942" s="4"/>
      <c r="I1942" s="4"/>
      <c r="J1942" s="4"/>
      <c r="K1942" s="4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6"/>
      <c r="BA1942" s="6"/>
    </row>
    <row r="1943" spans="2:53" s="2" customFormat="1" x14ac:dyDescent="0.25">
      <c r="B1943" s="37" t="str">
        <f t="shared" si="61"/>
        <v>_</v>
      </c>
      <c r="C1943" s="37">
        <f t="shared" si="62"/>
        <v>-99999</v>
      </c>
      <c r="D1943" s="4"/>
      <c r="E1943" s="4"/>
      <c r="F1943" s="4"/>
      <c r="G1943" s="4"/>
      <c r="H1943" s="4"/>
      <c r="I1943" s="4"/>
      <c r="J1943" s="4"/>
      <c r="K1943" s="4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6"/>
      <c r="BA1943" s="6"/>
    </row>
    <row r="1944" spans="2:53" s="2" customFormat="1" x14ac:dyDescent="0.25">
      <c r="B1944" s="37" t="str">
        <f t="shared" si="61"/>
        <v>_</v>
      </c>
      <c r="C1944" s="37">
        <f t="shared" si="62"/>
        <v>-99999</v>
      </c>
      <c r="D1944" s="4"/>
      <c r="E1944" s="4"/>
      <c r="F1944" s="4"/>
      <c r="G1944" s="4"/>
      <c r="H1944" s="4"/>
      <c r="I1944" s="4"/>
      <c r="J1944" s="4"/>
      <c r="K1944" s="4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6"/>
      <c r="BA1944" s="6"/>
    </row>
    <row r="1945" spans="2:53" s="2" customFormat="1" x14ac:dyDescent="0.25">
      <c r="B1945" s="37" t="str">
        <f t="shared" si="61"/>
        <v>_</v>
      </c>
      <c r="C1945" s="37">
        <f t="shared" si="62"/>
        <v>-99999</v>
      </c>
      <c r="D1945" s="4"/>
      <c r="E1945" s="4"/>
      <c r="F1945" s="4"/>
      <c r="G1945" s="4"/>
      <c r="H1945" s="4"/>
      <c r="I1945" s="4"/>
      <c r="J1945" s="4"/>
      <c r="K1945" s="4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6"/>
      <c r="BA1945" s="6"/>
    </row>
    <row r="1946" spans="2:53" s="2" customFormat="1" x14ac:dyDescent="0.25">
      <c r="B1946" s="37" t="str">
        <f t="shared" si="61"/>
        <v>_</v>
      </c>
      <c r="C1946" s="37">
        <f t="shared" si="62"/>
        <v>-99999</v>
      </c>
      <c r="D1946" s="4"/>
      <c r="E1946" s="4"/>
      <c r="F1946" s="4"/>
      <c r="G1946" s="4"/>
      <c r="H1946" s="4"/>
      <c r="I1946" s="4"/>
      <c r="J1946" s="4"/>
      <c r="K1946" s="4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6"/>
      <c r="BA1946" s="6"/>
    </row>
    <row r="1947" spans="2:53" s="2" customFormat="1" x14ac:dyDescent="0.25">
      <c r="B1947" s="37" t="str">
        <f t="shared" si="61"/>
        <v>_</v>
      </c>
      <c r="C1947" s="37">
        <f t="shared" si="62"/>
        <v>-99999</v>
      </c>
      <c r="D1947" s="4"/>
      <c r="E1947" s="4"/>
      <c r="F1947" s="4"/>
      <c r="G1947" s="4"/>
      <c r="H1947" s="4"/>
      <c r="I1947" s="4"/>
      <c r="J1947" s="4"/>
      <c r="K1947" s="4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6"/>
      <c r="BA1947" s="6"/>
    </row>
    <row r="1948" spans="2:53" s="2" customFormat="1" x14ac:dyDescent="0.25">
      <c r="B1948" s="37" t="str">
        <f t="shared" si="61"/>
        <v>_</v>
      </c>
      <c r="C1948" s="37">
        <f t="shared" si="62"/>
        <v>-99999</v>
      </c>
      <c r="D1948" s="4"/>
      <c r="E1948" s="4"/>
      <c r="F1948" s="4"/>
      <c r="G1948" s="4"/>
      <c r="H1948" s="4"/>
      <c r="I1948" s="4"/>
      <c r="J1948" s="4"/>
      <c r="K1948" s="4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6"/>
      <c r="BA1948" s="6"/>
    </row>
    <row r="1949" spans="2:53" s="2" customFormat="1" x14ac:dyDescent="0.25">
      <c r="B1949" s="37" t="str">
        <f t="shared" si="61"/>
        <v>_</v>
      </c>
      <c r="C1949" s="37">
        <f t="shared" si="62"/>
        <v>-99999</v>
      </c>
      <c r="D1949" s="4"/>
      <c r="E1949" s="4"/>
      <c r="F1949" s="4"/>
      <c r="G1949" s="4"/>
      <c r="H1949" s="4"/>
      <c r="I1949" s="4"/>
      <c r="J1949" s="4"/>
      <c r="K1949" s="4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6"/>
      <c r="BA1949" s="6"/>
    </row>
    <row r="1950" spans="2:53" s="2" customFormat="1" x14ac:dyDescent="0.25">
      <c r="B1950" s="37" t="str">
        <f t="shared" si="61"/>
        <v>_</v>
      </c>
      <c r="C1950" s="37">
        <f t="shared" si="62"/>
        <v>-99999</v>
      </c>
      <c r="D1950" s="4"/>
      <c r="E1950" s="4"/>
      <c r="F1950" s="4"/>
      <c r="G1950" s="4"/>
      <c r="H1950" s="4"/>
      <c r="I1950" s="4"/>
      <c r="J1950" s="4"/>
      <c r="K1950" s="4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6"/>
      <c r="BA1950" s="6"/>
    </row>
    <row r="1951" spans="2:53" s="2" customFormat="1" x14ac:dyDescent="0.25">
      <c r="B1951" s="37" t="str">
        <f t="shared" si="61"/>
        <v>_</v>
      </c>
      <c r="C1951" s="37">
        <f t="shared" si="62"/>
        <v>-99999</v>
      </c>
      <c r="D1951" s="4"/>
      <c r="E1951" s="4"/>
      <c r="F1951" s="4"/>
      <c r="G1951" s="4"/>
      <c r="H1951" s="4"/>
      <c r="I1951" s="4"/>
      <c r="J1951" s="4"/>
      <c r="K1951" s="4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6"/>
      <c r="BA1951" s="6"/>
    </row>
    <row r="1952" spans="2:53" s="2" customFormat="1" x14ac:dyDescent="0.25">
      <c r="B1952" s="37" t="str">
        <f t="shared" si="61"/>
        <v>_</v>
      </c>
      <c r="C1952" s="37">
        <f t="shared" si="62"/>
        <v>-99999</v>
      </c>
      <c r="D1952" s="4"/>
      <c r="E1952" s="4"/>
      <c r="F1952" s="4"/>
      <c r="G1952" s="4"/>
      <c r="H1952" s="4"/>
      <c r="I1952" s="4"/>
      <c r="J1952" s="4"/>
      <c r="K1952" s="4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6"/>
      <c r="BA1952" s="6"/>
    </row>
    <row r="1953" spans="2:53" s="2" customFormat="1" x14ac:dyDescent="0.25">
      <c r="B1953" s="37" t="str">
        <f t="shared" si="61"/>
        <v>_</v>
      </c>
      <c r="C1953" s="37">
        <f t="shared" si="62"/>
        <v>-99999</v>
      </c>
      <c r="D1953" s="4"/>
      <c r="E1953" s="4"/>
      <c r="F1953" s="4"/>
      <c r="G1953" s="4"/>
      <c r="H1953" s="4"/>
      <c r="I1953" s="4"/>
      <c r="J1953" s="4"/>
      <c r="K1953" s="4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6"/>
      <c r="BA1953" s="6"/>
    </row>
    <row r="1954" spans="2:53" s="2" customFormat="1" x14ac:dyDescent="0.25">
      <c r="B1954" s="37" t="str">
        <f t="shared" si="61"/>
        <v>_</v>
      </c>
      <c r="C1954" s="37">
        <f t="shared" si="62"/>
        <v>-99999</v>
      </c>
      <c r="D1954" s="4"/>
      <c r="E1954" s="4"/>
      <c r="F1954" s="4"/>
      <c r="G1954" s="4"/>
      <c r="H1954" s="4"/>
      <c r="I1954" s="4"/>
      <c r="J1954" s="4"/>
      <c r="K1954" s="4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6"/>
      <c r="BA1954" s="6"/>
    </row>
    <row r="1955" spans="2:53" s="2" customFormat="1" x14ac:dyDescent="0.25">
      <c r="B1955" s="37" t="str">
        <f t="shared" si="61"/>
        <v>_</v>
      </c>
      <c r="C1955" s="37">
        <f t="shared" si="62"/>
        <v>-99999</v>
      </c>
      <c r="D1955" s="4"/>
      <c r="E1955" s="4"/>
      <c r="F1955" s="4"/>
      <c r="G1955" s="4"/>
      <c r="H1955" s="4"/>
      <c r="I1955" s="4"/>
      <c r="J1955" s="4"/>
      <c r="K1955" s="4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6"/>
      <c r="BA1955" s="6"/>
    </row>
    <row r="1956" spans="2:53" s="2" customFormat="1" x14ac:dyDescent="0.25">
      <c r="B1956" s="37" t="str">
        <f t="shared" si="61"/>
        <v>_</v>
      </c>
      <c r="C1956" s="37">
        <f t="shared" si="62"/>
        <v>-99999</v>
      </c>
      <c r="D1956" s="4"/>
      <c r="E1956" s="4"/>
      <c r="F1956" s="4"/>
      <c r="G1956" s="4"/>
      <c r="H1956" s="4"/>
      <c r="I1956" s="4"/>
      <c r="J1956" s="4"/>
      <c r="K1956" s="4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6"/>
      <c r="BA1956" s="6"/>
    </row>
    <row r="1957" spans="2:53" s="2" customFormat="1" x14ac:dyDescent="0.25">
      <c r="B1957" s="37" t="str">
        <f t="shared" si="61"/>
        <v>_</v>
      </c>
      <c r="C1957" s="37">
        <f t="shared" si="62"/>
        <v>-99999</v>
      </c>
      <c r="D1957" s="4"/>
      <c r="E1957" s="4"/>
      <c r="F1957" s="4"/>
      <c r="G1957" s="4"/>
      <c r="H1957" s="4"/>
      <c r="I1957" s="4"/>
      <c r="J1957" s="4"/>
      <c r="K1957" s="4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6"/>
      <c r="BA1957" s="6"/>
    </row>
    <row r="1958" spans="2:53" s="2" customFormat="1" x14ac:dyDescent="0.25">
      <c r="B1958" s="37" t="str">
        <f t="shared" si="61"/>
        <v>_</v>
      </c>
      <c r="C1958" s="37">
        <f t="shared" si="62"/>
        <v>-99999</v>
      </c>
      <c r="D1958" s="4"/>
      <c r="E1958" s="4"/>
      <c r="F1958" s="4"/>
      <c r="G1958" s="4"/>
      <c r="H1958" s="4"/>
      <c r="I1958" s="4"/>
      <c r="J1958" s="4"/>
      <c r="K1958" s="4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6"/>
      <c r="BA1958" s="6"/>
    </row>
    <row r="1959" spans="2:53" s="2" customFormat="1" x14ac:dyDescent="0.25">
      <c r="B1959" s="37" t="str">
        <f t="shared" si="61"/>
        <v>_</v>
      </c>
      <c r="C1959" s="37">
        <f t="shared" si="62"/>
        <v>-99999</v>
      </c>
      <c r="D1959" s="4"/>
      <c r="E1959" s="4"/>
      <c r="F1959" s="4"/>
      <c r="G1959" s="4"/>
      <c r="H1959" s="4"/>
      <c r="I1959" s="4"/>
      <c r="J1959" s="4"/>
      <c r="K1959" s="4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6"/>
      <c r="BA1959" s="6"/>
    </row>
    <row r="1960" spans="2:53" s="2" customFormat="1" x14ac:dyDescent="0.25">
      <c r="B1960" s="37" t="str">
        <f t="shared" si="61"/>
        <v>_</v>
      </c>
      <c r="C1960" s="37">
        <f t="shared" si="62"/>
        <v>-99999</v>
      </c>
      <c r="D1960" s="4"/>
      <c r="E1960" s="4"/>
      <c r="F1960" s="4"/>
      <c r="G1960" s="4"/>
      <c r="H1960" s="4"/>
      <c r="I1960" s="4"/>
      <c r="J1960" s="4"/>
      <c r="K1960" s="4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6"/>
      <c r="BA1960" s="6"/>
    </row>
    <row r="1961" spans="2:53" s="2" customFormat="1" x14ac:dyDescent="0.25">
      <c r="B1961" s="37" t="str">
        <f t="shared" si="61"/>
        <v>_</v>
      </c>
      <c r="C1961" s="37">
        <f t="shared" si="62"/>
        <v>-99999</v>
      </c>
      <c r="D1961" s="4"/>
      <c r="E1961" s="4"/>
      <c r="F1961" s="4"/>
      <c r="G1961" s="4"/>
      <c r="H1961" s="4"/>
      <c r="I1961" s="4"/>
      <c r="J1961" s="4"/>
      <c r="K1961" s="4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6"/>
      <c r="BA1961" s="6"/>
    </row>
    <row r="1962" spans="2:53" s="2" customFormat="1" x14ac:dyDescent="0.25">
      <c r="B1962" s="37" t="str">
        <f t="shared" si="61"/>
        <v>_</v>
      </c>
      <c r="C1962" s="37">
        <f t="shared" si="62"/>
        <v>-99999</v>
      </c>
      <c r="D1962" s="4"/>
      <c r="E1962" s="4"/>
      <c r="F1962" s="4"/>
      <c r="G1962" s="4"/>
      <c r="H1962" s="4"/>
      <c r="I1962" s="4"/>
      <c r="J1962" s="4"/>
      <c r="K1962" s="4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6"/>
      <c r="BA1962" s="6"/>
    </row>
    <row r="1963" spans="2:53" s="2" customFormat="1" x14ac:dyDescent="0.25">
      <c r="B1963" s="37" t="str">
        <f t="shared" si="61"/>
        <v>_</v>
      </c>
      <c r="C1963" s="37">
        <f t="shared" si="62"/>
        <v>-99999</v>
      </c>
      <c r="D1963" s="4"/>
      <c r="E1963" s="4"/>
      <c r="F1963" s="4"/>
      <c r="G1963" s="4"/>
      <c r="H1963" s="4"/>
      <c r="I1963" s="4"/>
      <c r="J1963" s="4"/>
      <c r="K1963" s="4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6"/>
      <c r="BA1963" s="6"/>
    </row>
    <row r="1964" spans="2:53" s="2" customFormat="1" x14ac:dyDescent="0.25">
      <c r="B1964" s="37" t="str">
        <f t="shared" si="61"/>
        <v>_</v>
      </c>
      <c r="C1964" s="37">
        <f t="shared" si="62"/>
        <v>-99999</v>
      </c>
      <c r="D1964" s="4"/>
      <c r="E1964" s="4"/>
      <c r="F1964" s="4"/>
      <c r="G1964" s="4"/>
      <c r="H1964" s="4"/>
      <c r="I1964" s="4"/>
      <c r="J1964" s="4"/>
      <c r="K1964" s="4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6"/>
      <c r="BA1964" s="6"/>
    </row>
    <row r="1965" spans="2:53" s="2" customFormat="1" x14ac:dyDescent="0.25">
      <c r="B1965" s="37" t="str">
        <f t="shared" si="61"/>
        <v>_</v>
      </c>
      <c r="C1965" s="37">
        <f t="shared" si="62"/>
        <v>-99999</v>
      </c>
      <c r="D1965" s="4"/>
      <c r="E1965" s="4"/>
      <c r="F1965" s="4"/>
      <c r="G1965" s="4"/>
      <c r="H1965" s="4"/>
      <c r="I1965" s="4"/>
      <c r="J1965" s="4"/>
      <c r="K1965" s="4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6"/>
      <c r="BA1965" s="6"/>
    </row>
    <row r="1966" spans="2:53" s="2" customFormat="1" x14ac:dyDescent="0.25">
      <c r="B1966" s="37" t="str">
        <f t="shared" si="61"/>
        <v>_</v>
      </c>
      <c r="C1966" s="37">
        <f t="shared" si="62"/>
        <v>-99999</v>
      </c>
      <c r="D1966" s="4"/>
      <c r="E1966" s="4"/>
      <c r="F1966" s="4"/>
      <c r="G1966" s="4"/>
      <c r="H1966" s="4"/>
      <c r="I1966" s="4"/>
      <c r="J1966" s="4"/>
      <c r="K1966" s="4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6"/>
      <c r="BA1966" s="6"/>
    </row>
    <row r="1967" spans="2:53" s="2" customFormat="1" x14ac:dyDescent="0.25">
      <c r="B1967" s="37" t="str">
        <f t="shared" si="61"/>
        <v>_</v>
      </c>
      <c r="C1967" s="37">
        <f t="shared" si="62"/>
        <v>-99999</v>
      </c>
      <c r="D1967" s="4"/>
      <c r="E1967" s="4"/>
      <c r="F1967" s="4"/>
      <c r="G1967" s="4"/>
      <c r="H1967" s="4"/>
      <c r="I1967" s="4"/>
      <c r="J1967" s="4"/>
      <c r="K1967" s="4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6"/>
      <c r="BA1967" s="6"/>
    </row>
    <row r="1968" spans="2:53" s="2" customFormat="1" x14ac:dyDescent="0.25">
      <c r="B1968" s="37" t="str">
        <f t="shared" si="61"/>
        <v>_</v>
      </c>
      <c r="C1968" s="37">
        <f t="shared" si="62"/>
        <v>-99999</v>
      </c>
      <c r="D1968" s="4"/>
      <c r="E1968" s="4"/>
      <c r="F1968" s="4"/>
      <c r="G1968" s="4"/>
      <c r="H1968" s="4"/>
      <c r="I1968" s="4"/>
      <c r="J1968" s="4"/>
      <c r="K1968" s="4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6"/>
      <c r="BA1968" s="6"/>
    </row>
    <row r="1969" spans="2:53" s="2" customFormat="1" x14ac:dyDescent="0.25">
      <c r="B1969" s="37" t="str">
        <f t="shared" si="61"/>
        <v>_</v>
      </c>
      <c r="C1969" s="37">
        <f t="shared" si="62"/>
        <v>-99999</v>
      </c>
      <c r="D1969" s="4"/>
      <c r="E1969" s="4"/>
      <c r="F1969" s="4"/>
      <c r="G1969" s="4"/>
      <c r="H1969" s="4"/>
      <c r="I1969" s="4"/>
      <c r="J1969" s="4"/>
      <c r="K1969" s="4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6"/>
      <c r="BA1969" s="6"/>
    </row>
    <row r="1970" spans="2:53" s="2" customFormat="1" x14ac:dyDescent="0.25">
      <c r="B1970" s="37" t="str">
        <f t="shared" si="61"/>
        <v>_</v>
      </c>
      <c r="C1970" s="37">
        <f t="shared" si="62"/>
        <v>-99999</v>
      </c>
      <c r="D1970" s="4"/>
      <c r="E1970" s="4"/>
      <c r="F1970" s="4"/>
      <c r="G1970" s="4"/>
      <c r="H1970" s="4"/>
      <c r="I1970" s="4"/>
      <c r="J1970" s="4"/>
      <c r="K1970" s="4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6"/>
      <c r="BA1970" s="6"/>
    </row>
    <row r="1971" spans="2:53" s="2" customFormat="1" x14ac:dyDescent="0.25">
      <c r="B1971" s="37" t="str">
        <f t="shared" si="61"/>
        <v>_</v>
      </c>
      <c r="C1971" s="37">
        <f t="shared" si="62"/>
        <v>-99999</v>
      </c>
      <c r="D1971" s="4"/>
      <c r="E1971" s="4"/>
      <c r="F1971" s="4"/>
      <c r="G1971" s="4"/>
      <c r="H1971" s="4"/>
      <c r="I1971" s="4"/>
      <c r="J1971" s="4"/>
      <c r="K1971" s="4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6"/>
      <c r="BA1971" s="6"/>
    </row>
    <row r="1972" spans="2:53" s="2" customFormat="1" x14ac:dyDescent="0.25">
      <c r="B1972" s="37" t="str">
        <f t="shared" si="61"/>
        <v>_</v>
      </c>
      <c r="C1972" s="37">
        <f t="shared" si="62"/>
        <v>-99999</v>
      </c>
      <c r="D1972" s="4"/>
      <c r="E1972" s="4"/>
      <c r="F1972" s="4"/>
      <c r="G1972" s="4"/>
      <c r="H1972" s="4"/>
      <c r="I1972" s="4"/>
      <c r="J1972" s="4"/>
      <c r="K1972" s="4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6"/>
      <c r="BA1972" s="6"/>
    </row>
    <row r="1973" spans="2:53" s="2" customFormat="1" x14ac:dyDescent="0.25">
      <c r="B1973" s="37" t="str">
        <f t="shared" si="61"/>
        <v>_</v>
      </c>
      <c r="C1973" s="37">
        <f t="shared" si="62"/>
        <v>-99999</v>
      </c>
      <c r="D1973" s="4"/>
      <c r="E1973" s="4"/>
      <c r="F1973" s="4"/>
      <c r="G1973" s="4"/>
      <c r="H1973" s="4"/>
      <c r="I1973" s="4"/>
      <c r="J1973" s="4"/>
      <c r="K1973" s="4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6"/>
      <c r="BA1973" s="6"/>
    </row>
    <row r="1974" spans="2:53" s="2" customFormat="1" x14ac:dyDescent="0.25">
      <c r="B1974" s="37" t="str">
        <f t="shared" si="61"/>
        <v>_</v>
      </c>
      <c r="C1974" s="37">
        <f t="shared" si="62"/>
        <v>-99999</v>
      </c>
      <c r="D1974" s="4"/>
      <c r="E1974" s="4"/>
      <c r="F1974" s="4"/>
      <c r="G1974" s="4"/>
      <c r="H1974" s="4"/>
      <c r="I1974" s="4"/>
      <c r="J1974" s="4"/>
      <c r="K1974" s="4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6"/>
      <c r="BA1974" s="6"/>
    </row>
    <row r="1975" spans="2:53" s="2" customFormat="1" x14ac:dyDescent="0.25">
      <c r="B1975" s="37" t="str">
        <f t="shared" si="61"/>
        <v>_</v>
      </c>
      <c r="C1975" s="37">
        <f t="shared" si="62"/>
        <v>-99999</v>
      </c>
      <c r="D1975" s="4"/>
      <c r="E1975" s="4"/>
      <c r="F1975" s="4"/>
      <c r="G1975" s="4"/>
      <c r="H1975" s="4"/>
      <c r="I1975" s="4"/>
      <c r="J1975" s="4"/>
      <c r="K1975" s="4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6"/>
      <c r="BA1975" s="6"/>
    </row>
    <row r="1976" spans="2:53" s="2" customFormat="1" x14ac:dyDescent="0.25">
      <c r="B1976" s="37" t="str">
        <f t="shared" si="61"/>
        <v>_</v>
      </c>
      <c r="C1976" s="37">
        <f t="shared" si="62"/>
        <v>-99999</v>
      </c>
      <c r="D1976" s="4"/>
      <c r="E1976" s="4"/>
      <c r="F1976" s="4"/>
      <c r="G1976" s="4"/>
      <c r="H1976" s="4"/>
      <c r="I1976" s="4"/>
      <c r="J1976" s="4"/>
      <c r="K1976" s="4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6"/>
      <c r="BA1976" s="6"/>
    </row>
    <row r="1977" spans="2:53" s="2" customFormat="1" x14ac:dyDescent="0.25">
      <c r="B1977" s="37" t="str">
        <f t="shared" si="61"/>
        <v>_</v>
      </c>
      <c r="C1977" s="37">
        <f t="shared" si="62"/>
        <v>-99999</v>
      </c>
      <c r="D1977" s="4"/>
      <c r="E1977" s="4"/>
      <c r="F1977" s="4"/>
      <c r="G1977" s="4"/>
      <c r="H1977" s="4"/>
      <c r="I1977" s="4"/>
      <c r="J1977" s="4"/>
      <c r="K1977" s="4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6"/>
      <c r="BA1977" s="6"/>
    </row>
    <row r="1978" spans="2:53" s="2" customFormat="1" x14ac:dyDescent="0.25">
      <c r="B1978" s="37" t="str">
        <f t="shared" si="61"/>
        <v>_</v>
      </c>
      <c r="C1978" s="37">
        <f t="shared" si="62"/>
        <v>-99999</v>
      </c>
      <c r="D1978" s="4"/>
      <c r="E1978" s="4"/>
      <c r="F1978" s="4"/>
      <c r="G1978" s="4"/>
      <c r="H1978" s="4"/>
      <c r="I1978" s="4"/>
      <c r="J1978" s="4"/>
      <c r="K1978" s="4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6"/>
      <c r="BA1978" s="6"/>
    </row>
    <row r="1979" spans="2:53" s="2" customFormat="1" x14ac:dyDescent="0.25">
      <c r="B1979" s="37" t="str">
        <f t="shared" si="61"/>
        <v>_</v>
      </c>
      <c r="C1979" s="37">
        <f t="shared" si="62"/>
        <v>-99999</v>
      </c>
      <c r="D1979" s="4"/>
      <c r="E1979" s="4"/>
      <c r="F1979" s="4"/>
      <c r="G1979" s="4"/>
      <c r="H1979" s="4"/>
      <c r="I1979" s="4"/>
      <c r="J1979" s="4"/>
      <c r="K1979" s="4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6"/>
      <c r="BA1979" s="6"/>
    </row>
    <row r="1980" spans="2:53" s="2" customFormat="1" x14ac:dyDescent="0.25">
      <c r="B1980" s="37" t="str">
        <f t="shared" si="61"/>
        <v>_</v>
      </c>
      <c r="C1980" s="37">
        <f t="shared" si="62"/>
        <v>-99999</v>
      </c>
      <c r="D1980" s="4"/>
      <c r="E1980" s="4"/>
      <c r="F1980" s="4"/>
      <c r="G1980" s="4"/>
      <c r="H1980" s="4"/>
      <c r="I1980" s="4"/>
      <c r="J1980" s="4"/>
      <c r="K1980" s="4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6"/>
      <c r="BA1980" s="6"/>
    </row>
    <row r="1981" spans="2:53" s="2" customFormat="1" x14ac:dyDescent="0.25">
      <c r="B1981" s="37" t="str">
        <f t="shared" si="61"/>
        <v>_</v>
      </c>
      <c r="C1981" s="37">
        <f t="shared" si="62"/>
        <v>-99999</v>
      </c>
      <c r="D1981" s="4"/>
      <c r="E1981" s="4"/>
      <c r="F1981" s="4"/>
      <c r="G1981" s="4"/>
      <c r="H1981" s="4"/>
      <c r="I1981" s="4"/>
      <c r="J1981" s="4"/>
      <c r="K1981" s="4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6"/>
      <c r="BA1981" s="6"/>
    </row>
    <row r="1982" spans="2:53" s="2" customFormat="1" x14ac:dyDescent="0.25">
      <c r="B1982" s="37" t="str">
        <f t="shared" si="61"/>
        <v>_</v>
      </c>
      <c r="C1982" s="37">
        <f t="shared" si="62"/>
        <v>-99999</v>
      </c>
      <c r="D1982" s="4"/>
      <c r="E1982" s="4"/>
      <c r="F1982" s="4"/>
      <c r="G1982" s="4"/>
      <c r="H1982" s="4"/>
      <c r="I1982" s="4"/>
      <c r="J1982" s="4"/>
      <c r="K1982" s="4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6"/>
      <c r="BA1982" s="6"/>
    </row>
    <row r="1983" spans="2:53" s="2" customFormat="1" x14ac:dyDescent="0.25">
      <c r="B1983" s="37" t="str">
        <f t="shared" si="61"/>
        <v>_</v>
      </c>
      <c r="C1983" s="37">
        <f t="shared" si="62"/>
        <v>-99999</v>
      </c>
      <c r="D1983" s="4"/>
      <c r="E1983" s="4"/>
      <c r="F1983" s="4"/>
      <c r="G1983" s="4"/>
      <c r="H1983" s="4"/>
      <c r="I1983" s="4"/>
      <c r="J1983" s="4"/>
      <c r="K1983" s="4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6"/>
      <c r="BA1983" s="6"/>
    </row>
    <row r="1984" spans="2:53" s="2" customFormat="1" x14ac:dyDescent="0.25">
      <c r="B1984" s="37" t="str">
        <f t="shared" si="61"/>
        <v>_</v>
      </c>
      <c r="C1984" s="37">
        <f t="shared" si="62"/>
        <v>-99999</v>
      </c>
      <c r="D1984" s="4"/>
      <c r="E1984" s="4"/>
      <c r="F1984" s="4"/>
      <c r="G1984" s="4"/>
      <c r="H1984" s="4"/>
      <c r="I1984" s="4"/>
      <c r="J1984" s="4"/>
      <c r="K1984" s="4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6"/>
      <c r="BA1984" s="6"/>
    </row>
    <row r="1985" spans="2:53" s="2" customFormat="1" x14ac:dyDescent="0.25">
      <c r="B1985" s="37" t="str">
        <f t="shared" si="61"/>
        <v>_</v>
      </c>
      <c r="C1985" s="37">
        <f t="shared" si="62"/>
        <v>-99999</v>
      </c>
      <c r="D1985" s="4"/>
      <c r="E1985" s="4"/>
      <c r="F1985" s="4"/>
      <c r="G1985" s="4"/>
      <c r="H1985" s="4"/>
      <c r="I1985" s="4"/>
      <c r="J1985" s="4"/>
      <c r="K1985" s="4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6"/>
      <c r="BA1985" s="6"/>
    </row>
    <row r="1986" spans="2:53" s="2" customFormat="1" x14ac:dyDescent="0.25">
      <c r="B1986" s="37" t="str">
        <f t="shared" si="61"/>
        <v>_</v>
      </c>
      <c r="C1986" s="37">
        <f t="shared" si="62"/>
        <v>-99999</v>
      </c>
      <c r="D1986" s="4"/>
      <c r="E1986" s="4"/>
      <c r="F1986" s="4"/>
      <c r="G1986" s="4"/>
      <c r="H1986" s="4"/>
      <c r="I1986" s="4"/>
      <c r="J1986" s="4"/>
      <c r="K1986" s="4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6"/>
      <c r="BA1986" s="6"/>
    </row>
    <row r="1987" spans="2:53" s="2" customFormat="1" x14ac:dyDescent="0.25">
      <c r="B1987" s="37" t="str">
        <f t="shared" si="61"/>
        <v>_</v>
      </c>
      <c r="C1987" s="37">
        <f t="shared" si="62"/>
        <v>-99999</v>
      </c>
      <c r="D1987" s="4"/>
      <c r="E1987" s="4"/>
      <c r="F1987" s="4"/>
      <c r="G1987" s="4"/>
      <c r="H1987" s="4"/>
      <c r="I1987" s="4"/>
      <c r="J1987" s="4"/>
      <c r="K1987" s="4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6"/>
      <c r="BA1987" s="6"/>
    </row>
    <row r="1988" spans="2:53" s="2" customFormat="1" x14ac:dyDescent="0.25">
      <c r="B1988" s="37" t="str">
        <f t="shared" si="61"/>
        <v>_</v>
      </c>
      <c r="C1988" s="37">
        <f t="shared" si="62"/>
        <v>-99999</v>
      </c>
      <c r="D1988" s="4"/>
      <c r="E1988" s="4"/>
      <c r="F1988" s="4"/>
      <c r="G1988" s="4"/>
      <c r="H1988" s="4"/>
      <c r="I1988" s="4"/>
      <c r="J1988" s="4"/>
      <c r="K1988" s="4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6"/>
      <c r="BA1988" s="6"/>
    </row>
    <row r="1989" spans="2:53" s="2" customFormat="1" x14ac:dyDescent="0.25">
      <c r="B1989" s="37" t="str">
        <f t="shared" si="61"/>
        <v>_</v>
      </c>
      <c r="C1989" s="37">
        <f t="shared" si="62"/>
        <v>-99999</v>
      </c>
      <c r="D1989" s="4"/>
      <c r="E1989" s="4"/>
      <c r="F1989" s="4"/>
      <c r="G1989" s="4"/>
      <c r="H1989" s="4"/>
      <c r="I1989" s="4"/>
      <c r="J1989" s="4"/>
      <c r="K1989" s="4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6"/>
      <c r="BA1989" s="6"/>
    </row>
    <row r="1990" spans="2:53" s="2" customFormat="1" x14ac:dyDescent="0.25">
      <c r="B1990" s="37" t="str">
        <f t="shared" si="61"/>
        <v>_</v>
      </c>
      <c r="C1990" s="37">
        <f t="shared" si="62"/>
        <v>-99999</v>
      </c>
      <c r="D1990" s="4"/>
      <c r="E1990" s="4"/>
      <c r="F1990" s="4"/>
      <c r="G1990" s="4"/>
      <c r="H1990" s="4"/>
      <c r="I1990" s="4"/>
      <c r="J1990" s="4"/>
      <c r="K1990" s="4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6"/>
      <c r="BA1990" s="6"/>
    </row>
    <row r="1991" spans="2:53" s="2" customFormat="1" x14ac:dyDescent="0.25">
      <c r="B1991" s="37" t="str">
        <f t="shared" si="61"/>
        <v>_</v>
      </c>
      <c r="C1991" s="37">
        <f t="shared" si="62"/>
        <v>-99999</v>
      </c>
      <c r="D1991" s="4"/>
      <c r="E1991" s="4"/>
      <c r="F1991" s="4"/>
      <c r="G1991" s="4"/>
      <c r="H1991" s="4"/>
      <c r="I1991" s="4"/>
      <c r="J1991" s="4"/>
      <c r="K1991" s="4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6"/>
      <c r="BA1991" s="6"/>
    </row>
    <row r="1992" spans="2:53" s="2" customFormat="1" x14ac:dyDescent="0.25">
      <c r="B1992" s="37" t="str">
        <f t="shared" si="61"/>
        <v>_</v>
      </c>
      <c r="C1992" s="37">
        <f t="shared" si="62"/>
        <v>-99999</v>
      </c>
      <c r="D1992" s="4"/>
      <c r="E1992" s="4"/>
      <c r="F1992" s="4"/>
      <c r="G1992" s="4"/>
      <c r="H1992" s="4"/>
      <c r="I1992" s="4"/>
      <c r="J1992" s="4"/>
      <c r="K1992" s="4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6"/>
      <c r="BA1992" s="6"/>
    </row>
    <row r="1993" spans="2:53" s="2" customFormat="1" x14ac:dyDescent="0.25">
      <c r="B1993" s="37" t="str">
        <f t="shared" si="61"/>
        <v>_</v>
      </c>
      <c r="C1993" s="37">
        <f t="shared" si="62"/>
        <v>-99999</v>
      </c>
      <c r="D1993" s="4"/>
      <c r="E1993" s="4"/>
      <c r="F1993" s="4"/>
      <c r="G1993" s="4"/>
      <c r="H1993" s="4"/>
      <c r="I1993" s="4"/>
      <c r="J1993" s="4"/>
      <c r="K1993" s="4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6"/>
      <c r="BA1993" s="6"/>
    </row>
    <row r="1994" spans="2:53" s="2" customFormat="1" x14ac:dyDescent="0.25">
      <c r="B1994" s="37" t="str">
        <f t="shared" si="61"/>
        <v>_</v>
      </c>
      <c r="C1994" s="37">
        <f t="shared" si="62"/>
        <v>-99999</v>
      </c>
      <c r="D1994" s="4"/>
      <c r="E1994" s="4"/>
      <c r="F1994" s="4"/>
      <c r="G1994" s="4"/>
      <c r="H1994" s="4"/>
      <c r="I1994" s="4"/>
      <c r="J1994" s="4"/>
      <c r="K1994" s="4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6"/>
      <c r="BA1994" s="6"/>
    </row>
    <row r="1995" spans="2:53" s="2" customFormat="1" x14ac:dyDescent="0.25">
      <c r="B1995" s="37" t="str">
        <f t="shared" si="61"/>
        <v>_</v>
      </c>
      <c r="C1995" s="37">
        <f t="shared" si="62"/>
        <v>-99999</v>
      </c>
      <c r="D1995" s="4"/>
      <c r="E1995" s="4"/>
      <c r="F1995" s="4"/>
      <c r="G1995" s="4"/>
      <c r="H1995" s="4"/>
      <c r="I1995" s="4"/>
      <c r="J1995" s="4"/>
      <c r="K1995" s="4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6"/>
      <c r="BA1995" s="6"/>
    </row>
    <row r="1996" spans="2:53" s="2" customFormat="1" x14ac:dyDescent="0.25">
      <c r="B1996" s="37" t="str">
        <f t="shared" si="61"/>
        <v>_</v>
      </c>
      <c r="C1996" s="37">
        <f t="shared" si="62"/>
        <v>-99999</v>
      </c>
      <c r="D1996" s="4"/>
      <c r="E1996" s="4"/>
      <c r="F1996" s="4"/>
      <c r="G1996" s="4"/>
      <c r="H1996" s="4"/>
      <c r="I1996" s="4"/>
      <c r="J1996" s="4"/>
      <c r="K1996" s="4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6"/>
      <c r="BA1996" s="6"/>
    </row>
    <row r="1997" spans="2:53" s="2" customFormat="1" x14ac:dyDescent="0.25">
      <c r="B1997" s="37" t="str">
        <f t="shared" si="61"/>
        <v>_</v>
      </c>
      <c r="C1997" s="37">
        <f t="shared" si="62"/>
        <v>-99999</v>
      </c>
      <c r="D1997" s="4"/>
      <c r="E1997" s="4"/>
      <c r="F1997" s="4"/>
      <c r="G1997" s="4"/>
      <c r="H1997" s="4"/>
      <c r="I1997" s="4"/>
      <c r="J1997" s="4"/>
      <c r="K1997" s="4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6"/>
      <c r="BA1997" s="6"/>
    </row>
    <row r="1998" spans="2:53" s="2" customFormat="1" x14ac:dyDescent="0.25">
      <c r="B1998" s="37" t="str">
        <f t="shared" si="61"/>
        <v>_</v>
      </c>
      <c r="C1998" s="37">
        <f t="shared" si="62"/>
        <v>-99999</v>
      </c>
      <c r="D1998" s="4"/>
      <c r="E1998" s="4"/>
      <c r="F1998" s="4"/>
      <c r="G1998" s="4"/>
      <c r="H1998" s="4"/>
      <c r="I1998" s="4"/>
      <c r="J1998" s="4"/>
      <c r="K1998" s="4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6"/>
      <c r="BA1998" s="6"/>
    </row>
    <row r="1999" spans="2:53" s="2" customFormat="1" x14ac:dyDescent="0.25">
      <c r="B1999" s="37" t="str">
        <f t="shared" ref="B1999:B2062" si="63">D1999&amp;"_"&amp;E1999</f>
        <v>_</v>
      </c>
      <c r="C1999" s="37">
        <f t="shared" si="62"/>
        <v>-99999</v>
      </c>
      <c r="D1999" s="4"/>
      <c r="E1999" s="4"/>
      <c r="F1999" s="4"/>
      <c r="G1999" s="4"/>
      <c r="H1999" s="4"/>
      <c r="I1999" s="4"/>
      <c r="J1999" s="4"/>
      <c r="K1999" s="4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6"/>
      <c r="BA1999" s="6"/>
    </row>
    <row r="2000" spans="2:53" s="2" customFormat="1" x14ac:dyDescent="0.25">
      <c r="B2000" s="37" t="str">
        <f t="shared" si="63"/>
        <v>_</v>
      </c>
      <c r="C2000" s="37">
        <f t="shared" ref="C2000:C2063" si="64">IF(ISNUMBER(L2000),(-L$7*(L2000-L$4)-M$7*(M2000-M$4)-N$7*(N2000-N$4)-O$7*(O2000-O$4)-P$7*(P2000-P$4)+Q$7*(Q2000-Q$4)+R$7*(R2000-R$4)+S$7*(S2000-S$4)+T$7*(T2000-T$4)+U$7*(U2000-U$4)-V$7*(V2000-V$4)-W$7*(W2000-W$4)-X$7*(X2000-X$4)-Y$7*(Y2000-Y$4)-Z$7*(Z2000-Z$4)+AA$7*(AA2000-AA$4)+AB$7*(AB2000-AB$4)+AC$7*(AC2000-AC$4)+AD$7*(AD2000-AD$4)+AE$7*(AE2000-AE$4)-AF$7*(AF2000-AF$4)-AG$7*(AG2000-AG$4)-AH$7*(AH2000-AH$4)-AI$7*(AI2000-AI$4)-AJ$7*(AJ2000-AJ$4)+AK$7*(AK2000-AK$4)+AL$7*(AL2000-AL$4)+AM$7*(AM2000-AM$4)+AN$7*(AN2000-AN$4)+AO$7*(AO2000-AO$4)-AP$7*(AP2000-AP$4)-AQ$7*(AQ2000-AQ$4)-AR$7*(AR2000-AR$4)-AS$7*(AS2000-AS$4)-AT$7*(AT2000-AT$4)+AU$7*(AU2000-AU$4)+AV$7*(AV2000-AV$4)+AW$7*(AW2000-AW$4)+AX$7*(AX2000-AX$4)+AY$7*(AY2000-AY$4))/SUM($L$7:$AY$7),-99999)</f>
        <v>-99999</v>
      </c>
      <c r="D2000" s="4"/>
      <c r="E2000" s="4"/>
      <c r="F2000" s="4"/>
      <c r="G2000" s="4"/>
      <c r="H2000" s="4"/>
      <c r="I2000" s="4"/>
      <c r="J2000" s="4"/>
      <c r="K2000" s="4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6"/>
      <c r="BA2000" s="6"/>
    </row>
    <row r="2001" spans="2:53" s="2" customFormat="1" x14ac:dyDescent="0.25">
      <c r="B2001" s="37" t="str">
        <f t="shared" si="63"/>
        <v>_</v>
      </c>
      <c r="C2001" s="37">
        <f t="shared" si="64"/>
        <v>-99999</v>
      </c>
      <c r="D2001" s="4"/>
      <c r="E2001" s="4"/>
      <c r="F2001" s="4"/>
      <c r="G2001" s="4"/>
      <c r="H2001" s="4"/>
      <c r="I2001" s="4"/>
      <c r="J2001" s="4"/>
      <c r="K2001" s="4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6"/>
      <c r="BA2001" s="6"/>
    </row>
    <row r="2002" spans="2:53" s="2" customFormat="1" x14ac:dyDescent="0.25">
      <c r="B2002" s="37" t="str">
        <f t="shared" si="63"/>
        <v>_</v>
      </c>
      <c r="C2002" s="37">
        <f t="shared" si="64"/>
        <v>-99999</v>
      </c>
      <c r="D2002" s="4"/>
      <c r="E2002" s="4"/>
      <c r="F2002" s="4"/>
      <c r="G2002" s="4"/>
      <c r="H2002" s="4"/>
      <c r="I2002" s="4"/>
      <c r="J2002" s="4"/>
      <c r="K2002" s="4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6"/>
      <c r="BA2002" s="6"/>
    </row>
    <row r="2003" spans="2:53" s="2" customFormat="1" x14ac:dyDescent="0.25">
      <c r="B2003" s="37" t="str">
        <f t="shared" si="63"/>
        <v>_</v>
      </c>
      <c r="C2003" s="37">
        <f t="shared" si="64"/>
        <v>-99999</v>
      </c>
      <c r="D2003" s="4"/>
      <c r="E2003" s="4"/>
      <c r="F2003" s="4"/>
      <c r="G2003" s="4"/>
      <c r="H2003" s="4"/>
      <c r="I2003" s="4"/>
      <c r="J2003" s="4"/>
      <c r="K2003" s="4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6"/>
      <c r="BA2003" s="6"/>
    </row>
    <row r="2004" spans="2:53" s="2" customFormat="1" x14ac:dyDescent="0.25">
      <c r="B2004" s="37" t="str">
        <f t="shared" si="63"/>
        <v>_</v>
      </c>
      <c r="C2004" s="37">
        <f t="shared" si="64"/>
        <v>-99999</v>
      </c>
      <c r="D2004" s="4"/>
      <c r="E2004" s="4"/>
      <c r="F2004" s="4"/>
      <c r="G2004" s="4"/>
      <c r="H2004" s="4"/>
      <c r="I2004" s="4"/>
      <c r="J2004" s="4"/>
      <c r="K2004" s="4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6"/>
      <c r="BA2004" s="6"/>
    </row>
    <row r="2005" spans="2:53" s="2" customFormat="1" x14ac:dyDescent="0.25">
      <c r="B2005" s="37" t="str">
        <f t="shared" si="63"/>
        <v>_</v>
      </c>
      <c r="C2005" s="37">
        <f t="shared" si="64"/>
        <v>-99999</v>
      </c>
      <c r="D2005" s="4"/>
      <c r="E2005" s="4"/>
      <c r="F2005" s="4"/>
      <c r="G2005" s="4"/>
      <c r="H2005" s="4"/>
      <c r="I2005" s="4"/>
      <c r="J2005" s="4"/>
      <c r="K2005" s="4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6"/>
      <c r="BA2005" s="6"/>
    </row>
    <row r="2006" spans="2:53" s="2" customFormat="1" x14ac:dyDescent="0.25">
      <c r="B2006" s="37" t="str">
        <f t="shared" si="63"/>
        <v>_</v>
      </c>
      <c r="C2006" s="37">
        <f t="shared" si="64"/>
        <v>-99999</v>
      </c>
      <c r="D2006" s="4"/>
      <c r="E2006" s="4"/>
      <c r="F2006" s="4"/>
      <c r="G2006" s="4"/>
      <c r="H2006" s="4"/>
      <c r="I2006" s="4"/>
      <c r="J2006" s="4"/>
      <c r="K2006" s="4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6"/>
      <c r="BA2006" s="6"/>
    </row>
    <row r="2007" spans="2:53" s="2" customFormat="1" x14ac:dyDescent="0.25">
      <c r="B2007" s="37" t="str">
        <f t="shared" si="63"/>
        <v>_</v>
      </c>
      <c r="C2007" s="37">
        <f t="shared" si="64"/>
        <v>-99999</v>
      </c>
      <c r="D2007" s="4"/>
      <c r="E2007" s="4"/>
      <c r="F2007" s="4"/>
      <c r="G2007" s="4"/>
      <c r="H2007" s="4"/>
      <c r="I2007" s="4"/>
      <c r="J2007" s="4"/>
      <c r="K2007" s="4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6"/>
      <c r="BA2007" s="6"/>
    </row>
    <row r="2008" spans="2:53" s="2" customFormat="1" x14ac:dyDescent="0.25">
      <c r="B2008" s="37" t="str">
        <f t="shared" si="63"/>
        <v>_</v>
      </c>
      <c r="C2008" s="37">
        <f t="shared" si="64"/>
        <v>-99999</v>
      </c>
      <c r="D2008" s="4"/>
      <c r="E2008" s="4"/>
      <c r="F2008" s="4"/>
      <c r="G2008" s="4"/>
      <c r="H2008" s="4"/>
      <c r="I2008" s="4"/>
      <c r="J2008" s="4"/>
      <c r="K2008" s="4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6"/>
      <c r="BA2008" s="6"/>
    </row>
    <row r="2009" spans="2:53" s="2" customFormat="1" x14ac:dyDescent="0.25">
      <c r="B2009" s="37" t="str">
        <f t="shared" si="63"/>
        <v>_</v>
      </c>
      <c r="C2009" s="37">
        <f t="shared" si="64"/>
        <v>-99999</v>
      </c>
      <c r="D2009" s="4"/>
      <c r="E2009" s="4"/>
      <c r="F2009" s="4"/>
      <c r="G2009" s="4"/>
      <c r="H2009" s="4"/>
      <c r="I2009" s="4"/>
      <c r="J2009" s="4"/>
      <c r="K2009" s="4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6"/>
      <c r="BA2009" s="6"/>
    </row>
    <row r="2010" spans="2:53" s="2" customFormat="1" x14ac:dyDescent="0.25">
      <c r="B2010" s="37" t="str">
        <f t="shared" si="63"/>
        <v>_</v>
      </c>
      <c r="C2010" s="37">
        <f t="shared" si="64"/>
        <v>-99999</v>
      </c>
      <c r="D2010" s="4"/>
      <c r="E2010" s="4"/>
      <c r="F2010" s="4"/>
      <c r="G2010" s="4"/>
      <c r="H2010" s="4"/>
      <c r="I2010" s="4"/>
      <c r="J2010" s="4"/>
      <c r="K2010" s="4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6"/>
      <c r="BA2010" s="6"/>
    </row>
    <row r="2011" spans="2:53" s="2" customFormat="1" x14ac:dyDescent="0.25">
      <c r="B2011" s="37" t="str">
        <f t="shared" si="63"/>
        <v>_</v>
      </c>
      <c r="C2011" s="37">
        <f t="shared" si="64"/>
        <v>-99999</v>
      </c>
      <c r="D2011" s="4"/>
      <c r="E2011" s="4"/>
      <c r="F2011" s="4"/>
      <c r="G2011" s="4"/>
      <c r="H2011" s="4"/>
      <c r="I2011" s="4"/>
      <c r="J2011" s="4"/>
      <c r="K2011" s="4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6"/>
      <c r="BA2011" s="6"/>
    </row>
    <row r="2012" spans="2:53" s="2" customFormat="1" x14ac:dyDescent="0.25">
      <c r="B2012" s="37" t="str">
        <f t="shared" si="63"/>
        <v>_</v>
      </c>
      <c r="C2012" s="37">
        <f t="shared" si="64"/>
        <v>-99999</v>
      </c>
      <c r="D2012" s="4"/>
      <c r="E2012" s="4"/>
      <c r="F2012" s="4"/>
      <c r="G2012" s="4"/>
      <c r="H2012" s="4"/>
      <c r="I2012" s="4"/>
      <c r="J2012" s="4"/>
      <c r="K2012" s="4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6"/>
      <c r="BA2012" s="6"/>
    </row>
    <row r="2013" spans="2:53" s="2" customFormat="1" x14ac:dyDescent="0.25">
      <c r="B2013" s="37" t="str">
        <f t="shared" si="63"/>
        <v>_</v>
      </c>
      <c r="C2013" s="37">
        <f t="shared" si="64"/>
        <v>-99999</v>
      </c>
      <c r="D2013" s="4"/>
      <c r="E2013" s="4"/>
      <c r="F2013" s="4"/>
      <c r="G2013" s="4"/>
      <c r="H2013" s="4"/>
      <c r="I2013" s="4"/>
      <c r="J2013" s="4"/>
      <c r="K2013" s="4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6"/>
      <c r="BA2013" s="6"/>
    </row>
    <row r="2014" spans="2:53" s="2" customFormat="1" x14ac:dyDescent="0.25">
      <c r="B2014" s="37" t="str">
        <f t="shared" si="63"/>
        <v>_</v>
      </c>
      <c r="C2014" s="37">
        <f t="shared" si="64"/>
        <v>-99999</v>
      </c>
      <c r="D2014" s="4"/>
      <c r="E2014" s="4"/>
      <c r="F2014" s="4"/>
      <c r="G2014" s="4"/>
      <c r="H2014" s="4"/>
      <c r="I2014" s="4"/>
      <c r="J2014" s="4"/>
      <c r="K2014" s="4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6"/>
      <c r="BA2014" s="6"/>
    </row>
    <row r="2015" spans="2:53" s="2" customFormat="1" x14ac:dyDescent="0.25">
      <c r="B2015" s="37" t="str">
        <f t="shared" si="63"/>
        <v>_</v>
      </c>
      <c r="C2015" s="37">
        <f t="shared" si="64"/>
        <v>-99999</v>
      </c>
      <c r="D2015" s="4"/>
      <c r="E2015" s="4"/>
      <c r="F2015" s="4"/>
      <c r="G2015" s="4"/>
      <c r="H2015" s="4"/>
      <c r="I2015" s="4"/>
      <c r="J2015" s="4"/>
      <c r="K2015" s="4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6"/>
      <c r="BA2015" s="6"/>
    </row>
    <row r="2016" spans="2:53" s="2" customFormat="1" x14ac:dyDescent="0.25">
      <c r="B2016" s="37" t="str">
        <f t="shared" si="63"/>
        <v>_</v>
      </c>
      <c r="C2016" s="37">
        <f t="shared" si="64"/>
        <v>-99999</v>
      </c>
      <c r="D2016" s="4"/>
      <c r="E2016" s="4"/>
      <c r="F2016" s="4"/>
      <c r="G2016" s="4"/>
      <c r="H2016" s="4"/>
      <c r="I2016" s="4"/>
      <c r="J2016" s="4"/>
      <c r="K2016" s="4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6"/>
      <c r="BA2016" s="6"/>
    </row>
    <row r="2017" spans="2:53" s="2" customFormat="1" x14ac:dyDescent="0.25">
      <c r="B2017" s="37" t="str">
        <f t="shared" si="63"/>
        <v>_</v>
      </c>
      <c r="C2017" s="37">
        <f t="shared" si="64"/>
        <v>-99999</v>
      </c>
      <c r="D2017" s="4"/>
      <c r="E2017" s="4"/>
      <c r="F2017" s="4"/>
      <c r="G2017" s="4"/>
      <c r="H2017" s="4"/>
      <c r="I2017" s="4"/>
      <c r="J2017" s="4"/>
      <c r="K2017" s="4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6"/>
      <c r="BA2017" s="6"/>
    </row>
    <row r="2018" spans="2:53" s="2" customFormat="1" x14ac:dyDescent="0.25">
      <c r="B2018" s="37" t="str">
        <f t="shared" si="63"/>
        <v>_</v>
      </c>
      <c r="C2018" s="37">
        <f t="shared" si="64"/>
        <v>-99999</v>
      </c>
      <c r="D2018" s="4"/>
      <c r="E2018" s="4"/>
      <c r="F2018" s="4"/>
      <c r="G2018" s="4"/>
      <c r="H2018" s="4"/>
      <c r="I2018" s="4"/>
      <c r="J2018" s="4"/>
      <c r="K2018" s="4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6"/>
      <c r="BA2018" s="6"/>
    </row>
    <row r="2019" spans="2:53" s="2" customFormat="1" x14ac:dyDescent="0.25">
      <c r="B2019" s="37" t="str">
        <f t="shared" si="63"/>
        <v>_</v>
      </c>
      <c r="C2019" s="37">
        <f t="shared" si="64"/>
        <v>-99999</v>
      </c>
      <c r="D2019" s="4"/>
      <c r="E2019" s="4"/>
      <c r="F2019" s="4"/>
      <c r="G2019" s="4"/>
      <c r="H2019" s="4"/>
      <c r="I2019" s="4"/>
      <c r="J2019" s="4"/>
      <c r="K2019" s="4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6"/>
      <c r="BA2019" s="6"/>
    </row>
    <row r="2020" spans="2:53" s="2" customFormat="1" x14ac:dyDescent="0.25">
      <c r="B2020" s="37" t="str">
        <f t="shared" si="63"/>
        <v>_</v>
      </c>
      <c r="C2020" s="37">
        <f t="shared" si="64"/>
        <v>-99999</v>
      </c>
      <c r="D2020" s="4"/>
      <c r="E2020" s="4"/>
      <c r="F2020" s="4"/>
      <c r="G2020" s="4"/>
      <c r="H2020" s="4"/>
      <c r="I2020" s="4"/>
      <c r="J2020" s="4"/>
      <c r="K2020" s="4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6"/>
      <c r="BA2020" s="6"/>
    </row>
    <row r="2021" spans="2:53" s="2" customFormat="1" x14ac:dyDescent="0.25">
      <c r="B2021" s="37" t="str">
        <f t="shared" si="63"/>
        <v>_</v>
      </c>
      <c r="C2021" s="37">
        <f t="shared" si="64"/>
        <v>-99999</v>
      </c>
      <c r="D2021" s="4"/>
      <c r="E2021" s="4"/>
      <c r="F2021" s="4"/>
      <c r="G2021" s="4"/>
      <c r="H2021" s="4"/>
      <c r="I2021" s="4"/>
      <c r="J2021" s="4"/>
      <c r="K2021" s="4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6"/>
      <c r="BA2021" s="6"/>
    </row>
    <row r="2022" spans="2:53" s="2" customFormat="1" x14ac:dyDescent="0.25">
      <c r="B2022" s="37" t="str">
        <f t="shared" si="63"/>
        <v>_</v>
      </c>
      <c r="C2022" s="37">
        <f t="shared" si="64"/>
        <v>-99999</v>
      </c>
      <c r="D2022" s="4"/>
      <c r="E2022" s="4"/>
      <c r="F2022" s="4"/>
      <c r="G2022" s="4"/>
      <c r="H2022" s="4"/>
      <c r="I2022" s="4"/>
      <c r="J2022" s="4"/>
      <c r="K2022" s="4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6"/>
      <c r="BA2022" s="6"/>
    </row>
    <row r="2023" spans="2:53" s="2" customFormat="1" x14ac:dyDescent="0.25">
      <c r="B2023" s="37" t="str">
        <f t="shared" si="63"/>
        <v>_</v>
      </c>
      <c r="C2023" s="37">
        <f t="shared" si="64"/>
        <v>-99999</v>
      </c>
      <c r="D2023" s="4"/>
      <c r="E2023" s="4"/>
      <c r="F2023" s="4"/>
      <c r="G2023" s="4"/>
      <c r="H2023" s="4"/>
      <c r="I2023" s="4"/>
      <c r="J2023" s="4"/>
      <c r="K2023" s="4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6"/>
      <c r="BA2023" s="6"/>
    </row>
    <row r="2024" spans="2:53" s="2" customFormat="1" x14ac:dyDescent="0.25">
      <c r="B2024" s="37" t="str">
        <f t="shared" si="63"/>
        <v>_</v>
      </c>
      <c r="C2024" s="37">
        <f t="shared" si="64"/>
        <v>-99999</v>
      </c>
      <c r="D2024" s="4"/>
      <c r="E2024" s="4"/>
      <c r="F2024" s="4"/>
      <c r="G2024" s="4"/>
      <c r="H2024" s="4"/>
      <c r="I2024" s="4"/>
      <c r="J2024" s="4"/>
      <c r="K2024" s="4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6"/>
      <c r="BA2024" s="6"/>
    </row>
    <row r="2025" spans="2:53" s="2" customFormat="1" x14ac:dyDescent="0.25">
      <c r="B2025" s="37" t="str">
        <f t="shared" si="63"/>
        <v>_</v>
      </c>
      <c r="C2025" s="37">
        <f t="shared" si="64"/>
        <v>-99999</v>
      </c>
      <c r="D2025" s="4"/>
      <c r="E2025" s="4"/>
      <c r="F2025" s="4"/>
      <c r="G2025" s="4"/>
      <c r="H2025" s="4"/>
      <c r="I2025" s="4"/>
      <c r="J2025" s="4"/>
      <c r="K2025" s="4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6"/>
      <c r="BA2025" s="6"/>
    </row>
    <row r="2026" spans="2:53" s="2" customFormat="1" x14ac:dyDescent="0.25">
      <c r="B2026" s="37" t="str">
        <f t="shared" si="63"/>
        <v>_</v>
      </c>
      <c r="C2026" s="37">
        <f t="shared" si="64"/>
        <v>-99999</v>
      </c>
      <c r="D2026" s="4"/>
      <c r="E2026" s="4"/>
      <c r="F2026" s="4"/>
      <c r="G2026" s="4"/>
      <c r="H2026" s="4"/>
      <c r="I2026" s="4"/>
      <c r="J2026" s="4"/>
      <c r="K2026" s="4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6"/>
      <c r="BA2026" s="6"/>
    </row>
    <row r="2027" spans="2:53" s="2" customFormat="1" x14ac:dyDescent="0.25">
      <c r="B2027" s="37" t="str">
        <f t="shared" si="63"/>
        <v>_</v>
      </c>
      <c r="C2027" s="37">
        <f t="shared" si="64"/>
        <v>-99999</v>
      </c>
      <c r="D2027" s="4"/>
      <c r="E2027" s="4"/>
      <c r="F2027" s="4"/>
      <c r="G2027" s="4"/>
      <c r="H2027" s="4"/>
      <c r="I2027" s="4"/>
      <c r="J2027" s="4"/>
      <c r="K2027" s="4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6"/>
      <c r="BA2027" s="6"/>
    </row>
    <row r="2028" spans="2:53" s="2" customFormat="1" x14ac:dyDescent="0.25">
      <c r="B2028" s="37" t="str">
        <f t="shared" si="63"/>
        <v>_</v>
      </c>
      <c r="C2028" s="37">
        <f t="shared" si="64"/>
        <v>-99999</v>
      </c>
      <c r="D2028" s="4"/>
      <c r="E2028" s="4"/>
      <c r="F2028" s="4"/>
      <c r="G2028" s="4"/>
      <c r="H2028" s="4"/>
      <c r="I2028" s="4"/>
      <c r="J2028" s="4"/>
      <c r="K2028" s="4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6"/>
      <c r="BA2028" s="6"/>
    </row>
    <row r="2029" spans="2:53" s="2" customFormat="1" x14ac:dyDescent="0.25">
      <c r="B2029" s="37" t="str">
        <f t="shared" si="63"/>
        <v>_</v>
      </c>
      <c r="C2029" s="37">
        <f t="shared" si="64"/>
        <v>-99999</v>
      </c>
      <c r="D2029" s="4"/>
      <c r="E2029" s="4"/>
      <c r="F2029" s="4"/>
      <c r="G2029" s="4"/>
      <c r="H2029" s="4"/>
      <c r="I2029" s="4"/>
      <c r="J2029" s="4"/>
      <c r="K2029" s="4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6"/>
      <c r="BA2029" s="6"/>
    </row>
    <row r="2030" spans="2:53" s="2" customFormat="1" x14ac:dyDescent="0.25">
      <c r="B2030" s="37" t="str">
        <f t="shared" si="63"/>
        <v>_</v>
      </c>
      <c r="C2030" s="37">
        <f t="shared" si="64"/>
        <v>-99999</v>
      </c>
      <c r="D2030" s="4"/>
      <c r="E2030" s="4"/>
      <c r="F2030" s="4"/>
      <c r="G2030" s="4"/>
      <c r="H2030" s="4"/>
      <c r="I2030" s="4"/>
      <c r="J2030" s="4"/>
      <c r="K2030" s="4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6"/>
      <c r="BA2030" s="6"/>
    </row>
    <row r="2031" spans="2:53" s="2" customFormat="1" x14ac:dyDescent="0.25">
      <c r="B2031" s="37" t="str">
        <f t="shared" si="63"/>
        <v>_</v>
      </c>
      <c r="C2031" s="37">
        <f t="shared" si="64"/>
        <v>-99999</v>
      </c>
      <c r="D2031" s="4"/>
      <c r="E2031" s="4"/>
      <c r="F2031" s="4"/>
      <c r="G2031" s="4"/>
      <c r="H2031" s="4"/>
      <c r="I2031" s="4"/>
      <c r="J2031" s="4"/>
      <c r="K2031" s="4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6"/>
      <c r="BA2031" s="6"/>
    </row>
    <row r="2032" spans="2:53" s="2" customFormat="1" x14ac:dyDescent="0.25">
      <c r="B2032" s="37" t="str">
        <f t="shared" si="63"/>
        <v>_</v>
      </c>
      <c r="C2032" s="37">
        <f t="shared" si="64"/>
        <v>-99999</v>
      </c>
      <c r="D2032" s="4"/>
      <c r="E2032" s="4"/>
      <c r="F2032" s="4"/>
      <c r="G2032" s="4"/>
      <c r="H2032" s="4"/>
      <c r="I2032" s="4"/>
      <c r="J2032" s="4"/>
      <c r="K2032" s="4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6"/>
      <c r="BA2032" s="6"/>
    </row>
    <row r="2033" spans="2:53" s="2" customFormat="1" x14ac:dyDescent="0.25">
      <c r="B2033" s="37" t="str">
        <f t="shared" si="63"/>
        <v>_</v>
      </c>
      <c r="C2033" s="37">
        <f t="shared" si="64"/>
        <v>-99999</v>
      </c>
      <c r="D2033" s="4"/>
      <c r="E2033" s="4"/>
      <c r="F2033" s="4"/>
      <c r="G2033" s="4"/>
      <c r="H2033" s="4"/>
      <c r="I2033" s="4"/>
      <c r="J2033" s="4"/>
      <c r="K2033" s="4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6"/>
      <c r="BA2033" s="6"/>
    </row>
    <row r="2034" spans="2:53" s="2" customFormat="1" x14ac:dyDescent="0.25">
      <c r="B2034" s="37" t="str">
        <f t="shared" si="63"/>
        <v>_</v>
      </c>
      <c r="C2034" s="37">
        <f t="shared" si="64"/>
        <v>-99999</v>
      </c>
      <c r="D2034" s="4"/>
      <c r="E2034" s="4"/>
      <c r="F2034" s="4"/>
      <c r="G2034" s="4"/>
      <c r="H2034" s="4"/>
      <c r="I2034" s="4"/>
      <c r="J2034" s="4"/>
      <c r="K2034" s="4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6"/>
      <c r="BA2034" s="6"/>
    </row>
    <row r="2035" spans="2:53" s="2" customFormat="1" x14ac:dyDescent="0.25">
      <c r="B2035" s="37" t="str">
        <f t="shared" si="63"/>
        <v>_</v>
      </c>
      <c r="C2035" s="37">
        <f t="shared" si="64"/>
        <v>-99999</v>
      </c>
      <c r="D2035" s="4"/>
      <c r="E2035" s="4"/>
      <c r="F2035" s="4"/>
      <c r="G2035" s="4"/>
      <c r="H2035" s="4"/>
      <c r="I2035" s="4"/>
      <c r="J2035" s="4"/>
      <c r="K2035" s="4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6"/>
      <c r="BA2035" s="6"/>
    </row>
    <row r="2036" spans="2:53" s="2" customFormat="1" x14ac:dyDescent="0.25">
      <c r="B2036" s="37" t="str">
        <f t="shared" si="63"/>
        <v>_</v>
      </c>
      <c r="C2036" s="37">
        <f t="shared" si="64"/>
        <v>-99999</v>
      </c>
      <c r="D2036" s="4"/>
      <c r="E2036" s="4"/>
      <c r="F2036" s="4"/>
      <c r="G2036" s="4"/>
      <c r="H2036" s="4"/>
      <c r="I2036" s="4"/>
      <c r="J2036" s="4"/>
      <c r="K2036" s="4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6"/>
      <c r="BA2036" s="6"/>
    </row>
    <row r="2037" spans="2:53" s="2" customFormat="1" x14ac:dyDescent="0.25">
      <c r="B2037" s="37" t="str">
        <f t="shared" si="63"/>
        <v>_</v>
      </c>
      <c r="C2037" s="37">
        <f t="shared" si="64"/>
        <v>-99999</v>
      </c>
      <c r="D2037" s="4"/>
      <c r="E2037" s="4"/>
      <c r="F2037" s="4"/>
      <c r="G2037" s="4"/>
      <c r="H2037" s="4"/>
      <c r="I2037" s="4"/>
      <c r="J2037" s="4"/>
      <c r="K2037" s="4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6"/>
      <c r="BA2037" s="6"/>
    </row>
    <row r="2038" spans="2:53" s="2" customFormat="1" x14ac:dyDescent="0.25">
      <c r="B2038" s="37" t="str">
        <f t="shared" si="63"/>
        <v>_</v>
      </c>
      <c r="C2038" s="37">
        <f t="shared" si="64"/>
        <v>-99999</v>
      </c>
      <c r="D2038" s="4"/>
      <c r="E2038" s="4"/>
      <c r="F2038" s="4"/>
      <c r="G2038" s="4"/>
      <c r="H2038" s="4"/>
      <c r="I2038" s="4"/>
      <c r="J2038" s="4"/>
      <c r="K2038" s="4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6"/>
      <c r="BA2038" s="6"/>
    </row>
    <row r="2039" spans="2:53" s="2" customFormat="1" x14ac:dyDescent="0.25">
      <c r="B2039" s="37" t="str">
        <f t="shared" si="63"/>
        <v>_</v>
      </c>
      <c r="C2039" s="37">
        <f t="shared" si="64"/>
        <v>-99999</v>
      </c>
      <c r="D2039" s="4"/>
      <c r="E2039" s="4"/>
      <c r="F2039" s="4"/>
      <c r="G2039" s="4"/>
      <c r="H2039" s="4"/>
      <c r="I2039" s="4"/>
      <c r="J2039" s="4"/>
      <c r="K2039" s="4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6"/>
      <c r="BA2039" s="6"/>
    </row>
    <row r="2040" spans="2:53" s="2" customFormat="1" x14ac:dyDescent="0.25">
      <c r="B2040" s="37" t="str">
        <f t="shared" si="63"/>
        <v>_</v>
      </c>
      <c r="C2040" s="37">
        <f t="shared" si="64"/>
        <v>-99999</v>
      </c>
      <c r="D2040" s="4"/>
      <c r="E2040" s="4"/>
      <c r="F2040" s="4"/>
      <c r="G2040" s="4"/>
      <c r="H2040" s="4"/>
      <c r="I2040" s="4"/>
      <c r="J2040" s="4"/>
      <c r="K2040" s="4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6"/>
      <c r="BA2040" s="6"/>
    </row>
    <row r="2041" spans="2:53" s="2" customFormat="1" x14ac:dyDescent="0.25">
      <c r="B2041" s="37" t="str">
        <f t="shared" si="63"/>
        <v>_</v>
      </c>
      <c r="C2041" s="37">
        <f t="shared" si="64"/>
        <v>-99999</v>
      </c>
      <c r="D2041" s="4"/>
      <c r="E2041" s="4"/>
      <c r="F2041" s="4"/>
      <c r="G2041" s="4"/>
      <c r="H2041" s="4"/>
      <c r="I2041" s="4"/>
      <c r="J2041" s="4"/>
      <c r="K2041" s="4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6"/>
      <c r="BA2041" s="6"/>
    </row>
    <row r="2042" spans="2:53" s="2" customFormat="1" x14ac:dyDescent="0.25">
      <c r="B2042" s="37" t="str">
        <f t="shared" si="63"/>
        <v>_</v>
      </c>
      <c r="C2042" s="37">
        <f t="shared" si="64"/>
        <v>-99999</v>
      </c>
      <c r="D2042" s="4"/>
      <c r="E2042" s="4"/>
      <c r="F2042" s="4"/>
      <c r="G2042" s="4"/>
      <c r="H2042" s="4"/>
      <c r="I2042" s="4"/>
      <c r="J2042" s="4"/>
      <c r="K2042" s="4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6"/>
      <c r="BA2042" s="6"/>
    </row>
    <row r="2043" spans="2:53" s="2" customFormat="1" x14ac:dyDescent="0.25">
      <c r="B2043" s="37" t="str">
        <f t="shared" si="63"/>
        <v>_</v>
      </c>
      <c r="C2043" s="37">
        <f t="shared" si="64"/>
        <v>-99999</v>
      </c>
      <c r="D2043" s="4"/>
      <c r="E2043" s="4"/>
      <c r="F2043" s="4"/>
      <c r="G2043" s="4"/>
      <c r="H2043" s="4"/>
      <c r="I2043" s="4"/>
      <c r="J2043" s="4"/>
      <c r="K2043" s="4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6"/>
      <c r="BA2043" s="6"/>
    </row>
    <row r="2044" spans="2:53" s="2" customFormat="1" x14ac:dyDescent="0.25">
      <c r="B2044" s="37" t="str">
        <f t="shared" si="63"/>
        <v>_</v>
      </c>
      <c r="C2044" s="37">
        <f t="shared" si="64"/>
        <v>-99999</v>
      </c>
      <c r="D2044" s="4"/>
      <c r="E2044" s="4"/>
      <c r="F2044" s="4"/>
      <c r="G2044" s="4"/>
      <c r="H2044" s="4"/>
      <c r="I2044" s="4"/>
      <c r="J2044" s="4"/>
      <c r="K2044" s="4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6"/>
      <c r="BA2044" s="6"/>
    </row>
    <row r="2045" spans="2:53" s="2" customFormat="1" x14ac:dyDescent="0.25">
      <c r="B2045" s="37" t="str">
        <f t="shared" si="63"/>
        <v>_</v>
      </c>
      <c r="C2045" s="37">
        <f t="shared" si="64"/>
        <v>-99999</v>
      </c>
      <c r="D2045" s="4"/>
      <c r="E2045" s="4"/>
      <c r="F2045" s="4"/>
      <c r="G2045" s="4"/>
      <c r="H2045" s="4"/>
      <c r="I2045" s="4"/>
      <c r="J2045" s="4"/>
      <c r="K2045" s="4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6"/>
      <c r="BA2045" s="6"/>
    </row>
    <row r="2046" spans="2:53" s="2" customFormat="1" x14ac:dyDescent="0.25">
      <c r="B2046" s="37" t="str">
        <f t="shared" si="63"/>
        <v>_</v>
      </c>
      <c r="C2046" s="37">
        <f t="shared" si="64"/>
        <v>-99999</v>
      </c>
      <c r="D2046" s="4"/>
      <c r="E2046" s="4"/>
      <c r="F2046" s="4"/>
      <c r="G2046" s="4"/>
      <c r="H2046" s="4"/>
      <c r="I2046" s="4"/>
      <c r="J2046" s="4"/>
      <c r="K2046" s="4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6"/>
      <c r="BA2046" s="6"/>
    </row>
    <row r="2047" spans="2:53" s="2" customFormat="1" x14ac:dyDescent="0.25">
      <c r="B2047" s="37" t="str">
        <f t="shared" si="63"/>
        <v>_</v>
      </c>
      <c r="C2047" s="37">
        <f t="shared" si="64"/>
        <v>-99999</v>
      </c>
      <c r="D2047" s="4"/>
      <c r="E2047" s="4"/>
      <c r="F2047" s="4"/>
      <c r="G2047" s="4"/>
      <c r="H2047" s="4"/>
      <c r="I2047" s="4"/>
      <c r="J2047" s="4"/>
      <c r="K2047" s="4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6"/>
      <c r="BA2047" s="6"/>
    </row>
    <row r="2048" spans="2:53" s="2" customFormat="1" x14ac:dyDescent="0.25">
      <c r="B2048" s="37" t="str">
        <f t="shared" si="63"/>
        <v>_</v>
      </c>
      <c r="C2048" s="37">
        <f t="shared" si="64"/>
        <v>-99999</v>
      </c>
      <c r="D2048" s="4"/>
      <c r="E2048" s="4"/>
      <c r="F2048" s="4"/>
      <c r="G2048" s="4"/>
      <c r="H2048" s="4"/>
      <c r="I2048" s="4"/>
      <c r="J2048" s="4"/>
      <c r="K2048" s="4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6"/>
      <c r="BA2048" s="6"/>
    </row>
    <row r="2049" spans="2:53" s="2" customFormat="1" x14ac:dyDescent="0.25">
      <c r="B2049" s="37" t="str">
        <f t="shared" si="63"/>
        <v>_</v>
      </c>
      <c r="C2049" s="37">
        <f t="shared" si="64"/>
        <v>-99999</v>
      </c>
      <c r="D2049" s="4"/>
      <c r="E2049" s="4"/>
      <c r="F2049" s="4"/>
      <c r="G2049" s="4"/>
      <c r="H2049" s="4"/>
      <c r="I2049" s="4"/>
      <c r="J2049" s="4"/>
      <c r="K2049" s="4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6"/>
      <c r="BA2049" s="6"/>
    </row>
    <row r="2050" spans="2:53" s="2" customFormat="1" x14ac:dyDescent="0.25">
      <c r="B2050" s="37" t="str">
        <f t="shared" si="63"/>
        <v>_</v>
      </c>
      <c r="C2050" s="37">
        <f t="shared" si="64"/>
        <v>-99999</v>
      </c>
      <c r="D2050" s="4"/>
      <c r="E2050" s="4"/>
      <c r="F2050" s="4"/>
      <c r="G2050" s="4"/>
      <c r="H2050" s="4"/>
      <c r="I2050" s="4"/>
      <c r="J2050" s="4"/>
      <c r="K2050" s="4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6"/>
      <c r="BA2050" s="6"/>
    </row>
    <row r="2051" spans="2:53" s="2" customFormat="1" x14ac:dyDescent="0.25">
      <c r="B2051" s="37" t="str">
        <f t="shared" si="63"/>
        <v>_</v>
      </c>
      <c r="C2051" s="37">
        <f t="shared" si="64"/>
        <v>-99999</v>
      </c>
      <c r="D2051" s="4"/>
      <c r="E2051" s="4"/>
      <c r="F2051" s="4"/>
      <c r="G2051" s="4"/>
      <c r="H2051" s="4"/>
      <c r="I2051" s="4"/>
      <c r="J2051" s="4"/>
      <c r="K2051" s="4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6"/>
      <c r="BA2051" s="6"/>
    </row>
    <row r="2052" spans="2:53" s="2" customFormat="1" x14ac:dyDescent="0.25">
      <c r="B2052" s="37" t="str">
        <f t="shared" si="63"/>
        <v>_</v>
      </c>
      <c r="C2052" s="37">
        <f t="shared" si="64"/>
        <v>-99999</v>
      </c>
      <c r="D2052" s="4"/>
      <c r="E2052" s="4"/>
      <c r="F2052" s="4"/>
      <c r="G2052" s="4"/>
      <c r="H2052" s="4"/>
      <c r="I2052" s="4"/>
      <c r="J2052" s="4"/>
      <c r="K2052" s="4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6"/>
      <c r="BA2052" s="6"/>
    </row>
    <row r="2053" spans="2:53" s="2" customFormat="1" x14ac:dyDescent="0.25">
      <c r="B2053" s="37" t="str">
        <f t="shared" si="63"/>
        <v>_</v>
      </c>
      <c r="C2053" s="37">
        <f t="shared" si="64"/>
        <v>-99999</v>
      </c>
      <c r="D2053" s="4"/>
      <c r="E2053" s="4"/>
      <c r="F2053" s="4"/>
      <c r="G2053" s="4"/>
      <c r="H2053" s="4"/>
      <c r="I2053" s="4"/>
      <c r="J2053" s="4"/>
      <c r="K2053" s="4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6"/>
      <c r="BA2053" s="6"/>
    </row>
    <row r="2054" spans="2:53" s="2" customFormat="1" x14ac:dyDescent="0.25">
      <c r="B2054" s="37" t="str">
        <f t="shared" si="63"/>
        <v>_</v>
      </c>
      <c r="C2054" s="37">
        <f t="shared" si="64"/>
        <v>-99999</v>
      </c>
      <c r="D2054" s="4"/>
      <c r="E2054" s="4"/>
      <c r="F2054" s="4"/>
      <c r="G2054" s="4"/>
      <c r="H2054" s="4"/>
      <c r="I2054" s="4"/>
      <c r="J2054" s="4"/>
      <c r="K2054" s="4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6"/>
      <c r="BA2054" s="6"/>
    </row>
    <row r="2055" spans="2:53" s="2" customFormat="1" x14ac:dyDescent="0.25">
      <c r="B2055" s="37" t="str">
        <f t="shared" si="63"/>
        <v>_</v>
      </c>
      <c r="C2055" s="37">
        <f t="shared" si="64"/>
        <v>-99999</v>
      </c>
      <c r="D2055" s="4"/>
      <c r="E2055" s="4"/>
      <c r="F2055" s="4"/>
      <c r="G2055" s="4"/>
      <c r="H2055" s="4"/>
      <c r="I2055" s="4"/>
      <c r="J2055" s="4"/>
      <c r="K2055" s="4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6"/>
      <c r="BA2055" s="6"/>
    </row>
    <row r="2056" spans="2:53" s="2" customFormat="1" x14ac:dyDescent="0.25">
      <c r="B2056" s="37" t="str">
        <f t="shared" si="63"/>
        <v>_</v>
      </c>
      <c r="C2056" s="37">
        <f t="shared" si="64"/>
        <v>-99999</v>
      </c>
      <c r="D2056" s="4"/>
      <c r="E2056" s="4"/>
      <c r="F2056" s="4"/>
      <c r="G2056" s="4"/>
      <c r="H2056" s="4"/>
      <c r="I2056" s="4"/>
      <c r="J2056" s="4"/>
      <c r="K2056" s="4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6"/>
      <c r="BA2056" s="6"/>
    </row>
    <row r="2057" spans="2:53" s="2" customFormat="1" x14ac:dyDescent="0.25">
      <c r="B2057" s="37" t="str">
        <f t="shared" si="63"/>
        <v>_</v>
      </c>
      <c r="C2057" s="37">
        <f t="shared" si="64"/>
        <v>-99999</v>
      </c>
      <c r="D2057" s="4"/>
      <c r="E2057" s="4"/>
      <c r="F2057" s="4"/>
      <c r="G2057" s="4"/>
      <c r="H2057" s="4"/>
      <c r="I2057" s="4"/>
      <c r="J2057" s="4"/>
      <c r="K2057" s="4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6"/>
      <c r="BA2057" s="6"/>
    </row>
    <row r="2058" spans="2:53" s="2" customFormat="1" x14ac:dyDescent="0.25">
      <c r="B2058" s="37" t="str">
        <f t="shared" si="63"/>
        <v>_</v>
      </c>
      <c r="C2058" s="37">
        <f t="shared" si="64"/>
        <v>-99999</v>
      </c>
      <c r="D2058" s="4"/>
      <c r="E2058" s="4"/>
      <c r="F2058" s="4"/>
      <c r="G2058" s="4"/>
      <c r="H2058" s="4"/>
      <c r="I2058" s="4"/>
      <c r="J2058" s="4"/>
      <c r="K2058" s="4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6"/>
      <c r="BA2058" s="6"/>
    </row>
    <row r="2059" spans="2:53" s="2" customFormat="1" x14ac:dyDescent="0.25">
      <c r="B2059" s="37" t="str">
        <f t="shared" si="63"/>
        <v>_</v>
      </c>
      <c r="C2059" s="37">
        <f t="shared" si="64"/>
        <v>-99999</v>
      </c>
      <c r="D2059" s="4"/>
      <c r="E2059" s="4"/>
      <c r="F2059" s="4"/>
      <c r="G2059" s="4"/>
      <c r="H2059" s="4"/>
      <c r="I2059" s="4"/>
      <c r="J2059" s="4"/>
      <c r="K2059" s="4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6"/>
      <c r="BA2059" s="6"/>
    </row>
    <row r="2060" spans="2:53" s="2" customFormat="1" x14ac:dyDescent="0.25">
      <c r="B2060" s="37" t="str">
        <f t="shared" si="63"/>
        <v>_</v>
      </c>
      <c r="C2060" s="37">
        <f t="shared" si="64"/>
        <v>-99999</v>
      </c>
      <c r="D2060" s="4"/>
      <c r="E2060" s="4"/>
      <c r="F2060" s="4"/>
      <c r="G2060" s="4"/>
      <c r="H2060" s="4"/>
      <c r="I2060" s="4"/>
      <c r="J2060" s="4"/>
      <c r="K2060" s="4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6"/>
      <c r="BA2060" s="6"/>
    </row>
    <row r="2061" spans="2:53" s="2" customFormat="1" x14ac:dyDescent="0.25">
      <c r="B2061" s="37" t="str">
        <f t="shared" si="63"/>
        <v>_</v>
      </c>
      <c r="C2061" s="37">
        <f t="shared" si="64"/>
        <v>-99999</v>
      </c>
      <c r="D2061" s="4"/>
      <c r="E2061" s="4"/>
      <c r="F2061" s="4"/>
      <c r="G2061" s="4"/>
      <c r="H2061" s="4"/>
      <c r="I2061" s="4"/>
      <c r="J2061" s="4"/>
      <c r="K2061" s="4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6"/>
      <c r="BA2061" s="6"/>
    </row>
    <row r="2062" spans="2:53" s="2" customFormat="1" x14ac:dyDescent="0.25">
      <c r="B2062" s="37" t="str">
        <f t="shared" si="63"/>
        <v>_</v>
      </c>
      <c r="C2062" s="37">
        <f t="shared" si="64"/>
        <v>-99999</v>
      </c>
      <c r="D2062" s="4"/>
      <c r="E2062" s="4"/>
      <c r="F2062" s="4"/>
      <c r="G2062" s="4"/>
      <c r="H2062" s="4"/>
      <c r="I2062" s="4"/>
      <c r="J2062" s="4"/>
      <c r="K2062" s="4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6"/>
      <c r="BA2062" s="6"/>
    </row>
    <row r="2063" spans="2:53" s="2" customFormat="1" x14ac:dyDescent="0.25">
      <c r="B2063" s="37" t="str">
        <f t="shared" ref="B2063:B2126" si="65">D2063&amp;"_"&amp;E2063</f>
        <v>_</v>
      </c>
      <c r="C2063" s="37">
        <f t="shared" si="64"/>
        <v>-99999</v>
      </c>
      <c r="D2063" s="4"/>
      <c r="E2063" s="4"/>
      <c r="F2063" s="4"/>
      <c r="G2063" s="4"/>
      <c r="H2063" s="4"/>
      <c r="I2063" s="4"/>
      <c r="J2063" s="4"/>
      <c r="K2063" s="4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6"/>
      <c r="BA2063" s="6"/>
    </row>
    <row r="2064" spans="2:53" s="2" customFormat="1" x14ac:dyDescent="0.25">
      <c r="B2064" s="37" t="str">
        <f t="shared" si="65"/>
        <v>_</v>
      </c>
      <c r="C2064" s="37">
        <f t="shared" ref="C2064:C2127" si="66">IF(ISNUMBER(L2064),(-L$7*(L2064-L$4)-M$7*(M2064-M$4)-N$7*(N2064-N$4)-O$7*(O2064-O$4)-P$7*(P2064-P$4)+Q$7*(Q2064-Q$4)+R$7*(R2064-R$4)+S$7*(S2064-S$4)+T$7*(T2064-T$4)+U$7*(U2064-U$4)-V$7*(V2064-V$4)-W$7*(W2064-W$4)-X$7*(X2064-X$4)-Y$7*(Y2064-Y$4)-Z$7*(Z2064-Z$4)+AA$7*(AA2064-AA$4)+AB$7*(AB2064-AB$4)+AC$7*(AC2064-AC$4)+AD$7*(AD2064-AD$4)+AE$7*(AE2064-AE$4)-AF$7*(AF2064-AF$4)-AG$7*(AG2064-AG$4)-AH$7*(AH2064-AH$4)-AI$7*(AI2064-AI$4)-AJ$7*(AJ2064-AJ$4)+AK$7*(AK2064-AK$4)+AL$7*(AL2064-AL$4)+AM$7*(AM2064-AM$4)+AN$7*(AN2064-AN$4)+AO$7*(AO2064-AO$4)-AP$7*(AP2064-AP$4)-AQ$7*(AQ2064-AQ$4)-AR$7*(AR2064-AR$4)-AS$7*(AS2064-AS$4)-AT$7*(AT2064-AT$4)+AU$7*(AU2064-AU$4)+AV$7*(AV2064-AV$4)+AW$7*(AW2064-AW$4)+AX$7*(AX2064-AX$4)+AY$7*(AY2064-AY$4))/SUM($L$7:$AY$7),-99999)</f>
        <v>-99999</v>
      </c>
      <c r="D2064" s="4"/>
      <c r="E2064" s="4"/>
      <c r="F2064" s="4"/>
      <c r="G2064" s="4"/>
      <c r="H2064" s="4"/>
      <c r="I2064" s="4"/>
      <c r="J2064" s="4"/>
      <c r="K2064" s="4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6"/>
      <c r="BA2064" s="6"/>
    </row>
    <row r="2065" spans="2:53" s="2" customFormat="1" x14ac:dyDescent="0.25">
      <c r="B2065" s="37" t="str">
        <f t="shared" si="65"/>
        <v>_</v>
      </c>
      <c r="C2065" s="37">
        <f t="shared" si="66"/>
        <v>-99999</v>
      </c>
      <c r="D2065" s="4"/>
      <c r="E2065" s="4"/>
      <c r="F2065" s="4"/>
      <c r="G2065" s="4"/>
      <c r="H2065" s="4"/>
      <c r="I2065" s="4"/>
      <c r="J2065" s="4"/>
      <c r="K2065" s="4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6"/>
      <c r="BA2065" s="6"/>
    </row>
    <row r="2066" spans="2:53" s="2" customFormat="1" x14ac:dyDescent="0.25">
      <c r="B2066" s="37" t="str">
        <f t="shared" si="65"/>
        <v>_</v>
      </c>
      <c r="C2066" s="37">
        <f t="shared" si="66"/>
        <v>-99999</v>
      </c>
      <c r="D2066" s="4"/>
      <c r="E2066" s="4"/>
      <c r="F2066" s="4"/>
      <c r="G2066" s="4"/>
      <c r="H2066" s="4"/>
      <c r="I2066" s="4"/>
      <c r="J2066" s="4"/>
      <c r="K2066" s="4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6"/>
      <c r="BA2066" s="6"/>
    </row>
    <row r="2067" spans="2:53" s="2" customFormat="1" x14ac:dyDescent="0.25">
      <c r="B2067" s="37" t="str">
        <f t="shared" si="65"/>
        <v>_</v>
      </c>
      <c r="C2067" s="37">
        <f t="shared" si="66"/>
        <v>-99999</v>
      </c>
      <c r="D2067" s="4"/>
      <c r="E2067" s="4"/>
      <c r="F2067" s="4"/>
      <c r="G2067" s="4"/>
      <c r="H2067" s="4"/>
      <c r="I2067" s="4"/>
      <c r="J2067" s="4"/>
      <c r="K2067" s="4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6"/>
      <c r="BA2067" s="6"/>
    </row>
    <row r="2068" spans="2:53" s="2" customFormat="1" x14ac:dyDescent="0.25">
      <c r="B2068" s="37" t="str">
        <f t="shared" si="65"/>
        <v>_</v>
      </c>
      <c r="C2068" s="37">
        <f t="shared" si="66"/>
        <v>-99999</v>
      </c>
      <c r="D2068" s="4"/>
      <c r="E2068" s="4"/>
      <c r="F2068" s="4"/>
      <c r="G2068" s="4"/>
      <c r="H2068" s="4"/>
      <c r="I2068" s="4"/>
      <c r="J2068" s="4"/>
      <c r="K2068" s="4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6"/>
      <c r="BA2068" s="6"/>
    </row>
    <row r="2069" spans="2:53" s="2" customFormat="1" x14ac:dyDescent="0.25">
      <c r="B2069" s="37" t="str">
        <f t="shared" si="65"/>
        <v>_</v>
      </c>
      <c r="C2069" s="37">
        <f t="shared" si="66"/>
        <v>-99999</v>
      </c>
      <c r="D2069" s="4"/>
      <c r="E2069" s="4"/>
      <c r="F2069" s="4"/>
      <c r="G2069" s="4"/>
      <c r="H2069" s="4"/>
      <c r="I2069" s="4"/>
      <c r="J2069" s="4"/>
      <c r="K2069" s="4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6"/>
      <c r="BA2069" s="6"/>
    </row>
    <row r="2070" spans="2:53" s="2" customFormat="1" x14ac:dyDescent="0.25">
      <c r="B2070" s="37" t="str">
        <f t="shared" si="65"/>
        <v>_</v>
      </c>
      <c r="C2070" s="37">
        <f t="shared" si="66"/>
        <v>-99999</v>
      </c>
      <c r="D2070" s="4"/>
      <c r="E2070" s="4"/>
      <c r="F2070" s="4"/>
      <c r="G2070" s="4"/>
      <c r="H2070" s="4"/>
      <c r="I2070" s="4"/>
      <c r="J2070" s="4"/>
      <c r="K2070" s="4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6"/>
      <c r="BA2070" s="6"/>
    </row>
    <row r="2071" spans="2:53" s="2" customFormat="1" x14ac:dyDescent="0.25">
      <c r="B2071" s="37" t="str">
        <f t="shared" si="65"/>
        <v>_</v>
      </c>
      <c r="C2071" s="37">
        <f t="shared" si="66"/>
        <v>-99999</v>
      </c>
      <c r="D2071" s="4"/>
      <c r="E2071" s="4"/>
      <c r="F2071" s="4"/>
      <c r="G2071" s="4"/>
      <c r="H2071" s="4"/>
      <c r="I2071" s="4"/>
      <c r="J2071" s="4"/>
      <c r="K2071" s="4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6"/>
      <c r="BA2071" s="6"/>
    </row>
    <row r="2072" spans="2:53" s="2" customFormat="1" x14ac:dyDescent="0.25">
      <c r="B2072" s="37" t="str">
        <f t="shared" si="65"/>
        <v>_</v>
      </c>
      <c r="C2072" s="37">
        <f t="shared" si="66"/>
        <v>-99999</v>
      </c>
      <c r="D2072" s="4"/>
      <c r="E2072" s="4"/>
      <c r="F2072" s="4"/>
      <c r="G2072" s="4"/>
      <c r="H2072" s="4"/>
      <c r="I2072" s="4"/>
      <c r="J2072" s="4"/>
      <c r="K2072" s="4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6"/>
      <c r="BA2072" s="6"/>
    </row>
    <row r="2073" spans="2:53" s="2" customFormat="1" x14ac:dyDescent="0.25">
      <c r="B2073" s="37" t="str">
        <f t="shared" si="65"/>
        <v>_</v>
      </c>
      <c r="C2073" s="37">
        <f t="shared" si="66"/>
        <v>-99999</v>
      </c>
      <c r="D2073" s="4"/>
      <c r="E2073" s="4"/>
      <c r="F2073" s="4"/>
      <c r="G2073" s="4"/>
      <c r="H2073" s="4"/>
      <c r="I2073" s="4"/>
      <c r="J2073" s="4"/>
      <c r="K2073" s="4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6"/>
      <c r="BA2073" s="6"/>
    </row>
    <row r="2074" spans="2:53" s="2" customFormat="1" x14ac:dyDescent="0.25">
      <c r="B2074" s="37" t="str">
        <f t="shared" si="65"/>
        <v>_</v>
      </c>
      <c r="C2074" s="37">
        <f t="shared" si="66"/>
        <v>-99999</v>
      </c>
      <c r="D2074" s="4"/>
      <c r="E2074" s="4"/>
      <c r="F2074" s="4"/>
      <c r="G2074" s="4"/>
      <c r="H2074" s="4"/>
      <c r="I2074" s="4"/>
      <c r="J2074" s="4"/>
      <c r="K2074" s="4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6"/>
      <c r="BA2074" s="6"/>
    </row>
    <row r="2075" spans="2:53" s="2" customFormat="1" x14ac:dyDescent="0.25">
      <c r="B2075" s="37" t="str">
        <f t="shared" si="65"/>
        <v>_</v>
      </c>
      <c r="C2075" s="37">
        <f t="shared" si="66"/>
        <v>-99999</v>
      </c>
      <c r="D2075" s="4"/>
      <c r="E2075" s="4"/>
      <c r="F2075" s="4"/>
      <c r="G2075" s="4"/>
      <c r="H2075" s="4"/>
      <c r="I2075" s="4"/>
      <c r="J2075" s="4"/>
      <c r="K2075" s="4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6"/>
      <c r="BA2075" s="6"/>
    </row>
    <row r="2076" spans="2:53" s="2" customFormat="1" x14ac:dyDescent="0.25">
      <c r="B2076" s="37" t="str">
        <f t="shared" si="65"/>
        <v>_</v>
      </c>
      <c r="C2076" s="37">
        <f t="shared" si="66"/>
        <v>-99999</v>
      </c>
      <c r="D2076" s="4"/>
      <c r="E2076" s="4"/>
      <c r="F2076" s="4"/>
      <c r="G2076" s="4"/>
      <c r="H2076" s="4"/>
      <c r="I2076" s="4"/>
      <c r="J2076" s="4"/>
      <c r="K2076" s="4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6"/>
      <c r="BA2076" s="6"/>
    </row>
    <row r="2077" spans="2:53" s="2" customFormat="1" x14ac:dyDescent="0.25">
      <c r="B2077" s="37" t="str">
        <f t="shared" si="65"/>
        <v>_</v>
      </c>
      <c r="C2077" s="37">
        <f t="shared" si="66"/>
        <v>-99999</v>
      </c>
      <c r="D2077" s="4"/>
      <c r="E2077" s="4"/>
      <c r="F2077" s="4"/>
      <c r="G2077" s="4"/>
      <c r="H2077" s="4"/>
      <c r="I2077" s="4"/>
      <c r="J2077" s="4"/>
      <c r="K2077" s="4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6"/>
      <c r="BA2077" s="6"/>
    </row>
    <row r="2078" spans="2:53" s="2" customFormat="1" x14ac:dyDescent="0.25">
      <c r="B2078" s="37" t="str">
        <f t="shared" si="65"/>
        <v>_</v>
      </c>
      <c r="C2078" s="37">
        <f t="shared" si="66"/>
        <v>-99999</v>
      </c>
      <c r="D2078" s="4"/>
      <c r="E2078" s="4"/>
      <c r="F2078" s="4"/>
      <c r="G2078" s="4"/>
      <c r="H2078" s="4"/>
      <c r="I2078" s="4"/>
      <c r="J2078" s="4"/>
      <c r="K2078" s="4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6"/>
      <c r="BA2078" s="6"/>
    </row>
    <row r="2079" spans="2:53" s="2" customFormat="1" x14ac:dyDescent="0.25">
      <c r="B2079" s="37" t="str">
        <f t="shared" si="65"/>
        <v>_</v>
      </c>
      <c r="C2079" s="37">
        <f t="shared" si="66"/>
        <v>-99999</v>
      </c>
      <c r="D2079" s="4"/>
      <c r="E2079" s="4"/>
      <c r="F2079" s="4"/>
      <c r="G2079" s="4"/>
      <c r="H2079" s="4"/>
      <c r="I2079" s="4"/>
      <c r="J2079" s="4"/>
      <c r="K2079" s="4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6"/>
      <c r="BA2079" s="6"/>
    </row>
    <row r="2080" spans="2:53" s="2" customFormat="1" x14ac:dyDescent="0.25">
      <c r="B2080" s="37" t="str">
        <f t="shared" si="65"/>
        <v>_</v>
      </c>
      <c r="C2080" s="37">
        <f t="shared" si="66"/>
        <v>-99999</v>
      </c>
      <c r="D2080" s="4"/>
      <c r="E2080" s="4"/>
      <c r="F2080" s="4"/>
      <c r="G2080" s="4"/>
      <c r="H2080" s="4"/>
      <c r="I2080" s="4"/>
      <c r="J2080" s="4"/>
      <c r="K2080" s="4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6"/>
      <c r="BA2080" s="6"/>
    </row>
    <row r="2081" spans="2:53" s="2" customFormat="1" x14ac:dyDescent="0.25">
      <c r="B2081" s="37" t="str">
        <f t="shared" si="65"/>
        <v>_</v>
      </c>
      <c r="C2081" s="37">
        <f t="shared" si="66"/>
        <v>-99999</v>
      </c>
      <c r="D2081" s="4"/>
      <c r="E2081" s="4"/>
      <c r="F2081" s="4"/>
      <c r="G2081" s="4"/>
      <c r="H2081" s="4"/>
      <c r="I2081" s="4"/>
      <c r="J2081" s="4"/>
      <c r="K2081" s="4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6"/>
      <c r="BA2081" s="6"/>
    </row>
    <row r="2082" spans="2:53" s="2" customFormat="1" x14ac:dyDescent="0.25">
      <c r="B2082" s="37" t="str">
        <f t="shared" si="65"/>
        <v>_</v>
      </c>
      <c r="C2082" s="37">
        <f t="shared" si="66"/>
        <v>-99999</v>
      </c>
      <c r="D2082" s="4"/>
      <c r="E2082" s="4"/>
      <c r="F2082" s="4"/>
      <c r="G2082" s="4"/>
      <c r="H2082" s="4"/>
      <c r="I2082" s="4"/>
      <c r="J2082" s="4"/>
      <c r="K2082" s="4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6"/>
      <c r="BA2082" s="6"/>
    </row>
    <row r="2083" spans="2:53" s="2" customFormat="1" x14ac:dyDescent="0.25">
      <c r="B2083" s="37" t="str">
        <f t="shared" si="65"/>
        <v>_</v>
      </c>
      <c r="C2083" s="37">
        <f t="shared" si="66"/>
        <v>-99999</v>
      </c>
      <c r="D2083" s="4"/>
      <c r="E2083" s="4"/>
      <c r="F2083" s="4"/>
      <c r="G2083" s="4"/>
      <c r="H2083" s="4"/>
      <c r="I2083" s="4"/>
      <c r="J2083" s="4"/>
      <c r="K2083" s="4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6"/>
      <c r="BA2083" s="6"/>
    </row>
    <row r="2084" spans="2:53" s="2" customFormat="1" x14ac:dyDescent="0.25">
      <c r="B2084" s="37" t="str">
        <f t="shared" si="65"/>
        <v>_</v>
      </c>
      <c r="C2084" s="37">
        <f t="shared" si="66"/>
        <v>-99999</v>
      </c>
      <c r="D2084" s="4"/>
      <c r="E2084" s="4"/>
      <c r="F2084" s="4"/>
      <c r="G2084" s="4"/>
      <c r="H2084" s="4"/>
      <c r="I2084" s="4"/>
      <c r="J2084" s="4"/>
      <c r="K2084" s="4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6"/>
      <c r="BA2084" s="6"/>
    </row>
    <row r="2085" spans="2:53" s="2" customFormat="1" x14ac:dyDescent="0.25">
      <c r="B2085" s="37" t="str">
        <f t="shared" si="65"/>
        <v>_</v>
      </c>
      <c r="C2085" s="37">
        <f t="shared" si="66"/>
        <v>-99999</v>
      </c>
      <c r="D2085" s="4"/>
      <c r="E2085" s="4"/>
      <c r="F2085" s="4"/>
      <c r="G2085" s="4"/>
      <c r="H2085" s="4"/>
      <c r="I2085" s="4"/>
      <c r="J2085" s="4"/>
      <c r="K2085" s="4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6"/>
      <c r="BA2085" s="6"/>
    </row>
    <row r="2086" spans="2:53" s="2" customFormat="1" x14ac:dyDescent="0.25">
      <c r="B2086" s="37" t="str">
        <f t="shared" si="65"/>
        <v>_</v>
      </c>
      <c r="C2086" s="37">
        <f t="shared" si="66"/>
        <v>-99999</v>
      </c>
      <c r="D2086" s="4"/>
      <c r="E2086" s="4"/>
      <c r="F2086" s="4"/>
      <c r="G2086" s="4"/>
      <c r="H2086" s="4"/>
      <c r="I2086" s="4"/>
      <c r="J2086" s="4"/>
      <c r="K2086" s="4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6"/>
      <c r="BA2086" s="6"/>
    </row>
    <row r="2087" spans="2:53" s="2" customFormat="1" x14ac:dyDescent="0.25">
      <c r="B2087" s="37" t="str">
        <f t="shared" si="65"/>
        <v>_</v>
      </c>
      <c r="C2087" s="37">
        <f t="shared" si="66"/>
        <v>-99999</v>
      </c>
      <c r="D2087" s="4"/>
      <c r="E2087" s="4"/>
      <c r="F2087" s="4"/>
      <c r="G2087" s="4"/>
      <c r="H2087" s="4"/>
      <c r="I2087" s="4"/>
      <c r="J2087" s="4"/>
      <c r="K2087" s="4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6"/>
      <c r="BA2087" s="6"/>
    </row>
    <row r="2088" spans="2:53" s="2" customFormat="1" x14ac:dyDescent="0.25">
      <c r="B2088" s="37" t="str">
        <f t="shared" si="65"/>
        <v>_</v>
      </c>
      <c r="C2088" s="37">
        <f t="shared" si="66"/>
        <v>-99999</v>
      </c>
      <c r="D2088" s="4"/>
      <c r="E2088" s="4"/>
      <c r="F2088" s="4"/>
      <c r="G2088" s="4"/>
      <c r="H2088" s="4"/>
      <c r="I2088" s="4"/>
      <c r="J2088" s="4"/>
      <c r="K2088" s="4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6"/>
      <c r="BA2088" s="6"/>
    </row>
    <row r="2089" spans="2:53" s="2" customFormat="1" x14ac:dyDescent="0.25">
      <c r="B2089" s="37" t="str">
        <f t="shared" si="65"/>
        <v>_</v>
      </c>
      <c r="C2089" s="37">
        <f t="shared" si="66"/>
        <v>-99999</v>
      </c>
      <c r="D2089" s="4"/>
      <c r="E2089" s="4"/>
      <c r="F2089" s="4"/>
      <c r="G2089" s="4"/>
      <c r="H2089" s="4"/>
      <c r="I2089" s="4"/>
      <c r="J2089" s="4"/>
      <c r="K2089" s="4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6"/>
      <c r="BA2089" s="6"/>
    </row>
    <row r="2090" spans="2:53" s="2" customFormat="1" x14ac:dyDescent="0.25">
      <c r="B2090" s="37" t="str">
        <f t="shared" si="65"/>
        <v>_</v>
      </c>
      <c r="C2090" s="37">
        <f t="shared" si="66"/>
        <v>-99999</v>
      </c>
      <c r="D2090" s="4"/>
      <c r="E2090" s="4"/>
      <c r="F2090" s="4"/>
      <c r="G2090" s="4"/>
      <c r="H2090" s="4"/>
      <c r="I2090" s="4"/>
      <c r="J2090" s="4"/>
      <c r="K2090" s="4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6"/>
      <c r="BA2090" s="6"/>
    </row>
    <row r="2091" spans="2:53" s="2" customFormat="1" x14ac:dyDescent="0.25">
      <c r="B2091" s="37" t="str">
        <f t="shared" si="65"/>
        <v>_</v>
      </c>
      <c r="C2091" s="37">
        <f t="shared" si="66"/>
        <v>-99999</v>
      </c>
      <c r="D2091" s="4"/>
      <c r="E2091" s="4"/>
      <c r="F2091" s="4"/>
      <c r="G2091" s="4"/>
      <c r="H2091" s="4"/>
      <c r="I2091" s="4"/>
      <c r="J2091" s="4"/>
      <c r="K2091" s="4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6"/>
      <c r="BA2091" s="6"/>
    </row>
    <row r="2092" spans="2:53" s="2" customFormat="1" x14ac:dyDescent="0.25">
      <c r="B2092" s="37" t="str">
        <f t="shared" si="65"/>
        <v>_</v>
      </c>
      <c r="C2092" s="37">
        <f t="shared" si="66"/>
        <v>-99999</v>
      </c>
      <c r="D2092" s="4"/>
      <c r="E2092" s="4"/>
      <c r="F2092" s="4"/>
      <c r="G2092" s="4"/>
      <c r="H2092" s="4"/>
      <c r="I2092" s="4"/>
      <c r="J2092" s="4"/>
      <c r="K2092" s="4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6"/>
      <c r="BA2092" s="6"/>
    </row>
    <row r="2093" spans="2:53" s="2" customFormat="1" x14ac:dyDescent="0.25">
      <c r="B2093" s="37" t="str">
        <f t="shared" si="65"/>
        <v>_</v>
      </c>
      <c r="C2093" s="37">
        <f t="shared" si="66"/>
        <v>-99999</v>
      </c>
      <c r="D2093" s="4"/>
      <c r="E2093" s="4"/>
      <c r="F2093" s="4"/>
      <c r="G2093" s="4"/>
      <c r="H2093" s="4"/>
      <c r="I2093" s="4"/>
      <c r="J2093" s="4"/>
      <c r="K2093" s="4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6"/>
      <c r="BA2093" s="6"/>
    </row>
    <row r="2094" spans="2:53" s="2" customFormat="1" x14ac:dyDescent="0.25">
      <c r="B2094" s="37" t="str">
        <f t="shared" si="65"/>
        <v>_</v>
      </c>
      <c r="C2094" s="37">
        <f t="shared" si="66"/>
        <v>-99999</v>
      </c>
      <c r="D2094" s="4"/>
      <c r="E2094" s="4"/>
      <c r="F2094" s="4"/>
      <c r="G2094" s="4"/>
      <c r="H2094" s="4"/>
      <c r="I2094" s="4"/>
      <c r="J2094" s="4"/>
      <c r="K2094" s="4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6"/>
      <c r="BA2094" s="6"/>
    </row>
    <row r="2095" spans="2:53" s="2" customFormat="1" x14ac:dyDescent="0.25">
      <c r="B2095" s="37" t="str">
        <f t="shared" si="65"/>
        <v>_</v>
      </c>
      <c r="C2095" s="37">
        <f t="shared" si="66"/>
        <v>-99999</v>
      </c>
      <c r="D2095" s="4"/>
      <c r="E2095" s="4"/>
      <c r="F2095" s="4"/>
      <c r="G2095" s="4"/>
      <c r="H2095" s="4"/>
      <c r="I2095" s="4"/>
      <c r="J2095" s="4"/>
      <c r="K2095" s="4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6"/>
      <c r="BA2095" s="6"/>
    </row>
    <row r="2096" spans="2:53" s="2" customFormat="1" x14ac:dyDescent="0.25">
      <c r="B2096" s="37" t="str">
        <f t="shared" si="65"/>
        <v>_</v>
      </c>
      <c r="C2096" s="37">
        <f t="shared" si="66"/>
        <v>-99999</v>
      </c>
      <c r="D2096" s="4"/>
      <c r="E2096" s="4"/>
      <c r="F2096" s="4"/>
      <c r="G2096" s="4"/>
      <c r="H2096" s="4"/>
      <c r="I2096" s="4"/>
      <c r="J2096" s="4"/>
      <c r="K2096" s="4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6"/>
      <c r="BA2096" s="6"/>
    </row>
    <row r="2097" spans="2:53" s="2" customFormat="1" x14ac:dyDescent="0.25">
      <c r="B2097" s="37" t="str">
        <f t="shared" si="65"/>
        <v>_</v>
      </c>
      <c r="C2097" s="37">
        <f t="shared" si="66"/>
        <v>-99999</v>
      </c>
      <c r="D2097" s="4"/>
      <c r="E2097" s="4"/>
      <c r="F2097" s="4"/>
      <c r="G2097" s="4"/>
      <c r="H2097" s="4"/>
      <c r="I2097" s="4"/>
      <c r="J2097" s="4"/>
      <c r="K2097" s="4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6"/>
      <c r="BA2097" s="6"/>
    </row>
    <row r="2098" spans="2:53" s="2" customFormat="1" x14ac:dyDescent="0.25">
      <c r="B2098" s="37" t="str">
        <f t="shared" si="65"/>
        <v>_</v>
      </c>
      <c r="C2098" s="37">
        <f t="shared" si="66"/>
        <v>-99999</v>
      </c>
      <c r="D2098" s="4"/>
      <c r="E2098" s="4"/>
      <c r="F2098" s="4"/>
      <c r="G2098" s="4"/>
      <c r="H2098" s="4"/>
      <c r="I2098" s="4"/>
      <c r="J2098" s="4"/>
      <c r="K2098" s="4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6"/>
      <c r="BA2098" s="6"/>
    </row>
    <row r="2099" spans="2:53" s="2" customFormat="1" x14ac:dyDescent="0.25">
      <c r="B2099" s="37" t="str">
        <f t="shared" si="65"/>
        <v>_</v>
      </c>
      <c r="C2099" s="37">
        <f t="shared" si="66"/>
        <v>-99999</v>
      </c>
      <c r="D2099" s="4"/>
      <c r="E2099" s="4"/>
      <c r="F2099" s="4"/>
      <c r="G2099" s="4"/>
      <c r="H2099" s="4"/>
      <c r="I2099" s="4"/>
      <c r="J2099" s="4"/>
      <c r="K2099" s="4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6"/>
      <c r="BA2099" s="6"/>
    </row>
    <row r="2100" spans="2:53" s="2" customFormat="1" x14ac:dyDescent="0.25">
      <c r="B2100" s="37" t="str">
        <f t="shared" si="65"/>
        <v>_</v>
      </c>
      <c r="C2100" s="37">
        <f t="shared" si="66"/>
        <v>-99999</v>
      </c>
      <c r="D2100" s="4"/>
      <c r="E2100" s="4"/>
      <c r="F2100" s="4"/>
      <c r="G2100" s="4"/>
      <c r="H2100" s="4"/>
      <c r="I2100" s="4"/>
      <c r="J2100" s="4"/>
      <c r="K2100" s="4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6"/>
      <c r="BA2100" s="6"/>
    </row>
    <row r="2101" spans="2:53" s="2" customFormat="1" x14ac:dyDescent="0.25">
      <c r="B2101" s="37" t="str">
        <f t="shared" si="65"/>
        <v>_</v>
      </c>
      <c r="C2101" s="37">
        <f t="shared" si="66"/>
        <v>-99999</v>
      </c>
      <c r="D2101" s="4"/>
      <c r="E2101" s="4"/>
      <c r="F2101" s="4"/>
      <c r="G2101" s="4"/>
      <c r="H2101" s="4"/>
      <c r="I2101" s="4"/>
      <c r="J2101" s="4"/>
      <c r="K2101" s="4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6"/>
      <c r="BA2101" s="6"/>
    </row>
    <row r="2102" spans="2:53" s="2" customFormat="1" x14ac:dyDescent="0.25">
      <c r="B2102" s="37" t="str">
        <f t="shared" si="65"/>
        <v>_</v>
      </c>
      <c r="C2102" s="37">
        <f t="shared" si="66"/>
        <v>-99999</v>
      </c>
      <c r="D2102" s="4"/>
      <c r="E2102" s="4"/>
      <c r="F2102" s="4"/>
      <c r="G2102" s="4"/>
      <c r="H2102" s="4"/>
      <c r="I2102" s="4"/>
      <c r="J2102" s="4"/>
      <c r="K2102" s="4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6"/>
      <c r="BA2102" s="6"/>
    </row>
    <row r="2103" spans="2:53" s="2" customFormat="1" x14ac:dyDescent="0.25">
      <c r="B2103" s="37" t="str">
        <f t="shared" si="65"/>
        <v>_</v>
      </c>
      <c r="C2103" s="37">
        <f t="shared" si="66"/>
        <v>-99999</v>
      </c>
      <c r="D2103" s="4"/>
      <c r="E2103" s="4"/>
      <c r="F2103" s="4"/>
      <c r="G2103" s="4"/>
      <c r="H2103" s="4"/>
      <c r="I2103" s="4"/>
      <c r="J2103" s="4"/>
      <c r="K2103" s="4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6"/>
      <c r="BA2103" s="6"/>
    </row>
    <row r="2104" spans="2:53" s="2" customFormat="1" x14ac:dyDescent="0.25">
      <c r="B2104" s="37" t="str">
        <f t="shared" si="65"/>
        <v>_</v>
      </c>
      <c r="C2104" s="37">
        <f t="shared" si="66"/>
        <v>-99999</v>
      </c>
      <c r="D2104" s="4"/>
      <c r="E2104" s="4"/>
      <c r="F2104" s="4"/>
      <c r="G2104" s="4"/>
      <c r="H2104" s="4"/>
      <c r="I2104" s="4"/>
      <c r="J2104" s="4"/>
      <c r="K2104" s="4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6"/>
      <c r="BA2104" s="6"/>
    </row>
    <row r="2105" spans="2:53" s="2" customFormat="1" x14ac:dyDescent="0.25">
      <c r="B2105" s="37" t="str">
        <f t="shared" si="65"/>
        <v>_</v>
      </c>
      <c r="C2105" s="37">
        <f t="shared" si="66"/>
        <v>-99999</v>
      </c>
      <c r="D2105" s="4"/>
      <c r="E2105" s="4"/>
      <c r="F2105" s="4"/>
      <c r="G2105" s="4"/>
      <c r="H2105" s="4"/>
      <c r="I2105" s="4"/>
      <c r="J2105" s="4"/>
      <c r="K2105" s="4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6"/>
      <c r="BA2105" s="6"/>
    </row>
    <row r="2106" spans="2:53" s="2" customFormat="1" x14ac:dyDescent="0.25">
      <c r="B2106" s="37" t="str">
        <f t="shared" si="65"/>
        <v>_</v>
      </c>
      <c r="C2106" s="37">
        <f t="shared" si="66"/>
        <v>-99999</v>
      </c>
      <c r="D2106" s="4"/>
      <c r="E2106" s="4"/>
      <c r="F2106" s="4"/>
      <c r="G2106" s="4"/>
      <c r="H2106" s="4"/>
      <c r="I2106" s="4"/>
      <c r="J2106" s="4"/>
      <c r="K2106" s="4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6"/>
      <c r="BA2106" s="6"/>
    </row>
    <row r="2107" spans="2:53" s="2" customFormat="1" x14ac:dyDescent="0.25">
      <c r="B2107" s="37" t="str">
        <f t="shared" si="65"/>
        <v>_</v>
      </c>
      <c r="C2107" s="37">
        <f t="shared" si="66"/>
        <v>-99999</v>
      </c>
      <c r="D2107" s="4"/>
      <c r="E2107" s="4"/>
      <c r="F2107" s="4"/>
      <c r="G2107" s="4"/>
      <c r="H2107" s="4"/>
      <c r="I2107" s="4"/>
      <c r="J2107" s="4"/>
      <c r="K2107" s="4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6"/>
      <c r="BA2107" s="6"/>
    </row>
    <row r="2108" spans="2:53" s="2" customFormat="1" x14ac:dyDescent="0.25">
      <c r="B2108" s="37" t="str">
        <f t="shared" si="65"/>
        <v>_</v>
      </c>
      <c r="C2108" s="37">
        <f t="shared" si="66"/>
        <v>-99999</v>
      </c>
      <c r="D2108" s="4"/>
      <c r="E2108" s="4"/>
      <c r="F2108" s="4"/>
      <c r="G2108" s="4"/>
      <c r="H2108" s="4"/>
      <c r="I2108" s="4"/>
      <c r="J2108" s="4"/>
      <c r="K2108" s="4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6"/>
      <c r="BA2108" s="6"/>
    </row>
    <row r="2109" spans="2:53" s="2" customFormat="1" x14ac:dyDescent="0.25">
      <c r="B2109" s="37" t="str">
        <f t="shared" si="65"/>
        <v>_</v>
      </c>
      <c r="C2109" s="37">
        <f t="shared" si="66"/>
        <v>-99999</v>
      </c>
      <c r="D2109" s="4"/>
      <c r="E2109" s="4"/>
      <c r="F2109" s="4"/>
      <c r="G2109" s="4"/>
      <c r="H2109" s="4"/>
      <c r="I2109" s="4"/>
      <c r="J2109" s="4"/>
      <c r="K2109" s="4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6"/>
      <c r="BA2109" s="6"/>
    </row>
    <row r="2110" spans="2:53" s="2" customFormat="1" x14ac:dyDescent="0.25">
      <c r="B2110" s="37" t="str">
        <f t="shared" si="65"/>
        <v>_</v>
      </c>
      <c r="C2110" s="37">
        <f t="shared" si="66"/>
        <v>-99999</v>
      </c>
      <c r="D2110" s="4"/>
      <c r="E2110" s="4"/>
      <c r="F2110" s="4"/>
      <c r="G2110" s="4"/>
      <c r="H2110" s="4"/>
      <c r="I2110" s="4"/>
      <c r="J2110" s="4"/>
      <c r="K2110" s="4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6"/>
      <c r="BA2110" s="6"/>
    </row>
    <row r="2111" spans="2:53" s="2" customFormat="1" x14ac:dyDescent="0.25">
      <c r="B2111" s="37" t="str">
        <f t="shared" si="65"/>
        <v>_</v>
      </c>
      <c r="C2111" s="37">
        <f t="shared" si="66"/>
        <v>-99999</v>
      </c>
      <c r="D2111" s="4"/>
      <c r="E2111" s="4"/>
      <c r="F2111" s="4"/>
      <c r="G2111" s="4"/>
      <c r="H2111" s="4"/>
      <c r="I2111" s="4"/>
      <c r="J2111" s="4"/>
      <c r="K2111" s="4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6"/>
      <c r="BA2111" s="6"/>
    </row>
    <row r="2112" spans="2:53" s="2" customFormat="1" x14ac:dyDescent="0.25">
      <c r="B2112" s="37" t="str">
        <f t="shared" si="65"/>
        <v>_</v>
      </c>
      <c r="C2112" s="37">
        <f t="shared" si="66"/>
        <v>-99999</v>
      </c>
      <c r="D2112" s="4"/>
      <c r="E2112" s="4"/>
      <c r="F2112" s="4"/>
      <c r="G2112" s="4"/>
      <c r="H2112" s="4"/>
      <c r="I2112" s="4"/>
      <c r="J2112" s="4"/>
      <c r="K2112" s="4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6"/>
      <c r="BA2112" s="6"/>
    </row>
    <row r="2113" spans="2:53" s="2" customFormat="1" x14ac:dyDescent="0.25">
      <c r="B2113" s="37" t="str">
        <f t="shared" si="65"/>
        <v>_</v>
      </c>
      <c r="C2113" s="37">
        <f t="shared" si="66"/>
        <v>-99999</v>
      </c>
      <c r="D2113" s="4"/>
      <c r="E2113" s="4"/>
      <c r="F2113" s="4"/>
      <c r="G2113" s="4"/>
      <c r="H2113" s="4"/>
      <c r="I2113" s="4"/>
      <c r="J2113" s="4"/>
      <c r="K2113" s="4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6"/>
      <c r="BA2113" s="6"/>
    </row>
    <row r="2114" spans="2:53" s="2" customFormat="1" x14ac:dyDescent="0.25">
      <c r="B2114" s="37" t="str">
        <f t="shared" si="65"/>
        <v>_</v>
      </c>
      <c r="C2114" s="37">
        <f t="shared" si="66"/>
        <v>-99999</v>
      </c>
      <c r="D2114" s="4"/>
      <c r="E2114" s="4"/>
      <c r="F2114" s="4"/>
      <c r="G2114" s="4"/>
      <c r="H2114" s="4"/>
      <c r="I2114" s="4"/>
      <c r="J2114" s="4"/>
      <c r="K2114" s="4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6"/>
      <c r="BA2114" s="6"/>
    </row>
    <row r="2115" spans="2:53" s="2" customFormat="1" x14ac:dyDescent="0.25">
      <c r="B2115" s="37" t="str">
        <f t="shared" si="65"/>
        <v>_</v>
      </c>
      <c r="C2115" s="37">
        <f t="shared" si="66"/>
        <v>-99999</v>
      </c>
      <c r="D2115" s="4"/>
      <c r="E2115" s="4"/>
      <c r="F2115" s="4"/>
      <c r="G2115" s="4"/>
      <c r="H2115" s="4"/>
      <c r="I2115" s="4"/>
      <c r="J2115" s="4"/>
      <c r="K2115" s="4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6"/>
      <c r="BA2115" s="6"/>
    </row>
    <row r="2116" spans="2:53" s="2" customFormat="1" x14ac:dyDescent="0.25">
      <c r="B2116" s="37" t="str">
        <f t="shared" si="65"/>
        <v>_</v>
      </c>
      <c r="C2116" s="37">
        <f t="shared" si="66"/>
        <v>-99999</v>
      </c>
      <c r="D2116" s="4"/>
      <c r="E2116" s="4"/>
      <c r="F2116" s="4"/>
      <c r="G2116" s="4"/>
      <c r="H2116" s="4"/>
      <c r="I2116" s="4"/>
      <c r="J2116" s="4"/>
      <c r="K2116" s="4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6"/>
      <c r="BA2116" s="6"/>
    </row>
    <row r="2117" spans="2:53" s="2" customFormat="1" x14ac:dyDescent="0.25">
      <c r="B2117" s="37" t="str">
        <f t="shared" si="65"/>
        <v>_</v>
      </c>
      <c r="C2117" s="37">
        <f t="shared" si="66"/>
        <v>-99999</v>
      </c>
      <c r="D2117" s="4"/>
      <c r="E2117" s="4"/>
      <c r="F2117" s="4"/>
      <c r="G2117" s="4"/>
      <c r="H2117" s="4"/>
      <c r="I2117" s="4"/>
      <c r="J2117" s="4"/>
      <c r="K2117" s="4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6"/>
      <c r="BA2117" s="6"/>
    </row>
    <row r="2118" spans="2:53" s="2" customFormat="1" x14ac:dyDescent="0.25">
      <c r="B2118" s="37" t="str">
        <f t="shared" si="65"/>
        <v>_</v>
      </c>
      <c r="C2118" s="37">
        <f t="shared" si="66"/>
        <v>-99999</v>
      </c>
      <c r="D2118" s="4"/>
      <c r="E2118" s="4"/>
      <c r="F2118" s="4"/>
      <c r="G2118" s="4"/>
      <c r="H2118" s="4"/>
      <c r="I2118" s="4"/>
      <c r="J2118" s="4"/>
      <c r="K2118" s="4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6"/>
      <c r="BA2118" s="6"/>
    </row>
    <row r="2119" spans="2:53" s="2" customFormat="1" x14ac:dyDescent="0.25">
      <c r="B2119" s="37" t="str">
        <f t="shared" si="65"/>
        <v>_</v>
      </c>
      <c r="C2119" s="37">
        <f t="shared" si="66"/>
        <v>-99999</v>
      </c>
      <c r="D2119" s="4"/>
      <c r="E2119" s="4"/>
      <c r="F2119" s="4"/>
      <c r="G2119" s="4"/>
      <c r="H2119" s="4"/>
      <c r="I2119" s="4"/>
      <c r="J2119" s="4"/>
      <c r="K2119" s="4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6"/>
      <c r="BA2119" s="6"/>
    </row>
    <row r="2120" spans="2:53" s="2" customFormat="1" x14ac:dyDescent="0.25">
      <c r="B2120" s="37" t="str">
        <f t="shared" si="65"/>
        <v>_</v>
      </c>
      <c r="C2120" s="37">
        <f t="shared" si="66"/>
        <v>-99999</v>
      </c>
      <c r="D2120" s="4"/>
      <c r="E2120" s="4"/>
      <c r="F2120" s="4"/>
      <c r="G2120" s="4"/>
      <c r="H2120" s="4"/>
      <c r="I2120" s="4"/>
      <c r="J2120" s="4"/>
      <c r="K2120" s="4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6"/>
      <c r="BA2120" s="6"/>
    </row>
    <row r="2121" spans="2:53" s="2" customFormat="1" x14ac:dyDescent="0.25">
      <c r="B2121" s="37" t="str">
        <f t="shared" si="65"/>
        <v>_</v>
      </c>
      <c r="C2121" s="37">
        <f t="shared" si="66"/>
        <v>-99999</v>
      </c>
      <c r="D2121" s="4"/>
      <c r="E2121" s="4"/>
      <c r="F2121" s="4"/>
      <c r="G2121" s="4"/>
      <c r="H2121" s="4"/>
      <c r="I2121" s="4"/>
      <c r="J2121" s="4"/>
      <c r="K2121" s="4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6"/>
      <c r="BA2121" s="6"/>
    </row>
    <row r="2122" spans="2:53" s="2" customFormat="1" x14ac:dyDescent="0.25">
      <c r="B2122" s="37" t="str">
        <f t="shared" si="65"/>
        <v>_</v>
      </c>
      <c r="C2122" s="37">
        <f t="shared" si="66"/>
        <v>-99999</v>
      </c>
      <c r="D2122" s="4"/>
      <c r="E2122" s="4"/>
      <c r="F2122" s="4"/>
      <c r="G2122" s="4"/>
      <c r="H2122" s="4"/>
      <c r="I2122" s="4"/>
      <c r="J2122" s="4"/>
      <c r="K2122" s="4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6"/>
      <c r="BA2122" s="6"/>
    </row>
    <row r="2123" spans="2:53" s="2" customFormat="1" x14ac:dyDescent="0.25">
      <c r="B2123" s="37" t="str">
        <f t="shared" si="65"/>
        <v>_</v>
      </c>
      <c r="C2123" s="37">
        <f t="shared" si="66"/>
        <v>-99999</v>
      </c>
      <c r="D2123" s="4"/>
      <c r="E2123" s="4"/>
      <c r="F2123" s="4"/>
      <c r="G2123" s="4"/>
      <c r="H2123" s="4"/>
      <c r="I2123" s="4"/>
      <c r="J2123" s="4"/>
      <c r="K2123" s="4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6"/>
      <c r="BA2123" s="6"/>
    </row>
    <row r="2124" spans="2:53" s="2" customFormat="1" x14ac:dyDescent="0.25">
      <c r="B2124" s="37" t="str">
        <f t="shared" si="65"/>
        <v>_</v>
      </c>
      <c r="C2124" s="37">
        <f t="shared" si="66"/>
        <v>-99999</v>
      </c>
      <c r="D2124" s="4"/>
      <c r="E2124" s="4"/>
      <c r="F2124" s="4"/>
      <c r="G2124" s="4"/>
      <c r="H2124" s="4"/>
      <c r="I2124" s="4"/>
      <c r="J2124" s="4"/>
      <c r="K2124" s="4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6"/>
      <c r="BA2124" s="6"/>
    </row>
    <row r="2125" spans="2:53" s="2" customFormat="1" x14ac:dyDescent="0.25">
      <c r="B2125" s="37" t="str">
        <f t="shared" si="65"/>
        <v>_</v>
      </c>
      <c r="C2125" s="37">
        <f t="shared" si="66"/>
        <v>-99999</v>
      </c>
      <c r="D2125" s="4"/>
      <c r="E2125" s="4"/>
      <c r="F2125" s="4"/>
      <c r="G2125" s="4"/>
      <c r="H2125" s="4"/>
      <c r="I2125" s="4"/>
      <c r="J2125" s="4"/>
      <c r="K2125" s="4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6"/>
      <c r="BA2125" s="6"/>
    </row>
    <row r="2126" spans="2:53" s="2" customFormat="1" x14ac:dyDescent="0.25">
      <c r="B2126" s="37" t="str">
        <f t="shared" si="65"/>
        <v>_</v>
      </c>
      <c r="C2126" s="37">
        <f t="shared" si="66"/>
        <v>-99999</v>
      </c>
      <c r="D2126" s="4"/>
      <c r="E2126" s="4"/>
      <c r="F2126" s="4"/>
      <c r="G2126" s="4"/>
      <c r="H2126" s="4"/>
      <c r="I2126" s="4"/>
      <c r="J2126" s="4"/>
      <c r="K2126" s="4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6"/>
      <c r="BA2126" s="6"/>
    </row>
    <row r="2127" spans="2:53" s="2" customFormat="1" x14ac:dyDescent="0.25">
      <c r="B2127" s="37" t="str">
        <f t="shared" ref="B2127:B2190" si="67">D2127&amp;"_"&amp;E2127</f>
        <v>_</v>
      </c>
      <c r="C2127" s="37">
        <f t="shared" si="66"/>
        <v>-99999</v>
      </c>
      <c r="D2127" s="4"/>
      <c r="E2127" s="4"/>
      <c r="F2127" s="4"/>
      <c r="G2127" s="4"/>
      <c r="H2127" s="4"/>
      <c r="I2127" s="4"/>
      <c r="J2127" s="4"/>
      <c r="K2127" s="4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6"/>
      <c r="BA2127" s="6"/>
    </row>
    <row r="2128" spans="2:53" s="2" customFormat="1" x14ac:dyDescent="0.25">
      <c r="B2128" s="37" t="str">
        <f t="shared" si="67"/>
        <v>_</v>
      </c>
      <c r="C2128" s="37">
        <f t="shared" ref="C2128:C2191" si="68">IF(ISNUMBER(L2128),(-L$7*(L2128-L$4)-M$7*(M2128-M$4)-N$7*(N2128-N$4)-O$7*(O2128-O$4)-P$7*(P2128-P$4)+Q$7*(Q2128-Q$4)+R$7*(R2128-R$4)+S$7*(S2128-S$4)+T$7*(T2128-T$4)+U$7*(U2128-U$4)-V$7*(V2128-V$4)-W$7*(W2128-W$4)-X$7*(X2128-X$4)-Y$7*(Y2128-Y$4)-Z$7*(Z2128-Z$4)+AA$7*(AA2128-AA$4)+AB$7*(AB2128-AB$4)+AC$7*(AC2128-AC$4)+AD$7*(AD2128-AD$4)+AE$7*(AE2128-AE$4)-AF$7*(AF2128-AF$4)-AG$7*(AG2128-AG$4)-AH$7*(AH2128-AH$4)-AI$7*(AI2128-AI$4)-AJ$7*(AJ2128-AJ$4)+AK$7*(AK2128-AK$4)+AL$7*(AL2128-AL$4)+AM$7*(AM2128-AM$4)+AN$7*(AN2128-AN$4)+AO$7*(AO2128-AO$4)-AP$7*(AP2128-AP$4)-AQ$7*(AQ2128-AQ$4)-AR$7*(AR2128-AR$4)-AS$7*(AS2128-AS$4)-AT$7*(AT2128-AT$4)+AU$7*(AU2128-AU$4)+AV$7*(AV2128-AV$4)+AW$7*(AW2128-AW$4)+AX$7*(AX2128-AX$4)+AY$7*(AY2128-AY$4))/SUM($L$7:$AY$7),-99999)</f>
        <v>-99999</v>
      </c>
      <c r="D2128" s="4"/>
      <c r="E2128" s="4"/>
      <c r="F2128" s="4"/>
      <c r="G2128" s="4"/>
      <c r="H2128" s="4"/>
      <c r="I2128" s="4"/>
      <c r="J2128" s="4"/>
      <c r="K2128" s="4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6"/>
      <c r="BA2128" s="6"/>
    </row>
    <row r="2129" spans="2:53" s="2" customFormat="1" x14ac:dyDescent="0.25">
      <c r="B2129" s="37" t="str">
        <f t="shared" si="67"/>
        <v>_</v>
      </c>
      <c r="C2129" s="37">
        <f t="shared" si="68"/>
        <v>-99999</v>
      </c>
      <c r="D2129" s="4"/>
      <c r="E2129" s="4"/>
      <c r="F2129" s="4"/>
      <c r="G2129" s="4"/>
      <c r="H2129" s="4"/>
      <c r="I2129" s="4"/>
      <c r="J2129" s="4"/>
      <c r="K2129" s="4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6"/>
      <c r="BA2129" s="6"/>
    </row>
    <row r="2130" spans="2:53" s="2" customFormat="1" x14ac:dyDescent="0.25">
      <c r="B2130" s="37" t="str">
        <f t="shared" si="67"/>
        <v>_</v>
      </c>
      <c r="C2130" s="37">
        <f t="shared" si="68"/>
        <v>-99999</v>
      </c>
      <c r="D2130" s="4"/>
      <c r="E2130" s="4"/>
      <c r="F2130" s="4"/>
      <c r="G2130" s="4"/>
      <c r="H2130" s="4"/>
      <c r="I2130" s="4"/>
      <c r="J2130" s="4"/>
      <c r="K2130" s="4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6"/>
      <c r="BA2130" s="6"/>
    </row>
    <row r="2131" spans="2:53" s="2" customFormat="1" x14ac:dyDescent="0.25">
      <c r="B2131" s="37" t="str">
        <f t="shared" si="67"/>
        <v>_</v>
      </c>
      <c r="C2131" s="37">
        <f t="shared" si="68"/>
        <v>-99999</v>
      </c>
      <c r="D2131" s="4"/>
      <c r="E2131" s="4"/>
      <c r="F2131" s="4"/>
      <c r="G2131" s="4"/>
      <c r="H2131" s="4"/>
      <c r="I2131" s="4"/>
      <c r="J2131" s="4"/>
      <c r="K2131" s="4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6"/>
      <c r="BA2131" s="6"/>
    </row>
    <row r="2132" spans="2:53" s="2" customFormat="1" x14ac:dyDescent="0.25">
      <c r="B2132" s="37" t="str">
        <f t="shared" si="67"/>
        <v>_</v>
      </c>
      <c r="C2132" s="37">
        <f t="shared" si="68"/>
        <v>-99999</v>
      </c>
      <c r="D2132" s="4"/>
      <c r="E2132" s="4"/>
      <c r="F2132" s="4"/>
      <c r="G2132" s="4"/>
      <c r="H2132" s="4"/>
      <c r="I2132" s="4"/>
      <c r="J2132" s="4"/>
      <c r="K2132" s="4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6"/>
      <c r="BA2132" s="6"/>
    </row>
    <row r="2133" spans="2:53" s="2" customFormat="1" x14ac:dyDescent="0.25">
      <c r="B2133" s="37" t="str">
        <f t="shared" si="67"/>
        <v>_</v>
      </c>
      <c r="C2133" s="37">
        <f t="shared" si="68"/>
        <v>-99999</v>
      </c>
      <c r="D2133" s="4"/>
      <c r="E2133" s="4"/>
      <c r="F2133" s="4"/>
      <c r="G2133" s="4"/>
      <c r="H2133" s="4"/>
      <c r="I2133" s="4"/>
      <c r="J2133" s="4"/>
      <c r="K2133" s="4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6"/>
      <c r="BA2133" s="6"/>
    </row>
    <row r="2134" spans="2:53" s="2" customFormat="1" x14ac:dyDescent="0.25">
      <c r="B2134" s="37" t="str">
        <f t="shared" si="67"/>
        <v>_</v>
      </c>
      <c r="C2134" s="37">
        <f t="shared" si="68"/>
        <v>-99999</v>
      </c>
      <c r="D2134" s="4"/>
      <c r="E2134" s="4"/>
      <c r="F2134" s="4"/>
      <c r="G2134" s="4"/>
      <c r="H2134" s="4"/>
      <c r="I2134" s="4"/>
      <c r="J2134" s="4"/>
      <c r="K2134" s="4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6"/>
      <c r="BA2134" s="6"/>
    </row>
    <row r="2135" spans="2:53" s="2" customFormat="1" x14ac:dyDescent="0.25">
      <c r="B2135" s="37" t="str">
        <f t="shared" si="67"/>
        <v>_</v>
      </c>
      <c r="C2135" s="37">
        <f t="shared" si="68"/>
        <v>-99999</v>
      </c>
      <c r="D2135" s="4"/>
      <c r="E2135" s="4"/>
      <c r="F2135" s="4"/>
      <c r="G2135" s="4"/>
      <c r="H2135" s="4"/>
      <c r="I2135" s="4"/>
      <c r="J2135" s="4"/>
      <c r="K2135" s="4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6"/>
      <c r="BA2135" s="6"/>
    </row>
    <row r="2136" spans="2:53" s="2" customFormat="1" x14ac:dyDescent="0.25">
      <c r="B2136" s="37" t="str">
        <f t="shared" si="67"/>
        <v>_</v>
      </c>
      <c r="C2136" s="37">
        <f t="shared" si="68"/>
        <v>-99999</v>
      </c>
      <c r="D2136" s="4"/>
      <c r="E2136" s="4"/>
      <c r="F2136" s="4"/>
      <c r="G2136" s="4"/>
      <c r="H2136" s="4"/>
      <c r="I2136" s="4"/>
      <c r="J2136" s="4"/>
      <c r="K2136" s="4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6"/>
      <c r="BA2136" s="6"/>
    </row>
    <row r="2137" spans="2:53" s="2" customFormat="1" x14ac:dyDescent="0.25">
      <c r="B2137" s="37" t="str">
        <f t="shared" si="67"/>
        <v>_</v>
      </c>
      <c r="C2137" s="37">
        <f t="shared" si="68"/>
        <v>-99999</v>
      </c>
      <c r="D2137" s="4"/>
      <c r="E2137" s="4"/>
      <c r="F2137" s="4"/>
      <c r="G2137" s="4"/>
      <c r="H2137" s="4"/>
      <c r="I2137" s="4"/>
      <c r="J2137" s="4"/>
      <c r="K2137" s="4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6"/>
      <c r="BA2137" s="6"/>
    </row>
    <row r="2138" spans="2:53" s="2" customFormat="1" x14ac:dyDescent="0.25">
      <c r="B2138" s="37" t="str">
        <f t="shared" si="67"/>
        <v>_</v>
      </c>
      <c r="C2138" s="37">
        <f t="shared" si="68"/>
        <v>-99999</v>
      </c>
      <c r="D2138" s="4"/>
      <c r="E2138" s="4"/>
      <c r="F2138" s="4"/>
      <c r="G2138" s="4"/>
      <c r="H2138" s="4"/>
      <c r="I2138" s="4"/>
      <c r="J2138" s="4"/>
      <c r="K2138" s="4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6"/>
      <c r="BA2138" s="6"/>
    </row>
    <row r="2139" spans="2:53" s="2" customFormat="1" x14ac:dyDescent="0.25">
      <c r="B2139" s="37" t="str">
        <f t="shared" si="67"/>
        <v>_</v>
      </c>
      <c r="C2139" s="37">
        <f t="shared" si="68"/>
        <v>-99999</v>
      </c>
      <c r="D2139" s="4"/>
      <c r="E2139" s="4"/>
      <c r="F2139" s="4"/>
      <c r="G2139" s="4"/>
      <c r="H2139" s="4"/>
      <c r="I2139" s="4"/>
      <c r="J2139" s="4"/>
      <c r="K2139" s="4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6"/>
      <c r="BA2139" s="6"/>
    </row>
    <row r="2140" spans="2:53" s="2" customFormat="1" x14ac:dyDescent="0.25">
      <c r="B2140" s="37" t="str">
        <f t="shared" si="67"/>
        <v>_</v>
      </c>
      <c r="C2140" s="37">
        <f t="shared" si="68"/>
        <v>-99999</v>
      </c>
      <c r="D2140" s="4"/>
      <c r="E2140" s="4"/>
      <c r="F2140" s="4"/>
      <c r="G2140" s="4"/>
      <c r="H2140" s="4"/>
      <c r="I2140" s="4"/>
      <c r="J2140" s="4"/>
      <c r="K2140" s="4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6"/>
      <c r="BA2140" s="6"/>
    </row>
    <row r="2141" spans="2:53" s="2" customFormat="1" x14ac:dyDescent="0.25">
      <c r="B2141" s="37" t="str">
        <f t="shared" si="67"/>
        <v>_</v>
      </c>
      <c r="C2141" s="37">
        <f t="shared" si="68"/>
        <v>-99999</v>
      </c>
      <c r="D2141" s="4"/>
      <c r="E2141" s="4"/>
      <c r="F2141" s="4"/>
      <c r="G2141" s="4"/>
      <c r="H2141" s="4"/>
      <c r="I2141" s="4"/>
      <c r="J2141" s="4"/>
      <c r="K2141" s="4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6"/>
      <c r="BA2141" s="6"/>
    </row>
    <row r="2142" spans="2:53" s="2" customFormat="1" x14ac:dyDescent="0.25">
      <c r="B2142" s="37" t="str">
        <f t="shared" si="67"/>
        <v>_</v>
      </c>
      <c r="C2142" s="37">
        <f t="shared" si="68"/>
        <v>-99999</v>
      </c>
      <c r="D2142" s="4"/>
      <c r="E2142" s="4"/>
      <c r="F2142" s="4"/>
      <c r="G2142" s="4"/>
      <c r="H2142" s="4"/>
      <c r="I2142" s="4"/>
      <c r="J2142" s="4"/>
      <c r="K2142" s="4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6"/>
      <c r="BA2142" s="6"/>
    </row>
    <row r="2143" spans="2:53" s="2" customFormat="1" x14ac:dyDescent="0.25">
      <c r="B2143" s="37" t="str">
        <f t="shared" si="67"/>
        <v>_</v>
      </c>
      <c r="C2143" s="37">
        <f t="shared" si="68"/>
        <v>-99999</v>
      </c>
      <c r="D2143" s="4"/>
      <c r="E2143" s="4"/>
      <c r="F2143" s="4"/>
      <c r="G2143" s="4"/>
      <c r="H2143" s="4"/>
      <c r="I2143" s="4"/>
      <c r="J2143" s="4"/>
      <c r="K2143" s="4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6"/>
      <c r="BA2143" s="6"/>
    </row>
    <row r="2144" spans="2:53" s="2" customFormat="1" x14ac:dyDescent="0.25">
      <c r="B2144" s="37" t="str">
        <f t="shared" si="67"/>
        <v>_</v>
      </c>
      <c r="C2144" s="37">
        <f t="shared" si="68"/>
        <v>-99999</v>
      </c>
      <c r="D2144" s="4"/>
      <c r="E2144" s="4"/>
      <c r="F2144" s="4"/>
      <c r="G2144" s="4"/>
      <c r="H2144" s="4"/>
      <c r="I2144" s="4"/>
      <c r="J2144" s="4"/>
      <c r="K2144" s="4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6"/>
      <c r="BA2144" s="6"/>
    </row>
    <row r="2145" spans="2:53" s="2" customFormat="1" x14ac:dyDescent="0.25">
      <c r="B2145" s="37" t="str">
        <f t="shared" si="67"/>
        <v>_</v>
      </c>
      <c r="C2145" s="37">
        <f t="shared" si="68"/>
        <v>-99999</v>
      </c>
      <c r="D2145" s="4"/>
      <c r="E2145" s="4"/>
      <c r="F2145" s="4"/>
      <c r="G2145" s="4"/>
      <c r="H2145" s="4"/>
      <c r="I2145" s="4"/>
      <c r="J2145" s="4"/>
      <c r="K2145" s="4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6"/>
      <c r="BA2145" s="6"/>
    </row>
    <row r="2146" spans="2:53" s="2" customFormat="1" x14ac:dyDescent="0.25">
      <c r="B2146" s="37" t="str">
        <f t="shared" si="67"/>
        <v>_</v>
      </c>
      <c r="C2146" s="37">
        <f t="shared" si="68"/>
        <v>-99999</v>
      </c>
      <c r="D2146" s="4"/>
      <c r="E2146" s="4"/>
      <c r="F2146" s="4"/>
      <c r="G2146" s="4"/>
      <c r="H2146" s="4"/>
      <c r="I2146" s="4"/>
      <c r="J2146" s="4"/>
      <c r="K2146" s="4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6"/>
      <c r="BA2146" s="6"/>
    </row>
    <row r="2147" spans="2:53" s="2" customFormat="1" x14ac:dyDescent="0.25">
      <c r="B2147" s="37" t="str">
        <f t="shared" si="67"/>
        <v>_</v>
      </c>
      <c r="C2147" s="37">
        <f t="shared" si="68"/>
        <v>-99999</v>
      </c>
      <c r="D2147" s="4"/>
      <c r="E2147" s="4"/>
      <c r="F2147" s="4"/>
      <c r="G2147" s="4"/>
      <c r="H2147" s="4"/>
      <c r="I2147" s="4"/>
      <c r="J2147" s="4"/>
      <c r="K2147" s="4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6"/>
      <c r="BA2147" s="6"/>
    </row>
    <row r="2148" spans="2:53" s="2" customFormat="1" x14ac:dyDescent="0.25">
      <c r="B2148" s="37" t="str">
        <f t="shared" si="67"/>
        <v>_</v>
      </c>
      <c r="C2148" s="37">
        <f t="shared" si="68"/>
        <v>-99999</v>
      </c>
      <c r="D2148" s="4"/>
      <c r="E2148" s="4"/>
      <c r="F2148" s="4"/>
      <c r="G2148" s="4"/>
      <c r="H2148" s="4"/>
      <c r="I2148" s="4"/>
      <c r="J2148" s="4"/>
      <c r="K2148" s="4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6"/>
      <c r="BA2148" s="6"/>
    </row>
    <row r="2149" spans="2:53" s="2" customFormat="1" x14ac:dyDescent="0.25">
      <c r="B2149" s="37" t="str">
        <f t="shared" si="67"/>
        <v>_</v>
      </c>
      <c r="C2149" s="37">
        <f t="shared" si="68"/>
        <v>-99999</v>
      </c>
      <c r="D2149" s="4"/>
      <c r="E2149" s="4"/>
      <c r="F2149" s="4"/>
      <c r="G2149" s="4"/>
      <c r="H2149" s="4"/>
      <c r="I2149" s="4"/>
      <c r="J2149" s="4"/>
      <c r="K2149" s="4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6"/>
      <c r="BA2149" s="6"/>
    </row>
    <row r="2150" spans="2:53" s="2" customFormat="1" x14ac:dyDescent="0.25">
      <c r="B2150" s="37" t="str">
        <f t="shared" si="67"/>
        <v>_</v>
      </c>
      <c r="C2150" s="37">
        <f t="shared" si="68"/>
        <v>-99999</v>
      </c>
      <c r="D2150" s="4"/>
      <c r="E2150" s="4"/>
      <c r="F2150" s="4"/>
      <c r="G2150" s="4"/>
      <c r="H2150" s="4"/>
      <c r="I2150" s="4"/>
      <c r="J2150" s="4"/>
      <c r="K2150" s="4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6"/>
      <c r="BA2150" s="6"/>
    </row>
    <row r="2151" spans="2:53" s="2" customFormat="1" x14ac:dyDescent="0.25">
      <c r="B2151" s="37" t="str">
        <f t="shared" si="67"/>
        <v>_</v>
      </c>
      <c r="C2151" s="37">
        <f t="shared" si="68"/>
        <v>-99999</v>
      </c>
      <c r="D2151" s="4"/>
      <c r="E2151" s="4"/>
      <c r="F2151" s="4"/>
      <c r="G2151" s="4"/>
      <c r="H2151" s="4"/>
      <c r="I2151" s="4"/>
      <c r="J2151" s="4"/>
      <c r="K2151" s="4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6"/>
      <c r="BA2151" s="6"/>
    </row>
    <row r="2152" spans="2:53" s="2" customFormat="1" x14ac:dyDescent="0.25">
      <c r="B2152" s="37" t="str">
        <f t="shared" si="67"/>
        <v>_</v>
      </c>
      <c r="C2152" s="37">
        <f t="shared" si="68"/>
        <v>-99999</v>
      </c>
      <c r="D2152" s="4"/>
      <c r="E2152" s="4"/>
      <c r="F2152" s="4"/>
      <c r="G2152" s="4"/>
      <c r="H2152" s="4"/>
      <c r="I2152" s="4"/>
      <c r="J2152" s="4"/>
      <c r="K2152" s="4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6"/>
      <c r="BA2152" s="6"/>
    </row>
    <row r="2153" spans="2:53" s="2" customFormat="1" x14ac:dyDescent="0.25">
      <c r="B2153" s="37" t="str">
        <f t="shared" si="67"/>
        <v>_</v>
      </c>
      <c r="C2153" s="37">
        <f t="shared" si="68"/>
        <v>-99999</v>
      </c>
      <c r="D2153" s="4"/>
      <c r="E2153" s="4"/>
      <c r="F2153" s="4"/>
      <c r="G2153" s="4"/>
      <c r="H2153" s="4"/>
      <c r="I2153" s="4"/>
      <c r="J2153" s="4"/>
      <c r="K2153" s="4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6"/>
      <c r="BA2153" s="6"/>
    </row>
    <row r="2154" spans="2:53" s="2" customFormat="1" x14ac:dyDescent="0.25">
      <c r="B2154" s="37" t="str">
        <f t="shared" si="67"/>
        <v>_</v>
      </c>
      <c r="C2154" s="37">
        <f t="shared" si="68"/>
        <v>-99999</v>
      </c>
      <c r="D2154" s="4"/>
      <c r="E2154" s="4"/>
      <c r="F2154" s="4"/>
      <c r="G2154" s="4"/>
      <c r="H2154" s="4"/>
      <c r="I2154" s="4"/>
      <c r="J2154" s="4"/>
      <c r="K2154" s="4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6"/>
      <c r="BA2154" s="6"/>
    </row>
    <row r="2155" spans="2:53" s="2" customFormat="1" x14ac:dyDescent="0.25">
      <c r="B2155" s="37" t="str">
        <f t="shared" si="67"/>
        <v>_</v>
      </c>
      <c r="C2155" s="37">
        <f t="shared" si="68"/>
        <v>-99999</v>
      </c>
      <c r="D2155" s="4"/>
      <c r="E2155" s="4"/>
      <c r="F2155" s="4"/>
      <c r="G2155" s="4"/>
      <c r="H2155" s="4"/>
      <c r="I2155" s="4"/>
      <c r="J2155" s="4"/>
      <c r="K2155" s="4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6"/>
      <c r="BA2155" s="6"/>
    </row>
    <row r="2156" spans="2:53" s="2" customFormat="1" x14ac:dyDescent="0.25">
      <c r="B2156" s="37" t="str">
        <f t="shared" si="67"/>
        <v>_</v>
      </c>
      <c r="C2156" s="37">
        <f t="shared" si="68"/>
        <v>-99999</v>
      </c>
      <c r="D2156" s="4"/>
      <c r="E2156" s="4"/>
      <c r="F2156" s="4"/>
      <c r="G2156" s="4"/>
      <c r="H2156" s="4"/>
      <c r="I2156" s="4"/>
      <c r="J2156" s="4"/>
      <c r="K2156" s="4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6"/>
      <c r="BA2156" s="6"/>
    </row>
    <row r="2157" spans="2:53" s="2" customFormat="1" x14ac:dyDescent="0.25">
      <c r="B2157" s="37" t="str">
        <f t="shared" si="67"/>
        <v>_</v>
      </c>
      <c r="C2157" s="37">
        <f t="shared" si="68"/>
        <v>-99999</v>
      </c>
      <c r="D2157" s="4"/>
      <c r="E2157" s="4"/>
      <c r="F2157" s="4"/>
      <c r="G2157" s="4"/>
      <c r="H2157" s="4"/>
      <c r="I2157" s="4"/>
      <c r="J2157" s="4"/>
      <c r="K2157" s="4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6"/>
      <c r="BA2157" s="6"/>
    </row>
    <row r="2158" spans="2:53" s="2" customFormat="1" x14ac:dyDescent="0.25">
      <c r="B2158" s="37" t="str">
        <f t="shared" si="67"/>
        <v>_</v>
      </c>
      <c r="C2158" s="37">
        <f t="shared" si="68"/>
        <v>-99999</v>
      </c>
      <c r="D2158" s="4"/>
      <c r="E2158" s="4"/>
      <c r="F2158" s="4"/>
      <c r="G2158" s="4"/>
      <c r="H2158" s="4"/>
      <c r="I2158" s="4"/>
      <c r="J2158" s="4"/>
      <c r="K2158" s="4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6"/>
      <c r="BA2158" s="6"/>
    </row>
    <row r="2159" spans="2:53" s="2" customFormat="1" x14ac:dyDescent="0.25">
      <c r="B2159" s="37" t="str">
        <f t="shared" si="67"/>
        <v>_</v>
      </c>
      <c r="C2159" s="37">
        <f t="shared" si="68"/>
        <v>-99999</v>
      </c>
      <c r="D2159" s="4"/>
      <c r="E2159" s="4"/>
      <c r="F2159" s="4"/>
      <c r="G2159" s="4"/>
      <c r="H2159" s="4"/>
      <c r="I2159" s="4"/>
      <c r="J2159" s="4"/>
      <c r="K2159" s="4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6"/>
      <c r="BA2159" s="6"/>
    </row>
    <row r="2160" spans="2:53" s="2" customFormat="1" x14ac:dyDescent="0.25">
      <c r="B2160" s="37" t="str">
        <f t="shared" si="67"/>
        <v>_</v>
      </c>
      <c r="C2160" s="37">
        <f t="shared" si="68"/>
        <v>-99999</v>
      </c>
      <c r="D2160" s="4"/>
      <c r="E2160" s="4"/>
      <c r="F2160" s="4"/>
      <c r="G2160" s="4"/>
      <c r="H2160" s="4"/>
      <c r="I2160" s="4"/>
      <c r="J2160" s="4"/>
      <c r="K2160" s="4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6"/>
      <c r="BA2160" s="6"/>
    </row>
    <row r="2161" spans="2:53" s="2" customFormat="1" x14ac:dyDescent="0.25">
      <c r="B2161" s="37" t="str">
        <f t="shared" si="67"/>
        <v>_</v>
      </c>
      <c r="C2161" s="37">
        <f t="shared" si="68"/>
        <v>-99999</v>
      </c>
      <c r="D2161" s="4"/>
      <c r="E2161" s="4"/>
      <c r="F2161" s="4"/>
      <c r="G2161" s="4"/>
      <c r="H2161" s="4"/>
      <c r="I2161" s="4"/>
      <c r="J2161" s="4"/>
      <c r="K2161" s="4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6"/>
      <c r="BA2161" s="6"/>
    </row>
    <row r="2162" spans="2:53" s="2" customFormat="1" x14ac:dyDescent="0.25">
      <c r="B2162" s="37" t="str">
        <f t="shared" si="67"/>
        <v>_</v>
      </c>
      <c r="C2162" s="37">
        <f t="shared" si="68"/>
        <v>-99999</v>
      </c>
      <c r="D2162" s="4"/>
      <c r="E2162" s="4"/>
      <c r="F2162" s="4"/>
      <c r="G2162" s="4"/>
      <c r="H2162" s="4"/>
      <c r="I2162" s="4"/>
      <c r="J2162" s="4"/>
      <c r="K2162" s="4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6"/>
      <c r="BA2162" s="6"/>
    </row>
    <row r="2163" spans="2:53" s="2" customFormat="1" x14ac:dyDescent="0.25">
      <c r="B2163" s="37" t="str">
        <f t="shared" si="67"/>
        <v>_</v>
      </c>
      <c r="C2163" s="37">
        <f t="shared" si="68"/>
        <v>-99999</v>
      </c>
      <c r="D2163" s="4"/>
      <c r="E2163" s="4"/>
      <c r="F2163" s="4"/>
      <c r="G2163" s="4"/>
      <c r="H2163" s="4"/>
      <c r="I2163" s="4"/>
      <c r="J2163" s="4"/>
      <c r="K2163" s="4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6"/>
      <c r="BA2163" s="6"/>
    </row>
    <row r="2164" spans="2:53" s="2" customFormat="1" x14ac:dyDescent="0.25">
      <c r="B2164" s="37" t="str">
        <f t="shared" si="67"/>
        <v>_</v>
      </c>
      <c r="C2164" s="37">
        <f t="shared" si="68"/>
        <v>-99999</v>
      </c>
      <c r="D2164" s="4"/>
      <c r="E2164" s="4"/>
      <c r="F2164" s="4"/>
      <c r="G2164" s="4"/>
      <c r="H2164" s="4"/>
      <c r="I2164" s="4"/>
      <c r="J2164" s="4"/>
      <c r="K2164" s="4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6"/>
      <c r="BA2164" s="6"/>
    </row>
    <row r="2165" spans="2:53" s="2" customFormat="1" x14ac:dyDescent="0.25">
      <c r="B2165" s="37" t="str">
        <f t="shared" si="67"/>
        <v>_</v>
      </c>
      <c r="C2165" s="37">
        <f t="shared" si="68"/>
        <v>-99999</v>
      </c>
      <c r="D2165" s="4"/>
      <c r="E2165" s="4"/>
      <c r="F2165" s="4"/>
      <c r="G2165" s="4"/>
      <c r="H2165" s="4"/>
      <c r="I2165" s="4"/>
      <c r="J2165" s="4"/>
      <c r="K2165" s="4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6"/>
      <c r="BA2165" s="6"/>
    </row>
    <row r="2166" spans="2:53" s="2" customFormat="1" x14ac:dyDescent="0.25">
      <c r="B2166" s="37" t="str">
        <f t="shared" si="67"/>
        <v>_</v>
      </c>
      <c r="C2166" s="37">
        <f t="shared" si="68"/>
        <v>-99999</v>
      </c>
      <c r="D2166" s="4"/>
      <c r="E2166" s="4"/>
      <c r="F2166" s="4"/>
      <c r="G2166" s="4"/>
      <c r="H2166" s="4"/>
      <c r="I2166" s="4"/>
      <c r="J2166" s="4"/>
      <c r="K2166" s="4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6"/>
      <c r="BA2166" s="6"/>
    </row>
    <row r="2167" spans="2:53" s="2" customFormat="1" x14ac:dyDescent="0.25">
      <c r="B2167" s="37" t="str">
        <f t="shared" si="67"/>
        <v>_</v>
      </c>
      <c r="C2167" s="37">
        <f t="shared" si="68"/>
        <v>-99999</v>
      </c>
      <c r="D2167" s="4"/>
      <c r="E2167" s="4"/>
      <c r="F2167" s="4"/>
      <c r="G2167" s="4"/>
      <c r="H2167" s="4"/>
      <c r="I2167" s="4"/>
      <c r="J2167" s="4"/>
      <c r="K2167" s="4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6"/>
      <c r="BA2167" s="6"/>
    </row>
    <row r="2168" spans="2:53" s="2" customFormat="1" x14ac:dyDescent="0.25">
      <c r="B2168" s="37" t="str">
        <f t="shared" si="67"/>
        <v>_</v>
      </c>
      <c r="C2168" s="37">
        <f t="shared" si="68"/>
        <v>-99999</v>
      </c>
      <c r="D2168" s="4"/>
      <c r="E2168" s="4"/>
      <c r="F2168" s="4"/>
      <c r="G2168" s="4"/>
      <c r="H2168" s="4"/>
      <c r="I2168" s="4"/>
      <c r="J2168" s="4"/>
      <c r="K2168" s="4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6"/>
      <c r="BA2168" s="6"/>
    </row>
    <row r="2169" spans="2:53" s="2" customFormat="1" x14ac:dyDescent="0.25">
      <c r="B2169" s="37" t="str">
        <f t="shared" si="67"/>
        <v>_</v>
      </c>
      <c r="C2169" s="37">
        <f t="shared" si="68"/>
        <v>-99999</v>
      </c>
      <c r="D2169" s="4"/>
      <c r="E2169" s="4"/>
      <c r="F2169" s="4"/>
      <c r="G2169" s="4"/>
      <c r="H2169" s="4"/>
      <c r="I2169" s="4"/>
      <c r="J2169" s="4"/>
      <c r="K2169" s="4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6"/>
      <c r="BA2169" s="6"/>
    </row>
    <row r="2170" spans="2:53" s="2" customFormat="1" x14ac:dyDescent="0.25">
      <c r="B2170" s="37" t="str">
        <f t="shared" si="67"/>
        <v>_</v>
      </c>
      <c r="C2170" s="37">
        <f t="shared" si="68"/>
        <v>-99999</v>
      </c>
      <c r="D2170" s="4"/>
      <c r="E2170" s="4"/>
      <c r="F2170" s="4"/>
      <c r="G2170" s="4"/>
      <c r="H2170" s="4"/>
      <c r="I2170" s="4"/>
      <c r="J2170" s="4"/>
      <c r="K2170" s="4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6"/>
      <c r="BA2170" s="6"/>
    </row>
    <row r="2171" spans="2:53" s="2" customFormat="1" x14ac:dyDescent="0.25">
      <c r="B2171" s="37" t="str">
        <f t="shared" si="67"/>
        <v>_</v>
      </c>
      <c r="C2171" s="37">
        <f t="shared" si="68"/>
        <v>-99999</v>
      </c>
      <c r="D2171" s="4"/>
      <c r="E2171" s="4"/>
      <c r="F2171" s="4"/>
      <c r="G2171" s="4"/>
      <c r="H2171" s="4"/>
      <c r="I2171" s="4"/>
      <c r="J2171" s="4"/>
      <c r="K2171" s="4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6"/>
      <c r="BA2171" s="6"/>
    </row>
    <row r="2172" spans="2:53" s="2" customFormat="1" x14ac:dyDescent="0.25">
      <c r="B2172" s="37" t="str">
        <f t="shared" si="67"/>
        <v>_</v>
      </c>
      <c r="C2172" s="37">
        <f t="shared" si="68"/>
        <v>-99999</v>
      </c>
      <c r="D2172" s="4"/>
      <c r="E2172" s="4"/>
      <c r="F2172" s="4"/>
      <c r="G2172" s="4"/>
      <c r="H2172" s="4"/>
      <c r="I2172" s="4"/>
      <c r="J2172" s="4"/>
      <c r="K2172" s="4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6"/>
      <c r="BA2172" s="6"/>
    </row>
    <row r="2173" spans="2:53" s="2" customFormat="1" x14ac:dyDescent="0.25">
      <c r="B2173" s="37" t="str">
        <f t="shared" si="67"/>
        <v>_</v>
      </c>
      <c r="C2173" s="37">
        <f t="shared" si="68"/>
        <v>-99999</v>
      </c>
      <c r="D2173" s="4"/>
      <c r="E2173" s="4"/>
      <c r="F2173" s="4"/>
      <c r="G2173" s="4"/>
      <c r="H2173" s="4"/>
      <c r="I2173" s="4"/>
      <c r="J2173" s="4"/>
      <c r="K2173" s="4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6"/>
      <c r="BA2173" s="6"/>
    </row>
    <row r="2174" spans="2:53" s="2" customFormat="1" x14ac:dyDescent="0.25">
      <c r="B2174" s="37" t="str">
        <f t="shared" si="67"/>
        <v>_</v>
      </c>
      <c r="C2174" s="37">
        <f t="shared" si="68"/>
        <v>-99999</v>
      </c>
      <c r="D2174" s="4"/>
      <c r="E2174" s="4"/>
      <c r="F2174" s="4"/>
      <c r="G2174" s="4"/>
      <c r="H2174" s="4"/>
      <c r="I2174" s="4"/>
      <c r="J2174" s="4"/>
      <c r="K2174" s="4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6"/>
      <c r="BA2174" s="6"/>
    </row>
    <row r="2175" spans="2:53" s="2" customFormat="1" x14ac:dyDescent="0.25">
      <c r="B2175" s="37" t="str">
        <f t="shared" si="67"/>
        <v>_</v>
      </c>
      <c r="C2175" s="37">
        <f t="shared" si="68"/>
        <v>-99999</v>
      </c>
      <c r="D2175" s="4"/>
      <c r="E2175" s="4"/>
      <c r="F2175" s="4"/>
      <c r="G2175" s="4"/>
      <c r="H2175" s="4"/>
      <c r="I2175" s="4"/>
      <c r="J2175" s="4"/>
      <c r="K2175" s="4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6"/>
      <c r="BA2175" s="6"/>
    </row>
    <row r="2176" spans="2:53" s="2" customFormat="1" x14ac:dyDescent="0.25">
      <c r="B2176" s="37" t="str">
        <f t="shared" si="67"/>
        <v>_</v>
      </c>
      <c r="C2176" s="37">
        <f t="shared" si="68"/>
        <v>-99999</v>
      </c>
      <c r="D2176" s="4"/>
      <c r="E2176" s="4"/>
      <c r="F2176" s="4"/>
      <c r="G2176" s="4"/>
      <c r="H2176" s="4"/>
      <c r="I2176" s="4"/>
      <c r="J2176" s="4"/>
      <c r="K2176" s="4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6"/>
      <c r="BA2176" s="6"/>
    </row>
    <row r="2177" spans="2:53" s="2" customFormat="1" x14ac:dyDescent="0.25">
      <c r="B2177" s="37" t="str">
        <f t="shared" si="67"/>
        <v>_</v>
      </c>
      <c r="C2177" s="37">
        <f t="shared" si="68"/>
        <v>-99999</v>
      </c>
      <c r="D2177" s="4"/>
      <c r="E2177" s="4"/>
      <c r="F2177" s="4"/>
      <c r="G2177" s="4"/>
      <c r="H2177" s="4"/>
      <c r="I2177" s="4"/>
      <c r="J2177" s="4"/>
      <c r="K2177" s="4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6"/>
      <c r="BA2177" s="6"/>
    </row>
    <row r="2178" spans="2:53" s="2" customFormat="1" x14ac:dyDescent="0.25">
      <c r="B2178" s="37" t="str">
        <f t="shared" si="67"/>
        <v>_</v>
      </c>
      <c r="C2178" s="37">
        <f t="shared" si="68"/>
        <v>-99999</v>
      </c>
      <c r="D2178" s="4"/>
      <c r="E2178" s="4"/>
      <c r="F2178" s="4"/>
      <c r="G2178" s="4"/>
      <c r="H2178" s="4"/>
      <c r="I2178" s="4"/>
      <c r="J2178" s="4"/>
      <c r="K2178" s="4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6"/>
      <c r="BA2178" s="6"/>
    </row>
    <row r="2179" spans="2:53" s="2" customFormat="1" x14ac:dyDescent="0.25">
      <c r="B2179" s="37" t="str">
        <f t="shared" si="67"/>
        <v>_</v>
      </c>
      <c r="C2179" s="37">
        <f t="shared" si="68"/>
        <v>-99999</v>
      </c>
      <c r="D2179" s="4"/>
      <c r="E2179" s="4"/>
      <c r="F2179" s="4"/>
      <c r="G2179" s="4"/>
      <c r="H2179" s="4"/>
      <c r="I2179" s="4"/>
      <c r="J2179" s="4"/>
      <c r="K2179" s="4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6"/>
      <c r="BA2179" s="6"/>
    </row>
    <row r="2180" spans="2:53" s="2" customFormat="1" x14ac:dyDescent="0.25">
      <c r="B2180" s="37" t="str">
        <f t="shared" si="67"/>
        <v>_</v>
      </c>
      <c r="C2180" s="37">
        <f t="shared" si="68"/>
        <v>-99999</v>
      </c>
      <c r="D2180" s="4"/>
      <c r="E2180" s="4"/>
      <c r="F2180" s="4"/>
      <c r="G2180" s="4"/>
      <c r="H2180" s="4"/>
      <c r="I2180" s="4"/>
      <c r="J2180" s="4"/>
      <c r="K2180" s="4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6"/>
      <c r="BA2180" s="6"/>
    </row>
    <row r="2181" spans="2:53" s="2" customFormat="1" x14ac:dyDescent="0.25">
      <c r="B2181" s="37" t="str">
        <f t="shared" si="67"/>
        <v>_</v>
      </c>
      <c r="C2181" s="37">
        <f t="shared" si="68"/>
        <v>-99999</v>
      </c>
      <c r="D2181" s="4"/>
      <c r="E2181" s="4"/>
      <c r="F2181" s="4"/>
      <c r="G2181" s="4"/>
      <c r="H2181" s="4"/>
      <c r="I2181" s="4"/>
      <c r="J2181" s="4"/>
      <c r="K2181" s="4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6"/>
      <c r="BA2181" s="6"/>
    </row>
    <row r="2182" spans="2:53" s="2" customFormat="1" x14ac:dyDescent="0.25">
      <c r="B2182" s="37" t="str">
        <f t="shared" si="67"/>
        <v>_</v>
      </c>
      <c r="C2182" s="37">
        <f t="shared" si="68"/>
        <v>-99999</v>
      </c>
      <c r="D2182" s="4"/>
      <c r="E2182" s="4"/>
      <c r="F2182" s="4"/>
      <c r="G2182" s="4"/>
      <c r="H2182" s="4"/>
      <c r="I2182" s="4"/>
      <c r="J2182" s="4"/>
      <c r="K2182" s="4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6"/>
      <c r="BA2182" s="6"/>
    </row>
    <row r="2183" spans="2:53" s="2" customFormat="1" x14ac:dyDescent="0.25">
      <c r="B2183" s="37" t="str">
        <f t="shared" si="67"/>
        <v>_</v>
      </c>
      <c r="C2183" s="37">
        <f t="shared" si="68"/>
        <v>-99999</v>
      </c>
      <c r="D2183" s="4"/>
      <c r="E2183" s="4"/>
      <c r="F2183" s="4"/>
      <c r="G2183" s="4"/>
      <c r="H2183" s="4"/>
      <c r="I2183" s="4"/>
      <c r="J2183" s="4"/>
      <c r="K2183" s="4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6"/>
      <c r="BA2183" s="6"/>
    </row>
    <row r="2184" spans="2:53" s="2" customFormat="1" x14ac:dyDescent="0.25">
      <c r="B2184" s="37" t="str">
        <f t="shared" si="67"/>
        <v>_</v>
      </c>
      <c r="C2184" s="37">
        <f t="shared" si="68"/>
        <v>-99999</v>
      </c>
      <c r="D2184" s="4"/>
      <c r="E2184" s="4"/>
      <c r="F2184" s="4"/>
      <c r="G2184" s="4"/>
      <c r="H2184" s="4"/>
      <c r="I2184" s="4"/>
      <c r="J2184" s="4"/>
      <c r="K2184" s="4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6"/>
      <c r="BA2184" s="6"/>
    </row>
    <row r="2185" spans="2:53" s="2" customFormat="1" x14ac:dyDescent="0.25">
      <c r="B2185" s="37" t="str">
        <f t="shared" si="67"/>
        <v>_</v>
      </c>
      <c r="C2185" s="37">
        <f t="shared" si="68"/>
        <v>-99999</v>
      </c>
      <c r="D2185" s="4"/>
      <c r="E2185" s="4"/>
      <c r="F2185" s="4"/>
      <c r="G2185" s="4"/>
      <c r="H2185" s="4"/>
      <c r="I2185" s="4"/>
      <c r="J2185" s="4"/>
      <c r="K2185" s="4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6"/>
      <c r="BA2185" s="6"/>
    </row>
    <row r="2186" spans="2:53" s="2" customFormat="1" x14ac:dyDescent="0.25">
      <c r="B2186" s="37" t="str">
        <f t="shared" si="67"/>
        <v>_</v>
      </c>
      <c r="C2186" s="37">
        <f t="shared" si="68"/>
        <v>-99999</v>
      </c>
      <c r="D2186" s="4"/>
      <c r="E2186" s="4"/>
      <c r="F2186" s="4"/>
      <c r="G2186" s="4"/>
      <c r="H2186" s="4"/>
      <c r="I2186" s="4"/>
      <c r="J2186" s="4"/>
      <c r="K2186" s="4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6"/>
      <c r="BA2186" s="6"/>
    </row>
    <row r="2187" spans="2:53" s="2" customFormat="1" x14ac:dyDescent="0.25">
      <c r="B2187" s="37" t="str">
        <f t="shared" si="67"/>
        <v>_</v>
      </c>
      <c r="C2187" s="37">
        <f t="shared" si="68"/>
        <v>-99999</v>
      </c>
      <c r="D2187" s="4"/>
      <c r="E2187" s="4"/>
      <c r="F2187" s="4"/>
      <c r="G2187" s="4"/>
      <c r="H2187" s="4"/>
      <c r="I2187" s="4"/>
      <c r="J2187" s="4"/>
      <c r="K2187" s="4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6"/>
      <c r="BA2187" s="6"/>
    </row>
    <row r="2188" spans="2:53" s="2" customFormat="1" x14ac:dyDescent="0.25">
      <c r="B2188" s="37" t="str">
        <f t="shared" si="67"/>
        <v>_</v>
      </c>
      <c r="C2188" s="37">
        <f t="shared" si="68"/>
        <v>-99999</v>
      </c>
      <c r="D2188" s="4"/>
      <c r="E2188" s="4"/>
      <c r="F2188" s="4"/>
      <c r="G2188" s="4"/>
      <c r="H2188" s="4"/>
      <c r="I2188" s="4"/>
      <c r="J2188" s="4"/>
      <c r="K2188" s="4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6"/>
      <c r="BA2188" s="6"/>
    </row>
    <row r="2189" spans="2:53" s="2" customFormat="1" x14ac:dyDescent="0.25">
      <c r="B2189" s="37" t="str">
        <f t="shared" si="67"/>
        <v>_</v>
      </c>
      <c r="C2189" s="37">
        <f t="shared" si="68"/>
        <v>-99999</v>
      </c>
      <c r="D2189" s="4"/>
      <c r="E2189" s="4"/>
      <c r="F2189" s="4"/>
      <c r="G2189" s="4"/>
      <c r="H2189" s="4"/>
      <c r="I2189" s="4"/>
      <c r="J2189" s="4"/>
      <c r="K2189" s="4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6"/>
      <c r="BA2189" s="6"/>
    </row>
    <row r="2190" spans="2:53" s="2" customFormat="1" x14ac:dyDescent="0.25">
      <c r="B2190" s="37" t="str">
        <f t="shared" si="67"/>
        <v>_</v>
      </c>
      <c r="C2190" s="37">
        <f t="shared" si="68"/>
        <v>-99999</v>
      </c>
      <c r="D2190" s="4"/>
      <c r="E2190" s="4"/>
      <c r="F2190" s="4"/>
      <c r="G2190" s="4"/>
      <c r="H2190" s="4"/>
      <c r="I2190" s="4"/>
      <c r="J2190" s="4"/>
      <c r="K2190" s="4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6"/>
      <c r="BA2190" s="6"/>
    </row>
    <row r="2191" spans="2:53" s="2" customFormat="1" x14ac:dyDescent="0.25">
      <c r="B2191" s="37" t="str">
        <f t="shared" ref="B2191:B2254" si="69">D2191&amp;"_"&amp;E2191</f>
        <v>_</v>
      </c>
      <c r="C2191" s="37">
        <f t="shared" si="68"/>
        <v>-99999</v>
      </c>
      <c r="D2191" s="4"/>
      <c r="E2191" s="4"/>
      <c r="F2191" s="4"/>
      <c r="G2191" s="4"/>
      <c r="H2191" s="4"/>
      <c r="I2191" s="4"/>
      <c r="J2191" s="4"/>
      <c r="K2191" s="4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6"/>
      <c r="BA2191" s="6"/>
    </row>
    <row r="2192" spans="2:53" s="2" customFormat="1" x14ac:dyDescent="0.25">
      <c r="B2192" s="37" t="str">
        <f t="shared" si="69"/>
        <v>_</v>
      </c>
      <c r="C2192" s="37">
        <f t="shared" ref="C2192:C2255" si="70">IF(ISNUMBER(L2192),(-L$7*(L2192-L$4)-M$7*(M2192-M$4)-N$7*(N2192-N$4)-O$7*(O2192-O$4)-P$7*(P2192-P$4)+Q$7*(Q2192-Q$4)+R$7*(R2192-R$4)+S$7*(S2192-S$4)+T$7*(T2192-T$4)+U$7*(U2192-U$4)-V$7*(V2192-V$4)-W$7*(W2192-W$4)-X$7*(X2192-X$4)-Y$7*(Y2192-Y$4)-Z$7*(Z2192-Z$4)+AA$7*(AA2192-AA$4)+AB$7*(AB2192-AB$4)+AC$7*(AC2192-AC$4)+AD$7*(AD2192-AD$4)+AE$7*(AE2192-AE$4)-AF$7*(AF2192-AF$4)-AG$7*(AG2192-AG$4)-AH$7*(AH2192-AH$4)-AI$7*(AI2192-AI$4)-AJ$7*(AJ2192-AJ$4)+AK$7*(AK2192-AK$4)+AL$7*(AL2192-AL$4)+AM$7*(AM2192-AM$4)+AN$7*(AN2192-AN$4)+AO$7*(AO2192-AO$4)-AP$7*(AP2192-AP$4)-AQ$7*(AQ2192-AQ$4)-AR$7*(AR2192-AR$4)-AS$7*(AS2192-AS$4)-AT$7*(AT2192-AT$4)+AU$7*(AU2192-AU$4)+AV$7*(AV2192-AV$4)+AW$7*(AW2192-AW$4)+AX$7*(AX2192-AX$4)+AY$7*(AY2192-AY$4))/SUM($L$7:$AY$7),-99999)</f>
        <v>-99999</v>
      </c>
      <c r="D2192" s="4"/>
      <c r="E2192" s="4"/>
      <c r="F2192" s="4"/>
      <c r="G2192" s="4"/>
      <c r="H2192" s="4"/>
      <c r="I2192" s="4"/>
      <c r="J2192" s="4"/>
      <c r="K2192" s="4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6"/>
      <c r="BA2192" s="6"/>
    </row>
    <row r="2193" spans="2:53" s="2" customFormat="1" x14ac:dyDescent="0.25">
      <c r="B2193" s="37" t="str">
        <f t="shared" si="69"/>
        <v>_</v>
      </c>
      <c r="C2193" s="37">
        <f t="shared" si="70"/>
        <v>-99999</v>
      </c>
      <c r="D2193" s="4"/>
      <c r="E2193" s="4"/>
      <c r="F2193" s="4"/>
      <c r="G2193" s="4"/>
      <c r="H2193" s="4"/>
      <c r="I2193" s="4"/>
      <c r="J2193" s="4"/>
      <c r="K2193" s="4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6"/>
      <c r="BA2193" s="6"/>
    </row>
    <row r="2194" spans="2:53" s="2" customFormat="1" x14ac:dyDescent="0.25">
      <c r="B2194" s="37" t="str">
        <f t="shared" si="69"/>
        <v>_</v>
      </c>
      <c r="C2194" s="37">
        <f t="shared" si="70"/>
        <v>-99999</v>
      </c>
      <c r="D2194" s="4"/>
      <c r="E2194" s="4"/>
      <c r="F2194" s="4"/>
      <c r="G2194" s="4"/>
      <c r="H2194" s="4"/>
      <c r="I2194" s="4"/>
      <c r="J2194" s="4"/>
      <c r="K2194" s="4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6"/>
      <c r="BA2194" s="6"/>
    </row>
    <row r="2195" spans="2:53" s="2" customFormat="1" x14ac:dyDescent="0.25">
      <c r="B2195" s="37" t="str">
        <f t="shared" si="69"/>
        <v>_</v>
      </c>
      <c r="C2195" s="37">
        <f t="shared" si="70"/>
        <v>-99999</v>
      </c>
      <c r="D2195" s="4"/>
      <c r="E2195" s="4"/>
      <c r="F2195" s="4"/>
      <c r="G2195" s="4"/>
      <c r="H2195" s="4"/>
      <c r="I2195" s="4"/>
      <c r="J2195" s="4"/>
      <c r="K2195" s="4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6"/>
      <c r="BA2195" s="6"/>
    </row>
    <row r="2196" spans="2:53" s="2" customFormat="1" x14ac:dyDescent="0.25">
      <c r="B2196" s="37" t="str">
        <f t="shared" si="69"/>
        <v>_</v>
      </c>
      <c r="C2196" s="37">
        <f t="shared" si="70"/>
        <v>-99999</v>
      </c>
      <c r="D2196" s="4"/>
      <c r="E2196" s="4"/>
      <c r="F2196" s="4"/>
      <c r="G2196" s="4"/>
      <c r="H2196" s="4"/>
      <c r="I2196" s="4"/>
      <c r="J2196" s="4"/>
      <c r="K2196" s="4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6"/>
      <c r="BA2196" s="6"/>
    </row>
    <row r="2197" spans="2:53" s="2" customFormat="1" x14ac:dyDescent="0.25">
      <c r="B2197" s="37" t="str">
        <f t="shared" si="69"/>
        <v>_</v>
      </c>
      <c r="C2197" s="37">
        <f t="shared" si="70"/>
        <v>-99999</v>
      </c>
      <c r="D2197" s="4"/>
      <c r="E2197" s="4"/>
      <c r="F2197" s="4"/>
      <c r="G2197" s="4"/>
      <c r="H2197" s="4"/>
      <c r="I2197" s="4"/>
      <c r="J2197" s="4"/>
      <c r="K2197" s="4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6"/>
      <c r="BA2197" s="6"/>
    </row>
    <row r="2198" spans="2:53" s="2" customFormat="1" x14ac:dyDescent="0.25">
      <c r="B2198" s="37" t="str">
        <f t="shared" si="69"/>
        <v>_</v>
      </c>
      <c r="C2198" s="37">
        <f t="shared" si="70"/>
        <v>-99999</v>
      </c>
      <c r="D2198" s="4"/>
      <c r="E2198" s="4"/>
      <c r="F2198" s="4"/>
      <c r="G2198" s="4"/>
      <c r="H2198" s="4"/>
      <c r="I2198" s="4"/>
      <c r="J2198" s="4"/>
      <c r="K2198" s="4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6"/>
      <c r="BA2198" s="6"/>
    </row>
    <row r="2199" spans="2:53" s="2" customFormat="1" x14ac:dyDescent="0.25">
      <c r="B2199" s="37" t="str">
        <f t="shared" si="69"/>
        <v>_</v>
      </c>
      <c r="C2199" s="37">
        <f t="shared" si="70"/>
        <v>-99999</v>
      </c>
      <c r="D2199" s="4"/>
      <c r="E2199" s="4"/>
      <c r="F2199" s="4"/>
      <c r="G2199" s="4"/>
      <c r="H2199" s="4"/>
      <c r="I2199" s="4"/>
      <c r="J2199" s="4"/>
      <c r="K2199" s="4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6"/>
      <c r="BA2199" s="6"/>
    </row>
    <row r="2200" spans="2:53" s="2" customFormat="1" x14ac:dyDescent="0.25">
      <c r="B2200" s="37" t="str">
        <f t="shared" si="69"/>
        <v>_</v>
      </c>
      <c r="C2200" s="37">
        <f t="shared" si="70"/>
        <v>-99999</v>
      </c>
      <c r="D2200" s="4"/>
      <c r="E2200" s="4"/>
      <c r="F2200" s="4"/>
      <c r="G2200" s="4"/>
      <c r="H2200" s="4"/>
      <c r="I2200" s="4"/>
      <c r="J2200" s="4"/>
      <c r="K2200" s="4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6"/>
      <c r="BA2200" s="6"/>
    </row>
    <row r="2201" spans="2:53" s="2" customFormat="1" x14ac:dyDescent="0.25">
      <c r="B2201" s="37" t="str">
        <f t="shared" si="69"/>
        <v>_</v>
      </c>
      <c r="C2201" s="37">
        <f t="shared" si="70"/>
        <v>-99999</v>
      </c>
      <c r="D2201" s="4"/>
      <c r="E2201" s="4"/>
      <c r="F2201" s="4"/>
      <c r="G2201" s="4"/>
      <c r="H2201" s="4"/>
      <c r="I2201" s="4"/>
      <c r="J2201" s="4"/>
      <c r="K2201" s="4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6"/>
      <c r="BA2201" s="6"/>
    </row>
    <row r="2202" spans="2:53" s="2" customFormat="1" x14ac:dyDescent="0.25">
      <c r="B2202" s="37" t="str">
        <f t="shared" si="69"/>
        <v>_</v>
      </c>
      <c r="C2202" s="37">
        <f t="shared" si="70"/>
        <v>-99999</v>
      </c>
      <c r="D2202" s="4"/>
      <c r="E2202" s="4"/>
      <c r="F2202" s="4"/>
      <c r="G2202" s="4"/>
      <c r="H2202" s="4"/>
      <c r="I2202" s="4"/>
      <c r="J2202" s="4"/>
      <c r="K2202" s="4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6"/>
      <c r="BA2202" s="6"/>
    </row>
    <row r="2203" spans="2:53" s="2" customFormat="1" x14ac:dyDescent="0.25">
      <c r="B2203" s="37" t="str">
        <f t="shared" si="69"/>
        <v>_</v>
      </c>
      <c r="C2203" s="37">
        <f t="shared" si="70"/>
        <v>-99999</v>
      </c>
      <c r="D2203" s="4"/>
      <c r="E2203" s="4"/>
      <c r="F2203" s="4"/>
      <c r="G2203" s="4"/>
      <c r="H2203" s="4"/>
      <c r="I2203" s="4"/>
      <c r="J2203" s="4"/>
      <c r="K2203" s="4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6"/>
      <c r="BA2203" s="6"/>
    </row>
    <row r="2204" spans="2:53" s="2" customFormat="1" x14ac:dyDescent="0.25">
      <c r="B2204" s="37" t="str">
        <f t="shared" si="69"/>
        <v>_</v>
      </c>
      <c r="C2204" s="37">
        <f t="shared" si="70"/>
        <v>-99999</v>
      </c>
      <c r="D2204" s="4"/>
      <c r="E2204" s="4"/>
      <c r="F2204" s="4"/>
      <c r="G2204" s="4"/>
      <c r="H2204" s="4"/>
      <c r="I2204" s="4"/>
      <c r="J2204" s="4"/>
      <c r="K2204" s="4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6"/>
      <c r="BA2204" s="6"/>
    </row>
    <row r="2205" spans="2:53" s="2" customFormat="1" x14ac:dyDescent="0.25">
      <c r="B2205" s="37" t="str">
        <f t="shared" si="69"/>
        <v>_</v>
      </c>
      <c r="C2205" s="37">
        <f t="shared" si="70"/>
        <v>-99999</v>
      </c>
      <c r="D2205" s="4"/>
      <c r="E2205" s="4"/>
      <c r="F2205" s="4"/>
      <c r="G2205" s="4"/>
      <c r="H2205" s="4"/>
      <c r="I2205" s="4"/>
      <c r="J2205" s="4"/>
      <c r="K2205" s="4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6"/>
      <c r="BA2205" s="6"/>
    </row>
    <row r="2206" spans="2:53" s="2" customFormat="1" x14ac:dyDescent="0.25">
      <c r="B2206" s="37" t="str">
        <f t="shared" si="69"/>
        <v>_</v>
      </c>
      <c r="C2206" s="37">
        <f t="shared" si="70"/>
        <v>-99999</v>
      </c>
      <c r="D2206" s="4"/>
      <c r="E2206" s="4"/>
      <c r="F2206" s="4"/>
      <c r="G2206" s="4"/>
      <c r="H2206" s="4"/>
      <c r="I2206" s="4"/>
      <c r="J2206" s="4"/>
      <c r="K2206" s="4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6"/>
      <c r="BA2206" s="6"/>
    </row>
    <row r="2207" spans="2:53" s="2" customFormat="1" x14ac:dyDescent="0.25">
      <c r="B2207" s="37" t="str">
        <f t="shared" si="69"/>
        <v>_</v>
      </c>
      <c r="C2207" s="37">
        <f t="shared" si="70"/>
        <v>-99999</v>
      </c>
      <c r="D2207" s="4"/>
      <c r="E2207" s="4"/>
      <c r="F2207" s="4"/>
      <c r="G2207" s="4"/>
      <c r="H2207" s="4"/>
      <c r="I2207" s="4"/>
      <c r="J2207" s="4"/>
      <c r="K2207" s="4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6"/>
      <c r="BA2207" s="6"/>
    </row>
    <row r="2208" spans="2:53" s="2" customFormat="1" x14ac:dyDescent="0.25">
      <c r="B2208" s="37" t="str">
        <f t="shared" si="69"/>
        <v>_</v>
      </c>
      <c r="C2208" s="37">
        <f t="shared" si="70"/>
        <v>-99999</v>
      </c>
      <c r="D2208" s="4"/>
      <c r="E2208" s="4"/>
      <c r="F2208" s="4"/>
      <c r="G2208" s="4"/>
      <c r="H2208" s="4"/>
      <c r="I2208" s="4"/>
      <c r="J2208" s="4"/>
      <c r="K2208" s="4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6"/>
      <c r="BA2208" s="6"/>
    </row>
    <row r="2209" spans="2:53" s="2" customFormat="1" x14ac:dyDescent="0.25">
      <c r="B2209" s="37" t="str">
        <f t="shared" si="69"/>
        <v>_</v>
      </c>
      <c r="C2209" s="37">
        <f t="shared" si="70"/>
        <v>-99999</v>
      </c>
      <c r="D2209" s="4"/>
      <c r="E2209" s="4"/>
      <c r="F2209" s="4"/>
      <c r="G2209" s="4"/>
      <c r="H2209" s="4"/>
      <c r="I2209" s="4"/>
      <c r="J2209" s="4"/>
      <c r="K2209" s="4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6"/>
      <c r="BA2209" s="6"/>
    </row>
    <row r="2210" spans="2:53" s="2" customFormat="1" x14ac:dyDescent="0.25">
      <c r="B2210" s="37" t="str">
        <f t="shared" si="69"/>
        <v>_</v>
      </c>
      <c r="C2210" s="37">
        <f t="shared" si="70"/>
        <v>-99999</v>
      </c>
      <c r="D2210" s="4"/>
      <c r="E2210" s="4"/>
      <c r="F2210" s="4"/>
      <c r="G2210" s="4"/>
      <c r="H2210" s="4"/>
      <c r="I2210" s="4"/>
      <c r="J2210" s="4"/>
      <c r="K2210" s="4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6"/>
      <c r="BA2210" s="6"/>
    </row>
    <row r="2211" spans="2:53" s="2" customFormat="1" x14ac:dyDescent="0.25">
      <c r="B2211" s="37" t="str">
        <f t="shared" si="69"/>
        <v>_</v>
      </c>
      <c r="C2211" s="37">
        <f t="shared" si="70"/>
        <v>-99999</v>
      </c>
      <c r="D2211" s="4"/>
      <c r="E2211" s="4"/>
      <c r="F2211" s="4"/>
      <c r="G2211" s="4"/>
      <c r="H2211" s="4"/>
      <c r="I2211" s="4"/>
      <c r="J2211" s="4"/>
      <c r="K2211" s="4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6"/>
      <c r="BA2211" s="6"/>
    </row>
    <row r="2212" spans="2:53" s="2" customFormat="1" x14ac:dyDescent="0.25">
      <c r="B2212" s="37" t="str">
        <f t="shared" si="69"/>
        <v>_</v>
      </c>
      <c r="C2212" s="37">
        <f t="shared" si="70"/>
        <v>-99999</v>
      </c>
      <c r="D2212" s="4"/>
      <c r="E2212" s="4"/>
      <c r="F2212" s="4"/>
      <c r="G2212" s="4"/>
      <c r="H2212" s="4"/>
      <c r="I2212" s="4"/>
      <c r="J2212" s="4"/>
      <c r="K2212" s="4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6"/>
      <c r="BA2212" s="6"/>
    </row>
    <row r="2213" spans="2:53" s="2" customFormat="1" x14ac:dyDescent="0.25">
      <c r="B2213" s="37" t="str">
        <f t="shared" si="69"/>
        <v>_</v>
      </c>
      <c r="C2213" s="37">
        <f t="shared" si="70"/>
        <v>-99999</v>
      </c>
      <c r="D2213" s="4"/>
      <c r="E2213" s="4"/>
      <c r="F2213" s="4"/>
      <c r="G2213" s="4"/>
      <c r="H2213" s="4"/>
      <c r="I2213" s="4"/>
      <c r="J2213" s="4"/>
      <c r="K2213" s="4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6"/>
      <c r="BA2213" s="6"/>
    </row>
    <row r="2214" spans="2:53" s="2" customFormat="1" x14ac:dyDescent="0.25">
      <c r="B2214" s="37" t="str">
        <f t="shared" si="69"/>
        <v>_</v>
      </c>
      <c r="C2214" s="37">
        <f t="shared" si="70"/>
        <v>-99999</v>
      </c>
      <c r="D2214" s="4"/>
      <c r="E2214" s="4"/>
      <c r="F2214" s="4"/>
      <c r="G2214" s="4"/>
      <c r="H2214" s="4"/>
      <c r="I2214" s="4"/>
      <c r="J2214" s="4"/>
      <c r="K2214" s="4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6"/>
      <c r="BA2214" s="6"/>
    </row>
    <row r="2215" spans="2:53" s="2" customFormat="1" x14ac:dyDescent="0.25">
      <c r="B2215" s="37" t="str">
        <f t="shared" si="69"/>
        <v>_</v>
      </c>
      <c r="C2215" s="37">
        <f t="shared" si="70"/>
        <v>-99999</v>
      </c>
      <c r="D2215" s="4"/>
      <c r="E2215" s="4"/>
      <c r="F2215" s="4"/>
      <c r="G2215" s="4"/>
      <c r="H2215" s="4"/>
      <c r="I2215" s="4"/>
      <c r="J2215" s="4"/>
      <c r="K2215" s="4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6"/>
      <c r="BA2215" s="6"/>
    </row>
    <row r="2216" spans="2:53" s="2" customFormat="1" x14ac:dyDescent="0.25">
      <c r="B2216" s="37" t="str">
        <f t="shared" si="69"/>
        <v>_</v>
      </c>
      <c r="C2216" s="37">
        <f t="shared" si="70"/>
        <v>-99999</v>
      </c>
      <c r="D2216" s="4"/>
      <c r="E2216" s="4"/>
      <c r="F2216" s="4"/>
      <c r="G2216" s="4"/>
      <c r="H2216" s="4"/>
      <c r="I2216" s="4"/>
      <c r="J2216" s="4"/>
      <c r="K2216" s="4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6"/>
      <c r="BA2216" s="6"/>
    </row>
    <row r="2217" spans="2:53" s="2" customFormat="1" x14ac:dyDescent="0.25">
      <c r="B2217" s="37" t="str">
        <f t="shared" si="69"/>
        <v>_</v>
      </c>
      <c r="C2217" s="37">
        <f t="shared" si="70"/>
        <v>-99999</v>
      </c>
      <c r="D2217" s="4"/>
      <c r="E2217" s="4"/>
      <c r="F2217" s="4"/>
      <c r="G2217" s="4"/>
      <c r="H2217" s="4"/>
      <c r="I2217" s="4"/>
      <c r="J2217" s="4"/>
      <c r="K2217" s="4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6"/>
      <c r="BA2217" s="6"/>
    </row>
    <row r="2218" spans="2:53" s="2" customFormat="1" x14ac:dyDescent="0.25">
      <c r="B2218" s="37" t="str">
        <f t="shared" si="69"/>
        <v>_</v>
      </c>
      <c r="C2218" s="37">
        <f t="shared" si="70"/>
        <v>-99999</v>
      </c>
      <c r="D2218" s="4"/>
      <c r="E2218" s="4"/>
      <c r="F2218" s="4"/>
      <c r="G2218" s="4"/>
      <c r="H2218" s="4"/>
      <c r="I2218" s="4"/>
      <c r="J2218" s="4"/>
      <c r="K2218" s="4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6"/>
      <c r="BA2218" s="6"/>
    </row>
    <row r="2219" spans="2:53" s="2" customFormat="1" x14ac:dyDescent="0.25">
      <c r="B2219" s="37" t="str">
        <f t="shared" si="69"/>
        <v>_</v>
      </c>
      <c r="C2219" s="37">
        <f t="shared" si="70"/>
        <v>-99999</v>
      </c>
      <c r="D2219" s="4"/>
      <c r="E2219" s="4"/>
      <c r="F2219" s="4"/>
      <c r="G2219" s="4"/>
      <c r="H2219" s="4"/>
      <c r="I2219" s="4"/>
      <c r="J2219" s="4"/>
      <c r="K2219" s="4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6"/>
      <c r="BA2219" s="6"/>
    </row>
    <row r="2220" spans="2:53" s="2" customFormat="1" x14ac:dyDescent="0.25">
      <c r="B2220" s="37" t="str">
        <f t="shared" si="69"/>
        <v>_</v>
      </c>
      <c r="C2220" s="37">
        <f t="shared" si="70"/>
        <v>-99999</v>
      </c>
      <c r="D2220" s="4"/>
      <c r="E2220" s="4"/>
      <c r="F2220" s="4"/>
      <c r="G2220" s="4"/>
      <c r="H2220" s="4"/>
      <c r="I2220" s="4"/>
      <c r="J2220" s="4"/>
      <c r="K2220" s="4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6"/>
      <c r="BA2220" s="6"/>
    </row>
    <row r="2221" spans="2:53" s="2" customFormat="1" x14ac:dyDescent="0.25">
      <c r="B2221" s="37" t="str">
        <f t="shared" si="69"/>
        <v>_</v>
      </c>
      <c r="C2221" s="37">
        <f t="shared" si="70"/>
        <v>-99999</v>
      </c>
      <c r="D2221" s="4"/>
      <c r="E2221" s="4"/>
      <c r="F2221" s="4"/>
      <c r="G2221" s="4"/>
      <c r="H2221" s="4"/>
      <c r="I2221" s="4"/>
      <c r="J2221" s="4"/>
      <c r="K2221" s="4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6"/>
      <c r="BA2221" s="6"/>
    </row>
    <row r="2222" spans="2:53" s="2" customFormat="1" x14ac:dyDescent="0.25">
      <c r="B2222" s="37" t="str">
        <f t="shared" si="69"/>
        <v>_</v>
      </c>
      <c r="C2222" s="37">
        <f t="shared" si="70"/>
        <v>-99999</v>
      </c>
      <c r="D2222" s="4"/>
      <c r="E2222" s="4"/>
      <c r="F2222" s="4"/>
      <c r="G2222" s="4"/>
      <c r="H2222" s="4"/>
      <c r="I2222" s="4"/>
      <c r="J2222" s="4"/>
      <c r="K2222" s="4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6"/>
      <c r="BA2222" s="6"/>
    </row>
    <row r="2223" spans="2:53" s="2" customFormat="1" x14ac:dyDescent="0.25">
      <c r="B2223" s="37" t="str">
        <f t="shared" si="69"/>
        <v>_</v>
      </c>
      <c r="C2223" s="37">
        <f t="shared" si="70"/>
        <v>-99999</v>
      </c>
      <c r="D2223" s="4"/>
      <c r="E2223" s="4"/>
      <c r="F2223" s="4"/>
      <c r="G2223" s="4"/>
      <c r="H2223" s="4"/>
      <c r="I2223" s="4"/>
      <c r="J2223" s="4"/>
      <c r="K2223" s="4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6"/>
      <c r="BA2223" s="6"/>
    </row>
    <row r="2224" spans="2:53" s="2" customFormat="1" x14ac:dyDescent="0.25">
      <c r="B2224" s="37" t="str">
        <f t="shared" si="69"/>
        <v>_</v>
      </c>
      <c r="C2224" s="37">
        <f t="shared" si="70"/>
        <v>-99999</v>
      </c>
      <c r="D2224" s="4"/>
      <c r="E2224" s="4"/>
      <c r="F2224" s="4"/>
      <c r="G2224" s="4"/>
      <c r="H2224" s="4"/>
      <c r="I2224" s="4"/>
      <c r="J2224" s="4"/>
      <c r="K2224" s="4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6"/>
      <c r="BA2224" s="6"/>
    </row>
    <row r="2225" spans="2:53" s="2" customFormat="1" x14ac:dyDescent="0.25">
      <c r="B2225" s="37" t="str">
        <f t="shared" si="69"/>
        <v>_</v>
      </c>
      <c r="C2225" s="37">
        <f t="shared" si="70"/>
        <v>-99999</v>
      </c>
      <c r="D2225" s="4"/>
      <c r="E2225" s="4"/>
      <c r="F2225" s="4"/>
      <c r="G2225" s="4"/>
      <c r="H2225" s="4"/>
      <c r="I2225" s="4"/>
      <c r="J2225" s="4"/>
      <c r="K2225" s="4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6"/>
      <c r="BA2225" s="6"/>
    </row>
    <row r="2226" spans="2:53" s="2" customFormat="1" x14ac:dyDescent="0.25">
      <c r="B2226" s="37" t="str">
        <f t="shared" si="69"/>
        <v>_</v>
      </c>
      <c r="C2226" s="37">
        <f t="shared" si="70"/>
        <v>-99999</v>
      </c>
      <c r="D2226" s="4"/>
      <c r="E2226" s="4"/>
      <c r="F2226" s="4"/>
      <c r="G2226" s="4"/>
      <c r="H2226" s="4"/>
      <c r="I2226" s="4"/>
      <c r="J2226" s="4"/>
      <c r="K2226" s="4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6"/>
      <c r="BA2226" s="6"/>
    </row>
    <row r="2227" spans="2:53" s="2" customFormat="1" x14ac:dyDescent="0.25">
      <c r="B2227" s="37" t="str">
        <f t="shared" si="69"/>
        <v>_</v>
      </c>
      <c r="C2227" s="37">
        <f t="shared" si="70"/>
        <v>-99999</v>
      </c>
      <c r="D2227" s="4"/>
      <c r="E2227" s="4"/>
      <c r="F2227" s="4"/>
      <c r="G2227" s="4"/>
      <c r="H2227" s="4"/>
      <c r="I2227" s="4"/>
      <c r="J2227" s="4"/>
      <c r="K2227" s="4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6"/>
      <c r="BA2227" s="6"/>
    </row>
    <row r="2228" spans="2:53" s="2" customFormat="1" x14ac:dyDescent="0.25">
      <c r="B2228" s="37" t="str">
        <f t="shared" si="69"/>
        <v>_</v>
      </c>
      <c r="C2228" s="37">
        <f t="shared" si="70"/>
        <v>-99999</v>
      </c>
      <c r="D2228" s="4"/>
      <c r="E2228" s="4"/>
      <c r="F2228" s="4"/>
      <c r="G2228" s="4"/>
      <c r="H2228" s="4"/>
      <c r="I2228" s="4"/>
      <c r="J2228" s="4"/>
      <c r="K2228" s="4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6"/>
      <c r="BA2228" s="6"/>
    </row>
    <row r="2229" spans="2:53" s="2" customFormat="1" x14ac:dyDescent="0.25">
      <c r="B2229" s="37" t="str">
        <f t="shared" si="69"/>
        <v>_</v>
      </c>
      <c r="C2229" s="37">
        <f t="shared" si="70"/>
        <v>-99999</v>
      </c>
      <c r="D2229" s="4"/>
      <c r="E2229" s="4"/>
      <c r="F2229" s="4"/>
      <c r="G2229" s="4"/>
      <c r="H2229" s="4"/>
      <c r="I2229" s="4"/>
      <c r="J2229" s="4"/>
      <c r="K2229" s="4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6"/>
      <c r="BA2229" s="6"/>
    </row>
    <row r="2230" spans="2:53" s="2" customFormat="1" x14ac:dyDescent="0.25">
      <c r="B2230" s="37" t="str">
        <f t="shared" si="69"/>
        <v>_</v>
      </c>
      <c r="C2230" s="37">
        <f t="shared" si="70"/>
        <v>-99999</v>
      </c>
      <c r="D2230" s="4"/>
      <c r="E2230" s="4"/>
      <c r="F2230" s="4"/>
      <c r="G2230" s="4"/>
      <c r="H2230" s="4"/>
      <c r="I2230" s="4"/>
      <c r="J2230" s="4"/>
      <c r="K2230" s="4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6"/>
      <c r="BA2230" s="6"/>
    </row>
    <row r="2231" spans="2:53" s="2" customFormat="1" x14ac:dyDescent="0.25">
      <c r="B2231" s="37" t="str">
        <f t="shared" si="69"/>
        <v>_</v>
      </c>
      <c r="C2231" s="37">
        <f t="shared" si="70"/>
        <v>-99999</v>
      </c>
      <c r="D2231" s="4"/>
      <c r="E2231" s="4"/>
      <c r="F2231" s="4"/>
      <c r="G2231" s="4"/>
      <c r="H2231" s="4"/>
      <c r="I2231" s="4"/>
      <c r="J2231" s="4"/>
      <c r="K2231" s="4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6"/>
      <c r="BA2231" s="6"/>
    </row>
    <row r="2232" spans="2:53" s="2" customFormat="1" x14ac:dyDescent="0.25">
      <c r="B2232" s="37" t="str">
        <f t="shared" si="69"/>
        <v>_</v>
      </c>
      <c r="C2232" s="37">
        <f t="shared" si="70"/>
        <v>-99999</v>
      </c>
      <c r="D2232" s="4"/>
      <c r="E2232" s="4"/>
      <c r="F2232" s="4"/>
      <c r="G2232" s="4"/>
      <c r="H2232" s="4"/>
      <c r="I2232" s="4"/>
      <c r="J2232" s="4"/>
      <c r="K2232" s="4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6"/>
      <c r="BA2232" s="6"/>
    </row>
    <row r="2233" spans="2:53" s="2" customFormat="1" x14ac:dyDescent="0.25">
      <c r="B2233" s="37" t="str">
        <f t="shared" si="69"/>
        <v>_</v>
      </c>
      <c r="C2233" s="37">
        <f t="shared" si="70"/>
        <v>-99999</v>
      </c>
      <c r="D2233" s="4"/>
      <c r="E2233" s="4"/>
      <c r="F2233" s="4"/>
      <c r="G2233" s="4"/>
      <c r="H2233" s="4"/>
      <c r="I2233" s="4"/>
      <c r="J2233" s="4"/>
      <c r="K2233" s="4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6"/>
      <c r="BA2233" s="6"/>
    </row>
    <row r="2234" spans="2:53" s="2" customFormat="1" x14ac:dyDescent="0.25">
      <c r="B2234" s="37" t="str">
        <f t="shared" si="69"/>
        <v>_</v>
      </c>
      <c r="C2234" s="37">
        <f t="shared" si="70"/>
        <v>-99999</v>
      </c>
      <c r="D2234" s="4"/>
      <c r="E2234" s="4"/>
      <c r="F2234" s="4"/>
      <c r="G2234" s="4"/>
      <c r="H2234" s="4"/>
      <c r="I2234" s="4"/>
      <c r="J2234" s="4"/>
      <c r="K2234" s="4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6"/>
      <c r="BA2234" s="6"/>
    </row>
    <row r="2235" spans="2:53" s="2" customFormat="1" x14ac:dyDescent="0.25">
      <c r="B2235" s="37" t="str">
        <f t="shared" si="69"/>
        <v>_</v>
      </c>
      <c r="C2235" s="37">
        <f t="shared" si="70"/>
        <v>-99999</v>
      </c>
      <c r="D2235" s="4"/>
      <c r="E2235" s="4"/>
      <c r="F2235" s="4"/>
      <c r="G2235" s="4"/>
      <c r="H2235" s="4"/>
      <c r="I2235" s="4"/>
      <c r="J2235" s="4"/>
      <c r="K2235" s="4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6"/>
      <c r="BA2235" s="6"/>
    </row>
    <row r="2236" spans="2:53" s="2" customFormat="1" x14ac:dyDescent="0.25">
      <c r="B2236" s="37" t="str">
        <f t="shared" si="69"/>
        <v>_</v>
      </c>
      <c r="C2236" s="37">
        <f t="shared" si="70"/>
        <v>-99999</v>
      </c>
      <c r="D2236" s="4"/>
      <c r="E2236" s="4"/>
      <c r="F2236" s="4"/>
      <c r="G2236" s="4"/>
      <c r="H2236" s="4"/>
      <c r="I2236" s="4"/>
      <c r="J2236" s="4"/>
      <c r="K2236" s="4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6"/>
      <c r="BA2236" s="6"/>
    </row>
    <row r="2237" spans="2:53" s="2" customFormat="1" x14ac:dyDescent="0.25">
      <c r="B2237" s="37" t="str">
        <f t="shared" si="69"/>
        <v>_</v>
      </c>
      <c r="C2237" s="37">
        <f t="shared" si="70"/>
        <v>-99999</v>
      </c>
      <c r="D2237" s="4"/>
      <c r="E2237" s="4"/>
      <c r="F2237" s="4"/>
      <c r="G2237" s="4"/>
      <c r="H2237" s="4"/>
      <c r="I2237" s="4"/>
      <c r="J2237" s="4"/>
      <c r="K2237" s="4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6"/>
      <c r="BA2237" s="6"/>
    </row>
    <row r="2238" spans="2:53" s="2" customFormat="1" x14ac:dyDescent="0.25">
      <c r="B2238" s="37" t="str">
        <f t="shared" si="69"/>
        <v>_</v>
      </c>
      <c r="C2238" s="37">
        <f t="shared" si="70"/>
        <v>-99999</v>
      </c>
      <c r="D2238" s="4"/>
      <c r="E2238" s="4"/>
      <c r="F2238" s="4"/>
      <c r="G2238" s="4"/>
      <c r="H2238" s="4"/>
      <c r="I2238" s="4"/>
      <c r="J2238" s="4"/>
      <c r="K2238" s="4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6"/>
      <c r="BA2238" s="6"/>
    </row>
    <row r="2239" spans="2:53" s="2" customFormat="1" x14ac:dyDescent="0.25">
      <c r="B2239" s="37" t="str">
        <f t="shared" si="69"/>
        <v>_</v>
      </c>
      <c r="C2239" s="37">
        <f t="shared" si="70"/>
        <v>-99999</v>
      </c>
      <c r="D2239" s="4"/>
      <c r="E2239" s="4"/>
      <c r="F2239" s="4"/>
      <c r="G2239" s="4"/>
      <c r="H2239" s="4"/>
      <c r="I2239" s="4"/>
      <c r="J2239" s="4"/>
      <c r="K2239" s="4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6"/>
      <c r="BA2239" s="6"/>
    </row>
    <row r="2240" spans="2:53" s="2" customFormat="1" x14ac:dyDescent="0.25">
      <c r="B2240" s="37" t="str">
        <f t="shared" si="69"/>
        <v>_</v>
      </c>
      <c r="C2240" s="37">
        <f t="shared" si="70"/>
        <v>-99999</v>
      </c>
      <c r="D2240" s="4"/>
      <c r="E2240" s="4"/>
      <c r="F2240" s="4"/>
      <c r="G2240" s="4"/>
      <c r="H2240" s="4"/>
      <c r="I2240" s="4"/>
      <c r="J2240" s="4"/>
      <c r="K2240" s="4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6"/>
      <c r="BA2240" s="6"/>
    </row>
    <row r="2241" spans="2:53" s="2" customFormat="1" x14ac:dyDescent="0.25">
      <c r="B2241" s="37" t="str">
        <f t="shared" si="69"/>
        <v>_</v>
      </c>
      <c r="C2241" s="37">
        <f t="shared" si="70"/>
        <v>-99999</v>
      </c>
      <c r="D2241" s="4"/>
      <c r="E2241" s="4"/>
      <c r="F2241" s="4"/>
      <c r="G2241" s="4"/>
      <c r="H2241" s="4"/>
      <c r="I2241" s="4"/>
      <c r="J2241" s="4"/>
      <c r="K2241" s="4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6"/>
      <c r="BA2241" s="6"/>
    </row>
    <row r="2242" spans="2:53" s="2" customFormat="1" x14ac:dyDescent="0.25">
      <c r="B2242" s="37" t="str">
        <f t="shared" si="69"/>
        <v>_</v>
      </c>
      <c r="C2242" s="37">
        <f t="shared" si="70"/>
        <v>-99999</v>
      </c>
      <c r="D2242" s="4"/>
      <c r="E2242" s="4"/>
      <c r="F2242" s="4"/>
      <c r="G2242" s="4"/>
      <c r="H2242" s="4"/>
      <c r="I2242" s="4"/>
      <c r="J2242" s="4"/>
      <c r="K2242" s="4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6"/>
      <c r="BA2242" s="6"/>
    </row>
    <row r="2243" spans="2:53" s="2" customFormat="1" x14ac:dyDescent="0.25">
      <c r="B2243" s="37" t="str">
        <f t="shared" si="69"/>
        <v>_</v>
      </c>
      <c r="C2243" s="37">
        <f t="shared" si="70"/>
        <v>-99999</v>
      </c>
      <c r="D2243" s="4"/>
      <c r="E2243" s="4"/>
      <c r="F2243" s="4"/>
      <c r="G2243" s="4"/>
      <c r="H2243" s="4"/>
      <c r="I2243" s="4"/>
      <c r="J2243" s="4"/>
      <c r="K2243" s="4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6"/>
      <c r="BA2243" s="6"/>
    </row>
    <row r="2244" spans="2:53" s="2" customFormat="1" x14ac:dyDescent="0.25">
      <c r="B2244" s="37" t="str">
        <f t="shared" si="69"/>
        <v>_</v>
      </c>
      <c r="C2244" s="37">
        <f t="shared" si="70"/>
        <v>-99999</v>
      </c>
      <c r="D2244" s="4"/>
      <c r="E2244" s="4"/>
      <c r="F2244" s="4"/>
      <c r="G2244" s="4"/>
      <c r="H2244" s="4"/>
      <c r="I2244" s="4"/>
      <c r="J2244" s="4"/>
      <c r="K2244" s="4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6"/>
      <c r="BA2244" s="6"/>
    </row>
    <row r="2245" spans="2:53" s="2" customFormat="1" x14ac:dyDescent="0.25">
      <c r="B2245" s="37" t="str">
        <f t="shared" si="69"/>
        <v>_</v>
      </c>
      <c r="C2245" s="37">
        <f t="shared" si="70"/>
        <v>-99999</v>
      </c>
      <c r="D2245" s="4"/>
      <c r="E2245" s="4"/>
      <c r="F2245" s="4"/>
      <c r="G2245" s="4"/>
      <c r="H2245" s="4"/>
      <c r="I2245" s="4"/>
      <c r="J2245" s="4"/>
      <c r="K2245" s="4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6"/>
      <c r="BA2245" s="6"/>
    </row>
    <row r="2246" spans="2:53" s="2" customFormat="1" x14ac:dyDescent="0.25">
      <c r="B2246" s="37" t="str">
        <f t="shared" si="69"/>
        <v>_</v>
      </c>
      <c r="C2246" s="37">
        <f t="shared" si="70"/>
        <v>-99999</v>
      </c>
      <c r="D2246" s="4"/>
      <c r="E2246" s="4"/>
      <c r="F2246" s="4"/>
      <c r="G2246" s="4"/>
      <c r="H2246" s="4"/>
      <c r="I2246" s="4"/>
      <c r="J2246" s="4"/>
      <c r="K2246" s="4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6"/>
      <c r="BA2246" s="6"/>
    </row>
    <row r="2247" spans="2:53" s="2" customFormat="1" x14ac:dyDescent="0.25">
      <c r="B2247" s="37" t="str">
        <f t="shared" si="69"/>
        <v>_</v>
      </c>
      <c r="C2247" s="37">
        <f t="shared" si="70"/>
        <v>-99999</v>
      </c>
      <c r="D2247" s="4"/>
      <c r="E2247" s="4"/>
      <c r="F2247" s="4"/>
      <c r="G2247" s="4"/>
      <c r="H2247" s="4"/>
      <c r="I2247" s="4"/>
      <c r="J2247" s="4"/>
      <c r="K2247" s="4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6"/>
      <c r="BA2247" s="6"/>
    </row>
    <row r="2248" spans="2:53" s="2" customFormat="1" x14ac:dyDescent="0.25">
      <c r="B2248" s="37" t="str">
        <f t="shared" si="69"/>
        <v>_</v>
      </c>
      <c r="C2248" s="37">
        <f t="shared" si="70"/>
        <v>-99999</v>
      </c>
      <c r="D2248" s="4"/>
      <c r="E2248" s="4"/>
      <c r="F2248" s="4"/>
      <c r="G2248" s="4"/>
      <c r="H2248" s="4"/>
      <c r="I2248" s="4"/>
      <c r="J2248" s="4"/>
      <c r="K2248" s="4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6"/>
      <c r="BA2248" s="6"/>
    </row>
    <row r="2249" spans="2:53" s="2" customFormat="1" x14ac:dyDescent="0.25">
      <c r="B2249" s="37" t="str">
        <f t="shared" si="69"/>
        <v>_</v>
      </c>
      <c r="C2249" s="37">
        <f t="shared" si="70"/>
        <v>-99999</v>
      </c>
      <c r="D2249" s="4"/>
      <c r="E2249" s="4"/>
      <c r="F2249" s="4"/>
      <c r="G2249" s="4"/>
      <c r="H2249" s="4"/>
      <c r="I2249" s="4"/>
      <c r="J2249" s="4"/>
      <c r="K2249" s="4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6"/>
      <c r="BA2249" s="6"/>
    </row>
    <row r="2250" spans="2:53" s="2" customFormat="1" x14ac:dyDescent="0.25">
      <c r="B2250" s="37" t="str">
        <f t="shared" si="69"/>
        <v>_</v>
      </c>
      <c r="C2250" s="37">
        <f t="shared" si="70"/>
        <v>-99999</v>
      </c>
      <c r="D2250" s="4"/>
      <c r="E2250" s="4"/>
      <c r="F2250" s="4"/>
      <c r="G2250" s="4"/>
      <c r="H2250" s="4"/>
      <c r="I2250" s="4"/>
      <c r="J2250" s="4"/>
      <c r="K2250" s="4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6"/>
      <c r="BA2250" s="6"/>
    </row>
    <row r="2251" spans="2:53" s="2" customFormat="1" x14ac:dyDescent="0.25">
      <c r="B2251" s="37" t="str">
        <f t="shared" si="69"/>
        <v>_</v>
      </c>
      <c r="C2251" s="37">
        <f t="shared" si="70"/>
        <v>-99999</v>
      </c>
      <c r="D2251" s="4"/>
      <c r="E2251" s="4"/>
      <c r="F2251" s="4"/>
      <c r="G2251" s="4"/>
      <c r="H2251" s="4"/>
      <c r="I2251" s="4"/>
      <c r="J2251" s="4"/>
      <c r="K2251" s="4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6"/>
      <c r="BA2251" s="6"/>
    </row>
    <row r="2252" spans="2:53" s="2" customFormat="1" x14ac:dyDescent="0.25">
      <c r="B2252" s="37" t="str">
        <f t="shared" si="69"/>
        <v>_</v>
      </c>
      <c r="C2252" s="37">
        <f t="shared" si="70"/>
        <v>-99999</v>
      </c>
      <c r="D2252" s="4"/>
      <c r="E2252" s="4"/>
      <c r="F2252" s="4"/>
      <c r="G2252" s="4"/>
      <c r="H2252" s="4"/>
      <c r="I2252" s="4"/>
      <c r="J2252" s="4"/>
      <c r="K2252" s="4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6"/>
      <c r="BA2252" s="6"/>
    </row>
    <row r="2253" spans="2:53" s="2" customFormat="1" x14ac:dyDescent="0.25">
      <c r="B2253" s="37" t="str">
        <f t="shared" si="69"/>
        <v>_</v>
      </c>
      <c r="C2253" s="37">
        <f t="shared" si="70"/>
        <v>-99999</v>
      </c>
      <c r="D2253" s="4"/>
      <c r="E2253" s="4"/>
      <c r="F2253" s="4"/>
      <c r="G2253" s="4"/>
      <c r="H2253" s="4"/>
      <c r="I2253" s="4"/>
      <c r="J2253" s="4"/>
      <c r="K2253" s="4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6"/>
      <c r="BA2253" s="6"/>
    </row>
    <row r="2254" spans="2:53" s="2" customFormat="1" x14ac:dyDescent="0.25">
      <c r="B2254" s="37" t="str">
        <f t="shared" si="69"/>
        <v>_</v>
      </c>
      <c r="C2254" s="37">
        <f t="shared" si="70"/>
        <v>-99999</v>
      </c>
      <c r="D2254" s="4"/>
      <c r="E2254" s="4"/>
      <c r="F2254" s="4"/>
      <c r="G2254" s="4"/>
      <c r="H2254" s="4"/>
      <c r="I2254" s="4"/>
      <c r="J2254" s="4"/>
      <c r="K2254" s="4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6"/>
      <c r="BA2254" s="6"/>
    </row>
    <row r="2255" spans="2:53" s="2" customFormat="1" x14ac:dyDescent="0.25">
      <c r="B2255" s="37" t="str">
        <f t="shared" ref="B2255:B2318" si="71">D2255&amp;"_"&amp;E2255</f>
        <v>_</v>
      </c>
      <c r="C2255" s="37">
        <f t="shared" si="70"/>
        <v>-99999</v>
      </c>
      <c r="D2255" s="4"/>
      <c r="E2255" s="4"/>
      <c r="F2255" s="4"/>
      <c r="G2255" s="4"/>
      <c r="H2255" s="4"/>
      <c r="I2255" s="4"/>
      <c r="J2255" s="4"/>
      <c r="K2255" s="4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6"/>
      <c r="BA2255" s="6"/>
    </row>
    <row r="2256" spans="2:53" s="2" customFormat="1" x14ac:dyDescent="0.25">
      <c r="B2256" s="37" t="str">
        <f t="shared" si="71"/>
        <v>_</v>
      </c>
      <c r="C2256" s="37">
        <f t="shared" ref="C2256:C2319" si="72">IF(ISNUMBER(L2256),(-L$7*(L2256-L$4)-M$7*(M2256-M$4)-N$7*(N2256-N$4)-O$7*(O2256-O$4)-P$7*(P2256-P$4)+Q$7*(Q2256-Q$4)+R$7*(R2256-R$4)+S$7*(S2256-S$4)+T$7*(T2256-T$4)+U$7*(U2256-U$4)-V$7*(V2256-V$4)-W$7*(W2256-W$4)-X$7*(X2256-X$4)-Y$7*(Y2256-Y$4)-Z$7*(Z2256-Z$4)+AA$7*(AA2256-AA$4)+AB$7*(AB2256-AB$4)+AC$7*(AC2256-AC$4)+AD$7*(AD2256-AD$4)+AE$7*(AE2256-AE$4)-AF$7*(AF2256-AF$4)-AG$7*(AG2256-AG$4)-AH$7*(AH2256-AH$4)-AI$7*(AI2256-AI$4)-AJ$7*(AJ2256-AJ$4)+AK$7*(AK2256-AK$4)+AL$7*(AL2256-AL$4)+AM$7*(AM2256-AM$4)+AN$7*(AN2256-AN$4)+AO$7*(AO2256-AO$4)-AP$7*(AP2256-AP$4)-AQ$7*(AQ2256-AQ$4)-AR$7*(AR2256-AR$4)-AS$7*(AS2256-AS$4)-AT$7*(AT2256-AT$4)+AU$7*(AU2256-AU$4)+AV$7*(AV2256-AV$4)+AW$7*(AW2256-AW$4)+AX$7*(AX2256-AX$4)+AY$7*(AY2256-AY$4))/SUM($L$7:$AY$7),-99999)</f>
        <v>-99999</v>
      </c>
      <c r="D2256" s="4"/>
      <c r="E2256" s="4"/>
      <c r="F2256" s="4"/>
      <c r="G2256" s="4"/>
      <c r="H2256" s="4"/>
      <c r="I2256" s="4"/>
      <c r="J2256" s="4"/>
      <c r="K2256" s="4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6"/>
      <c r="BA2256" s="6"/>
    </row>
    <row r="2257" spans="2:53" s="2" customFormat="1" x14ac:dyDescent="0.25">
      <c r="B2257" s="37" t="str">
        <f t="shared" si="71"/>
        <v>_</v>
      </c>
      <c r="C2257" s="37">
        <f t="shared" si="72"/>
        <v>-99999</v>
      </c>
      <c r="D2257" s="4"/>
      <c r="E2257" s="4"/>
      <c r="F2257" s="4"/>
      <c r="G2257" s="4"/>
      <c r="H2257" s="4"/>
      <c r="I2257" s="4"/>
      <c r="J2257" s="4"/>
      <c r="K2257" s="4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6"/>
      <c r="BA2257" s="6"/>
    </row>
    <row r="2258" spans="2:53" s="2" customFormat="1" x14ac:dyDescent="0.25">
      <c r="B2258" s="37" t="str">
        <f t="shared" si="71"/>
        <v>_</v>
      </c>
      <c r="C2258" s="37">
        <f t="shared" si="72"/>
        <v>-99999</v>
      </c>
      <c r="D2258" s="4"/>
      <c r="E2258" s="4"/>
      <c r="F2258" s="4"/>
      <c r="G2258" s="4"/>
      <c r="H2258" s="4"/>
      <c r="I2258" s="4"/>
      <c r="J2258" s="4"/>
      <c r="K2258" s="4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6"/>
      <c r="BA2258" s="6"/>
    </row>
    <row r="2259" spans="2:53" s="2" customFormat="1" x14ac:dyDescent="0.25">
      <c r="B2259" s="37" t="str">
        <f t="shared" si="71"/>
        <v>_</v>
      </c>
      <c r="C2259" s="37">
        <f t="shared" si="72"/>
        <v>-99999</v>
      </c>
      <c r="D2259" s="4"/>
      <c r="E2259" s="4"/>
      <c r="F2259" s="4"/>
      <c r="G2259" s="4"/>
      <c r="H2259" s="4"/>
      <c r="I2259" s="4"/>
      <c r="J2259" s="4"/>
      <c r="K2259" s="4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6"/>
      <c r="BA2259" s="6"/>
    </row>
    <row r="2260" spans="2:53" s="2" customFormat="1" x14ac:dyDescent="0.25">
      <c r="B2260" s="37" t="str">
        <f t="shared" si="71"/>
        <v>_</v>
      </c>
      <c r="C2260" s="37">
        <f t="shared" si="72"/>
        <v>-99999</v>
      </c>
      <c r="D2260" s="4"/>
      <c r="E2260" s="4"/>
      <c r="F2260" s="4"/>
      <c r="G2260" s="4"/>
      <c r="H2260" s="4"/>
      <c r="I2260" s="4"/>
      <c r="J2260" s="4"/>
      <c r="K2260" s="4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6"/>
      <c r="BA2260" s="6"/>
    </row>
    <row r="2261" spans="2:53" s="2" customFormat="1" x14ac:dyDescent="0.25">
      <c r="B2261" s="37" t="str">
        <f t="shared" si="71"/>
        <v>_</v>
      </c>
      <c r="C2261" s="37">
        <f t="shared" si="72"/>
        <v>-99999</v>
      </c>
      <c r="D2261" s="4"/>
      <c r="E2261" s="4"/>
      <c r="F2261" s="4"/>
      <c r="G2261" s="4"/>
      <c r="H2261" s="4"/>
      <c r="I2261" s="4"/>
      <c r="J2261" s="4"/>
      <c r="K2261" s="4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6"/>
      <c r="BA2261" s="6"/>
    </row>
    <row r="2262" spans="2:53" s="2" customFormat="1" x14ac:dyDescent="0.25">
      <c r="B2262" s="37" t="str">
        <f t="shared" si="71"/>
        <v>_</v>
      </c>
      <c r="C2262" s="37">
        <f t="shared" si="72"/>
        <v>-99999</v>
      </c>
      <c r="D2262" s="4"/>
      <c r="E2262" s="4"/>
      <c r="F2262" s="4"/>
      <c r="G2262" s="4"/>
      <c r="H2262" s="4"/>
      <c r="I2262" s="4"/>
      <c r="J2262" s="4"/>
      <c r="K2262" s="4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6"/>
      <c r="BA2262" s="6"/>
    </row>
    <row r="2263" spans="2:53" s="2" customFormat="1" x14ac:dyDescent="0.25">
      <c r="B2263" s="37" t="str">
        <f t="shared" si="71"/>
        <v>_</v>
      </c>
      <c r="C2263" s="37">
        <f t="shared" si="72"/>
        <v>-99999</v>
      </c>
      <c r="D2263" s="4"/>
      <c r="E2263" s="4"/>
      <c r="F2263" s="4"/>
      <c r="G2263" s="4"/>
      <c r="H2263" s="4"/>
      <c r="I2263" s="4"/>
      <c r="J2263" s="4"/>
      <c r="K2263" s="4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6"/>
      <c r="BA2263" s="6"/>
    </row>
    <row r="2264" spans="2:53" s="2" customFormat="1" x14ac:dyDescent="0.25">
      <c r="B2264" s="37" t="str">
        <f t="shared" si="71"/>
        <v>_</v>
      </c>
      <c r="C2264" s="37">
        <f t="shared" si="72"/>
        <v>-99999</v>
      </c>
      <c r="D2264" s="4"/>
      <c r="E2264" s="4"/>
      <c r="F2264" s="4"/>
      <c r="G2264" s="4"/>
      <c r="H2264" s="4"/>
      <c r="I2264" s="4"/>
      <c r="J2264" s="4"/>
      <c r="K2264" s="4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6"/>
      <c r="BA2264" s="6"/>
    </row>
    <row r="2265" spans="2:53" s="2" customFormat="1" x14ac:dyDescent="0.25">
      <c r="B2265" s="37" t="str">
        <f t="shared" si="71"/>
        <v>_</v>
      </c>
      <c r="C2265" s="37">
        <f t="shared" si="72"/>
        <v>-99999</v>
      </c>
      <c r="D2265" s="4"/>
      <c r="E2265" s="4"/>
      <c r="F2265" s="4"/>
      <c r="G2265" s="4"/>
      <c r="H2265" s="4"/>
      <c r="I2265" s="4"/>
      <c r="J2265" s="4"/>
      <c r="K2265" s="4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6"/>
      <c r="BA2265" s="6"/>
    </row>
    <row r="2266" spans="2:53" s="2" customFormat="1" x14ac:dyDescent="0.25">
      <c r="B2266" s="37" t="str">
        <f t="shared" si="71"/>
        <v>_</v>
      </c>
      <c r="C2266" s="37">
        <f t="shared" si="72"/>
        <v>-99999</v>
      </c>
      <c r="D2266" s="4"/>
      <c r="E2266" s="4"/>
      <c r="F2266" s="4"/>
      <c r="G2266" s="4"/>
      <c r="H2266" s="4"/>
      <c r="I2266" s="4"/>
      <c r="J2266" s="4"/>
      <c r="K2266" s="4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6"/>
      <c r="BA2266" s="6"/>
    </row>
    <row r="2267" spans="2:53" s="2" customFormat="1" x14ac:dyDescent="0.25">
      <c r="B2267" s="37" t="str">
        <f t="shared" si="71"/>
        <v>_</v>
      </c>
      <c r="C2267" s="37">
        <f t="shared" si="72"/>
        <v>-99999</v>
      </c>
      <c r="D2267" s="4"/>
      <c r="E2267" s="4"/>
      <c r="F2267" s="4"/>
      <c r="G2267" s="4"/>
      <c r="H2267" s="4"/>
      <c r="I2267" s="4"/>
      <c r="J2267" s="4"/>
      <c r="K2267" s="4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6"/>
      <c r="BA2267" s="6"/>
    </row>
    <row r="2268" spans="2:53" s="2" customFormat="1" x14ac:dyDescent="0.25">
      <c r="B2268" s="37" t="str">
        <f t="shared" si="71"/>
        <v>_</v>
      </c>
      <c r="C2268" s="37">
        <f t="shared" si="72"/>
        <v>-99999</v>
      </c>
      <c r="D2268" s="4"/>
      <c r="E2268" s="4"/>
      <c r="F2268" s="4"/>
      <c r="G2268" s="4"/>
      <c r="H2268" s="4"/>
      <c r="I2268" s="4"/>
      <c r="J2268" s="4"/>
      <c r="K2268" s="4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6"/>
      <c r="BA2268" s="6"/>
    </row>
    <row r="2269" spans="2:53" s="2" customFormat="1" x14ac:dyDescent="0.25">
      <c r="B2269" s="37" t="str">
        <f t="shared" si="71"/>
        <v>_</v>
      </c>
      <c r="C2269" s="37">
        <f t="shared" si="72"/>
        <v>-99999</v>
      </c>
      <c r="D2269" s="4"/>
      <c r="E2269" s="4"/>
      <c r="F2269" s="4"/>
      <c r="G2269" s="4"/>
      <c r="H2269" s="4"/>
      <c r="I2269" s="4"/>
      <c r="J2269" s="4"/>
      <c r="K2269" s="4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6"/>
      <c r="BA2269" s="6"/>
    </row>
    <row r="2270" spans="2:53" s="2" customFormat="1" x14ac:dyDescent="0.25">
      <c r="B2270" s="37" t="str">
        <f t="shared" si="71"/>
        <v>_</v>
      </c>
      <c r="C2270" s="37">
        <f t="shared" si="72"/>
        <v>-99999</v>
      </c>
      <c r="D2270" s="4"/>
      <c r="E2270" s="4"/>
      <c r="F2270" s="4"/>
      <c r="G2270" s="4"/>
      <c r="H2270" s="4"/>
      <c r="I2270" s="4"/>
      <c r="J2270" s="4"/>
      <c r="K2270" s="4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6"/>
      <c r="BA2270" s="6"/>
    </row>
    <row r="2271" spans="2:53" s="2" customFormat="1" x14ac:dyDescent="0.25">
      <c r="B2271" s="37" t="str">
        <f t="shared" si="71"/>
        <v>_</v>
      </c>
      <c r="C2271" s="37">
        <f t="shared" si="72"/>
        <v>-99999</v>
      </c>
      <c r="D2271" s="4"/>
      <c r="E2271" s="4"/>
      <c r="F2271" s="4"/>
      <c r="G2271" s="4"/>
      <c r="H2271" s="4"/>
      <c r="I2271" s="4"/>
      <c r="J2271" s="4"/>
      <c r="K2271" s="4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6"/>
      <c r="BA2271" s="6"/>
    </row>
    <row r="2272" spans="2:53" s="2" customFormat="1" x14ac:dyDescent="0.25">
      <c r="B2272" s="37" t="str">
        <f t="shared" si="71"/>
        <v>_</v>
      </c>
      <c r="C2272" s="37">
        <f t="shared" si="72"/>
        <v>-99999</v>
      </c>
      <c r="D2272" s="4"/>
      <c r="E2272" s="4"/>
      <c r="F2272" s="4"/>
      <c r="G2272" s="4"/>
      <c r="H2272" s="4"/>
      <c r="I2272" s="4"/>
      <c r="J2272" s="4"/>
      <c r="K2272" s="4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6"/>
      <c r="BA2272" s="6"/>
    </row>
    <row r="2273" spans="2:53" s="2" customFormat="1" x14ac:dyDescent="0.25">
      <c r="B2273" s="37" t="str">
        <f t="shared" si="71"/>
        <v>_</v>
      </c>
      <c r="C2273" s="37">
        <f t="shared" si="72"/>
        <v>-99999</v>
      </c>
      <c r="D2273" s="4"/>
      <c r="E2273" s="4"/>
      <c r="F2273" s="4"/>
      <c r="G2273" s="4"/>
      <c r="H2273" s="4"/>
      <c r="I2273" s="4"/>
      <c r="J2273" s="4"/>
      <c r="K2273" s="4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6"/>
      <c r="BA2273" s="6"/>
    </row>
    <row r="2274" spans="2:53" s="2" customFormat="1" x14ac:dyDescent="0.25">
      <c r="B2274" s="37" t="str">
        <f t="shared" si="71"/>
        <v>_</v>
      </c>
      <c r="C2274" s="37">
        <f t="shared" si="72"/>
        <v>-99999</v>
      </c>
      <c r="D2274" s="4"/>
      <c r="E2274" s="4"/>
      <c r="F2274" s="4"/>
      <c r="G2274" s="4"/>
      <c r="H2274" s="4"/>
      <c r="I2274" s="4"/>
      <c r="J2274" s="4"/>
      <c r="K2274" s="4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6"/>
      <c r="BA2274" s="6"/>
    </row>
    <row r="2275" spans="2:53" s="2" customFormat="1" x14ac:dyDescent="0.25">
      <c r="B2275" s="37" t="str">
        <f t="shared" si="71"/>
        <v>_</v>
      </c>
      <c r="C2275" s="37">
        <f t="shared" si="72"/>
        <v>-99999</v>
      </c>
      <c r="D2275" s="4"/>
      <c r="E2275" s="4"/>
      <c r="F2275" s="4"/>
      <c r="G2275" s="4"/>
      <c r="H2275" s="4"/>
      <c r="I2275" s="4"/>
      <c r="J2275" s="4"/>
      <c r="K2275" s="4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6"/>
      <c r="BA2275" s="6"/>
    </row>
    <row r="2276" spans="2:53" s="2" customFormat="1" x14ac:dyDescent="0.25">
      <c r="B2276" s="37" t="str">
        <f t="shared" si="71"/>
        <v>_</v>
      </c>
      <c r="C2276" s="37">
        <f t="shared" si="72"/>
        <v>-99999</v>
      </c>
      <c r="D2276" s="4"/>
      <c r="E2276" s="4"/>
      <c r="F2276" s="4"/>
      <c r="G2276" s="4"/>
      <c r="H2276" s="4"/>
      <c r="I2276" s="4"/>
      <c r="J2276" s="4"/>
      <c r="K2276" s="4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6"/>
      <c r="BA2276" s="6"/>
    </row>
    <row r="2277" spans="2:53" s="2" customFormat="1" x14ac:dyDescent="0.25">
      <c r="B2277" s="37" t="str">
        <f t="shared" si="71"/>
        <v>_</v>
      </c>
      <c r="C2277" s="37">
        <f t="shared" si="72"/>
        <v>-99999</v>
      </c>
      <c r="D2277" s="4"/>
      <c r="E2277" s="4"/>
      <c r="F2277" s="4"/>
      <c r="G2277" s="4"/>
      <c r="H2277" s="4"/>
      <c r="I2277" s="4"/>
      <c r="J2277" s="4"/>
      <c r="K2277" s="4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6"/>
      <c r="BA2277" s="6"/>
    </row>
    <row r="2278" spans="2:53" s="2" customFormat="1" x14ac:dyDescent="0.25">
      <c r="B2278" s="37" t="str">
        <f t="shared" si="71"/>
        <v>_</v>
      </c>
      <c r="C2278" s="37">
        <f t="shared" si="72"/>
        <v>-99999</v>
      </c>
      <c r="D2278" s="4"/>
      <c r="E2278" s="4"/>
      <c r="F2278" s="4"/>
      <c r="G2278" s="4"/>
      <c r="H2278" s="4"/>
      <c r="I2278" s="4"/>
      <c r="J2278" s="4"/>
      <c r="K2278" s="4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6"/>
      <c r="BA2278" s="6"/>
    </row>
    <row r="2279" spans="2:53" s="2" customFormat="1" x14ac:dyDescent="0.25">
      <c r="B2279" s="37" t="str">
        <f t="shared" si="71"/>
        <v>_</v>
      </c>
      <c r="C2279" s="37">
        <f t="shared" si="72"/>
        <v>-99999</v>
      </c>
      <c r="D2279" s="4"/>
      <c r="E2279" s="4"/>
      <c r="F2279" s="4"/>
      <c r="G2279" s="4"/>
      <c r="H2279" s="4"/>
      <c r="I2279" s="4"/>
      <c r="J2279" s="4"/>
      <c r="K2279" s="4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6"/>
      <c r="BA2279" s="6"/>
    </row>
    <row r="2280" spans="2:53" s="2" customFormat="1" x14ac:dyDescent="0.25">
      <c r="B2280" s="37" t="str">
        <f t="shared" si="71"/>
        <v>_</v>
      </c>
      <c r="C2280" s="37">
        <f t="shared" si="72"/>
        <v>-99999</v>
      </c>
      <c r="D2280" s="4"/>
      <c r="E2280" s="4"/>
      <c r="F2280" s="4"/>
      <c r="G2280" s="4"/>
      <c r="H2280" s="4"/>
      <c r="I2280" s="4"/>
      <c r="J2280" s="4"/>
      <c r="K2280" s="4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6"/>
      <c r="BA2280" s="6"/>
    </row>
    <row r="2281" spans="2:53" s="2" customFormat="1" x14ac:dyDescent="0.25">
      <c r="B2281" s="37" t="str">
        <f t="shared" si="71"/>
        <v>_</v>
      </c>
      <c r="C2281" s="37">
        <f t="shared" si="72"/>
        <v>-99999</v>
      </c>
      <c r="D2281" s="4"/>
      <c r="E2281" s="4"/>
      <c r="F2281" s="4"/>
      <c r="G2281" s="4"/>
      <c r="H2281" s="4"/>
      <c r="I2281" s="4"/>
      <c r="J2281" s="4"/>
      <c r="K2281" s="4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6"/>
      <c r="BA2281" s="6"/>
    </row>
    <row r="2282" spans="2:53" s="2" customFormat="1" x14ac:dyDescent="0.25">
      <c r="B2282" s="37" t="str">
        <f t="shared" si="71"/>
        <v>_</v>
      </c>
      <c r="C2282" s="37">
        <f t="shared" si="72"/>
        <v>-99999</v>
      </c>
      <c r="D2282" s="4"/>
      <c r="E2282" s="4"/>
      <c r="F2282" s="4"/>
      <c r="G2282" s="4"/>
      <c r="H2282" s="4"/>
      <c r="I2282" s="4"/>
      <c r="J2282" s="4"/>
      <c r="K2282" s="4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6"/>
      <c r="BA2282" s="6"/>
    </row>
    <row r="2283" spans="2:53" s="2" customFormat="1" x14ac:dyDescent="0.25">
      <c r="B2283" s="37" t="str">
        <f t="shared" si="71"/>
        <v>_</v>
      </c>
      <c r="C2283" s="37">
        <f t="shared" si="72"/>
        <v>-99999</v>
      </c>
      <c r="D2283" s="4"/>
      <c r="E2283" s="4"/>
      <c r="F2283" s="4"/>
      <c r="G2283" s="4"/>
      <c r="H2283" s="4"/>
      <c r="I2283" s="4"/>
      <c r="J2283" s="4"/>
      <c r="K2283" s="4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6"/>
      <c r="BA2283" s="6"/>
    </row>
    <row r="2284" spans="2:53" s="2" customFormat="1" x14ac:dyDescent="0.25">
      <c r="B2284" s="37" t="str">
        <f t="shared" si="71"/>
        <v>_</v>
      </c>
      <c r="C2284" s="37">
        <f t="shared" si="72"/>
        <v>-99999</v>
      </c>
      <c r="D2284" s="4"/>
      <c r="E2284" s="4"/>
      <c r="F2284" s="4"/>
      <c r="G2284" s="4"/>
      <c r="H2284" s="4"/>
      <c r="I2284" s="4"/>
      <c r="J2284" s="4"/>
      <c r="K2284" s="4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6"/>
      <c r="BA2284" s="6"/>
    </row>
    <row r="2285" spans="2:53" s="2" customFormat="1" x14ac:dyDescent="0.25">
      <c r="B2285" s="37" t="str">
        <f t="shared" si="71"/>
        <v>_</v>
      </c>
      <c r="C2285" s="37">
        <f t="shared" si="72"/>
        <v>-99999</v>
      </c>
      <c r="D2285" s="4"/>
      <c r="E2285" s="4"/>
      <c r="F2285" s="4"/>
      <c r="G2285" s="4"/>
      <c r="H2285" s="4"/>
      <c r="I2285" s="4"/>
      <c r="J2285" s="4"/>
      <c r="K2285" s="4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6"/>
      <c r="BA2285" s="6"/>
    </row>
    <row r="2286" spans="2:53" s="2" customFormat="1" x14ac:dyDescent="0.25">
      <c r="B2286" s="37" t="str">
        <f t="shared" si="71"/>
        <v>_</v>
      </c>
      <c r="C2286" s="37">
        <f t="shared" si="72"/>
        <v>-99999</v>
      </c>
      <c r="D2286" s="4"/>
      <c r="E2286" s="4"/>
      <c r="F2286" s="4"/>
      <c r="G2286" s="4"/>
      <c r="H2286" s="4"/>
      <c r="I2286" s="4"/>
      <c r="J2286" s="4"/>
      <c r="K2286" s="4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6"/>
      <c r="BA2286" s="6"/>
    </row>
    <row r="2287" spans="2:53" s="2" customFormat="1" x14ac:dyDescent="0.25">
      <c r="B2287" s="37" t="str">
        <f t="shared" si="71"/>
        <v>_</v>
      </c>
      <c r="C2287" s="37">
        <f t="shared" si="72"/>
        <v>-99999</v>
      </c>
      <c r="D2287" s="4"/>
      <c r="E2287" s="4"/>
      <c r="F2287" s="4"/>
      <c r="G2287" s="4"/>
      <c r="H2287" s="4"/>
      <c r="I2287" s="4"/>
      <c r="J2287" s="4"/>
      <c r="K2287" s="4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6"/>
      <c r="BA2287" s="6"/>
    </row>
    <row r="2288" spans="2:53" s="2" customFormat="1" x14ac:dyDescent="0.25">
      <c r="B2288" s="37" t="str">
        <f t="shared" si="71"/>
        <v>_</v>
      </c>
      <c r="C2288" s="37">
        <f t="shared" si="72"/>
        <v>-99999</v>
      </c>
      <c r="D2288" s="4"/>
      <c r="E2288" s="4"/>
      <c r="F2288" s="4"/>
      <c r="G2288" s="4"/>
      <c r="H2288" s="4"/>
      <c r="I2288" s="4"/>
      <c r="J2288" s="4"/>
      <c r="K2288" s="4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6"/>
      <c r="BA2288" s="6"/>
    </row>
    <row r="2289" spans="2:53" s="2" customFormat="1" x14ac:dyDescent="0.25">
      <c r="B2289" s="37" t="str">
        <f t="shared" si="71"/>
        <v>_</v>
      </c>
      <c r="C2289" s="37">
        <f t="shared" si="72"/>
        <v>-99999</v>
      </c>
      <c r="D2289" s="4"/>
      <c r="E2289" s="4"/>
      <c r="F2289" s="4"/>
      <c r="G2289" s="4"/>
      <c r="H2289" s="4"/>
      <c r="I2289" s="4"/>
      <c r="J2289" s="4"/>
      <c r="K2289" s="4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6"/>
      <c r="BA2289" s="6"/>
    </row>
    <row r="2290" spans="2:53" s="2" customFormat="1" x14ac:dyDescent="0.25">
      <c r="B2290" s="37" t="str">
        <f t="shared" si="71"/>
        <v>_</v>
      </c>
      <c r="C2290" s="37">
        <f t="shared" si="72"/>
        <v>-99999</v>
      </c>
      <c r="D2290" s="4"/>
      <c r="E2290" s="4"/>
      <c r="F2290" s="4"/>
      <c r="G2290" s="4"/>
      <c r="H2290" s="4"/>
      <c r="I2290" s="4"/>
      <c r="J2290" s="4"/>
      <c r="K2290" s="4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6"/>
      <c r="BA2290" s="6"/>
    </row>
    <row r="2291" spans="2:53" s="2" customFormat="1" x14ac:dyDescent="0.25">
      <c r="B2291" s="37" t="str">
        <f t="shared" si="71"/>
        <v>_</v>
      </c>
      <c r="C2291" s="37">
        <f t="shared" si="72"/>
        <v>-99999</v>
      </c>
      <c r="D2291" s="4"/>
      <c r="E2291" s="4"/>
      <c r="F2291" s="4"/>
      <c r="G2291" s="4"/>
      <c r="H2291" s="4"/>
      <c r="I2291" s="4"/>
      <c r="J2291" s="4"/>
      <c r="K2291" s="4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6"/>
      <c r="BA2291" s="6"/>
    </row>
    <row r="2292" spans="2:53" s="2" customFormat="1" x14ac:dyDescent="0.25">
      <c r="B2292" s="37" t="str">
        <f t="shared" si="71"/>
        <v>_</v>
      </c>
      <c r="C2292" s="37">
        <f t="shared" si="72"/>
        <v>-99999</v>
      </c>
      <c r="D2292" s="4"/>
      <c r="E2292" s="4"/>
      <c r="F2292" s="4"/>
      <c r="G2292" s="4"/>
      <c r="H2292" s="4"/>
      <c r="I2292" s="4"/>
      <c r="J2292" s="4"/>
      <c r="K2292" s="4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6"/>
      <c r="BA2292" s="6"/>
    </row>
    <row r="2293" spans="2:53" s="2" customFormat="1" x14ac:dyDescent="0.25">
      <c r="B2293" s="37" t="str">
        <f t="shared" si="71"/>
        <v>_</v>
      </c>
      <c r="C2293" s="37">
        <f t="shared" si="72"/>
        <v>-99999</v>
      </c>
      <c r="D2293" s="4"/>
      <c r="E2293" s="4"/>
      <c r="F2293" s="4"/>
      <c r="G2293" s="4"/>
      <c r="H2293" s="4"/>
      <c r="I2293" s="4"/>
      <c r="J2293" s="4"/>
      <c r="K2293" s="4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6"/>
      <c r="BA2293" s="6"/>
    </row>
    <row r="2294" spans="2:53" s="2" customFormat="1" x14ac:dyDescent="0.25">
      <c r="B2294" s="37" t="str">
        <f t="shared" si="71"/>
        <v>_</v>
      </c>
      <c r="C2294" s="37">
        <f t="shared" si="72"/>
        <v>-99999</v>
      </c>
      <c r="D2294" s="4"/>
      <c r="E2294" s="4"/>
      <c r="F2294" s="4"/>
      <c r="G2294" s="4"/>
      <c r="H2294" s="4"/>
      <c r="I2294" s="4"/>
      <c r="J2294" s="4"/>
      <c r="K2294" s="4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6"/>
      <c r="BA2294" s="6"/>
    </row>
    <row r="2295" spans="2:53" s="2" customFormat="1" x14ac:dyDescent="0.25">
      <c r="B2295" s="37" t="str">
        <f t="shared" si="71"/>
        <v>_</v>
      </c>
      <c r="C2295" s="37">
        <f t="shared" si="72"/>
        <v>-99999</v>
      </c>
      <c r="D2295" s="4"/>
      <c r="E2295" s="4"/>
      <c r="F2295" s="4"/>
      <c r="G2295" s="4"/>
      <c r="H2295" s="4"/>
      <c r="I2295" s="4"/>
      <c r="J2295" s="4"/>
      <c r="K2295" s="4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6"/>
      <c r="BA2295" s="6"/>
    </row>
    <row r="2296" spans="2:53" s="2" customFormat="1" x14ac:dyDescent="0.25">
      <c r="B2296" s="37" t="str">
        <f t="shared" si="71"/>
        <v>_</v>
      </c>
      <c r="C2296" s="37">
        <f t="shared" si="72"/>
        <v>-99999</v>
      </c>
      <c r="D2296" s="4"/>
      <c r="E2296" s="4"/>
      <c r="F2296" s="4"/>
      <c r="G2296" s="4"/>
      <c r="H2296" s="4"/>
      <c r="I2296" s="4"/>
      <c r="J2296" s="4"/>
      <c r="K2296" s="4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6"/>
      <c r="BA2296" s="6"/>
    </row>
    <row r="2297" spans="2:53" s="2" customFormat="1" x14ac:dyDescent="0.25">
      <c r="B2297" s="37" t="str">
        <f t="shared" si="71"/>
        <v>_</v>
      </c>
      <c r="C2297" s="37">
        <f t="shared" si="72"/>
        <v>-99999</v>
      </c>
      <c r="D2297" s="4"/>
      <c r="E2297" s="4"/>
      <c r="F2297" s="4"/>
      <c r="G2297" s="4"/>
      <c r="H2297" s="4"/>
      <c r="I2297" s="4"/>
      <c r="J2297" s="4"/>
      <c r="K2297" s="4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6"/>
      <c r="BA2297" s="6"/>
    </row>
    <row r="2298" spans="2:53" s="2" customFormat="1" x14ac:dyDescent="0.25">
      <c r="B2298" s="37" t="str">
        <f t="shared" si="71"/>
        <v>_</v>
      </c>
      <c r="C2298" s="37">
        <f t="shared" si="72"/>
        <v>-99999</v>
      </c>
      <c r="D2298" s="4"/>
      <c r="E2298" s="4"/>
      <c r="F2298" s="4"/>
      <c r="G2298" s="4"/>
      <c r="H2298" s="4"/>
      <c r="I2298" s="4"/>
      <c r="J2298" s="4"/>
      <c r="K2298" s="4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6"/>
      <c r="BA2298" s="6"/>
    </row>
    <row r="2299" spans="2:53" s="2" customFormat="1" x14ac:dyDescent="0.25">
      <c r="B2299" s="37" t="str">
        <f t="shared" si="71"/>
        <v>_</v>
      </c>
      <c r="C2299" s="37">
        <f t="shared" si="72"/>
        <v>-99999</v>
      </c>
      <c r="D2299" s="4"/>
      <c r="E2299" s="4"/>
      <c r="F2299" s="4"/>
      <c r="G2299" s="4"/>
      <c r="H2299" s="4"/>
      <c r="I2299" s="4"/>
      <c r="J2299" s="4"/>
      <c r="K2299" s="4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6"/>
      <c r="BA2299" s="6"/>
    </row>
    <row r="2300" spans="2:53" s="2" customFormat="1" x14ac:dyDescent="0.25">
      <c r="B2300" s="37" t="str">
        <f t="shared" si="71"/>
        <v>_</v>
      </c>
      <c r="C2300" s="37">
        <f t="shared" si="72"/>
        <v>-99999</v>
      </c>
      <c r="D2300" s="4"/>
      <c r="E2300" s="4"/>
      <c r="F2300" s="4"/>
      <c r="G2300" s="4"/>
      <c r="H2300" s="4"/>
      <c r="I2300" s="4"/>
      <c r="J2300" s="4"/>
      <c r="K2300" s="4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6"/>
      <c r="BA2300" s="6"/>
    </row>
    <row r="2301" spans="2:53" s="2" customFormat="1" x14ac:dyDescent="0.25">
      <c r="B2301" s="37" t="str">
        <f t="shared" si="71"/>
        <v>_</v>
      </c>
      <c r="C2301" s="37">
        <f t="shared" si="72"/>
        <v>-99999</v>
      </c>
      <c r="D2301" s="4"/>
      <c r="E2301" s="4"/>
      <c r="F2301" s="4"/>
      <c r="G2301" s="4"/>
      <c r="H2301" s="4"/>
      <c r="I2301" s="4"/>
      <c r="J2301" s="4"/>
      <c r="K2301" s="4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6"/>
      <c r="BA2301" s="6"/>
    </row>
    <row r="2302" spans="2:53" s="2" customFormat="1" x14ac:dyDescent="0.25">
      <c r="B2302" s="37" t="str">
        <f t="shared" si="71"/>
        <v>_</v>
      </c>
      <c r="C2302" s="37">
        <f t="shared" si="72"/>
        <v>-99999</v>
      </c>
      <c r="D2302" s="4"/>
      <c r="E2302" s="4"/>
      <c r="F2302" s="4"/>
      <c r="G2302" s="4"/>
      <c r="H2302" s="4"/>
      <c r="I2302" s="4"/>
      <c r="J2302" s="4"/>
      <c r="K2302" s="4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6"/>
      <c r="BA2302" s="6"/>
    </row>
    <row r="2303" spans="2:53" s="2" customFormat="1" x14ac:dyDescent="0.25">
      <c r="B2303" s="37" t="str">
        <f t="shared" si="71"/>
        <v>_</v>
      </c>
      <c r="C2303" s="37">
        <f t="shared" si="72"/>
        <v>-99999</v>
      </c>
      <c r="D2303" s="4"/>
      <c r="E2303" s="4"/>
      <c r="F2303" s="4"/>
      <c r="G2303" s="4"/>
      <c r="H2303" s="4"/>
      <c r="I2303" s="4"/>
      <c r="J2303" s="4"/>
      <c r="K2303" s="4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6"/>
      <c r="BA2303" s="6"/>
    </row>
    <row r="2304" spans="2:53" s="2" customFormat="1" x14ac:dyDescent="0.25">
      <c r="B2304" s="37" t="str">
        <f t="shared" si="71"/>
        <v>_</v>
      </c>
      <c r="C2304" s="37">
        <f t="shared" si="72"/>
        <v>-99999</v>
      </c>
      <c r="D2304" s="4"/>
      <c r="E2304" s="4"/>
      <c r="F2304" s="4"/>
      <c r="G2304" s="4"/>
      <c r="H2304" s="4"/>
      <c r="I2304" s="4"/>
      <c r="J2304" s="4"/>
      <c r="K2304" s="4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6"/>
      <c r="BA2304" s="6"/>
    </row>
    <row r="2305" spans="2:53" s="2" customFormat="1" x14ac:dyDescent="0.25">
      <c r="B2305" s="37" t="str">
        <f t="shared" si="71"/>
        <v>_</v>
      </c>
      <c r="C2305" s="37">
        <f t="shared" si="72"/>
        <v>-99999</v>
      </c>
      <c r="D2305" s="4"/>
      <c r="E2305" s="4"/>
      <c r="F2305" s="4"/>
      <c r="G2305" s="4"/>
      <c r="H2305" s="4"/>
      <c r="I2305" s="4"/>
      <c r="J2305" s="4"/>
      <c r="K2305" s="4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6"/>
      <c r="BA2305" s="6"/>
    </row>
    <row r="2306" spans="2:53" s="2" customFormat="1" x14ac:dyDescent="0.25">
      <c r="B2306" s="37" t="str">
        <f t="shared" si="71"/>
        <v>_</v>
      </c>
      <c r="C2306" s="37">
        <f t="shared" si="72"/>
        <v>-99999</v>
      </c>
      <c r="D2306" s="4"/>
      <c r="E2306" s="4"/>
      <c r="F2306" s="4"/>
      <c r="G2306" s="4"/>
      <c r="H2306" s="4"/>
      <c r="I2306" s="4"/>
      <c r="J2306" s="4"/>
      <c r="K2306" s="4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6"/>
      <c r="BA2306" s="6"/>
    </row>
    <row r="2307" spans="2:53" s="2" customFormat="1" x14ac:dyDescent="0.25">
      <c r="B2307" s="37" t="str">
        <f t="shared" si="71"/>
        <v>_</v>
      </c>
      <c r="C2307" s="37">
        <f t="shared" si="72"/>
        <v>-99999</v>
      </c>
      <c r="D2307" s="4"/>
      <c r="E2307" s="4"/>
      <c r="F2307" s="4"/>
      <c r="G2307" s="4"/>
      <c r="H2307" s="4"/>
      <c r="I2307" s="4"/>
      <c r="J2307" s="4"/>
      <c r="K2307" s="4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6"/>
      <c r="BA2307" s="6"/>
    </row>
    <row r="2308" spans="2:53" s="2" customFormat="1" x14ac:dyDescent="0.25">
      <c r="B2308" s="37" t="str">
        <f t="shared" si="71"/>
        <v>_</v>
      </c>
      <c r="C2308" s="37">
        <f t="shared" si="72"/>
        <v>-99999</v>
      </c>
      <c r="D2308" s="4"/>
      <c r="E2308" s="4"/>
      <c r="F2308" s="4"/>
      <c r="G2308" s="4"/>
      <c r="H2308" s="4"/>
      <c r="I2308" s="4"/>
      <c r="J2308" s="4"/>
      <c r="K2308" s="4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6"/>
      <c r="BA2308" s="6"/>
    </row>
    <row r="2309" spans="2:53" s="2" customFormat="1" x14ac:dyDescent="0.25">
      <c r="B2309" s="37" t="str">
        <f t="shared" si="71"/>
        <v>_</v>
      </c>
      <c r="C2309" s="37">
        <f t="shared" si="72"/>
        <v>-99999</v>
      </c>
      <c r="D2309" s="4"/>
      <c r="E2309" s="4"/>
      <c r="F2309" s="4"/>
      <c r="G2309" s="4"/>
      <c r="H2309" s="4"/>
      <c r="I2309" s="4"/>
      <c r="J2309" s="4"/>
      <c r="K2309" s="4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6"/>
      <c r="BA2309" s="6"/>
    </row>
    <row r="2310" spans="2:53" s="2" customFormat="1" x14ac:dyDescent="0.25">
      <c r="B2310" s="37" t="str">
        <f t="shared" si="71"/>
        <v>_</v>
      </c>
      <c r="C2310" s="37">
        <f t="shared" si="72"/>
        <v>-99999</v>
      </c>
      <c r="D2310" s="4"/>
      <c r="E2310" s="4"/>
      <c r="F2310" s="4"/>
      <c r="G2310" s="4"/>
      <c r="H2310" s="4"/>
      <c r="I2310" s="4"/>
      <c r="J2310" s="4"/>
      <c r="K2310" s="4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6"/>
      <c r="BA2310" s="6"/>
    </row>
    <row r="2311" spans="2:53" s="2" customFormat="1" x14ac:dyDescent="0.25">
      <c r="B2311" s="37" t="str">
        <f t="shared" si="71"/>
        <v>_</v>
      </c>
      <c r="C2311" s="37">
        <f t="shared" si="72"/>
        <v>-99999</v>
      </c>
      <c r="D2311" s="4"/>
      <c r="E2311" s="4"/>
      <c r="F2311" s="4"/>
      <c r="G2311" s="4"/>
      <c r="H2311" s="4"/>
      <c r="I2311" s="4"/>
      <c r="J2311" s="4"/>
      <c r="K2311" s="4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6"/>
      <c r="BA2311" s="6"/>
    </row>
    <row r="2312" spans="2:53" s="2" customFormat="1" x14ac:dyDescent="0.25">
      <c r="B2312" s="37" t="str">
        <f t="shared" si="71"/>
        <v>_</v>
      </c>
      <c r="C2312" s="37">
        <f t="shared" si="72"/>
        <v>-99999</v>
      </c>
      <c r="D2312" s="4"/>
      <c r="E2312" s="4"/>
      <c r="F2312" s="4"/>
      <c r="G2312" s="4"/>
      <c r="H2312" s="4"/>
      <c r="I2312" s="4"/>
      <c r="J2312" s="4"/>
      <c r="K2312" s="4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6"/>
      <c r="BA2312" s="6"/>
    </row>
    <row r="2313" spans="2:53" s="2" customFormat="1" x14ac:dyDescent="0.25">
      <c r="B2313" s="37" t="str">
        <f t="shared" si="71"/>
        <v>_</v>
      </c>
      <c r="C2313" s="37">
        <f t="shared" si="72"/>
        <v>-99999</v>
      </c>
      <c r="D2313" s="4"/>
      <c r="E2313" s="4"/>
      <c r="F2313" s="4"/>
      <c r="G2313" s="4"/>
      <c r="H2313" s="4"/>
      <c r="I2313" s="4"/>
      <c r="J2313" s="4"/>
      <c r="K2313" s="4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6"/>
      <c r="BA2313" s="6"/>
    </row>
    <row r="2314" spans="2:53" s="2" customFormat="1" x14ac:dyDescent="0.25">
      <c r="B2314" s="37" t="str">
        <f t="shared" si="71"/>
        <v>_</v>
      </c>
      <c r="C2314" s="37">
        <f t="shared" si="72"/>
        <v>-99999</v>
      </c>
      <c r="D2314" s="4"/>
      <c r="E2314" s="4"/>
      <c r="F2314" s="4"/>
      <c r="G2314" s="4"/>
      <c r="H2314" s="4"/>
      <c r="I2314" s="4"/>
      <c r="J2314" s="4"/>
      <c r="K2314" s="4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6"/>
      <c r="BA2314" s="6"/>
    </row>
    <row r="2315" spans="2:53" s="2" customFormat="1" x14ac:dyDescent="0.25">
      <c r="B2315" s="37" t="str">
        <f t="shared" si="71"/>
        <v>_</v>
      </c>
      <c r="C2315" s="37">
        <f t="shared" si="72"/>
        <v>-99999</v>
      </c>
      <c r="D2315" s="4"/>
      <c r="E2315" s="4"/>
      <c r="F2315" s="4"/>
      <c r="G2315" s="4"/>
      <c r="H2315" s="4"/>
      <c r="I2315" s="4"/>
      <c r="J2315" s="4"/>
      <c r="K2315" s="4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6"/>
      <c r="BA2315" s="6"/>
    </row>
    <row r="2316" spans="2:53" s="2" customFormat="1" x14ac:dyDescent="0.25">
      <c r="B2316" s="37" t="str">
        <f t="shared" si="71"/>
        <v>_</v>
      </c>
      <c r="C2316" s="37">
        <f t="shared" si="72"/>
        <v>-99999</v>
      </c>
      <c r="D2316" s="4"/>
      <c r="E2316" s="4"/>
      <c r="F2316" s="4"/>
      <c r="G2316" s="4"/>
      <c r="H2316" s="4"/>
      <c r="I2316" s="4"/>
      <c r="J2316" s="4"/>
      <c r="K2316" s="4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6"/>
      <c r="BA2316" s="6"/>
    </row>
    <row r="2317" spans="2:53" s="2" customFormat="1" x14ac:dyDescent="0.25">
      <c r="B2317" s="37" t="str">
        <f t="shared" si="71"/>
        <v>_</v>
      </c>
      <c r="C2317" s="37">
        <f t="shared" si="72"/>
        <v>-99999</v>
      </c>
      <c r="D2317" s="4"/>
      <c r="E2317" s="4"/>
      <c r="F2317" s="4"/>
      <c r="G2317" s="4"/>
      <c r="H2317" s="4"/>
      <c r="I2317" s="4"/>
      <c r="J2317" s="4"/>
      <c r="K2317" s="4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6"/>
      <c r="BA2317" s="6"/>
    </row>
    <row r="2318" spans="2:53" s="2" customFormat="1" x14ac:dyDescent="0.25">
      <c r="B2318" s="37" t="str">
        <f t="shared" si="71"/>
        <v>_</v>
      </c>
      <c r="C2318" s="37">
        <f t="shared" si="72"/>
        <v>-99999</v>
      </c>
      <c r="D2318" s="4"/>
      <c r="E2318" s="4"/>
      <c r="F2318" s="4"/>
      <c r="G2318" s="4"/>
      <c r="H2318" s="4"/>
      <c r="I2318" s="4"/>
      <c r="J2318" s="4"/>
      <c r="K2318" s="4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6"/>
      <c r="BA2318" s="6"/>
    </row>
    <row r="2319" spans="2:53" s="2" customFormat="1" x14ac:dyDescent="0.25">
      <c r="B2319" s="37" t="str">
        <f t="shared" ref="B2319:B2382" si="73">D2319&amp;"_"&amp;E2319</f>
        <v>_</v>
      </c>
      <c r="C2319" s="37">
        <f t="shared" si="72"/>
        <v>-99999</v>
      </c>
      <c r="D2319" s="4"/>
      <c r="E2319" s="4"/>
      <c r="F2319" s="4"/>
      <c r="G2319" s="4"/>
      <c r="H2319" s="4"/>
      <c r="I2319" s="4"/>
      <c r="J2319" s="4"/>
      <c r="K2319" s="4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6"/>
      <c r="BA2319" s="6"/>
    </row>
    <row r="2320" spans="2:53" s="2" customFormat="1" x14ac:dyDescent="0.25">
      <c r="B2320" s="37" t="str">
        <f t="shared" si="73"/>
        <v>_</v>
      </c>
      <c r="C2320" s="37">
        <f t="shared" ref="C2320:C2383" si="74">IF(ISNUMBER(L2320),(-L$7*(L2320-L$4)-M$7*(M2320-M$4)-N$7*(N2320-N$4)-O$7*(O2320-O$4)-P$7*(P2320-P$4)+Q$7*(Q2320-Q$4)+R$7*(R2320-R$4)+S$7*(S2320-S$4)+T$7*(T2320-T$4)+U$7*(U2320-U$4)-V$7*(V2320-V$4)-W$7*(W2320-W$4)-X$7*(X2320-X$4)-Y$7*(Y2320-Y$4)-Z$7*(Z2320-Z$4)+AA$7*(AA2320-AA$4)+AB$7*(AB2320-AB$4)+AC$7*(AC2320-AC$4)+AD$7*(AD2320-AD$4)+AE$7*(AE2320-AE$4)-AF$7*(AF2320-AF$4)-AG$7*(AG2320-AG$4)-AH$7*(AH2320-AH$4)-AI$7*(AI2320-AI$4)-AJ$7*(AJ2320-AJ$4)+AK$7*(AK2320-AK$4)+AL$7*(AL2320-AL$4)+AM$7*(AM2320-AM$4)+AN$7*(AN2320-AN$4)+AO$7*(AO2320-AO$4)-AP$7*(AP2320-AP$4)-AQ$7*(AQ2320-AQ$4)-AR$7*(AR2320-AR$4)-AS$7*(AS2320-AS$4)-AT$7*(AT2320-AT$4)+AU$7*(AU2320-AU$4)+AV$7*(AV2320-AV$4)+AW$7*(AW2320-AW$4)+AX$7*(AX2320-AX$4)+AY$7*(AY2320-AY$4))/SUM($L$7:$AY$7),-99999)</f>
        <v>-99999</v>
      </c>
      <c r="D2320" s="4"/>
      <c r="E2320" s="4"/>
      <c r="F2320" s="4"/>
      <c r="G2320" s="4"/>
      <c r="H2320" s="4"/>
      <c r="I2320" s="4"/>
      <c r="J2320" s="4"/>
      <c r="K2320" s="4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6"/>
      <c r="BA2320" s="6"/>
    </row>
    <row r="2321" spans="2:53" s="2" customFormat="1" x14ac:dyDescent="0.25">
      <c r="B2321" s="37" t="str">
        <f t="shared" si="73"/>
        <v>_</v>
      </c>
      <c r="C2321" s="37">
        <f t="shared" si="74"/>
        <v>-99999</v>
      </c>
      <c r="D2321" s="4"/>
      <c r="E2321" s="4"/>
      <c r="F2321" s="4"/>
      <c r="G2321" s="4"/>
      <c r="H2321" s="4"/>
      <c r="I2321" s="4"/>
      <c r="J2321" s="4"/>
      <c r="K2321" s="4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6"/>
      <c r="BA2321" s="6"/>
    </row>
    <row r="2322" spans="2:53" s="2" customFormat="1" x14ac:dyDescent="0.25">
      <c r="B2322" s="37" t="str">
        <f t="shared" si="73"/>
        <v>_</v>
      </c>
      <c r="C2322" s="37">
        <f t="shared" si="74"/>
        <v>-99999</v>
      </c>
      <c r="D2322" s="4"/>
      <c r="E2322" s="4"/>
      <c r="F2322" s="4"/>
      <c r="G2322" s="4"/>
      <c r="H2322" s="4"/>
      <c r="I2322" s="4"/>
      <c r="J2322" s="4"/>
      <c r="K2322" s="4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6"/>
      <c r="BA2322" s="6"/>
    </row>
    <row r="2323" spans="2:53" s="2" customFormat="1" x14ac:dyDescent="0.25">
      <c r="B2323" s="37" t="str">
        <f t="shared" si="73"/>
        <v>_</v>
      </c>
      <c r="C2323" s="37">
        <f t="shared" si="74"/>
        <v>-99999</v>
      </c>
      <c r="D2323" s="4"/>
      <c r="E2323" s="4"/>
      <c r="F2323" s="4"/>
      <c r="G2323" s="4"/>
      <c r="H2323" s="4"/>
      <c r="I2323" s="4"/>
      <c r="J2323" s="4"/>
      <c r="K2323" s="4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6"/>
      <c r="BA2323" s="6"/>
    </row>
    <row r="2324" spans="2:53" s="2" customFormat="1" x14ac:dyDescent="0.25">
      <c r="B2324" s="37" t="str">
        <f t="shared" si="73"/>
        <v>_</v>
      </c>
      <c r="C2324" s="37">
        <f t="shared" si="74"/>
        <v>-99999</v>
      </c>
      <c r="D2324" s="4"/>
      <c r="E2324" s="4"/>
      <c r="F2324" s="4"/>
      <c r="G2324" s="4"/>
      <c r="H2324" s="4"/>
      <c r="I2324" s="4"/>
      <c r="J2324" s="4"/>
      <c r="K2324" s="4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6"/>
      <c r="BA2324" s="6"/>
    </row>
    <row r="2325" spans="2:53" s="2" customFormat="1" x14ac:dyDescent="0.25">
      <c r="B2325" s="37" t="str">
        <f t="shared" si="73"/>
        <v>_</v>
      </c>
      <c r="C2325" s="37">
        <f t="shared" si="74"/>
        <v>-99999</v>
      </c>
      <c r="D2325" s="4"/>
      <c r="E2325" s="4"/>
      <c r="F2325" s="4"/>
      <c r="G2325" s="4"/>
      <c r="H2325" s="4"/>
      <c r="I2325" s="4"/>
      <c r="J2325" s="4"/>
      <c r="K2325" s="4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6"/>
      <c r="BA2325" s="6"/>
    </row>
    <row r="2326" spans="2:53" s="2" customFormat="1" x14ac:dyDescent="0.25">
      <c r="B2326" s="37" t="str">
        <f t="shared" si="73"/>
        <v>_</v>
      </c>
      <c r="C2326" s="37">
        <f t="shared" si="74"/>
        <v>-99999</v>
      </c>
      <c r="D2326" s="4"/>
      <c r="E2326" s="4"/>
      <c r="F2326" s="4"/>
      <c r="G2326" s="4"/>
      <c r="H2326" s="4"/>
      <c r="I2326" s="4"/>
      <c r="J2326" s="4"/>
      <c r="K2326" s="4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6"/>
      <c r="BA2326" s="6"/>
    </row>
    <row r="2327" spans="2:53" s="2" customFormat="1" x14ac:dyDescent="0.25">
      <c r="B2327" s="37" t="str">
        <f t="shared" si="73"/>
        <v>_</v>
      </c>
      <c r="C2327" s="37">
        <f t="shared" si="74"/>
        <v>-99999</v>
      </c>
      <c r="D2327" s="4"/>
      <c r="E2327" s="4"/>
      <c r="F2327" s="4"/>
      <c r="G2327" s="4"/>
      <c r="H2327" s="4"/>
      <c r="I2327" s="4"/>
      <c r="J2327" s="4"/>
      <c r="K2327" s="4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6"/>
      <c r="BA2327" s="6"/>
    </row>
    <row r="2328" spans="2:53" s="2" customFormat="1" x14ac:dyDescent="0.25">
      <c r="B2328" s="37" t="str">
        <f t="shared" si="73"/>
        <v>_</v>
      </c>
      <c r="C2328" s="37">
        <f t="shared" si="74"/>
        <v>-99999</v>
      </c>
      <c r="D2328" s="4"/>
      <c r="E2328" s="4"/>
      <c r="F2328" s="4"/>
      <c r="G2328" s="4"/>
      <c r="H2328" s="4"/>
      <c r="I2328" s="4"/>
      <c r="J2328" s="4"/>
      <c r="K2328" s="4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6"/>
      <c r="BA2328" s="6"/>
    </row>
    <row r="2329" spans="2:53" s="2" customFormat="1" x14ac:dyDescent="0.25">
      <c r="B2329" s="37" t="str">
        <f t="shared" si="73"/>
        <v>_</v>
      </c>
      <c r="C2329" s="37">
        <f t="shared" si="74"/>
        <v>-99999</v>
      </c>
      <c r="D2329" s="4"/>
      <c r="E2329" s="4"/>
      <c r="F2329" s="4"/>
      <c r="G2329" s="4"/>
      <c r="H2329" s="4"/>
      <c r="I2329" s="4"/>
      <c r="J2329" s="4"/>
      <c r="K2329" s="4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6"/>
      <c r="BA2329" s="6"/>
    </row>
    <row r="2330" spans="2:53" s="2" customFormat="1" x14ac:dyDescent="0.25">
      <c r="B2330" s="37" t="str">
        <f t="shared" si="73"/>
        <v>_</v>
      </c>
      <c r="C2330" s="37">
        <f t="shared" si="74"/>
        <v>-99999</v>
      </c>
      <c r="D2330" s="4"/>
      <c r="E2330" s="4"/>
      <c r="F2330" s="4"/>
      <c r="G2330" s="4"/>
      <c r="H2330" s="4"/>
      <c r="I2330" s="4"/>
      <c r="J2330" s="4"/>
      <c r="K2330" s="4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6"/>
      <c r="BA2330" s="6"/>
    </row>
    <row r="2331" spans="2:53" s="2" customFormat="1" x14ac:dyDescent="0.25">
      <c r="B2331" s="37" t="str">
        <f t="shared" si="73"/>
        <v>_</v>
      </c>
      <c r="C2331" s="37">
        <f t="shared" si="74"/>
        <v>-99999</v>
      </c>
      <c r="D2331" s="4"/>
      <c r="E2331" s="4"/>
      <c r="F2331" s="4"/>
      <c r="G2331" s="4"/>
      <c r="H2331" s="4"/>
      <c r="I2331" s="4"/>
      <c r="J2331" s="4"/>
      <c r="K2331" s="4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6"/>
      <c r="BA2331" s="6"/>
    </row>
    <row r="2332" spans="2:53" s="2" customFormat="1" x14ac:dyDescent="0.25">
      <c r="B2332" s="37" t="str">
        <f t="shared" si="73"/>
        <v>_</v>
      </c>
      <c r="C2332" s="37">
        <f t="shared" si="74"/>
        <v>-99999</v>
      </c>
      <c r="D2332" s="4"/>
      <c r="E2332" s="4"/>
      <c r="F2332" s="4"/>
      <c r="G2332" s="4"/>
      <c r="H2332" s="4"/>
      <c r="I2332" s="4"/>
      <c r="J2332" s="4"/>
      <c r="K2332" s="4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6"/>
      <c r="BA2332" s="6"/>
    </row>
    <row r="2333" spans="2:53" s="2" customFormat="1" x14ac:dyDescent="0.25">
      <c r="B2333" s="37" t="str">
        <f t="shared" si="73"/>
        <v>_</v>
      </c>
      <c r="C2333" s="37">
        <f t="shared" si="74"/>
        <v>-99999</v>
      </c>
      <c r="D2333" s="4"/>
      <c r="E2333" s="4"/>
      <c r="F2333" s="4"/>
      <c r="G2333" s="4"/>
      <c r="H2333" s="4"/>
      <c r="I2333" s="4"/>
      <c r="J2333" s="4"/>
      <c r="K2333" s="4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6"/>
      <c r="BA2333" s="6"/>
    </row>
    <row r="2334" spans="2:53" s="2" customFormat="1" x14ac:dyDescent="0.25">
      <c r="B2334" s="37" t="str">
        <f t="shared" si="73"/>
        <v>_</v>
      </c>
      <c r="C2334" s="37">
        <f t="shared" si="74"/>
        <v>-99999</v>
      </c>
      <c r="D2334" s="4"/>
      <c r="E2334" s="4"/>
      <c r="F2334" s="4"/>
      <c r="G2334" s="4"/>
      <c r="H2334" s="4"/>
      <c r="I2334" s="4"/>
      <c r="J2334" s="4"/>
      <c r="K2334" s="4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6"/>
      <c r="BA2334" s="6"/>
    </row>
    <row r="2335" spans="2:53" s="2" customFormat="1" x14ac:dyDescent="0.25">
      <c r="B2335" s="37" t="str">
        <f t="shared" si="73"/>
        <v>_</v>
      </c>
      <c r="C2335" s="37">
        <f t="shared" si="74"/>
        <v>-99999</v>
      </c>
      <c r="D2335" s="4"/>
      <c r="E2335" s="4"/>
      <c r="F2335" s="4"/>
      <c r="G2335" s="4"/>
      <c r="H2335" s="4"/>
      <c r="I2335" s="4"/>
      <c r="J2335" s="4"/>
      <c r="K2335" s="4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6"/>
      <c r="BA2335" s="6"/>
    </row>
    <row r="2336" spans="2:53" s="2" customFormat="1" x14ac:dyDescent="0.25">
      <c r="B2336" s="37" t="str">
        <f t="shared" si="73"/>
        <v>_</v>
      </c>
      <c r="C2336" s="37">
        <f t="shared" si="74"/>
        <v>-99999</v>
      </c>
      <c r="D2336" s="4"/>
      <c r="E2336" s="4"/>
      <c r="F2336" s="4"/>
      <c r="G2336" s="4"/>
      <c r="H2336" s="4"/>
      <c r="I2336" s="4"/>
      <c r="J2336" s="4"/>
      <c r="K2336" s="4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6"/>
      <c r="BA2336" s="6"/>
    </row>
    <row r="2337" spans="2:53" s="2" customFormat="1" x14ac:dyDescent="0.25">
      <c r="B2337" s="37" t="str">
        <f t="shared" si="73"/>
        <v>_</v>
      </c>
      <c r="C2337" s="37">
        <f t="shared" si="74"/>
        <v>-99999</v>
      </c>
      <c r="D2337" s="4"/>
      <c r="E2337" s="4"/>
      <c r="F2337" s="4"/>
      <c r="G2337" s="4"/>
      <c r="H2337" s="4"/>
      <c r="I2337" s="4"/>
      <c r="J2337" s="4"/>
      <c r="K2337" s="4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6"/>
      <c r="BA2337" s="6"/>
    </row>
    <row r="2338" spans="2:53" s="2" customFormat="1" x14ac:dyDescent="0.25">
      <c r="B2338" s="37" t="str">
        <f t="shared" si="73"/>
        <v>_</v>
      </c>
      <c r="C2338" s="37">
        <f t="shared" si="74"/>
        <v>-99999</v>
      </c>
      <c r="D2338" s="4"/>
      <c r="E2338" s="4"/>
      <c r="F2338" s="4"/>
      <c r="G2338" s="4"/>
      <c r="H2338" s="4"/>
      <c r="I2338" s="4"/>
      <c r="J2338" s="4"/>
      <c r="K2338" s="4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6"/>
      <c r="BA2338" s="6"/>
    </row>
    <row r="2339" spans="2:53" s="2" customFormat="1" x14ac:dyDescent="0.25">
      <c r="B2339" s="37" t="str">
        <f t="shared" si="73"/>
        <v>_</v>
      </c>
      <c r="C2339" s="37">
        <f t="shared" si="74"/>
        <v>-99999</v>
      </c>
      <c r="D2339" s="4"/>
      <c r="E2339" s="4"/>
      <c r="F2339" s="4"/>
      <c r="G2339" s="4"/>
      <c r="H2339" s="4"/>
      <c r="I2339" s="4"/>
      <c r="J2339" s="4"/>
      <c r="K2339" s="4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6"/>
      <c r="BA2339" s="6"/>
    </row>
    <row r="2340" spans="2:53" s="2" customFormat="1" x14ac:dyDescent="0.25">
      <c r="B2340" s="37" t="str">
        <f t="shared" si="73"/>
        <v>_</v>
      </c>
      <c r="C2340" s="37">
        <f t="shared" si="74"/>
        <v>-99999</v>
      </c>
      <c r="D2340" s="4"/>
      <c r="E2340" s="4"/>
      <c r="F2340" s="4"/>
      <c r="G2340" s="4"/>
      <c r="H2340" s="4"/>
      <c r="I2340" s="4"/>
      <c r="J2340" s="4"/>
      <c r="K2340" s="4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6"/>
      <c r="BA2340" s="6"/>
    </row>
    <row r="2341" spans="2:53" s="2" customFormat="1" x14ac:dyDescent="0.25">
      <c r="B2341" s="37" t="str">
        <f t="shared" si="73"/>
        <v>_</v>
      </c>
      <c r="C2341" s="37">
        <f t="shared" si="74"/>
        <v>-99999</v>
      </c>
      <c r="D2341" s="4"/>
      <c r="E2341" s="4"/>
      <c r="F2341" s="4"/>
      <c r="G2341" s="4"/>
      <c r="H2341" s="4"/>
      <c r="I2341" s="4"/>
      <c r="J2341" s="4"/>
      <c r="K2341" s="4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6"/>
      <c r="BA2341" s="6"/>
    </row>
    <row r="2342" spans="2:53" s="2" customFormat="1" x14ac:dyDescent="0.25">
      <c r="B2342" s="37" t="str">
        <f t="shared" si="73"/>
        <v>_</v>
      </c>
      <c r="C2342" s="37">
        <f t="shared" si="74"/>
        <v>-99999</v>
      </c>
      <c r="D2342" s="4"/>
      <c r="E2342" s="4"/>
      <c r="F2342" s="4"/>
      <c r="G2342" s="4"/>
      <c r="H2342" s="4"/>
      <c r="I2342" s="4"/>
      <c r="J2342" s="4"/>
      <c r="K2342" s="4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6"/>
      <c r="BA2342" s="6"/>
    </row>
    <row r="2343" spans="2:53" s="2" customFormat="1" x14ac:dyDescent="0.25">
      <c r="B2343" s="37" t="str">
        <f t="shared" si="73"/>
        <v>_</v>
      </c>
      <c r="C2343" s="37">
        <f t="shared" si="74"/>
        <v>-99999</v>
      </c>
      <c r="D2343" s="4"/>
      <c r="E2343" s="4"/>
      <c r="F2343" s="4"/>
      <c r="G2343" s="4"/>
      <c r="H2343" s="4"/>
      <c r="I2343" s="4"/>
      <c r="J2343" s="4"/>
      <c r="K2343" s="4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6"/>
      <c r="BA2343" s="6"/>
    </row>
    <row r="2344" spans="2:53" s="2" customFormat="1" x14ac:dyDescent="0.25">
      <c r="B2344" s="37" t="str">
        <f t="shared" si="73"/>
        <v>_</v>
      </c>
      <c r="C2344" s="37">
        <f t="shared" si="74"/>
        <v>-99999</v>
      </c>
      <c r="D2344" s="4"/>
      <c r="E2344" s="4"/>
      <c r="F2344" s="4"/>
      <c r="G2344" s="4"/>
      <c r="H2344" s="4"/>
      <c r="I2344" s="4"/>
      <c r="J2344" s="4"/>
      <c r="K2344" s="4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6"/>
      <c r="BA2344" s="6"/>
    </row>
    <row r="2345" spans="2:53" s="2" customFormat="1" x14ac:dyDescent="0.25">
      <c r="B2345" s="37" t="str">
        <f t="shared" si="73"/>
        <v>_</v>
      </c>
      <c r="C2345" s="37">
        <f t="shared" si="74"/>
        <v>-99999</v>
      </c>
      <c r="D2345" s="4"/>
      <c r="E2345" s="4"/>
      <c r="F2345" s="4"/>
      <c r="G2345" s="4"/>
      <c r="H2345" s="4"/>
      <c r="I2345" s="4"/>
      <c r="J2345" s="4"/>
      <c r="K2345" s="4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6"/>
      <c r="BA2345" s="6"/>
    </row>
    <row r="2346" spans="2:53" s="2" customFormat="1" x14ac:dyDescent="0.25">
      <c r="B2346" s="37" t="str">
        <f t="shared" si="73"/>
        <v>_</v>
      </c>
      <c r="C2346" s="37">
        <f t="shared" si="74"/>
        <v>-99999</v>
      </c>
      <c r="D2346" s="4"/>
      <c r="E2346" s="4"/>
      <c r="F2346" s="4"/>
      <c r="G2346" s="4"/>
      <c r="H2346" s="4"/>
      <c r="I2346" s="4"/>
      <c r="J2346" s="4"/>
      <c r="K2346" s="4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6"/>
      <c r="BA2346" s="6"/>
    </row>
    <row r="2347" spans="2:53" s="2" customFormat="1" x14ac:dyDescent="0.25">
      <c r="B2347" s="37" t="str">
        <f t="shared" si="73"/>
        <v>_</v>
      </c>
      <c r="C2347" s="37">
        <f t="shared" si="74"/>
        <v>-99999</v>
      </c>
      <c r="D2347" s="4"/>
      <c r="E2347" s="4"/>
      <c r="F2347" s="4"/>
      <c r="G2347" s="4"/>
      <c r="H2347" s="4"/>
      <c r="I2347" s="4"/>
      <c r="J2347" s="4"/>
      <c r="K2347" s="4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6"/>
      <c r="BA2347" s="6"/>
    </row>
    <row r="2348" spans="2:53" s="2" customFormat="1" x14ac:dyDescent="0.25">
      <c r="B2348" s="37" t="str">
        <f t="shared" si="73"/>
        <v>_</v>
      </c>
      <c r="C2348" s="37">
        <f t="shared" si="74"/>
        <v>-99999</v>
      </c>
      <c r="D2348" s="4"/>
      <c r="E2348" s="4"/>
      <c r="F2348" s="4"/>
      <c r="G2348" s="4"/>
      <c r="H2348" s="4"/>
      <c r="I2348" s="4"/>
      <c r="J2348" s="4"/>
      <c r="K2348" s="4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6"/>
      <c r="BA2348" s="6"/>
    </row>
    <row r="2349" spans="2:53" s="2" customFormat="1" x14ac:dyDescent="0.25">
      <c r="B2349" s="37" t="str">
        <f t="shared" si="73"/>
        <v>_</v>
      </c>
      <c r="C2349" s="37">
        <f t="shared" si="74"/>
        <v>-99999</v>
      </c>
      <c r="D2349" s="4"/>
      <c r="E2349" s="4"/>
      <c r="F2349" s="4"/>
      <c r="G2349" s="4"/>
      <c r="H2349" s="4"/>
      <c r="I2349" s="4"/>
      <c r="J2349" s="4"/>
      <c r="K2349" s="4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6"/>
      <c r="BA2349" s="6"/>
    </row>
    <row r="2350" spans="2:53" s="2" customFormat="1" x14ac:dyDescent="0.25">
      <c r="B2350" s="37" t="str">
        <f t="shared" si="73"/>
        <v>_</v>
      </c>
      <c r="C2350" s="37">
        <f t="shared" si="74"/>
        <v>-99999</v>
      </c>
      <c r="D2350" s="4"/>
      <c r="E2350" s="4"/>
      <c r="F2350" s="4"/>
      <c r="G2350" s="4"/>
      <c r="H2350" s="4"/>
      <c r="I2350" s="4"/>
      <c r="J2350" s="4"/>
      <c r="K2350" s="4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6"/>
      <c r="BA2350" s="6"/>
    </row>
    <row r="2351" spans="2:53" s="2" customFormat="1" x14ac:dyDescent="0.25">
      <c r="B2351" s="37" t="str">
        <f t="shared" si="73"/>
        <v>_</v>
      </c>
      <c r="C2351" s="37">
        <f t="shared" si="74"/>
        <v>-99999</v>
      </c>
      <c r="D2351" s="4"/>
      <c r="E2351" s="4"/>
      <c r="F2351" s="4"/>
      <c r="G2351" s="4"/>
      <c r="H2351" s="4"/>
      <c r="I2351" s="4"/>
      <c r="J2351" s="4"/>
      <c r="K2351" s="4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6"/>
      <c r="BA2351" s="6"/>
    </row>
    <row r="2352" spans="2:53" s="2" customFormat="1" x14ac:dyDescent="0.25">
      <c r="B2352" s="37" t="str">
        <f t="shared" si="73"/>
        <v>_</v>
      </c>
      <c r="C2352" s="37">
        <f t="shared" si="74"/>
        <v>-99999</v>
      </c>
      <c r="D2352" s="4"/>
      <c r="E2352" s="4"/>
      <c r="F2352" s="4"/>
      <c r="G2352" s="4"/>
      <c r="H2352" s="4"/>
      <c r="I2352" s="4"/>
      <c r="J2352" s="4"/>
      <c r="K2352" s="4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6"/>
      <c r="BA2352" s="6"/>
    </row>
    <row r="2353" spans="2:53" s="2" customFormat="1" x14ac:dyDescent="0.25">
      <c r="B2353" s="37" t="str">
        <f t="shared" si="73"/>
        <v>_</v>
      </c>
      <c r="C2353" s="37">
        <f t="shared" si="74"/>
        <v>-99999</v>
      </c>
      <c r="D2353" s="4"/>
      <c r="E2353" s="4"/>
      <c r="F2353" s="4"/>
      <c r="G2353" s="4"/>
      <c r="H2353" s="4"/>
      <c r="I2353" s="4"/>
      <c r="J2353" s="4"/>
      <c r="K2353" s="4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6"/>
      <c r="BA2353" s="6"/>
    </row>
    <row r="2354" spans="2:53" s="2" customFormat="1" x14ac:dyDescent="0.25">
      <c r="B2354" s="37" t="str">
        <f t="shared" si="73"/>
        <v>_</v>
      </c>
      <c r="C2354" s="37">
        <f t="shared" si="74"/>
        <v>-99999</v>
      </c>
      <c r="D2354" s="4"/>
      <c r="E2354" s="4"/>
      <c r="F2354" s="4"/>
      <c r="G2354" s="4"/>
      <c r="H2354" s="4"/>
      <c r="I2354" s="4"/>
      <c r="J2354" s="4"/>
      <c r="K2354" s="4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6"/>
      <c r="BA2354" s="6"/>
    </row>
    <row r="2355" spans="2:53" s="2" customFormat="1" x14ac:dyDescent="0.25">
      <c r="B2355" s="37" t="str">
        <f t="shared" si="73"/>
        <v>_</v>
      </c>
      <c r="C2355" s="37">
        <f t="shared" si="74"/>
        <v>-99999</v>
      </c>
      <c r="D2355" s="4"/>
      <c r="E2355" s="4"/>
      <c r="F2355" s="4"/>
      <c r="G2355" s="4"/>
      <c r="H2355" s="4"/>
      <c r="I2355" s="4"/>
      <c r="J2355" s="4"/>
      <c r="K2355" s="4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6"/>
      <c r="BA2355" s="6"/>
    </row>
    <row r="2356" spans="2:53" s="2" customFormat="1" x14ac:dyDescent="0.25">
      <c r="B2356" s="37" t="str">
        <f t="shared" si="73"/>
        <v>_</v>
      </c>
      <c r="C2356" s="37">
        <f t="shared" si="74"/>
        <v>-99999</v>
      </c>
      <c r="D2356" s="4"/>
      <c r="E2356" s="4"/>
      <c r="F2356" s="4"/>
      <c r="G2356" s="4"/>
      <c r="H2356" s="4"/>
      <c r="I2356" s="4"/>
      <c r="J2356" s="4"/>
      <c r="K2356" s="4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6"/>
      <c r="BA2356" s="6"/>
    </row>
    <row r="2357" spans="2:53" s="2" customFormat="1" x14ac:dyDescent="0.25">
      <c r="B2357" s="37" t="str">
        <f t="shared" si="73"/>
        <v>_</v>
      </c>
      <c r="C2357" s="37">
        <f t="shared" si="74"/>
        <v>-99999</v>
      </c>
      <c r="D2357" s="4"/>
      <c r="E2357" s="4"/>
      <c r="F2357" s="4"/>
      <c r="G2357" s="4"/>
      <c r="H2357" s="4"/>
      <c r="I2357" s="4"/>
      <c r="J2357" s="4"/>
      <c r="K2357" s="4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6"/>
      <c r="BA2357" s="6"/>
    </row>
    <row r="2358" spans="2:53" s="2" customFormat="1" x14ac:dyDescent="0.25">
      <c r="B2358" s="37" t="str">
        <f t="shared" si="73"/>
        <v>_</v>
      </c>
      <c r="C2358" s="37">
        <f t="shared" si="74"/>
        <v>-99999</v>
      </c>
      <c r="D2358" s="4"/>
      <c r="E2358" s="4"/>
      <c r="F2358" s="4"/>
      <c r="G2358" s="4"/>
      <c r="H2358" s="4"/>
      <c r="I2358" s="4"/>
      <c r="J2358" s="4"/>
      <c r="K2358" s="4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6"/>
      <c r="BA2358" s="6"/>
    </row>
    <row r="2359" spans="2:53" s="2" customFormat="1" x14ac:dyDescent="0.25">
      <c r="B2359" s="37" t="str">
        <f t="shared" si="73"/>
        <v>_</v>
      </c>
      <c r="C2359" s="37">
        <f t="shared" si="74"/>
        <v>-99999</v>
      </c>
      <c r="D2359" s="4"/>
      <c r="E2359" s="4"/>
      <c r="F2359" s="4"/>
      <c r="G2359" s="4"/>
      <c r="H2359" s="4"/>
      <c r="I2359" s="4"/>
      <c r="J2359" s="4"/>
      <c r="K2359" s="4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6"/>
      <c r="BA2359" s="6"/>
    </row>
    <row r="2360" spans="2:53" s="2" customFormat="1" x14ac:dyDescent="0.25">
      <c r="B2360" s="37" t="str">
        <f t="shared" si="73"/>
        <v>_</v>
      </c>
      <c r="C2360" s="37">
        <f t="shared" si="74"/>
        <v>-99999</v>
      </c>
      <c r="D2360" s="4"/>
      <c r="E2360" s="4"/>
      <c r="F2360" s="4"/>
      <c r="G2360" s="4"/>
      <c r="H2360" s="4"/>
      <c r="I2360" s="4"/>
      <c r="J2360" s="4"/>
      <c r="K2360" s="4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6"/>
      <c r="BA2360" s="6"/>
    </row>
    <row r="2361" spans="2:53" s="2" customFormat="1" x14ac:dyDescent="0.25">
      <c r="B2361" s="37" t="str">
        <f t="shared" si="73"/>
        <v>_</v>
      </c>
      <c r="C2361" s="37">
        <f t="shared" si="74"/>
        <v>-99999</v>
      </c>
      <c r="D2361" s="4"/>
      <c r="E2361" s="4"/>
      <c r="F2361" s="4"/>
      <c r="G2361" s="4"/>
      <c r="H2361" s="4"/>
      <c r="I2361" s="4"/>
      <c r="J2361" s="4"/>
      <c r="K2361" s="4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6"/>
      <c r="BA2361" s="6"/>
    </row>
    <row r="2362" spans="2:53" s="2" customFormat="1" x14ac:dyDescent="0.25">
      <c r="B2362" s="37" t="str">
        <f t="shared" si="73"/>
        <v>_</v>
      </c>
      <c r="C2362" s="37">
        <f t="shared" si="74"/>
        <v>-99999</v>
      </c>
      <c r="D2362" s="4"/>
      <c r="E2362" s="4"/>
      <c r="F2362" s="4"/>
      <c r="G2362" s="4"/>
      <c r="H2362" s="4"/>
      <c r="I2362" s="4"/>
      <c r="J2362" s="4"/>
      <c r="K2362" s="4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6"/>
      <c r="BA2362" s="6"/>
    </row>
    <row r="2363" spans="2:53" s="2" customFormat="1" x14ac:dyDescent="0.25">
      <c r="B2363" s="37" t="str">
        <f t="shared" si="73"/>
        <v>_</v>
      </c>
      <c r="C2363" s="37">
        <f t="shared" si="74"/>
        <v>-99999</v>
      </c>
      <c r="D2363" s="4"/>
      <c r="E2363" s="4"/>
      <c r="F2363" s="4"/>
      <c r="G2363" s="4"/>
      <c r="H2363" s="4"/>
      <c r="I2363" s="4"/>
      <c r="J2363" s="4"/>
      <c r="K2363" s="4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6"/>
      <c r="BA2363" s="6"/>
    </row>
    <row r="2364" spans="2:53" s="2" customFormat="1" x14ac:dyDescent="0.25">
      <c r="B2364" s="37" t="str">
        <f t="shared" si="73"/>
        <v>_</v>
      </c>
      <c r="C2364" s="37">
        <f t="shared" si="74"/>
        <v>-99999</v>
      </c>
      <c r="D2364" s="4"/>
      <c r="E2364" s="4"/>
      <c r="F2364" s="4"/>
      <c r="G2364" s="4"/>
      <c r="H2364" s="4"/>
      <c r="I2364" s="4"/>
      <c r="J2364" s="4"/>
      <c r="K2364" s="4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6"/>
      <c r="BA2364" s="6"/>
    </row>
    <row r="2365" spans="2:53" s="2" customFormat="1" x14ac:dyDescent="0.25">
      <c r="B2365" s="37" t="str">
        <f t="shared" si="73"/>
        <v>_</v>
      </c>
      <c r="C2365" s="37">
        <f t="shared" si="74"/>
        <v>-99999</v>
      </c>
      <c r="D2365" s="4"/>
      <c r="E2365" s="4"/>
      <c r="F2365" s="4"/>
      <c r="G2365" s="4"/>
      <c r="H2365" s="4"/>
      <c r="I2365" s="4"/>
      <c r="J2365" s="4"/>
      <c r="K2365" s="4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6"/>
      <c r="BA2365" s="6"/>
    </row>
    <row r="2366" spans="2:53" s="2" customFormat="1" x14ac:dyDescent="0.25">
      <c r="B2366" s="37" t="str">
        <f t="shared" si="73"/>
        <v>_</v>
      </c>
      <c r="C2366" s="37">
        <f t="shared" si="74"/>
        <v>-99999</v>
      </c>
      <c r="D2366" s="4"/>
      <c r="E2366" s="4"/>
      <c r="F2366" s="4"/>
      <c r="G2366" s="4"/>
      <c r="H2366" s="4"/>
      <c r="I2366" s="4"/>
      <c r="J2366" s="4"/>
      <c r="K2366" s="4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6"/>
      <c r="BA2366" s="6"/>
    </row>
    <row r="2367" spans="2:53" s="2" customFormat="1" x14ac:dyDescent="0.25">
      <c r="B2367" s="37" t="str">
        <f t="shared" si="73"/>
        <v>_</v>
      </c>
      <c r="C2367" s="37">
        <f t="shared" si="74"/>
        <v>-99999</v>
      </c>
      <c r="D2367" s="4"/>
      <c r="E2367" s="4"/>
      <c r="F2367" s="4"/>
      <c r="G2367" s="4"/>
      <c r="H2367" s="4"/>
      <c r="I2367" s="4"/>
      <c r="J2367" s="4"/>
      <c r="K2367" s="4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6"/>
      <c r="BA2367" s="6"/>
    </row>
    <row r="2368" spans="2:53" s="2" customFormat="1" x14ac:dyDescent="0.25">
      <c r="B2368" s="37" t="str">
        <f t="shared" si="73"/>
        <v>_</v>
      </c>
      <c r="C2368" s="37">
        <f t="shared" si="74"/>
        <v>-99999</v>
      </c>
      <c r="D2368" s="4"/>
      <c r="E2368" s="4"/>
      <c r="F2368" s="4"/>
      <c r="G2368" s="4"/>
      <c r="H2368" s="4"/>
      <c r="I2368" s="4"/>
      <c r="J2368" s="4"/>
      <c r="K2368" s="4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6"/>
      <c r="BA2368" s="6"/>
    </row>
    <row r="2369" spans="2:53" s="2" customFormat="1" x14ac:dyDescent="0.25">
      <c r="B2369" s="37" t="str">
        <f t="shared" si="73"/>
        <v>_</v>
      </c>
      <c r="C2369" s="37">
        <f t="shared" si="74"/>
        <v>-99999</v>
      </c>
      <c r="D2369" s="4"/>
      <c r="E2369" s="4"/>
      <c r="F2369" s="4"/>
      <c r="G2369" s="4"/>
      <c r="H2369" s="4"/>
      <c r="I2369" s="4"/>
      <c r="J2369" s="4"/>
      <c r="K2369" s="4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6"/>
      <c r="BA2369" s="6"/>
    </row>
    <row r="2370" spans="2:53" s="2" customFormat="1" x14ac:dyDescent="0.25">
      <c r="B2370" s="37" t="str">
        <f t="shared" si="73"/>
        <v>_</v>
      </c>
      <c r="C2370" s="37">
        <f t="shared" si="74"/>
        <v>-99999</v>
      </c>
      <c r="D2370" s="4"/>
      <c r="E2370" s="4"/>
      <c r="F2370" s="4"/>
      <c r="G2370" s="4"/>
      <c r="H2370" s="4"/>
      <c r="I2370" s="4"/>
      <c r="J2370" s="4"/>
      <c r="K2370" s="4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6"/>
      <c r="BA2370" s="6"/>
    </row>
    <row r="2371" spans="2:53" s="2" customFormat="1" x14ac:dyDescent="0.25">
      <c r="B2371" s="37" t="str">
        <f t="shared" si="73"/>
        <v>_</v>
      </c>
      <c r="C2371" s="37">
        <f t="shared" si="74"/>
        <v>-99999</v>
      </c>
      <c r="D2371" s="4"/>
      <c r="E2371" s="4"/>
      <c r="F2371" s="4"/>
      <c r="G2371" s="4"/>
      <c r="H2371" s="4"/>
      <c r="I2371" s="4"/>
      <c r="J2371" s="4"/>
      <c r="K2371" s="4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6"/>
      <c r="BA2371" s="6"/>
    </row>
    <row r="2372" spans="2:53" s="2" customFormat="1" x14ac:dyDescent="0.25">
      <c r="B2372" s="37" t="str">
        <f t="shared" si="73"/>
        <v>_</v>
      </c>
      <c r="C2372" s="37">
        <f t="shared" si="74"/>
        <v>-99999</v>
      </c>
      <c r="D2372" s="4"/>
      <c r="E2372" s="4"/>
      <c r="F2372" s="4"/>
      <c r="G2372" s="4"/>
      <c r="H2372" s="4"/>
      <c r="I2372" s="4"/>
      <c r="J2372" s="4"/>
      <c r="K2372" s="4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6"/>
      <c r="BA2372" s="6"/>
    </row>
    <row r="2373" spans="2:53" s="2" customFormat="1" x14ac:dyDescent="0.25">
      <c r="B2373" s="37" t="str">
        <f t="shared" si="73"/>
        <v>_</v>
      </c>
      <c r="C2373" s="37">
        <f t="shared" si="74"/>
        <v>-99999</v>
      </c>
      <c r="D2373" s="4"/>
      <c r="E2373" s="4"/>
      <c r="F2373" s="4"/>
      <c r="G2373" s="4"/>
      <c r="H2373" s="4"/>
      <c r="I2373" s="4"/>
      <c r="J2373" s="4"/>
      <c r="K2373" s="4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6"/>
      <c r="BA2373" s="6"/>
    </row>
    <row r="2374" spans="2:53" s="2" customFormat="1" x14ac:dyDescent="0.25">
      <c r="B2374" s="37" t="str">
        <f t="shared" si="73"/>
        <v>_</v>
      </c>
      <c r="C2374" s="37">
        <f t="shared" si="74"/>
        <v>-99999</v>
      </c>
      <c r="D2374" s="4"/>
      <c r="E2374" s="4"/>
      <c r="F2374" s="4"/>
      <c r="G2374" s="4"/>
      <c r="H2374" s="4"/>
      <c r="I2374" s="4"/>
      <c r="J2374" s="4"/>
      <c r="K2374" s="4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6"/>
      <c r="BA2374" s="6"/>
    </row>
    <row r="2375" spans="2:53" s="2" customFormat="1" x14ac:dyDescent="0.25">
      <c r="B2375" s="37" t="str">
        <f t="shared" si="73"/>
        <v>_</v>
      </c>
      <c r="C2375" s="37">
        <f t="shared" si="74"/>
        <v>-99999</v>
      </c>
      <c r="D2375" s="4"/>
      <c r="E2375" s="4"/>
      <c r="F2375" s="4"/>
      <c r="G2375" s="4"/>
      <c r="H2375" s="4"/>
      <c r="I2375" s="4"/>
      <c r="J2375" s="4"/>
      <c r="K2375" s="4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6"/>
      <c r="BA2375" s="6"/>
    </row>
    <row r="2376" spans="2:53" s="2" customFormat="1" x14ac:dyDescent="0.25">
      <c r="B2376" s="37" t="str">
        <f t="shared" si="73"/>
        <v>_</v>
      </c>
      <c r="C2376" s="37">
        <f t="shared" si="74"/>
        <v>-99999</v>
      </c>
      <c r="D2376" s="4"/>
      <c r="E2376" s="4"/>
      <c r="F2376" s="4"/>
      <c r="G2376" s="4"/>
      <c r="H2376" s="4"/>
      <c r="I2376" s="4"/>
      <c r="J2376" s="4"/>
      <c r="K2376" s="4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6"/>
      <c r="BA2376" s="6"/>
    </row>
    <row r="2377" spans="2:53" s="2" customFormat="1" x14ac:dyDescent="0.25">
      <c r="B2377" s="37" t="str">
        <f t="shared" si="73"/>
        <v>_</v>
      </c>
      <c r="C2377" s="37">
        <f t="shared" si="74"/>
        <v>-99999</v>
      </c>
      <c r="D2377" s="4"/>
      <c r="E2377" s="4"/>
      <c r="F2377" s="4"/>
      <c r="G2377" s="4"/>
      <c r="H2377" s="4"/>
      <c r="I2377" s="4"/>
      <c r="J2377" s="4"/>
      <c r="K2377" s="4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6"/>
      <c r="BA2377" s="6"/>
    </row>
    <row r="2378" spans="2:53" s="2" customFormat="1" x14ac:dyDescent="0.25">
      <c r="B2378" s="37" t="str">
        <f t="shared" si="73"/>
        <v>_</v>
      </c>
      <c r="C2378" s="37">
        <f t="shared" si="74"/>
        <v>-99999</v>
      </c>
      <c r="D2378" s="4"/>
      <c r="E2378" s="4"/>
      <c r="F2378" s="4"/>
      <c r="G2378" s="4"/>
      <c r="H2378" s="4"/>
      <c r="I2378" s="4"/>
      <c r="J2378" s="4"/>
      <c r="K2378" s="4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6"/>
      <c r="BA2378" s="6"/>
    </row>
    <row r="2379" spans="2:53" s="2" customFormat="1" x14ac:dyDescent="0.25">
      <c r="B2379" s="37" t="str">
        <f t="shared" si="73"/>
        <v>_</v>
      </c>
      <c r="C2379" s="37">
        <f t="shared" si="74"/>
        <v>-99999</v>
      </c>
      <c r="D2379" s="4"/>
      <c r="E2379" s="4"/>
      <c r="F2379" s="4"/>
      <c r="G2379" s="4"/>
      <c r="H2379" s="4"/>
      <c r="I2379" s="4"/>
      <c r="J2379" s="4"/>
      <c r="K2379" s="4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6"/>
      <c r="BA2379" s="6"/>
    </row>
    <row r="2380" spans="2:53" s="2" customFormat="1" x14ac:dyDescent="0.25">
      <c r="B2380" s="37" t="str">
        <f t="shared" si="73"/>
        <v>_</v>
      </c>
      <c r="C2380" s="37">
        <f t="shared" si="74"/>
        <v>-99999</v>
      </c>
      <c r="D2380" s="4"/>
      <c r="E2380" s="4"/>
      <c r="F2380" s="4"/>
      <c r="G2380" s="4"/>
      <c r="H2380" s="4"/>
      <c r="I2380" s="4"/>
      <c r="J2380" s="4"/>
      <c r="K2380" s="4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6"/>
      <c r="BA2380" s="6"/>
    </row>
    <row r="2381" spans="2:53" s="2" customFormat="1" x14ac:dyDescent="0.25">
      <c r="B2381" s="37" t="str">
        <f t="shared" si="73"/>
        <v>_</v>
      </c>
      <c r="C2381" s="37">
        <f t="shared" si="74"/>
        <v>-99999</v>
      </c>
      <c r="D2381" s="4"/>
      <c r="E2381" s="4"/>
      <c r="F2381" s="4"/>
      <c r="G2381" s="4"/>
      <c r="H2381" s="4"/>
      <c r="I2381" s="4"/>
      <c r="J2381" s="4"/>
      <c r="K2381" s="4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6"/>
      <c r="BA2381" s="6"/>
    </row>
    <row r="2382" spans="2:53" s="2" customFormat="1" x14ac:dyDescent="0.25">
      <c r="B2382" s="37" t="str">
        <f t="shared" si="73"/>
        <v>_</v>
      </c>
      <c r="C2382" s="37">
        <f t="shared" si="74"/>
        <v>-99999</v>
      </c>
      <c r="D2382" s="4"/>
      <c r="E2382" s="4"/>
      <c r="F2382" s="4"/>
      <c r="G2382" s="4"/>
      <c r="H2382" s="4"/>
      <c r="I2382" s="4"/>
      <c r="J2382" s="4"/>
      <c r="K2382" s="4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6"/>
      <c r="BA2382" s="6"/>
    </row>
    <row r="2383" spans="2:53" s="2" customFormat="1" x14ac:dyDescent="0.25">
      <c r="B2383" s="37" t="str">
        <f t="shared" ref="B2383:B2446" si="75">D2383&amp;"_"&amp;E2383</f>
        <v>_</v>
      </c>
      <c r="C2383" s="37">
        <f t="shared" si="74"/>
        <v>-99999</v>
      </c>
      <c r="D2383" s="4"/>
      <c r="E2383" s="4"/>
      <c r="F2383" s="4"/>
      <c r="G2383" s="4"/>
      <c r="H2383" s="4"/>
      <c r="I2383" s="4"/>
      <c r="J2383" s="4"/>
      <c r="K2383" s="4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6"/>
      <c r="BA2383" s="6"/>
    </row>
    <row r="2384" spans="2:53" s="2" customFormat="1" x14ac:dyDescent="0.25">
      <c r="B2384" s="37" t="str">
        <f t="shared" si="75"/>
        <v>_</v>
      </c>
      <c r="C2384" s="37">
        <f t="shared" ref="C2384:C2447" si="76">IF(ISNUMBER(L2384),(-L$7*(L2384-L$4)-M$7*(M2384-M$4)-N$7*(N2384-N$4)-O$7*(O2384-O$4)-P$7*(P2384-P$4)+Q$7*(Q2384-Q$4)+R$7*(R2384-R$4)+S$7*(S2384-S$4)+T$7*(T2384-T$4)+U$7*(U2384-U$4)-V$7*(V2384-V$4)-W$7*(W2384-W$4)-X$7*(X2384-X$4)-Y$7*(Y2384-Y$4)-Z$7*(Z2384-Z$4)+AA$7*(AA2384-AA$4)+AB$7*(AB2384-AB$4)+AC$7*(AC2384-AC$4)+AD$7*(AD2384-AD$4)+AE$7*(AE2384-AE$4)-AF$7*(AF2384-AF$4)-AG$7*(AG2384-AG$4)-AH$7*(AH2384-AH$4)-AI$7*(AI2384-AI$4)-AJ$7*(AJ2384-AJ$4)+AK$7*(AK2384-AK$4)+AL$7*(AL2384-AL$4)+AM$7*(AM2384-AM$4)+AN$7*(AN2384-AN$4)+AO$7*(AO2384-AO$4)-AP$7*(AP2384-AP$4)-AQ$7*(AQ2384-AQ$4)-AR$7*(AR2384-AR$4)-AS$7*(AS2384-AS$4)-AT$7*(AT2384-AT$4)+AU$7*(AU2384-AU$4)+AV$7*(AV2384-AV$4)+AW$7*(AW2384-AW$4)+AX$7*(AX2384-AX$4)+AY$7*(AY2384-AY$4))/SUM($L$7:$AY$7),-99999)</f>
        <v>-99999</v>
      </c>
      <c r="D2384" s="4"/>
      <c r="E2384" s="4"/>
      <c r="F2384" s="4"/>
      <c r="G2384" s="4"/>
      <c r="H2384" s="4"/>
      <c r="I2384" s="4"/>
      <c r="J2384" s="4"/>
      <c r="K2384" s="4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6"/>
      <c r="BA2384" s="6"/>
    </row>
    <row r="2385" spans="2:53" s="2" customFormat="1" x14ac:dyDescent="0.25">
      <c r="B2385" s="37" t="str">
        <f t="shared" si="75"/>
        <v>_</v>
      </c>
      <c r="C2385" s="37">
        <f t="shared" si="76"/>
        <v>-99999</v>
      </c>
      <c r="D2385" s="4"/>
      <c r="E2385" s="4"/>
      <c r="F2385" s="4"/>
      <c r="G2385" s="4"/>
      <c r="H2385" s="4"/>
      <c r="I2385" s="4"/>
      <c r="J2385" s="4"/>
      <c r="K2385" s="4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6"/>
      <c r="BA2385" s="6"/>
    </row>
    <row r="2386" spans="2:53" s="2" customFormat="1" x14ac:dyDescent="0.25">
      <c r="B2386" s="37" t="str">
        <f t="shared" si="75"/>
        <v>_</v>
      </c>
      <c r="C2386" s="37">
        <f t="shared" si="76"/>
        <v>-99999</v>
      </c>
      <c r="D2386" s="4"/>
      <c r="E2386" s="4"/>
      <c r="F2386" s="4"/>
      <c r="G2386" s="4"/>
      <c r="H2386" s="4"/>
      <c r="I2386" s="4"/>
      <c r="J2386" s="4"/>
      <c r="K2386" s="4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6"/>
      <c r="BA2386" s="6"/>
    </row>
    <row r="2387" spans="2:53" s="2" customFormat="1" x14ac:dyDescent="0.25">
      <c r="B2387" s="37" t="str">
        <f t="shared" si="75"/>
        <v>_</v>
      </c>
      <c r="C2387" s="37">
        <f t="shared" si="76"/>
        <v>-99999</v>
      </c>
      <c r="D2387" s="4"/>
      <c r="E2387" s="4"/>
      <c r="F2387" s="4"/>
      <c r="G2387" s="4"/>
      <c r="H2387" s="4"/>
      <c r="I2387" s="4"/>
      <c r="J2387" s="4"/>
      <c r="K2387" s="4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6"/>
      <c r="BA2387" s="6"/>
    </row>
    <row r="2388" spans="2:53" s="2" customFormat="1" x14ac:dyDescent="0.25">
      <c r="B2388" s="37" t="str">
        <f t="shared" si="75"/>
        <v>_</v>
      </c>
      <c r="C2388" s="37">
        <f t="shared" si="76"/>
        <v>-99999</v>
      </c>
      <c r="D2388" s="4"/>
      <c r="E2388" s="4"/>
      <c r="F2388" s="4"/>
      <c r="G2388" s="4"/>
      <c r="H2388" s="4"/>
      <c r="I2388" s="4"/>
      <c r="J2388" s="4"/>
      <c r="K2388" s="4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6"/>
      <c r="BA2388" s="6"/>
    </row>
    <row r="2389" spans="2:53" s="2" customFormat="1" x14ac:dyDescent="0.25">
      <c r="B2389" s="37" t="str">
        <f t="shared" si="75"/>
        <v>_</v>
      </c>
      <c r="C2389" s="37">
        <f t="shared" si="76"/>
        <v>-99999</v>
      </c>
      <c r="D2389" s="4"/>
      <c r="E2389" s="4"/>
      <c r="F2389" s="4"/>
      <c r="G2389" s="4"/>
      <c r="H2389" s="4"/>
      <c r="I2389" s="4"/>
      <c r="J2389" s="4"/>
      <c r="K2389" s="4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6"/>
      <c r="BA2389" s="6"/>
    </row>
    <row r="2390" spans="2:53" s="2" customFormat="1" x14ac:dyDescent="0.25">
      <c r="B2390" s="37" t="str">
        <f t="shared" si="75"/>
        <v>_</v>
      </c>
      <c r="C2390" s="37">
        <f t="shared" si="76"/>
        <v>-99999</v>
      </c>
      <c r="D2390" s="4"/>
      <c r="E2390" s="4"/>
      <c r="F2390" s="4"/>
      <c r="G2390" s="4"/>
      <c r="H2390" s="4"/>
      <c r="I2390" s="4"/>
      <c r="J2390" s="4"/>
      <c r="K2390" s="4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6"/>
      <c r="BA2390" s="6"/>
    </row>
    <row r="2391" spans="2:53" s="2" customFormat="1" x14ac:dyDescent="0.25">
      <c r="B2391" s="37" t="str">
        <f t="shared" si="75"/>
        <v>_</v>
      </c>
      <c r="C2391" s="37">
        <f t="shared" si="76"/>
        <v>-99999</v>
      </c>
      <c r="D2391" s="4"/>
      <c r="E2391" s="4"/>
      <c r="F2391" s="4"/>
      <c r="G2391" s="4"/>
      <c r="H2391" s="4"/>
      <c r="I2391" s="4"/>
      <c r="J2391" s="4"/>
      <c r="K2391" s="4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6"/>
      <c r="BA2391" s="6"/>
    </row>
    <row r="2392" spans="2:53" s="2" customFormat="1" x14ac:dyDescent="0.25">
      <c r="B2392" s="37" t="str">
        <f t="shared" si="75"/>
        <v>_</v>
      </c>
      <c r="C2392" s="37">
        <f t="shared" si="76"/>
        <v>-99999</v>
      </c>
      <c r="D2392" s="4"/>
      <c r="E2392" s="4"/>
      <c r="F2392" s="4"/>
      <c r="G2392" s="4"/>
      <c r="H2392" s="4"/>
      <c r="I2392" s="4"/>
      <c r="J2392" s="4"/>
      <c r="K2392" s="4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6"/>
      <c r="BA2392" s="6"/>
    </row>
    <row r="2393" spans="2:53" s="2" customFormat="1" x14ac:dyDescent="0.25">
      <c r="B2393" s="37" t="str">
        <f t="shared" si="75"/>
        <v>_</v>
      </c>
      <c r="C2393" s="37">
        <f t="shared" si="76"/>
        <v>-99999</v>
      </c>
      <c r="D2393" s="4"/>
      <c r="E2393" s="4"/>
      <c r="F2393" s="4"/>
      <c r="G2393" s="4"/>
      <c r="H2393" s="4"/>
      <c r="I2393" s="4"/>
      <c r="J2393" s="4"/>
      <c r="K2393" s="4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6"/>
      <c r="BA2393" s="6"/>
    </row>
    <row r="2394" spans="2:53" s="2" customFormat="1" x14ac:dyDescent="0.25">
      <c r="B2394" s="37" t="str">
        <f t="shared" si="75"/>
        <v>_</v>
      </c>
      <c r="C2394" s="37">
        <f t="shared" si="76"/>
        <v>-99999</v>
      </c>
      <c r="D2394" s="4"/>
      <c r="E2394" s="4"/>
      <c r="F2394" s="4"/>
      <c r="G2394" s="4"/>
      <c r="H2394" s="4"/>
      <c r="I2394" s="4"/>
      <c r="J2394" s="4"/>
      <c r="K2394" s="4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6"/>
      <c r="BA2394" s="6"/>
    </row>
    <row r="2395" spans="2:53" s="2" customFormat="1" x14ac:dyDescent="0.25">
      <c r="B2395" s="37" t="str">
        <f t="shared" si="75"/>
        <v>_</v>
      </c>
      <c r="C2395" s="37">
        <f t="shared" si="76"/>
        <v>-99999</v>
      </c>
      <c r="D2395" s="4"/>
      <c r="E2395" s="4"/>
      <c r="F2395" s="4"/>
      <c r="G2395" s="4"/>
      <c r="H2395" s="4"/>
      <c r="I2395" s="4"/>
      <c r="J2395" s="4"/>
      <c r="K2395" s="4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6"/>
      <c r="BA2395" s="6"/>
    </row>
    <row r="2396" spans="2:53" s="2" customFormat="1" x14ac:dyDescent="0.25">
      <c r="B2396" s="37" t="str">
        <f t="shared" si="75"/>
        <v>_</v>
      </c>
      <c r="C2396" s="37">
        <f t="shared" si="76"/>
        <v>-99999</v>
      </c>
      <c r="D2396" s="4"/>
      <c r="E2396" s="4"/>
      <c r="F2396" s="4"/>
      <c r="G2396" s="4"/>
      <c r="H2396" s="4"/>
      <c r="I2396" s="4"/>
      <c r="J2396" s="4"/>
      <c r="K2396" s="4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6"/>
      <c r="BA2396" s="6"/>
    </row>
    <row r="2397" spans="2:53" s="2" customFormat="1" x14ac:dyDescent="0.25">
      <c r="B2397" s="37" t="str">
        <f t="shared" si="75"/>
        <v>_</v>
      </c>
      <c r="C2397" s="37">
        <f t="shared" si="76"/>
        <v>-99999</v>
      </c>
      <c r="D2397" s="4"/>
      <c r="E2397" s="4"/>
      <c r="F2397" s="4"/>
      <c r="G2397" s="4"/>
      <c r="H2397" s="4"/>
      <c r="I2397" s="4"/>
      <c r="J2397" s="4"/>
      <c r="K2397" s="4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6"/>
      <c r="BA2397" s="6"/>
    </row>
    <row r="2398" spans="2:53" s="2" customFormat="1" x14ac:dyDescent="0.25">
      <c r="B2398" s="37" t="str">
        <f t="shared" si="75"/>
        <v>_</v>
      </c>
      <c r="C2398" s="37">
        <f t="shared" si="76"/>
        <v>-99999</v>
      </c>
      <c r="D2398" s="4"/>
      <c r="E2398" s="4"/>
      <c r="F2398" s="4"/>
      <c r="G2398" s="4"/>
      <c r="H2398" s="4"/>
      <c r="I2398" s="4"/>
      <c r="J2398" s="4"/>
      <c r="K2398" s="4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6"/>
      <c r="BA2398" s="6"/>
    </row>
    <row r="2399" spans="2:53" s="2" customFormat="1" x14ac:dyDescent="0.25">
      <c r="B2399" s="37" t="str">
        <f t="shared" si="75"/>
        <v>_</v>
      </c>
      <c r="C2399" s="37">
        <f t="shared" si="76"/>
        <v>-99999</v>
      </c>
      <c r="D2399" s="4"/>
      <c r="E2399" s="4"/>
      <c r="F2399" s="4"/>
      <c r="G2399" s="4"/>
      <c r="H2399" s="4"/>
      <c r="I2399" s="4"/>
      <c r="J2399" s="4"/>
      <c r="K2399" s="4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6"/>
      <c r="BA2399" s="6"/>
    </row>
    <row r="2400" spans="2:53" s="2" customFormat="1" x14ac:dyDescent="0.25">
      <c r="B2400" s="37" t="str">
        <f t="shared" si="75"/>
        <v>_</v>
      </c>
      <c r="C2400" s="37">
        <f t="shared" si="76"/>
        <v>-99999</v>
      </c>
      <c r="D2400" s="4"/>
      <c r="E2400" s="4"/>
      <c r="F2400" s="4"/>
      <c r="G2400" s="4"/>
      <c r="H2400" s="4"/>
      <c r="I2400" s="4"/>
      <c r="J2400" s="4"/>
      <c r="K2400" s="4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6"/>
      <c r="BA2400" s="6"/>
    </row>
    <row r="2401" spans="2:53" s="2" customFormat="1" x14ac:dyDescent="0.25">
      <c r="B2401" s="37" t="str">
        <f t="shared" si="75"/>
        <v>_</v>
      </c>
      <c r="C2401" s="37">
        <f t="shared" si="76"/>
        <v>-99999</v>
      </c>
      <c r="D2401" s="4"/>
      <c r="E2401" s="4"/>
      <c r="F2401" s="4"/>
      <c r="G2401" s="4"/>
      <c r="H2401" s="4"/>
      <c r="I2401" s="4"/>
      <c r="J2401" s="4"/>
      <c r="K2401" s="4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6"/>
      <c r="BA2401" s="6"/>
    </row>
    <row r="2402" spans="2:53" s="2" customFormat="1" x14ac:dyDescent="0.25">
      <c r="B2402" s="37" t="str">
        <f t="shared" si="75"/>
        <v>_</v>
      </c>
      <c r="C2402" s="37">
        <f t="shared" si="76"/>
        <v>-99999</v>
      </c>
      <c r="D2402" s="4"/>
      <c r="E2402" s="4"/>
      <c r="F2402" s="4"/>
      <c r="G2402" s="4"/>
      <c r="H2402" s="4"/>
      <c r="I2402" s="4"/>
      <c r="J2402" s="4"/>
      <c r="K2402" s="4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6"/>
      <c r="BA2402" s="6"/>
    </row>
    <row r="2403" spans="2:53" s="2" customFormat="1" x14ac:dyDescent="0.25">
      <c r="B2403" s="37" t="str">
        <f t="shared" si="75"/>
        <v>_</v>
      </c>
      <c r="C2403" s="37">
        <f t="shared" si="76"/>
        <v>-99999</v>
      </c>
      <c r="D2403" s="4"/>
      <c r="E2403" s="4"/>
      <c r="F2403" s="4"/>
      <c r="G2403" s="4"/>
      <c r="H2403" s="4"/>
      <c r="I2403" s="4"/>
      <c r="J2403" s="4"/>
      <c r="K2403" s="4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6"/>
      <c r="BA2403" s="6"/>
    </row>
    <row r="2404" spans="2:53" s="2" customFormat="1" x14ac:dyDescent="0.25">
      <c r="B2404" s="37" t="str">
        <f t="shared" si="75"/>
        <v>_</v>
      </c>
      <c r="C2404" s="37">
        <f t="shared" si="76"/>
        <v>-99999</v>
      </c>
      <c r="D2404" s="4"/>
      <c r="E2404" s="4"/>
      <c r="F2404" s="4"/>
      <c r="G2404" s="4"/>
      <c r="H2404" s="4"/>
      <c r="I2404" s="4"/>
      <c r="J2404" s="4"/>
      <c r="K2404" s="4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6"/>
      <c r="BA2404" s="6"/>
    </row>
    <row r="2405" spans="2:53" s="2" customFormat="1" x14ac:dyDescent="0.25">
      <c r="B2405" s="37" t="str">
        <f t="shared" si="75"/>
        <v>_</v>
      </c>
      <c r="C2405" s="37">
        <f t="shared" si="76"/>
        <v>-99999</v>
      </c>
      <c r="D2405" s="4"/>
      <c r="E2405" s="4"/>
      <c r="F2405" s="4"/>
      <c r="G2405" s="4"/>
      <c r="H2405" s="4"/>
      <c r="I2405" s="4"/>
      <c r="J2405" s="4"/>
      <c r="K2405" s="4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6"/>
      <c r="BA2405" s="6"/>
    </row>
    <row r="2406" spans="2:53" s="2" customFormat="1" x14ac:dyDescent="0.25">
      <c r="B2406" s="37" t="str">
        <f t="shared" si="75"/>
        <v>_</v>
      </c>
      <c r="C2406" s="37">
        <f t="shared" si="76"/>
        <v>-99999</v>
      </c>
      <c r="D2406" s="4"/>
      <c r="E2406" s="4"/>
      <c r="F2406" s="4"/>
      <c r="G2406" s="4"/>
      <c r="H2406" s="4"/>
      <c r="I2406" s="4"/>
      <c r="J2406" s="4"/>
      <c r="K2406" s="4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6"/>
      <c r="BA2406" s="6"/>
    </row>
    <row r="2407" spans="2:53" s="2" customFormat="1" x14ac:dyDescent="0.25">
      <c r="B2407" s="37" t="str">
        <f t="shared" si="75"/>
        <v>_</v>
      </c>
      <c r="C2407" s="37">
        <f t="shared" si="76"/>
        <v>-99999</v>
      </c>
      <c r="D2407" s="4"/>
      <c r="E2407" s="4"/>
      <c r="F2407" s="4"/>
      <c r="G2407" s="4"/>
      <c r="H2407" s="4"/>
      <c r="I2407" s="4"/>
      <c r="J2407" s="4"/>
      <c r="K2407" s="4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6"/>
      <c r="BA2407" s="6"/>
    </row>
    <row r="2408" spans="2:53" s="2" customFormat="1" x14ac:dyDescent="0.25">
      <c r="B2408" s="37" t="str">
        <f t="shared" si="75"/>
        <v>_</v>
      </c>
      <c r="C2408" s="37">
        <f t="shared" si="76"/>
        <v>-99999</v>
      </c>
      <c r="D2408" s="4"/>
      <c r="E2408" s="4"/>
      <c r="F2408" s="4"/>
      <c r="G2408" s="4"/>
      <c r="H2408" s="4"/>
      <c r="I2408" s="4"/>
      <c r="J2408" s="4"/>
      <c r="K2408" s="4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6"/>
      <c r="BA2408" s="6"/>
    </row>
    <row r="2409" spans="2:53" s="2" customFormat="1" x14ac:dyDescent="0.25">
      <c r="B2409" s="37" t="str">
        <f t="shared" si="75"/>
        <v>_</v>
      </c>
      <c r="C2409" s="37">
        <f t="shared" si="76"/>
        <v>-99999</v>
      </c>
      <c r="D2409" s="4"/>
      <c r="E2409" s="4"/>
      <c r="F2409" s="4"/>
      <c r="G2409" s="4"/>
      <c r="H2409" s="4"/>
      <c r="I2409" s="4"/>
      <c r="J2409" s="4"/>
      <c r="K2409" s="4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6"/>
      <c r="BA2409" s="6"/>
    </row>
    <row r="2410" spans="2:53" s="2" customFormat="1" x14ac:dyDescent="0.25">
      <c r="B2410" s="37" t="str">
        <f t="shared" si="75"/>
        <v>_</v>
      </c>
      <c r="C2410" s="37">
        <f t="shared" si="76"/>
        <v>-99999</v>
      </c>
      <c r="D2410" s="4"/>
      <c r="E2410" s="4"/>
      <c r="F2410" s="4"/>
      <c r="G2410" s="4"/>
      <c r="H2410" s="4"/>
      <c r="I2410" s="4"/>
      <c r="J2410" s="4"/>
      <c r="K2410" s="4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6"/>
      <c r="BA2410" s="6"/>
    </row>
    <row r="2411" spans="2:53" s="2" customFormat="1" x14ac:dyDescent="0.25">
      <c r="B2411" s="37" t="str">
        <f t="shared" si="75"/>
        <v>_</v>
      </c>
      <c r="C2411" s="37">
        <f t="shared" si="76"/>
        <v>-99999</v>
      </c>
      <c r="D2411" s="4"/>
      <c r="E2411" s="4"/>
      <c r="F2411" s="4"/>
      <c r="G2411" s="4"/>
      <c r="H2411" s="4"/>
      <c r="I2411" s="4"/>
      <c r="J2411" s="4"/>
      <c r="K2411" s="4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6"/>
      <c r="BA2411" s="6"/>
    </row>
    <row r="2412" spans="2:53" s="2" customFormat="1" x14ac:dyDescent="0.25">
      <c r="B2412" s="37" t="str">
        <f t="shared" si="75"/>
        <v>_</v>
      </c>
      <c r="C2412" s="37">
        <f t="shared" si="76"/>
        <v>-99999</v>
      </c>
      <c r="D2412" s="4"/>
      <c r="E2412" s="4"/>
      <c r="F2412" s="4"/>
      <c r="G2412" s="4"/>
      <c r="H2412" s="4"/>
      <c r="I2412" s="4"/>
      <c r="J2412" s="4"/>
      <c r="K2412" s="4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6"/>
      <c r="BA2412" s="6"/>
    </row>
    <row r="2413" spans="2:53" s="2" customFormat="1" x14ac:dyDescent="0.25">
      <c r="B2413" s="37" t="str">
        <f t="shared" si="75"/>
        <v>_</v>
      </c>
      <c r="C2413" s="37">
        <f t="shared" si="76"/>
        <v>-99999</v>
      </c>
      <c r="D2413" s="4"/>
      <c r="E2413" s="4"/>
      <c r="F2413" s="4"/>
      <c r="G2413" s="4"/>
      <c r="H2413" s="4"/>
      <c r="I2413" s="4"/>
      <c r="J2413" s="4"/>
      <c r="K2413" s="4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6"/>
      <c r="BA2413" s="6"/>
    </row>
    <row r="2414" spans="2:53" s="2" customFormat="1" x14ac:dyDescent="0.25">
      <c r="B2414" s="37" t="str">
        <f t="shared" si="75"/>
        <v>_</v>
      </c>
      <c r="C2414" s="37">
        <f t="shared" si="76"/>
        <v>-99999</v>
      </c>
      <c r="D2414" s="4"/>
      <c r="E2414" s="4"/>
      <c r="F2414" s="4"/>
      <c r="G2414" s="4"/>
      <c r="H2414" s="4"/>
      <c r="I2414" s="4"/>
      <c r="J2414" s="4"/>
      <c r="K2414" s="4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6"/>
      <c r="BA2414" s="6"/>
    </row>
    <row r="2415" spans="2:53" s="2" customFormat="1" x14ac:dyDescent="0.25">
      <c r="B2415" s="37" t="str">
        <f t="shared" si="75"/>
        <v>_</v>
      </c>
      <c r="C2415" s="37">
        <f t="shared" si="76"/>
        <v>-99999</v>
      </c>
      <c r="D2415" s="4"/>
      <c r="E2415" s="4"/>
      <c r="F2415" s="4"/>
      <c r="G2415" s="4"/>
      <c r="H2415" s="4"/>
      <c r="I2415" s="4"/>
      <c r="J2415" s="4"/>
      <c r="K2415" s="4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6"/>
      <c r="BA2415" s="6"/>
    </row>
    <row r="2416" spans="2:53" s="2" customFormat="1" x14ac:dyDescent="0.25">
      <c r="B2416" s="37" t="str">
        <f t="shared" si="75"/>
        <v>_</v>
      </c>
      <c r="C2416" s="37">
        <f t="shared" si="76"/>
        <v>-99999</v>
      </c>
      <c r="D2416" s="4"/>
      <c r="E2416" s="4"/>
      <c r="F2416" s="4"/>
      <c r="G2416" s="4"/>
      <c r="H2416" s="4"/>
      <c r="I2416" s="4"/>
      <c r="J2416" s="4"/>
      <c r="K2416" s="4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6"/>
      <c r="BA2416" s="6"/>
    </row>
    <row r="2417" spans="2:53" s="2" customFormat="1" x14ac:dyDescent="0.25">
      <c r="B2417" s="37" t="str">
        <f t="shared" si="75"/>
        <v>_</v>
      </c>
      <c r="C2417" s="37">
        <f t="shared" si="76"/>
        <v>-99999</v>
      </c>
      <c r="D2417" s="4"/>
      <c r="E2417" s="4"/>
      <c r="F2417" s="4"/>
      <c r="G2417" s="4"/>
      <c r="H2417" s="4"/>
      <c r="I2417" s="4"/>
      <c r="J2417" s="4"/>
      <c r="K2417" s="4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6"/>
      <c r="BA2417" s="6"/>
    </row>
    <row r="2418" spans="2:53" s="2" customFormat="1" x14ac:dyDescent="0.25">
      <c r="B2418" s="37" t="str">
        <f t="shared" si="75"/>
        <v>_</v>
      </c>
      <c r="C2418" s="37">
        <f t="shared" si="76"/>
        <v>-99999</v>
      </c>
      <c r="D2418" s="4"/>
      <c r="E2418" s="4"/>
      <c r="F2418" s="4"/>
      <c r="G2418" s="4"/>
      <c r="H2418" s="4"/>
      <c r="I2418" s="4"/>
      <c r="J2418" s="4"/>
      <c r="K2418" s="4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6"/>
      <c r="BA2418" s="6"/>
    </row>
    <row r="2419" spans="2:53" s="2" customFormat="1" x14ac:dyDescent="0.25">
      <c r="B2419" s="37" t="str">
        <f t="shared" si="75"/>
        <v>_</v>
      </c>
      <c r="C2419" s="37">
        <f t="shared" si="76"/>
        <v>-99999</v>
      </c>
      <c r="D2419" s="4"/>
      <c r="E2419" s="4"/>
      <c r="F2419" s="4"/>
      <c r="G2419" s="4"/>
      <c r="H2419" s="4"/>
      <c r="I2419" s="4"/>
      <c r="J2419" s="4"/>
      <c r="K2419" s="4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6"/>
      <c r="BA2419" s="6"/>
    </row>
    <row r="2420" spans="2:53" s="2" customFormat="1" x14ac:dyDescent="0.25">
      <c r="B2420" s="37" t="str">
        <f t="shared" si="75"/>
        <v>_</v>
      </c>
      <c r="C2420" s="37">
        <f t="shared" si="76"/>
        <v>-99999</v>
      </c>
      <c r="D2420" s="4"/>
      <c r="E2420" s="4"/>
      <c r="F2420" s="4"/>
      <c r="G2420" s="4"/>
      <c r="H2420" s="4"/>
      <c r="I2420" s="4"/>
      <c r="J2420" s="4"/>
      <c r="K2420" s="4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6"/>
      <c r="BA2420" s="6"/>
    </row>
    <row r="2421" spans="2:53" s="2" customFormat="1" x14ac:dyDescent="0.25">
      <c r="B2421" s="37" t="str">
        <f t="shared" si="75"/>
        <v>_</v>
      </c>
      <c r="C2421" s="37">
        <f t="shared" si="76"/>
        <v>-99999</v>
      </c>
      <c r="D2421" s="4"/>
      <c r="E2421" s="4"/>
      <c r="F2421" s="4"/>
      <c r="G2421" s="4"/>
      <c r="H2421" s="4"/>
      <c r="I2421" s="4"/>
      <c r="J2421" s="4"/>
      <c r="K2421" s="4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6"/>
      <c r="BA2421" s="6"/>
    </row>
    <row r="2422" spans="2:53" s="2" customFormat="1" x14ac:dyDescent="0.25">
      <c r="B2422" s="37" t="str">
        <f t="shared" si="75"/>
        <v>_</v>
      </c>
      <c r="C2422" s="37">
        <f t="shared" si="76"/>
        <v>-99999</v>
      </c>
      <c r="D2422" s="4"/>
      <c r="E2422" s="4"/>
      <c r="F2422" s="4"/>
      <c r="G2422" s="4"/>
      <c r="H2422" s="4"/>
      <c r="I2422" s="4"/>
      <c r="J2422" s="4"/>
      <c r="K2422" s="4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6"/>
      <c r="BA2422" s="6"/>
    </row>
    <row r="2423" spans="2:53" s="2" customFormat="1" x14ac:dyDescent="0.25">
      <c r="B2423" s="37" t="str">
        <f t="shared" si="75"/>
        <v>_</v>
      </c>
      <c r="C2423" s="37">
        <f t="shared" si="76"/>
        <v>-99999</v>
      </c>
      <c r="D2423" s="4"/>
      <c r="E2423" s="4"/>
      <c r="F2423" s="4"/>
      <c r="G2423" s="4"/>
      <c r="H2423" s="4"/>
      <c r="I2423" s="4"/>
      <c r="J2423" s="4"/>
      <c r="K2423" s="4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6"/>
      <c r="BA2423" s="6"/>
    </row>
    <row r="2424" spans="2:53" s="2" customFormat="1" x14ac:dyDescent="0.25">
      <c r="B2424" s="37" t="str">
        <f t="shared" si="75"/>
        <v>_</v>
      </c>
      <c r="C2424" s="37">
        <f t="shared" si="76"/>
        <v>-99999</v>
      </c>
      <c r="D2424" s="4"/>
      <c r="E2424" s="4"/>
      <c r="F2424" s="4"/>
      <c r="G2424" s="4"/>
      <c r="H2424" s="4"/>
      <c r="I2424" s="4"/>
      <c r="J2424" s="4"/>
      <c r="K2424" s="4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6"/>
      <c r="BA2424" s="6"/>
    </row>
    <row r="2425" spans="2:53" s="2" customFormat="1" x14ac:dyDescent="0.25">
      <c r="B2425" s="37" t="str">
        <f t="shared" si="75"/>
        <v>_</v>
      </c>
      <c r="C2425" s="37">
        <f t="shared" si="76"/>
        <v>-99999</v>
      </c>
      <c r="D2425" s="4"/>
      <c r="E2425" s="4"/>
      <c r="F2425" s="4"/>
      <c r="G2425" s="4"/>
      <c r="H2425" s="4"/>
      <c r="I2425" s="4"/>
      <c r="J2425" s="4"/>
      <c r="K2425" s="4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6"/>
      <c r="BA2425" s="6"/>
    </row>
    <row r="2426" spans="2:53" s="2" customFormat="1" x14ac:dyDescent="0.25">
      <c r="B2426" s="37" t="str">
        <f t="shared" si="75"/>
        <v>_</v>
      </c>
      <c r="C2426" s="37">
        <f t="shared" si="76"/>
        <v>-99999</v>
      </c>
      <c r="D2426" s="4"/>
      <c r="E2426" s="4"/>
      <c r="F2426" s="4"/>
      <c r="G2426" s="4"/>
      <c r="H2426" s="4"/>
      <c r="I2426" s="4"/>
      <c r="J2426" s="4"/>
      <c r="K2426" s="4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6"/>
      <c r="BA2426" s="6"/>
    </row>
    <row r="2427" spans="2:53" s="2" customFormat="1" x14ac:dyDescent="0.25">
      <c r="B2427" s="37" t="str">
        <f t="shared" si="75"/>
        <v>_</v>
      </c>
      <c r="C2427" s="37">
        <f t="shared" si="76"/>
        <v>-99999</v>
      </c>
      <c r="D2427" s="4"/>
      <c r="E2427" s="4"/>
      <c r="F2427" s="4"/>
      <c r="G2427" s="4"/>
      <c r="H2427" s="4"/>
      <c r="I2427" s="4"/>
      <c r="J2427" s="4"/>
      <c r="K2427" s="4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6"/>
      <c r="BA2427" s="6"/>
    </row>
    <row r="2428" spans="2:53" s="2" customFormat="1" x14ac:dyDescent="0.25">
      <c r="B2428" s="37" t="str">
        <f t="shared" si="75"/>
        <v>_</v>
      </c>
      <c r="C2428" s="37">
        <f t="shared" si="76"/>
        <v>-99999</v>
      </c>
      <c r="D2428" s="4"/>
      <c r="E2428" s="4"/>
      <c r="F2428" s="4"/>
      <c r="G2428" s="4"/>
      <c r="H2428" s="4"/>
      <c r="I2428" s="4"/>
      <c r="J2428" s="4"/>
      <c r="K2428" s="4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6"/>
      <c r="BA2428" s="6"/>
    </row>
    <row r="2429" spans="2:53" s="2" customFormat="1" x14ac:dyDescent="0.25">
      <c r="B2429" s="37" t="str">
        <f t="shared" si="75"/>
        <v>_</v>
      </c>
      <c r="C2429" s="37">
        <f t="shared" si="76"/>
        <v>-99999</v>
      </c>
      <c r="D2429" s="4"/>
      <c r="E2429" s="4"/>
      <c r="F2429" s="4"/>
      <c r="G2429" s="4"/>
      <c r="H2429" s="4"/>
      <c r="I2429" s="4"/>
      <c r="J2429" s="4"/>
      <c r="K2429" s="4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6"/>
      <c r="BA2429" s="6"/>
    </row>
    <row r="2430" spans="2:53" s="2" customFormat="1" x14ac:dyDescent="0.25">
      <c r="B2430" s="37" t="str">
        <f t="shared" si="75"/>
        <v>_</v>
      </c>
      <c r="C2430" s="37">
        <f t="shared" si="76"/>
        <v>-99999</v>
      </c>
      <c r="D2430" s="4"/>
      <c r="E2430" s="4"/>
      <c r="F2430" s="4"/>
      <c r="G2430" s="4"/>
      <c r="H2430" s="4"/>
      <c r="I2430" s="4"/>
      <c r="J2430" s="4"/>
      <c r="K2430" s="4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6"/>
      <c r="BA2430" s="6"/>
    </row>
    <row r="2431" spans="2:53" s="2" customFormat="1" x14ac:dyDescent="0.25">
      <c r="B2431" s="37" t="str">
        <f t="shared" si="75"/>
        <v>_</v>
      </c>
      <c r="C2431" s="37">
        <f t="shared" si="76"/>
        <v>-99999</v>
      </c>
      <c r="D2431" s="4"/>
      <c r="E2431" s="4"/>
      <c r="F2431" s="4"/>
      <c r="G2431" s="4"/>
      <c r="H2431" s="4"/>
      <c r="I2431" s="4"/>
      <c r="J2431" s="4"/>
      <c r="K2431" s="4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6"/>
      <c r="BA2431" s="6"/>
    </row>
    <row r="2432" spans="2:53" s="2" customFormat="1" x14ac:dyDescent="0.25">
      <c r="B2432" s="37" t="str">
        <f t="shared" si="75"/>
        <v>_</v>
      </c>
      <c r="C2432" s="37">
        <f t="shared" si="76"/>
        <v>-99999</v>
      </c>
      <c r="D2432" s="4"/>
      <c r="E2432" s="4"/>
      <c r="F2432" s="4"/>
      <c r="G2432" s="4"/>
      <c r="H2432" s="4"/>
      <c r="I2432" s="4"/>
      <c r="J2432" s="4"/>
      <c r="K2432" s="4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6"/>
      <c r="BA2432" s="6"/>
    </row>
    <row r="2433" spans="2:53" s="2" customFormat="1" x14ac:dyDescent="0.25">
      <c r="B2433" s="37" t="str">
        <f t="shared" si="75"/>
        <v>_</v>
      </c>
      <c r="C2433" s="37">
        <f t="shared" si="76"/>
        <v>-99999</v>
      </c>
      <c r="D2433" s="4"/>
      <c r="E2433" s="4"/>
      <c r="F2433" s="4"/>
      <c r="G2433" s="4"/>
      <c r="H2433" s="4"/>
      <c r="I2433" s="4"/>
      <c r="J2433" s="4"/>
      <c r="K2433" s="4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6"/>
      <c r="BA2433" s="6"/>
    </row>
    <row r="2434" spans="2:53" s="2" customFormat="1" x14ac:dyDescent="0.25">
      <c r="B2434" s="37" t="str">
        <f t="shared" si="75"/>
        <v>_</v>
      </c>
      <c r="C2434" s="37">
        <f t="shared" si="76"/>
        <v>-99999</v>
      </c>
      <c r="D2434" s="4"/>
      <c r="E2434" s="4"/>
      <c r="F2434" s="4"/>
      <c r="G2434" s="4"/>
      <c r="H2434" s="4"/>
      <c r="I2434" s="4"/>
      <c r="J2434" s="4"/>
      <c r="K2434" s="4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6"/>
      <c r="BA2434" s="6"/>
    </row>
    <row r="2435" spans="2:53" s="2" customFormat="1" x14ac:dyDescent="0.25">
      <c r="B2435" s="37" t="str">
        <f t="shared" si="75"/>
        <v>_</v>
      </c>
      <c r="C2435" s="37">
        <f t="shared" si="76"/>
        <v>-99999</v>
      </c>
      <c r="D2435" s="4"/>
      <c r="E2435" s="4"/>
      <c r="F2435" s="4"/>
      <c r="G2435" s="4"/>
      <c r="H2435" s="4"/>
      <c r="I2435" s="4"/>
      <c r="J2435" s="4"/>
      <c r="K2435" s="4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6"/>
      <c r="BA2435" s="6"/>
    </row>
    <row r="2436" spans="2:53" s="2" customFormat="1" x14ac:dyDescent="0.25">
      <c r="B2436" s="37" t="str">
        <f t="shared" si="75"/>
        <v>_</v>
      </c>
      <c r="C2436" s="37">
        <f t="shared" si="76"/>
        <v>-99999</v>
      </c>
      <c r="D2436" s="4"/>
      <c r="E2436" s="4"/>
      <c r="F2436" s="4"/>
      <c r="G2436" s="4"/>
      <c r="H2436" s="4"/>
      <c r="I2436" s="4"/>
      <c r="J2436" s="4"/>
      <c r="K2436" s="4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6"/>
      <c r="BA2436" s="6"/>
    </row>
    <row r="2437" spans="2:53" s="2" customFormat="1" x14ac:dyDescent="0.25">
      <c r="B2437" s="37" t="str">
        <f t="shared" si="75"/>
        <v>_</v>
      </c>
      <c r="C2437" s="37">
        <f t="shared" si="76"/>
        <v>-99999</v>
      </c>
      <c r="D2437" s="4"/>
      <c r="E2437" s="4"/>
      <c r="F2437" s="4"/>
      <c r="G2437" s="4"/>
      <c r="H2437" s="4"/>
      <c r="I2437" s="4"/>
      <c r="J2437" s="4"/>
      <c r="K2437" s="4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6"/>
      <c r="BA2437" s="6"/>
    </row>
    <row r="2438" spans="2:53" s="2" customFormat="1" x14ac:dyDescent="0.25">
      <c r="B2438" s="37" t="str">
        <f t="shared" si="75"/>
        <v>_</v>
      </c>
      <c r="C2438" s="37">
        <f t="shared" si="76"/>
        <v>-99999</v>
      </c>
      <c r="D2438" s="4"/>
      <c r="E2438" s="4"/>
      <c r="F2438" s="4"/>
      <c r="G2438" s="4"/>
      <c r="H2438" s="4"/>
      <c r="I2438" s="4"/>
      <c r="J2438" s="4"/>
      <c r="K2438" s="4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6"/>
      <c r="BA2438" s="6"/>
    </row>
    <row r="2439" spans="2:53" s="2" customFormat="1" x14ac:dyDescent="0.25">
      <c r="B2439" s="37" t="str">
        <f t="shared" si="75"/>
        <v>_</v>
      </c>
      <c r="C2439" s="37">
        <f t="shared" si="76"/>
        <v>-99999</v>
      </c>
      <c r="D2439" s="4"/>
      <c r="E2439" s="4"/>
      <c r="F2439" s="4"/>
      <c r="G2439" s="4"/>
      <c r="H2439" s="4"/>
      <c r="I2439" s="4"/>
      <c r="J2439" s="4"/>
      <c r="K2439" s="4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6"/>
      <c r="BA2439" s="6"/>
    </row>
    <row r="2440" spans="2:53" s="2" customFormat="1" x14ac:dyDescent="0.25">
      <c r="B2440" s="37" t="str">
        <f t="shared" si="75"/>
        <v>_</v>
      </c>
      <c r="C2440" s="37">
        <f t="shared" si="76"/>
        <v>-99999</v>
      </c>
      <c r="D2440" s="4"/>
      <c r="E2440" s="4"/>
      <c r="F2440" s="4"/>
      <c r="G2440" s="4"/>
      <c r="H2440" s="4"/>
      <c r="I2440" s="4"/>
      <c r="J2440" s="4"/>
      <c r="K2440" s="4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6"/>
      <c r="BA2440" s="6"/>
    </row>
    <row r="2441" spans="2:53" s="2" customFormat="1" x14ac:dyDescent="0.25">
      <c r="B2441" s="37" t="str">
        <f t="shared" si="75"/>
        <v>_</v>
      </c>
      <c r="C2441" s="37">
        <f t="shared" si="76"/>
        <v>-99999</v>
      </c>
      <c r="D2441" s="4"/>
      <c r="E2441" s="4"/>
      <c r="F2441" s="4"/>
      <c r="G2441" s="4"/>
      <c r="H2441" s="4"/>
      <c r="I2441" s="4"/>
      <c r="J2441" s="4"/>
      <c r="K2441" s="4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6"/>
      <c r="BA2441" s="6"/>
    </row>
    <row r="2442" spans="2:53" s="2" customFormat="1" x14ac:dyDescent="0.25">
      <c r="B2442" s="37" t="str">
        <f t="shared" si="75"/>
        <v>_</v>
      </c>
      <c r="C2442" s="37">
        <f t="shared" si="76"/>
        <v>-99999</v>
      </c>
      <c r="D2442" s="4"/>
      <c r="E2442" s="4"/>
      <c r="F2442" s="4"/>
      <c r="G2442" s="4"/>
      <c r="H2442" s="4"/>
      <c r="I2442" s="4"/>
      <c r="J2442" s="4"/>
      <c r="K2442" s="4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6"/>
      <c r="BA2442" s="6"/>
    </row>
    <row r="2443" spans="2:53" s="2" customFormat="1" x14ac:dyDescent="0.25">
      <c r="B2443" s="37" t="str">
        <f t="shared" si="75"/>
        <v>_</v>
      </c>
      <c r="C2443" s="37">
        <f t="shared" si="76"/>
        <v>-99999</v>
      </c>
      <c r="D2443" s="4"/>
      <c r="E2443" s="4"/>
      <c r="F2443" s="4"/>
      <c r="G2443" s="4"/>
      <c r="H2443" s="4"/>
      <c r="I2443" s="4"/>
      <c r="J2443" s="4"/>
      <c r="K2443" s="4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6"/>
      <c r="BA2443" s="6"/>
    </row>
    <row r="2444" spans="2:53" s="2" customFormat="1" x14ac:dyDescent="0.25">
      <c r="B2444" s="37" t="str">
        <f t="shared" si="75"/>
        <v>_</v>
      </c>
      <c r="C2444" s="37">
        <f t="shared" si="76"/>
        <v>-99999</v>
      </c>
      <c r="D2444" s="4"/>
      <c r="E2444" s="4"/>
      <c r="F2444" s="4"/>
      <c r="G2444" s="4"/>
      <c r="H2444" s="4"/>
      <c r="I2444" s="4"/>
      <c r="J2444" s="4"/>
      <c r="K2444" s="4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6"/>
      <c r="BA2444" s="6"/>
    </row>
    <row r="2445" spans="2:53" s="2" customFormat="1" x14ac:dyDescent="0.25">
      <c r="B2445" s="37" t="str">
        <f t="shared" si="75"/>
        <v>_</v>
      </c>
      <c r="C2445" s="37">
        <f t="shared" si="76"/>
        <v>-99999</v>
      </c>
      <c r="D2445" s="4"/>
      <c r="E2445" s="4"/>
      <c r="F2445" s="4"/>
      <c r="G2445" s="4"/>
      <c r="H2445" s="4"/>
      <c r="I2445" s="4"/>
      <c r="J2445" s="4"/>
      <c r="K2445" s="4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6"/>
      <c r="BA2445" s="6"/>
    </row>
    <row r="2446" spans="2:53" s="2" customFormat="1" x14ac:dyDescent="0.25">
      <c r="B2446" s="37" t="str">
        <f t="shared" si="75"/>
        <v>_</v>
      </c>
      <c r="C2446" s="37">
        <f t="shared" si="76"/>
        <v>-99999</v>
      </c>
      <c r="D2446" s="4"/>
      <c r="E2446" s="4"/>
      <c r="F2446" s="4"/>
      <c r="G2446" s="4"/>
      <c r="H2446" s="4"/>
      <c r="I2446" s="4"/>
      <c r="J2446" s="4"/>
      <c r="K2446" s="4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6"/>
      <c r="BA2446" s="6"/>
    </row>
    <row r="2447" spans="2:53" s="2" customFormat="1" x14ac:dyDescent="0.25">
      <c r="B2447" s="37" t="str">
        <f t="shared" ref="B2447:B2510" si="77">D2447&amp;"_"&amp;E2447</f>
        <v>_</v>
      </c>
      <c r="C2447" s="37">
        <f t="shared" si="76"/>
        <v>-99999</v>
      </c>
      <c r="D2447" s="4"/>
      <c r="E2447" s="4"/>
      <c r="F2447" s="4"/>
      <c r="G2447" s="4"/>
      <c r="H2447" s="4"/>
      <c r="I2447" s="4"/>
      <c r="J2447" s="4"/>
      <c r="K2447" s="4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6"/>
      <c r="BA2447" s="6"/>
    </row>
    <row r="2448" spans="2:53" s="2" customFormat="1" x14ac:dyDescent="0.25">
      <c r="B2448" s="37" t="str">
        <f t="shared" si="77"/>
        <v>_</v>
      </c>
      <c r="C2448" s="37">
        <f t="shared" ref="C2448:C2511" si="78">IF(ISNUMBER(L2448),(-L$7*(L2448-L$4)-M$7*(M2448-M$4)-N$7*(N2448-N$4)-O$7*(O2448-O$4)-P$7*(P2448-P$4)+Q$7*(Q2448-Q$4)+R$7*(R2448-R$4)+S$7*(S2448-S$4)+T$7*(T2448-T$4)+U$7*(U2448-U$4)-V$7*(V2448-V$4)-W$7*(W2448-W$4)-X$7*(X2448-X$4)-Y$7*(Y2448-Y$4)-Z$7*(Z2448-Z$4)+AA$7*(AA2448-AA$4)+AB$7*(AB2448-AB$4)+AC$7*(AC2448-AC$4)+AD$7*(AD2448-AD$4)+AE$7*(AE2448-AE$4)-AF$7*(AF2448-AF$4)-AG$7*(AG2448-AG$4)-AH$7*(AH2448-AH$4)-AI$7*(AI2448-AI$4)-AJ$7*(AJ2448-AJ$4)+AK$7*(AK2448-AK$4)+AL$7*(AL2448-AL$4)+AM$7*(AM2448-AM$4)+AN$7*(AN2448-AN$4)+AO$7*(AO2448-AO$4)-AP$7*(AP2448-AP$4)-AQ$7*(AQ2448-AQ$4)-AR$7*(AR2448-AR$4)-AS$7*(AS2448-AS$4)-AT$7*(AT2448-AT$4)+AU$7*(AU2448-AU$4)+AV$7*(AV2448-AV$4)+AW$7*(AW2448-AW$4)+AX$7*(AX2448-AX$4)+AY$7*(AY2448-AY$4))/SUM($L$7:$AY$7),-99999)</f>
        <v>-99999</v>
      </c>
      <c r="D2448" s="4"/>
      <c r="E2448" s="4"/>
      <c r="F2448" s="4"/>
      <c r="G2448" s="4"/>
      <c r="H2448" s="4"/>
      <c r="I2448" s="4"/>
      <c r="J2448" s="4"/>
      <c r="K2448" s="4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6"/>
      <c r="BA2448" s="6"/>
    </row>
    <row r="2449" spans="2:53" s="2" customFormat="1" x14ac:dyDescent="0.25">
      <c r="B2449" s="37" t="str">
        <f t="shared" si="77"/>
        <v>_</v>
      </c>
      <c r="C2449" s="37">
        <f t="shared" si="78"/>
        <v>-99999</v>
      </c>
      <c r="D2449" s="4"/>
      <c r="E2449" s="4"/>
      <c r="F2449" s="4"/>
      <c r="G2449" s="4"/>
      <c r="H2449" s="4"/>
      <c r="I2449" s="4"/>
      <c r="J2449" s="4"/>
      <c r="K2449" s="4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6"/>
      <c r="BA2449" s="6"/>
    </row>
    <row r="2450" spans="2:53" s="2" customFormat="1" x14ac:dyDescent="0.25">
      <c r="B2450" s="37" t="str">
        <f t="shared" si="77"/>
        <v>_</v>
      </c>
      <c r="C2450" s="37">
        <f t="shared" si="78"/>
        <v>-99999</v>
      </c>
      <c r="D2450" s="4"/>
      <c r="E2450" s="4"/>
      <c r="F2450" s="4"/>
      <c r="G2450" s="4"/>
      <c r="H2450" s="4"/>
      <c r="I2450" s="4"/>
      <c r="J2450" s="4"/>
      <c r="K2450" s="4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6"/>
      <c r="BA2450" s="6"/>
    </row>
    <row r="2451" spans="2:53" s="2" customFormat="1" x14ac:dyDescent="0.25">
      <c r="B2451" s="37" t="str">
        <f t="shared" si="77"/>
        <v>_</v>
      </c>
      <c r="C2451" s="37">
        <f t="shared" si="78"/>
        <v>-99999</v>
      </c>
      <c r="D2451" s="4"/>
      <c r="E2451" s="4"/>
      <c r="F2451" s="4"/>
      <c r="G2451" s="4"/>
      <c r="H2451" s="4"/>
      <c r="I2451" s="4"/>
      <c r="J2451" s="4"/>
      <c r="K2451" s="4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6"/>
      <c r="BA2451" s="6"/>
    </row>
    <row r="2452" spans="2:53" s="2" customFormat="1" x14ac:dyDescent="0.25">
      <c r="B2452" s="37" t="str">
        <f t="shared" si="77"/>
        <v>_</v>
      </c>
      <c r="C2452" s="37">
        <f t="shared" si="78"/>
        <v>-99999</v>
      </c>
      <c r="D2452" s="4"/>
      <c r="E2452" s="4"/>
      <c r="F2452" s="4"/>
      <c r="G2452" s="4"/>
      <c r="H2452" s="4"/>
      <c r="I2452" s="4"/>
      <c r="J2452" s="4"/>
      <c r="K2452" s="4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6"/>
      <c r="BA2452" s="6"/>
    </row>
    <row r="2453" spans="2:53" s="2" customFormat="1" x14ac:dyDescent="0.25">
      <c r="B2453" s="37" t="str">
        <f t="shared" si="77"/>
        <v>_</v>
      </c>
      <c r="C2453" s="37">
        <f t="shared" si="78"/>
        <v>-99999</v>
      </c>
      <c r="D2453" s="4"/>
      <c r="E2453" s="4"/>
      <c r="F2453" s="4"/>
      <c r="G2453" s="4"/>
      <c r="H2453" s="4"/>
      <c r="I2453" s="4"/>
      <c r="J2453" s="4"/>
      <c r="K2453" s="4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6"/>
      <c r="BA2453" s="6"/>
    </row>
    <row r="2454" spans="2:53" s="2" customFormat="1" x14ac:dyDescent="0.25">
      <c r="B2454" s="37" t="str">
        <f t="shared" si="77"/>
        <v>_</v>
      </c>
      <c r="C2454" s="37">
        <f t="shared" si="78"/>
        <v>-99999</v>
      </c>
      <c r="D2454" s="4"/>
      <c r="E2454" s="4"/>
      <c r="F2454" s="4"/>
      <c r="G2454" s="4"/>
      <c r="H2454" s="4"/>
      <c r="I2454" s="4"/>
      <c r="J2454" s="4"/>
      <c r="K2454" s="4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6"/>
      <c r="BA2454" s="6"/>
    </row>
    <row r="2455" spans="2:53" s="2" customFormat="1" x14ac:dyDescent="0.25">
      <c r="B2455" s="37" t="str">
        <f t="shared" si="77"/>
        <v>_</v>
      </c>
      <c r="C2455" s="37">
        <f t="shared" si="78"/>
        <v>-99999</v>
      </c>
      <c r="D2455" s="4"/>
      <c r="E2455" s="4"/>
      <c r="F2455" s="4"/>
      <c r="G2455" s="4"/>
      <c r="H2455" s="4"/>
      <c r="I2455" s="4"/>
      <c r="J2455" s="4"/>
      <c r="K2455" s="4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6"/>
      <c r="BA2455" s="6"/>
    </row>
    <row r="2456" spans="2:53" s="2" customFormat="1" x14ac:dyDescent="0.25">
      <c r="B2456" s="37" t="str">
        <f t="shared" si="77"/>
        <v>_</v>
      </c>
      <c r="C2456" s="37">
        <f t="shared" si="78"/>
        <v>-99999</v>
      </c>
      <c r="D2456" s="4"/>
      <c r="E2456" s="4"/>
      <c r="F2456" s="4"/>
      <c r="G2456" s="4"/>
      <c r="H2456" s="4"/>
      <c r="I2456" s="4"/>
      <c r="J2456" s="4"/>
      <c r="K2456" s="4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6"/>
      <c r="BA2456" s="6"/>
    </row>
    <row r="2457" spans="2:53" s="2" customFormat="1" x14ac:dyDescent="0.25">
      <c r="B2457" s="37" t="str">
        <f t="shared" si="77"/>
        <v>_</v>
      </c>
      <c r="C2457" s="37">
        <f t="shared" si="78"/>
        <v>-99999</v>
      </c>
      <c r="D2457" s="4"/>
      <c r="E2457" s="4"/>
      <c r="F2457" s="4"/>
      <c r="G2457" s="4"/>
      <c r="H2457" s="4"/>
      <c r="I2457" s="4"/>
      <c r="J2457" s="4"/>
      <c r="K2457" s="4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6"/>
      <c r="BA2457" s="6"/>
    </row>
    <row r="2458" spans="2:53" s="2" customFormat="1" x14ac:dyDescent="0.25">
      <c r="B2458" s="37" t="str">
        <f t="shared" si="77"/>
        <v>_</v>
      </c>
      <c r="C2458" s="37">
        <f t="shared" si="78"/>
        <v>-99999</v>
      </c>
      <c r="D2458" s="4"/>
      <c r="E2458" s="4"/>
      <c r="F2458" s="4"/>
      <c r="G2458" s="4"/>
      <c r="H2458" s="4"/>
      <c r="I2458" s="4"/>
      <c r="J2458" s="4"/>
      <c r="K2458" s="4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6"/>
      <c r="BA2458" s="6"/>
    </row>
    <row r="2459" spans="2:53" s="2" customFormat="1" x14ac:dyDescent="0.25">
      <c r="B2459" s="37" t="str">
        <f t="shared" si="77"/>
        <v>_</v>
      </c>
      <c r="C2459" s="37">
        <f t="shared" si="78"/>
        <v>-99999</v>
      </c>
      <c r="D2459" s="4"/>
      <c r="E2459" s="4"/>
      <c r="F2459" s="4"/>
      <c r="G2459" s="4"/>
      <c r="H2459" s="4"/>
      <c r="I2459" s="4"/>
      <c r="J2459" s="4"/>
      <c r="K2459" s="4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6"/>
      <c r="BA2459" s="6"/>
    </row>
    <row r="2460" spans="2:53" s="2" customFormat="1" x14ac:dyDescent="0.25">
      <c r="B2460" s="37" t="str">
        <f t="shared" si="77"/>
        <v>_</v>
      </c>
      <c r="C2460" s="37">
        <f t="shared" si="78"/>
        <v>-99999</v>
      </c>
      <c r="D2460" s="4"/>
      <c r="E2460" s="4"/>
      <c r="F2460" s="4"/>
      <c r="G2460" s="4"/>
      <c r="H2460" s="4"/>
      <c r="I2460" s="4"/>
      <c r="J2460" s="4"/>
      <c r="K2460" s="4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6"/>
      <c r="BA2460" s="6"/>
    </row>
    <row r="2461" spans="2:53" s="2" customFormat="1" x14ac:dyDescent="0.25">
      <c r="B2461" s="37" t="str">
        <f t="shared" si="77"/>
        <v>_</v>
      </c>
      <c r="C2461" s="37">
        <f t="shared" si="78"/>
        <v>-99999</v>
      </c>
      <c r="D2461" s="4"/>
      <c r="E2461" s="4"/>
      <c r="F2461" s="4"/>
      <c r="G2461" s="4"/>
      <c r="H2461" s="4"/>
      <c r="I2461" s="4"/>
      <c r="J2461" s="4"/>
      <c r="K2461" s="4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6"/>
      <c r="BA2461" s="6"/>
    </row>
    <row r="2462" spans="2:53" s="2" customFormat="1" x14ac:dyDescent="0.25">
      <c r="B2462" s="37" t="str">
        <f t="shared" si="77"/>
        <v>_</v>
      </c>
      <c r="C2462" s="37">
        <f t="shared" si="78"/>
        <v>-99999</v>
      </c>
      <c r="D2462" s="4"/>
      <c r="E2462" s="4"/>
      <c r="F2462" s="4"/>
      <c r="G2462" s="4"/>
      <c r="H2462" s="4"/>
      <c r="I2462" s="4"/>
      <c r="J2462" s="4"/>
      <c r="K2462" s="4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6"/>
      <c r="BA2462" s="6"/>
    </row>
    <row r="2463" spans="2:53" s="2" customFormat="1" x14ac:dyDescent="0.25">
      <c r="B2463" s="37" t="str">
        <f t="shared" si="77"/>
        <v>_</v>
      </c>
      <c r="C2463" s="37">
        <f t="shared" si="78"/>
        <v>-99999</v>
      </c>
      <c r="D2463" s="4"/>
      <c r="E2463" s="4"/>
      <c r="F2463" s="4"/>
      <c r="G2463" s="4"/>
      <c r="H2463" s="4"/>
      <c r="I2463" s="4"/>
      <c r="J2463" s="4"/>
      <c r="K2463" s="4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6"/>
      <c r="BA2463" s="6"/>
    </row>
    <row r="2464" spans="2:53" s="2" customFormat="1" x14ac:dyDescent="0.25">
      <c r="B2464" s="37" t="str">
        <f t="shared" si="77"/>
        <v>_</v>
      </c>
      <c r="C2464" s="37">
        <f t="shared" si="78"/>
        <v>-99999</v>
      </c>
      <c r="D2464" s="4"/>
      <c r="E2464" s="4"/>
      <c r="F2464" s="4"/>
      <c r="G2464" s="4"/>
      <c r="H2464" s="4"/>
      <c r="I2464" s="4"/>
      <c r="J2464" s="4"/>
      <c r="K2464" s="4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6"/>
      <c r="BA2464" s="6"/>
    </row>
    <row r="2465" spans="2:53" s="2" customFormat="1" x14ac:dyDescent="0.25">
      <c r="B2465" s="37" t="str">
        <f t="shared" si="77"/>
        <v>_</v>
      </c>
      <c r="C2465" s="37">
        <f t="shared" si="78"/>
        <v>-99999</v>
      </c>
      <c r="D2465" s="4"/>
      <c r="E2465" s="4"/>
      <c r="F2465" s="4"/>
      <c r="G2465" s="4"/>
      <c r="H2465" s="4"/>
      <c r="I2465" s="4"/>
      <c r="J2465" s="4"/>
      <c r="K2465" s="4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6"/>
      <c r="BA2465" s="6"/>
    </row>
    <row r="2466" spans="2:53" s="2" customFormat="1" x14ac:dyDescent="0.25">
      <c r="B2466" s="37" t="str">
        <f t="shared" si="77"/>
        <v>_</v>
      </c>
      <c r="C2466" s="37">
        <f t="shared" si="78"/>
        <v>-99999</v>
      </c>
      <c r="D2466" s="4"/>
      <c r="E2466" s="4"/>
      <c r="F2466" s="4"/>
      <c r="G2466" s="4"/>
      <c r="H2466" s="4"/>
      <c r="I2466" s="4"/>
      <c r="J2466" s="4"/>
      <c r="K2466" s="4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6"/>
      <c r="BA2466" s="6"/>
    </row>
    <row r="2467" spans="2:53" s="2" customFormat="1" x14ac:dyDescent="0.25">
      <c r="B2467" s="37" t="str">
        <f t="shared" si="77"/>
        <v>_</v>
      </c>
      <c r="C2467" s="37">
        <f t="shared" si="78"/>
        <v>-99999</v>
      </c>
      <c r="D2467" s="4"/>
      <c r="E2467" s="4"/>
      <c r="F2467" s="4"/>
      <c r="G2467" s="4"/>
      <c r="H2467" s="4"/>
      <c r="I2467" s="4"/>
      <c r="J2467" s="4"/>
      <c r="K2467" s="4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6"/>
      <c r="BA2467" s="6"/>
    </row>
    <row r="2468" spans="2:53" s="2" customFormat="1" x14ac:dyDescent="0.25">
      <c r="B2468" s="37" t="str">
        <f t="shared" si="77"/>
        <v>_</v>
      </c>
      <c r="C2468" s="37">
        <f t="shared" si="78"/>
        <v>-99999</v>
      </c>
      <c r="D2468" s="4"/>
      <c r="E2468" s="4"/>
      <c r="F2468" s="4"/>
      <c r="G2468" s="4"/>
      <c r="H2468" s="4"/>
      <c r="I2468" s="4"/>
      <c r="J2468" s="4"/>
      <c r="K2468" s="4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6"/>
      <c r="BA2468" s="6"/>
    </row>
    <row r="2469" spans="2:53" s="2" customFormat="1" x14ac:dyDescent="0.25">
      <c r="B2469" s="37" t="str">
        <f t="shared" si="77"/>
        <v>_</v>
      </c>
      <c r="C2469" s="37">
        <f t="shared" si="78"/>
        <v>-99999</v>
      </c>
      <c r="D2469" s="4"/>
      <c r="E2469" s="4"/>
      <c r="F2469" s="4"/>
      <c r="G2469" s="4"/>
      <c r="H2469" s="4"/>
      <c r="I2469" s="4"/>
      <c r="J2469" s="4"/>
      <c r="K2469" s="4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6"/>
      <c r="BA2469" s="6"/>
    </row>
    <row r="2470" spans="2:53" s="2" customFormat="1" x14ac:dyDescent="0.25">
      <c r="B2470" s="37" t="str">
        <f t="shared" si="77"/>
        <v>_</v>
      </c>
      <c r="C2470" s="37">
        <f t="shared" si="78"/>
        <v>-99999</v>
      </c>
      <c r="D2470" s="4"/>
      <c r="E2470" s="4"/>
      <c r="F2470" s="4"/>
      <c r="G2470" s="4"/>
      <c r="H2470" s="4"/>
      <c r="I2470" s="4"/>
      <c r="J2470" s="4"/>
      <c r="K2470" s="4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6"/>
      <c r="BA2470" s="6"/>
    </row>
    <row r="2471" spans="2:53" s="2" customFormat="1" x14ac:dyDescent="0.25">
      <c r="B2471" s="37" t="str">
        <f t="shared" si="77"/>
        <v>_</v>
      </c>
      <c r="C2471" s="37">
        <f t="shared" si="78"/>
        <v>-99999</v>
      </c>
      <c r="D2471" s="4"/>
      <c r="E2471" s="4"/>
      <c r="F2471" s="4"/>
      <c r="G2471" s="4"/>
      <c r="H2471" s="4"/>
      <c r="I2471" s="4"/>
      <c r="J2471" s="4"/>
      <c r="K2471" s="4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6"/>
      <c r="BA2471" s="6"/>
    </row>
    <row r="2472" spans="2:53" s="2" customFormat="1" x14ac:dyDescent="0.25">
      <c r="B2472" s="37" t="str">
        <f t="shared" si="77"/>
        <v>_</v>
      </c>
      <c r="C2472" s="37">
        <f t="shared" si="78"/>
        <v>-99999</v>
      </c>
      <c r="D2472" s="4"/>
      <c r="E2472" s="4"/>
      <c r="F2472" s="4"/>
      <c r="G2472" s="4"/>
      <c r="H2472" s="4"/>
      <c r="I2472" s="4"/>
      <c r="J2472" s="4"/>
      <c r="K2472" s="4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6"/>
      <c r="BA2472" s="6"/>
    </row>
    <row r="2473" spans="2:53" s="2" customFormat="1" x14ac:dyDescent="0.25">
      <c r="B2473" s="37" t="str">
        <f t="shared" si="77"/>
        <v>_</v>
      </c>
      <c r="C2473" s="37">
        <f t="shared" si="78"/>
        <v>-99999</v>
      </c>
      <c r="D2473" s="4"/>
      <c r="E2473" s="4"/>
      <c r="F2473" s="4"/>
      <c r="G2473" s="4"/>
      <c r="H2473" s="4"/>
      <c r="I2473" s="4"/>
      <c r="J2473" s="4"/>
      <c r="K2473" s="4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6"/>
      <c r="BA2473" s="6"/>
    </row>
    <row r="2474" spans="2:53" s="2" customFormat="1" x14ac:dyDescent="0.25">
      <c r="B2474" s="37" t="str">
        <f t="shared" si="77"/>
        <v>_</v>
      </c>
      <c r="C2474" s="37">
        <f t="shared" si="78"/>
        <v>-99999</v>
      </c>
      <c r="D2474" s="4"/>
      <c r="E2474" s="4"/>
      <c r="F2474" s="4"/>
      <c r="G2474" s="4"/>
      <c r="H2474" s="4"/>
      <c r="I2474" s="4"/>
      <c r="J2474" s="4"/>
      <c r="K2474" s="4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6"/>
      <c r="BA2474" s="6"/>
    </row>
    <row r="2475" spans="2:53" s="2" customFormat="1" x14ac:dyDescent="0.25">
      <c r="B2475" s="37" t="str">
        <f t="shared" si="77"/>
        <v>_</v>
      </c>
      <c r="C2475" s="37">
        <f t="shared" si="78"/>
        <v>-99999</v>
      </c>
      <c r="D2475" s="4"/>
      <c r="E2475" s="4"/>
      <c r="F2475" s="4"/>
      <c r="G2475" s="4"/>
      <c r="H2475" s="4"/>
      <c r="I2475" s="4"/>
      <c r="J2475" s="4"/>
      <c r="K2475" s="4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6"/>
      <c r="BA2475" s="6"/>
    </row>
    <row r="2476" spans="2:53" s="2" customFormat="1" x14ac:dyDescent="0.25">
      <c r="B2476" s="37" t="str">
        <f t="shared" si="77"/>
        <v>_</v>
      </c>
      <c r="C2476" s="37">
        <f t="shared" si="78"/>
        <v>-99999</v>
      </c>
      <c r="D2476" s="4"/>
      <c r="E2476" s="4"/>
      <c r="F2476" s="4"/>
      <c r="G2476" s="4"/>
      <c r="H2476" s="4"/>
      <c r="I2476" s="4"/>
      <c r="J2476" s="4"/>
      <c r="K2476" s="4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6"/>
      <c r="BA2476" s="6"/>
    </row>
    <row r="2477" spans="2:53" s="2" customFormat="1" x14ac:dyDescent="0.25">
      <c r="B2477" s="37" t="str">
        <f t="shared" si="77"/>
        <v>_</v>
      </c>
      <c r="C2477" s="37">
        <f t="shared" si="78"/>
        <v>-99999</v>
      </c>
      <c r="D2477" s="4"/>
      <c r="E2477" s="4"/>
      <c r="F2477" s="4"/>
      <c r="G2477" s="4"/>
      <c r="H2477" s="4"/>
      <c r="I2477" s="4"/>
      <c r="J2477" s="4"/>
      <c r="K2477" s="4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6"/>
      <c r="BA2477" s="6"/>
    </row>
    <row r="2478" spans="2:53" s="2" customFormat="1" x14ac:dyDescent="0.25">
      <c r="B2478" s="37" t="str">
        <f t="shared" si="77"/>
        <v>_</v>
      </c>
      <c r="C2478" s="37">
        <f t="shared" si="78"/>
        <v>-99999</v>
      </c>
      <c r="D2478" s="4"/>
      <c r="E2478" s="4"/>
      <c r="F2478" s="4"/>
      <c r="G2478" s="4"/>
      <c r="H2478" s="4"/>
      <c r="I2478" s="4"/>
      <c r="J2478" s="4"/>
      <c r="K2478" s="4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6"/>
      <c r="BA2478" s="6"/>
    </row>
    <row r="2479" spans="2:53" s="2" customFormat="1" x14ac:dyDescent="0.25">
      <c r="B2479" s="37" t="str">
        <f t="shared" si="77"/>
        <v>_</v>
      </c>
      <c r="C2479" s="37">
        <f t="shared" si="78"/>
        <v>-99999</v>
      </c>
      <c r="D2479" s="4"/>
      <c r="E2479" s="4"/>
      <c r="F2479" s="4"/>
      <c r="G2479" s="4"/>
      <c r="H2479" s="4"/>
      <c r="I2479" s="4"/>
      <c r="J2479" s="4"/>
      <c r="K2479" s="4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6"/>
      <c r="BA2479" s="6"/>
    </row>
    <row r="2480" spans="2:53" s="2" customFormat="1" x14ac:dyDescent="0.25">
      <c r="B2480" s="37" t="str">
        <f t="shared" si="77"/>
        <v>_</v>
      </c>
      <c r="C2480" s="37">
        <f t="shared" si="78"/>
        <v>-99999</v>
      </c>
      <c r="D2480" s="4"/>
      <c r="E2480" s="4"/>
      <c r="F2480" s="4"/>
      <c r="G2480" s="4"/>
      <c r="H2480" s="4"/>
      <c r="I2480" s="4"/>
      <c r="J2480" s="4"/>
      <c r="K2480" s="4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6"/>
      <c r="BA2480" s="6"/>
    </row>
    <row r="2481" spans="2:53" s="2" customFormat="1" x14ac:dyDescent="0.25">
      <c r="B2481" s="37" t="str">
        <f t="shared" si="77"/>
        <v>_</v>
      </c>
      <c r="C2481" s="37">
        <f t="shared" si="78"/>
        <v>-99999</v>
      </c>
      <c r="D2481" s="4"/>
      <c r="E2481" s="4"/>
      <c r="F2481" s="4"/>
      <c r="G2481" s="4"/>
      <c r="H2481" s="4"/>
      <c r="I2481" s="4"/>
      <c r="J2481" s="4"/>
      <c r="K2481" s="4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6"/>
      <c r="BA2481" s="6"/>
    </row>
    <row r="2482" spans="2:53" s="2" customFormat="1" x14ac:dyDescent="0.25">
      <c r="B2482" s="37" t="str">
        <f t="shared" si="77"/>
        <v>_</v>
      </c>
      <c r="C2482" s="37">
        <f t="shared" si="78"/>
        <v>-99999</v>
      </c>
      <c r="D2482" s="4"/>
      <c r="E2482" s="4"/>
      <c r="F2482" s="4"/>
      <c r="G2482" s="4"/>
      <c r="H2482" s="4"/>
      <c r="I2482" s="4"/>
      <c r="J2482" s="4"/>
      <c r="K2482" s="4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6"/>
      <c r="BA2482" s="6"/>
    </row>
    <row r="2483" spans="2:53" s="2" customFormat="1" x14ac:dyDescent="0.25">
      <c r="B2483" s="37" t="str">
        <f t="shared" si="77"/>
        <v>_</v>
      </c>
      <c r="C2483" s="37">
        <f t="shared" si="78"/>
        <v>-99999</v>
      </c>
      <c r="D2483" s="4"/>
      <c r="E2483" s="4"/>
      <c r="F2483" s="4"/>
      <c r="G2483" s="4"/>
      <c r="H2483" s="4"/>
      <c r="I2483" s="4"/>
      <c r="J2483" s="4"/>
      <c r="K2483" s="4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6"/>
      <c r="BA2483" s="6"/>
    </row>
    <row r="2484" spans="2:53" s="2" customFormat="1" x14ac:dyDescent="0.25">
      <c r="B2484" s="37" t="str">
        <f t="shared" si="77"/>
        <v>_</v>
      </c>
      <c r="C2484" s="37">
        <f t="shared" si="78"/>
        <v>-99999</v>
      </c>
      <c r="D2484" s="4"/>
      <c r="E2484" s="4"/>
      <c r="F2484" s="4"/>
      <c r="G2484" s="4"/>
      <c r="H2484" s="4"/>
      <c r="I2484" s="4"/>
      <c r="J2484" s="4"/>
      <c r="K2484" s="4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6"/>
      <c r="BA2484" s="6"/>
    </row>
    <row r="2485" spans="2:53" s="2" customFormat="1" x14ac:dyDescent="0.25">
      <c r="B2485" s="37" t="str">
        <f t="shared" si="77"/>
        <v>_</v>
      </c>
      <c r="C2485" s="37">
        <f t="shared" si="78"/>
        <v>-99999</v>
      </c>
      <c r="D2485" s="4"/>
      <c r="E2485" s="4"/>
      <c r="F2485" s="4"/>
      <c r="G2485" s="4"/>
      <c r="H2485" s="4"/>
      <c r="I2485" s="4"/>
      <c r="J2485" s="4"/>
      <c r="K2485" s="4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6"/>
      <c r="BA2485" s="6"/>
    </row>
    <row r="2486" spans="2:53" s="2" customFormat="1" x14ac:dyDescent="0.25">
      <c r="B2486" s="37" t="str">
        <f t="shared" si="77"/>
        <v>_</v>
      </c>
      <c r="C2486" s="37">
        <f t="shared" si="78"/>
        <v>-99999</v>
      </c>
      <c r="D2486" s="4"/>
      <c r="E2486" s="4"/>
      <c r="F2486" s="4"/>
      <c r="G2486" s="4"/>
      <c r="H2486" s="4"/>
      <c r="I2486" s="4"/>
      <c r="J2486" s="4"/>
      <c r="K2486" s="4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6"/>
      <c r="BA2486" s="6"/>
    </row>
    <row r="2487" spans="2:53" s="2" customFormat="1" x14ac:dyDescent="0.25">
      <c r="B2487" s="37" t="str">
        <f t="shared" si="77"/>
        <v>_</v>
      </c>
      <c r="C2487" s="37">
        <f t="shared" si="78"/>
        <v>-99999</v>
      </c>
      <c r="D2487" s="4"/>
      <c r="E2487" s="4"/>
      <c r="F2487" s="4"/>
      <c r="G2487" s="4"/>
      <c r="H2487" s="4"/>
      <c r="I2487" s="4"/>
      <c r="J2487" s="4"/>
      <c r="K2487" s="4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6"/>
      <c r="BA2487" s="6"/>
    </row>
    <row r="2488" spans="2:53" s="2" customFormat="1" x14ac:dyDescent="0.25">
      <c r="B2488" s="37" t="str">
        <f t="shared" si="77"/>
        <v>_</v>
      </c>
      <c r="C2488" s="37">
        <f t="shared" si="78"/>
        <v>-99999</v>
      </c>
      <c r="D2488" s="4"/>
      <c r="E2488" s="4"/>
      <c r="F2488" s="4"/>
      <c r="G2488" s="4"/>
      <c r="H2488" s="4"/>
      <c r="I2488" s="4"/>
      <c r="J2488" s="4"/>
      <c r="K2488" s="4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6"/>
      <c r="BA2488" s="6"/>
    </row>
    <row r="2489" spans="2:53" s="2" customFormat="1" x14ac:dyDescent="0.25">
      <c r="B2489" s="37" t="str">
        <f t="shared" si="77"/>
        <v>_</v>
      </c>
      <c r="C2489" s="37">
        <f t="shared" si="78"/>
        <v>-99999</v>
      </c>
      <c r="D2489" s="4"/>
      <c r="E2489" s="4"/>
      <c r="F2489" s="4"/>
      <c r="G2489" s="4"/>
      <c r="H2489" s="4"/>
      <c r="I2489" s="4"/>
      <c r="J2489" s="4"/>
      <c r="K2489" s="4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6"/>
      <c r="BA2489" s="6"/>
    </row>
    <row r="2490" spans="2:53" s="2" customFormat="1" x14ac:dyDescent="0.25">
      <c r="B2490" s="37" t="str">
        <f t="shared" si="77"/>
        <v>_</v>
      </c>
      <c r="C2490" s="37">
        <f t="shared" si="78"/>
        <v>-99999</v>
      </c>
      <c r="D2490" s="4"/>
      <c r="E2490" s="4"/>
      <c r="F2490" s="4"/>
      <c r="G2490" s="4"/>
      <c r="H2490" s="4"/>
      <c r="I2490" s="4"/>
      <c r="J2490" s="4"/>
      <c r="K2490" s="4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6"/>
      <c r="BA2490" s="6"/>
    </row>
    <row r="2491" spans="2:53" s="2" customFormat="1" x14ac:dyDescent="0.25">
      <c r="B2491" s="37" t="str">
        <f t="shared" si="77"/>
        <v>_</v>
      </c>
      <c r="C2491" s="37">
        <f t="shared" si="78"/>
        <v>-99999</v>
      </c>
      <c r="D2491" s="4"/>
      <c r="E2491" s="4"/>
      <c r="F2491" s="4"/>
      <c r="G2491" s="4"/>
      <c r="H2491" s="4"/>
      <c r="I2491" s="4"/>
      <c r="J2491" s="4"/>
      <c r="K2491" s="4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6"/>
      <c r="BA2491" s="6"/>
    </row>
    <row r="2492" spans="2:53" s="2" customFormat="1" x14ac:dyDescent="0.25">
      <c r="B2492" s="37" t="str">
        <f t="shared" si="77"/>
        <v>_</v>
      </c>
      <c r="C2492" s="37">
        <f t="shared" si="78"/>
        <v>-99999</v>
      </c>
      <c r="D2492" s="4"/>
      <c r="E2492" s="4"/>
      <c r="F2492" s="4"/>
      <c r="G2492" s="4"/>
      <c r="H2492" s="4"/>
      <c r="I2492" s="4"/>
      <c r="J2492" s="4"/>
      <c r="K2492" s="4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6"/>
      <c r="BA2492" s="6"/>
    </row>
    <row r="2493" spans="2:53" s="2" customFormat="1" x14ac:dyDescent="0.25">
      <c r="B2493" s="37" t="str">
        <f t="shared" si="77"/>
        <v>_</v>
      </c>
      <c r="C2493" s="37">
        <f t="shared" si="78"/>
        <v>-99999</v>
      </c>
      <c r="D2493" s="4"/>
      <c r="E2493" s="4"/>
      <c r="F2493" s="4"/>
      <c r="G2493" s="4"/>
      <c r="H2493" s="4"/>
      <c r="I2493" s="4"/>
      <c r="J2493" s="4"/>
      <c r="K2493" s="4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6"/>
      <c r="BA2493" s="6"/>
    </row>
    <row r="2494" spans="2:53" s="2" customFormat="1" x14ac:dyDescent="0.25">
      <c r="B2494" s="37" t="str">
        <f t="shared" si="77"/>
        <v>_</v>
      </c>
      <c r="C2494" s="37">
        <f t="shared" si="78"/>
        <v>-99999</v>
      </c>
      <c r="D2494" s="4"/>
      <c r="E2494" s="4"/>
      <c r="F2494" s="4"/>
      <c r="G2494" s="4"/>
      <c r="H2494" s="4"/>
      <c r="I2494" s="4"/>
      <c r="J2494" s="4"/>
      <c r="K2494" s="4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6"/>
      <c r="BA2494" s="6"/>
    </row>
    <row r="2495" spans="2:53" s="2" customFormat="1" x14ac:dyDescent="0.25">
      <c r="B2495" s="37" t="str">
        <f t="shared" si="77"/>
        <v>_</v>
      </c>
      <c r="C2495" s="37">
        <f t="shared" si="78"/>
        <v>-99999</v>
      </c>
      <c r="D2495" s="4"/>
      <c r="E2495" s="4"/>
      <c r="F2495" s="4"/>
      <c r="G2495" s="4"/>
      <c r="H2495" s="4"/>
      <c r="I2495" s="4"/>
      <c r="J2495" s="4"/>
      <c r="K2495" s="4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6"/>
      <c r="BA2495" s="6"/>
    </row>
    <row r="2496" spans="2:53" s="2" customFormat="1" x14ac:dyDescent="0.25">
      <c r="B2496" s="37" t="str">
        <f t="shared" si="77"/>
        <v>_</v>
      </c>
      <c r="C2496" s="37">
        <f t="shared" si="78"/>
        <v>-99999</v>
      </c>
      <c r="D2496" s="4"/>
      <c r="E2496" s="4"/>
      <c r="F2496" s="4"/>
      <c r="G2496" s="4"/>
      <c r="H2496" s="4"/>
      <c r="I2496" s="4"/>
      <c r="J2496" s="4"/>
      <c r="K2496" s="4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6"/>
      <c r="BA2496" s="6"/>
    </row>
    <row r="2497" spans="2:53" s="2" customFormat="1" x14ac:dyDescent="0.25">
      <c r="B2497" s="37" t="str">
        <f t="shared" si="77"/>
        <v>_</v>
      </c>
      <c r="C2497" s="37">
        <f t="shared" si="78"/>
        <v>-99999</v>
      </c>
      <c r="D2497" s="4"/>
      <c r="E2497" s="4"/>
      <c r="F2497" s="4"/>
      <c r="G2497" s="4"/>
      <c r="H2497" s="4"/>
      <c r="I2497" s="4"/>
      <c r="J2497" s="4"/>
      <c r="K2497" s="4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6"/>
      <c r="BA2497" s="6"/>
    </row>
    <row r="2498" spans="2:53" s="2" customFormat="1" x14ac:dyDescent="0.25">
      <c r="B2498" s="37" t="str">
        <f t="shared" si="77"/>
        <v>_</v>
      </c>
      <c r="C2498" s="37">
        <f t="shared" si="78"/>
        <v>-99999</v>
      </c>
      <c r="D2498" s="4"/>
      <c r="E2498" s="4"/>
      <c r="F2498" s="4"/>
      <c r="G2498" s="4"/>
      <c r="H2498" s="4"/>
      <c r="I2498" s="4"/>
      <c r="J2498" s="4"/>
      <c r="K2498" s="4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6"/>
      <c r="BA2498" s="6"/>
    </row>
    <row r="2499" spans="2:53" s="2" customFormat="1" x14ac:dyDescent="0.25">
      <c r="B2499" s="37" t="str">
        <f t="shared" si="77"/>
        <v>_</v>
      </c>
      <c r="C2499" s="37">
        <f t="shared" si="78"/>
        <v>-99999</v>
      </c>
      <c r="D2499" s="4"/>
      <c r="E2499" s="4"/>
      <c r="F2499" s="4"/>
      <c r="G2499" s="4"/>
      <c r="H2499" s="4"/>
      <c r="I2499" s="4"/>
      <c r="J2499" s="4"/>
      <c r="K2499" s="4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6"/>
      <c r="BA2499" s="6"/>
    </row>
    <row r="2500" spans="2:53" s="2" customFormat="1" x14ac:dyDescent="0.25">
      <c r="B2500" s="37" t="str">
        <f t="shared" si="77"/>
        <v>_</v>
      </c>
      <c r="C2500" s="37">
        <f t="shared" si="78"/>
        <v>-99999</v>
      </c>
      <c r="D2500" s="4"/>
      <c r="E2500" s="4"/>
      <c r="F2500" s="4"/>
      <c r="G2500" s="4"/>
      <c r="H2500" s="4"/>
      <c r="I2500" s="4"/>
      <c r="J2500" s="4"/>
      <c r="K2500" s="4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6"/>
      <c r="BA2500" s="6"/>
    </row>
    <row r="2501" spans="2:53" s="2" customFormat="1" x14ac:dyDescent="0.25">
      <c r="B2501" s="37" t="str">
        <f t="shared" si="77"/>
        <v>_</v>
      </c>
      <c r="C2501" s="37">
        <f t="shared" si="78"/>
        <v>-99999</v>
      </c>
      <c r="D2501" s="4"/>
      <c r="E2501" s="4"/>
      <c r="F2501" s="4"/>
      <c r="G2501" s="4"/>
      <c r="H2501" s="4"/>
      <c r="I2501" s="4"/>
      <c r="J2501" s="4"/>
      <c r="K2501" s="4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6"/>
      <c r="BA2501" s="6"/>
    </row>
    <row r="2502" spans="2:53" s="2" customFormat="1" x14ac:dyDescent="0.25">
      <c r="B2502" s="37" t="str">
        <f t="shared" si="77"/>
        <v>_</v>
      </c>
      <c r="C2502" s="37">
        <f t="shared" si="78"/>
        <v>-99999</v>
      </c>
      <c r="D2502" s="4"/>
      <c r="E2502" s="4"/>
      <c r="F2502" s="4"/>
      <c r="G2502" s="4"/>
      <c r="H2502" s="4"/>
      <c r="I2502" s="4"/>
      <c r="J2502" s="4"/>
      <c r="K2502" s="4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6"/>
      <c r="BA2502" s="6"/>
    </row>
    <row r="2503" spans="2:53" s="2" customFormat="1" x14ac:dyDescent="0.25">
      <c r="B2503" s="37" t="str">
        <f t="shared" si="77"/>
        <v>_</v>
      </c>
      <c r="C2503" s="37">
        <f t="shared" si="78"/>
        <v>-99999</v>
      </c>
      <c r="D2503" s="4"/>
      <c r="E2503" s="4"/>
      <c r="F2503" s="4"/>
      <c r="G2503" s="4"/>
      <c r="H2503" s="4"/>
      <c r="I2503" s="4"/>
      <c r="J2503" s="4"/>
      <c r="K2503" s="4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6"/>
      <c r="BA2503" s="6"/>
    </row>
    <row r="2504" spans="2:53" s="2" customFormat="1" x14ac:dyDescent="0.25">
      <c r="B2504" s="37" t="str">
        <f t="shared" si="77"/>
        <v>_</v>
      </c>
      <c r="C2504" s="37">
        <f t="shared" si="78"/>
        <v>-99999</v>
      </c>
      <c r="D2504" s="4"/>
      <c r="E2504" s="4"/>
      <c r="F2504" s="4"/>
      <c r="G2504" s="4"/>
      <c r="H2504" s="4"/>
      <c r="I2504" s="4"/>
      <c r="J2504" s="4"/>
      <c r="K2504" s="4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6"/>
      <c r="BA2504" s="6"/>
    </row>
    <row r="2505" spans="2:53" s="2" customFormat="1" x14ac:dyDescent="0.25">
      <c r="B2505" s="37" t="str">
        <f t="shared" si="77"/>
        <v>_</v>
      </c>
      <c r="C2505" s="37">
        <f t="shared" si="78"/>
        <v>-99999</v>
      </c>
      <c r="D2505" s="4"/>
      <c r="E2505" s="4"/>
      <c r="F2505" s="4"/>
      <c r="G2505" s="4"/>
      <c r="H2505" s="4"/>
      <c r="I2505" s="4"/>
      <c r="J2505" s="4"/>
      <c r="K2505" s="4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6"/>
      <c r="BA2505" s="6"/>
    </row>
    <row r="2506" spans="2:53" s="2" customFormat="1" x14ac:dyDescent="0.25">
      <c r="B2506" s="37" t="str">
        <f t="shared" si="77"/>
        <v>_</v>
      </c>
      <c r="C2506" s="37">
        <f t="shared" si="78"/>
        <v>-99999</v>
      </c>
      <c r="D2506" s="4"/>
      <c r="E2506" s="4"/>
      <c r="F2506" s="4"/>
      <c r="G2506" s="4"/>
      <c r="H2506" s="4"/>
      <c r="I2506" s="4"/>
      <c r="J2506" s="4"/>
      <c r="K2506" s="4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6"/>
      <c r="BA2506" s="6"/>
    </row>
    <row r="2507" spans="2:53" s="2" customFormat="1" x14ac:dyDescent="0.25">
      <c r="B2507" s="37" t="str">
        <f t="shared" si="77"/>
        <v>_</v>
      </c>
      <c r="C2507" s="37">
        <f t="shared" si="78"/>
        <v>-99999</v>
      </c>
      <c r="D2507" s="4"/>
      <c r="E2507" s="4"/>
      <c r="F2507" s="4"/>
      <c r="G2507" s="4"/>
      <c r="H2507" s="4"/>
      <c r="I2507" s="4"/>
      <c r="J2507" s="4"/>
      <c r="K2507" s="4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6"/>
      <c r="BA2507" s="6"/>
    </row>
    <row r="2508" spans="2:53" s="2" customFormat="1" x14ac:dyDescent="0.25">
      <c r="B2508" s="37" t="str">
        <f t="shared" si="77"/>
        <v>_</v>
      </c>
      <c r="C2508" s="37">
        <f t="shared" si="78"/>
        <v>-99999</v>
      </c>
      <c r="D2508" s="4"/>
      <c r="E2508" s="4"/>
      <c r="F2508" s="4"/>
      <c r="G2508" s="4"/>
      <c r="H2508" s="4"/>
      <c r="I2508" s="4"/>
      <c r="J2508" s="4"/>
      <c r="K2508" s="4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6"/>
      <c r="BA2508" s="6"/>
    </row>
    <row r="2509" spans="2:53" s="2" customFormat="1" x14ac:dyDescent="0.25">
      <c r="B2509" s="37" t="str">
        <f t="shared" si="77"/>
        <v>_</v>
      </c>
      <c r="C2509" s="37">
        <f t="shared" si="78"/>
        <v>-99999</v>
      </c>
      <c r="D2509" s="4"/>
      <c r="E2509" s="4"/>
      <c r="F2509" s="4"/>
      <c r="G2509" s="4"/>
      <c r="H2509" s="4"/>
      <c r="I2509" s="4"/>
      <c r="J2509" s="4"/>
      <c r="K2509" s="4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6"/>
      <c r="BA2509" s="6"/>
    </row>
    <row r="2510" spans="2:53" s="2" customFormat="1" x14ac:dyDescent="0.25">
      <c r="B2510" s="37" t="str">
        <f t="shared" si="77"/>
        <v>_</v>
      </c>
      <c r="C2510" s="37">
        <f t="shared" si="78"/>
        <v>-99999</v>
      </c>
      <c r="D2510" s="4"/>
      <c r="E2510" s="4"/>
      <c r="F2510" s="4"/>
      <c r="G2510" s="4"/>
      <c r="H2510" s="4"/>
      <c r="I2510" s="4"/>
      <c r="J2510" s="4"/>
      <c r="K2510" s="4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6"/>
      <c r="BA2510" s="6"/>
    </row>
    <row r="2511" spans="2:53" s="2" customFormat="1" x14ac:dyDescent="0.25">
      <c r="B2511" s="37" t="str">
        <f t="shared" ref="B2511:B2574" si="79">D2511&amp;"_"&amp;E2511</f>
        <v>_</v>
      </c>
      <c r="C2511" s="37">
        <f t="shared" si="78"/>
        <v>-99999</v>
      </c>
      <c r="D2511" s="4"/>
      <c r="E2511" s="4"/>
      <c r="F2511" s="4"/>
      <c r="G2511" s="4"/>
      <c r="H2511" s="4"/>
      <c r="I2511" s="4"/>
      <c r="J2511" s="4"/>
      <c r="K2511" s="4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6"/>
      <c r="BA2511" s="6"/>
    </row>
    <row r="2512" spans="2:53" s="2" customFormat="1" x14ac:dyDescent="0.25">
      <c r="B2512" s="37" t="str">
        <f t="shared" si="79"/>
        <v>_</v>
      </c>
      <c r="C2512" s="37">
        <f t="shared" ref="C2512:C2575" si="80">IF(ISNUMBER(L2512),(-L$7*(L2512-L$4)-M$7*(M2512-M$4)-N$7*(N2512-N$4)-O$7*(O2512-O$4)-P$7*(P2512-P$4)+Q$7*(Q2512-Q$4)+R$7*(R2512-R$4)+S$7*(S2512-S$4)+T$7*(T2512-T$4)+U$7*(U2512-U$4)-V$7*(V2512-V$4)-W$7*(W2512-W$4)-X$7*(X2512-X$4)-Y$7*(Y2512-Y$4)-Z$7*(Z2512-Z$4)+AA$7*(AA2512-AA$4)+AB$7*(AB2512-AB$4)+AC$7*(AC2512-AC$4)+AD$7*(AD2512-AD$4)+AE$7*(AE2512-AE$4)-AF$7*(AF2512-AF$4)-AG$7*(AG2512-AG$4)-AH$7*(AH2512-AH$4)-AI$7*(AI2512-AI$4)-AJ$7*(AJ2512-AJ$4)+AK$7*(AK2512-AK$4)+AL$7*(AL2512-AL$4)+AM$7*(AM2512-AM$4)+AN$7*(AN2512-AN$4)+AO$7*(AO2512-AO$4)-AP$7*(AP2512-AP$4)-AQ$7*(AQ2512-AQ$4)-AR$7*(AR2512-AR$4)-AS$7*(AS2512-AS$4)-AT$7*(AT2512-AT$4)+AU$7*(AU2512-AU$4)+AV$7*(AV2512-AV$4)+AW$7*(AW2512-AW$4)+AX$7*(AX2512-AX$4)+AY$7*(AY2512-AY$4))/SUM($L$7:$AY$7),-99999)</f>
        <v>-99999</v>
      </c>
      <c r="D2512" s="4"/>
      <c r="E2512" s="4"/>
      <c r="F2512" s="4"/>
      <c r="G2512" s="4"/>
      <c r="H2512" s="4"/>
      <c r="I2512" s="4"/>
      <c r="J2512" s="4"/>
      <c r="K2512" s="4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6"/>
      <c r="BA2512" s="6"/>
    </row>
    <row r="2513" spans="2:53" s="2" customFormat="1" x14ac:dyDescent="0.25">
      <c r="B2513" s="37" t="str">
        <f t="shared" si="79"/>
        <v>_</v>
      </c>
      <c r="C2513" s="37">
        <f t="shared" si="80"/>
        <v>-99999</v>
      </c>
      <c r="D2513" s="4"/>
      <c r="E2513" s="4"/>
      <c r="F2513" s="4"/>
      <c r="G2513" s="4"/>
      <c r="H2513" s="4"/>
      <c r="I2513" s="4"/>
      <c r="J2513" s="4"/>
      <c r="K2513" s="4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6"/>
      <c r="BA2513" s="6"/>
    </row>
    <row r="2514" spans="2:53" s="2" customFormat="1" x14ac:dyDescent="0.25">
      <c r="B2514" s="37" t="str">
        <f t="shared" si="79"/>
        <v>_</v>
      </c>
      <c r="C2514" s="37">
        <f t="shared" si="80"/>
        <v>-99999</v>
      </c>
      <c r="D2514" s="4"/>
      <c r="E2514" s="4"/>
      <c r="F2514" s="4"/>
      <c r="G2514" s="4"/>
      <c r="H2514" s="4"/>
      <c r="I2514" s="4"/>
      <c r="J2514" s="4"/>
      <c r="K2514" s="4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6"/>
      <c r="BA2514" s="6"/>
    </row>
    <row r="2515" spans="2:53" s="2" customFormat="1" x14ac:dyDescent="0.25">
      <c r="B2515" s="37" t="str">
        <f t="shared" si="79"/>
        <v>_</v>
      </c>
      <c r="C2515" s="37">
        <f t="shared" si="80"/>
        <v>-99999</v>
      </c>
      <c r="D2515" s="4"/>
      <c r="E2515" s="4"/>
      <c r="F2515" s="4"/>
      <c r="G2515" s="4"/>
      <c r="H2515" s="4"/>
      <c r="I2515" s="4"/>
      <c r="J2515" s="4"/>
      <c r="K2515" s="4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6"/>
      <c r="BA2515" s="6"/>
    </row>
    <row r="2516" spans="2:53" s="2" customFormat="1" x14ac:dyDescent="0.25">
      <c r="B2516" s="37" t="str">
        <f t="shared" si="79"/>
        <v>_</v>
      </c>
      <c r="C2516" s="37">
        <f t="shared" si="80"/>
        <v>-99999</v>
      </c>
      <c r="D2516" s="4"/>
      <c r="E2516" s="4"/>
      <c r="F2516" s="4"/>
      <c r="G2516" s="4"/>
      <c r="H2516" s="4"/>
      <c r="I2516" s="4"/>
      <c r="J2516" s="4"/>
      <c r="K2516" s="4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6"/>
      <c r="BA2516" s="6"/>
    </row>
    <row r="2517" spans="2:53" s="2" customFormat="1" x14ac:dyDescent="0.25">
      <c r="B2517" s="37" t="str">
        <f t="shared" si="79"/>
        <v>_</v>
      </c>
      <c r="C2517" s="37">
        <f t="shared" si="80"/>
        <v>-99999</v>
      </c>
      <c r="D2517" s="4"/>
      <c r="E2517" s="4"/>
      <c r="F2517" s="4"/>
      <c r="G2517" s="4"/>
      <c r="H2517" s="4"/>
      <c r="I2517" s="4"/>
      <c r="J2517" s="4"/>
      <c r="K2517" s="4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6"/>
      <c r="BA2517" s="6"/>
    </row>
    <row r="2518" spans="2:53" s="2" customFormat="1" x14ac:dyDescent="0.25">
      <c r="B2518" s="37" t="str">
        <f t="shared" si="79"/>
        <v>_</v>
      </c>
      <c r="C2518" s="37">
        <f t="shared" si="80"/>
        <v>-99999</v>
      </c>
      <c r="D2518" s="4"/>
      <c r="E2518" s="4"/>
      <c r="F2518" s="4"/>
      <c r="G2518" s="4"/>
      <c r="H2518" s="4"/>
      <c r="I2518" s="4"/>
      <c r="J2518" s="4"/>
      <c r="K2518" s="4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6"/>
      <c r="BA2518" s="6"/>
    </row>
    <row r="2519" spans="2:53" s="2" customFormat="1" x14ac:dyDescent="0.25">
      <c r="B2519" s="37" t="str">
        <f t="shared" si="79"/>
        <v>_</v>
      </c>
      <c r="C2519" s="37">
        <f t="shared" si="80"/>
        <v>-99999</v>
      </c>
      <c r="D2519" s="4"/>
      <c r="E2519" s="4"/>
      <c r="F2519" s="4"/>
      <c r="G2519" s="4"/>
      <c r="H2519" s="4"/>
      <c r="I2519" s="4"/>
      <c r="J2519" s="4"/>
      <c r="K2519" s="4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6"/>
      <c r="BA2519" s="6"/>
    </row>
    <row r="2520" spans="2:53" s="2" customFormat="1" x14ac:dyDescent="0.25">
      <c r="B2520" s="37" t="str">
        <f t="shared" si="79"/>
        <v>_</v>
      </c>
      <c r="C2520" s="37">
        <f t="shared" si="80"/>
        <v>-99999</v>
      </c>
      <c r="D2520" s="4"/>
      <c r="E2520" s="4"/>
      <c r="F2520" s="4"/>
      <c r="G2520" s="4"/>
      <c r="H2520" s="4"/>
      <c r="I2520" s="4"/>
      <c r="J2520" s="4"/>
      <c r="K2520" s="4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6"/>
      <c r="BA2520" s="6"/>
    </row>
    <row r="2521" spans="2:53" s="2" customFormat="1" x14ac:dyDescent="0.25">
      <c r="B2521" s="37" t="str">
        <f t="shared" si="79"/>
        <v>_</v>
      </c>
      <c r="C2521" s="37">
        <f t="shared" si="80"/>
        <v>-99999</v>
      </c>
      <c r="D2521" s="4"/>
      <c r="E2521" s="4"/>
      <c r="F2521" s="4"/>
      <c r="G2521" s="4"/>
      <c r="H2521" s="4"/>
      <c r="I2521" s="4"/>
      <c r="J2521" s="4"/>
      <c r="K2521" s="4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6"/>
      <c r="BA2521" s="6"/>
    </row>
    <row r="2522" spans="2:53" s="2" customFormat="1" x14ac:dyDescent="0.25">
      <c r="B2522" s="37" t="str">
        <f t="shared" si="79"/>
        <v>_</v>
      </c>
      <c r="C2522" s="37">
        <f t="shared" si="80"/>
        <v>-99999</v>
      </c>
      <c r="D2522" s="4"/>
      <c r="E2522" s="4"/>
      <c r="F2522" s="4"/>
      <c r="G2522" s="4"/>
      <c r="H2522" s="4"/>
      <c r="I2522" s="4"/>
      <c r="J2522" s="4"/>
      <c r="K2522" s="4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6"/>
      <c r="BA2522" s="6"/>
    </row>
    <row r="2523" spans="2:53" s="2" customFormat="1" x14ac:dyDescent="0.25">
      <c r="B2523" s="37" t="str">
        <f t="shared" si="79"/>
        <v>_</v>
      </c>
      <c r="C2523" s="37">
        <f t="shared" si="80"/>
        <v>-99999</v>
      </c>
      <c r="D2523" s="4"/>
      <c r="E2523" s="4"/>
      <c r="F2523" s="4"/>
      <c r="G2523" s="4"/>
      <c r="H2523" s="4"/>
      <c r="I2523" s="4"/>
      <c r="J2523" s="4"/>
      <c r="K2523" s="4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6"/>
      <c r="BA2523" s="6"/>
    </row>
    <row r="2524" spans="2:53" s="2" customFormat="1" x14ac:dyDescent="0.25">
      <c r="B2524" s="37" t="str">
        <f t="shared" si="79"/>
        <v>_</v>
      </c>
      <c r="C2524" s="37">
        <f t="shared" si="80"/>
        <v>-99999</v>
      </c>
      <c r="D2524" s="4"/>
      <c r="E2524" s="4"/>
      <c r="F2524" s="4"/>
      <c r="G2524" s="4"/>
      <c r="H2524" s="4"/>
      <c r="I2524" s="4"/>
      <c r="J2524" s="4"/>
      <c r="K2524" s="4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6"/>
      <c r="BA2524" s="6"/>
    </row>
    <row r="2525" spans="2:53" s="2" customFormat="1" x14ac:dyDescent="0.25">
      <c r="B2525" s="37" t="str">
        <f t="shared" si="79"/>
        <v>_</v>
      </c>
      <c r="C2525" s="37">
        <f t="shared" si="80"/>
        <v>-99999</v>
      </c>
      <c r="D2525" s="4"/>
      <c r="E2525" s="4"/>
      <c r="F2525" s="4"/>
      <c r="G2525" s="4"/>
      <c r="H2525" s="4"/>
      <c r="I2525" s="4"/>
      <c r="J2525" s="4"/>
      <c r="K2525" s="4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6"/>
      <c r="BA2525" s="6"/>
    </row>
    <row r="2526" spans="2:53" s="2" customFormat="1" x14ac:dyDescent="0.25">
      <c r="B2526" s="37" t="str">
        <f t="shared" si="79"/>
        <v>_</v>
      </c>
      <c r="C2526" s="37">
        <f t="shared" si="80"/>
        <v>-99999</v>
      </c>
      <c r="D2526" s="4"/>
      <c r="E2526" s="4"/>
      <c r="F2526" s="4"/>
      <c r="G2526" s="4"/>
      <c r="H2526" s="4"/>
      <c r="I2526" s="4"/>
      <c r="J2526" s="4"/>
      <c r="K2526" s="4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6"/>
      <c r="BA2526" s="6"/>
    </row>
    <row r="2527" spans="2:53" s="2" customFormat="1" x14ac:dyDescent="0.25">
      <c r="B2527" s="37" t="str">
        <f t="shared" si="79"/>
        <v>_</v>
      </c>
      <c r="C2527" s="37">
        <f t="shared" si="80"/>
        <v>-99999</v>
      </c>
      <c r="D2527" s="4"/>
      <c r="E2527" s="4"/>
      <c r="F2527" s="4"/>
      <c r="G2527" s="4"/>
      <c r="H2527" s="4"/>
      <c r="I2527" s="4"/>
      <c r="J2527" s="4"/>
      <c r="K2527" s="4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6"/>
      <c r="BA2527" s="6"/>
    </row>
    <row r="2528" spans="2:53" s="2" customFormat="1" x14ac:dyDescent="0.25">
      <c r="B2528" s="37" t="str">
        <f t="shared" si="79"/>
        <v>_</v>
      </c>
      <c r="C2528" s="37">
        <f t="shared" si="80"/>
        <v>-99999</v>
      </c>
      <c r="D2528" s="4"/>
      <c r="E2528" s="4"/>
      <c r="F2528" s="4"/>
      <c r="G2528" s="4"/>
      <c r="H2528" s="4"/>
      <c r="I2528" s="4"/>
      <c r="J2528" s="4"/>
      <c r="K2528" s="4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6"/>
      <c r="BA2528" s="6"/>
    </row>
    <row r="2529" spans="2:53" s="2" customFormat="1" x14ac:dyDescent="0.25">
      <c r="B2529" s="37" t="str">
        <f t="shared" si="79"/>
        <v>_</v>
      </c>
      <c r="C2529" s="37">
        <f t="shared" si="80"/>
        <v>-99999</v>
      </c>
      <c r="D2529" s="4"/>
      <c r="E2529" s="4"/>
      <c r="F2529" s="4"/>
      <c r="G2529" s="4"/>
      <c r="H2529" s="4"/>
      <c r="I2529" s="4"/>
      <c r="J2529" s="4"/>
      <c r="K2529" s="4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6"/>
      <c r="BA2529" s="6"/>
    </row>
    <row r="2530" spans="2:53" s="2" customFormat="1" x14ac:dyDescent="0.25">
      <c r="B2530" s="37" t="str">
        <f t="shared" si="79"/>
        <v>_</v>
      </c>
      <c r="C2530" s="37">
        <f t="shared" si="80"/>
        <v>-99999</v>
      </c>
      <c r="D2530" s="4"/>
      <c r="E2530" s="4"/>
      <c r="F2530" s="4"/>
      <c r="G2530" s="4"/>
      <c r="H2530" s="4"/>
      <c r="I2530" s="4"/>
      <c r="J2530" s="4"/>
      <c r="K2530" s="4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6"/>
      <c r="BA2530" s="6"/>
    </row>
    <row r="2531" spans="2:53" s="2" customFormat="1" x14ac:dyDescent="0.25">
      <c r="B2531" s="37" t="str">
        <f t="shared" si="79"/>
        <v>_</v>
      </c>
      <c r="C2531" s="37">
        <f t="shared" si="80"/>
        <v>-99999</v>
      </c>
      <c r="D2531" s="4"/>
      <c r="E2531" s="4"/>
      <c r="F2531" s="4"/>
      <c r="G2531" s="4"/>
      <c r="H2531" s="4"/>
      <c r="I2531" s="4"/>
      <c r="J2531" s="4"/>
      <c r="K2531" s="4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6"/>
      <c r="BA2531" s="6"/>
    </row>
    <row r="2532" spans="2:53" s="2" customFormat="1" x14ac:dyDescent="0.25">
      <c r="B2532" s="37" t="str">
        <f t="shared" si="79"/>
        <v>_</v>
      </c>
      <c r="C2532" s="37">
        <f t="shared" si="80"/>
        <v>-99999</v>
      </c>
      <c r="D2532" s="4"/>
      <c r="E2532" s="4"/>
      <c r="F2532" s="4"/>
      <c r="G2532" s="4"/>
      <c r="H2532" s="4"/>
      <c r="I2532" s="4"/>
      <c r="J2532" s="4"/>
      <c r="K2532" s="4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6"/>
      <c r="BA2532" s="6"/>
    </row>
    <row r="2533" spans="2:53" s="2" customFormat="1" x14ac:dyDescent="0.25">
      <c r="B2533" s="37" t="str">
        <f t="shared" si="79"/>
        <v>_</v>
      </c>
      <c r="C2533" s="37">
        <f t="shared" si="80"/>
        <v>-99999</v>
      </c>
      <c r="D2533" s="4"/>
      <c r="E2533" s="4"/>
      <c r="F2533" s="4"/>
      <c r="G2533" s="4"/>
      <c r="H2533" s="4"/>
      <c r="I2533" s="4"/>
      <c r="J2533" s="4"/>
      <c r="K2533" s="4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6"/>
      <c r="BA2533" s="6"/>
    </row>
    <row r="2534" spans="2:53" s="2" customFormat="1" x14ac:dyDescent="0.25">
      <c r="B2534" s="37" t="str">
        <f t="shared" si="79"/>
        <v>_</v>
      </c>
      <c r="C2534" s="37">
        <f t="shared" si="80"/>
        <v>-99999</v>
      </c>
      <c r="D2534" s="4"/>
      <c r="E2534" s="4"/>
      <c r="F2534" s="4"/>
      <c r="G2534" s="4"/>
      <c r="H2534" s="4"/>
      <c r="I2534" s="4"/>
      <c r="J2534" s="4"/>
      <c r="K2534" s="4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6"/>
      <c r="BA2534" s="6"/>
    </row>
    <row r="2535" spans="2:53" s="2" customFormat="1" x14ac:dyDescent="0.25">
      <c r="B2535" s="37" t="str">
        <f t="shared" si="79"/>
        <v>_</v>
      </c>
      <c r="C2535" s="37">
        <f t="shared" si="80"/>
        <v>-99999</v>
      </c>
      <c r="D2535" s="4"/>
      <c r="E2535" s="4"/>
      <c r="F2535" s="4"/>
      <c r="G2535" s="4"/>
      <c r="H2535" s="4"/>
      <c r="I2535" s="4"/>
      <c r="J2535" s="4"/>
      <c r="K2535" s="4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6"/>
      <c r="BA2535" s="6"/>
    </row>
    <row r="2536" spans="2:53" s="2" customFormat="1" x14ac:dyDescent="0.25">
      <c r="B2536" s="37" t="str">
        <f t="shared" si="79"/>
        <v>_</v>
      </c>
      <c r="C2536" s="37">
        <f t="shared" si="80"/>
        <v>-99999</v>
      </c>
      <c r="D2536" s="4"/>
      <c r="E2536" s="4"/>
      <c r="F2536" s="4"/>
      <c r="G2536" s="4"/>
      <c r="H2536" s="4"/>
      <c r="I2536" s="4"/>
      <c r="J2536" s="4"/>
      <c r="K2536" s="4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6"/>
      <c r="BA2536" s="6"/>
    </row>
    <row r="2537" spans="2:53" s="2" customFormat="1" x14ac:dyDescent="0.25">
      <c r="B2537" s="37" t="str">
        <f t="shared" si="79"/>
        <v>_</v>
      </c>
      <c r="C2537" s="37">
        <f t="shared" si="80"/>
        <v>-99999</v>
      </c>
      <c r="D2537" s="4"/>
      <c r="E2537" s="4"/>
      <c r="F2537" s="4"/>
      <c r="G2537" s="4"/>
      <c r="H2537" s="4"/>
      <c r="I2537" s="4"/>
      <c r="J2537" s="4"/>
      <c r="K2537" s="4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6"/>
      <c r="BA2537" s="6"/>
    </row>
    <row r="2538" spans="2:53" s="2" customFormat="1" x14ac:dyDescent="0.25">
      <c r="B2538" s="37" t="str">
        <f t="shared" si="79"/>
        <v>_</v>
      </c>
      <c r="C2538" s="37">
        <f t="shared" si="80"/>
        <v>-99999</v>
      </c>
      <c r="D2538" s="4"/>
      <c r="E2538" s="4"/>
      <c r="F2538" s="4"/>
      <c r="G2538" s="4"/>
      <c r="H2538" s="4"/>
      <c r="I2538" s="4"/>
      <c r="J2538" s="4"/>
      <c r="K2538" s="4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6"/>
      <c r="BA2538" s="6"/>
    </row>
    <row r="2539" spans="2:53" s="2" customFormat="1" x14ac:dyDescent="0.25">
      <c r="B2539" s="37" t="str">
        <f t="shared" si="79"/>
        <v>_</v>
      </c>
      <c r="C2539" s="37">
        <f t="shared" si="80"/>
        <v>-99999</v>
      </c>
      <c r="D2539" s="4"/>
      <c r="E2539" s="4"/>
      <c r="F2539" s="4"/>
      <c r="G2539" s="4"/>
      <c r="H2539" s="4"/>
      <c r="I2539" s="4"/>
      <c r="J2539" s="4"/>
      <c r="K2539" s="4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6"/>
      <c r="BA2539" s="6"/>
    </row>
    <row r="2540" spans="2:53" s="2" customFormat="1" x14ac:dyDescent="0.25">
      <c r="B2540" s="37" t="str">
        <f t="shared" si="79"/>
        <v>_</v>
      </c>
      <c r="C2540" s="37">
        <f t="shared" si="80"/>
        <v>-99999</v>
      </c>
      <c r="D2540" s="4"/>
      <c r="E2540" s="4"/>
      <c r="F2540" s="4"/>
      <c r="G2540" s="4"/>
      <c r="H2540" s="4"/>
      <c r="I2540" s="4"/>
      <c r="J2540" s="4"/>
      <c r="K2540" s="4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6"/>
      <c r="BA2540" s="6"/>
    </row>
    <row r="2541" spans="2:53" s="2" customFormat="1" x14ac:dyDescent="0.25">
      <c r="B2541" s="37" t="str">
        <f t="shared" si="79"/>
        <v>_</v>
      </c>
      <c r="C2541" s="37">
        <f t="shared" si="80"/>
        <v>-99999</v>
      </c>
      <c r="D2541" s="4"/>
      <c r="E2541" s="4"/>
      <c r="F2541" s="4"/>
      <c r="G2541" s="4"/>
      <c r="H2541" s="4"/>
      <c r="I2541" s="4"/>
      <c r="J2541" s="4"/>
      <c r="K2541" s="4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6"/>
      <c r="BA2541" s="6"/>
    </row>
    <row r="2542" spans="2:53" s="2" customFormat="1" x14ac:dyDescent="0.25">
      <c r="B2542" s="37" t="str">
        <f t="shared" si="79"/>
        <v>_</v>
      </c>
      <c r="C2542" s="37">
        <f t="shared" si="80"/>
        <v>-99999</v>
      </c>
      <c r="D2542" s="4"/>
      <c r="E2542" s="4"/>
      <c r="F2542" s="4"/>
      <c r="G2542" s="4"/>
      <c r="H2542" s="4"/>
      <c r="I2542" s="4"/>
      <c r="J2542" s="4"/>
      <c r="K2542" s="4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6"/>
      <c r="BA2542" s="6"/>
    </row>
    <row r="2543" spans="2:53" s="2" customFormat="1" x14ac:dyDescent="0.25">
      <c r="B2543" s="37" t="str">
        <f t="shared" si="79"/>
        <v>_</v>
      </c>
      <c r="C2543" s="37">
        <f t="shared" si="80"/>
        <v>-99999</v>
      </c>
      <c r="D2543" s="4"/>
      <c r="E2543" s="4"/>
      <c r="F2543" s="4"/>
      <c r="G2543" s="4"/>
      <c r="H2543" s="4"/>
      <c r="I2543" s="4"/>
      <c r="J2543" s="4"/>
      <c r="K2543" s="4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6"/>
      <c r="BA2543" s="6"/>
    </row>
    <row r="2544" spans="2:53" s="2" customFormat="1" x14ac:dyDescent="0.25">
      <c r="B2544" s="37" t="str">
        <f t="shared" si="79"/>
        <v>_</v>
      </c>
      <c r="C2544" s="37">
        <f t="shared" si="80"/>
        <v>-99999</v>
      </c>
      <c r="D2544" s="4"/>
      <c r="E2544" s="4"/>
      <c r="F2544" s="4"/>
      <c r="G2544" s="4"/>
      <c r="H2544" s="4"/>
      <c r="I2544" s="4"/>
      <c r="J2544" s="4"/>
      <c r="K2544" s="4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6"/>
      <c r="BA2544" s="6"/>
    </row>
    <row r="2545" spans="2:53" s="2" customFormat="1" x14ac:dyDescent="0.25">
      <c r="B2545" s="37" t="str">
        <f t="shared" si="79"/>
        <v>_</v>
      </c>
      <c r="C2545" s="37">
        <f t="shared" si="80"/>
        <v>-99999</v>
      </c>
      <c r="D2545" s="4"/>
      <c r="E2545" s="4"/>
      <c r="F2545" s="4"/>
      <c r="G2545" s="4"/>
      <c r="H2545" s="4"/>
      <c r="I2545" s="4"/>
      <c r="J2545" s="4"/>
      <c r="K2545" s="4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6"/>
      <c r="BA2545" s="6"/>
    </row>
    <row r="2546" spans="2:53" s="2" customFormat="1" x14ac:dyDescent="0.25">
      <c r="B2546" s="37" t="str">
        <f t="shared" si="79"/>
        <v>_</v>
      </c>
      <c r="C2546" s="37">
        <f t="shared" si="80"/>
        <v>-99999</v>
      </c>
      <c r="D2546" s="4"/>
      <c r="E2546" s="4"/>
      <c r="F2546" s="4"/>
      <c r="G2546" s="4"/>
      <c r="H2546" s="4"/>
      <c r="I2546" s="4"/>
      <c r="J2546" s="4"/>
      <c r="K2546" s="4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6"/>
      <c r="BA2546" s="6"/>
    </row>
    <row r="2547" spans="2:53" s="2" customFormat="1" x14ac:dyDescent="0.25">
      <c r="B2547" s="37" t="str">
        <f t="shared" si="79"/>
        <v>_</v>
      </c>
      <c r="C2547" s="37">
        <f t="shared" si="80"/>
        <v>-99999</v>
      </c>
      <c r="D2547" s="4"/>
      <c r="E2547" s="4"/>
      <c r="F2547" s="4"/>
      <c r="G2547" s="4"/>
      <c r="H2547" s="4"/>
      <c r="I2547" s="4"/>
      <c r="J2547" s="4"/>
      <c r="K2547" s="4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6"/>
      <c r="BA2547" s="6"/>
    </row>
    <row r="2548" spans="2:53" s="2" customFormat="1" x14ac:dyDescent="0.25">
      <c r="B2548" s="37" t="str">
        <f t="shared" si="79"/>
        <v>_</v>
      </c>
      <c r="C2548" s="37">
        <f t="shared" si="80"/>
        <v>-99999</v>
      </c>
      <c r="D2548" s="4"/>
      <c r="E2548" s="4"/>
      <c r="F2548" s="4"/>
      <c r="G2548" s="4"/>
      <c r="H2548" s="4"/>
      <c r="I2548" s="4"/>
      <c r="J2548" s="4"/>
      <c r="K2548" s="4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6"/>
      <c r="BA2548" s="6"/>
    </row>
    <row r="2549" spans="2:53" s="2" customFormat="1" x14ac:dyDescent="0.25">
      <c r="B2549" s="37" t="str">
        <f t="shared" si="79"/>
        <v>_</v>
      </c>
      <c r="C2549" s="37">
        <f t="shared" si="80"/>
        <v>-99999</v>
      </c>
      <c r="D2549" s="4"/>
      <c r="E2549" s="4"/>
      <c r="F2549" s="4"/>
      <c r="G2549" s="4"/>
      <c r="H2549" s="4"/>
      <c r="I2549" s="4"/>
      <c r="J2549" s="4"/>
      <c r="K2549" s="4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6"/>
      <c r="BA2549" s="6"/>
    </row>
    <row r="2550" spans="2:53" s="2" customFormat="1" x14ac:dyDescent="0.25">
      <c r="B2550" s="37" t="str">
        <f t="shared" si="79"/>
        <v>_</v>
      </c>
      <c r="C2550" s="37">
        <f t="shared" si="80"/>
        <v>-99999</v>
      </c>
      <c r="D2550" s="4"/>
      <c r="E2550" s="4"/>
      <c r="F2550" s="4"/>
      <c r="G2550" s="4"/>
      <c r="H2550" s="4"/>
      <c r="I2550" s="4"/>
      <c r="J2550" s="4"/>
      <c r="K2550" s="4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6"/>
      <c r="BA2550" s="6"/>
    </row>
    <row r="2551" spans="2:53" s="2" customFormat="1" x14ac:dyDescent="0.25">
      <c r="B2551" s="37" t="str">
        <f t="shared" si="79"/>
        <v>_</v>
      </c>
      <c r="C2551" s="37">
        <f t="shared" si="80"/>
        <v>-99999</v>
      </c>
      <c r="D2551" s="4"/>
      <c r="E2551" s="4"/>
      <c r="F2551" s="4"/>
      <c r="G2551" s="4"/>
      <c r="H2551" s="4"/>
      <c r="I2551" s="4"/>
      <c r="J2551" s="4"/>
      <c r="K2551" s="4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6"/>
      <c r="BA2551" s="6"/>
    </row>
    <row r="2552" spans="2:53" s="2" customFormat="1" x14ac:dyDescent="0.25">
      <c r="B2552" s="37" t="str">
        <f t="shared" si="79"/>
        <v>_</v>
      </c>
      <c r="C2552" s="37">
        <f t="shared" si="80"/>
        <v>-99999</v>
      </c>
      <c r="D2552" s="4"/>
      <c r="E2552" s="4"/>
      <c r="F2552" s="4"/>
      <c r="G2552" s="4"/>
      <c r="H2552" s="4"/>
      <c r="I2552" s="4"/>
      <c r="J2552" s="4"/>
      <c r="K2552" s="4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6"/>
      <c r="BA2552" s="6"/>
    </row>
    <row r="2553" spans="2:53" s="2" customFormat="1" x14ac:dyDescent="0.25">
      <c r="B2553" s="37" t="str">
        <f t="shared" si="79"/>
        <v>_</v>
      </c>
      <c r="C2553" s="37">
        <f t="shared" si="80"/>
        <v>-99999</v>
      </c>
      <c r="D2553" s="4"/>
      <c r="E2553" s="4"/>
      <c r="F2553" s="4"/>
      <c r="G2553" s="4"/>
      <c r="H2553" s="4"/>
      <c r="I2553" s="4"/>
      <c r="J2553" s="4"/>
      <c r="K2553" s="4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6"/>
      <c r="BA2553" s="6"/>
    </row>
    <row r="2554" spans="2:53" s="2" customFormat="1" x14ac:dyDescent="0.25">
      <c r="B2554" s="37" t="str">
        <f t="shared" si="79"/>
        <v>_</v>
      </c>
      <c r="C2554" s="37">
        <f t="shared" si="80"/>
        <v>-99999</v>
      </c>
      <c r="D2554" s="4"/>
      <c r="E2554" s="4"/>
      <c r="F2554" s="4"/>
      <c r="G2554" s="4"/>
      <c r="H2554" s="4"/>
      <c r="I2554" s="4"/>
      <c r="J2554" s="4"/>
      <c r="K2554" s="4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6"/>
      <c r="BA2554" s="6"/>
    </row>
    <row r="2555" spans="2:53" s="2" customFormat="1" x14ac:dyDescent="0.25">
      <c r="B2555" s="37" t="str">
        <f t="shared" si="79"/>
        <v>_</v>
      </c>
      <c r="C2555" s="37">
        <f t="shared" si="80"/>
        <v>-99999</v>
      </c>
      <c r="D2555" s="4"/>
      <c r="E2555" s="4"/>
      <c r="F2555" s="4"/>
      <c r="G2555" s="4"/>
      <c r="H2555" s="4"/>
      <c r="I2555" s="4"/>
      <c r="J2555" s="4"/>
      <c r="K2555" s="4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6"/>
      <c r="BA2555" s="6"/>
    </row>
    <row r="2556" spans="2:53" s="2" customFormat="1" x14ac:dyDescent="0.25">
      <c r="B2556" s="37" t="str">
        <f t="shared" si="79"/>
        <v>_</v>
      </c>
      <c r="C2556" s="37">
        <f t="shared" si="80"/>
        <v>-99999</v>
      </c>
      <c r="D2556" s="4"/>
      <c r="E2556" s="4"/>
      <c r="F2556" s="4"/>
      <c r="G2556" s="4"/>
      <c r="H2556" s="4"/>
      <c r="I2556" s="4"/>
      <c r="J2556" s="4"/>
      <c r="K2556" s="4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6"/>
      <c r="BA2556" s="6"/>
    </row>
    <row r="2557" spans="2:53" s="2" customFormat="1" x14ac:dyDescent="0.25">
      <c r="B2557" s="37" t="str">
        <f t="shared" si="79"/>
        <v>_</v>
      </c>
      <c r="C2557" s="37">
        <f t="shared" si="80"/>
        <v>-99999</v>
      </c>
      <c r="D2557" s="4"/>
      <c r="E2557" s="4"/>
      <c r="F2557" s="4"/>
      <c r="G2557" s="4"/>
      <c r="H2557" s="4"/>
      <c r="I2557" s="4"/>
      <c r="J2557" s="4"/>
      <c r="K2557" s="4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6"/>
      <c r="BA2557" s="6"/>
    </row>
    <row r="2558" spans="2:53" s="2" customFormat="1" x14ac:dyDescent="0.25">
      <c r="B2558" s="37" t="str">
        <f t="shared" si="79"/>
        <v>_</v>
      </c>
      <c r="C2558" s="37">
        <f t="shared" si="80"/>
        <v>-99999</v>
      </c>
      <c r="D2558" s="4"/>
      <c r="E2558" s="4"/>
      <c r="F2558" s="4"/>
      <c r="G2558" s="4"/>
      <c r="H2558" s="4"/>
      <c r="I2558" s="4"/>
      <c r="J2558" s="4"/>
      <c r="K2558" s="4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6"/>
      <c r="BA2558" s="6"/>
    </row>
    <row r="2559" spans="2:53" s="2" customFormat="1" x14ac:dyDescent="0.25">
      <c r="B2559" s="37" t="str">
        <f t="shared" si="79"/>
        <v>_</v>
      </c>
      <c r="C2559" s="37">
        <f t="shared" si="80"/>
        <v>-99999</v>
      </c>
      <c r="D2559" s="4"/>
      <c r="E2559" s="4"/>
      <c r="F2559" s="4"/>
      <c r="G2559" s="4"/>
      <c r="H2559" s="4"/>
      <c r="I2559" s="4"/>
      <c r="J2559" s="4"/>
      <c r="K2559" s="4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6"/>
      <c r="BA2559" s="6"/>
    </row>
    <row r="2560" spans="2:53" s="2" customFormat="1" x14ac:dyDescent="0.25">
      <c r="B2560" s="37" t="str">
        <f t="shared" si="79"/>
        <v>_</v>
      </c>
      <c r="C2560" s="37">
        <f t="shared" si="80"/>
        <v>-99999</v>
      </c>
      <c r="D2560" s="4"/>
      <c r="E2560" s="4"/>
      <c r="F2560" s="4"/>
      <c r="G2560" s="4"/>
      <c r="H2560" s="4"/>
      <c r="I2560" s="4"/>
      <c r="J2560" s="4"/>
      <c r="K2560" s="4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6"/>
      <c r="BA2560" s="6"/>
    </row>
    <row r="2561" spans="2:53" s="2" customFormat="1" x14ac:dyDescent="0.25">
      <c r="B2561" s="37" t="str">
        <f t="shared" si="79"/>
        <v>_</v>
      </c>
      <c r="C2561" s="37">
        <f t="shared" si="80"/>
        <v>-99999</v>
      </c>
      <c r="D2561" s="4"/>
      <c r="E2561" s="4"/>
      <c r="F2561" s="4"/>
      <c r="G2561" s="4"/>
      <c r="H2561" s="4"/>
      <c r="I2561" s="4"/>
      <c r="J2561" s="4"/>
      <c r="K2561" s="4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6"/>
      <c r="BA2561" s="6"/>
    </row>
    <row r="2562" spans="2:53" s="2" customFormat="1" x14ac:dyDescent="0.25">
      <c r="B2562" s="37" t="str">
        <f t="shared" si="79"/>
        <v>_</v>
      </c>
      <c r="C2562" s="37">
        <f t="shared" si="80"/>
        <v>-99999</v>
      </c>
      <c r="D2562" s="4"/>
      <c r="E2562" s="4"/>
      <c r="F2562" s="4"/>
      <c r="G2562" s="4"/>
      <c r="H2562" s="4"/>
      <c r="I2562" s="4"/>
      <c r="J2562" s="4"/>
      <c r="K2562" s="4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6"/>
      <c r="BA2562" s="6"/>
    </row>
    <row r="2563" spans="2:53" s="2" customFormat="1" x14ac:dyDescent="0.25">
      <c r="B2563" s="37" t="str">
        <f t="shared" si="79"/>
        <v>_</v>
      </c>
      <c r="C2563" s="37">
        <f t="shared" si="80"/>
        <v>-99999</v>
      </c>
      <c r="D2563" s="4"/>
      <c r="E2563" s="4"/>
      <c r="F2563" s="4"/>
      <c r="G2563" s="4"/>
      <c r="H2563" s="4"/>
      <c r="I2563" s="4"/>
      <c r="J2563" s="4"/>
      <c r="K2563" s="4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6"/>
      <c r="BA2563" s="6"/>
    </row>
    <row r="2564" spans="2:53" s="2" customFormat="1" x14ac:dyDescent="0.25">
      <c r="B2564" s="37" t="str">
        <f t="shared" si="79"/>
        <v>_</v>
      </c>
      <c r="C2564" s="37">
        <f t="shared" si="80"/>
        <v>-99999</v>
      </c>
      <c r="D2564" s="4"/>
      <c r="E2564" s="4"/>
      <c r="F2564" s="4"/>
      <c r="G2564" s="4"/>
      <c r="H2564" s="4"/>
      <c r="I2564" s="4"/>
      <c r="J2564" s="4"/>
      <c r="K2564" s="4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6"/>
      <c r="BA2564" s="6"/>
    </row>
    <row r="2565" spans="2:53" s="2" customFormat="1" x14ac:dyDescent="0.25">
      <c r="B2565" s="37" t="str">
        <f t="shared" si="79"/>
        <v>_</v>
      </c>
      <c r="C2565" s="37">
        <f t="shared" si="80"/>
        <v>-99999</v>
      </c>
      <c r="D2565" s="4"/>
      <c r="E2565" s="4"/>
      <c r="F2565" s="4"/>
      <c r="G2565" s="4"/>
      <c r="H2565" s="4"/>
      <c r="I2565" s="4"/>
      <c r="J2565" s="4"/>
      <c r="K2565" s="4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6"/>
      <c r="BA2565" s="6"/>
    </row>
    <row r="2566" spans="2:53" s="2" customFormat="1" x14ac:dyDescent="0.25">
      <c r="B2566" s="37" t="str">
        <f t="shared" si="79"/>
        <v>_</v>
      </c>
      <c r="C2566" s="37">
        <f t="shared" si="80"/>
        <v>-99999</v>
      </c>
      <c r="D2566" s="4"/>
      <c r="E2566" s="4"/>
      <c r="F2566" s="4"/>
      <c r="G2566" s="4"/>
      <c r="H2566" s="4"/>
      <c r="I2566" s="4"/>
      <c r="J2566" s="4"/>
      <c r="K2566" s="4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6"/>
      <c r="BA2566" s="6"/>
    </row>
    <row r="2567" spans="2:53" s="2" customFormat="1" x14ac:dyDescent="0.25">
      <c r="B2567" s="37" t="str">
        <f t="shared" si="79"/>
        <v>_</v>
      </c>
      <c r="C2567" s="37">
        <f t="shared" si="80"/>
        <v>-99999</v>
      </c>
      <c r="D2567" s="4"/>
      <c r="E2567" s="4"/>
      <c r="F2567" s="4"/>
      <c r="G2567" s="4"/>
      <c r="H2567" s="4"/>
      <c r="I2567" s="4"/>
      <c r="J2567" s="4"/>
      <c r="K2567" s="4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6"/>
      <c r="BA2567" s="6"/>
    </row>
    <row r="2568" spans="2:53" s="2" customFormat="1" x14ac:dyDescent="0.25">
      <c r="B2568" s="37" t="str">
        <f t="shared" si="79"/>
        <v>_</v>
      </c>
      <c r="C2568" s="37">
        <f t="shared" si="80"/>
        <v>-99999</v>
      </c>
      <c r="D2568" s="4"/>
      <c r="E2568" s="4"/>
      <c r="F2568" s="4"/>
      <c r="G2568" s="4"/>
      <c r="H2568" s="4"/>
      <c r="I2568" s="4"/>
      <c r="J2568" s="4"/>
      <c r="K2568" s="4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6"/>
      <c r="BA2568" s="6"/>
    </row>
    <row r="2569" spans="2:53" s="2" customFormat="1" x14ac:dyDescent="0.25">
      <c r="B2569" s="37" t="str">
        <f t="shared" si="79"/>
        <v>_</v>
      </c>
      <c r="C2569" s="37">
        <f t="shared" si="80"/>
        <v>-99999</v>
      </c>
      <c r="D2569" s="4"/>
      <c r="E2569" s="4"/>
      <c r="F2569" s="4"/>
      <c r="G2569" s="4"/>
      <c r="H2569" s="4"/>
      <c r="I2569" s="4"/>
      <c r="J2569" s="4"/>
      <c r="K2569" s="4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6"/>
      <c r="BA2569" s="6"/>
    </row>
    <row r="2570" spans="2:53" s="2" customFormat="1" x14ac:dyDescent="0.25">
      <c r="B2570" s="37" t="str">
        <f t="shared" si="79"/>
        <v>_</v>
      </c>
      <c r="C2570" s="37">
        <f t="shared" si="80"/>
        <v>-99999</v>
      </c>
      <c r="D2570" s="4"/>
      <c r="E2570" s="4"/>
      <c r="F2570" s="4"/>
      <c r="G2570" s="4"/>
      <c r="H2570" s="4"/>
      <c r="I2570" s="4"/>
      <c r="J2570" s="4"/>
      <c r="K2570" s="4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6"/>
      <c r="BA2570" s="6"/>
    </row>
    <row r="2571" spans="2:53" s="2" customFormat="1" x14ac:dyDescent="0.25">
      <c r="B2571" s="37" t="str">
        <f t="shared" si="79"/>
        <v>_</v>
      </c>
      <c r="C2571" s="37">
        <f t="shared" si="80"/>
        <v>-99999</v>
      </c>
      <c r="D2571" s="4"/>
      <c r="E2571" s="4"/>
      <c r="F2571" s="4"/>
      <c r="G2571" s="4"/>
      <c r="H2571" s="4"/>
      <c r="I2571" s="4"/>
      <c r="J2571" s="4"/>
      <c r="K2571" s="4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6"/>
      <c r="BA2571" s="6"/>
    </row>
    <row r="2572" spans="2:53" s="2" customFormat="1" x14ac:dyDescent="0.25">
      <c r="B2572" s="37" t="str">
        <f t="shared" si="79"/>
        <v>_</v>
      </c>
      <c r="C2572" s="37">
        <f t="shared" si="80"/>
        <v>-99999</v>
      </c>
      <c r="D2572" s="4"/>
      <c r="E2572" s="4"/>
      <c r="F2572" s="4"/>
      <c r="G2572" s="4"/>
      <c r="H2572" s="4"/>
      <c r="I2572" s="4"/>
      <c r="J2572" s="4"/>
      <c r="K2572" s="4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6"/>
      <c r="BA2572" s="6"/>
    </row>
    <row r="2573" spans="2:53" s="2" customFormat="1" x14ac:dyDescent="0.25">
      <c r="B2573" s="37" t="str">
        <f t="shared" si="79"/>
        <v>_</v>
      </c>
      <c r="C2573" s="37">
        <f t="shared" si="80"/>
        <v>-99999</v>
      </c>
      <c r="D2573" s="4"/>
      <c r="E2573" s="4"/>
      <c r="F2573" s="4"/>
      <c r="G2573" s="4"/>
      <c r="H2573" s="4"/>
      <c r="I2573" s="4"/>
      <c r="J2573" s="4"/>
      <c r="K2573" s="4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6"/>
      <c r="BA2573" s="6"/>
    </row>
    <row r="2574" spans="2:53" s="2" customFormat="1" x14ac:dyDescent="0.25">
      <c r="B2574" s="37" t="str">
        <f t="shared" si="79"/>
        <v>_</v>
      </c>
      <c r="C2574" s="37">
        <f t="shared" si="80"/>
        <v>-99999</v>
      </c>
      <c r="D2574" s="4"/>
      <c r="E2574" s="4"/>
      <c r="F2574" s="4"/>
      <c r="G2574" s="4"/>
      <c r="H2574" s="4"/>
      <c r="I2574" s="4"/>
      <c r="J2574" s="4"/>
      <c r="K2574" s="4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6"/>
      <c r="BA2574" s="6"/>
    </row>
    <row r="2575" spans="2:53" s="2" customFormat="1" x14ac:dyDescent="0.25">
      <c r="B2575" s="37" t="str">
        <f t="shared" ref="B2575:B2638" si="81">D2575&amp;"_"&amp;E2575</f>
        <v>_</v>
      </c>
      <c r="C2575" s="37">
        <f t="shared" si="80"/>
        <v>-99999</v>
      </c>
      <c r="D2575" s="4"/>
      <c r="E2575" s="4"/>
      <c r="F2575" s="4"/>
      <c r="G2575" s="4"/>
      <c r="H2575" s="4"/>
      <c r="I2575" s="4"/>
      <c r="J2575" s="4"/>
      <c r="K2575" s="4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6"/>
      <c r="BA2575" s="6"/>
    </row>
    <row r="2576" spans="2:53" s="2" customFormat="1" x14ac:dyDescent="0.25">
      <c r="B2576" s="37" t="str">
        <f t="shared" si="81"/>
        <v>_</v>
      </c>
      <c r="C2576" s="37">
        <f t="shared" ref="C2576:C2639" si="82">IF(ISNUMBER(L2576),(-L$7*(L2576-L$4)-M$7*(M2576-M$4)-N$7*(N2576-N$4)-O$7*(O2576-O$4)-P$7*(P2576-P$4)+Q$7*(Q2576-Q$4)+R$7*(R2576-R$4)+S$7*(S2576-S$4)+T$7*(T2576-T$4)+U$7*(U2576-U$4)-V$7*(V2576-V$4)-W$7*(W2576-W$4)-X$7*(X2576-X$4)-Y$7*(Y2576-Y$4)-Z$7*(Z2576-Z$4)+AA$7*(AA2576-AA$4)+AB$7*(AB2576-AB$4)+AC$7*(AC2576-AC$4)+AD$7*(AD2576-AD$4)+AE$7*(AE2576-AE$4)-AF$7*(AF2576-AF$4)-AG$7*(AG2576-AG$4)-AH$7*(AH2576-AH$4)-AI$7*(AI2576-AI$4)-AJ$7*(AJ2576-AJ$4)+AK$7*(AK2576-AK$4)+AL$7*(AL2576-AL$4)+AM$7*(AM2576-AM$4)+AN$7*(AN2576-AN$4)+AO$7*(AO2576-AO$4)-AP$7*(AP2576-AP$4)-AQ$7*(AQ2576-AQ$4)-AR$7*(AR2576-AR$4)-AS$7*(AS2576-AS$4)-AT$7*(AT2576-AT$4)+AU$7*(AU2576-AU$4)+AV$7*(AV2576-AV$4)+AW$7*(AW2576-AW$4)+AX$7*(AX2576-AX$4)+AY$7*(AY2576-AY$4))/SUM($L$7:$AY$7),-99999)</f>
        <v>-99999</v>
      </c>
      <c r="D2576" s="4"/>
      <c r="E2576" s="4"/>
      <c r="F2576" s="4"/>
      <c r="G2576" s="4"/>
      <c r="H2576" s="4"/>
      <c r="I2576" s="4"/>
      <c r="J2576" s="4"/>
      <c r="K2576" s="4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6"/>
      <c r="BA2576" s="6"/>
    </row>
    <row r="2577" spans="2:53" s="2" customFormat="1" x14ac:dyDescent="0.25">
      <c r="B2577" s="37" t="str">
        <f t="shared" si="81"/>
        <v>_</v>
      </c>
      <c r="C2577" s="37">
        <f t="shared" si="82"/>
        <v>-99999</v>
      </c>
      <c r="D2577" s="4"/>
      <c r="E2577" s="4"/>
      <c r="F2577" s="4"/>
      <c r="G2577" s="4"/>
      <c r="H2577" s="4"/>
      <c r="I2577" s="4"/>
      <c r="J2577" s="4"/>
      <c r="K2577" s="4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6"/>
      <c r="BA2577" s="6"/>
    </row>
    <row r="2578" spans="2:53" s="2" customFormat="1" x14ac:dyDescent="0.25">
      <c r="B2578" s="37" t="str">
        <f t="shared" si="81"/>
        <v>_</v>
      </c>
      <c r="C2578" s="37">
        <f t="shared" si="82"/>
        <v>-99999</v>
      </c>
      <c r="D2578" s="4"/>
      <c r="E2578" s="4"/>
      <c r="F2578" s="4"/>
      <c r="G2578" s="4"/>
      <c r="H2578" s="4"/>
      <c r="I2578" s="4"/>
      <c r="J2578" s="4"/>
      <c r="K2578" s="4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6"/>
      <c r="BA2578" s="6"/>
    </row>
    <row r="2579" spans="2:53" s="2" customFormat="1" x14ac:dyDescent="0.25">
      <c r="B2579" s="37" t="str">
        <f t="shared" si="81"/>
        <v>_</v>
      </c>
      <c r="C2579" s="37">
        <f t="shared" si="82"/>
        <v>-99999</v>
      </c>
      <c r="D2579" s="4"/>
      <c r="E2579" s="4"/>
      <c r="F2579" s="4"/>
      <c r="G2579" s="4"/>
      <c r="H2579" s="4"/>
      <c r="I2579" s="4"/>
      <c r="J2579" s="4"/>
      <c r="K2579" s="4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6"/>
      <c r="BA2579" s="6"/>
    </row>
    <row r="2580" spans="2:53" s="2" customFormat="1" x14ac:dyDescent="0.25">
      <c r="B2580" s="37" t="str">
        <f t="shared" si="81"/>
        <v>_</v>
      </c>
      <c r="C2580" s="37">
        <f t="shared" si="82"/>
        <v>-99999</v>
      </c>
      <c r="D2580" s="4"/>
      <c r="E2580" s="4"/>
      <c r="F2580" s="4"/>
      <c r="G2580" s="4"/>
      <c r="H2580" s="4"/>
      <c r="I2580" s="4"/>
      <c r="J2580" s="4"/>
      <c r="K2580" s="4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6"/>
      <c r="BA2580" s="6"/>
    </row>
    <row r="2581" spans="2:53" s="2" customFormat="1" x14ac:dyDescent="0.25">
      <c r="B2581" s="37" t="str">
        <f t="shared" si="81"/>
        <v>_</v>
      </c>
      <c r="C2581" s="37">
        <f t="shared" si="82"/>
        <v>-99999</v>
      </c>
      <c r="D2581" s="4"/>
      <c r="E2581" s="4"/>
      <c r="F2581" s="4"/>
      <c r="G2581" s="4"/>
      <c r="H2581" s="4"/>
      <c r="I2581" s="4"/>
      <c r="J2581" s="4"/>
      <c r="K2581" s="4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6"/>
      <c r="BA2581" s="6"/>
    </row>
    <row r="2582" spans="2:53" s="2" customFormat="1" x14ac:dyDescent="0.25">
      <c r="B2582" s="37" t="str">
        <f t="shared" si="81"/>
        <v>_</v>
      </c>
      <c r="C2582" s="37">
        <f t="shared" si="82"/>
        <v>-99999</v>
      </c>
      <c r="D2582" s="4"/>
      <c r="E2582" s="4"/>
      <c r="F2582" s="4"/>
      <c r="G2582" s="4"/>
      <c r="H2582" s="4"/>
      <c r="I2582" s="4"/>
      <c r="J2582" s="4"/>
      <c r="K2582" s="4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6"/>
      <c r="BA2582" s="6"/>
    </row>
    <row r="2583" spans="2:53" s="2" customFormat="1" x14ac:dyDescent="0.25">
      <c r="B2583" s="37" t="str">
        <f t="shared" si="81"/>
        <v>_</v>
      </c>
      <c r="C2583" s="37">
        <f t="shared" si="82"/>
        <v>-99999</v>
      </c>
      <c r="D2583" s="4"/>
      <c r="E2583" s="4"/>
      <c r="F2583" s="4"/>
      <c r="G2583" s="4"/>
      <c r="H2583" s="4"/>
      <c r="I2583" s="4"/>
      <c r="J2583" s="4"/>
      <c r="K2583" s="4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6"/>
      <c r="BA2583" s="6"/>
    </row>
    <row r="2584" spans="2:53" s="2" customFormat="1" x14ac:dyDescent="0.25">
      <c r="B2584" s="37" t="str">
        <f t="shared" si="81"/>
        <v>_</v>
      </c>
      <c r="C2584" s="37">
        <f t="shared" si="82"/>
        <v>-99999</v>
      </c>
      <c r="D2584" s="4"/>
      <c r="E2584" s="4"/>
      <c r="F2584" s="4"/>
      <c r="G2584" s="4"/>
      <c r="H2584" s="4"/>
      <c r="I2584" s="4"/>
      <c r="J2584" s="4"/>
      <c r="K2584" s="4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6"/>
      <c r="BA2584" s="6"/>
    </row>
    <row r="2585" spans="2:53" s="2" customFormat="1" x14ac:dyDescent="0.25">
      <c r="B2585" s="37" t="str">
        <f t="shared" si="81"/>
        <v>_</v>
      </c>
      <c r="C2585" s="37">
        <f t="shared" si="82"/>
        <v>-99999</v>
      </c>
      <c r="D2585" s="4"/>
      <c r="E2585" s="4"/>
      <c r="F2585" s="4"/>
      <c r="G2585" s="4"/>
      <c r="H2585" s="4"/>
      <c r="I2585" s="4"/>
      <c r="J2585" s="4"/>
      <c r="K2585" s="4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6"/>
      <c r="BA2585" s="6"/>
    </row>
    <row r="2586" spans="2:53" s="2" customFormat="1" x14ac:dyDescent="0.25">
      <c r="B2586" s="37" t="str">
        <f t="shared" si="81"/>
        <v>_</v>
      </c>
      <c r="C2586" s="37">
        <f t="shared" si="82"/>
        <v>-99999</v>
      </c>
      <c r="D2586" s="4"/>
      <c r="E2586" s="4"/>
      <c r="F2586" s="4"/>
      <c r="G2586" s="4"/>
      <c r="H2586" s="4"/>
      <c r="I2586" s="4"/>
      <c r="J2586" s="4"/>
      <c r="K2586" s="4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6"/>
      <c r="BA2586" s="6"/>
    </row>
    <row r="2587" spans="2:53" s="2" customFormat="1" x14ac:dyDescent="0.25">
      <c r="B2587" s="37" t="str">
        <f t="shared" si="81"/>
        <v>_</v>
      </c>
      <c r="C2587" s="37">
        <f t="shared" si="82"/>
        <v>-99999</v>
      </c>
      <c r="D2587" s="4"/>
      <c r="E2587" s="4"/>
      <c r="F2587" s="4"/>
      <c r="G2587" s="4"/>
      <c r="H2587" s="4"/>
      <c r="I2587" s="4"/>
      <c r="J2587" s="4"/>
      <c r="K2587" s="4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6"/>
      <c r="BA2587" s="6"/>
    </row>
    <row r="2588" spans="2:53" s="2" customFormat="1" x14ac:dyDescent="0.25">
      <c r="B2588" s="37" t="str">
        <f t="shared" si="81"/>
        <v>_</v>
      </c>
      <c r="C2588" s="37">
        <f t="shared" si="82"/>
        <v>-99999</v>
      </c>
      <c r="D2588" s="4"/>
      <c r="E2588" s="4"/>
      <c r="F2588" s="4"/>
      <c r="G2588" s="4"/>
      <c r="H2588" s="4"/>
      <c r="I2588" s="4"/>
      <c r="J2588" s="4"/>
      <c r="K2588" s="4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6"/>
      <c r="BA2588" s="6"/>
    </row>
    <row r="2589" spans="2:53" s="2" customFormat="1" x14ac:dyDescent="0.25">
      <c r="B2589" s="37" t="str">
        <f t="shared" si="81"/>
        <v>_</v>
      </c>
      <c r="C2589" s="37">
        <f t="shared" si="82"/>
        <v>-99999</v>
      </c>
      <c r="D2589" s="4"/>
      <c r="E2589" s="4"/>
      <c r="F2589" s="4"/>
      <c r="G2589" s="4"/>
      <c r="H2589" s="4"/>
      <c r="I2589" s="4"/>
      <c r="J2589" s="4"/>
      <c r="K2589" s="4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6"/>
      <c r="BA2589" s="6"/>
    </row>
    <row r="2590" spans="2:53" s="2" customFormat="1" x14ac:dyDescent="0.25">
      <c r="B2590" s="37" t="str">
        <f t="shared" si="81"/>
        <v>_</v>
      </c>
      <c r="C2590" s="37">
        <f t="shared" si="82"/>
        <v>-99999</v>
      </c>
      <c r="D2590" s="4"/>
      <c r="E2590" s="4"/>
      <c r="F2590" s="4"/>
      <c r="G2590" s="4"/>
      <c r="H2590" s="4"/>
      <c r="I2590" s="4"/>
      <c r="J2590" s="4"/>
      <c r="K2590" s="4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6"/>
      <c r="BA2590" s="6"/>
    </row>
    <row r="2591" spans="2:53" s="2" customFormat="1" x14ac:dyDescent="0.25">
      <c r="B2591" s="37" t="str">
        <f t="shared" si="81"/>
        <v>_</v>
      </c>
      <c r="C2591" s="37">
        <f t="shared" si="82"/>
        <v>-99999</v>
      </c>
      <c r="D2591" s="4"/>
      <c r="E2591" s="4"/>
      <c r="F2591" s="4"/>
      <c r="G2591" s="4"/>
      <c r="H2591" s="4"/>
      <c r="I2591" s="4"/>
      <c r="J2591" s="4"/>
      <c r="K2591" s="4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6"/>
      <c r="BA2591" s="6"/>
    </row>
    <row r="2592" spans="2:53" s="2" customFormat="1" x14ac:dyDescent="0.25">
      <c r="B2592" s="37" t="str">
        <f t="shared" si="81"/>
        <v>_</v>
      </c>
      <c r="C2592" s="37">
        <f t="shared" si="82"/>
        <v>-99999</v>
      </c>
      <c r="D2592" s="4"/>
      <c r="E2592" s="4"/>
      <c r="F2592" s="4"/>
      <c r="G2592" s="4"/>
      <c r="H2592" s="4"/>
      <c r="I2592" s="4"/>
      <c r="J2592" s="4"/>
      <c r="K2592" s="4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6"/>
      <c r="BA2592" s="6"/>
    </row>
    <row r="2593" spans="2:53" s="2" customFormat="1" x14ac:dyDescent="0.25">
      <c r="B2593" s="37" t="str">
        <f t="shared" si="81"/>
        <v>_</v>
      </c>
      <c r="C2593" s="37">
        <f t="shared" si="82"/>
        <v>-99999</v>
      </c>
      <c r="D2593" s="4"/>
      <c r="E2593" s="4"/>
      <c r="F2593" s="4"/>
      <c r="G2593" s="4"/>
      <c r="H2593" s="4"/>
      <c r="I2593" s="4"/>
      <c r="J2593" s="4"/>
      <c r="K2593" s="4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6"/>
      <c r="BA2593" s="6"/>
    </row>
    <row r="2594" spans="2:53" s="2" customFormat="1" x14ac:dyDescent="0.25">
      <c r="B2594" s="37" t="str">
        <f t="shared" si="81"/>
        <v>_</v>
      </c>
      <c r="C2594" s="37">
        <f t="shared" si="82"/>
        <v>-99999</v>
      </c>
      <c r="D2594" s="4"/>
      <c r="E2594" s="4"/>
      <c r="F2594" s="4"/>
      <c r="G2594" s="4"/>
      <c r="H2594" s="4"/>
      <c r="I2594" s="4"/>
      <c r="J2594" s="4"/>
      <c r="K2594" s="4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6"/>
      <c r="BA2594" s="6"/>
    </row>
    <row r="2595" spans="2:53" s="2" customFormat="1" x14ac:dyDescent="0.25">
      <c r="B2595" s="37" t="str">
        <f t="shared" si="81"/>
        <v>_</v>
      </c>
      <c r="C2595" s="37">
        <f t="shared" si="82"/>
        <v>-99999</v>
      </c>
      <c r="D2595" s="4"/>
      <c r="E2595" s="4"/>
      <c r="F2595" s="4"/>
      <c r="G2595" s="4"/>
      <c r="H2595" s="4"/>
      <c r="I2595" s="4"/>
      <c r="J2595" s="4"/>
      <c r="K2595" s="4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6"/>
      <c r="BA2595" s="6"/>
    </row>
    <row r="2596" spans="2:53" s="2" customFormat="1" x14ac:dyDescent="0.25">
      <c r="B2596" s="37" t="str">
        <f t="shared" si="81"/>
        <v>_</v>
      </c>
      <c r="C2596" s="37">
        <f t="shared" si="82"/>
        <v>-99999</v>
      </c>
      <c r="D2596" s="4"/>
      <c r="E2596" s="4"/>
      <c r="F2596" s="4"/>
      <c r="G2596" s="4"/>
      <c r="H2596" s="4"/>
      <c r="I2596" s="4"/>
      <c r="J2596" s="4"/>
      <c r="K2596" s="4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6"/>
      <c r="BA2596" s="6"/>
    </row>
    <row r="2597" spans="2:53" s="2" customFormat="1" x14ac:dyDescent="0.25">
      <c r="B2597" s="37" t="str">
        <f t="shared" si="81"/>
        <v>_</v>
      </c>
      <c r="C2597" s="37">
        <f t="shared" si="82"/>
        <v>-99999</v>
      </c>
      <c r="D2597" s="4"/>
      <c r="E2597" s="4"/>
      <c r="F2597" s="4"/>
      <c r="G2597" s="4"/>
      <c r="H2597" s="4"/>
      <c r="I2597" s="4"/>
      <c r="J2597" s="4"/>
      <c r="K2597" s="4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6"/>
      <c r="BA2597" s="6"/>
    </row>
    <row r="2598" spans="2:53" s="2" customFormat="1" x14ac:dyDescent="0.25">
      <c r="B2598" s="37" t="str">
        <f t="shared" si="81"/>
        <v>_</v>
      </c>
      <c r="C2598" s="37">
        <f t="shared" si="82"/>
        <v>-99999</v>
      </c>
      <c r="D2598" s="4"/>
      <c r="E2598" s="4"/>
      <c r="F2598" s="4"/>
      <c r="G2598" s="4"/>
      <c r="H2598" s="4"/>
      <c r="I2598" s="4"/>
      <c r="J2598" s="4"/>
      <c r="K2598" s="4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6"/>
      <c r="BA2598" s="6"/>
    </row>
    <row r="2599" spans="2:53" s="2" customFormat="1" x14ac:dyDescent="0.25">
      <c r="B2599" s="37" t="str">
        <f t="shared" si="81"/>
        <v>_</v>
      </c>
      <c r="C2599" s="37">
        <f t="shared" si="82"/>
        <v>-99999</v>
      </c>
      <c r="D2599" s="4"/>
      <c r="E2599" s="4"/>
      <c r="F2599" s="4"/>
      <c r="G2599" s="4"/>
      <c r="H2599" s="4"/>
      <c r="I2599" s="4"/>
      <c r="J2599" s="4"/>
      <c r="K2599" s="4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6"/>
      <c r="BA2599" s="6"/>
    </row>
    <row r="2600" spans="2:53" s="2" customFormat="1" x14ac:dyDescent="0.25">
      <c r="B2600" s="37" t="str">
        <f t="shared" si="81"/>
        <v>_</v>
      </c>
      <c r="C2600" s="37">
        <f t="shared" si="82"/>
        <v>-99999</v>
      </c>
      <c r="D2600" s="4"/>
      <c r="E2600" s="4"/>
      <c r="F2600" s="4"/>
      <c r="G2600" s="4"/>
      <c r="H2600" s="4"/>
      <c r="I2600" s="4"/>
      <c r="J2600" s="4"/>
      <c r="K2600" s="4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6"/>
      <c r="BA2600" s="6"/>
    </row>
    <row r="2601" spans="2:53" s="2" customFormat="1" x14ac:dyDescent="0.25">
      <c r="B2601" s="37" t="str">
        <f t="shared" si="81"/>
        <v>_</v>
      </c>
      <c r="C2601" s="37">
        <f t="shared" si="82"/>
        <v>-99999</v>
      </c>
      <c r="D2601" s="4"/>
      <c r="E2601" s="4"/>
      <c r="F2601" s="4"/>
      <c r="G2601" s="4"/>
      <c r="H2601" s="4"/>
      <c r="I2601" s="4"/>
      <c r="J2601" s="4"/>
      <c r="K2601" s="4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6"/>
      <c r="BA2601" s="6"/>
    </row>
    <row r="2602" spans="2:53" s="2" customFormat="1" x14ac:dyDescent="0.25">
      <c r="B2602" s="37" t="str">
        <f t="shared" si="81"/>
        <v>_</v>
      </c>
      <c r="C2602" s="37">
        <f t="shared" si="82"/>
        <v>-99999</v>
      </c>
      <c r="D2602" s="4"/>
      <c r="E2602" s="4"/>
      <c r="F2602" s="4"/>
      <c r="G2602" s="4"/>
      <c r="H2602" s="4"/>
      <c r="I2602" s="4"/>
      <c r="J2602" s="4"/>
      <c r="K2602" s="4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6"/>
      <c r="BA2602" s="6"/>
    </row>
    <row r="2603" spans="2:53" s="2" customFormat="1" x14ac:dyDescent="0.25">
      <c r="B2603" s="37" t="str">
        <f t="shared" si="81"/>
        <v>_</v>
      </c>
      <c r="C2603" s="37">
        <f t="shared" si="82"/>
        <v>-99999</v>
      </c>
      <c r="D2603" s="4"/>
      <c r="E2603" s="4"/>
      <c r="F2603" s="4"/>
      <c r="G2603" s="4"/>
      <c r="H2603" s="4"/>
      <c r="I2603" s="4"/>
      <c r="J2603" s="4"/>
      <c r="K2603" s="4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6"/>
      <c r="BA2603" s="6"/>
    </row>
    <row r="2604" spans="2:53" s="2" customFormat="1" x14ac:dyDescent="0.25">
      <c r="B2604" s="37" t="str">
        <f t="shared" si="81"/>
        <v>_</v>
      </c>
      <c r="C2604" s="37">
        <f t="shared" si="82"/>
        <v>-99999</v>
      </c>
      <c r="D2604" s="4"/>
      <c r="E2604" s="4"/>
      <c r="F2604" s="4"/>
      <c r="G2604" s="4"/>
      <c r="H2604" s="4"/>
      <c r="I2604" s="4"/>
      <c r="J2604" s="4"/>
      <c r="K2604" s="4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6"/>
      <c r="BA2604" s="6"/>
    </row>
    <row r="2605" spans="2:53" s="2" customFormat="1" x14ac:dyDescent="0.25">
      <c r="B2605" s="37" t="str">
        <f t="shared" si="81"/>
        <v>_</v>
      </c>
      <c r="C2605" s="37">
        <f t="shared" si="82"/>
        <v>-99999</v>
      </c>
      <c r="D2605" s="4"/>
      <c r="E2605" s="4"/>
      <c r="F2605" s="4"/>
      <c r="G2605" s="4"/>
      <c r="H2605" s="4"/>
      <c r="I2605" s="4"/>
      <c r="J2605" s="4"/>
      <c r="K2605" s="4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6"/>
      <c r="BA2605" s="6"/>
    </row>
    <row r="2606" spans="2:53" s="2" customFormat="1" x14ac:dyDescent="0.25">
      <c r="B2606" s="37" t="str">
        <f t="shared" si="81"/>
        <v>_</v>
      </c>
      <c r="C2606" s="37">
        <f t="shared" si="82"/>
        <v>-99999</v>
      </c>
      <c r="D2606" s="4"/>
      <c r="E2606" s="4"/>
      <c r="F2606" s="4"/>
      <c r="G2606" s="4"/>
      <c r="H2606" s="4"/>
      <c r="I2606" s="4"/>
      <c r="J2606" s="4"/>
      <c r="K2606" s="4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6"/>
      <c r="BA2606" s="6"/>
    </row>
    <row r="2607" spans="2:53" s="2" customFormat="1" x14ac:dyDescent="0.25">
      <c r="B2607" s="37" t="str">
        <f t="shared" si="81"/>
        <v>_</v>
      </c>
      <c r="C2607" s="37">
        <f t="shared" si="82"/>
        <v>-99999</v>
      </c>
      <c r="D2607" s="4"/>
      <c r="E2607" s="4"/>
      <c r="F2607" s="4"/>
      <c r="G2607" s="4"/>
      <c r="H2607" s="4"/>
      <c r="I2607" s="4"/>
      <c r="J2607" s="4"/>
      <c r="K2607" s="4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6"/>
      <c r="BA2607" s="6"/>
    </row>
    <row r="2608" spans="2:53" s="2" customFormat="1" x14ac:dyDescent="0.25">
      <c r="B2608" s="37" t="str">
        <f t="shared" si="81"/>
        <v>_</v>
      </c>
      <c r="C2608" s="37">
        <f t="shared" si="82"/>
        <v>-99999</v>
      </c>
      <c r="D2608" s="4"/>
      <c r="E2608" s="4"/>
      <c r="F2608" s="4"/>
      <c r="G2608" s="4"/>
      <c r="H2608" s="4"/>
      <c r="I2608" s="4"/>
      <c r="J2608" s="4"/>
      <c r="K2608" s="4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6"/>
      <c r="BA2608" s="6"/>
    </row>
    <row r="2609" spans="2:53" s="2" customFormat="1" x14ac:dyDescent="0.25">
      <c r="B2609" s="37" t="str">
        <f t="shared" si="81"/>
        <v>_</v>
      </c>
      <c r="C2609" s="37">
        <f t="shared" si="82"/>
        <v>-99999</v>
      </c>
      <c r="D2609" s="4"/>
      <c r="E2609" s="4"/>
      <c r="F2609" s="4"/>
      <c r="G2609" s="4"/>
      <c r="H2609" s="4"/>
      <c r="I2609" s="4"/>
      <c r="J2609" s="4"/>
      <c r="K2609" s="4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6"/>
      <c r="BA2609" s="6"/>
    </row>
    <row r="2610" spans="2:53" s="2" customFormat="1" x14ac:dyDescent="0.25">
      <c r="B2610" s="37" t="str">
        <f t="shared" si="81"/>
        <v>_</v>
      </c>
      <c r="C2610" s="37">
        <f t="shared" si="82"/>
        <v>-99999</v>
      </c>
      <c r="D2610" s="4"/>
      <c r="E2610" s="4"/>
      <c r="F2610" s="4"/>
      <c r="G2610" s="4"/>
      <c r="H2610" s="4"/>
      <c r="I2610" s="4"/>
      <c r="J2610" s="4"/>
      <c r="K2610" s="4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6"/>
      <c r="BA2610" s="6"/>
    </row>
    <row r="2611" spans="2:53" s="2" customFormat="1" x14ac:dyDescent="0.25">
      <c r="B2611" s="37" t="str">
        <f t="shared" si="81"/>
        <v>_</v>
      </c>
      <c r="C2611" s="37">
        <f t="shared" si="82"/>
        <v>-99999</v>
      </c>
      <c r="D2611" s="4"/>
      <c r="E2611" s="4"/>
      <c r="F2611" s="4"/>
      <c r="G2611" s="4"/>
      <c r="H2611" s="4"/>
      <c r="I2611" s="4"/>
      <c r="J2611" s="4"/>
      <c r="K2611" s="4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6"/>
      <c r="BA2611" s="6"/>
    </row>
    <row r="2612" spans="2:53" s="2" customFormat="1" x14ac:dyDescent="0.25">
      <c r="B2612" s="37" t="str">
        <f t="shared" si="81"/>
        <v>_</v>
      </c>
      <c r="C2612" s="37">
        <f t="shared" si="82"/>
        <v>-99999</v>
      </c>
      <c r="D2612" s="4"/>
      <c r="E2612" s="4"/>
      <c r="F2612" s="4"/>
      <c r="G2612" s="4"/>
      <c r="H2612" s="4"/>
      <c r="I2612" s="4"/>
      <c r="J2612" s="4"/>
      <c r="K2612" s="4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6"/>
      <c r="BA2612" s="6"/>
    </row>
    <row r="2613" spans="2:53" s="2" customFormat="1" x14ac:dyDescent="0.25">
      <c r="B2613" s="37" t="str">
        <f t="shared" si="81"/>
        <v>_</v>
      </c>
      <c r="C2613" s="37">
        <f t="shared" si="82"/>
        <v>-99999</v>
      </c>
      <c r="D2613" s="4"/>
      <c r="E2613" s="4"/>
      <c r="F2613" s="4"/>
      <c r="G2613" s="4"/>
      <c r="H2613" s="4"/>
      <c r="I2613" s="4"/>
      <c r="J2613" s="4"/>
      <c r="K2613" s="4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6"/>
      <c r="BA2613" s="6"/>
    </row>
    <row r="2614" spans="2:53" s="2" customFormat="1" x14ac:dyDescent="0.25">
      <c r="B2614" s="37" t="str">
        <f t="shared" si="81"/>
        <v>_</v>
      </c>
      <c r="C2614" s="37">
        <f t="shared" si="82"/>
        <v>-99999</v>
      </c>
      <c r="D2614" s="4"/>
      <c r="E2614" s="4"/>
      <c r="F2614" s="4"/>
      <c r="G2614" s="4"/>
      <c r="H2614" s="4"/>
      <c r="I2614" s="4"/>
      <c r="J2614" s="4"/>
      <c r="K2614" s="4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6"/>
      <c r="BA2614" s="6"/>
    </row>
    <row r="2615" spans="2:53" s="2" customFormat="1" x14ac:dyDescent="0.25">
      <c r="B2615" s="37" t="str">
        <f t="shared" si="81"/>
        <v>_</v>
      </c>
      <c r="C2615" s="37">
        <f t="shared" si="82"/>
        <v>-99999</v>
      </c>
      <c r="D2615" s="4"/>
      <c r="E2615" s="4"/>
      <c r="F2615" s="4"/>
      <c r="G2615" s="4"/>
      <c r="H2615" s="4"/>
      <c r="I2615" s="4"/>
      <c r="J2615" s="4"/>
      <c r="K2615" s="4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6"/>
      <c r="BA2615" s="6"/>
    </row>
    <row r="2616" spans="2:53" s="2" customFormat="1" x14ac:dyDescent="0.25">
      <c r="B2616" s="37" t="str">
        <f t="shared" si="81"/>
        <v>_</v>
      </c>
      <c r="C2616" s="37">
        <f t="shared" si="82"/>
        <v>-99999</v>
      </c>
      <c r="D2616" s="4"/>
      <c r="E2616" s="4"/>
      <c r="F2616" s="4"/>
      <c r="G2616" s="4"/>
      <c r="H2616" s="4"/>
      <c r="I2616" s="4"/>
      <c r="J2616" s="4"/>
      <c r="K2616" s="4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6"/>
      <c r="BA2616" s="6"/>
    </row>
    <row r="2617" spans="2:53" s="2" customFormat="1" x14ac:dyDescent="0.25">
      <c r="B2617" s="37" t="str">
        <f t="shared" si="81"/>
        <v>_</v>
      </c>
      <c r="C2617" s="37">
        <f t="shared" si="82"/>
        <v>-99999</v>
      </c>
      <c r="D2617" s="4"/>
      <c r="E2617" s="4"/>
      <c r="F2617" s="4"/>
      <c r="G2617" s="4"/>
      <c r="H2617" s="4"/>
      <c r="I2617" s="4"/>
      <c r="J2617" s="4"/>
      <c r="K2617" s="4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6"/>
      <c r="BA2617" s="6"/>
    </row>
    <row r="2618" spans="2:53" s="2" customFormat="1" x14ac:dyDescent="0.25">
      <c r="B2618" s="37" t="str">
        <f t="shared" si="81"/>
        <v>_</v>
      </c>
      <c r="C2618" s="37">
        <f t="shared" si="82"/>
        <v>-99999</v>
      </c>
      <c r="D2618" s="4"/>
      <c r="E2618" s="4"/>
      <c r="F2618" s="4"/>
      <c r="G2618" s="4"/>
      <c r="H2618" s="4"/>
      <c r="I2618" s="4"/>
      <c r="J2618" s="4"/>
      <c r="K2618" s="4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6"/>
      <c r="BA2618" s="6"/>
    </row>
    <row r="2619" spans="2:53" s="2" customFormat="1" x14ac:dyDescent="0.25">
      <c r="B2619" s="37" t="str">
        <f t="shared" si="81"/>
        <v>_</v>
      </c>
      <c r="C2619" s="37">
        <f t="shared" si="82"/>
        <v>-99999</v>
      </c>
      <c r="D2619" s="4"/>
      <c r="E2619" s="4"/>
      <c r="F2619" s="4"/>
      <c r="G2619" s="4"/>
      <c r="H2619" s="4"/>
      <c r="I2619" s="4"/>
      <c r="J2619" s="4"/>
      <c r="K2619" s="4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6"/>
      <c r="BA2619" s="6"/>
    </row>
    <row r="2620" spans="2:53" s="2" customFormat="1" x14ac:dyDescent="0.25">
      <c r="B2620" s="37" t="str">
        <f t="shared" si="81"/>
        <v>_</v>
      </c>
      <c r="C2620" s="37">
        <f t="shared" si="82"/>
        <v>-99999</v>
      </c>
      <c r="D2620" s="4"/>
      <c r="E2620" s="4"/>
      <c r="F2620" s="4"/>
      <c r="G2620" s="4"/>
      <c r="H2620" s="4"/>
      <c r="I2620" s="4"/>
      <c r="J2620" s="4"/>
      <c r="K2620" s="4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6"/>
      <c r="BA2620" s="6"/>
    </row>
    <row r="2621" spans="2:53" s="2" customFormat="1" x14ac:dyDescent="0.25">
      <c r="B2621" s="37" t="str">
        <f t="shared" si="81"/>
        <v>_</v>
      </c>
      <c r="C2621" s="37">
        <f t="shared" si="82"/>
        <v>-99999</v>
      </c>
      <c r="D2621" s="4"/>
      <c r="E2621" s="4"/>
      <c r="F2621" s="4"/>
      <c r="G2621" s="4"/>
      <c r="H2621" s="4"/>
      <c r="I2621" s="4"/>
      <c r="J2621" s="4"/>
      <c r="K2621" s="4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6"/>
      <c r="BA2621" s="6"/>
    </row>
    <row r="2622" spans="2:53" s="2" customFormat="1" x14ac:dyDescent="0.25">
      <c r="B2622" s="37" t="str">
        <f t="shared" si="81"/>
        <v>_</v>
      </c>
      <c r="C2622" s="37">
        <f t="shared" si="82"/>
        <v>-99999</v>
      </c>
      <c r="D2622" s="4"/>
      <c r="E2622" s="4"/>
      <c r="F2622" s="4"/>
      <c r="G2622" s="4"/>
      <c r="H2622" s="4"/>
      <c r="I2622" s="4"/>
      <c r="J2622" s="4"/>
      <c r="K2622" s="4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6"/>
      <c r="BA2622" s="6"/>
    </row>
    <row r="2623" spans="2:53" s="2" customFormat="1" x14ac:dyDescent="0.25">
      <c r="B2623" s="37" t="str">
        <f t="shared" si="81"/>
        <v>_</v>
      </c>
      <c r="C2623" s="37">
        <f t="shared" si="82"/>
        <v>-99999</v>
      </c>
      <c r="D2623" s="4"/>
      <c r="E2623" s="4"/>
      <c r="F2623" s="4"/>
      <c r="G2623" s="4"/>
      <c r="H2623" s="4"/>
      <c r="I2623" s="4"/>
      <c r="J2623" s="4"/>
      <c r="K2623" s="4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6"/>
      <c r="BA2623" s="6"/>
    </row>
    <row r="2624" spans="2:53" s="2" customFormat="1" x14ac:dyDescent="0.25">
      <c r="B2624" s="37" t="str">
        <f t="shared" si="81"/>
        <v>_</v>
      </c>
      <c r="C2624" s="37">
        <f t="shared" si="82"/>
        <v>-99999</v>
      </c>
      <c r="D2624" s="4"/>
      <c r="E2624" s="4"/>
      <c r="F2624" s="4"/>
      <c r="G2624" s="4"/>
      <c r="H2624" s="4"/>
      <c r="I2624" s="4"/>
      <c r="J2624" s="4"/>
      <c r="K2624" s="4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6"/>
      <c r="BA2624" s="6"/>
    </row>
    <row r="2625" spans="2:53" s="2" customFormat="1" x14ac:dyDescent="0.25">
      <c r="B2625" s="37" t="str">
        <f t="shared" si="81"/>
        <v>_</v>
      </c>
      <c r="C2625" s="37">
        <f t="shared" si="82"/>
        <v>-99999</v>
      </c>
      <c r="D2625" s="4"/>
      <c r="E2625" s="4"/>
      <c r="F2625" s="4"/>
      <c r="G2625" s="4"/>
      <c r="H2625" s="4"/>
      <c r="I2625" s="4"/>
      <c r="J2625" s="4"/>
      <c r="K2625" s="4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6"/>
      <c r="BA2625" s="6"/>
    </row>
    <row r="2626" spans="2:53" s="2" customFormat="1" x14ac:dyDescent="0.25">
      <c r="B2626" s="37" t="str">
        <f t="shared" si="81"/>
        <v>_</v>
      </c>
      <c r="C2626" s="37">
        <f t="shared" si="82"/>
        <v>-99999</v>
      </c>
      <c r="D2626" s="4"/>
      <c r="E2626" s="4"/>
      <c r="F2626" s="4"/>
      <c r="G2626" s="4"/>
      <c r="H2626" s="4"/>
      <c r="I2626" s="4"/>
      <c r="J2626" s="4"/>
      <c r="K2626" s="4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6"/>
      <c r="BA2626" s="6"/>
    </row>
    <row r="2627" spans="2:53" s="2" customFormat="1" x14ac:dyDescent="0.25">
      <c r="B2627" s="37" t="str">
        <f t="shared" si="81"/>
        <v>_</v>
      </c>
      <c r="C2627" s="37">
        <f t="shared" si="82"/>
        <v>-99999</v>
      </c>
      <c r="D2627" s="4"/>
      <c r="E2627" s="4"/>
      <c r="F2627" s="4"/>
      <c r="G2627" s="4"/>
      <c r="H2627" s="4"/>
      <c r="I2627" s="4"/>
      <c r="J2627" s="4"/>
      <c r="K2627" s="4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6"/>
      <c r="BA2627" s="6"/>
    </row>
    <row r="2628" spans="2:53" s="2" customFormat="1" x14ac:dyDescent="0.25">
      <c r="B2628" s="37" t="str">
        <f t="shared" si="81"/>
        <v>_</v>
      </c>
      <c r="C2628" s="37">
        <f t="shared" si="82"/>
        <v>-99999</v>
      </c>
      <c r="D2628" s="4"/>
      <c r="E2628" s="4"/>
      <c r="F2628" s="4"/>
      <c r="G2628" s="4"/>
      <c r="H2628" s="4"/>
      <c r="I2628" s="4"/>
      <c r="J2628" s="4"/>
      <c r="K2628" s="4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6"/>
      <c r="BA2628" s="6"/>
    </row>
    <row r="2629" spans="2:53" s="2" customFormat="1" x14ac:dyDescent="0.25">
      <c r="B2629" s="37" t="str">
        <f t="shared" si="81"/>
        <v>_</v>
      </c>
      <c r="C2629" s="37">
        <f t="shared" si="82"/>
        <v>-99999</v>
      </c>
      <c r="D2629" s="4"/>
      <c r="E2629" s="4"/>
      <c r="F2629" s="4"/>
      <c r="G2629" s="4"/>
      <c r="H2629" s="4"/>
      <c r="I2629" s="4"/>
      <c r="J2629" s="4"/>
      <c r="K2629" s="4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6"/>
      <c r="BA2629" s="6"/>
    </row>
    <row r="2630" spans="2:53" s="2" customFormat="1" x14ac:dyDescent="0.25">
      <c r="B2630" s="37" t="str">
        <f t="shared" si="81"/>
        <v>_</v>
      </c>
      <c r="C2630" s="37">
        <f t="shared" si="82"/>
        <v>-99999</v>
      </c>
      <c r="D2630" s="4"/>
      <c r="E2630" s="4"/>
      <c r="F2630" s="4"/>
      <c r="G2630" s="4"/>
      <c r="H2630" s="4"/>
      <c r="I2630" s="4"/>
      <c r="J2630" s="4"/>
      <c r="K2630" s="4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6"/>
      <c r="BA2630" s="6"/>
    </row>
    <row r="2631" spans="2:53" s="2" customFormat="1" x14ac:dyDescent="0.25">
      <c r="B2631" s="37" t="str">
        <f t="shared" si="81"/>
        <v>_</v>
      </c>
      <c r="C2631" s="37">
        <f t="shared" si="82"/>
        <v>-99999</v>
      </c>
      <c r="D2631" s="4"/>
      <c r="E2631" s="4"/>
      <c r="F2631" s="4"/>
      <c r="G2631" s="4"/>
      <c r="H2631" s="4"/>
      <c r="I2631" s="4"/>
      <c r="J2631" s="4"/>
      <c r="K2631" s="4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6"/>
      <c r="BA2631" s="6"/>
    </row>
    <row r="2632" spans="2:53" s="2" customFormat="1" x14ac:dyDescent="0.25">
      <c r="B2632" s="37" t="str">
        <f t="shared" si="81"/>
        <v>_</v>
      </c>
      <c r="C2632" s="37">
        <f t="shared" si="82"/>
        <v>-99999</v>
      </c>
      <c r="D2632" s="4"/>
      <c r="E2632" s="4"/>
      <c r="F2632" s="4"/>
      <c r="G2632" s="4"/>
      <c r="H2632" s="4"/>
      <c r="I2632" s="4"/>
      <c r="J2632" s="4"/>
      <c r="K2632" s="4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6"/>
      <c r="BA2632" s="6"/>
    </row>
    <row r="2633" spans="2:53" s="2" customFormat="1" x14ac:dyDescent="0.25">
      <c r="B2633" s="37" t="str">
        <f t="shared" si="81"/>
        <v>_</v>
      </c>
      <c r="C2633" s="37">
        <f t="shared" si="82"/>
        <v>-99999</v>
      </c>
      <c r="D2633" s="4"/>
      <c r="E2633" s="4"/>
      <c r="F2633" s="4"/>
      <c r="G2633" s="4"/>
      <c r="H2633" s="4"/>
      <c r="I2633" s="4"/>
      <c r="J2633" s="4"/>
      <c r="K2633" s="4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6"/>
      <c r="BA2633" s="6"/>
    </row>
    <row r="2634" spans="2:53" s="2" customFormat="1" x14ac:dyDescent="0.25">
      <c r="B2634" s="37" t="str">
        <f t="shared" si="81"/>
        <v>_</v>
      </c>
      <c r="C2634" s="37">
        <f t="shared" si="82"/>
        <v>-99999</v>
      </c>
      <c r="D2634" s="4"/>
      <c r="E2634" s="4"/>
      <c r="F2634" s="4"/>
      <c r="G2634" s="4"/>
      <c r="H2634" s="4"/>
      <c r="I2634" s="4"/>
      <c r="J2634" s="4"/>
      <c r="K2634" s="4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6"/>
      <c r="BA2634" s="6"/>
    </row>
    <row r="2635" spans="2:53" s="2" customFormat="1" x14ac:dyDescent="0.25">
      <c r="B2635" s="37" t="str">
        <f t="shared" si="81"/>
        <v>_</v>
      </c>
      <c r="C2635" s="37">
        <f t="shared" si="82"/>
        <v>-99999</v>
      </c>
      <c r="D2635" s="4"/>
      <c r="E2635" s="4"/>
      <c r="F2635" s="4"/>
      <c r="G2635" s="4"/>
      <c r="H2635" s="4"/>
      <c r="I2635" s="4"/>
      <c r="J2635" s="4"/>
      <c r="K2635" s="4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6"/>
      <c r="BA2635" s="6"/>
    </row>
    <row r="2636" spans="2:53" s="2" customFormat="1" x14ac:dyDescent="0.25">
      <c r="B2636" s="37" t="str">
        <f t="shared" si="81"/>
        <v>_</v>
      </c>
      <c r="C2636" s="37">
        <f t="shared" si="82"/>
        <v>-99999</v>
      </c>
      <c r="D2636" s="4"/>
      <c r="E2636" s="4"/>
      <c r="F2636" s="4"/>
      <c r="G2636" s="4"/>
      <c r="H2636" s="4"/>
      <c r="I2636" s="4"/>
      <c r="J2636" s="4"/>
      <c r="K2636" s="4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6"/>
      <c r="BA2636" s="6"/>
    </row>
    <row r="2637" spans="2:53" s="2" customFormat="1" x14ac:dyDescent="0.25">
      <c r="B2637" s="37" t="str">
        <f t="shared" si="81"/>
        <v>_</v>
      </c>
      <c r="C2637" s="37">
        <f t="shared" si="82"/>
        <v>-99999</v>
      </c>
      <c r="D2637" s="4"/>
      <c r="E2637" s="4"/>
      <c r="F2637" s="4"/>
      <c r="G2637" s="4"/>
      <c r="H2637" s="4"/>
      <c r="I2637" s="4"/>
      <c r="J2637" s="4"/>
      <c r="K2637" s="4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6"/>
      <c r="BA2637" s="6"/>
    </row>
    <row r="2638" spans="2:53" s="2" customFormat="1" x14ac:dyDescent="0.25">
      <c r="B2638" s="37" t="str">
        <f t="shared" si="81"/>
        <v>_</v>
      </c>
      <c r="C2638" s="37">
        <f t="shared" si="82"/>
        <v>-99999</v>
      </c>
      <c r="D2638" s="4"/>
      <c r="E2638" s="4"/>
      <c r="F2638" s="4"/>
      <c r="G2638" s="4"/>
      <c r="H2638" s="4"/>
      <c r="I2638" s="4"/>
      <c r="J2638" s="4"/>
      <c r="K2638" s="4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6"/>
      <c r="BA2638" s="6"/>
    </row>
    <row r="2639" spans="2:53" s="2" customFormat="1" x14ac:dyDescent="0.25">
      <c r="B2639" s="37" t="str">
        <f t="shared" ref="B2639:B2702" si="83">D2639&amp;"_"&amp;E2639</f>
        <v>_</v>
      </c>
      <c r="C2639" s="37">
        <f t="shared" si="82"/>
        <v>-99999</v>
      </c>
      <c r="D2639" s="4"/>
      <c r="E2639" s="4"/>
      <c r="F2639" s="4"/>
      <c r="G2639" s="4"/>
      <c r="H2639" s="4"/>
      <c r="I2639" s="4"/>
      <c r="J2639" s="4"/>
      <c r="K2639" s="4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6"/>
      <c r="BA2639" s="6"/>
    </row>
    <row r="2640" spans="2:53" s="2" customFormat="1" x14ac:dyDescent="0.25">
      <c r="B2640" s="37" t="str">
        <f t="shared" si="83"/>
        <v>_</v>
      </c>
      <c r="C2640" s="37">
        <f t="shared" ref="C2640:C2703" si="84">IF(ISNUMBER(L2640),(-L$7*(L2640-L$4)-M$7*(M2640-M$4)-N$7*(N2640-N$4)-O$7*(O2640-O$4)-P$7*(P2640-P$4)+Q$7*(Q2640-Q$4)+R$7*(R2640-R$4)+S$7*(S2640-S$4)+T$7*(T2640-T$4)+U$7*(U2640-U$4)-V$7*(V2640-V$4)-W$7*(W2640-W$4)-X$7*(X2640-X$4)-Y$7*(Y2640-Y$4)-Z$7*(Z2640-Z$4)+AA$7*(AA2640-AA$4)+AB$7*(AB2640-AB$4)+AC$7*(AC2640-AC$4)+AD$7*(AD2640-AD$4)+AE$7*(AE2640-AE$4)-AF$7*(AF2640-AF$4)-AG$7*(AG2640-AG$4)-AH$7*(AH2640-AH$4)-AI$7*(AI2640-AI$4)-AJ$7*(AJ2640-AJ$4)+AK$7*(AK2640-AK$4)+AL$7*(AL2640-AL$4)+AM$7*(AM2640-AM$4)+AN$7*(AN2640-AN$4)+AO$7*(AO2640-AO$4)-AP$7*(AP2640-AP$4)-AQ$7*(AQ2640-AQ$4)-AR$7*(AR2640-AR$4)-AS$7*(AS2640-AS$4)-AT$7*(AT2640-AT$4)+AU$7*(AU2640-AU$4)+AV$7*(AV2640-AV$4)+AW$7*(AW2640-AW$4)+AX$7*(AX2640-AX$4)+AY$7*(AY2640-AY$4))/SUM($L$7:$AY$7),-99999)</f>
        <v>-99999</v>
      </c>
      <c r="D2640" s="4"/>
      <c r="E2640" s="4"/>
      <c r="F2640" s="4"/>
      <c r="G2640" s="4"/>
      <c r="H2640" s="4"/>
      <c r="I2640" s="4"/>
      <c r="J2640" s="4"/>
      <c r="K2640" s="4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6"/>
      <c r="BA2640" s="6"/>
    </row>
    <row r="2641" spans="2:53" s="2" customFormat="1" x14ac:dyDescent="0.25">
      <c r="B2641" s="37" t="str">
        <f t="shared" si="83"/>
        <v>_</v>
      </c>
      <c r="C2641" s="37">
        <f t="shared" si="84"/>
        <v>-99999</v>
      </c>
      <c r="D2641" s="4"/>
      <c r="E2641" s="4"/>
      <c r="F2641" s="4"/>
      <c r="G2641" s="4"/>
      <c r="H2641" s="4"/>
      <c r="I2641" s="4"/>
      <c r="J2641" s="4"/>
      <c r="K2641" s="4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6"/>
      <c r="BA2641" s="6"/>
    </row>
    <row r="2642" spans="2:53" s="2" customFormat="1" x14ac:dyDescent="0.25">
      <c r="B2642" s="37" t="str">
        <f t="shared" si="83"/>
        <v>_</v>
      </c>
      <c r="C2642" s="37">
        <f t="shared" si="84"/>
        <v>-99999</v>
      </c>
      <c r="D2642" s="4"/>
      <c r="E2642" s="4"/>
      <c r="F2642" s="4"/>
      <c r="G2642" s="4"/>
      <c r="H2642" s="4"/>
      <c r="I2642" s="4"/>
      <c r="J2642" s="4"/>
      <c r="K2642" s="4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6"/>
      <c r="BA2642" s="6"/>
    </row>
    <row r="2643" spans="2:53" s="2" customFormat="1" x14ac:dyDescent="0.25">
      <c r="B2643" s="37" t="str">
        <f t="shared" si="83"/>
        <v>_</v>
      </c>
      <c r="C2643" s="37">
        <f t="shared" si="84"/>
        <v>-99999</v>
      </c>
      <c r="D2643" s="4"/>
      <c r="E2643" s="4"/>
      <c r="F2643" s="4"/>
      <c r="G2643" s="4"/>
      <c r="H2643" s="4"/>
      <c r="I2643" s="4"/>
      <c r="J2643" s="4"/>
      <c r="K2643" s="4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6"/>
      <c r="BA2643" s="6"/>
    </row>
    <row r="2644" spans="2:53" s="2" customFormat="1" x14ac:dyDescent="0.25">
      <c r="B2644" s="37" t="str">
        <f t="shared" si="83"/>
        <v>_</v>
      </c>
      <c r="C2644" s="37">
        <f t="shared" si="84"/>
        <v>-99999</v>
      </c>
      <c r="D2644" s="4"/>
      <c r="E2644" s="4"/>
      <c r="F2644" s="4"/>
      <c r="G2644" s="4"/>
      <c r="H2644" s="4"/>
      <c r="I2644" s="4"/>
      <c r="J2644" s="4"/>
      <c r="K2644" s="4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6"/>
      <c r="BA2644" s="6"/>
    </row>
    <row r="2645" spans="2:53" s="2" customFormat="1" x14ac:dyDescent="0.25">
      <c r="B2645" s="37" t="str">
        <f t="shared" si="83"/>
        <v>_</v>
      </c>
      <c r="C2645" s="37">
        <f t="shared" si="84"/>
        <v>-99999</v>
      </c>
      <c r="D2645" s="4"/>
      <c r="E2645" s="4"/>
      <c r="F2645" s="4"/>
      <c r="G2645" s="4"/>
      <c r="H2645" s="4"/>
      <c r="I2645" s="4"/>
      <c r="J2645" s="4"/>
      <c r="K2645" s="4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6"/>
      <c r="BA2645" s="6"/>
    </row>
    <row r="2646" spans="2:53" s="2" customFormat="1" x14ac:dyDescent="0.25">
      <c r="B2646" s="37" t="str">
        <f t="shared" si="83"/>
        <v>_</v>
      </c>
      <c r="C2646" s="37">
        <f t="shared" si="84"/>
        <v>-99999</v>
      </c>
      <c r="D2646" s="4"/>
      <c r="E2646" s="4"/>
      <c r="F2646" s="4"/>
      <c r="G2646" s="4"/>
      <c r="H2646" s="4"/>
      <c r="I2646" s="4"/>
      <c r="J2646" s="4"/>
      <c r="K2646" s="4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6"/>
      <c r="BA2646" s="6"/>
    </row>
    <row r="2647" spans="2:53" s="2" customFormat="1" x14ac:dyDescent="0.25">
      <c r="B2647" s="37" t="str">
        <f t="shared" si="83"/>
        <v>_</v>
      </c>
      <c r="C2647" s="37">
        <f t="shared" si="84"/>
        <v>-99999</v>
      </c>
      <c r="D2647" s="4"/>
      <c r="E2647" s="4"/>
      <c r="F2647" s="4"/>
      <c r="G2647" s="4"/>
      <c r="H2647" s="4"/>
      <c r="I2647" s="4"/>
      <c r="J2647" s="4"/>
      <c r="K2647" s="4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6"/>
      <c r="BA2647" s="6"/>
    </row>
    <row r="2648" spans="2:53" s="2" customFormat="1" x14ac:dyDescent="0.25">
      <c r="B2648" s="37" t="str">
        <f t="shared" si="83"/>
        <v>_</v>
      </c>
      <c r="C2648" s="37">
        <f t="shared" si="84"/>
        <v>-99999</v>
      </c>
      <c r="D2648" s="4"/>
      <c r="E2648" s="4"/>
      <c r="F2648" s="4"/>
      <c r="G2648" s="4"/>
      <c r="H2648" s="4"/>
      <c r="I2648" s="4"/>
      <c r="J2648" s="4"/>
      <c r="K2648" s="4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6"/>
      <c r="BA2648" s="6"/>
    </row>
    <row r="2649" spans="2:53" s="2" customFormat="1" x14ac:dyDescent="0.25">
      <c r="B2649" s="37" t="str">
        <f t="shared" si="83"/>
        <v>_</v>
      </c>
      <c r="C2649" s="37">
        <f t="shared" si="84"/>
        <v>-99999</v>
      </c>
      <c r="D2649" s="4"/>
      <c r="E2649" s="4"/>
      <c r="F2649" s="4"/>
      <c r="G2649" s="4"/>
      <c r="H2649" s="4"/>
      <c r="I2649" s="4"/>
      <c r="J2649" s="4"/>
      <c r="K2649" s="4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6"/>
      <c r="BA2649" s="6"/>
    </row>
    <row r="2650" spans="2:53" s="2" customFormat="1" x14ac:dyDescent="0.25">
      <c r="B2650" s="37" t="str">
        <f t="shared" si="83"/>
        <v>_</v>
      </c>
      <c r="C2650" s="37">
        <f t="shared" si="84"/>
        <v>-99999</v>
      </c>
      <c r="D2650" s="4"/>
      <c r="E2650" s="4"/>
      <c r="F2650" s="4"/>
      <c r="G2650" s="4"/>
      <c r="H2650" s="4"/>
      <c r="I2650" s="4"/>
      <c r="J2650" s="4"/>
      <c r="K2650" s="4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6"/>
      <c r="BA2650" s="6"/>
    </row>
    <row r="2651" spans="2:53" s="2" customFormat="1" x14ac:dyDescent="0.25">
      <c r="B2651" s="37" t="str">
        <f t="shared" si="83"/>
        <v>_</v>
      </c>
      <c r="C2651" s="37">
        <f t="shared" si="84"/>
        <v>-99999</v>
      </c>
      <c r="D2651" s="4"/>
      <c r="E2651" s="4"/>
      <c r="F2651" s="4"/>
      <c r="G2651" s="4"/>
      <c r="H2651" s="4"/>
      <c r="I2651" s="4"/>
      <c r="J2651" s="4"/>
      <c r="K2651" s="4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6"/>
      <c r="BA2651" s="6"/>
    </row>
    <row r="2652" spans="2:53" s="2" customFormat="1" x14ac:dyDescent="0.25">
      <c r="B2652" s="37" t="str">
        <f t="shared" si="83"/>
        <v>_</v>
      </c>
      <c r="C2652" s="37">
        <f t="shared" si="84"/>
        <v>-99999</v>
      </c>
      <c r="D2652" s="4"/>
      <c r="E2652" s="4"/>
      <c r="F2652" s="4"/>
      <c r="G2652" s="4"/>
      <c r="H2652" s="4"/>
      <c r="I2652" s="4"/>
      <c r="J2652" s="4"/>
      <c r="K2652" s="4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6"/>
      <c r="BA2652" s="6"/>
    </row>
    <row r="2653" spans="2:53" s="2" customFormat="1" x14ac:dyDescent="0.25">
      <c r="B2653" s="37" t="str">
        <f t="shared" si="83"/>
        <v>_</v>
      </c>
      <c r="C2653" s="37">
        <f t="shared" si="84"/>
        <v>-99999</v>
      </c>
      <c r="D2653" s="4"/>
      <c r="E2653" s="4"/>
      <c r="F2653" s="4"/>
      <c r="G2653" s="4"/>
      <c r="H2653" s="4"/>
      <c r="I2653" s="4"/>
      <c r="J2653" s="4"/>
      <c r="K2653" s="4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6"/>
      <c r="BA2653" s="6"/>
    </row>
    <row r="2654" spans="2:53" s="2" customFormat="1" x14ac:dyDescent="0.25">
      <c r="B2654" s="37" t="str">
        <f t="shared" si="83"/>
        <v>_</v>
      </c>
      <c r="C2654" s="37">
        <f t="shared" si="84"/>
        <v>-99999</v>
      </c>
      <c r="D2654" s="4"/>
      <c r="E2654" s="4"/>
      <c r="F2654" s="4"/>
      <c r="G2654" s="4"/>
      <c r="H2654" s="4"/>
      <c r="I2654" s="4"/>
      <c r="J2654" s="4"/>
      <c r="K2654" s="4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6"/>
      <c r="BA2654" s="6"/>
    </row>
    <row r="2655" spans="2:53" s="2" customFormat="1" x14ac:dyDescent="0.25">
      <c r="B2655" s="37" t="str">
        <f t="shared" si="83"/>
        <v>_</v>
      </c>
      <c r="C2655" s="37">
        <f t="shared" si="84"/>
        <v>-99999</v>
      </c>
      <c r="D2655" s="4"/>
      <c r="E2655" s="4"/>
      <c r="F2655" s="4"/>
      <c r="G2655" s="4"/>
      <c r="H2655" s="4"/>
      <c r="I2655" s="4"/>
      <c r="J2655" s="4"/>
      <c r="K2655" s="4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6"/>
      <c r="BA2655" s="6"/>
    </row>
    <row r="2656" spans="2:53" s="2" customFormat="1" x14ac:dyDescent="0.25">
      <c r="B2656" s="37" t="str">
        <f t="shared" si="83"/>
        <v>_</v>
      </c>
      <c r="C2656" s="37">
        <f t="shared" si="84"/>
        <v>-99999</v>
      </c>
      <c r="D2656" s="4"/>
      <c r="E2656" s="4"/>
      <c r="F2656" s="4"/>
      <c r="G2656" s="4"/>
      <c r="H2656" s="4"/>
      <c r="I2656" s="4"/>
      <c r="J2656" s="4"/>
      <c r="K2656" s="4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6"/>
      <c r="BA2656" s="6"/>
    </row>
    <row r="2657" spans="2:53" s="2" customFormat="1" x14ac:dyDescent="0.25">
      <c r="B2657" s="37" t="str">
        <f t="shared" si="83"/>
        <v>_</v>
      </c>
      <c r="C2657" s="37">
        <f t="shared" si="84"/>
        <v>-99999</v>
      </c>
      <c r="D2657" s="4"/>
      <c r="E2657" s="4"/>
      <c r="F2657" s="4"/>
      <c r="G2657" s="4"/>
      <c r="H2657" s="4"/>
      <c r="I2657" s="4"/>
      <c r="J2657" s="4"/>
      <c r="K2657" s="4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6"/>
      <c r="BA2657" s="6"/>
    </row>
    <row r="2658" spans="2:53" s="2" customFormat="1" x14ac:dyDescent="0.25">
      <c r="B2658" s="37" t="str">
        <f t="shared" si="83"/>
        <v>_</v>
      </c>
      <c r="C2658" s="37">
        <f t="shared" si="84"/>
        <v>-99999</v>
      </c>
      <c r="D2658" s="4"/>
      <c r="E2658" s="4"/>
      <c r="F2658" s="4"/>
      <c r="G2658" s="4"/>
      <c r="H2658" s="4"/>
      <c r="I2658" s="4"/>
      <c r="J2658" s="4"/>
      <c r="K2658" s="4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6"/>
      <c r="BA2658" s="6"/>
    </row>
    <row r="2659" spans="2:53" s="2" customFormat="1" x14ac:dyDescent="0.25">
      <c r="B2659" s="37" t="str">
        <f t="shared" si="83"/>
        <v>_</v>
      </c>
      <c r="C2659" s="37">
        <f t="shared" si="84"/>
        <v>-99999</v>
      </c>
      <c r="D2659" s="4"/>
      <c r="E2659" s="4"/>
      <c r="F2659" s="4"/>
      <c r="G2659" s="4"/>
      <c r="H2659" s="4"/>
      <c r="I2659" s="4"/>
      <c r="J2659" s="4"/>
      <c r="K2659" s="4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6"/>
      <c r="BA2659" s="6"/>
    </row>
    <row r="2660" spans="2:53" s="2" customFormat="1" x14ac:dyDescent="0.25">
      <c r="B2660" s="37" t="str">
        <f t="shared" si="83"/>
        <v>_</v>
      </c>
      <c r="C2660" s="37">
        <f t="shared" si="84"/>
        <v>-99999</v>
      </c>
      <c r="D2660" s="4"/>
      <c r="E2660" s="4"/>
      <c r="F2660" s="4"/>
      <c r="G2660" s="4"/>
      <c r="H2660" s="4"/>
      <c r="I2660" s="4"/>
      <c r="J2660" s="4"/>
      <c r="K2660" s="4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6"/>
      <c r="BA2660" s="6"/>
    </row>
    <row r="2661" spans="2:53" s="2" customFormat="1" x14ac:dyDescent="0.25">
      <c r="B2661" s="37" t="str">
        <f t="shared" si="83"/>
        <v>_</v>
      </c>
      <c r="C2661" s="37">
        <f t="shared" si="84"/>
        <v>-99999</v>
      </c>
      <c r="D2661" s="4"/>
      <c r="E2661" s="4"/>
      <c r="F2661" s="4"/>
      <c r="G2661" s="4"/>
      <c r="H2661" s="4"/>
      <c r="I2661" s="4"/>
      <c r="J2661" s="4"/>
      <c r="K2661" s="4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6"/>
      <c r="BA2661" s="6"/>
    </row>
    <row r="2662" spans="2:53" s="2" customFormat="1" x14ac:dyDescent="0.25">
      <c r="B2662" s="37" t="str">
        <f t="shared" si="83"/>
        <v>_</v>
      </c>
      <c r="C2662" s="37">
        <f t="shared" si="84"/>
        <v>-99999</v>
      </c>
      <c r="D2662" s="4"/>
      <c r="E2662" s="4"/>
      <c r="F2662" s="4"/>
      <c r="G2662" s="4"/>
      <c r="H2662" s="4"/>
      <c r="I2662" s="4"/>
      <c r="J2662" s="4"/>
      <c r="K2662" s="4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6"/>
      <c r="BA2662" s="6"/>
    </row>
    <row r="2663" spans="2:53" s="2" customFormat="1" x14ac:dyDescent="0.25">
      <c r="B2663" s="37" t="str">
        <f t="shared" si="83"/>
        <v>_</v>
      </c>
      <c r="C2663" s="37">
        <f t="shared" si="84"/>
        <v>-99999</v>
      </c>
      <c r="D2663" s="4"/>
      <c r="E2663" s="4"/>
      <c r="F2663" s="4"/>
      <c r="G2663" s="4"/>
      <c r="H2663" s="4"/>
      <c r="I2663" s="4"/>
      <c r="J2663" s="4"/>
      <c r="K2663" s="4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6"/>
      <c r="BA2663" s="6"/>
    </row>
    <row r="2664" spans="2:53" s="2" customFormat="1" x14ac:dyDescent="0.25">
      <c r="B2664" s="37" t="str">
        <f t="shared" si="83"/>
        <v>_</v>
      </c>
      <c r="C2664" s="37">
        <f t="shared" si="84"/>
        <v>-99999</v>
      </c>
      <c r="D2664" s="4"/>
      <c r="E2664" s="4"/>
      <c r="F2664" s="4"/>
      <c r="G2664" s="4"/>
      <c r="H2664" s="4"/>
      <c r="I2664" s="4"/>
      <c r="J2664" s="4"/>
      <c r="K2664" s="4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6"/>
      <c r="BA2664" s="6"/>
    </row>
    <row r="2665" spans="2:53" s="2" customFormat="1" x14ac:dyDescent="0.25">
      <c r="B2665" s="37" t="str">
        <f t="shared" si="83"/>
        <v>_</v>
      </c>
      <c r="C2665" s="37">
        <f t="shared" si="84"/>
        <v>-99999</v>
      </c>
      <c r="D2665" s="4"/>
      <c r="E2665" s="4"/>
      <c r="F2665" s="4"/>
      <c r="G2665" s="4"/>
      <c r="H2665" s="4"/>
      <c r="I2665" s="4"/>
      <c r="J2665" s="4"/>
      <c r="K2665" s="4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6"/>
      <c r="BA2665" s="6"/>
    </row>
    <row r="2666" spans="2:53" s="2" customFormat="1" x14ac:dyDescent="0.25">
      <c r="B2666" s="37" t="str">
        <f t="shared" si="83"/>
        <v>_</v>
      </c>
      <c r="C2666" s="37">
        <f t="shared" si="84"/>
        <v>-99999</v>
      </c>
      <c r="D2666" s="4"/>
      <c r="E2666" s="4"/>
      <c r="F2666" s="4"/>
      <c r="G2666" s="4"/>
      <c r="H2666" s="4"/>
      <c r="I2666" s="4"/>
      <c r="J2666" s="4"/>
      <c r="K2666" s="4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6"/>
      <c r="BA2666" s="6"/>
    </row>
    <row r="2667" spans="2:53" s="2" customFormat="1" x14ac:dyDescent="0.25">
      <c r="B2667" s="37" t="str">
        <f t="shared" si="83"/>
        <v>_</v>
      </c>
      <c r="C2667" s="37">
        <f t="shared" si="84"/>
        <v>-99999</v>
      </c>
      <c r="D2667" s="4"/>
      <c r="E2667" s="4"/>
      <c r="F2667" s="4"/>
      <c r="G2667" s="4"/>
      <c r="H2667" s="4"/>
      <c r="I2667" s="4"/>
      <c r="J2667" s="4"/>
      <c r="K2667" s="4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6"/>
      <c r="BA2667" s="6"/>
    </row>
    <row r="2668" spans="2:53" s="2" customFormat="1" x14ac:dyDescent="0.25">
      <c r="B2668" s="37" t="str">
        <f t="shared" si="83"/>
        <v>_</v>
      </c>
      <c r="C2668" s="37">
        <f t="shared" si="84"/>
        <v>-99999</v>
      </c>
      <c r="D2668" s="4"/>
      <c r="E2668" s="4"/>
      <c r="F2668" s="4"/>
      <c r="G2668" s="4"/>
      <c r="H2668" s="4"/>
      <c r="I2668" s="4"/>
      <c r="J2668" s="4"/>
      <c r="K2668" s="4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6"/>
      <c r="BA2668" s="6"/>
    </row>
    <row r="2669" spans="2:53" s="2" customFormat="1" x14ac:dyDescent="0.25">
      <c r="B2669" s="37" t="str">
        <f t="shared" si="83"/>
        <v>_</v>
      </c>
      <c r="C2669" s="37">
        <f t="shared" si="84"/>
        <v>-99999</v>
      </c>
      <c r="D2669" s="4"/>
      <c r="E2669" s="4"/>
      <c r="F2669" s="4"/>
      <c r="G2669" s="4"/>
      <c r="H2669" s="4"/>
      <c r="I2669" s="4"/>
      <c r="J2669" s="4"/>
      <c r="K2669" s="4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6"/>
      <c r="BA2669" s="6"/>
    </row>
    <row r="2670" spans="2:53" s="2" customFormat="1" x14ac:dyDescent="0.25">
      <c r="B2670" s="37" t="str">
        <f t="shared" si="83"/>
        <v>_</v>
      </c>
      <c r="C2670" s="37">
        <f t="shared" si="84"/>
        <v>-99999</v>
      </c>
      <c r="D2670" s="4"/>
      <c r="E2670" s="4"/>
      <c r="F2670" s="4"/>
      <c r="G2670" s="4"/>
      <c r="H2670" s="4"/>
      <c r="I2670" s="4"/>
      <c r="J2670" s="4"/>
      <c r="K2670" s="4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6"/>
      <c r="BA2670" s="6"/>
    </row>
    <row r="2671" spans="2:53" s="2" customFormat="1" x14ac:dyDescent="0.25">
      <c r="B2671" s="37" t="str">
        <f t="shared" si="83"/>
        <v>_</v>
      </c>
      <c r="C2671" s="37">
        <f t="shared" si="84"/>
        <v>-99999</v>
      </c>
      <c r="D2671" s="4"/>
      <c r="E2671" s="4"/>
      <c r="F2671" s="4"/>
      <c r="G2671" s="4"/>
      <c r="H2671" s="4"/>
      <c r="I2671" s="4"/>
      <c r="J2671" s="4"/>
      <c r="K2671" s="4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6"/>
      <c r="BA2671" s="6"/>
    </row>
    <row r="2672" spans="2:53" s="2" customFormat="1" x14ac:dyDescent="0.25">
      <c r="B2672" s="37" t="str">
        <f t="shared" si="83"/>
        <v>_</v>
      </c>
      <c r="C2672" s="37">
        <f t="shared" si="84"/>
        <v>-99999</v>
      </c>
      <c r="D2672" s="4"/>
      <c r="E2672" s="4"/>
      <c r="F2672" s="4"/>
      <c r="G2672" s="4"/>
      <c r="H2672" s="4"/>
      <c r="I2672" s="4"/>
      <c r="J2672" s="4"/>
      <c r="K2672" s="4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6"/>
      <c r="BA2672" s="6"/>
    </row>
    <row r="2673" spans="2:53" s="2" customFormat="1" x14ac:dyDescent="0.25">
      <c r="B2673" s="37" t="str">
        <f t="shared" si="83"/>
        <v>_</v>
      </c>
      <c r="C2673" s="37">
        <f t="shared" si="84"/>
        <v>-99999</v>
      </c>
      <c r="D2673" s="4"/>
      <c r="E2673" s="4"/>
      <c r="F2673" s="4"/>
      <c r="G2673" s="4"/>
      <c r="H2673" s="4"/>
      <c r="I2673" s="4"/>
      <c r="J2673" s="4"/>
      <c r="K2673" s="4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6"/>
      <c r="BA2673" s="6"/>
    </row>
    <row r="2674" spans="2:53" s="2" customFormat="1" x14ac:dyDescent="0.25">
      <c r="B2674" s="37" t="str">
        <f t="shared" si="83"/>
        <v>_</v>
      </c>
      <c r="C2674" s="37">
        <f t="shared" si="84"/>
        <v>-99999</v>
      </c>
      <c r="D2674" s="4"/>
      <c r="E2674" s="4"/>
      <c r="F2674" s="4"/>
      <c r="G2674" s="4"/>
      <c r="H2674" s="4"/>
      <c r="I2674" s="4"/>
      <c r="J2674" s="4"/>
      <c r="K2674" s="4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6"/>
      <c r="BA2674" s="6"/>
    </row>
    <row r="2675" spans="2:53" s="2" customFormat="1" x14ac:dyDescent="0.25">
      <c r="B2675" s="37" t="str">
        <f t="shared" si="83"/>
        <v>_</v>
      </c>
      <c r="C2675" s="37">
        <f t="shared" si="84"/>
        <v>-99999</v>
      </c>
      <c r="D2675" s="4"/>
      <c r="E2675" s="4"/>
      <c r="F2675" s="4"/>
      <c r="G2675" s="4"/>
      <c r="H2675" s="4"/>
      <c r="I2675" s="4"/>
      <c r="J2675" s="4"/>
      <c r="K2675" s="4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6"/>
      <c r="BA2675" s="6"/>
    </row>
    <row r="2676" spans="2:53" s="2" customFormat="1" x14ac:dyDescent="0.25">
      <c r="B2676" s="37" t="str">
        <f t="shared" si="83"/>
        <v>_</v>
      </c>
      <c r="C2676" s="37">
        <f t="shared" si="84"/>
        <v>-99999</v>
      </c>
      <c r="D2676" s="4"/>
      <c r="E2676" s="4"/>
      <c r="F2676" s="4"/>
      <c r="G2676" s="4"/>
      <c r="H2676" s="4"/>
      <c r="I2676" s="4"/>
      <c r="J2676" s="4"/>
      <c r="K2676" s="4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6"/>
      <c r="BA2676" s="6"/>
    </row>
    <row r="2677" spans="2:53" s="2" customFormat="1" x14ac:dyDescent="0.25">
      <c r="B2677" s="37" t="str">
        <f t="shared" si="83"/>
        <v>_</v>
      </c>
      <c r="C2677" s="37">
        <f t="shared" si="84"/>
        <v>-99999</v>
      </c>
      <c r="D2677" s="4"/>
      <c r="E2677" s="4"/>
      <c r="F2677" s="4"/>
      <c r="G2677" s="4"/>
      <c r="H2677" s="4"/>
      <c r="I2677" s="4"/>
      <c r="J2677" s="4"/>
      <c r="K2677" s="4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6"/>
      <c r="BA2677" s="6"/>
    </row>
    <row r="2678" spans="2:53" s="2" customFormat="1" x14ac:dyDescent="0.25">
      <c r="B2678" s="37" t="str">
        <f t="shared" si="83"/>
        <v>_</v>
      </c>
      <c r="C2678" s="37">
        <f t="shared" si="84"/>
        <v>-99999</v>
      </c>
      <c r="D2678" s="4"/>
      <c r="E2678" s="4"/>
      <c r="F2678" s="4"/>
      <c r="G2678" s="4"/>
      <c r="H2678" s="4"/>
      <c r="I2678" s="4"/>
      <c r="J2678" s="4"/>
      <c r="K2678" s="4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6"/>
      <c r="BA2678" s="6"/>
    </row>
    <row r="2679" spans="2:53" s="2" customFormat="1" x14ac:dyDescent="0.25">
      <c r="B2679" s="37" t="str">
        <f t="shared" si="83"/>
        <v>_</v>
      </c>
      <c r="C2679" s="37">
        <f t="shared" si="84"/>
        <v>-99999</v>
      </c>
      <c r="D2679" s="4"/>
      <c r="E2679" s="4"/>
      <c r="F2679" s="4"/>
      <c r="G2679" s="4"/>
      <c r="H2679" s="4"/>
      <c r="I2679" s="4"/>
      <c r="J2679" s="4"/>
      <c r="K2679" s="4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6"/>
      <c r="BA2679" s="6"/>
    </row>
    <row r="2680" spans="2:53" s="2" customFormat="1" x14ac:dyDescent="0.25">
      <c r="B2680" s="37" t="str">
        <f t="shared" si="83"/>
        <v>_</v>
      </c>
      <c r="C2680" s="37">
        <f t="shared" si="84"/>
        <v>-99999</v>
      </c>
      <c r="D2680" s="4"/>
      <c r="E2680" s="4"/>
      <c r="F2680" s="4"/>
      <c r="G2680" s="4"/>
      <c r="H2680" s="4"/>
      <c r="I2680" s="4"/>
      <c r="J2680" s="4"/>
      <c r="K2680" s="4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6"/>
      <c r="BA2680" s="6"/>
    </row>
    <row r="2681" spans="2:53" s="2" customFormat="1" x14ac:dyDescent="0.25">
      <c r="B2681" s="37" t="str">
        <f t="shared" si="83"/>
        <v>_</v>
      </c>
      <c r="C2681" s="37">
        <f t="shared" si="84"/>
        <v>-99999</v>
      </c>
      <c r="D2681" s="4"/>
      <c r="E2681" s="4"/>
      <c r="F2681" s="4"/>
      <c r="G2681" s="4"/>
      <c r="H2681" s="4"/>
      <c r="I2681" s="4"/>
      <c r="J2681" s="4"/>
      <c r="K2681" s="4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6"/>
      <c r="BA2681" s="6"/>
    </row>
    <row r="2682" spans="2:53" s="2" customFormat="1" x14ac:dyDescent="0.25">
      <c r="B2682" s="37" t="str">
        <f t="shared" si="83"/>
        <v>_</v>
      </c>
      <c r="C2682" s="37">
        <f t="shared" si="84"/>
        <v>-99999</v>
      </c>
      <c r="D2682" s="4"/>
      <c r="E2682" s="4"/>
      <c r="F2682" s="4"/>
      <c r="G2682" s="4"/>
      <c r="H2682" s="4"/>
      <c r="I2682" s="4"/>
      <c r="J2682" s="4"/>
      <c r="K2682" s="4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6"/>
      <c r="BA2682" s="6"/>
    </row>
    <row r="2683" spans="2:53" s="2" customFormat="1" x14ac:dyDescent="0.25">
      <c r="B2683" s="37" t="str">
        <f t="shared" si="83"/>
        <v>_</v>
      </c>
      <c r="C2683" s="37">
        <f t="shared" si="84"/>
        <v>-99999</v>
      </c>
      <c r="D2683" s="4"/>
      <c r="E2683" s="4"/>
      <c r="F2683" s="4"/>
      <c r="G2683" s="4"/>
      <c r="H2683" s="4"/>
      <c r="I2683" s="4"/>
      <c r="J2683" s="4"/>
      <c r="K2683" s="4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6"/>
      <c r="BA2683" s="6"/>
    </row>
    <row r="2684" spans="2:53" s="2" customFormat="1" x14ac:dyDescent="0.25">
      <c r="B2684" s="37" t="str">
        <f t="shared" si="83"/>
        <v>_</v>
      </c>
      <c r="C2684" s="37">
        <f t="shared" si="84"/>
        <v>-99999</v>
      </c>
      <c r="D2684" s="4"/>
      <c r="E2684" s="4"/>
      <c r="F2684" s="4"/>
      <c r="G2684" s="4"/>
      <c r="H2684" s="4"/>
      <c r="I2684" s="4"/>
      <c r="J2684" s="4"/>
      <c r="K2684" s="4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6"/>
      <c r="BA2684" s="6"/>
    </row>
    <row r="2685" spans="2:53" s="2" customFormat="1" x14ac:dyDescent="0.25">
      <c r="B2685" s="37" t="str">
        <f t="shared" si="83"/>
        <v>_</v>
      </c>
      <c r="C2685" s="37">
        <f t="shared" si="84"/>
        <v>-99999</v>
      </c>
      <c r="D2685" s="4"/>
      <c r="E2685" s="4"/>
      <c r="F2685" s="4"/>
      <c r="G2685" s="4"/>
      <c r="H2685" s="4"/>
      <c r="I2685" s="4"/>
      <c r="J2685" s="4"/>
      <c r="K2685" s="4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6"/>
      <c r="BA2685" s="6"/>
    </row>
    <row r="2686" spans="2:53" s="2" customFormat="1" x14ac:dyDescent="0.25">
      <c r="B2686" s="37" t="str">
        <f t="shared" si="83"/>
        <v>_</v>
      </c>
      <c r="C2686" s="37">
        <f t="shared" si="84"/>
        <v>-99999</v>
      </c>
      <c r="D2686" s="4"/>
      <c r="E2686" s="4"/>
      <c r="F2686" s="4"/>
      <c r="G2686" s="4"/>
      <c r="H2686" s="4"/>
      <c r="I2686" s="4"/>
      <c r="J2686" s="4"/>
      <c r="K2686" s="4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6"/>
      <c r="BA2686" s="6"/>
    </row>
    <row r="2687" spans="2:53" s="2" customFormat="1" x14ac:dyDescent="0.25">
      <c r="B2687" s="37" t="str">
        <f t="shared" si="83"/>
        <v>_</v>
      </c>
      <c r="C2687" s="37">
        <f t="shared" si="84"/>
        <v>-99999</v>
      </c>
      <c r="D2687" s="4"/>
      <c r="E2687" s="4"/>
      <c r="F2687" s="4"/>
      <c r="G2687" s="4"/>
      <c r="H2687" s="4"/>
      <c r="I2687" s="4"/>
      <c r="J2687" s="4"/>
      <c r="K2687" s="4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6"/>
      <c r="BA2687" s="6"/>
    </row>
    <row r="2688" spans="2:53" s="2" customFormat="1" x14ac:dyDescent="0.25">
      <c r="B2688" s="37" t="str">
        <f t="shared" si="83"/>
        <v>_</v>
      </c>
      <c r="C2688" s="37">
        <f t="shared" si="84"/>
        <v>-99999</v>
      </c>
      <c r="D2688" s="4"/>
      <c r="E2688" s="4"/>
      <c r="F2688" s="4"/>
      <c r="G2688" s="4"/>
      <c r="H2688" s="4"/>
      <c r="I2688" s="4"/>
      <c r="J2688" s="4"/>
      <c r="K2688" s="4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6"/>
      <c r="BA2688" s="6"/>
    </row>
    <row r="2689" spans="2:53" s="2" customFormat="1" x14ac:dyDescent="0.25">
      <c r="B2689" s="37" t="str">
        <f t="shared" si="83"/>
        <v>_</v>
      </c>
      <c r="C2689" s="37">
        <f t="shared" si="84"/>
        <v>-99999</v>
      </c>
      <c r="D2689" s="4"/>
      <c r="E2689" s="4"/>
      <c r="F2689" s="4"/>
      <c r="G2689" s="4"/>
      <c r="H2689" s="4"/>
      <c r="I2689" s="4"/>
      <c r="J2689" s="4"/>
      <c r="K2689" s="4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6"/>
      <c r="BA2689" s="6"/>
    </row>
    <row r="2690" spans="2:53" s="2" customFormat="1" x14ac:dyDescent="0.25">
      <c r="B2690" s="37" t="str">
        <f t="shared" si="83"/>
        <v>_</v>
      </c>
      <c r="C2690" s="37">
        <f t="shared" si="84"/>
        <v>-99999</v>
      </c>
      <c r="D2690" s="4"/>
      <c r="E2690" s="4"/>
      <c r="F2690" s="4"/>
      <c r="G2690" s="4"/>
      <c r="H2690" s="4"/>
      <c r="I2690" s="4"/>
      <c r="J2690" s="4"/>
      <c r="K2690" s="4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6"/>
      <c r="BA2690" s="6"/>
    </row>
    <row r="2691" spans="2:53" s="2" customFormat="1" x14ac:dyDescent="0.25">
      <c r="B2691" s="37" t="str">
        <f t="shared" si="83"/>
        <v>_</v>
      </c>
      <c r="C2691" s="37">
        <f t="shared" si="84"/>
        <v>-99999</v>
      </c>
      <c r="D2691" s="4"/>
      <c r="E2691" s="4"/>
      <c r="F2691" s="4"/>
      <c r="G2691" s="4"/>
      <c r="H2691" s="4"/>
      <c r="I2691" s="4"/>
      <c r="J2691" s="4"/>
      <c r="K2691" s="4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6"/>
      <c r="BA2691" s="6"/>
    </row>
    <row r="2692" spans="2:53" s="2" customFormat="1" x14ac:dyDescent="0.25">
      <c r="B2692" s="37" t="str">
        <f t="shared" si="83"/>
        <v>_</v>
      </c>
      <c r="C2692" s="37">
        <f t="shared" si="84"/>
        <v>-99999</v>
      </c>
      <c r="D2692" s="4"/>
      <c r="E2692" s="4"/>
      <c r="F2692" s="4"/>
      <c r="G2692" s="4"/>
      <c r="H2692" s="4"/>
      <c r="I2692" s="4"/>
      <c r="J2692" s="4"/>
      <c r="K2692" s="4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6"/>
      <c r="BA2692" s="6"/>
    </row>
    <row r="2693" spans="2:53" s="2" customFormat="1" x14ac:dyDescent="0.25">
      <c r="B2693" s="37" t="str">
        <f t="shared" si="83"/>
        <v>_</v>
      </c>
      <c r="C2693" s="37">
        <f t="shared" si="84"/>
        <v>-99999</v>
      </c>
      <c r="D2693" s="4"/>
      <c r="E2693" s="4"/>
      <c r="F2693" s="4"/>
      <c r="G2693" s="4"/>
      <c r="H2693" s="4"/>
      <c r="I2693" s="4"/>
      <c r="J2693" s="4"/>
      <c r="K2693" s="4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6"/>
      <c r="BA2693" s="6"/>
    </row>
    <row r="2694" spans="2:53" s="2" customFormat="1" x14ac:dyDescent="0.25">
      <c r="B2694" s="37" t="str">
        <f t="shared" si="83"/>
        <v>_</v>
      </c>
      <c r="C2694" s="37">
        <f t="shared" si="84"/>
        <v>-99999</v>
      </c>
      <c r="D2694" s="4"/>
      <c r="E2694" s="4"/>
      <c r="F2694" s="4"/>
      <c r="G2694" s="4"/>
      <c r="H2694" s="4"/>
      <c r="I2694" s="4"/>
      <c r="J2694" s="4"/>
      <c r="K2694" s="4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6"/>
      <c r="BA2694" s="6"/>
    </row>
    <row r="2695" spans="2:53" s="2" customFormat="1" x14ac:dyDescent="0.25">
      <c r="B2695" s="37" t="str">
        <f t="shared" si="83"/>
        <v>_</v>
      </c>
      <c r="C2695" s="37">
        <f t="shared" si="84"/>
        <v>-99999</v>
      </c>
      <c r="D2695" s="4"/>
      <c r="E2695" s="4"/>
      <c r="F2695" s="4"/>
      <c r="G2695" s="4"/>
      <c r="H2695" s="4"/>
      <c r="I2695" s="4"/>
      <c r="J2695" s="4"/>
      <c r="K2695" s="4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6"/>
      <c r="BA2695" s="6"/>
    </row>
    <row r="2696" spans="2:53" s="2" customFormat="1" x14ac:dyDescent="0.25">
      <c r="B2696" s="37" t="str">
        <f t="shared" si="83"/>
        <v>_</v>
      </c>
      <c r="C2696" s="37">
        <f t="shared" si="84"/>
        <v>-99999</v>
      </c>
      <c r="D2696" s="4"/>
      <c r="E2696" s="4"/>
      <c r="F2696" s="4"/>
      <c r="G2696" s="4"/>
      <c r="H2696" s="4"/>
      <c r="I2696" s="4"/>
      <c r="J2696" s="4"/>
      <c r="K2696" s="4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6"/>
      <c r="BA2696" s="6"/>
    </row>
    <row r="2697" spans="2:53" s="2" customFormat="1" x14ac:dyDescent="0.25">
      <c r="B2697" s="37" t="str">
        <f t="shared" si="83"/>
        <v>_</v>
      </c>
      <c r="C2697" s="37">
        <f t="shared" si="84"/>
        <v>-99999</v>
      </c>
      <c r="D2697" s="4"/>
      <c r="E2697" s="4"/>
      <c r="F2697" s="4"/>
      <c r="G2697" s="4"/>
      <c r="H2697" s="4"/>
      <c r="I2697" s="4"/>
      <c r="J2697" s="4"/>
      <c r="K2697" s="4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6"/>
      <c r="BA2697" s="6"/>
    </row>
    <row r="2698" spans="2:53" s="2" customFormat="1" x14ac:dyDescent="0.25">
      <c r="B2698" s="37" t="str">
        <f t="shared" si="83"/>
        <v>_</v>
      </c>
      <c r="C2698" s="37">
        <f t="shared" si="84"/>
        <v>-99999</v>
      </c>
      <c r="D2698" s="4"/>
      <c r="E2698" s="4"/>
      <c r="F2698" s="4"/>
      <c r="G2698" s="4"/>
      <c r="H2698" s="4"/>
      <c r="I2698" s="4"/>
      <c r="J2698" s="4"/>
      <c r="K2698" s="4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6"/>
      <c r="BA2698" s="6"/>
    </row>
    <row r="2699" spans="2:53" s="2" customFormat="1" x14ac:dyDescent="0.25">
      <c r="B2699" s="37" t="str">
        <f t="shared" si="83"/>
        <v>_</v>
      </c>
      <c r="C2699" s="37">
        <f t="shared" si="84"/>
        <v>-99999</v>
      </c>
      <c r="D2699" s="4"/>
      <c r="E2699" s="4"/>
      <c r="F2699" s="4"/>
      <c r="G2699" s="4"/>
      <c r="H2699" s="4"/>
      <c r="I2699" s="4"/>
      <c r="J2699" s="4"/>
      <c r="K2699" s="4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6"/>
      <c r="BA2699" s="6"/>
    </row>
    <row r="2700" spans="2:53" s="2" customFormat="1" x14ac:dyDescent="0.25">
      <c r="B2700" s="37" t="str">
        <f t="shared" si="83"/>
        <v>_</v>
      </c>
      <c r="C2700" s="37">
        <f t="shared" si="84"/>
        <v>-99999</v>
      </c>
      <c r="D2700" s="4"/>
      <c r="E2700" s="4"/>
      <c r="F2700" s="4"/>
      <c r="G2700" s="4"/>
      <c r="H2700" s="4"/>
      <c r="I2700" s="4"/>
      <c r="J2700" s="4"/>
      <c r="K2700" s="4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6"/>
      <c r="BA2700" s="6"/>
    </row>
    <row r="2701" spans="2:53" s="2" customFormat="1" x14ac:dyDescent="0.25">
      <c r="B2701" s="37" t="str">
        <f t="shared" si="83"/>
        <v>_</v>
      </c>
      <c r="C2701" s="37">
        <f t="shared" si="84"/>
        <v>-99999</v>
      </c>
      <c r="D2701" s="4"/>
      <c r="E2701" s="4"/>
      <c r="F2701" s="4"/>
      <c r="G2701" s="4"/>
      <c r="H2701" s="4"/>
      <c r="I2701" s="4"/>
      <c r="J2701" s="4"/>
      <c r="K2701" s="4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6"/>
      <c r="BA2701" s="6"/>
    </row>
    <row r="2702" spans="2:53" s="2" customFormat="1" x14ac:dyDescent="0.25">
      <c r="B2702" s="37" t="str">
        <f t="shared" si="83"/>
        <v>_</v>
      </c>
      <c r="C2702" s="37">
        <f t="shared" si="84"/>
        <v>-99999</v>
      </c>
      <c r="D2702" s="4"/>
      <c r="E2702" s="4"/>
      <c r="F2702" s="4"/>
      <c r="G2702" s="4"/>
      <c r="H2702" s="4"/>
      <c r="I2702" s="4"/>
      <c r="J2702" s="4"/>
      <c r="K2702" s="4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6"/>
      <c r="BA2702" s="6"/>
    </row>
    <row r="2703" spans="2:53" s="2" customFormat="1" x14ac:dyDescent="0.25">
      <c r="B2703" s="37" t="str">
        <f t="shared" ref="B2703:B2766" si="85">D2703&amp;"_"&amp;E2703</f>
        <v>_</v>
      </c>
      <c r="C2703" s="37">
        <f t="shared" si="84"/>
        <v>-99999</v>
      </c>
      <c r="D2703" s="4"/>
      <c r="E2703" s="4"/>
      <c r="F2703" s="4"/>
      <c r="G2703" s="4"/>
      <c r="H2703" s="4"/>
      <c r="I2703" s="4"/>
      <c r="J2703" s="4"/>
      <c r="K2703" s="4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6"/>
      <c r="BA2703" s="6"/>
    </row>
    <row r="2704" spans="2:53" s="2" customFormat="1" x14ac:dyDescent="0.25">
      <c r="B2704" s="37" t="str">
        <f t="shared" si="85"/>
        <v>_</v>
      </c>
      <c r="C2704" s="37">
        <f t="shared" ref="C2704:C2767" si="86">IF(ISNUMBER(L2704),(-L$7*(L2704-L$4)-M$7*(M2704-M$4)-N$7*(N2704-N$4)-O$7*(O2704-O$4)-P$7*(P2704-P$4)+Q$7*(Q2704-Q$4)+R$7*(R2704-R$4)+S$7*(S2704-S$4)+T$7*(T2704-T$4)+U$7*(U2704-U$4)-V$7*(V2704-V$4)-W$7*(W2704-W$4)-X$7*(X2704-X$4)-Y$7*(Y2704-Y$4)-Z$7*(Z2704-Z$4)+AA$7*(AA2704-AA$4)+AB$7*(AB2704-AB$4)+AC$7*(AC2704-AC$4)+AD$7*(AD2704-AD$4)+AE$7*(AE2704-AE$4)-AF$7*(AF2704-AF$4)-AG$7*(AG2704-AG$4)-AH$7*(AH2704-AH$4)-AI$7*(AI2704-AI$4)-AJ$7*(AJ2704-AJ$4)+AK$7*(AK2704-AK$4)+AL$7*(AL2704-AL$4)+AM$7*(AM2704-AM$4)+AN$7*(AN2704-AN$4)+AO$7*(AO2704-AO$4)-AP$7*(AP2704-AP$4)-AQ$7*(AQ2704-AQ$4)-AR$7*(AR2704-AR$4)-AS$7*(AS2704-AS$4)-AT$7*(AT2704-AT$4)+AU$7*(AU2704-AU$4)+AV$7*(AV2704-AV$4)+AW$7*(AW2704-AW$4)+AX$7*(AX2704-AX$4)+AY$7*(AY2704-AY$4))/SUM($L$7:$AY$7),-99999)</f>
        <v>-99999</v>
      </c>
      <c r="D2704" s="4"/>
      <c r="E2704" s="4"/>
      <c r="F2704" s="4"/>
      <c r="G2704" s="4"/>
      <c r="H2704" s="4"/>
      <c r="I2704" s="4"/>
      <c r="J2704" s="4"/>
      <c r="K2704" s="4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6"/>
      <c r="BA2704" s="6"/>
    </row>
    <row r="2705" spans="2:53" s="2" customFormat="1" x14ac:dyDescent="0.25">
      <c r="B2705" s="37" t="str">
        <f t="shared" si="85"/>
        <v>_</v>
      </c>
      <c r="C2705" s="37">
        <f t="shared" si="86"/>
        <v>-99999</v>
      </c>
      <c r="D2705" s="4"/>
      <c r="E2705" s="4"/>
      <c r="F2705" s="4"/>
      <c r="G2705" s="4"/>
      <c r="H2705" s="4"/>
      <c r="I2705" s="4"/>
      <c r="J2705" s="4"/>
      <c r="K2705" s="4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6"/>
      <c r="BA2705" s="6"/>
    </row>
    <row r="2706" spans="2:53" s="2" customFormat="1" x14ac:dyDescent="0.25">
      <c r="B2706" s="37" t="str">
        <f t="shared" si="85"/>
        <v>_</v>
      </c>
      <c r="C2706" s="37">
        <f t="shared" si="86"/>
        <v>-99999</v>
      </c>
      <c r="D2706" s="4"/>
      <c r="E2706" s="4"/>
      <c r="F2706" s="4"/>
      <c r="G2706" s="4"/>
      <c r="H2706" s="4"/>
      <c r="I2706" s="4"/>
      <c r="J2706" s="4"/>
      <c r="K2706" s="4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6"/>
      <c r="BA2706" s="6"/>
    </row>
    <row r="2707" spans="2:53" s="2" customFormat="1" x14ac:dyDescent="0.25">
      <c r="B2707" s="37" t="str">
        <f t="shared" si="85"/>
        <v>_</v>
      </c>
      <c r="C2707" s="37">
        <f t="shared" si="86"/>
        <v>-99999</v>
      </c>
      <c r="D2707" s="4"/>
      <c r="E2707" s="4"/>
      <c r="F2707" s="4"/>
      <c r="G2707" s="4"/>
      <c r="H2707" s="4"/>
      <c r="I2707" s="4"/>
      <c r="J2707" s="4"/>
      <c r="K2707" s="4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6"/>
      <c r="BA2707" s="6"/>
    </row>
    <row r="2708" spans="2:53" s="2" customFormat="1" x14ac:dyDescent="0.25">
      <c r="B2708" s="37" t="str">
        <f t="shared" si="85"/>
        <v>_</v>
      </c>
      <c r="C2708" s="37">
        <f t="shared" si="86"/>
        <v>-99999</v>
      </c>
      <c r="D2708" s="4"/>
      <c r="E2708" s="4"/>
      <c r="F2708" s="4"/>
      <c r="G2708" s="4"/>
      <c r="H2708" s="4"/>
      <c r="I2708" s="4"/>
      <c r="J2708" s="4"/>
      <c r="K2708" s="4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6"/>
      <c r="BA2708" s="6"/>
    </row>
    <row r="2709" spans="2:53" s="2" customFormat="1" x14ac:dyDescent="0.25">
      <c r="B2709" s="37" t="str">
        <f t="shared" si="85"/>
        <v>_</v>
      </c>
      <c r="C2709" s="37">
        <f t="shared" si="86"/>
        <v>-99999</v>
      </c>
      <c r="D2709" s="4"/>
      <c r="E2709" s="4"/>
      <c r="F2709" s="4"/>
      <c r="G2709" s="4"/>
      <c r="H2709" s="4"/>
      <c r="I2709" s="4"/>
      <c r="J2709" s="4"/>
      <c r="K2709" s="4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6"/>
      <c r="BA2709" s="6"/>
    </row>
    <row r="2710" spans="2:53" s="2" customFormat="1" x14ac:dyDescent="0.25">
      <c r="B2710" s="37" t="str">
        <f t="shared" si="85"/>
        <v>_</v>
      </c>
      <c r="C2710" s="37">
        <f t="shared" si="86"/>
        <v>-99999</v>
      </c>
      <c r="D2710" s="4"/>
      <c r="E2710" s="4"/>
      <c r="F2710" s="4"/>
      <c r="G2710" s="4"/>
      <c r="H2710" s="4"/>
      <c r="I2710" s="4"/>
      <c r="J2710" s="4"/>
      <c r="K2710" s="4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6"/>
      <c r="BA2710" s="6"/>
    </row>
    <row r="2711" spans="2:53" s="2" customFormat="1" x14ac:dyDescent="0.25">
      <c r="B2711" s="37" t="str">
        <f t="shared" si="85"/>
        <v>_</v>
      </c>
      <c r="C2711" s="37">
        <f t="shared" si="86"/>
        <v>-99999</v>
      </c>
      <c r="D2711" s="4"/>
      <c r="E2711" s="4"/>
      <c r="F2711" s="4"/>
      <c r="G2711" s="4"/>
      <c r="H2711" s="4"/>
      <c r="I2711" s="4"/>
      <c r="J2711" s="4"/>
      <c r="K2711" s="4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6"/>
      <c r="BA2711" s="6"/>
    </row>
    <row r="2712" spans="2:53" s="2" customFormat="1" x14ac:dyDescent="0.25">
      <c r="B2712" s="37" t="str">
        <f t="shared" si="85"/>
        <v>_</v>
      </c>
      <c r="C2712" s="37">
        <f t="shared" si="86"/>
        <v>-99999</v>
      </c>
      <c r="D2712" s="4"/>
      <c r="E2712" s="4"/>
      <c r="F2712" s="4"/>
      <c r="G2712" s="4"/>
      <c r="H2712" s="4"/>
      <c r="I2712" s="4"/>
      <c r="J2712" s="4"/>
      <c r="K2712" s="4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6"/>
      <c r="BA2712" s="6"/>
    </row>
    <row r="2713" spans="2:53" s="2" customFormat="1" x14ac:dyDescent="0.25">
      <c r="B2713" s="37" t="str">
        <f t="shared" si="85"/>
        <v>_</v>
      </c>
      <c r="C2713" s="37">
        <f t="shared" si="86"/>
        <v>-99999</v>
      </c>
      <c r="D2713" s="4"/>
      <c r="E2713" s="4"/>
      <c r="F2713" s="4"/>
      <c r="G2713" s="4"/>
      <c r="H2713" s="4"/>
      <c r="I2713" s="4"/>
      <c r="J2713" s="4"/>
      <c r="K2713" s="4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6"/>
      <c r="BA2713" s="6"/>
    </row>
    <row r="2714" spans="2:53" s="2" customFormat="1" x14ac:dyDescent="0.25">
      <c r="B2714" s="37" t="str">
        <f t="shared" si="85"/>
        <v>_</v>
      </c>
      <c r="C2714" s="37">
        <f t="shared" si="86"/>
        <v>-99999</v>
      </c>
      <c r="D2714" s="4"/>
      <c r="E2714" s="4"/>
      <c r="F2714" s="4"/>
      <c r="G2714" s="4"/>
      <c r="H2714" s="4"/>
      <c r="I2714" s="4"/>
      <c r="J2714" s="4"/>
      <c r="K2714" s="4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6"/>
      <c r="BA2714" s="6"/>
    </row>
    <row r="2715" spans="2:53" s="2" customFormat="1" x14ac:dyDescent="0.25">
      <c r="B2715" s="37" t="str">
        <f t="shared" si="85"/>
        <v>_</v>
      </c>
      <c r="C2715" s="37">
        <f t="shared" si="86"/>
        <v>-99999</v>
      </c>
      <c r="D2715" s="4"/>
      <c r="E2715" s="4"/>
      <c r="F2715" s="4"/>
      <c r="G2715" s="4"/>
      <c r="H2715" s="4"/>
      <c r="I2715" s="4"/>
      <c r="J2715" s="4"/>
      <c r="K2715" s="4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6"/>
      <c r="BA2715" s="6"/>
    </row>
    <row r="2716" spans="2:53" s="2" customFormat="1" x14ac:dyDescent="0.25">
      <c r="B2716" s="37" t="str">
        <f t="shared" si="85"/>
        <v>_</v>
      </c>
      <c r="C2716" s="37">
        <f t="shared" si="86"/>
        <v>-99999</v>
      </c>
      <c r="D2716" s="4"/>
      <c r="E2716" s="4"/>
      <c r="F2716" s="4"/>
      <c r="G2716" s="4"/>
      <c r="H2716" s="4"/>
      <c r="I2716" s="4"/>
      <c r="J2716" s="4"/>
      <c r="K2716" s="4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6"/>
      <c r="BA2716" s="6"/>
    </row>
    <row r="2717" spans="2:53" s="2" customFormat="1" x14ac:dyDescent="0.25">
      <c r="B2717" s="37" t="str">
        <f t="shared" si="85"/>
        <v>_</v>
      </c>
      <c r="C2717" s="37">
        <f t="shared" si="86"/>
        <v>-99999</v>
      </c>
      <c r="D2717" s="4"/>
      <c r="E2717" s="4"/>
      <c r="F2717" s="4"/>
      <c r="G2717" s="4"/>
      <c r="H2717" s="4"/>
      <c r="I2717" s="4"/>
      <c r="J2717" s="4"/>
      <c r="K2717" s="4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6"/>
      <c r="BA2717" s="6"/>
    </row>
    <row r="2718" spans="2:53" s="2" customFormat="1" x14ac:dyDescent="0.25">
      <c r="B2718" s="37" t="str">
        <f t="shared" si="85"/>
        <v>_</v>
      </c>
      <c r="C2718" s="37">
        <f t="shared" si="86"/>
        <v>-99999</v>
      </c>
      <c r="D2718" s="4"/>
      <c r="E2718" s="4"/>
      <c r="F2718" s="4"/>
      <c r="G2718" s="4"/>
      <c r="H2718" s="4"/>
      <c r="I2718" s="4"/>
      <c r="J2718" s="4"/>
      <c r="K2718" s="4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6"/>
      <c r="BA2718" s="6"/>
    </row>
    <row r="2719" spans="2:53" s="2" customFormat="1" x14ac:dyDescent="0.25">
      <c r="B2719" s="37" t="str">
        <f t="shared" si="85"/>
        <v>_</v>
      </c>
      <c r="C2719" s="37">
        <f t="shared" si="86"/>
        <v>-99999</v>
      </c>
      <c r="D2719" s="4"/>
      <c r="E2719" s="4"/>
      <c r="F2719" s="4"/>
      <c r="G2719" s="4"/>
      <c r="H2719" s="4"/>
      <c r="I2719" s="4"/>
      <c r="J2719" s="4"/>
      <c r="K2719" s="4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6"/>
      <c r="BA2719" s="6"/>
    </row>
    <row r="2720" spans="2:53" s="2" customFormat="1" x14ac:dyDescent="0.25">
      <c r="B2720" s="37" t="str">
        <f t="shared" si="85"/>
        <v>_</v>
      </c>
      <c r="C2720" s="37">
        <f t="shared" si="86"/>
        <v>-99999</v>
      </c>
      <c r="D2720" s="4"/>
      <c r="E2720" s="4"/>
      <c r="F2720" s="4"/>
      <c r="G2720" s="4"/>
      <c r="H2720" s="4"/>
      <c r="I2720" s="4"/>
      <c r="J2720" s="4"/>
      <c r="K2720" s="4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6"/>
      <c r="BA2720" s="6"/>
    </row>
    <row r="2721" spans="2:53" s="2" customFormat="1" x14ac:dyDescent="0.25">
      <c r="B2721" s="37" t="str">
        <f t="shared" si="85"/>
        <v>_</v>
      </c>
      <c r="C2721" s="37">
        <f t="shared" si="86"/>
        <v>-99999</v>
      </c>
      <c r="D2721" s="4"/>
      <c r="E2721" s="4"/>
      <c r="F2721" s="4"/>
      <c r="G2721" s="4"/>
      <c r="H2721" s="4"/>
      <c r="I2721" s="4"/>
      <c r="J2721" s="4"/>
      <c r="K2721" s="4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6"/>
      <c r="BA2721" s="6"/>
    </row>
    <row r="2722" spans="2:53" s="2" customFormat="1" x14ac:dyDescent="0.25">
      <c r="B2722" s="37" t="str">
        <f t="shared" si="85"/>
        <v>_</v>
      </c>
      <c r="C2722" s="37">
        <f t="shared" si="86"/>
        <v>-99999</v>
      </c>
      <c r="D2722" s="4"/>
      <c r="E2722" s="4"/>
      <c r="F2722" s="4"/>
      <c r="G2722" s="4"/>
      <c r="H2722" s="4"/>
      <c r="I2722" s="4"/>
      <c r="J2722" s="4"/>
      <c r="K2722" s="4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6"/>
      <c r="BA2722" s="6"/>
    </row>
    <row r="2723" spans="2:53" s="2" customFormat="1" x14ac:dyDescent="0.25">
      <c r="B2723" s="37" t="str">
        <f t="shared" si="85"/>
        <v>_</v>
      </c>
      <c r="C2723" s="37">
        <f t="shared" si="86"/>
        <v>-99999</v>
      </c>
      <c r="D2723" s="4"/>
      <c r="E2723" s="4"/>
      <c r="F2723" s="4"/>
      <c r="G2723" s="4"/>
      <c r="H2723" s="4"/>
      <c r="I2723" s="4"/>
      <c r="J2723" s="4"/>
      <c r="K2723" s="4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6"/>
      <c r="BA2723" s="6"/>
    </row>
    <row r="2724" spans="2:53" s="2" customFormat="1" x14ac:dyDescent="0.25">
      <c r="B2724" s="37" t="str">
        <f t="shared" si="85"/>
        <v>_</v>
      </c>
      <c r="C2724" s="37">
        <f t="shared" si="86"/>
        <v>-99999</v>
      </c>
      <c r="D2724" s="4"/>
      <c r="E2724" s="4"/>
      <c r="F2724" s="4"/>
      <c r="G2724" s="4"/>
      <c r="H2724" s="4"/>
      <c r="I2724" s="4"/>
      <c r="J2724" s="4"/>
      <c r="K2724" s="4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6"/>
      <c r="BA2724" s="6"/>
    </row>
    <row r="2725" spans="2:53" s="2" customFormat="1" x14ac:dyDescent="0.25">
      <c r="B2725" s="37" t="str">
        <f t="shared" si="85"/>
        <v>_</v>
      </c>
      <c r="C2725" s="37">
        <f t="shared" si="86"/>
        <v>-99999</v>
      </c>
      <c r="D2725" s="4"/>
      <c r="E2725" s="4"/>
      <c r="F2725" s="4"/>
      <c r="G2725" s="4"/>
      <c r="H2725" s="4"/>
      <c r="I2725" s="4"/>
      <c r="J2725" s="4"/>
      <c r="K2725" s="4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6"/>
      <c r="BA2725" s="6"/>
    </row>
    <row r="2726" spans="2:53" s="2" customFormat="1" x14ac:dyDescent="0.25">
      <c r="B2726" s="37" t="str">
        <f t="shared" si="85"/>
        <v>_</v>
      </c>
      <c r="C2726" s="37">
        <f t="shared" si="86"/>
        <v>-99999</v>
      </c>
      <c r="D2726" s="4"/>
      <c r="E2726" s="4"/>
      <c r="F2726" s="4"/>
      <c r="G2726" s="4"/>
      <c r="H2726" s="4"/>
      <c r="I2726" s="4"/>
      <c r="J2726" s="4"/>
      <c r="K2726" s="4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6"/>
      <c r="BA2726" s="6"/>
    </row>
    <row r="2727" spans="2:53" s="2" customFormat="1" x14ac:dyDescent="0.25">
      <c r="B2727" s="37" t="str">
        <f t="shared" si="85"/>
        <v>_</v>
      </c>
      <c r="C2727" s="37">
        <f t="shared" si="86"/>
        <v>-99999</v>
      </c>
      <c r="D2727" s="4"/>
      <c r="E2727" s="4"/>
      <c r="F2727" s="4"/>
      <c r="G2727" s="4"/>
      <c r="H2727" s="4"/>
      <c r="I2727" s="4"/>
      <c r="J2727" s="4"/>
      <c r="K2727" s="4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6"/>
      <c r="BA2727" s="6"/>
    </row>
    <row r="2728" spans="2:53" s="2" customFormat="1" x14ac:dyDescent="0.25">
      <c r="B2728" s="37" t="str">
        <f t="shared" si="85"/>
        <v>_</v>
      </c>
      <c r="C2728" s="37">
        <f t="shared" si="86"/>
        <v>-99999</v>
      </c>
      <c r="D2728" s="4"/>
      <c r="E2728" s="4"/>
      <c r="F2728" s="4"/>
      <c r="G2728" s="4"/>
      <c r="H2728" s="4"/>
      <c r="I2728" s="4"/>
      <c r="J2728" s="4"/>
      <c r="K2728" s="4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6"/>
      <c r="BA2728" s="6"/>
    </row>
    <row r="2729" spans="2:53" s="2" customFormat="1" x14ac:dyDescent="0.25">
      <c r="B2729" s="37" t="str">
        <f t="shared" si="85"/>
        <v>_</v>
      </c>
      <c r="C2729" s="37">
        <f t="shared" si="86"/>
        <v>-99999</v>
      </c>
      <c r="D2729" s="4"/>
      <c r="E2729" s="4"/>
      <c r="F2729" s="4"/>
      <c r="G2729" s="4"/>
      <c r="H2729" s="4"/>
      <c r="I2729" s="4"/>
      <c r="J2729" s="4"/>
      <c r="K2729" s="4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6"/>
      <c r="BA2729" s="6"/>
    </row>
    <row r="2730" spans="2:53" s="2" customFormat="1" x14ac:dyDescent="0.25">
      <c r="B2730" s="37" t="str">
        <f t="shared" si="85"/>
        <v>_</v>
      </c>
      <c r="C2730" s="37">
        <f t="shared" si="86"/>
        <v>-99999</v>
      </c>
      <c r="D2730" s="4"/>
      <c r="E2730" s="4"/>
      <c r="F2730" s="4"/>
      <c r="G2730" s="4"/>
      <c r="H2730" s="4"/>
      <c r="I2730" s="4"/>
      <c r="J2730" s="4"/>
      <c r="K2730" s="4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6"/>
      <c r="BA2730" s="6"/>
    </row>
    <row r="2731" spans="2:53" s="2" customFormat="1" x14ac:dyDescent="0.25">
      <c r="B2731" s="37" t="str">
        <f t="shared" si="85"/>
        <v>_</v>
      </c>
      <c r="C2731" s="37">
        <f t="shared" si="86"/>
        <v>-99999</v>
      </c>
      <c r="D2731" s="4"/>
      <c r="E2731" s="4"/>
      <c r="F2731" s="4"/>
      <c r="G2731" s="4"/>
      <c r="H2731" s="4"/>
      <c r="I2731" s="4"/>
      <c r="J2731" s="4"/>
      <c r="K2731" s="4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6"/>
      <c r="BA2731" s="6"/>
    </row>
    <row r="2732" spans="2:53" s="2" customFormat="1" x14ac:dyDescent="0.25">
      <c r="B2732" s="37" t="str">
        <f t="shared" si="85"/>
        <v>_</v>
      </c>
      <c r="C2732" s="37">
        <f t="shared" si="86"/>
        <v>-99999</v>
      </c>
      <c r="D2732" s="4"/>
      <c r="E2732" s="4"/>
      <c r="F2732" s="4"/>
      <c r="G2732" s="4"/>
      <c r="H2732" s="4"/>
      <c r="I2732" s="4"/>
      <c r="J2732" s="4"/>
      <c r="K2732" s="4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6"/>
      <c r="BA2732" s="6"/>
    </row>
    <row r="2733" spans="2:53" s="2" customFormat="1" x14ac:dyDescent="0.25">
      <c r="B2733" s="37" t="str">
        <f t="shared" si="85"/>
        <v>_</v>
      </c>
      <c r="C2733" s="37">
        <f t="shared" si="86"/>
        <v>-99999</v>
      </c>
      <c r="D2733" s="4"/>
      <c r="E2733" s="4"/>
      <c r="F2733" s="4"/>
      <c r="G2733" s="4"/>
      <c r="H2733" s="4"/>
      <c r="I2733" s="4"/>
      <c r="J2733" s="4"/>
      <c r="K2733" s="4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6"/>
      <c r="BA2733" s="6"/>
    </row>
    <row r="2734" spans="2:53" s="2" customFormat="1" x14ac:dyDescent="0.25">
      <c r="B2734" s="37" t="str">
        <f t="shared" si="85"/>
        <v>_</v>
      </c>
      <c r="C2734" s="37">
        <f t="shared" si="86"/>
        <v>-99999</v>
      </c>
      <c r="D2734" s="4"/>
      <c r="E2734" s="4"/>
      <c r="F2734" s="4"/>
      <c r="G2734" s="4"/>
      <c r="H2734" s="4"/>
      <c r="I2734" s="4"/>
      <c r="J2734" s="4"/>
      <c r="K2734" s="4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6"/>
      <c r="BA2734" s="6"/>
    </row>
    <row r="2735" spans="2:53" s="2" customFormat="1" x14ac:dyDescent="0.25">
      <c r="B2735" s="37" t="str">
        <f t="shared" si="85"/>
        <v>_</v>
      </c>
      <c r="C2735" s="37">
        <f t="shared" si="86"/>
        <v>-99999</v>
      </c>
      <c r="D2735" s="4"/>
      <c r="E2735" s="4"/>
      <c r="F2735" s="4"/>
      <c r="G2735" s="4"/>
      <c r="H2735" s="4"/>
      <c r="I2735" s="4"/>
      <c r="J2735" s="4"/>
      <c r="K2735" s="4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6"/>
      <c r="BA2735" s="6"/>
    </row>
    <row r="2736" spans="2:53" s="2" customFormat="1" x14ac:dyDescent="0.25">
      <c r="B2736" s="37" t="str">
        <f t="shared" si="85"/>
        <v>_</v>
      </c>
      <c r="C2736" s="37">
        <f t="shared" si="86"/>
        <v>-99999</v>
      </c>
      <c r="D2736" s="4"/>
      <c r="E2736" s="4"/>
      <c r="F2736" s="4"/>
      <c r="G2736" s="4"/>
      <c r="H2736" s="4"/>
      <c r="I2736" s="4"/>
      <c r="J2736" s="4"/>
      <c r="K2736" s="4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6"/>
      <c r="BA2736" s="6"/>
    </row>
    <row r="2737" spans="2:53" s="2" customFormat="1" x14ac:dyDescent="0.25">
      <c r="B2737" s="37" t="str">
        <f t="shared" si="85"/>
        <v>_</v>
      </c>
      <c r="C2737" s="37">
        <f t="shared" si="86"/>
        <v>-99999</v>
      </c>
      <c r="D2737" s="4"/>
      <c r="E2737" s="4"/>
      <c r="F2737" s="4"/>
      <c r="G2737" s="4"/>
      <c r="H2737" s="4"/>
      <c r="I2737" s="4"/>
      <c r="J2737" s="4"/>
      <c r="K2737" s="4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6"/>
      <c r="BA2737" s="6"/>
    </row>
    <row r="2738" spans="2:53" s="2" customFormat="1" x14ac:dyDescent="0.25">
      <c r="B2738" s="37" t="str">
        <f t="shared" si="85"/>
        <v>_</v>
      </c>
      <c r="C2738" s="37">
        <f t="shared" si="86"/>
        <v>-99999</v>
      </c>
      <c r="D2738" s="4"/>
      <c r="E2738" s="4"/>
      <c r="F2738" s="4"/>
      <c r="G2738" s="4"/>
      <c r="H2738" s="4"/>
      <c r="I2738" s="4"/>
      <c r="J2738" s="4"/>
      <c r="K2738" s="4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6"/>
      <c r="BA2738" s="6"/>
    </row>
    <row r="2739" spans="2:53" s="2" customFormat="1" x14ac:dyDescent="0.25">
      <c r="B2739" s="37" t="str">
        <f t="shared" si="85"/>
        <v>_</v>
      </c>
      <c r="C2739" s="37">
        <f t="shared" si="86"/>
        <v>-99999</v>
      </c>
      <c r="D2739" s="4"/>
      <c r="E2739" s="4"/>
      <c r="F2739" s="4"/>
      <c r="G2739" s="4"/>
      <c r="H2739" s="4"/>
      <c r="I2739" s="4"/>
      <c r="J2739" s="4"/>
      <c r="K2739" s="4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6"/>
      <c r="BA2739" s="6"/>
    </row>
    <row r="2740" spans="2:53" s="2" customFormat="1" x14ac:dyDescent="0.25">
      <c r="B2740" s="37" t="str">
        <f t="shared" si="85"/>
        <v>_</v>
      </c>
      <c r="C2740" s="37">
        <f t="shared" si="86"/>
        <v>-99999</v>
      </c>
      <c r="D2740" s="4"/>
      <c r="E2740" s="4"/>
      <c r="F2740" s="4"/>
      <c r="G2740" s="4"/>
      <c r="H2740" s="4"/>
      <c r="I2740" s="4"/>
      <c r="J2740" s="4"/>
      <c r="K2740" s="4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6"/>
      <c r="BA2740" s="6"/>
    </row>
    <row r="2741" spans="2:53" s="2" customFormat="1" x14ac:dyDescent="0.25">
      <c r="B2741" s="37" t="str">
        <f t="shared" si="85"/>
        <v>_</v>
      </c>
      <c r="C2741" s="37">
        <f t="shared" si="86"/>
        <v>-99999</v>
      </c>
      <c r="D2741" s="4"/>
      <c r="E2741" s="4"/>
      <c r="F2741" s="4"/>
      <c r="G2741" s="4"/>
      <c r="H2741" s="4"/>
      <c r="I2741" s="4"/>
      <c r="J2741" s="4"/>
      <c r="K2741" s="4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6"/>
      <c r="BA2741" s="6"/>
    </row>
    <row r="2742" spans="2:53" s="2" customFormat="1" x14ac:dyDescent="0.25">
      <c r="B2742" s="37" t="str">
        <f t="shared" si="85"/>
        <v>_</v>
      </c>
      <c r="C2742" s="37">
        <f t="shared" si="86"/>
        <v>-99999</v>
      </c>
      <c r="D2742" s="4"/>
      <c r="E2742" s="4"/>
      <c r="F2742" s="4"/>
      <c r="G2742" s="4"/>
      <c r="H2742" s="4"/>
      <c r="I2742" s="4"/>
      <c r="J2742" s="4"/>
      <c r="K2742" s="4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6"/>
      <c r="BA2742" s="6"/>
    </row>
    <row r="2743" spans="2:53" s="2" customFormat="1" x14ac:dyDescent="0.25">
      <c r="B2743" s="37" t="str">
        <f t="shared" si="85"/>
        <v>_</v>
      </c>
      <c r="C2743" s="37">
        <f t="shared" si="86"/>
        <v>-99999</v>
      </c>
      <c r="D2743" s="4"/>
      <c r="E2743" s="4"/>
      <c r="F2743" s="4"/>
      <c r="G2743" s="4"/>
      <c r="H2743" s="4"/>
      <c r="I2743" s="4"/>
      <c r="J2743" s="4"/>
      <c r="K2743" s="4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6"/>
      <c r="BA2743" s="6"/>
    </row>
    <row r="2744" spans="2:53" s="2" customFormat="1" x14ac:dyDescent="0.25">
      <c r="B2744" s="37" t="str">
        <f t="shared" si="85"/>
        <v>_</v>
      </c>
      <c r="C2744" s="37">
        <f t="shared" si="86"/>
        <v>-99999</v>
      </c>
      <c r="D2744" s="4"/>
      <c r="E2744" s="4"/>
      <c r="F2744" s="4"/>
      <c r="G2744" s="4"/>
      <c r="H2744" s="4"/>
      <c r="I2744" s="4"/>
      <c r="J2744" s="4"/>
      <c r="K2744" s="4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6"/>
      <c r="BA2744" s="6"/>
    </row>
    <row r="2745" spans="2:53" s="2" customFormat="1" x14ac:dyDescent="0.25">
      <c r="B2745" s="37" t="str">
        <f t="shared" si="85"/>
        <v>_</v>
      </c>
      <c r="C2745" s="37">
        <f t="shared" si="86"/>
        <v>-99999</v>
      </c>
      <c r="D2745" s="4"/>
      <c r="E2745" s="4"/>
      <c r="F2745" s="4"/>
      <c r="G2745" s="4"/>
      <c r="H2745" s="4"/>
      <c r="I2745" s="4"/>
      <c r="J2745" s="4"/>
      <c r="K2745" s="4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6"/>
      <c r="BA2745" s="6"/>
    </row>
    <row r="2746" spans="2:53" s="2" customFormat="1" x14ac:dyDescent="0.25">
      <c r="B2746" s="37" t="str">
        <f t="shared" si="85"/>
        <v>_</v>
      </c>
      <c r="C2746" s="37">
        <f t="shared" si="86"/>
        <v>-99999</v>
      </c>
      <c r="D2746" s="4"/>
      <c r="E2746" s="4"/>
      <c r="F2746" s="4"/>
      <c r="G2746" s="4"/>
      <c r="H2746" s="4"/>
      <c r="I2746" s="4"/>
      <c r="J2746" s="4"/>
      <c r="K2746" s="4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6"/>
      <c r="BA2746" s="6"/>
    </row>
    <row r="2747" spans="2:53" s="2" customFormat="1" x14ac:dyDescent="0.25">
      <c r="B2747" s="37" t="str">
        <f t="shared" si="85"/>
        <v>_</v>
      </c>
      <c r="C2747" s="37">
        <f t="shared" si="86"/>
        <v>-99999</v>
      </c>
      <c r="D2747" s="4"/>
      <c r="E2747" s="4"/>
      <c r="F2747" s="4"/>
      <c r="G2747" s="4"/>
      <c r="H2747" s="4"/>
      <c r="I2747" s="4"/>
      <c r="J2747" s="4"/>
      <c r="K2747" s="4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6"/>
      <c r="BA2747" s="6"/>
    </row>
    <row r="2748" spans="2:53" s="2" customFormat="1" x14ac:dyDescent="0.25">
      <c r="B2748" s="37" t="str">
        <f t="shared" si="85"/>
        <v>_</v>
      </c>
      <c r="C2748" s="37">
        <f t="shared" si="86"/>
        <v>-99999</v>
      </c>
      <c r="D2748" s="4"/>
      <c r="E2748" s="4"/>
      <c r="F2748" s="4"/>
      <c r="G2748" s="4"/>
      <c r="H2748" s="4"/>
      <c r="I2748" s="4"/>
      <c r="J2748" s="4"/>
      <c r="K2748" s="4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6"/>
      <c r="BA2748" s="6"/>
    </row>
    <row r="2749" spans="2:53" s="2" customFormat="1" x14ac:dyDescent="0.25">
      <c r="B2749" s="37" t="str">
        <f t="shared" si="85"/>
        <v>_</v>
      </c>
      <c r="C2749" s="37">
        <f t="shared" si="86"/>
        <v>-99999</v>
      </c>
      <c r="D2749" s="4"/>
      <c r="E2749" s="4"/>
      <c r="F2749" s="4"/>
      <c r="G2749" s="4"/>
      <c r="H2749" s="4"/>
      <c r="I2749" s="4"/>
      <c r="J2749" s="4"/>
      <c r="K2749" s="4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6"/>
      <c r="BA2749" s="6"/>
    </row>
    <row r="2750" spans="2:53" s="2" customFormat="1" x14ac:dyDescent="0.25">
      <c r="B2750" s="37" t="str">
        <f t="shared" si="85"/>
        <v>_</v>
      </c>
      <c r="C2750" s="37">
        <f t="shared" si="86"/>
        <v>-99999</v>
      </c>
      <c r="D2750" s="4"/>
      <c r="E2750" s="4"/>
      <c r="F2750" s="4"/>
      <c r="G2750" s="4"/>
      <c r="H2750" s="4"/>
      <c r="I2750" s="4"/>
      <c r="J2750" s="4"/>
      <c r="K2750" s="4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6"/>
      <c r="BA2750" s="6"/>
    </row>
    <row r="2751" spans="2:53" s="2" customFormat="1" x14ac:dyDescent="0.25">
      <c r="B2751" s="37" t="str">
        <f t="shared" si="85"/>
        <v>_</v>
      </c>
      <c r="C2751" s="37">
        <f t="shared" si="86"/>
        <v>-99999</v>
      </c>
      <c r="D2751" s="4"/>
      <c r="E2751" s="4"/>
      <c r="F2751" s="4"/>
      <c r="G2751" s="4"/>
      <c r="H2751" s="4"/>
      <c r="I2751" s="4"/>
      <c r="J2751" s="4"/>
      <c r="K2751" s="4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6"/>
      <c r="BA2751" s="6"/>
    </row>
    <row r="2752" spans="2:53" s="2" customFormat="1" x14ac:dyDescent="0.25">
      <c r="B2752" s="37" t="str">
        <f t="shared" si="85"/>
        <v>_</v>
      </c>
      <c r="C2752" s="37">
        <f t="shared" si="86"/>
        <v>-99999</v>
      </c>
      <c r="D2752" s="4"/>
      <c r="E2752" s="4"/>
      <c r="F2752" s="4"/>
      <c r="G2752" s="4"/>
      <c r="H2752" s="4"/>
      <c r="I2752" s="4"/>
      <c r="J2752" s="4"/>
      <c r="K2752" s="4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6"/>
      <c r="BA2752" s="6"/>
    </row>
    <row r="2753" spans="2:53" s="2" customFormat="1" x14ac:dyDescent="0.25">
      <c r="B2753" s="37" t="str">
        <f t="shared" si="85"/>
        <v>_</v>
      </c>
      <c r="C2753" s="37">
        <f t="shared" si="86"/>
        <v>-99999</v>
      </c>
      <c r="D2753" s="4"/>
      <c r="E2753" s="4"/>
      <c r="F2753" s="4"/>
      <c r="G2753" s="4"/>
      <c r="H2753" s="4"/>
      <c r="I2753" s="4"/>
      <c r="J2753" s="4"/>
      <c r="K2753" s="4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6"/>
      <c r="BA2753" s="6"/>
    </row>
    <row r="2754" spans="2:53" s="2" customFormat="1" x14ac:dyDescent="0.25">
      <c r="B2754" s="37" t="str">
        <f t="shared" si="85"/>
        <v>_</v>
      </c>
      <c r="C2754" s="37">
        <f t="shared" si="86"/>
        <v>-99999</v>
      </c>
      <c r="D2754" s="4"/>
      <c r="E2754" s="4"/>
      <c r="F2754" s="4"/>
      <c r="G2754" s="4"/>
      <c r="H2754" s="4"/>
      <c r="I2754" s="4"/>
      <c r="J2754" s="4"/>
      <c r="K2754" s="4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6"/>
      <c r="BA2754" s="6"/>
    </row>
    <row r="2755" spans="2:53" s="2" customFormat="1" x14ac:dyDescent="0.25">
      <c r="B2755" s="37" t="str">
        <f t="shared" si="85"/>
        <v>_</v>
      </c>
      <c r="C2755" s="37">
        <f t="shared" si="86"/>
        <v>-99999</v>
      </c>
      <c r="D2755" s="4"/>
      <c r="E2755" s="4"/>
      <c r="F2755" s="4"/>
      <c r="G2755" s="4"/>
      <c r="H2755" s="4"/>
      <c r="I2755" s="4"/>
      <c r="J2755" s="4"/>
      <c r="K2755" s="4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6"/>
      <c r="BA2755" s="6"/>
    </row>
    <row r="2756" spans="2:53" s="2" customFormat="1" x14ac:dyDescent="0.25">
      <c r="B2756" s="37" t="str">
        <f t="shared" si="85"/>
        <v>_</v>
      </c>
      <c r="C2756" s="37">
        <f t="shared" si="86"/>
        <v>-99999</v>
      </c>
      <c r="D2756" s="4"/>
      <c r="E2756" s="4"/>
      <c r="F2756" s="4"/>
      <c r="G2756" s="4"/>
      <c r="H2756" s="4"/>
      <c r="I2756" s="4"/>
      <c r="J2756" s="4"/>
      <c r="K2756" s="4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6"/>
      <c r="BA2756" s="6"/>
    </row>
    <row r="2757" spans="2:53" s="2" customFormat="1" x14ac:dyDescent="0.25">
      <c r="B2757" s="37" t="str">
        <f t="shared" si="85"/>
        <v>_</v>
      </c>
      <c r="C2757" s="37">
        <f t="shared" si="86"/>
        <v>-99999</v>
      </c>
      <c r="D2757" s="4"/>
      <c r="E2757" s="4"/>
      <c r="F2757" s="4"/>
      <c r="G2757" s="4"/>
      <c r="H2757" s="4"/>
      <c r="I2757" s="4"/>
      <c r="J2757" s="4"/>
      <c r="K2757" s="4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6"/>
      <c r="BA2757" s="6"/>
    </row>
    <row r="2758" spans="2:53" s="2" customFormat="1" x14ac:dyDescent="0.25">
      <c r="B2758" s="37" t="str">
        <f t="shared" si="85"/>
        <v>_</v>
      </c>
      <c r="C2758" s="37">
        <f t="shared" si="86"/>
        <v>-99999</v>
      </c>
      <c r="D2758" s="4"/>
      <c r="E2758" s="4"/>
      <c r="F2758" s="4"/>
      <c r="G2758" s="4"/>
      <c r="H2758" s="4"/>
      <c r="I2758" s="4"/>
      <c r="J2758" s="4"/>
      <c r="K2758" s="4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6"/>
      <c r="BA2758" s="6"/>
    </row>
    <row r="2759" spans="2:53" s="2" customFormat="1" x14ac:dyDescent="0.25">
      <c r="B2759" s="37" t="str">
        <f t="shared" si="85"/>
        <v>_</v>
      </c>
      <c r="C2759" s="37">
        <f t="shared" si="86"/>
        <v>-99999</v>
      </c>
      <c r="D2759" s="4"/>
      <c r="E2759" s="4"/>
      <c r="F2759" s="4"/>
      <c r="G2759" s="4"/>
      <c r="H2759" s="4"/>
      <c r="I2759" s="4"/>
      <c r="J2759" s="4"/>
      <c r="K2759" s="4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6"/>
      <c r="BA2759" s="6"/>
    </row>
    <row r="2760" spans="2:53" s="2" customFormat="1" x14ac:dyDescent="0.25">
      <c r="B2760" s="37" t="str">
        <f t="shared" si="85"/>
        <v>_</v>
      </c>
      <c r="C2760" s="37">
        <f t="shared" si="86"/>
        <v>-99999</v>
      </c>
      <c r="D2760" s="4"/>
      <c r="E2760" s="4"/>
      <c r="F2760" s="4"/>
      <c r="G2760" s="4"/>
      <c r="H2760" s="4"/>
      <c r="I2760" s="4"/>
      <c r="J2760" s="4"/>
      <c r="K2760" s="4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6"/>
      <c r="BA2760" s="6"/>
    </row>
    <row r="2761" spans="2:53" s="2" customFormat="1" x14ac:dyDescent="0.25">
      <c r="B2761" s="37" t="str">
        <f t="shared" si="85"/>
        <v>_</v>
      </c>
      <c r="C2761" s="37">
        <f t="shared" si="86"/>
        <v>-99999</v>
      </c>
      <c r="D2761" s="4"/>
      <c r="E2761" s="4"/>
      <c r="F2761" s="4"/>
      <c r="G2761" s="4"/>
      <c r="H2761" s="4"/>
      <c r="I2761" s="4"/>
      <c r="J2761" s="4"/>
      <c r="K2761" s="4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6"/>
      <c r="BA2761" s="6"/>
    </row>
    <row r="2762" spans="2:53" s="2" customFormat="1" x14ac:dyDescent="0.25">
      <c r="B2762" s="37" t="str">
        <f t="shared" si="85"/>
        <v>_</v>
      </c>
      <c r="C2762" s="37">
        <f t="shared" si="86"/>
        <v>-99999</v>
      </c>
      <c r="D2762" s="4"/>
      <c r="E2762" s="4"/>
      <c r="F2762" s="4"/>
      <c r="G2762" s="4"/>
      <c r="H2762" s="4"/>
      <c r="I2762" s="4"/>
      <c r="J2762" s="4"/>
      <c r="K2762" s="4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6"/>
      <c r="BA2762" s="6"/>
    </row>
    <row r="2763" spans="2:53" s="2" customFormat="1" x14ac:dyDescent="0.25">
      <c r="B2763" s="37" t="str">
        <f t="shared" si="85"/>
        <v>_</v>
      </c>
      <c r="C2763" s="37">
        <f t="shared" si="86"/>
        <v>-99999</v>
      </c>
      <c r="D2763" s="4"/>
      <c r="E2763" s="4"/>
      <c r="F2763" s="4"/>
      <c r="G2763" s="4"/>
      <c r="H2763" s="4"/>
      <c r="I2763" s="4"/>
      <c r="J2763" s="4"/>
      <c r="K2763" s="4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6"/>
      <c r="BA2763" s="6"/>
    </row>
    <row r="2764" spans="2:53" s="2" customFormat="1" x14ac:dyDescent="0.25">
      <c r="B2764" s="37" t="str">
        <f t="shared" si="85"/>
        <v>_</v>
      </c>
      <c r="C2764" s="37">
        <f t="shared" si="86"/>
        <v>-99999</v>
      </c>
      <c r="D2764" s="4"/>
      <c r="E2764" s="4"/>
      <c r="F2764" s="4"/>
      <c r="G2764" s="4"/>
      <c r="H2764" s="4"/>
      <c r="I2764" s="4"/>
      <c r="J2764" s="4"/>
      <c r="K2764" s="4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6"/>
      <c r="BA2764" s="6"/>
    </row>
    <row r="2765" spans="2:53" s="2" customFormat="1" x14ac:dyDescent="0.25">
      <c r="B2765" s="37" t="str">
        <f t="shared" si="85"/>
        <v>_</v>
      </c>
      <c r="C2765" s="37">
        <f t="shared" si="86"/>
        <v>-99999</v>
      </c>
      <c r="D2765" s="4"/>
      <c r="E2765" s="4"/>
      <c r="F2765" s="4"/>
      <c r="G2765" s="4"/>
      <c r="H2765" s="4"/>
      <c r="I2765" s="4"/>
      <c r="J2765" s="4"/>
      <c r="K2765" s="4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6"/>
      <c r="BA2765" s="6"/>
    </row>
    <row r="2766" spans="2:53" s="2" customFormat="1" x14ac:dyDescent="0.25">
      <c r="B2766" s="37" t="str">
        <f t="shared" si="85"/>
        <v>_</v>
      </c>
      <c r="C2766" s="37">
        <f t="shared" si="86"/>
        <v>-99999</v>
      </c>
      <c r="D2766" s="4"/>
      <c r="E2766" s="4"/>
      <c r="F2766" s="4"/>
      <c r="G2766" s="4"/>
      <c r="H2766" s="4"/>
      <c r="I2766" s="4"/>
      <c r="J2766" s="4"/>
      <c r="K2766" s="4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6"/>
      <c r="BA2766" s="6"/>
    </row>
    <row r="2767" spans="2:53" s="2" customFormat="1" x14ac:dyDescent="0.25">
      <c r="B2767" s="37" t="str">
        <f t="shared" ref="B2767:B2830" si="87">D2767&amp;"_"&amp;E2767</f>
        <v>_</v>
      </c>
      <c r="C2767" s="37">
        <f t="shared" si="86"/>
        <v>-99999</v>
      </c>
      <c r="D2767" s="4"/>
      <c r="E2767" s="4"/>
      <c r="F2767" s="4"/>
      <c r="G2767" s="4"/>
      <c r="H2767" s="4"/>
      <c r="I2767" s="4"/>
      <c r="J2767" s="4"/>
      <c r="K2767" s="4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6"/>
      <c r="BA2767" s="6"/>
    </row>
    <row r="2768" spans="2:53" s="2" customFormat="1" x14ac:dyDescent="0.25">
      <c r="B2768" s="37" t="str">
        <f t="shared" si="87"/>
        <v>_</v>
      </c>
      <c r="C2768" s="37">
        <f t="shared" ref="C2768:C2831" si="88">IF(ISNUMBER(L2768),(-L$7*(L2768-L$4)-M$7*(M2768-M$4)-N$7*(N2768-N$4)-O$7*(O2768-O$4)-P$7*(P2768-P$4)+Q$7*(Q2768-Q$4)+R$7*(R2768-R$4)+S$7*(S2768-S$4)+T$7*(T2768-T$4)+U$7*(U2768-U$4)-V$7*(V2768-V$4)-W$7*(W2768-W$4)-X$7*(X2768-X$4)-Y$7*(Y2768-Y$4)-Z$7*(Z2768-Z$4)+AA$7*(AA2768-AA$4)+AB$7*(AB2768-AB$4)+AC$7*(AC2768-AC$4)+AD$7*(AD2768-AD$4)+AE$7*(AE2768-AE$4)-AF$7*(AF2768-AF$4)-AG$7*(AG2768-AG$4)-AH$7*(AH2768-AH$4)-AI$7*(AI2768-AI$4)-AJ$7*(AJ2768-AJ$4)+AK$7*(AK2768-AK$4)+AL$7*(AL2768-AL$4)+AM$7*(AM2768-AM$4)+AN$7*(AN2768-AN$4)+AO$7*(AO2768-AO$4)-AP$7*(AP2768-AP$4)-AQ$7*(AQ2768-AQ$4)-AR$7*(AR2768-AR$4)-AS$7*(AS2768-AS$4)-AT$7*(AT2768-AT$4)+AU$7*(AU2768-AU$4)+AV$7*(AV2768-AV$4)+AW$7*(AW2768-AW$4)+AX$7*(AX2768-AX$4)+AY$7*(AY2768-AY$4))/SUM($L$7:$AY$7),-99999)</f>
        <v>-99999</v>
      </c>
      <c r="D2768" s="4"/>
      <c r="E2768" s="4"/>
      <c r="F2768" s="4"/>
      <c r="G2768" s="4"/>
      <c r="H2768" s="4"/>
      <c r="I2768" s="4"/>
      <c r="J2768" s="4"/>
      <c r="K2768" s="4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6"/>
      <c r="BA2768" s="6"/>
    </row>
    <row r="2769" spans="2:53" s="2" customFormat="1" x14ac:dyDescent="0.25">
      <c r="B2769" s="37" t="str">
        <f t="shared" si="87"/>
        <v>_</v>
      </c>
      <c r="C2769" s="37">
        <f t="shared" si="88"/>
        <v>-99999</v>
      </c>
      <c r="D2769" s="4"/>
      <c r="E2769" s="4"/>
      <c r="F2769" s="4"/>
      <c r="G2769" s="4"/>
      <c r="H2769" s="4"/>
      <c r="I2769" s="4"/>
      <c r="J2769" s="4"/>
      <c r="K2769" s="4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6"/>
      <c r="BA2769" s="6"/>
    </row>
    <row r="2770" spans="2:53" s="2" customFormat="1" x14ac:dyDescent="0.25">
      <c r="B2770" s="37" t="str">
        <f t="shared" si="87"/>
        <v>_</v>
      </c>
      <c r="C2770" s="37">
        <f t="shared" si="88"/>
        <v>-99999</v>
      </c>
      <c r="D2770" s="4"/>
      <c r="E2770" s="4"/>
      <c r="F2770" s="4"/>
      <c r="G2770" s="4"/>
      <c r="H2770" s="4"/>
      <c r="I2770" s="4"/>
      <c r="J2770" s="4"/>
      <c r="K2770" s="4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6"/>
      <c r="BA2770" s="6"/>
    </row>
    <row r="2771" spans="2:53" s="2" customFormat="1" x14ac:dyDescent="0.25">
      <c r="B2771" s="37" t="str">
        <f t="shared" si="87"/>
        <v>_</v>
      </c>
      <c r="C2771" s="37">
        <f t="shared" si="88"/>
        <v>-99999</v>
      </c>
      <c r="D2771" s="4"/>
      <c r="E2771" s="4"/>
      <c r="F2771" s="4"/>
      <c r="G2771" s="4"/>
      <c r="H2771" s="4"/>
      <c r="I2771" s="4"/>
      <c r="J2771" s="4"/>
      <c r="K2771" s="4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6"/>
      <c r="BA2771" s="6"/>
    </row>
    <row r="2772" spans="2:53" s="2" customFormat="1" x14ac:dyDescent="0.25">
      <c r="B2772" s="37" t="str">
        <f t="shared" si="87"/>
        <v>_</v>
      </c>
      <c r="C2772" s="37">
        <f t="shared" si="88"/>
        <v>-99999</v>
      </c>
      <c r="D2772" s="4"/>
      <c r="E2772" s="4"/>
      <c r="F2772" s="4"/>
      <c r="G2772" s="4"/>
      <c r="H2772" s="4"/>
      <c r="I2772" s="4"/>
      <c r="J2772" s="4"/>
      <c r="K2772" s="4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6"/>
      <c r="BA2772" s="6"/>
    </row>
    <row r="2773" spans="2:53" s="2" customFormat="1" x14ac:dyDescent="0.25">
      <c r="B2773" s="37" t="str">
        <f t="shared" si="87"/>
        <v>_</v>
      </c>
      <c r="C2773" s="37">
        <f t="shared" si="88"/>
        <v>-99999</v>
      </c>
      <c r="D2773" s="4"/>
      <c r="E2773" s="4"/>
      <c r="F2773" s="4"/>
      <c r="G2773" s="4"/>
      <c r="H2773" s="4"/>
      <c r="I2773" s="4"/>
      <c r="J2773" s="4"/>
      <c r="K2773" s="4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6"/>
      <c r="BA2773" s="6"/>
    </row>
    <row r="2774" spans="2:53" s="2" customFormat="1" x14ac:dyDescent="0.25">
      <c r="B2774" s="37" t="str">
        <f t="shared" si="87"/>
        <v>_</v>
      </c>
      <c r="C2774" s="37">
        <f t="shared" si="88"/>
        <v>-99999</v>
      </c>
      <c r="D2774" s="4"/>
      <c r="E2774" s="4"/>
      <c r="F2774" s="4"/>
      <c r="G2774" s="4"/>
      <c r="H2774" s="4"/>
      <c r="I2774" s="4"/>
      <c r="J2774" s="4"/>
      <c r="K2774" s="4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6"/>
      <c r="BA2774" s="6"/>
    </row>
    <row r="2775" spans="2:53" s="2" customFormat="1" x14ac:dyDescent="0.25">
      <c r="B2775" s="37" t="str">
        <f t="shared" si="87"/>
        <v>_</v>
      </c>
      <c r="C2775" s="37">
        <f t="shared" si="88"/>
        <v>-99999</v>
      </c>
      <c r="D2775" s="4"/>
      <c r="E2775" s="4"/>
      <c r="F2775" s="4"/>
      <c r="G2775" s="4"/>
      <c r="H2775" s="4"/>
      <c r="I2775" s="4"/>
      <c r="J2775" s="4"/>
      <c r="K2775" s="4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6"/>
      <c r="BA2775" s="6"/>
    </row>
    <row r="2776" spans="2:53" s="2" customFormat="1" x14ac:dyDescent="0.25">
      <c r="B2776" s="37" t="str">
        <f t="shared" si="87"/>
        <v>_</v>
      </c>
      <c r="C2776" s="37">
        <f t="shared" si="88"/>
        <v>-99999</v>
      </c>
      <c r="D2776" s="4"/>
      <c r="E2776" s="4"/>
      <c r="F2776" s="4"/>
      <c r="G2776" s="4"/>
      <c r="H2776" s="4"/>
      <c r="I2776" s="4"/>
      <c r="J2776" s="4"/>
      <c r="K2776" s="4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6"/>
      <c r="BA2776" s="6"/>
    </row>
    <row r="2777" spans="2:53" s="2" customFormat="1" x14ac:dyDescent="0.25">
      <c r="B2777" s="37" t="str">
        <f t="shared" si="87"/>
        <v>_</v>
      </c>
      <c r="C2777" s="37">
        <f t="shared" si="88"/>
        <v>-99999</v>
      </c>
      <c r="D2777" s="4"/>
      <c r="E2777" s="4"/>
      <c r="F2777" s="4"/>
      <c r="G2777" s="4"/>
      <c r="H2777" s="4"/>
      <c r="I2777" s="4"/>
      <c r="J2777" s="4"/>
      <c r="K2777" s="4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6"/>
      <c r="BA2777" s="6"/>
    </row>
    <row r="2778" spans="2:53" s="2" customFormat="1" x14ac:dyDescent="0.25">
      <c r="B2778" s="37" t="str">
        <f t="shared" si="87"/>
        <v>_</v>
      </c>
      <c r="C2778" s="37">
        <f t="shared" si="88"/>
        <v>-99999</v>
      </c>
      <c r="D2778" s="4"/>
      <c r="E2778" s="4"/>
      <c r="F2778" s="4"/>
      <c r="G2778" s="4"/>
      <c r="H2778" s="4"/>
      <c r="I2778" s="4"/>
      <c r="J2778" s="4"/>
      <c r="K2778" s="4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6"/>
      <c r="BA2778" s="6"/>
    </row>
    <row r="2779" spans="2:53" s="2" customFormat="1" x14ac:dyDescent="0.25">
      <c r="B2779" s="37" t="str">
        <f t="shared" si="87"/>
        <v>_</v>
      </c>
      <c r="C2779" s="37">
        <f t="shared" si="88"/>
        <v>-99999</v>
      </c>
      <c r="D2779" s="4"/>
      <c r="E2779" s="4"/>
      <c r="F2779" s="4"/>
      <c r="G2779" s="4"/>
      <c r="H2779" s="4"/>
      <c r="I2779" s="4"/>
      <c r="J2779" s="4"/>
      <c r="K2779" s="4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6"/>
      <c r="BA2779" s="6"/>
    </row>
    <row r="2780" spans="2:53" s="2" customFormat="1" x14ac:dyDescent="0.25">
      <c r="B2780" s="37" t="str">
        <f t="shared" si="87"/>
        <v>_</v>
      </c>
      <c r="C2780" s="37">
        <f t="shared" si="88"/>
        <v>-99999</v>
      </c>
      <c r="D2780" s="4"/>
      <c r="E2780" s="4"/>
      <c r="F2780" s="4"/>
      <c r="G2780" s="4"/>
      <c r="H2780" s="4"/>
      <c r="I2780" s="4"/>
      <c r="J2780" s="4"/>
      <c r="K2780" s="4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6"/>
      <c r="BA2780" s="6"/>
    </row>
    <row r="2781" spans="2:53" s="2" customFormat="1" x14ac:dyDescent="0.25">
      <c r="B2781" s="37" t="str">
        <f t="shared" si="87"/>
        <v>_</v>
      </c>
      <c r="C2781" s="37">
        <f t="shared" si="88"/>
        <v>-99999</v>
      </c>
      <c r="D2781" s="4"/>
      <c r="E2781" s="4"/>
      <c r="F2781" s="4"/>
      <c r="G2781" s="4"/>
      <c r="H2781" s="4"/>
      <c r="I2781" s="4"/>
      <c r="J2781" s="4"/>
      <c r="K2781" s="4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6"/>
      <c r="BA2781" s="6"/>
    </row>
    <row r="2782" spans="2:53" s="2" customFormat="1" x14ac:dyDescent="0.25">
      <c r="B2782" s="37" t="str">
        <f t="shared" si="87"/>
        <v>_</v>
      </c>
      <c r="C2782" s="37">
        <f t="shared" si="88"/>
        <v>-99999</v>
      </c>
      <c r="D2782" s="4"/>
      <c r="E2782" s="4"/>
      <c r="F2782" s="4"/>
      <c r="G2782" s="4"/>
      <c r="H2782" s="4"/>
      <c r="I2782" s="4"/>
      <c r="J2782" s="4"/>
      <c r="K2782" s="4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6"/>
      <c r="BA2782" s="6"/>
    </row>
    <row r="2783" spans="2:53" s="2" customFormat="1" x14ac:dyDescent="0.25">
      <c r="B2783" s="37" t="str">
        <f t="shared" si="87"/>
        <v>_</v>
      </c>
      <c r="C2783" s="37">
        <f t="shared" si="88"/>
        <v>-99999</v>
      </c>
      <c r="D2783" s="4"/>
      <c r="E2783" s="4"/>
      <c r="F2783" s="4"/>
      <c r="G2783" s="4"/>
      <c r="H2783" s="4"/>
      <c r="I2783" s="4"/>
      <c r="J2783" s="4"/>
      <c r="K2783" s="4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6"/>
      <c r="BA2783" s="6"/>
    </row>
    <row r="2784" spans="2:53" s="2" customFormat="1" x14ac:dyDescent="0.25">
      <c r="B2784" s="37" t="str">
        <f t="shared" si="87"/>
        <v>_</v>
      </c>
      <c r="C2784" s="37">
        <f t="shared" si="88"/>
        <v>-99999</v>
      </c>
      <c r="D2784" s="4"/>
      <c r="E2784" s="4"/>
      <c r="F2784" s="4"/>
      <c r="G2784" s="4"/>
      <c r="H2784" s="4"/>
      <c r="I2784" s="4"/>
      <c r="J2784" s="4"/>
      <c r="K2784" s="4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6"/>
      <c r="BA2784" s="6"/>
    </row>
    <row r="2785" spans="2:53" s="2" customFormat="1" x14ac:dyDescent="0.25">
      <c r="B2785" s="37" t="str">
        <f t="shared" si="87"/>
        <v>_</v>
      </c>
      <c r="C2785" s="37">
        <f t="shared" si="88"/>
        <v>-99999</v>
      </c>
      <c r="D2785" s="4"/>
      <c r="E2785" s="4"/>
      <c r="F2785" s="4"/>
      <c r="G2785" s="4"/>
      <c r="H2785" s="4"/>
      <c r="I2785" s="4"/>
      <c r="J2785" s="4"/>
      <c r="K2785" s="4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6"/>
      <c r="BA2785" s="6"/>
    </row>
    <row r="2786" spans="2:53" s="2" customFormat="1" x14ac:dyDescent="0.25">
      <c r="B2786" s="37" t="str">
        <f t="shared" si="87"/>
        <v>_</v>
      </c>
      <c r="C2786" s="37">
        <f t="shared" si="88"/>
        <v>-99999</v>
      </c>
      <c r="D2786" s="4"/>
      <c r="E2786" s="4"/>
      <c r="F2786" s="4"/>
      <c r="G2786" s="4"/>
      <c r="H2786" s="4"/>
      <c r="I2786" s="4"/>
      <c r="J2786" s="4"/>
      <c r="K2786" s="4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6"/>
      <c r="BA2786" s="6"/>
    </row>
    <row r="2787" spans="2:53" s="2" customFormat="1" x14ac:dyDescent="0.25">
      <c r="B2787" s="37" t="str">
        <f t="shared" si="87"/>
        <v>_</v>
      </c>
      <c r="C2787" s="37">
        <f t="shared" si="88"/>
        <v>-99999</v>
      </c>
      <c r="D2787" s="4"/>
      <c r="E2787" s="4"/>
      <c r="F2787" s="4"/>
      <c r="G2787" s="4"/>
      <c r="H2787" s="4"/>
      <c r="I2787" s="4"/>
      <c r="J2787" s="4"/>
      <c r="K2787" s="4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6"/>
      <c r="BA2787" s="6"/>
    </row>
    <row r="2788" spans="2:53" s="2" customFormat="1" x14ac:dyDescent="0.25">
      <c r="B2788" s="37" t="str">
        <f t="shared" si="87"/>
        <v>_</v>
      </c>
      <c r="C2788" s="37">
        <f t="shared" si="88"/>
        <v>-99999</v>
      </c>
      <c r="D2788" s="4"/>
      <c r="E2788" s="4"/>
      <c r="F2788" s="4"/>
      <c r="G2788" s="4"/>
      <c r="H2788" s="4"/>
      <c r="I2788" s="4"/>
      <c r="J2788" s="4"/>
      <c r="K2788" s="4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6"/>
      <c r="BA2788" s="6"/>
    </row>
    <row r="2789" spans="2:53" s="2" customFormat="1" x14ac:dyDescent="0.25">
      <c r="B2789" s="37" t="str">
        <f t="shared" si="87"/>
        <v>_</v>
      </c>
      <c r="C2789" s="37">
        <f t="shared" si="88"/>
        <v>-99999</v>
      </c>
      <c r="D2789" s="4"/>
      <c r="E2789" s="4"/>
      <c r="F2789" s="4"/>
      <c r="G2789" s="4"/>
      <c r="H2789" s="4"/>
      <c r="I2789" s="4"/>
      <c r="J2789" s="4"/>
      <c r="K2789" s="4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6"/>
      <c r="BA2789" s="6"/>
    </row>
    <row r="2790" spans="2:53" s="2" customFormat="1" x14ac:dyDescent="0.25">
      <c r="B2790" s="37" t="str">
        <f t="shared" si="87"/>
        <v>_</v>
      </c>
      <c r="C2790" s="37">
        <f t="shared" si="88"/>
        <v>-99999</v>
      </c>
      <c r="D2790" s="4"/>
      <c r="E2790" s="4"/>
      <c r="F2790" s="4"/>
      <c r="G2790" s="4"/>
      <c r="H2790" s="4"/>
      <c r="I2790" s="4"/>
      <c r="J2790" s="4"/>
      <c r="K2790" s="4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6"/>
      <c r="BA2790" s="6"/>
    </row>
    <row r="2791" spans="2:53" s="2" customFormat="1" x14ac:dyDescent="0.25">
      <c r="B2791" s="37" t="str">
        <f t="shared" si="87"/>
        <v>_</v>
      </c>
      <c r="C2791" s="37">
        <f t="shared" si="88"/>
        <v>-99999</v>
      </c>
      <c r="D2791" s="4"/>
      <c r="E2791" s="4"/>
      <c r="F2791" s="4"/>
      <c r="G2791" s="4"/>
      <c r="H2791" s="4"/>
      <c r="I2791" s="4"/>
      <c r="J2791" s="4"/>
      <c r="K2791" s="4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6"/>
      <c r="BA2791" s="6"/>
    </row>
    <row r="2792" spans="2:53" s="2" customFormat="1" x14ac:dyDescent="0.25">
      <c r="B2792" s="37" t="str">
        <f t="shared" si="87"/>
        <v>_</v>
      </c>
      <c r="C2792" s="37">
        <f t="shared" si="88"/>
        <v>-99999</v>
      </c>
      <c r="D2792" s="4"/>
      <c r="E2792" s="4"/>
      <c r="F2792" s="4"/>
      <c r="G2792" s="4"/>
      <c r="H2792" s="4"/>
      <c r="I2792" s="4"/>
      <c r="J2792" s="4"/>
      <c r="K2792" s="4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6"/>
      <c r="BA2792" s="6"/>
    </row>
    <row r="2793" spans="2:53" s="2" customFormat="1" x14ac:dyDescent="0.25">
      <c r="B2793" s="37" t="str">
        <f t="shared" si="87"/>
        <v>_</v>
      </c>
      <c r="C2793" s="37">
        <f t="shared" si="88"/>
        <v>-99999</v>
      </c>
      <c r="D2793" s="4"/>
      <c r="E2793" s="4"/>
      <c r="F2793" s="4"/>
      <c r="G2793" s="4"/>
      <c r="H2793" s="4"/>
      <c r="I2793" s="4"/>
      <c r="J2793" s="4"/>
      <c r="K2793" s="4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6"/>
      <c r="BA2793" s="6"/>
    </row>
    <row r="2794" spans="2:53" s="2" customFormat="1" x14ac:dyDescent="0.25">
      <c r="B2794" s="37" t="str">
        <f t="shared" si="87"/>
        <v>_</v>
      </c>
      <c r="C2794" s="37">
        <f t="shared" si="88"/>
        <v>-99999</v>
      </c>
      <c r="D2794" s="4"/>
      <c r="E2794" s="4"/>
      <c r="F2794" s="4"/>
      <c r="G2794" s="4"/>
      <c r="H2794" s="4"/>
      <c r="I2794" s="4"/>
      <c r="J2794" s="4"/>
      <c r="K2794" s="4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6"/>
      <c r="BA2794" s="6"/>
    </row>
    <row r="2795" spans="2:53" s="2" customFormat="1" x14ac:dyDescent="0.25">
      <c r="B2795" s="37" t="str">
        <f t="shared" si="87"/>
        <v>_</v>
      </c>
      <c r="C2795" s="37">
        <f t="shared" si="88"/>
        <v>-99999</v>
      </c>
      <c r="D2795" s="4"/>
      <c r="E2795" s="4"/>
      <c r="F2795" s="4"/>
      <c r="G2795" s="4"/>
      <c r="H2795" s="4"/>
      <c r="I2795" s="4"/>
      <c r="J2795" s="4"/>
      <c r="K2795" s="4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6"/>
      <c r="BA2795" s="6"/>
    </row>
    <row r="2796" spans="2:53" s="2" customFormat="1" x14ac:dyDescent="0.25">
      <c r="B2796" s="37" t="str">
        <f t="shared" si="87"/>
        <v>_</v>
      </c>
      <c r="C2796" s="37">
        <f t="shared" si="88"/>
        <v>-99999</v>
      </c>
      <c r="D2796" s="4"/>
      <c r="E2796" s="4"/>
      <c r="F2796" s="4"/>
      <c r="G2796" s="4"/>
      <c r="H2796" s="4"/>
      <c r="I2796" s="4"/>
      <c r="J2796" s="4"/>
      <c r="K2796" s="4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6"/>
      <c r="BA2796" s="6"/>
    </row>
    <row r="2797" spans="2:53" s="2" customFormat="1" x14ac:dyDescent="0.25">
      <c r="B2797" s="37" t="str">
        <f t="shared" si="87"/>
        <v>_</v>
      </c>
      <c r="C2797" s="37">
        <f t="shared" si="88"/>
        <v>-99999</v>
      </c>
      <c r="D2797" s="4"/>
      <c r="E2797" s="4"/>
      <c r="F2797" s="4"/>
      <c r="G2797" s="4"/>
      <c r="H2797" s="4"/>
      <c r="I2797" s="4"/>
      <c r="J2797" s="4"/>
      <c r="K2797" s="4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6"/>
      <c r="BA2797" s="6"/>
    </row>
    <row r="2798" spans="2:53" s="2" customFormat="1" x14ac:dyDescent="0.25">
      <c r="B2798" s="37" t="str">
        <f t="shared" si="87"/>
        <v>_</v>
      </c>
      <c r="C2798" s="37">
        <f t="shared" si="88"/>
        <v>-99999</v>
      </c>
      <c r="D2798" s="4"/>
      <c r="E2798" s="4"/>
      <c r="F2798" s="4"/>
      <c r="G2798" s="4"/>
      <c r="H2798" s="4"/>
      <c r="I2798" s="4"/>
      <c r="J2798" s="4"/>
      <c r="K2798" s="4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6"/>
      <c r="BA2798" s="6"/>
    </row>
    <row r="2799" spans="2:53" s="2" customFormat="1" x14ac:dyDescent="0.25">
      <c r="B2799" s="37" t="str">
        <f t="shared" si="87"/>
        <v>_</v>
      </c>
      <c r="C2799" s="37">
        <f t="shared" si="88"/>
        <v>-99999</v>
      </c>
      <c r="D2799" s="4"/>
      <c r="E2799" s="4"/>
      <c r="F2799" s="4"/>
      <c r="G2799" s="4"/>
      <c r="H2799" s="4"/>
      <c r="I2799" s="4"/>
      <c r="J2799" s="4"/>
      <c r="K2799" s="4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6"/>
      <c r="BA2799" s="6"/>
    </row>
    <row r="2800" spans="2:53" s="2" customFormat="1" x14ac:dyDescent="0.25">
      <c r="B2800" s="37" t="str">
        <f t="shared" si="87"/>
        <v>_</v>
      </c>
      <c r="C2800" s="37">
        <f t="shared" si="88"/>
        <v>-99999</v>
      </c>
      <c r="D2800" s="4"/>
      <c r="E2800" s="4"/>
      <c r="F2800" s="4"/>
      <c r="G2800" s="4"/>
      <c r="H2800" s="4"/>
      <c r="I2800" s="4"/>
      <c r="J2800" s="4"/>
      <c r="K2800" s="4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6"/>
      <c r="BA2800" s="6"/>
    </row>
    <row r="2801" spans="2:53" s="2" customFormat="1" x14ac:dyDescent="0.25">
      <c r="B2801" s="37" t="str">
        <f t="shared" si="87"/>
        <v>_</v>
      </c>
      <c r="C2801" s="37">
        <f t="shared" si="88"/>
        <v>-99999</v>
      </c>
      <c r="D2801" s="4"/>
      <c r="E2801" s="4"/>
      <c r="F2801" s="4"/>
      <c r="G2801" s="4"/>
      <c r="H2801" s="4"/>
      <c r="I2801" s="4"/>
      <c r="J2801" s="4"/>
      <c r="K2801" s="4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6"/>
      <c r="BA2801" s="6"/>
    </row>
    <row r="2802" spans="2:53" s="2" customFormat="1" x14ac:dyDescent="0.25">
      <c r="B2802" s="37" t="str">
        <f t="shared" si="87"/>
        <v>_</v>
      </c>
      <c r="C2802" s="37">
        <f t="shared" si="88"/>
        <v>-99999</v>
      </c>
      <c r="D2802" s="4"/>
      <c r="E2802" s="4"/>
      <c r="F2802" s="4"/>
      <c r="G2802" s="4"/>
      <c r="H2802" s="4"/>
      <c r="I2802" s="4"/>
      <c r="J2802" s="4"/>
      <c r="K2802" s="4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6"/>
      <c r="BA2802" s="6"/>
    </row>
    <row r="2803" spans="2:53" s="2" customFormat="1" x14ac:dyDescent="0.25">
      <c r="B2803" s="37" t="str">
        <f t="shared" si="87"/>
        <v>_</v>
      </c>
      <c r="C2803" s="37">
        <f t="shared" si="88"/>
        <v>-99999</v>
      </c>
      <c r="D2803" s="4"/>
      <c r="E2803" s="4"/>
      <c r="F2803" s="4"/>
      <c r="G2803" s="4"/>
      <c r="H2803" s="4"/>
      <c r="I2803" s="4"/>
      <c r="J2803" s="4"/>
      <c r="K2803" s="4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6"/>
      <c r="BA2803" s="6"/>
    </row>
    <row r="2804" spans="2:53" s="2" customFormat="1" x14ac:dyDescent="0.25">
      <c r="B2804" s="37" t="str">
        <f t="shared" si="87"/>
        <v>_</v>
      </c>
      <c r="C2804" s="37">
        <f t="shared" si="88"/>
        <v>-99999</v>
      </c>
      <c r="D2804" s="4"/>
      <c r="E2804" s="4"/>
      <c r="F2804" s="4"/>
      <c r="G2804" s="4"/>
      <c r="H2804" s="4"/>
      <c r="I2804" s="4"/>
      <c r="J2804" s="4"/>
      <c r="K2804" s="4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6"/>
      <c r="BA2804" s="6"/>
    </row>
    <row r="2805" spans="2:53" s="2" customFormat="1" x14ac:dyDescent="0.25">
      <c r="B2805" s="37" t="str">
        <f t="shared" si="87"/>
        <v>_</v>
      </c>
      <c r="C2805" s="37">
        <f t="shared" si="88"/>
        <v>-99999</v>
      </c>
      <c r="D2805" s="4"/>
      <c r="E2805" s="4"/>
      <c r="F2805" s="4"/>
      <c r="G2805" s="4"/>
      <c r="H2805" s="4"/>
      <c r="I2805" s="4"/>
      <c r="J2805" s="4"/>
      <c r="K2805" s="4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6"/>
      <c r="BA2805" s="6"/>
    </row>
    <row r="2806" spans="2:53" s="2" customFormat="1" x14ac:dyDescent="0.25">
      <c r="B2806" s="37" t="str">
        <f t="shared" si="87"/>
        <v>_</v>
      </c>
      <c r="C2806" s="37">
        <f t="shared" si="88"/>
        <v>-99999</v>
      </c>
      <c r="D2806" s="4"/>
      <c r="E2806" s="4"/>
      <c r="F2806" s="4"/>
      <c r="G2806" s="4"/>
      <c r="H2806" s="4"/>
      <c r="I2806" s="4"/>
      <c r="J2806" s="4"/>
      <c r="K2806" s="4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6"/>
      <c r="BA2806" s="6"/>
    </row>
    <row r="2807" spans="2:53" s="2" customFormat="1" x14ac:dyDescent="0.25">
      <c r="B2807" s="37" t="str">
        <f t="shared" si="87"/>
        <v>_</v>
      </c>
      <c r="C2807" s="37">
        <f t="shared" si="88"/>
        <v>-99999</v>
      </c>
      <c r="D2807" s="4"/>
      <c r="E2807" s="4"/>
      <c r="F2807" s="4"/>
      <c r="G2807" s="4"/>
      <c r="H2807" s="4"/>
      <c r="I2807" s="4"/>
      <c r="J2807" s="4"/>
      <c r="K2807" s="4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6"/>
      <c r="BA2807" s="6"/>
    </row>
    <row r="2808" spans="2:53" s="2" customFormat="1" x14ac:dyDescent="0.25">
      <c r="B2808" s="37" t="str">
        <f t="shared" si="87"/>
        <v>_</v>
      </c>
      <c r="C2808" s="37">
        <f t="shared" si="88"/>
        <v>-99999</v>
      </c>
      <c r="D2808" s="4"/>
      <c r="E2808" s="4"/>
      <c r="F2808" s="4"/>
      <c r="G2808" s="4"/>
      <c r="H2808" s="4"/>
      <c r="I2808" s="4"/>
      <c r="J2808" s="4"/>
      <c r="K2808" s="4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6"/>
      <c r="BA2808" s="6"/>
    </row>
    <row r="2809" spans="2:53" s="2" customFormat="1" x14ac:dyDescent="0.25">
      <c r="B2809" s="37" t="str">
        <f t="shared" si="87"/>
        <v>_</v>
      </c>
      <c r="C2809" s="37">
        <f t="shared" si="88"/>
        <v>-99999</v>
      </c>
      <c r="D2809" s="4"/>
      <c r="E2809" s="4"/>
      <c r="F2809" s="4"/>
      <c r="G2809" s="4"/>
      <c r="H2809" s="4"/>
      <c r="I2809" s="4"/>
      <c r="J2809" s="4"/>
      <c r="K2809" s="4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6"/>
      <c r="BA2809" s="6"/>
    </row>
    <row r="2810" spans="2:53" s="2" customFormat="1" x14ac:dyDescent="0.25">
      <c r="B2810" s="37" t="str">
        <f t="shared" si="87"/>
        <v>_</v>
      </c>
      <c r="C2810" s="37">
        <f t="shared" si="88"/>
        <v>-99999</v>
      </c>
      <c r="D2810" s="4"/>
      <c r="E2810" s="4"/>
      <c r="F2810" s="4"/>
      <c r="G2810" s="4"/>
      <c r="H2810" s="4"/>
      <c r="I2810" s="4"/>
      <c r="J2810" s="4"/>
      <c r="K2810" s="4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6"/>
      <c r="BA2810" s="6"/>
    </row>
    <row r="2811" spans="2:53" s="2" customFormat="1" x14ac:dyDescent="0.25">
      <c r="B2811" s="37" t="str">
        <f t="shared" si="87"/>
        <v>_</v>
      </c>
      <c r="C2811" s="37">
        <f t="shared" si="88"/>
        <v>-99999</v>
      </c>
      <c r="D2811" s="4"/>
      <c r="E2811" s="4"/>
      <c r="F2811" s="4"/>
      <c r="G2811" s="4"/>
      <c r="H2811" s="4"/>
      <c r="I2811" s="4"/>
      <c r="J2811" s="4"/>
      <c r="K2811" s="4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6"/>
      <c r="BA2811" s="6"/>
    </row>
    <row r="2812" spans="2:53" s="2" customFormat="1" x14ac:dyDescent="0.25">
      <c r="B2812" s="37" t="str">
        <f t="shared" si="87"/>
        <v>_</v>
      </c>
      <c r="C2812" s="37">
        <f t="shared" si="88"/>
        <v>-99999</v>
      </c>
      <c r="D2812" s="4"/>
      <c r="E2812" s="4"/>
      <c r="F2812" s="4"/>
      <c r="G2812" s="4"/>
      <c r="H2812" s="4"/>
      <c r="I2812" s="4"/>
      <c r="J2812" s="4"/>
      <c r="K2812" s="4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6"/>
      <c r="BA2812" s="6"/>
    </row>
    <row r="2813" spans="2:53" s="2" customFormat="1" x14ac:dyDescent="0.25">
      <c r="B2813" s="37" t="str">
        <f t="shared" si="87"/>
        <v>_</v>
      </c>
      <c r="C2813" s="37">
        <f t="shared" si="88"/>
        <v>-99999</v>
      </c>
      <c r="D2813" s="4"/>
      <c r="E2813" s="4"/>
      <c r="F2813" s="4"/>
      <c r="G2813" s="4"/>
      <c r="H2813" s="4"/>
      <c r="I2813" s="4"/>
      <c r="J2813" s="4"/>
      <c r="K2813" s="4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6"/>
      <c r="BA2813" s="6"/>
    </row>
    <row r="2814" spans="2:53" s="2" customFormat="1" x14ac:dyDescent="0.25">
      <c r="B2814" s="37" t="str">
        <f t="shared" si="87"/>
        <v>_</v>
      </c>
      <c r="C2814" s="37">
        <f t="shared" si="88"/>
        <v>-99999</v>
      </c>
      <c r="D2814" s="4"/>
      <c r="E2814" s="4"/>
      <c r="F2814" s="4"/>
      <c r="G2814" s="4"/>
      <c r="H2814" s="4"/>
      <c r="I2814" s="4"/>
      <c r="J2814" s="4"/>
      <c r="K2814" s="4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6"/>
      <c r="BA2814" s="6"/>
    </row>
    <row r="2815" spans="2:53" s="2" customFormat="1" x14ac:dyDescent="0.25">
      <c r="B2815" s="37" t="str">
        <f t="shared" si="87"/>
        <v>_</v>
      </c>
      <c r="C2815" s="37">
        <f t="shared" si="88"/>
        <v>-99999</v>
      </c>
      <c r="D2815" s="4"/>
      <c r="E2815" s="4"/>
      <c r="F2815" s="4"/>
      <c r="G2815" s="4"/>
      <c r="H2815" s="4"/>
      <c r="I2815" s="4"/>
      <c r="J2815" s="4"/>
      <c r="K2815" s="4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6"/>
      <c r="BA2815" s="6"/>
    </row>
    <row r="2816" spans="2:53" s="2" customFormat="1" x14ac:dyDescent="0.25">
      <c r="B2816" s="37" t="str">
        <f t="shared" si="87"/>
        <v>_</v>
      </c>
      <c r="C2816" s="37">
        <f t="shared" si="88"/>
        <v>-99999</v>
      </c>
      <c r="D2816" s="4"/>
      <c r="E2816" s="4"/>
      <c r="F2816" s="4"/>
      <c r="G2816" s="4"/>
      <c r="H2816" s="4"/>
      <c r="I2816" s="4"/>
      <c r="J2816" s="4"/>
      <c r="K2816" s="4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6"/>
      <c r="BA2816" s="6"/>
    </row>
    <row r="2817" spans="2:53" s="2" customFormat="1" x14ac:dyDescent="0.25">
      <c r="B2817" s="37" t="str">
        <f t="shared" si="87"/>
        <v>_</v>
      </c>
      <c r="C2817" s="37">
        <f t="shared" si="88"/>
        <v>-99999</v>
      </c>
      <c r="D2817" s="4"/>
      <c r="E2817" s="4"/>
      <c r="F2817" s="4"/>
      <c r="G2817" s="4"/>
      <c r="H2817" s="4"/>
      <c r="I2817" s="4"/>
      <c r="J2817" s="4"/>
      <c r="K2817" s="4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6"/>
      <c r="BA2817" s="6"/>
    </row>
    <row r="2818" spans="2:53" s="2" customFormat="1" x14ac:dyDescent="0.25">
      <c r="B2818" s="37" t="str">
        <f t="shared" si="87"/>
        <v>_</v>
      </c>
      <c r="C2818" s="37">
        <f t="shared" si="88"/>
        <v>-99999</v>
      </c>
      <c r="D2818" s="4"/>
      <c r="E2818" s="4"/>
      <c r="F2818" s="4"/>
      <c r="G2818" s="4"/>
      <c r="H2818" s="4"/>
      <c r="I2818" s="4"/>
      <c r="J2818" s="4"/>
      <c r="K2818" s="4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6"/>
      <c r="BA2818" s="6"/>
    </row>
    <row r="2819" spans="2:53" s="2" customFormat="1" x14ac:dyDescent="0.25">
      <c r="B2819" s="37" t="str">
        <f t="shared" si="87"/>
        <v>_</v>
      </c>
      <c r="C2819" s="37">
        <f t="shared" si="88"/>
        <v>-99999</v>
      </c>
      <c r="D2819" s="4"/>
      <c r="E2819" s="4"/>
      <c r="F2819" s="4"/>
      <c r="G2819" s="4"/>
      <c r="H2819" s="4"/>
      <c r="I2819" s="4"/>
      <c r="J2819" s="4"/>
      <c r="K2819" s="4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6"/>
      <c r="BA2819" s="6"/>
    </row>
    <row r="2820" spans="2:53" s="2" customFormat="1" x14ac:dyDescent="0.25">
      <c r="B2820" s="37" t="str">
        <f t="shared" si="87"/>
        <v>_</v>
      </c>
      <c r="C2820" s="37">
        <f t="shared" si="88"/>
        <v>-99999</v>
      </c>
      <c r="D2820" s="4"/>
      <c r="E2820" s="4"/>
      <c r="F2820" s="4"/>
      <c r="G2820" s="4"/>
      <c r="H2820" s="4"/>
      <c r="I2820" s="4"/>
      <c r="J2820" s="4"/>
      <c r="K2820" s="4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6"/>
      <c r="BA2820" s="6"/>
    </row>
    <row r="2821" spans="2:53" s="2" customFormat="1" x14ac:dyDescent="0.25">
      <c r="B2821" s="37" t="str">
        <f t="shared" si="87"/>
        <v>_</v>
      </c>
      <c r="C2821" s="37">
        <f t="shared" si="88"/>
        <v>-99999</v>
      </c>
      <c r="D2821" s="4"/>
      <c r="E2821" s="4"/>
      <c r="F2821" s="4"/>
      <c r="G2821" s="4"/>
      <c r="H2821" s="4"/>
      <c r="I2821" s="4"/>
      <c r="J2821" s="4"/>
      <c r="K2821" s="4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6"/>
      <c r="BA2821" s="6"/>
    </row>
    <row r="2822" spans="2:53" s="2" customFormat="1" x14ac:dyDescent="0.25">
      <c r="B2822" s="37" t="str">
        <f t="shared" si="87"/>
        <v>_</v>
      </c>
      <c r="C2822" s="37">
        <f t="shared" si="88"/>
        <v>-99999</v>
      </c>
      <c r="D2822" s="4"/>
      <c r="E2822" s="4"/>
      <c r="F2822" s="4"/>
      <c r="G2822" s="4"/>
      <c r="H2822" s="4"/>
      <c r="I2822" s="4"/>
      <c r="J2822" s="4"/>
      <c r="K2822" s="4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6"/>
      <c r="BA2822" s="6"/>
    </row>
    <row r="2823" spans="2:53" s="2" customFormat="1" x14ac:dyDescent="0.25">
      <c r="B2823" s="37" t="str">
        <f t="shared" si="87"/>
        <v>_</v>
      </c>
      <c r="C2823" s="37">
        <f t="shared" si="88"/>
        <v>-99999</v>
      </c>
      <c r="D2823" s="4"/>
      <c r="E2823" s="4"/>
      <c r="F2823" s="4"/>
      <c r="G2823" s="4"/>
      <c r="H2823" s="4"/>
      <c r="I2823" s="4"/>
      <c r="J2823" s="4"/>
      <c r="K2823" s="4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6"/>
      <c r="BA2823" s="6"/>
    </row>
    <row r="2824" spans="2:53" s="2" customFormat="1" x14ac:dyDescent="0.25">
      <c r="B2824" s="37" t="str">
        <f t="shared" si="87"/>
        <v>_</v>
      </c>
      <c r="C2824" s="37">
        <f t="shared" si="88"/>
        <v>-99999</v>
      </c>
      <c r="D2824" s="4"/>
      <c r="E2824" s="4"/>
      <c r="F2824" s="4"/>
      <c r="G2824" s="4"/>
      <c r="H2824" s="4"/>
      <c r="I2824" s="4"/>
      <c r="J2824" s="4"/>
      <c r="K2824" s="4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6"/>
      <c r="BA2824" s="6"/>
    </row>
    <row r="2825" spans="2:53" s="2" customFormat="1" x14ac:dyDescent="0.25">
      <c r="B2825" s="37" t="str">
        <f t="shared" si="87"/>
        <v>_</v>
      </c>
      <c r="C2825" s="37">
        <f t="shared" si="88"/>
        <v>-99999</v>
      </c>
      <c r="D2825" s="4"/>
      <c r="E2825" s="4"/>
      <c r="F2825" s="4"/>
      <c r="G2825" s="4"/>
      <c r="H2825" s="4"/>
      <c r="I2825" s="4"/>
      <c r="J2825" s="4"/>
      <c r="K2825" s="4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6"/>
      <c r="BA2825" s="6"/>
    </row>
    <row r="2826" spans="2:53" s="2" customFormat="1" x14ac:dyDescent="0.25">
      <c r="B2826" s="37" t="str">
        <f t="shared" si="87"/>
        <v>_</v>
      </c>
      <c r="C2826" s="37">
        <f t="shared" si="88"/>
        <v>-99999</v>
      </c>
      <c r="D2826" s="4"/>
      <c r="E2826" s="4"/>
      <c r="F2826" s="4"/>
      <c r="G2826" s="4"/>
      <c r="H2826" s="4"/>
      <c r="I2826" s="4"/>
      <c r="J2826" s="4"/>
      <c r="K2826" s="4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6"/>
      <c r="BA2826" s="6"/>
    </row>
    <row r="2827" spans="2:53" s="2" customFormat="1" x14ac:dyDescent="0.25">
      <c r="B2827" s="37" t="str">
        <f t="shared" si="87"/>
        <v>_</v>
      </c>
      <c r="C2827" s="37">
        <f t="shared" si="88"/>
        <v>-99999</v>
      </c>
      <c r="D2827" s="4"/>
      <c r="E2827" s="4"/>
      <c r="F2827" s="4"/>
      <c r="G2827" s="4"/>
      <c r="H2827" s="4"/>
      <c r="I2827" s="4"/>
      <c r="J2827" s="4"/>
      <c r="K2827" s="4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6"/>
      <c r="BA2827" s="6"/>
    </row>
    <row r="2828" spans="2:53" s="2" customFormat="1" x14ac:dyDescent="0.25">
      <c r="B2828" s="37" t="str">
        <f t="shared" si="87"/>
        <v>_</v>
      </c>
      <c r="C2828" s="37">
        <f t="shared" si="88"/>
        <v>-99999</v>
      </c>
      <c r="D2828" s="4"/>
      <c r="E2828" s="4"/>
      <c r="F2828" s="4"/>
      <c r="G2828" s="4"/>
      <c r="H2828" s="4"/>
      <c r="I2828" s="4"/>
      <c r="J2828" s="4"/>
      <c r="K2828" s="4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6"/>
      <c r="BA2828" s="6"/>
    </row>
    <row r="2829" spans="2:53" s="2" customFormat="1" x14ac:dyDescent="0.25">
      <c r="B2829" s="37" t="str">
        <f t="shared" si="87"/>
        <v>_</v>
      </c>
      <c r="C2829" s="37">
        <f t="shared" si="88"/>
        <v>-99999</v>
      </c>
      <c r="D2829" s="4"/>
      <c r="E2829" s="4"/>
      <c r="F2829" s="4"/>
      <c r="G2829" s="4"/>
      <c r="H2829" s="4"/>
      <c r="I2829" s="4"/>
      <c r="J2829" s="4"/>
      <c r="K2829" s="4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6"/>
      <c r="BA2829" s="6"/>
    </row>
    <row r="2830" spans="2:53" s="2" customFormat="1" x14ac:dyDescent="0.25">
      <c r="B2830" s="37" t="str">
        <f t="shared" si="87"/>
        <v>_</v>
      </c>
      <c r="C2830" s="37">
        <f t="shared" si="88"/>
        <v>-99999</v>
      </c>
      <c r="D2830" s="4"/>
      <c r="E2830" s="4"/>
      <c r="F2830" s="4"/>
      <c r="G2830" s="4"/>
      <c r="H2830" s="4"/>
      <c r="I2830" s="4"/>
      <c r="J2830" s="4"/>
      <c r="K2830" s="4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6"/>
      <c r="BA2830" s="6"/>
    </row>
    <row r="2831" spans="2:53" s="2" customFormat="1" x14ac:dyDescent="0.25">
      <c r="B2831" s="37" t="str">
        <f t="shared" ref="B2831:B2894" si="89">D2831&amp;"_"&amp;E2831</f>
        <v>_</v>
      </c>
      <c r="C2831" s="37">
        <f t="shared" si="88"/>
        <v>-99999</v>
      </c>
      <c r="D2831" s="4"/>
      <c r="E2831" s="4"/>
      <c r="F2831" s="4"/>
      <c r="G2831" s="4"/>
      <c r="H2831" s="4"/>
      <c r="I2831" s="4"/>
      <c r="J2831" s="4"/>
      <c r="K2831" s="4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6"/>
      <c r="BA2831" s="6"/>
    </row>
    <row r="2832" spans="2:53" s="2" customFormat="1" x14ac:dyDescent="0.25">
      <c r="B2832" s="37" t="str">
        <f t="shared" si="89"/>
        <v>_</v>
      </c>
      <c r="C2832" s="37">
        <f t="shared" ref="C2832:C2895" si="90">IF(ISNUMBER(L2832),(-L$7*(L2832-L$4)-M$7*(M2832-M$4)-N$7*(N2832-N$4)-O$7*(O2832-O$4)-P$7*(P2832-P$4)+Q$7*(Q2832-Q$4)+R$7*(R2832-R$4)+S$7*(S2832-S$4)+T$7*(T2832-T$4)+U$7*(U2832-U$4)-V$7*(V2832-V$4)-W$7*(W2832-W$4)-X$7*(X2832-X$4)-Y$7*(Y2832-Y$4)-Z$7*(Z2832-Z$4)+AA$7*(AA2832-AA$4)+AB$7*(AB2832-AB$4)+AC$7*(AC2832-AC$4)+AD$7*(AD2832-AD$4)+AE$7*(AE2832-AE$4)-AF$7*(AF2832-AF$4)-AG$7*(AG2832-AG$4)-AH$7*(AH2832-AH$4)-AI$7*(AI2832-AI$4)-AJ$7*(AJ2832-AJ$4)+AK$7*(AK2832-AK$4)+AL$7*(AL2832-AL$4)+AM$7*(AM2832-AM$4)+AN$7*(AN2832-AN$4)+AO$7*(AO2832-AO$4)-AP$7*(AP2832-AP$4)-AQ$7*(AQ2832-AQ$4)-AR$7*(AR2832-AR$4)-AS$7*(AS2832-AS$4)-AT$7*(AT2832-AT$4)+AU$7*(AU2832-AU$4)+AV$7*(AV2832-AV$4)+AW$7*(AW2832-AW$4)+AX$7*(AX2832-AX$4)+AY$7*(AY2832-AY$4))/SUM($L$7:$AY$7),-99999)</f>
        <v>-99999</v>
      </c>
      <c r="D2832" s="4"/>
      <c r="E2832" s="4"/>
      <c r="F2832" s="4"/>
      <c r="G2832" s="4"/>
      <c r="H2832" s="4"/>
      <c r="I2832" s="4"/>
      <c r="J2832" s="4"/>
      <c r="K2832" s="4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6"/>
      <c r="BA2832" s="6"/>
    </row>
    <row r="2833" spans="2:53" s="2" customFormat="1" x14ac:dyDescent="0.25">
      <c r="B2833" s="37" t="str">
        <f t="shared" si="89"/>
        <v>_</v>
      </c>
      <c r="C2833" s="37">
        <f t="shared" si="90"/>
        <v>-99999</v>
      </c>
      <c r="D2833" s="4"/>
      <c r="E2833" s="4"/>
      <c r="F2833" s="4"/>
      <c r="G2833" s="4"/>
      <c r="H2833" s="4"/>
      <c r="I2833" s="4"/>
      <c r="J2833" s="4"/>
      <c r="K2833" s="4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6"/>
      <c r="BA2833" s="6"/>
    </row>
    <row r="2834" spans="2:53" s="2" customFormat="1" x14ac:dyDescent="0.25">
      <c r="B2834" s="37" t="str">
        <f t="shared" si="89"/>
        <v>_</v>
      </c>
      <c r="C2834" s="37">
        <f t="shared" si="90"/>
        <v>-99999</v>
      </c>
      <c r="D2834" s="4"/>
      <c r="E2834" s="4"/>
      <c r="F2834" s="4"/>
      <c r="G2834" s="4"/>
      <c r="H2834" s="4"/>
      <c r="I2834" s="4"/>
      <c r="J2834" s="4"/>
      <c r="K2834" s="4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6"/>
      <c r="BA2834" s="6"/>
    </row>
    <row r="2835" spans="2:53" s="2" customFormat="1" x14ac:dyDescent="0.25">
      <c r="B2835" s="37" t="str">
        <f t="shared" si="89"/>
        <v>_</v>
      </c>
      <c r="C2835" s="37">
        <f t="shared" si="90"/>
        <v>-99999</v>
      </c>
      <c r="D2835" s="4"/>
      <c r="E2835" s="4"/>
      <c r="F2835" s="4"/>
      <c r="G2835" s="4"/>
      <c r="H2835" s="4"/>
      <c r="I2835" s="4"/>
      <c r="J2835" s="4"/>
      <c r="K2835" s="4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6"/>
      <c r="BA2835" s="6"/>
    </row>
    <row r="2836" spans="2:53" s="2" customFormat="1" x14ac:dyDescent="0.25">
      <c r="B2836" s="37" t="str">
        <f t="shared" si="89"/>
        <v>_</v>
      </c>
      <c r="C2836" s="37">
        <f t="shared" si="90"/>
        <v>-99999</v>
      </c>
      <c r="D2836" s="4"/>
      <c r="E2836" s="4"/>
      <c r="F2836" s="4"/>
      <c r="G2836" s="4"/>
      <c r="H2836" s="4"/>
      <c r="I2836" s="4"/>
      <c r="J2836" s="4"/>
      <c r="K2836" s="4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6"/>
      <c r="BA2836" s="6"/>
    </row>
    <row r="2837" spans="2:53" s="2" customFormat="1" x14ac:dyDescent="0.25">
      <c r="B2837" s="37" t="str">
        <f t="shared" si="89"/>
        <v>_</v>
      </c>
      <c r="C2837" s="37">
        <f t="shared" si="90"/>
        <v>-99999</v>
      </c>
      <c r="D2837" s="4"/>
      <c r="E2837" s="4"/>
      <c r="F2837" s="4"/>
      <c r="G2837" s="4"/>
      <c r="H2837" s="4"/>
      <c r="I2837" s="4"/>
      <c r="J2837" s="4"/>
      <c r="K2837" s="4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6"/>
      <c r="BA2837" s="6"/>
    </row>
    <row r="2838" spans="2:53" s="2" customFormat="1" x14ac:dyDescent="0.25">
      <c r="B2838" s="37" t="str">
        <f t="shared" si="89"/>
        <v>_</v>
      </c>
      <c r="C2838" s="37">
        <f t="shared" si="90"/>
        <v>-99999</v>
      </c>
      <c r="D2838" s="4"/>
      <c r="E2838" s="4"/>
      <c r="F2838" s="4"/>
      <c r="G2838" s="4"/>
      <c r="H2838" s="4"/>
      <c r="I2838" s="4"/>
      <c r="J2838" s="4"/>
      <c r="K2838" s="4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6"/>
      <c r="BA2838" s="6"/>
    </row>
    <row r="2839" spans="2:53" s="2" customFormat="1" x14ac:dyDescent="0.25">
      <c r="B2839" s="37" t="str">
        <f t="shared" si="89"/>
        <v>_</v>
      </c>
      <c r="C2839" s="37">
        <f t="shared" si="90"/>
        <v>-99999</v>
      </c>
      <c r="D2839" s="4"/>
      <c r="E2839" s="4"/>
      <c r="F2839" s="4"/>
      <c r="G2839" s="4"/>
      <c r="H2839" s="4"/>
      <c r="I2839" s="4"/>
      <c r="J2839" s="4"/>
      <c r="K2839" s="4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6"/>
      <c r="BA2839" s="6"/>
    </row>
    <row r="2840" spans="2:53" s="2" customFormat="1" x14ac:dyDescent="0.25">
      <c r="B2840" s="37" t="str">
        <f t="shared" si="89"/>
        <v>_</v>
      </c>
      <c r="C2840" s="37">
        <f t="shared" si="90"/>
        <v>-99999</v>
      </c>
      <c r="D2840" s="4"/>
      <c r="E2840" s="4"/>
      <c r="F2840" s="4"/>
      <c r="G2840" s="4"/>
      <c r="H2840" s="4"/>
      <c r="I2840" s="4"/>
      <c r="J2840" s="4"/>
      <c r="K2840" s="4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6"/>
      <c r="BA2840" s="6"/>
    </row>
    <row r="2841" spans="2:53" s="2" customFormat="1" x14ac:dyDescent="0.25">
      <c r="B2841" s="37" t="str">
        <f t="shared" si="89"/>
        <v>_</v>
      </c>
      <c r="C2841" s="37">
        <f t="shared" si="90"/>
        <v>-99999</v>
      </c>
      <c r="D2841" s="4"/>
      <c r="E2841" s="4"/>
      <c r="F2841" s="4"/>
      <c r="G2841" s="4"/>
      <c r="H2841" s="4"/>
      <c r="I2841" s="4"/>
      <c r="J2841" s="4"/>
      <c r="K2841" s="4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6"/>
      <c r="BA2841" s="6"/>
    </row>
    <row r="2842" spans="2:53" s="2" customFormat="1" x14ac:dyDescent="0.25">
      <c r="B2842" s="37" t="str">
        <f t="shared" si="89"/>
        <v>_</v>
      </c>
      <c r="C2842" s="37">
        <f t="shared" si="90"/>
        <v>-99999</v>
      </c>
      <c r="D2842" s="4"/>
      <c r="E2842" s="4"/>
      <c r="F2842" s="4"/>
      <c r="G2842" s="4"/>
      <c r="H2842" s="4"/>
      <c r="I2842" s="4"/>
      <c r="J2842" s="4"/>
      <c r="K2842" s="4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6"/>
      <c r="BA2842" s="6"/>
    </row>
    <row r="2843" spans="2:53" s="2" customFormat="1" x14ac:dyDescent="0.25">
      <c r="B2843" s="37" t="str">
        <f t="shared" si="89"/>
        <v>_</v>
      </c>
      <c r="C2843" s="37">
        <f t="shared" si="90"/>
        <v>-99999</v>
      </c>
      <c r="D2843" s="4"/>
      <c r="E2843" s="4"/>
      <c r="F2843" s="4"/>
      <c r="G2843" s="4"/>
      <c r="H2843" s="4"/>
      <c r="I2843" s="4"/>
      <c r="J2843" s="4"/>
      <c r="K2843" s="4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6"/>
      <c r="BA2843" s="6"/>
    </row>
    <row r="2844" spans="2:53" s="2" customFormat="1" x14ac:dyDescent="0.25">
      <c r="B2844" s="37" t="str">
        <f t="shared" si="89"/>
        <v>_</v>
      </c>
      <c r="C2844" s="37">
        <f t="shared" si="90"/>
        <v>-99999</v>
      </c>
      <c r="D2844" s="4"/>
      <c r="E2844" s="4"/>
      <c r="F2844" s="4"/>
      <c r="G2844" s="4"/>
      <c r="H2844" s="4"/>
      <c r="I2844" s="4"/>
      <c r="J2844" s="4"/>
      <c r="K2844" s="4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6"/>
      <c r="BA2844" s="6"/>
    </row>
    <row r="2845" spans="2:53" s="2" customFormat="1" x14ac:dyDescent="0.25">
      <c r="B2845" s="37" t="str">
        <f t="shared" si="89"/>
        <v>_</v>
      </c>
      <c r="C2845" s="37">
        <f t="shared" si="90"/>
        <v>-99999</v>
      </c>
      <c r="D2845" s="4"/>
      <c r="E2845" s="4"/>
      <c r="F2845" s="4"/>
      <c r="G2845" s="4"/>
      <c r="H2845" s="4"/>
      <c r="I2845" s="4"/>
      <c r="J2845" s="4"/>
      <c r="K2845" s="4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6"/>
      <c r="BA2845" s="6"/>
    </row>
    <row r="2846" spans="2:53" s="2" customFormat="1" x14ac:dyDescent="0.25">
      <c r="B2846" s="37" t="str">
        <f t="shared" si="89"/>
        <v>_</v>
      </c>
      <c r="C2846" s="37">
        <f t="shared" si="90"/>
        <v>-99999</v>
      </c>
      <c r="D2846" s="4"/>
      <c r="E2846" s="4"/>
      <c r="F2846" s="4"/>
      <c r="G2846" s="4"/>
      <c r="H2846" s="4"/>
      <c r="I2846" s="4"/>
      <c r="J2846" s="4"/>
      <c r="K2846" s="4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6"/>
      <c r="BA2846" s="6"/>
    </row>
    <row r="2847" spans="2:53" s="2" customFormat="1" x14ac:dyDescent="0.25">
      <c r="B2847" s="37" t="str">
        <f t="shared" si="89"/>
        <v>_</v>
      </c>
      <c r="C2847" s="37">
        <f t="shared" si="90"/>
        <v>-99999</v>
      </c>
      <c r="D2847" s="4"/>
      <c r="E2847" s="4"/>
      <c r="F2847" s="4"/>
      <c r="G2847" s="4"/>
      <c r="H2847" s="4"/>
      <c r="I2847" s="4"/>
      <c r="J2847" s="4"/>
      <c r="K2847" s="4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6"/>
      <c r="BA2847" s="6"/>
    </row>
    <row r="2848" spans="2:53" s="2" customFormat="1" x14ac:dyDescent="0.25">
      <c r="B2848" s="37" t="str">
        <f t="shared" si="89"/>
        <v>_</v>
      </c>
      <c r="C2848" s="37">
        <f t="shared" si="90"/>
        <v>-99999</v>
      </c>
      <c r="D2848" s="4"/>
      <c r="E2848" s="4"/>
      <c r="F2848" s="4"/>
      <c r="G2848" s="4"/>
      <c r="H2848" s="4"/>
      <c r="I2848" s="4"/>
      <c r="J2848" s="4"/>
      <c r="K2848" s="4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6"/>
      <c r="BA2848" s="6"/>
    </row>
    <row r="2849" spans="2:53" s="2" customFormat="1" x14ac:dyDescent="0.25">
      <c r="B2849" s="37" t="str">
        <f t="shared" si="89"/>
        <v>_</v>
      </c>
      <c r="C2849" s="37">
        <f t="shared" si="90"/>
        <v>-99999</v>
      </c>
      <c r="D2849" s="4"/>
      <c r="E2849" s="4"/>
      <c r="F2849" s="4"/>
      <c r="G2849" s="4"/>
      <c r="H2849" s="4"/>
      <c r="I2849" s="4"/>
      <c r="J2849" s="4"/>
      <c r="K2849" s="4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6"/>
      <c r="BA2849" s="6"/>
    </row>
    <row r="2850" spans="2:53" s="2" customFormat="1" x14ac:dyDescent="0.25">
      <c r="B2850" s="37" t="str">
        <f t="shared" si="89"/>
        <v>_</v>
      </c>
      <c r="C2850" s="37">
        <f t="shared" si="90"/>
        <v>-99999</v>
      </c>
      <c r="D2850" s="4"/>
      <c r="E2850" s="4"/>
      <c r="F2850" s="4"/>
      <c r="G2850" s="4"/>
      <c r="H2850" s="4"/>
      <c r="I2850" s="4"/>
      <c r="J2850" s="4"/>
      <c r="K2850" s="4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6"/>
      <c r="BA2850" s="6"/>
    </row>
    <row r="2851" spans="2:53" s="2" customFormat="1" x14ac:dyDescent="0.25">
      <c r="B2851" s="37" t="str">
        <f t="shared" si="89"/>
        <v>_</v>
      </c>
      <c r="C2851" s="37">
        <f t="shared" si="90"/>
        <v>-99999</v>
      </c>
      <c r="D2851" s="4"/>
      <c r="E2851" s="4"/>
      <c r="F2851" s="4"/>
      <c r="G2851" s="4"/>
      <c r="H2851" s="4"/>
      <c r="I2851" s="4"/>
      <c r="J2851" s="4"/>
      <c r="K2851" s="4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6"/>
      <c r="BA2851" s="6"/>
    </row>
    <row r="2852" spans="2:53" s="2" customFormat="1" x14ac:dyDescent="0.25">
      <c r="B2852" s="37" t="str">
        <f t="shared" si="89"/>
        <v>_</v>
      </c>
      <c r="C2852" s="37">
        <f t="shared" si="90"/>
        <v>-99999</v>
      </c>
      <c r="D2852" s="4"/>
      <c r="E2852" s="4"/>
      <c r="F2852" s="4"/>
      <c r="G2852" s="4"/>
      <c r="H2852" s="4"/>
      <c r="I2852" s="4"/>
      <c r="J2852" s="4"/>
      <c r="K2852" s="4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6"/>
      <c r="BA2852" s="6"/>
    </row>
    <row r="2853" spans="2:53" s="2" customFormat="1" x14ac:dyDescent="0.25">
      <c r="B2853" s="37" t="str">
        <f t="shared" si="89"/>
        <v>_</v>
      </c>
      <c r="C2853" s="37">
        <f t="shared" si="90"/>
        <v>-99999</v>
      </c>
      <c r="D2853" s="4"/>
      <c r="E2853" s="4"/>
      <c r="F2853" s="4"/>
      <c r="G2853" s="4"/>
      <c r="H2853" s="4"/>
      <c r="I2853" s="4"/>
      <c r="J2853" s="4"/>
      <c r="K2853" s="4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6"/>
      <c r="BA2853" s="6"/>
    </row>
    <row r="2854" spans="2:53" s="2" customFormat="1" x14ac:dyDescent="0.25">
      <c r="B2854" s="37" t="str">
        <f t="shared" si="89"/>
        <v>_</v>
      </c>
      <c r="C2854" s="37">
        <f t="shared" si="90"/>
        <v>-99999</v>
      </c>
      <c r="D2854" s="4"/>
      <c r="E2854" s="4"/>
      <c r="F2854" s="4"/>
      <c r="G2854" s="4"/>
      <c r="H2854" s="4"/>
      <c r="I2854" s="4"/>
      <c r="J2854" s="4"/>
      <c r="K2854" s="4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6"/>
      <c r="BA2854" s="6"/>
    </row>
    <row r="2855" spans="2:53" s="2" customFormat="1" x14ac:dyDescent="0.25">
      <c r="B2855" s="37" t="str">
        <f t="shared" si="89"/>
        <v>_</v>
      </c>
      <c r="C2855" s="37">
        <f t="shared" si="90"/>
        <v>-99999</v>
      </c>
      <c r="D2855" s="4"/>
      <c r="E2855" s="4"/>
      <c r="F2855" s="4"/>
      <c r="G2855" s="4"/>
      <c r="H2855" s="4"/>
      <c r="I2855" s="4"/>
      <c r="J2855" s="4"/>
      <c r="K2855" s="4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6"/>
      <c r="BA2855" s="6"/>
    </row>
    <row r="2856" spans="2:53" s="2" customFormat="1" x14ac:dyDescent="0.25">
      <c r="B2856" s="37" t="str">
        <f t="shared" si="89"/>
        <v>_</v>
      </c>
      <c r="C2856" s="37">
        <f t="shared" si="90"/>
        <v>-99999</v>
      </c>
      <c r="D2856" s="4"/>
      <c r="E2856" s="4"/>
      <c r="F2856" s="4"/>
      <c r="G2856" s="4"/>
      <c r="H2856" s="4"/>
      <c r="I2856" s="4"/>
      <c r="J2856" s="4"/>
      <c r="K2856" s="4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6"/>
      <c r="BA2856" s="6"/>
    </row>
    <row r="2857" spans="2:53" s="2" customFormat="1" x14ac:dyDescent="0.25">
      <c r="B2857" s="37" t="str">
        <f t="shared" si="89"/>
        <v>_</v>
      </c>
      <c r="C2857" s="37">
        <f t="shared" si="90"/>
        <v>-99999</v>
      </c>
      <c r="D2857" s="4"/>
      <c r="E2857" s="4"/>
      <c r="F2857" s="4"/>
      <c r="G2857" s="4"/>
      <c r="H2857" s="4"/>
      <c r="I2857" s="4"/>
      <c r="J2857" s="4"/>
      <c r="K2857" s="4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6"/>
      <c r="BA2857" s="6"/>
    </row>
    <row r="2858" spans="2:53" s="2" customFormat="1" x14ac:dyDescent="0.25">
      <c r="B2858" s="37" t="str">
        <f t="shared" si="89"/>
        <v>_</v>
      </c>
      <c r="C2858" s="37">
        <f t="shared" si="90"/>
        <v>-99999</v>
      </c>
      <c r="D2858" s="4"/>
      <c r="E2858" s="4"/>
      <c r="F2858" s="4"/>
      <c r="G2858" s="4"/>
      <c r="H2858" s="4"/>
      <c r="I2858" s="4"/>
      <c r="J2858" s="4"/>
      <c r="K2858" s="4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6"/>
      <c r="BA2858" s="6"/>
    </row>
    <row r="2859" spans="2:53" s="2" customFormat="1" x14ac:dyDescent="0.25">
      <c r="B2859" s="37" t="str">
        <f t="shared" si="89"/>
        <v>_</v>
      </c>
      <c r="C2859" s="37">
        <f t="shared" si="90"/>
        <v>-99999</v>
      </c>
      <c r="D2859" s="4"/>
      <c r="E2859" s="4"/>
      <c r="F2859" s="4"/>
      <c r="G2859" s="4"/>
      <c r="H2859" s="4"/>
      <c r="I2859" s="4"/>
      <c r="J2859" s="4"/>
      <c r="K2859" s="4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6"/>
      <c r="BA2859" s="6"/>
    </row>
    <row r="2860" spans="2:53" s="2" customFormat="1" x14ac:dyDescent="0.25">
      <c r="B2860" s="37" t="str">
        <f t="shared" si="89"/>
        <v>_</v>
      </c>
      <c r="C2860" s="37">
        <f t="shared" si="90"/>
        <v>-99999</v>
      </c>
      <c r="D2860" s="4"/>
      <c r="E2860" s="4"/>
      <c r="F2860" s="4"/>
      <c r="G2860" s="4"/>
      <c r="H2860" s="4"/>
      <c r="I2860" s="4"/>
      <c r="J2860" s="4"/>
      <c r="K2860" s="4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6"/>
      <c r="BA2860" s="6"/>
    </row>
    <row r="2861" spans="2:53" s="2" customFormat="1" x14ac:dyDescent="0.25">
      <c r="B2861" s="37" t="str">
        <f t="shared" si="89"/>
        <v>_</v>
      </c>
      <c r="C2861" s="37">
        <f t="shared" si="90"/>
        <v>-99999</v>
      </c>
      <c r="D2861" s="4"/>
      <c r="E2861" s="4"/>
      <c r="F2861" s="4"/>
      <c r="G2861" s="4"/>
      <c r="H2861" s="4"/>
      <c r="I2861" s="4"/>
      <c r="J2861" s="4"/>
      <c r="K2861" s="4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6"/>
      <c r="BA2861" s="6"/>
    </row>
    <row r="2862" spans="2:53" s="2" customFormat="1" x14ac:dyDescent="0.25">
      <c r="B2862" s="37" t="str">
        <f t="shared" si="89"/>
        <v>_</v>
      </c>
      <c r="C2862" s="37">
        <f t="shared" si="90"/>
        <v>-99999</v>
      </c>
      <c r="D2862" s="4"/>
      <c r="E2862" s="4"/>
      <c r="F2862" s="4"/>
      <c r="G2862" s="4"/>
      <c r="H2862" s="4"/>
      <c r="I2862" s="4"/>
      <c r="J2862" s="4"/>
      <c r="K2862" s="4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6"/>
      <c r="BA2862" s="6"/>
    </row>
    <row r="2863" spans="2:53" s="2" customFormat="1" x14ac:dyDescent="0.25">
      <c r="B2863" s="37" t="str">
        <f t="shared" si="89"/>
        <v>_</v>
      </c>
      <c r="C2863" s="37">
        <f t="shared" si="90"/>
        <v>-99999</v>
      </c>
      <c r="D2863" s="4"/>
      <c r="E2863" s="4"/>
      <c r="F2863" s="4"/>
      <c r="G2863" s="4"/>
      <c r="H2863" s="4"/>
      <c r="I2863" s="4"/>
      <c r="J2863" s="4"/>
      <c r="K2863" s="4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6"/>
      <c r="BA2863" s="6"/>
    </row>
    <row r="2864" spans="2:53" s="2" customFormat="1" x14ac:dyDescent="0.25">
      <c r="B2864" s="37" t="str">
        <f t="shared" si="89"/>
        <v>_</v>
      </c>
      <c r="C2864" s="37">
        <f t="shared" si="90"/>
        <v>-99999</v>
      </c>
      <c r="D2864" s="4"/>
      <c r="E2864" s="4"/>
      <c r="F2864" s="4"/>
      <c r="G2864" s="4"/>
      <c r="H2864" s="4"/>
      <c r="I2864" s="4"/>
      <c r="J2864" s="4"/>
      <c r="K2864" s="4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6"/>
      <c r="BA2864" s="6"/>
    </row>
    <row r="2865" spans="2:53" s="2" customFormat="1" x14ac:dyDescent="0.25">
      <c r="B2865" s="37" t="str">
        <f t="shared" si="89"/>
        <v>_</v>
      </c>
      <c r="C2865" s="37">
        <f t="shared" si="90"/>
        <v>-99999</v>
      </c>
      <c r="D2865" s="4"/>
      <c r="E2865" s="4"/>
      <c r="F2865" s="4"/>
      <c r="G2865" s="4"/>
      <c r="H2865" s="4"/>
      <c r="I2865" s="4"/>
      <c r="J2865" s="4"/>
      <c r="K2865" s="4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6"/>
      <c r="BA2865" s="6"/>
    </row>
    <row r="2866" spans="2:53" s="2" customFormat="1" x14ac:dyDescent="0.25">
      <c r="B2866" s="37" t="str">
        <f t="shared" si="89"/>
        <v>_</v>
      </c>
      <c r="C2866" s="37">
        <f t="shared" si="90"/>
        <v>-99999</v>
      </c>
      <c r="D2866" s="4"/>
      <c r="E2866" s="4"/>
      <c r="F2866" s="4"/>
      <c r="G2866" s="4"/>
      <c r="H2866" s="4"/>
      <c r="I2866" s="4"/>
      <c r="J2866" s="4"/>
      <c r="K2866" s="4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6"/>
      <c r="BA2866" s="6"/>
    </row>
    <row r="2867" spans="2:53" s="2" customFormat="1" x14ac:dyDescent="0.25">
      <c r="B2867" s="37" t="str">
        <f t="shared" si="89"/>
        <v>_</v>
      </c>
      <c r="C2867" s="37">
        <f t="shared" si="90"/>
        <v>-99999</v>
      </c>
      <c r="D2867" s="4"/>
      <c r="E2867" s="4"/>
      <c r="F2867" s="4"/>
      <c r="G2867" s="4"/>
      <c r="H2867" s="4"/>
      <c r="I2867" s="4"/>
      <c r="J2867" s="4"/>
      <c r="K2867" s="4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6"/>
      <c r="BA2867" s="6"/>
    </row>
    <row r="2868" spans="2:53" s="2" customFormat="1" x14ac:dyDescent="0.25">
      <c r="B2868" s="37" t="str">
        <f t="shared" si="89"/>
        <v>_</v>
      </c>
      <c r="C2868" s="37">
        <f t="shared" si="90"/>
        <v>-99999</v>
      </c>
      <c r="D2868" s="4"/>
      <c r="E2868" s="4"/>
      <c r="F2868" s="4"/>
      <c r="G2868" s="4"/>
      <c r="H2868" s="4"/>
      <c r="I2868" s="4"/>
      <c r="J2868" s="4"/>
      <c r="K2868" s="4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6"/>
      <c r="BA2868" s="6"/>
    </row>
    <row r="2869" spans="2:53" s="2" customFormat="1" x14ac:dyDescent="0.25">
      <c r="B2869" s="37" t="str">
        <f t="shared" si="89"/>
        <v>_</v>
      </c>
      <c r="C2869" s="37">
        <f t="shared" si="90"/>
        <v>-99999</v>
      </c>
      <c r="D2869" s="4"/>
      <c r="E2869" s="4"/>
      <c r="F2869" s="4"/>
      <c r="G2869" s="4"/>
      <c r="H2869" s="4"/>
      <c r="I2869" s="4"/>
      <c r="J2869" s="4"/>
      <c r="K2869" s="4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6"/>
      <c r="BA2869" s="6"/>
    </row>
    <row r="2870" spans="2:53" s="2" customFormat="1" x14ac:dyDescent="0.25">
      <c r="B2870" s="37" t="str">
        <f t="shared" si="89"/>
        <v>_</v>
      </c>
      <c r="C2870" s="37">
        <f t="shared" si="90"/>
        <v>-99999</v>
      </c>
      <c r="D2870" s="4"/>
      <c r="E2870" s="4"/>
      <c r="F2870" s="4"/>
      <c r="G2870" s="4"/>
      <c r="H2870" s="4"/>
      <c r="I2870" s="4"/>
      <c r="J2870" s="4"/>
      <c r="K2870" s="4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6"/>
      <c r="BA2870" s="6"/>
    </row>
    <row r="2871" spans="2:53" s="2" customFormat="1" x14ac:dyDescent="0.25">
      <c r="B2871" s="37" t="str">
        <f t="shared" si="89"/>
        <v>_</v>
      </c>
      <c r="C2871" s="37">
        <f t="shared" si="90"/>
        <v>-99999</v>
      </c>
      <c r="D2871" s="4"/>
      <c r="E2871" s="4"/>
      <c r="F2871" s="4"/>
      <c r="G2871" s="4"/>
      <c r="H2871" s="4"/>
      <c r="I2871" s="4"/>
      <c r="J2871" s="4"/>
      <c r="K2871" s="4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6"/>
      <c r="BA2871" s="6"/>
    </row>
    <row r="2872" spans="2:53" s="2" customFormat="1" x14ac:dyDescent="0.25">
      <c r="B2872" s="37" t="str">
        <f t="shared" si="89"/>
        <v>_</v>
      </c>
      <c r="C2872" s="37">
        <f t="shared" si="90"/>
        <v>-99999</v>
      </c>
      <c r="D2872" s="4"/>
      <c r="E2872" s="4"/>
      <c r="F2872" s="4"/>
      <c r="G2872" s="4"/>
      <c r="H2872" s="4"/>
      <c r="I2872" s="4"/>
      <c r="J2872" s="4"/>
      <c r="K2872" s="4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6"/>
      <c r="BA2872" s="6"/>
    </row>
    <row r="2873" spans="2:53" s="2" customFormat="1" x14ac:dyDescent="0.25">
      <c r="B2873" s="37" t="str">
        <f t="shared" si="89"/>
        <v>_</v>
      </c>
      <c r="C2873" s="37">
        <f t="shared" si="90"/>
        <v>-99999</v>
      </c>
      <c r="D2873" s="4"/>
      <c r="E2873" s="4"/>
      <c r="F2873" s="4"/>
      <c r="G2873" s="4"/>
      <c r="H2873" s="4"/>
      <c r="I2873" s="4"/>
      <c r="J2873" s="4"/>
      <c r="K2873" s="4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6"/>
      <c r="BA2873" s="6"/>
    </row>
    <row r="2874" spans="2:53" s="2" customFormat="1" x14ac:dyDescent="0.25">
      <c r="B2874" s="37" t="str">
        <f t="shared" si="89"/>
        <v>_</v>
      </c>
      <c r="C2874" s="37">
        <f t="shared" si="90"/>
        <v>-99999</v>
      </c>
      <c r="D2874" s="4"/>
      <c r="E2874" s="4"/>
      <c r="F2874" s="4"/>
      <c r="G2874" s="4"/>
      <c r="H2874" s="4"/>
      <c r="I2874" s="4"/>
      <c r="J2874" s="4"/>
      <c r="K2874" s="4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6"/>
      <c r="BA2874" s="6"/>
    </row>
    <row r="2875" spans="2:53" s="2" customFormat="1" x14ac:dyDescent="0.25">
      <c r="B2875" s="37" t="str">
        <f t="shared" si="89"/>
        <v>_</v>
      </c>
      <c r="C2875" s="37">
        <f t="shared" si="90"/>
        <v>-99999</v>
      </c>
      <c r="D2875" s="4"/>
      <c r="E2875" s="4"/>
      <c r="F2875" s="4"/>
      <c r="G2875" s="4"/>
      <c r="H2875" s="4"/>
      <c r="I2875" s="4"/>
      <c r="J2875" s="4"/>
      <c r="K2875" s="4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6"/>
      <c r="BA2875" s="6"/>
    </row>
    <row r="2876" spans="2:53" s="2" customFormat="1" x14ac:dyDescent="0.25">
      <c r="B2876" s="37" t="str">
        <f t="shared" si="89"/>
        <v>_</v>
      </c>
      <c r="C2876" s="37">
        <f t="shared" si="90"/>
        <v>-99999</v>
      </c>
      <c r="D2876" s="4"/>
      <c r="E2876" s="4"/>
      <c r="F2876" s="4"/>
      <c r="G2876" s="4"/>
      <c r="H2876" s="4"/>
      <c r="I2876" s="4"/>
      <c r="J2876" s="4"/>
      <c r="K2876" s="4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6"/>
      <c r="BA2876" s="6"/>
    </row>
    <row r="2877" spans="2:53" s="2" customFormat="1" x14ac:dyDescent="0.25">
      <c r="B2877" s="37" t="str">
        <f t="shared" si="89"/>
        <v>_</v>
      </c>
      <c r="C2877" s="37">
        <f t="shared" si="90"/>
        <v>-99999</v>
      </c>
      <c r="D2877" s="4"/>
      <c r="E2877" s="4"/>
      <c r="F2877" s="4"/>
      <c r="G2877" s="4"/>
      <c r="H2877" s="4"/>
      <c r="I2877" s="4"/>
      <c r="J2877" s="4"/>
      <c r="K2877" s="4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6"/>
      <c r="BA2877" s="6"/>
    </row>
    <row r="2878" spans="2:53" s="2" customFormat="1" x14ac:dyDescent="0.25">
      <c r="B2878" s="37" t="str">
        <f t="shared" si="89"/>
        <v>_</v>
      </c>
      <c r="C2878" s="37">
        <f t="shared" si="90"/>
        <v>-99999</v>
      </c>
      <c r="D2878" s="4"/>
      <c r="E2878" s="4"/>
      <c r="F2878" s="4"/>
      <c r="G2878" s="4"/>
      <c r="H2878" s="4"/>
      <c r="I2878" s="4"/>
      <c r="J2878" s="4"/>
      <c r="K2878" s="4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6"/>
      <c r="BA2878" s="6"/>
    </row>
    <row r="2879" spans="2:53" s="2" customFormat="1" x14ac:dyDescent="0.25">
      <c r="B2879" s="37" t="str">
        <f t="shared" si="89"/>
        <v>_</v>
      </c>
      <c r="C2879" s="37">
        <f t="shared" si="90"/>
        <v>-99999</v>
      </c>
      <c r="D2879" s="4"/>
      <c r="E2879" s="4"/>
      <c r="F2879" s="4"/>
      <c r="G2879" s="4"/>
      <c r="H2879" s="4"/>
      <c r="I2879" s="4"/>
      <c r="J2879" s="4"/>
      <c r="K2879" s="4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6"/>
      <c r="BA2879" s="6"/>
    </row>
    <row r="2880" spans="2:53" s="2" customFormat="1" x14ac:dyDescent="0.25">
      <c r="B2880" s="37" t="str">
        <f t="shared" si="89"/>
        <v>_</v>
      </c>
      <c r="C2880" s="37">
        <f t="shared" si="90"/>
        <v>-99999</v>
      </c>
      <c r="D2880" s="4"/>
      <c r="E2880" s="4"/>
      <c r="F2880" s="4"/>
      <c r="G2880" s="4"/>
      <c r="H2880" s="4"/>
      <c r="I2880" s="4"/>
      <c r="J2880" s="4"/>
      <c r="K2880" s="4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6"/>
      <c r="BA2880" s="6"/>
    </row>
    <row r="2881" spans="2:53" s="2" customFormat="1" x14ac:dyDescent="0.25">
      <c r="B2881" s="37" t="str">
        <f t="shared" si="89"/>
        <v>_</v>
      </c>
      <c r="C2881" s="37">
        <f t="shared" si="90"/>
        <v>-99999</v>
      </c>
      <c r="D2881" s="4"/>
      <c r="E2881" s="4"/>
      <c r="F2881" s="4"/>
      <c r="G2881" s="4"/>
      <c r="H2881" s="4"/>
      <c r="I2881" s="4"/>
      <c r="J2881" s="4"/>
      <c r="K2881" s="4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6"/>
      <c r="BA2881" s="6"/>
    </row>
    <row r="2882" spans="2:53" s="2" customFormat="1" x14ac:dyDescent="0.25">
      <c r="B2882" s="37" t="str">
        <f t="shared" si="89"/>
        <v>_</v>
      </c>
      <c r="C2882" s="37">
        <f t="shared" si="90"/>
        <v>-99999</v>
      </c>
      <c r="D2882" s="4"/>
      <c r="E2882" s="4"/>
      <c r="F2882" s="4"/>
      <c r="G2882" s="4"/>
      <c r="H2882" s="4"/>
      <c r="I2882" s="4"/>
      <c r="J2882" s="4"/>
      <c r="K2882" s="4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6"/>
      <c r="BA2882" s="6"/>
    </row>
    <row r="2883" spans="2:53" s="2" customFormat="1" x14ac:dyDescent="0.25">
      <c r="B2883" s="37" t="str">
        <f t="shared" si="89"/>
        <v>_</v>
      </c>
      <c r="C2883" s="37">
        <f t="shared" si="90"/>
        <v>-99999</v>
      </c>
      <c r="D2883" s="4"/>
      <c r="E2883" s="4"/>
      <c r="F2883" s="4"/>
      <c r="G2883" s="4"/>
      <c r="H2883" s="4"/>
      <c r="I2883" s="4"/>
      <c r="J2883" s="4"/>
      <c r="K2883" s="4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6"/>
      <c r="BA2883" s="6"/>
    </row>
    <row r="2884" spans="2:53" s="2" customFormat="1" x14ac:dyDescent="0.25">
      <c r="B2884" s="37" t="str">
        <f t="shared" si="89"/>
        <v>_</v>
      </c>
      <c r="C2884" s="37">
        <f t="shared" si="90"/>
        <v>-99999</v>
      </c>
      <c r="D2884" s="4"/>
      <c r="E2884" s="4"/>
      <c r="F2884" s="4"/>
      <c r="G2884" s="4"/>
      <c r="H2884" s="4"/>
      <c r="I2884" s="4"/>
      <c r="J2884" s="4"/>
      <c r="K2884" s="4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6"/>
      <c r="BA2884" s="6"/>
    </row>
    <row r="2885" spans="2:53" s="2" customFormat="1" x14ac:dyDescent="0.25">
      <c r="B2885" s="37" t="str">
        <f t="shared" si="89"/>
        <v>_</v>
      </c>
      <c r="C2885" s="37">
        <f t="shared" si="90"/>
        <v>-99999</v>
      </c>
      <c r="D2885" s="4"/>
      <c r="E2885" s="4"/>
      <c r="F2885" s="4"/>
      <c r="G2885" s="4"/>
      <c r="H2885" s="4"/>
      <c r="I2885" s="4"/>
      <c r="J2885" s="4"/>
      <c r="K2885" s="4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6"/>
      <c r="BA2885" s="6"/>
    </row>
    <row r="2886" spans="2:53" s="2" customFormat="1" x14ac:dyDescent="0.25">
      <c r="B2886" s="37" t="str">
        <f t="shared" si="89"/>
        <v>_</v>
      </c>
      <c r="C2886" s="37">
        <f t="shared" si="90"/>
        <v>-99999</v>
      </c>
      <c r="D2886" s="4"/>
      <c r="E2886" s="4"/>
      <c r="F2886" s="4"/>
      <c r="G2886" s="4"/>
      <c r="H2886" s="4"/>
      <c r="I2886" s="4"/>
      <c r="J2886" s="4"/>
      <c r="K2886" s="4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6"/>
      <c r="BA2886" s="6"/>
    </row>
    <row r="2887" spans="2:53" s="2" customFormat="1" x14ac:dyDescent="0.25">
      <c r="B2887" s="37" t="str">
        <f t="shared" si="89"/>
        <v>_</v>
      </c>
      <c r="C2887" s="37">
        <f t="shared" si="90"/>
        <v>-99999</v>
      </c>
      <c r="D2887" s="4"/>
      <c r="E2887" s="4"/>
      <c r="F2887" s="4"/>
      <c r="G2887" s="4"/>
      <c r="H2887" s="4"/>
      <c r="I2887" s="4"/>
      <c r="J2887" s="4"/>
      <c r="K2887" s="4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6"/>
      <c r="BA2887" s="6"/>
    </row>
    <row r="2888" spans="2:53" s="2" customFormat="1" x14ac:dyDescent="0.25">
      <c r="B2888" s="37" t="str">
        <f t="shared" si="89"/>
        <v>_</v>
      </c>
      <c r="C2888" s="37">
        <f t="shared" si="90"/>
        <v>-99999</v>
      </c>
      <c r="D2888" s="4"/>
      <c r="E2888" s="4"/>
      <c r="F2888" s="4"/>
      <c r="G2888" s="4"/>
      <c r="H2888" s="4"/>
      <c r="I2888" s="4"/>
      <c r="J2888" s="4"/>
      <c r="K2888" s="4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6"/>
      <c r="BA2888" s="6"/>
    </row>
    <row r="2889" spans="2:53" s="2" customFormat="1" x14ac:dyDescent="0.25">
      <c r="B2889" s="37" t="str">
        <f t="shared" si="89"/>
        <v>_</v>
      </c>
      <c r="C2889" s="37">
        <f t="shared" si="90"/>
        <v>-99999</v>
      </c>
      <c r="D2889" s="4"/>
      <c r="E2889" s="4"/>
      <c r="F2889" s="4"/>
      <c r="G2889" s="4"/>
      <c r="H2889" s="4"/>
      <c r="I2889" s="4"/>
      <c r="J2889" s="4"/>
      <c r="K2889" s="4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6"/>
      <c r="BA2889" s="6"/>
    </row>
    <row r="2890" spans="2:53" s="2" customFormat="1" x14ac:dyDescent="0.25">
      <c r="B2890" s="37" t="str">
        <f t="shared" si="89"/>
        <v>_</v>
      </c>
      <c r="C2890" s="37">
        <f t="shared" si="90"/>
        <v>-99999</v>
      </c>
      <c r="D2890" s="4"/>
      <c r="E2890" s="4"/>
      <c r="F2890" s="4"/>
      <c r="G2890" s="4"/>
      <c r="H2890" s="4"/>
      <c r="I2890" s="4"/>
      <c r="J2890" s="4"/>
      <c r="K2890" s="4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6"/>
      <c r="BA2890" s="6"/>
    </row>
    <row r="2891" spans="2:53" s="2" customFormat="1" x14ac:dyDescent="0.25">
      <c r="B2891" s="37" t="str">
        <f t="shared" si="89"/>
        <v>_</v>
      </c>
      <c r="C2891" s="37">
        <f t="shared" si="90"/>
        <v>-99999</v>
      </c>
      <c r="D2891" s="4"/>
      <c r="E2891" s="4"/>
      <c r="F2891" s="4"/>
      <c r="G2891" s="4"/>
      <c r="H2891" s="4"/>
      <c r="I2891" s="4"/>
      <c r="J2891" s="4"/>
      <c r="K2891" s="4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6"/>
      <c r="BA2891" s="6"/>
    </row>
    <row r="2892" spans="2:53" s="2" customFormat="1" x14ac:dyDescent="0.25">
      <c r="B2892" s="37" t="str">
        <f t="shared" si="89"/>
        <v>_</v>
      </c>
      <c r="C2892" s="37">
        <f t="shared" si="90"/>
        <v>-99999</v>
      </c>
      <c r="D2892" s="4"/>
      <c r="E2892" s="4"/>
      <c r="F2892" s="4"/>
      <c r="G2892" s="4"/>
      <c r="H2892" s="4"/>
      <c r="I2892" s="4"/>
      <c r="J2892" s="4"/>
      <c r="K2892" s="4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6"/>
      <c r="BA2892" s="6"/>
    </row>
    <row r="2893" spans="2:53" s="2" customFormat="1" x14ac:dyDescent="0.25">
      <c r="B2893" s="37" t="str">
        <f t="shared" si="89"/>
        <v>_</v>
      </c>
      <c r="C2893" s="37">
        <f t="shared" si="90"/>
        <v>-99999</v>
      </c>
      <c r="D2893" s="4"/>
      <c r="E2893" s="4"/>
      <c r="F2893" s="4"/>
      <c r="G2893" s="4"/>
      <c r="H2893" s="4"/>
      <c r="I2893" s="4"/>
      <c r="J2893" s="4"/>
      <c r="K2893" s="4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6"/>
      <c r="BA2893" s="6"/>
    </row>
    <row r="2894" spans="2:53" s="2" customFormat="1" x14ac:dyDescent="0.25">
      <c r="B2894" s="37" t="str">
        <f t="shared" si="89"/>
        <v>_</v>
      </c>
      <c r="C2894" s="37">
        <f t="shared" si="90"/>
        <v>-99999</v>
      </c>
      <c r="D2894" s="4"/>
      <c r="E2894" s="4"/>
      <c r="F2894" s="4"/>
      <c r="G2894" s="4"/>
      <c r="H2894" s="4"/>
      <c r="I2894" s="4"/>
      <c r="J2894" s="4"/>
      <c r="K2894" s="4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6"/>
      <c r="BA2894" s="6"/>
    </row>
    <row r="2895" spans="2:53" s="2" customFormat="1" x14ac:dyDescent="0.25">
      <c r="B2895" s="37" t="str">
        <f t="shared" ref="B2895:B2958" si="91">D2895&amp;"_"&amp;E2895</f>
        <v>_</v>
      </c>
      <c r="C2895" s="37">
        <f t="shared" si="90"/>
        <v>-99999</v>
      </c>
      <c r="D2895" s="4"/>
      <c r="E2895" s="4"/>
      <c r="F2895" s="4"/>
      <c r="G2895" s="4"/>
      <c r="H2895" s="4"/>
      <c r="I2895" s="4"/>
      <c r="J2895" s="4"/>
      <c r="K2895" s="4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6"/>
      <c r="BA2895" s="6"/>
    </row>
    <row r="2896" spans="2:53" s="2" customFormat="1" x14ac:dyDescent="0.25">
      <c r="B2896" s="37" t="str">
        <f t="shared" si="91"/>
        <v>_</v>
      </c>
      <c r="C2896" s="37">
        <f t="shared" ref="C2896:C2959" si="92">IF(ISNUMBER(L2896),(-L$7*(L2896-L$4)-M$7*(M2896-M$4)-N$7*(N2896-N$4)-O$7*(O2896-O$4)-P$7*(P2896-P$4)+Q$7*(Q2896-Q$4)+R$7*(R2896-R$4)+S$7*(S2896-S$4)+T$7*(T2896-T$4)+U$7*(U2896-U$4)-V$7*(V2896-V$4)-W$7*(W2896-W$4)-X$7*(X2896-X$4)-Y$7*(Y2896-Y$4)-Z$7*(Z2896-Z$4)+AA$7*(AA2896-AA$4)+AB$7*(AB2896-AB$4)+AC$7*(AC2896-AC$4)+AD$7*(AD2896-AD$4)+AE$7*(AE2896-AE$4)-AF$7*(AF2896-AF$4)-AG$7*(AG2896-AG$4)-AH$7*(AH2896-AH$4)-AI$7*(AI2896-AI$4)-AJ$7*(AJ2896-AJ$4)+AK$7*(AK2896-AK$4)+AL$7*(AL2896-AL$4)+AM$7*(AM2896-AM$4)+AN$7*(AN2896-AN$4)+AO$7*(AO2896-AO$4)-AP$7*(AP2896-AP$4)-AQ$7*(AQ2896-AQ$4)-AR$7*(AR2896-AR$4)-AS$7*(AS2896-AS$4)-AT$7*(AT2896-AT$4)+AU$7*(AU2896-AU$4)+AV$7*(AV2896-AV$4)+AW$7*(AW2896-AW$4)+AX$7*(AX2896-AX$4)+AY$7*(AY2896-AY$4))/SUM($L$7:$AY$7),-99999)</f>
        <v>-99999</v>
      </c>
      <c r="D2896" s="4"/>
      <c r="E2896" s="4"/>
      <c r="F2896" s="4"/>
      <c r="G2896" s="4"/>
      <c r="H2896" s="4"/>
      <c r="I2896" s="4"/>
      <c r="J2896" s="4"/>
      <c r="K2896" s="4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6"/>
      <c r="BA2896" s="6"/>
    </row>
    <row r="2897" spans="2:53" s="2" customFormat="1" x14ac:dyDescent="0.25">
      <c r="B2897" s="37" t="str">
        <f t="shared" si="91"/>
        <v>_</v>
      </c>
      <c r="C2897" s="37">
        <f t="shared" si="92"/>
        <v>-99999</v>
      </c>
      <c r="D2897" s="4"/>
      <c r="E2897" s="4"/>
      <c r="F2897" s="4"/>
      <c r="G2897" s="4"/>
      <c r="H2897" s="4"/>
      <c r="I2897" s="4"/>
      <c r="J2897" s="4"/>
      <c r="K2897" s="4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6"/>
      <c r="BA2897" s="6"/>
    </row>
    <row r="2898" spans="2:53" s="2" customFormat="1" x14ac:dyDescent="0.25">
      <c r="B2898" s="37" t="str">
        <f t="shared" si="91"/>
        <v>_</v>
      </c>
      <c r="C2898" s="37">
        <f t="shared" si="92"/>
        <v>-99999</v>
      </c>
      <c r="D2898" s="4"/>
      <c r="E2898" s="4"/>
      <c r="F2898" s="4"/>
      <c r="G2898" s="4"/>
      <c r="H2898" s="4"/>
      <c r="I2898" s="4"/>
      <c r="J2898" s="4"/>
      <c r="K2898" s="4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6"/>
      <c r="BA2898" s="6"/>
    </row>
    <row r="2899" spans="2:53" s="2" customFormat="1" x14ac:dyDescent="0.25">
      <c r="B2899" s="37" t="str">
        <f t="shared" si="91"/>
        <v>_</v>
      </c>
      <c r="C2899" s="37">
        <f t="shared" si="92"/>
        <v>-99999</v>
      </c>
      <c r="D2899" s="4"/>
      <c r="E2899" s="4"/>
      <c r="F2899" s="4"/>
      <c r="G2899" s="4"/>
      <c r="H2899" s="4"/>
      <c r="I2899" s="4"/>
      <c r="J2899" s="4"/>
      <c r="K2899" s="4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6"/>
      <c r="BA2899" s="6"/>
    </row>
    <row r="2900" spans="2:53" s="2" customFormat="1" x14ac:dyDescent="0.25">
      <c r="B2900" s="37" t="str">
        <f t="shared" si="91"/>
        <v>_</v>
      </c>
      <c r="C2900" s="37">
        <f t="shared" si="92"/>
        <v>-99999</v>
      </c>
      <c r="D2900" s="4"/>
      <c r="E2900" s="4"/>
      <c r="F2900" s="4"/>
      <c r="G2900" s="4"/>
      <c r="H2900" s="4"/>
      <c r="I2900" s="4"/>
      <c r="J2900" s="4"/>
      <c r="K2900" s="4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6"/>
      <c r="BA2900" s="6"/>
    </row>
    <row r="2901" spans="2:53" s="2" customFormat="1" x14ac:dyDescent="0.25">
      <c r="B2901" s="37" t="str">
        <f t="shared" si="91"/>
        <v>_</v>
      </c>
      <c r="C2901" s="37">
        <f t="shared" si="92"/>
        <v>-99999</v>
      </c>
      <c r="D2901" s="4"/>
      <c r="E2901" s="4"/>
      <c r="F2901" s="4"/>
      <c r="G2901" s="4"/>
      <c r="H2901" s="4"/>
      <c r="I2901" s="4"/>
      <c r="J2901" s="4"/>
      <c r="K2901" s="4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6"/>
      <c r="BA2901" s="6"/>
    </row>
    <row r="2902" spans="2:53" s="2" customFormat="1" x14ac:dyDescent="0.25">
      <c r="B2902" s="37" t="str">
        <f t="shared" si="91"/>
        <v>_</v>
      </c>
      <c r="C2902" s="37">
        <f t="shared" si="92"/>
        <v>-99999</v>
      </c>
      <c r="D2902" s="4"/>
      <c r="E2902" s="4"/>
      <c r="F2902" s="4"/>
      <c r="G2902" s="4"/>
      <c r="H2902" s="4"/>
      <c r="I2902" s="4"/>
      <c r="J2902" s="4"/>
      <c r="K2902" s="4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6"/>
      <c r="BA2902" s="6"/>
    </row>
    <row r="2903" spans="2:53" s="2" customFormat="1" x14ac:dyDescent="0.25">
      <c r="B2903" s="37" t="str">
        <f t="shared" si="91"/>
        <v>_</v>
      </c>
      <c r="C2903" s="37">
        <f t="shared" si="92"/>
        <v>-99999</v>
      </c>
      <c r="D2903" s="4"/>
      <c r="E2903" s="4"/>
      <c r="F2903" s="4"/>
      <c r="G2903" s="4"/>
      <c r="H2903" s="4"/>
      <c r="I2903" s="4"/>
      <c r="J2903" s="4"/>
      <c r="K2903" s="4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6"/>
      <c r="BA2903" s="6"/>
    </row>
    <row r="2904" spans="2:53" s="2" customFormat="1" x14ac:dyDescent="0.25">
      <c r="B2904" s="37" t="str">
        <f t="shared" si="91"/>
        <v>_</v>
      </c>
      <c r="C2904" s="37">
        <f t="shared" si="92"/>
        <v>-99999</v>
      </c>
      <c r="D2904" s="4"/>
      <c r="E2904" s="4"/>
      <c r="F2904" s="4"/>
      <c r="G2904" s="4"/>
      <c r="H2904" s="4"/>
      <c r="I2904" s="4"/>
      <c r="J2904" s="4"/>
      <c r="K2904" s="4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6"/>
      <c r="BA2904" s="6"/>
    </row>
    <row r="2905" spans="2:53" s="2" customFormat="1" x14ac:dyDescent="0.25">
      <c r="B2905" s="37" t="str">
        <f t="shared" si="91"/>
        <v>_</v>
      </c>
      <c r="C2905" s="37">
        <f t="shared" si="92"/>
        <v>-99999</v>
      </c>
      <c r="D2905" s="4"/>
      <c r="E2905" s="4"/>
      <c r="F2905" s="4"/>
      <c r="G2905" s="4"/>
      <c r="H2905" s="4"/>
      <c r="I2905" s="4"/>
      <c r="J2905" s="4"/>
      <c r="K2905" s="4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6"/>
      <c r="BA2905" s="6"/>
    </row>
    <row r="2906" spans="2:53" s="2" customFormat="1" x14ac:dyDescent="0.25">
      <c r="B2906" s="37" t="str">
        <f t="shared" si="91"/>
        <v>_</v>
      </c>
      <c r="C2906" s="37">
        <f t="shared" si="92"/>
        <v>-99999</v>
      </c>
      <c r="D2906" s="4"/>
      <c r="E2906" s="4"/>
      <c r="F2906" s="4"/>
      <c r="G2906" s="4"/>
      <c r="H2906" s="4"/>
      <c r="I2906" s="4"/>
      <c r="J2906" s="4"/>
      <c r="K2906" s="4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6"/>
      <c r="BA2906" s="6"/>
    </row>
    <row r="2907" spans="2:53" s="2" customFormat="1" x14ac:dyDescent="0.25">
      <c r="B2907" s="37" t="str">
        <f t="shared" si="91"/>
        <v>_</v>
      </c>
      <c r="C2907" s="37">
        <f t="shared" si="92"/>
        <v>-99999</v>
      </c>
      <c r="D2907" s="4"/>
      <c r="E2907" s="4"/>
      <c r="F2907" s="4"/>
      <c r="G2907" s="4"/>
      <c r="H2907" s="4"/>
      <c r="I2907" s="4"/>
      <c r="J2907" s="4"/>
      <c r="K2907" s="4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6"/>
      <c r="BA2907" s="6"/>
    </row>
    <row r="2908" spans="2:53" s="2" customFormat="1" x14ac:dyDescent="0.25">
      <c r="B2908" s="37" t="str">
        <f t="shared" si="91"/>
        <v>_</v>
      </c>
      <c r="C2908" s="37">
        <f t="shared" si="92"/>
        <v>-99999</v>
      </c>
      <c r="D2908" s="4"/>
      <c r="E2908" s="4"/>
      <c r="F2908" s="4"/>
      <c r="G2908" s="4"/>
      <c r="H2908" s="4"/>
      <c r="I2908" s="4"/>
      <c r="J2908" s="4"/>
      <c r="K2908" s="4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6"/>
      <c r="BA2908" s="6"/>
    </row>
    <row r="2909" spans="2:53" s="2" customFormat="1" x14ac:dyDescent="0.25">
      <c r="B2909" s="37" t="str">
        <f t="shared" si="91"/>
        <v>_</v>
      </c>
      <c r="C2909" s="37">
        <f t="shared" si="92"/>
        <v>-99999</v>
      </c>
      <c r="D2909" s="4"/>
      <c r="E2909" s="4"/>
      <c r="F2909" s="4"/>
      <c r="G2909" s="4"/>
      <c r="H2909" s="4"/>
      <c r="I2909" s="4"/>
      <c r="J2909" s="4"/>
      <c r="K2909" s="4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6"/>
      <c r="BA2909" s="6"/>
    </row>
    <row r="2910" spans="2:53" s="2" customFormat="1" x14ac:dyDescent="0.25">
      <c r="B2910" s="37" t="str">
        <f t="shared" si="91"/>
        <v>_</v>
      </c>
      <c r="C2910" s="37">
        <f t="shared" si="92"/>
        <v>-99999</v>
      </c>
      <c r="D2910" s="4"/>
      <c r="E2910" s="4"/>
      <c r="F2910" s="4"/>
      <c r="G2910" s="4"/>
      <c r="H2910" s="4"/>
      <c r="I2910" s="4"/>
      <c r="J2910" s="4"/>
      <c r="K2910" s="4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6"/>
      <c r="BA2910" s="6"/>
    </row>
    <row r="2911" spans="2:53" s="2" customFormat="1" x14ac:dyDescent="0.25">
      <c r="B2911" s="37" t="str">
        <f t="shared" si="91"/>
        <v>_</v>
      </c>
      <c r="C2911" s="37">
        <f t="shared" si="92"/>
        <v>-99999</v>
      </c>
      <c r="D2911" s="4"/>
      <c r="E2911" s="4"/>
      <c r="F2911" s="4"/>
      <c r="G2911" s="4"/>
      <c r="H2911" s="4"/>
      <c r="I2911" s="4"/>
      <c r="J2911" s="4"/>
      <c r="K2911" s="4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6"/>
      <c r="BA2911" s="6"/>
    </row>
    <row r="2912" spans="2:53" s="2" customFormat="1" x14ac:dyDescent="0.25">
      <c r="B2912" s="37" t="str">
        <f t="shared" si="91"/>
        <v>_</v>
      </c>
      <c r="C2912" s="37">
        <f t="shared" si="92"/>
        <v>-99999</v>
      </c>
      <c r="D2912" s="4"/>
      <c r="E2912" s="4"/>
      <c r="F2912" s="4"/>
      <c r="G2912" s="4"/>
      <c r="H2912" s="4"/>
      <c r="I2912" s="4"/>
      <c r="J2912" s="4"/>
      <c r="K2912" s="4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6"/>
      <c r="BA2912" s="6"/>
    </row>
    <row r="2913" spans="2:53" s="2" customFormat="1" x14ac:dyDescent="0.25">
      <c r="B2913" s="37" t="str">
        <f t="shared" si="91"/>
        <v>_</v>
      </c>
      <c r="C2913" s="37">
        <f t="shared" si="92"/>
        <v>-99999</v>
      </c>
      <c r="D2913" s="4"/>
      <c r="E2913" s="4"/>
      <c r="F2913" s="4"/>
      <c r="G2913" s="4"/>
      <c r="H2913" s="4"/>
      <c r="I2913" s="4"/>
      <c r="J2913" s="4"/>
      <c r="K2913" s="4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6"/>
      <c r="BA2913" s="6"/>
    </row>
    <row r="2914" spans="2:53" s="2" customFormat="1" x14ac:dyDescent="0.25">
      <c r="B2914" s="37" t="str">
        <f t="shared" si="91"/>
        <v>_</v>
      </c>
      <c r="C2914" s="37">
        <f t="shared" si="92"/>
        <v>-99999</v>
      </c>
      <c r="D2914" s="4"/>
      <c r="E2914" s="4"/>
      <c r="F2914" s="4"/>
      <c r="G2914" s="4"/>
      <c r="H2914" s="4"/>
      <c r="I2914" s="4"/>
      <c r="J2914" s="4"/>
      <c r="K2914" s="4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6"/>
      <c r="BA2914" s="6"/>
    </row>
    <row r="2915" spans="2:53" s="2" customFormat="1" x14ac:dyDescent="0.25">
      <c r="B2915" s="37" t="str">
        <f t="shared" si="91"/>
        <v>_</v>
      </c>
      <c r="C2915" s="37">
        <f t="shared" si="92"/>
        <v>-99999</v>
      </c>
      <c r="D2915" s="4"/>
      <c r="E2915" s="4"/>
      <c r="F2915" s="4"/>
      <c r="G2915" s="4"/>
      <c r="H2915" s="4"/>
      <c r="I2915" s="4"/>
      <c r="J2915" s="4"/>
      <c r="K2915" s="4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6"/>
      <c r="BA2915" s="6"/>
    </row>
    <row r="2916" spans="2:53" s="2" customFormat="1" x14ac:dyDescent="0.25">
      <c r="B2916" s="37" t="str">
        <f t="shared" si="91"/>
        <v>_</v>
      </c>
      <c r="C2916" s="37">
        <f t="shared" si="92"/>
        <v>-99999</v>
      </c>
      <c r="D2916" s="4"/>
      <c r="E2916" s="4"/>
      <c r="F2916" s="4"/>
      <c r="G2916" s="4"/>
      <c r="H2916" s="4"/>
      <c r="I2916" s="4"/>
      <c r="J2916" s="4"/>
      <c r="K2916" s="4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6"/>
      <c r="BA2916" s="6"/>
    </row>
    <row r="2917" spans="2:53" s="2" customFormat="1" x14ac:dyDescent="0.25">
      <c r="B2917" s="37" t="str">
        <f t="shared" si="91"/>
        <v>_</v>
      </c>
      <c r="C2917" s="37">
        <f t="shared" si="92"/>
        <v>-99999</v>
      </c>
      <c r="D2917" s="4"/>
      <c r="E2917" s="4"/>
      <c r="F2917" s="4"/>
      <c r="G2917" s="4"/>
      <c r="H2917" s="4"/>
      <c r="I2917" s="4"/>
      <c r="J2917" s="4"/>
      <c r="K2917" s="4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6"/>
      <c r="BA2917" s="6"/>
    </row>
    <row r="2918" spans="2:53" s="2" customFormat="1" x14ac:dyDescent="0.25">
      <c r="B2918" s="37" t="str">
        <f t="shared" si="91"/>
        <v>_</v>
      </c>
      <c r="C2918" s="37">
        <f t="shared" si="92"/>
        <v>-99999</v>
      </c>
      <c r="D2918" s="4"/>
      <c r="E2918" s="4"/>
      <c r="F2918" s="4"/>
      <c r="G2918" s="4"/>
      <c r="H2918" s="4"/>
      <c r="I2918" s="4"/>
      <c r="J2918" s="4"/>
      <c r="K2918" s="4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6"/>
      <c r="BA2918" s="6"/>
    </row>
    <row r="2919" spans="2:53" s="2" customFormat="1" x14ac:dyDescent="0.25">
      <c r="B2919" s="37" t="str">
        <f t="shared" si="91"/>
        <v>_</v>
      </c>
      <c r="C2919" s="37">
        <f t="shared" si="92"/>
        <v>-99999</v>
      </c>
      <c r="D2919" s="4"/>
      <c r="E2919" s="4"/>
      <c r="F2919" s="4"/>
      <c r="G2919" s="4"/>
      <c r="H2919" s="4"/>
      <c r="I2919" s="4"/>
      <c r="J2919" s="4"/>
      <c r="K2919" s="4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6"/>
      <c r="BA2919" s="6"/>
    </row>
    <row r="2920" spans="2:53" s="2" customFormat="1" x14ac:dyDescent="0.25">
      <c r="B2920" s="37" t="str">
        <f t="shared" si="91"/>
        <v>_</v>
      </c>
      <c r="C2920" s="37">
        <f t="shared" si="92"/>
        <v>-99999</v>
      </c>
      <c r="D2920" s="4"/>
      <c r="E2920" s="4"/>
      <c r="F2920" s="4"/>
      <c r="G2920" s="4"/>
      <c r="H2920" s="4"/>
      <c r="I2920" s="4"/>
      <c r="J2920" s="4"/>
      <c r="K2920" s="4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6"/>
      <c r="BA2920" s="6"/>
    </row>
    <row r="2921" spans="2:53" s="2" customFormat="1" x14ac:dyDescent="0.25">
      <c r="B2921" s="37" t="str">
        <f t="shared" si="91"/>
        <v>_</v>
      </c>
      <c r="C2921" s="37">
        <f t="shared" si="92"/>
        <v>-99999</v>
      </c>
      <c r="D2921" s="4"/>
      <c r="E2921" s="4"/>
      <c r="F2921" s="4"/>
      <c r="G2921" s="4"/>
      <c r="H2921" s="4"/>
      <c r="I2921" s="4"/>
      <c r="J2921" s="4"/>
      <c r="K2921" s="4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6"/>
      <c r="BA2921" s="6"/>
    </row>
    <row r="2922" spans="2:53" s="2" customFormat="1" x14ac:dyDescent="0.25">
      <c r="B2922" s="37" t="str">
        <f t="shared" si="91"/>
        <v>_</v>
      </c>
      <c r="C2922" s="37">
        <f t="shared" si="92"/>
        <v>-99999</v>
      </c>
      <c r="D2922" s="4"/>
      <c r="E2922" s="4"/>
      <c r="F2922" s="4"/>
      <c r="G2922" s="4"/>
      <c r="H2922" s="4"/>
      <c r="I2922" s="4"/>
      <c r="J2922" s="4"/>
      <c r="K2922" s="4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6"/>
      <c r="BA2922" s="6"/>
    </row>
    <row r="2923" spans="2:53" s="2" customFormat="1" x14ac:dyDescent="0.25">
      <c r="B2923" s="37" t="str">
        <f t="shared" si="91"/>
        <v>_</v>
      </c>
      <c r="C2923" s="37">
        <f t="shared" si="92"/>
        <v>-99999</v>
      </c>
      <c r="D2923" s="4"/>
      <c r="E2923" s="4"/>
      <c r="F2923" s="4"/>
      <c r="G2923" s="4"/>
      <c r="H2923" s="4"/>
      <c r="I2923" s="4"/>
      <c r="J2923" s="4"/>
      <c r="K2923" s="4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6"/>
      <c r="BA2923" s="6"/>
    </row>
    <row r="2924" spans="2:53" s="2" customFormat="1" x14ac:dyDescent="0.25">
      <c r="B2924" s="37" t="str">
        <f t="shared" si="91"/>
        <v>_</v>
      </c>
      <c r="C2924" s="37">
        <f t="shared" si="92"/>
        <v>-99999</v>
      </c>
      <c r="D2924" s="4"/>
      <c r="E2924" s="4"/>
      <c r="F2924" s="4"/>
      <c r="G2924" s="4"/>
      <c r="H2924" s="4"/>
      <c r="I2924" s="4"/>
      <c r="J2924" s="4"/>
      <c r="K2924" s="4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6"/>
      <c r="BA2924" s="6"/>
    </row>
    <row r="2925" spans="2:53" s="2" customFormat="1" x14ac:dyDescent="0.25">
      <c r="B2925" s="37" t="str">
        <f t="shared" si="91"/>
        <v>_</v>
      </c>
      <c r="C2925" s="37">
        <f t="shared" si="92"/>
        <v>-99999</v>
      </c>
      <c r="D2925" s="4"/>
      <c r="E2925" s="4"/>
      <c r="F2925" s="4"/>
      <c r="G2925" s="4"/>
      <c r="H2925" s="4"/>
      <c r="I2925" s="4"/>
      <c r="J2925" s="4"/>
      <c r="K2925" s="4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6"/>
      <c r="BA2925" s="6"/>
    </row>
    <row r="2926" spans="2:53" s="2" customFormat="1" x14ac:dyDescent="0.25">
      <c r="B2926" s="37" t="str">
        <f t="shared" si="91"/>
        <v>_</v>
      </c>
      <c r="C2926" s="37">
        <f t="shared" si="92"/>
        <v>-99999</v>
      </c>
      <c r="D2926" s="4"/>
      <c r="E2926" s="4"/>
      <c r="F2926" s="4"/>
      <c r="G2926" s="4"/>
      <c r="H2926" s="4"/>
      <c r="I2926" s="4"/>
      <c r="J2926" s="4"/>
      <c r="K2926" s="4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6"/>
      <c r="BA2926" s="6"/>
    </row>
    <row r="2927" spans="2:53" s="2" customFormat="1" x14ac:dyDescent="0.25">
      <c r="B2927" s="37" t="str">
        <f t="shared" si="91"/>
        <v>_</v>
      </c>
      <c r="C2927" s="37">
        <f t="shared" si="92"/>
        <v>-99999</v>
      </c>
      <c r="D2927" s="4"/>
      <c r="E2927" s="4"/>
      <c r="F2927" s="4"/>
      <c r="G2927" s="4"/>
      <c r="H2927" s="4"/>
      <c r="I2927" s="4"/>
      <c r="J2927" s="4"/>
      <c r="K2927" s="4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6"/>
      <c r="BA2927" s="6"/>
    </row>
    <row r="2928" spans="2:53" s="2" customFormat="1" x14ac:dyDescent="0.25">
      <c r="B2928" s="37" t="str">
        <f t="shared" si="91"/>
        <v>_</v>
      </c>
      <c r="C2928" s="37">
        <f t="shared" si="92"/>
        <v>-99999</v>
      </c>
      <c r="D2928" s="4"/>
      <c r="E2928" s="4"/>
      <c r="F2928" s="4"/>
      <c r="G2928" s="4"/>
      <c r="H2928" s="4"/>
      <c r="I2928" s="4"/>
      <c r="J2928" s="4"/>
      <c r="K2928" s="4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6"/>
      <c r="BA2928" s="6"/>
    </row>
    <row r="2929" spans="2:53" s="2" customFormat="1" x14ac:dyDescent="0.25">
      <c r="B2929" s="37" t="str">
        <f t="shared" si="91"/>
        <v>_</v>
      </c>
      <c r="C2929" s="37">
        <f t="shared" si="92"/>
        <v>-99999</v>
      </c>
      <c r="D2929" s="4"/>
      <c r="E2929" s="4"/>
      <c r="F2929" s="4"/>
      <c r="G2929" s="4"/>
      <c r="H2929" s="4"/>
      <c r="I2929" s="4"/>
      <c r="J2929" s="4"/>
      <c r="K2929" s="4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6"/>
      <c r="BA2929" s="6"/>
    </row>
    <row r="2930" spans="2:53" s="2" customFormat="1" x14ac:dyDescent="0.25">
      <c r="B2930" s="37" t="str">
        <f t="shared" si="91"/>
        <v>_</v>
      </c>
      <c r="C2930" s="37">
        <f t="shared" si="92"/>
        <v>-99999</v>
      </c>
      <c r="D2930" s="4"/>
      <c r="E2930" s="4"/>
      <c r="F2930" s="4"/>
      <c r="G2930" s="4"/>
      <c r="H2930" s="4"/>
      <c r="I2930" s="4"/>
      <c r="J2930" s="4"/>
      <c r="K2930" s="4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6"/>
      <c r="BA2930" s="6"/>
    </row>
    <row r="2931" spans="2:53" s="2" customFormat="1" x14ac:dyDescent="0.25">
      <c r="B2931" s="37" t="str">
        <f t="shared" si="91"/>
        <v>_</v>
      </c>
      <c r="C2931" s="37">
        <f t="shared" si="92"/>
        <v>-99999</v>
      </c>
      <c r="D2931" s="4"/>
      <c r="E2931" s="4"/>
      <c r="F2931" s="4"/>
      <c r="G2931" s="4"/>
      <c r="H2931" s="4"/>
      <c r="I2931" s="4"/>
      <c r="J2931" s="4"/>
      <c r="K2931" s="4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6"/>
      <c r="BA2931" s="6"/>
    </row>
    <row r="2932" spans="2:53" s="2" customFormat="1" x14ac:dyDescent="0.25">
      <c r="B2932" s="37" t="str">
        <f t="shared" si="91"/>
        <v>_</v>
      </c>
      <c r="C2932" s="37">
        <f t="shared" si="92"/>
        <v>-99999</v>
      </c>
      <c r="D2932" s="4"/>
      <c r="E2932" s="4"/>
      <c r="F2932" s="4"/>
      <c r="G2932" s="4"/>
      <c r="H2932" s="4"/>
      <c r="I2932" s="4"/>
      <c r="J2932" s="4"/>
      <c r="K2932" s="4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6"/>
      <c r="BA2932" s="6"/>
    </row>
    <row r="2933" spans="2:53" s="2" customFormat="1" x14ac:dyDescent="0.25">
      <c r="B2933" s="37" t="str">
        <f t="shared" si="91"/>
        <v>_</v>
      </c>
      <c r="C2933" s="37">
        <f t="shared" si="92"/>
        <v>-99999</v>
      </c>
      <c r="D2933" s="4"/>
      <c r="E2933" s="4"/>
      <c r="F2933" s="4"/>
      <c r="G2933" s="4"/>
      <c r="H2933" s="4"/>
      <c r="I2933" s="4"/>
      <c r="J2933" s="4"/>
      <c r="K2933" s="4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6"/>
      <c r="BA2933" s="6"/>
    </row>
    <row r="2934" spans="2:53" s="2" customFormat="1" x14ac:dyDescent="0.25">
      <c r="B2934" s="37" t="str">
        <f t="shared" si="91"/>
        <v>_</v>
      </c>
      <c r="C2934" s="37">
        <f t="shared" si="92"/>
        <v>-99999</v>
      </c>
      <c r="D2934" s="4"/>
      <c r="E2934" s="4"/>
      <c r="F2934" s="4"/>
      <c r="G2934" s="4"/>
      <c r="H2934" s="4"/>
      <c r="I2934" s="4"/>
      <c r="J2934" s="4"/>
      <c r="K2934" s="4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6"/>
      <c r="BA2934" s="6"/>
    </row>
    <row r="2935" spans="2:53" s="2" customFormat="1" x14ac:dyDescent="0.25">
      <c r="B2935" s="37" t="str">
        <f t="shared" si="91"/>
        <v>_</v>
      </c>
      <c r="C2935" s="37">
        <f t="shared" si="92"/>
        <v>-99999</v>
      </c>
      <c r="D2935" s="4"/>
      <c r="E2935" s="4"/>
      <c r="F2935" s="4"/>
      <c r="G2935" s="4"/>
      <c r="H2935" s="4"/>
      <c r="I2935" s="4"/>
      <c r="J2935" s="4"/>
      <c r="K2935" s="4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6"/>
      <c r="BA2935" s="6"/>
    </row>
    <row r="2936" spans="2:53" s="2" customFormat="1" x14ac:dyDescent="0.25">
      <c r="B2936" s="37" t="str">
        <f t="shared" si="91"/>
        <v>_</v>
      </c>
      <c r="C2936" s="37">
        <f t="shared" si="92"/>
        <v>-99999</v>
      </c>
      <c r="D2936" s="4"/>
      <c r="E2936" s="4"/>
      <c r="F2936" s="4"/>
      <c r="G2936" s="4"/>
      <c r="H2936" s="4"/>
      <c r="I2936" s="4"/>
      <c r="J2936" s="4"/>
      <c r="K2936" s="4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6"/>
      <c r="BA2936" s="6"/>
    </row>
    <row r="2937" spans="2:53" s="2" customFormat="1" x14ac:dyDescent="0.25">
      <c r="B2937" s="37" t="str">
        <f t="shared" si="91"/>
        <v>_</v>
      </c>
      <c r="C2937" s="37">
        <f t="shared" si="92"/>
        <v>-99999</v>
      </c>
      <c r="D2937" s="4"/>
      <c r="E2937" s="4"/>
      <c r="F2937" s="4"/>
      <c r="G2937" s="4"/>
      <c r="H2937" s="4"/>
      <c r="I2937" s="4"/>
      <c r="J2937" s="4"/>
      <c r="K2937" s="4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6"/>
      <c r="BA2937" s="6"/>
    </row>
    <row r="2938" spans="2:53" s="2" customFormat="1" x14ac:dyDescent="0.25">
      <c r="B2938" s="37" t="str">
        <f t="shared" si="91"/>
        <v>_</v>
      </c>
      <c r="C2938" s="37">
        <f t="shared" si="92"/>
        <v>-99999</v>
      </c>
      <c r="D2938" s="4"/>
      <c r="E2938" s="4"/>
      <c r="F2938" s="4"/>
      <c r="G2938" s="4"/>
      <c r="H2938" s="4"/>
      <c r="I2938" s="4"/>
      <c r="J2938" s="4"/>
      <c r="K2938" s="4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6"/>
      <c r="BA2938" s="6"/>
    </row>
    <row r="2939" spans="2:53" s="2" customFormat="1" x14ac:dyDescent="0.25">
      <c r="B2939" s="37" t="str">
        <f t="shared" si="91"/>
        <v>_</v>
      </c>
      <c r="C2939" s="37">
        <f t="shared" si="92"/>
        <v>-99999</v>
      </c>
      <c r="D2939" s="4"/>
      <c r="E2939" s="4"/>
      <c r="F2939" s="4"/>
      <c r="G2939" s="4"/>
      <c r="H2939" s="4"/>
      <c r="I2939" s="4"/>
      <c r="J2939" s="4"/>
      <c r="K2939" s="4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6"/>
      <c r="BA2939" s="6"/>
    </row>
    <row r="2940" spans="2:53" s="2" customFormat="1" x14ac:dyDescent="0.25">
      <c r="B2940" s="37" t="str">
        <f t="shared" si="91"/>
        <v>_</v>
      </c>
      <c r="C2940" s="37">
        <f t="shared" si="92"/>
        <v>-99999</v>
      </c>
      <c r="D2940" s="4"/>
      <c r="E2940" s="4"/>
      <c r="F2940" s="4"/>
      <c r="G2940" s="4"/>
      <c r="H2940" s="4"/>
      <c r="I2940" s="4"/>
      <c r="J2940" s="4"/>
      <c r="K2940" s="4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6"/>
      <c r="BA2940" s="6"/>
    </row>
    <row r="2941" spans="2:53" s="2" customFormat="1" x14ac:dyDescent="0.25">
      <c r="B2941" s="37" t="str">
        <f t="shared" si="91"/>
        <v>_</v>
      </c>
      <c r="C2941" s="37">
        <f t="shared" si="92"/>
        <v>-99999</v>
      </c>
      <c r="D2941" s="4"/>
      <c r="E2941" s="4"/>
      <c r="F2941" s="4"/>
      <c r="G2941" s="4"/>
      <c r="H2941" s="4"/>
      <c r="I2941" s="4"/>
      <c r="J2941" s="4"/>
      <c r="K2941" s="4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6"/>
      <c r="BA2941" s="6"/>
    </row>
    <row r="2942" spans="2:53" s="2" customFormat="1" x14ac:dyDescent="0.25">
      <c r="B2942" s="37" t="str">
        <f t="shared" si="91"/>
        <v>_</v>
      </c>
      <c r="C2942" s="37">
        <f t="shared" si="92"/>
        <v>-99999</v>
      </c>
      <c r="D2942" s="4"/>
      <c r="E2942" s="4"/>
      <c r="F2942" s="4"/>
      <c r="G2942" s="4"/>
      <c r="H2942" s="4"/>
      <c r="I2942" s="4"/>
      <c r="J2942" s="4"/>
      <c r="K2942" s="4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6"/>
      <c r="BA2942" s="6"/>
    </row>
    <row r="2943" spans="2:53" s="2" customFormat="1" x14ac:dyDescent="0.25">
      <c r="B2943" s="37" t="str">
        <f t="shared" si="91"/>
        <v>_</v>
      </c>
      <c r="C2943" s="37">
        <f t="shared" si="92"/>
        <v>-99999</v>
      </c>
      <c r="D2943" s="4"/>
      <c r="E2943" s="4"/>
      <c r="F2943" s="4"/>
      <c r="G2943" s="4"/>
      <c r="H2943" s="4"/>
      <c r="I2943" s="4"/>
      <c r="J2943" s="4"/>
      <c r="K2943" s="4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6"/>
      <c r="BA2943" s="6"/>
    </row>
    <row r="2944" spans="2:53" s="2" customFormat="1" x14ac:dyDescent="0.25">
      <c r="B2944" s="37" t="str">
        <f t="shared" si="91"/>
        <v>_</v>
      </c>
      <c r="C2944" s="37">
        <f t="shared" si="92"/>
        <v>-99999</v>
      </c>
      <c r="D2944" s="4"/>
      <c r="E2944" s="4"/>
      <c r="F2944" s="4"/>
      <c r="G2944" s="4"/>
      <c r="H2944" s="4"/>
      <c r="I2944" s="4"/>
      <c r="J2944" s="4"/>
      <c r="K2944" s="4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6"/>
      <c r="BA2944" s="6"/>
    </row>
    <row r="2945" spans="2:53" s="2" customFormat="1" x14ac:dyDescent="0.25">
      <c r="B2945" s="37" t="str">
        <f t="shared" si="91"/>
        <v>_</v>
      </c>
      <c r="C2945" s="37">
        <f t="shared" si="92"/>
        <v>-99999</v>
      </c>
      <c r="D2945" s="4"/>
      <c r="E2945" s="4"/>
      <c r="F2945" s="4"/>
      <c r="G2945" s="4"/>
      <c r="H2945" s="4"/>
      <c r="I2945" s="4"/>
      <c r="J2945" s="4"/>
      <c r="K2945" s="4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6"/>
      <c r="BA2945" s="6"/>
    </row>
    <row r="2946" spans="2:53" s="2" customFormat="1" x14ac:dyDescent="0.25">
      <c r="B2946" s="37" t="str">
        <f t="shared" si="91"/>
        <v>_</v>
      </c>
      <c r="C2946" s="37">
        <f t="shared" si="92"/>
        <v>-99999</v>
      </c>
      <c r="D2946" s="4"/>
      <c r="E2946" s="4"/>
      <c r="F2946" s="4"/>
      <c r="G2946" s="4"/>
      <c r="H2946" s="4"/>
      <c r="I2946" s="4"/>
      <c r="J2946" s="4"/>
      <c r="K2946" s="4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6"/>
      <c r="BA2946" s="6"/>
    </row>
    <row r="2947" spans="2:53" s="2" customFormat="1" x14ac:dyDescent="0.25">
      <c r="B2947" s="37" t="str">
        <f t="shared" si="91"/>
        <v>_</v>
      </c>
      <c r="C2947" s="37">
        <f t="shared" si="92"/>
        <v>-99999</v>
      </c>
      <c r="D2947" s="4"/>
      <c r="E2947" s="4"/>
      <c r="F2947" s="4"/>
      <c r="G2947" s="4"/>
      <c r="H2947" s="4"/>
      <c r="I2947" s="4"/>
      <c r="J2947" s="4"/>
      <c r="K2947" s="4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6"/>
      <c r="BA2947" s="6"/>
    </row>
    <row r="2948" spans="2:53" s="2" customFormat="1" x14ac:dyDescent="0.25">
      <c r="B2948" s="37" t="str">
        <f t="shared" si="91"/>
        <v>_</v>
      </c>
      <c r="C2948" s="37">
        <f t="shared" si="92"/>
        <v>-99999</v>
      </c>
      <c r="D2948" s="4"/>
      <c r="E2948" s="4"/>
      <c r="F2948" s="4"/>
      <c r="G2948" s="4"/>
      <c r="H2948" s="4"/>
      <c r="I2948" s="4"/>
      <c r="J2948" s="4"/>
      <c r="K2948" s="4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6"/>
      <c r="BA2948" s="6"/>
    </row>
    <row r="2949" spans="2:53" s="2" customFormat="1" x14ac:dyDescent="0.25">
      <c r="B2949" s="37" t="str">
        <f t="shared" si="91"/>
        <v>_</v>
      </c>
      <c r="C2949" s="37">
        <f t="shared" si="92"/>
        <v>-99999</v>
      </c>
      <c r="D2949" s="4"/>
      <c r="E2949" s="4"/>
      <c r="F2949" s="4"/>
      <c r="G2949" s="4"/>
      <c r="H2949" s="4"/>
      <c r="I2949" s="4"/>
      <c r="J2949" s="4"/>
      <c r="K2949" s="4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6"/>
      <c r="BA2949" s="6"/>
    </row>
    <row r="2950" spans="2:53" s="2" customFormat="1" x14ac:dyDescent="0.25">
      <c r="B2950" s="37" t="str">
        <f t="shared" si="91"/>
        <v>_</v>
      </c>
      <c r="C2950" s="37">
        <f t="shared" si="92"/>
        <v>-99999</v>
      </c>
      <c r="D2950" s="4"/>
      <c r="E2950" s="4"/>
      <c r="F2950" s="4"/>
      <c r="G2950" s="4"/>
      <c r="H2950" s="4"/>
      <c r="I2950" s="4"/>
      <c r="J2950" s="4"/>
      <c r="K2950" s="4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6"/>
      <c r="BA2950" s="6"/>
    </row>
    <row r="2951" spans="2:53" s="2" customFormat="1" x14ac:dyDescent="0.25">
      <c r="B2951" s="37" t="str">
        <f t="shared" si="91"/>
        <v>_</v>
      </c>
      <c r="C2951" s="37">
        <f t="shared" si="92"/>
        <v>-99999</v>
      </c>
      <c r="D2951" s="4"/>
      <c r="E2951" s="4"/>
      <c r="F2951" s="4"/>
      <c r="G2951" s="4"/>
      <c r="H2951" s="4"/>
      <c r="I2951" s="4"/>
      <c r="J2951" s="4"/>
      <c r="K2951" s="4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6"/>
      <c r="BA2951" s="6"/>
    </row>
    <row r="2952" spans="2:53" s="2" customFormat="1" x14ac:dyDescent="0.25">
      <c r="B2952" s="37" t="str">
        <f t="shared" si="91"/>
        <v>_</v>
      </c>
      <c r="C2952" s="37">
        <f t="shared" si="92"/>
        <v>-99999</v>
      </c>
      <c r="D2952" s="4"/>
      <c r="E2952" s="4"/>
      <c r="F2952" s="4"/>
      <c r="G2952" s="4"/>
      <c r="H2952" s="4"/>
      <c r="I2952" s="4"/>
      <c r="J2952" s="4"/>
      <c r="K2952" s="4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6"/>
      <c r="BA2952" s="6"/>
    </row>
    <row r="2953" spans="2:53" s="2" customFormat="1" x14ac:dyDescent="0.25">
      <c r="B2953" s="37" t="str">
        <f t="shared" si="91"/>
        <v>_</v>
      </c>
      <c r="C2953" s="37">
        <f t="shared" si="92"/>
        <v>-99999</v>
      </c>
      <c r="D2953" s="4"/>
      <c r="E2953" s="4"/>
      <c r="F2953" s="4"/>
      <c r="G2953" s="4"/>
      <c r="H2953" s="4"/>
      <c r="I2953" s="4"/>
      <c r="J2953" s="4"/>
      <c r="K2953" s="4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6"/>
      <c r="BA2953" s="6"/>
    </row>
    <row r="2954" spans="2:53" s="2" customFormat="1" x14ac:dyDescent="0.25">
      <c r="B2954" s="37" t="str">
        <f t="shared" si="91"/>
        <v>_</v>
      </c>
      <c r="C2954" s="37">
        <f t="shared" si="92"/>
        <v>-99999</v>
      </c>
      <c r="D2954" s="4"/>
      <c r="E2954" s="4"/>
      <c r="F2954" s="4"/>
      <c r="G2954" s="4"/>
      <c r="H2954" s="4"/>
      <c r="I2954" s="4"/>
      <c r="J2954" s="4"/>
      <c r="K2954" s="4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6"/>
      <c r="BA2954" s="6"/>
    </row>
    <row r="2955" spans="2:53" s="2" customFormat="1" x14ac:dyDescent="0.25">
      <c r="B2955" s="37" t="str">
        <f t="shared" si="91"/>
        <v>_</v>
      </c>
      <c r="C2955" s="37">
        <f t="shared" si="92"/>
        <v>-99999</v>
      </c>
      <c r="D2955" s="4"/>
      <c r="E2955" s="4"/>
      <c r="F2955" s="4"/>
      <c r="G2955" s="4"/>
      <c r="H2955" s="4"/>
      <c r="I2955" s="4"/>
      <c r="J2955" s="4"/>
      <c r="K2955" s="4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6"/>
      <c r="BA2955" s="6"/>
    </row>
    <row r="2956" spans="2:53" s="2" customFormat="1" x14ac:dyDescent="0.25">
      <c r="B2956" s="37" t="str">
        <f t="shared" si="91"/>
        <v>_</v>
      </c>
      <c r="C2956" s="37">
        <f t="shared" si="92"/>
        <v>-99999</v>
      </c>
      <c r="D2956" s="4"/>
      <c r="E2956" s="4"/>
      <c r="F2956" s="4"/>
      <c r="G2956" s="4"/>
      <c r="H2956" s="4"/>
      <c r="I2956" s="4"/>
      <c r="J2956" s="4"/>
      <c r="K2956" s="4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6"/>
      <c r="BA2956" s="6"/>
    </row>
    <row r="2957" spans="2:53" s="2" customFormat="1" x14ac:dyDescent="0.25">
      <c r="B2957" s="37" t="str">
        <f t="shared" si="91"/>
        <v>_</v>
      </c>
      <c r="C2957" s="37">
        <f t="shared" si="92"/>
        <v>-99999</v>
      </c>
      <c r="D2957" s="4"/>
      <c r="E2957" s="4"/>
      <c r="F2957" s="4"/>
      <c r="G2957" s="4"/>
      <c r="H2957" s="4"/>
      <c r="I2957" s="4"/>
      <c r="J2957" s="4"/>
      <c r="K2957" s="4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6"/>
      <c r="BA2957" s="6"/>
    </row>
    <row r="2958" spans="2:53" s="2" customFormat="1" x14ac:dyDescent="0.25">
      <c r="B2958" s="37" t="str">
        <f t="shared" si="91"/>
        <v>_</v>
      </c>
      <c r="C2958" s="37">
        <f t="shared" si="92"/>
        <v>-99999</v>
      </c>
      <c r="D2958" s="4"/>
      <c r="E2958" s="4"/>
      <c r="F2958" s="4"/>
      <c r="G2958" s="4"/>
      <c r="H2958" s="4"/>
      <c r="I2958" s="4"/>
      <c r="J2958" s="4"/>
      <c r="K2958" s="4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6"/>
      <c r="BA2958" s="6"/>
    </row>
    <row r="2959" spans="2:53" s="2" customFormat="1" x14ac:dyDescent="0.25">
      <c r="B2959" s="37" t="str">
        <f t="shared" ref="B2959:B3015" si="93">D2959&amp;"_"&amp;E2959</f>
        <v>_</v>
      </c>
      <c r="C2959" s="37">
        <f t="shared" si="92"/>
        <v>-99999</v>
      </c>
      <c r="D2959" s="4"/>
      <c r="E2959" s="4"/>
      <c r="F2959" s="4"/>
      <c r="G2959" s="4"/>
      <c r="H2959" s="4"/>
      <c r="I2959" s="4"/>
      <c r="J2959" s="4"/>
      <c r="K2959" s="4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6"/>
      <c r="BA2959" s="6"/>
    </row>
    <row r="2960" spans="2:53" s="2" customFormat="1" x14ac:dyDescent="0.25">
      <c r="B2960" s="37" t="str">
        <f t="shared" si="93"/>
        <v>_</v>
      </c>
      <c r="C2960" s="37">
        <f t="shared" ref="C2960:C3015" si="94">IF(ISNUMBER(L2960),(-L$7*(L2960-L$4)-M$7*(M2960-M$4)-N$7*(N2960-N$4)-O$7*(O2960-O$4)-P$7*(P2960-P$4)+Q$7*(Q2960-Q$4)+R$7*(R2960-R$4)+S$7*(S2960-S$4)+T$7*(T2960-T$4)+U$7*(U2960-U$4)-V$7*(V2960-V$4)-W$7*(W2960-W$4)-X$7*(X2960-X$4)-Y$7*(Y2960-Y$4)-Z$7*(Z2960-Z$4)+AA$7*(AA2960-AA$4)+AB$7*(AB2960-AB$4)+AC$7*(AC2960-AC$4)+AD$7*(AD2960-AD$4)+AE$7*(AE2960-AE$4)-AF$7*(AF2960-AF$4)-AG$7*(AG2960-AG$4)-AH$7*(AH2960-AH$4)-AI$7*(AI2960-AI$4)-AJ$7*(AJ2960-AJ$4)+AK$7*(AK2960-AK$4)+AL$7*(AL2960-AL$4)+AM$7*(AM2960-AM$4)+AN$7*(AN2960-AN$4)+AO$7*(AO2960-AO$4)-AP$7*(AP2960-AP$4)-AQ$7*(AQ2960-AQ$4)-AR$7*(AR2960-AR$4)-AS$7*(AS2960-AS$4)-AT$7*(AT2960-AT$4)+AU$7*(AU2960-AU$4)+AV$7*(AV2960-AV$4)+AW$7*(AW2960-AW$4)+AX$7*(AX2960-AX$4)+AY$7*(AY2960-AY$4))/SUM($L$7:$AY$7),-99999)</f>
        <v>-99999</v>
      </c>
      <c r="D2960" s="4"/>
      <c r="E2960" s="4"/>
      <c r="F2960" s="4"/>
      <c r="G2960" s="4"/>
      <c r="H2960" s="4"/>
      <c r="I2960" s="4"/>
      <c r="J2960" s="4"/>
      <c r="K2960" s="4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6"/>
      <c r="BA2960" s="6"/>
    </row>
    <row r="2961" spans="2:53" s="2" customFormat="1" x14ac:dyDescent="0.25">
      <c r="B2961" s="37" t="str">
        <f t="shared" si="93"/>
        <v>_</v>
      </c>
      <c r="C2961" s="37">
        <f t="shared" si="94"/>
        <v>-99999</v>
      </c>
      <c r="D2961" s="4"/>
      <c r="E2961" s="4"/>
      <c r="F2961" s="4"/>
      <c r="G2961" s="4"/>
      <c r="H2961" s="4"/>
      <c r="I2961" s="4"/>
      <c r="J2961" s="4"/>
      <c r="K2961" s="4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6"/>
      <c r="BA2961" s="6"/>
    </row>
    <row r="2962" spans="2:53" s="2" customFormat="1" x14ac:dyDescent="0.25">
      <c r="B2962" s="37" t="str">
        <f t="shared" si="93"/>
        <v>_</v>
      </c>
      <c r="C2962" s="37">
        <f t="shared" si="94"/>
        <v>-99999</v>
      </c>
      <c r="D2962" s="4"/>
      <c r="E2962" s="4"/>
      <c r="F2962" s="4"/>
      <c r="G2962" s="4"/>
      <c r="H2962" s="4"/>
      <c r="I2962" s="4"/>
      <c r="J2962" s="4"/>
      <c r="K2962" s="4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6"/>
      <c r="BA2962" s="6"/>
    </row>
    <row r="2963" spans="2:53" s="2" customFormat="1" x14ac:dyDescent="0.25">
      <c r="B2963" s="37" t="str">
        <f t="shared" si="93"/>
        <v>_</v>
      </c>
      <c r="C2963" s="37">
        <f t="shared" si="94"/>
        <v>-99999</v>
      </c>
      <c r="D2963" s="4"/>
      <c r="E2963" s="4"/>
      <c r="F2963" s="4"/>
      <c r="G2963" s="4"/>
      <c r="H2963" s="4"/>
      <c r="I2963" s="4"/>
      <c r="J2963" s="4"/>
      <c r="K2963" s="4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6"/>
      <c r="BA2963" s="6"/>
    </row>
    <row r="2964" spans="2:53" s="2" customFormat="1" x14ac:dyDescent="0.25">
      <c r="B2964" s="37" t="str">
        <f t="shared" si="93"/>
        <v>_</v>
      </c>
      <c r="C2964" s="37">
        <f t="shared" si="94"/>
        <v>-99999</v>
      </c>
      <c r="D2964" s="4"/>
      <c r="E2964" s="4"/>
      <c r="F2964" s="4"/>
      <c r="G2964" s="4"/>
      <c r="H2964" s="4"/>
      <c r="I2964" s="4"/>
      <c r="J2964" s="4"/>
      <c r="K2964" s="4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6"/>
      <c r="BA2964" s="6"/>
    </row>
    <row r="2965" spans="2:53" s="2" customFormat="1" x14ac:dyDescent="0.25">
      <c r="B2965" s="37" t="str">
        <f t="shared" si="93"/>
        <v>_</v>
      </c>
      <c r="C2965" s="37">
        <f t="shared" si="94"/>
        <v>-99999</v>
      </c>
      <c r="D2965" s="4"/>
      <c r="E2965" s="4"/>
      <c r="F2965" s="4"/>
      <c r="G2965" s="4"/>
      <c r="H2965" s="4"/>
      <c r="I2965" s="4"/>
      <c r="J2965" s="4"/>
      <c r="K2965" s="4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6"/>
      <c r="BA2965" s="6"/>
    </row>
    <row r="2966" spans="2:53" s="2" customFormat="1" x14ac:dyDescent="0.25">
      <c r="B2966" s="37" t="str">
        <f t="shared" si="93"/>
        <v>_</v>
      </c>
      <c r="C2966" s="37">
        <f t="shared" si="94"/>
        <v>-99999</v>
      </c>
      <c r="D2966" s="4"/>
      <c r="E2966" s="4"/>
      <c r="F2966" s="4"/>
      <c r="G2966" s="4"/>
      <c r="H2966" s="4"/>
      <c r="I2966" s="4"/>
      <c r="J2966" s="4"/>
      <c r="K2966" s="4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6"/>
      <c r="BA2966" s="6"/>
    </row>
    <row r="2967" spans="2:53" s="2" customFormat="1" x14ac:dyDescent="0.25">
      <c r="B2967" s="37" t="str">
        <f t="shared" si="93"/>
        <v>_</v>
      </c>
      <c r="C2967" s="37">
        <f t="shared" si="94"/>
        <v>-99999</v>
      </c>
      <c r="D2967" s="4"/>
      <c r="E2967" s="4"/>
      <c r="F2967" s="4"/>
      <c r="G2967" s="4"/>
      <c r="H2967" s="4"/>
      <c r="I2967" s="4"/>
      <c r="J2967" s="4"/>
      <c r="K2967" s="4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6"/>
      <c r="BA2967" s="6"/>
    </row>
    <row r="2968" spans="2:53" s="2" customFormat="1" x14ac:dyDescent="0.25">
      <c r="B2968" s="37" t="str">
        <f t="shared" si="93"/>
        <v>_</v>
      </c>
      <c r="C2968" s="37">
        <f t="shared" si="94"/>
        <v>-99999</v>
      </c>
      <c r="D2968" s="4"/>
      <c r="E2968" s="4"/>
      <c r="F2968" s="4"/>
      <c r="G2968" s="4"/>
      <c r="H2968" s="4"/>
      <c r="I2968" s="4"/>
      <c r="J2968" s="4"/>
      <c r="K2968" s="4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6"/>
      <c r="BA2968" s="6"/>
    </row>
    <row r="2969" spans="2:53" s="2" customFormat="1" x14ac:dyDescent="0.25">
      <c r="B2969" s="37" t="str">
        <f t="shared" si="93"/>
        <v>_</v>
      </c>
      <c r="C2969" s="37">
        <f t="shared" si="94"/>
        <v>-99999</v>
      </c>
      <c r="D2969" s="4"/>
      <c r="E2969" s="4"/>
      <c r="F2969" s="4"/>
      <c r="G2969" s="4"/>
      <c r="H2969" s="4"/>
      <c r="I2969" s="4"/>
      <c r="J2969" s="4"/>
      <c r="K2969" s="4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6"/>
      <c r="BA2969" s="6"/>
    </row>
    <row r="2970" spans="2:53" s="2" customFormat="1" x14ac:dyDescent="0.25">
      <c r="B2970" s="37" t="str">
        <f t="shared" si="93"/>
        <v>_</v>
      </c>
      <c r="C2970" s="37">
        <f t="shared" si="94"/>
        <v>-99999</v>
      </c>
      <c r="D2970" s="4"/>
      <c r="E2970" s="4"/>
      <c r="F2970" s="4"/>
      <c r="G2970" s="4"/>
      <c r="H2970" s="4"/>
      <c r="I2970" s="4"/>
      <c r="J2970" s="4"/>
      <c r="K2970" s="4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6"/>
      <c r="BA2970" s="6"/>
    </row>
    <row r="2971" spans="2:53" s="2" customFormat="1" x14ac:dyDescent="0.25">
      <c r="B2971" s="37" t="str">
        <f t="shared" si="93"/>
        <v>_</v>
      </c>
      <c r="C2971" s="37">
        <f t="shared" si="94"/>
        <v>-99999</v>
      </c>
      <c r="D2971" s="4"/>
      <c r="E2971" s="4"/>
      <c r="F2971" s="4"/>
      <c r="G2971" s="4"/>
      <c r="H2971" s="4"/>
      <c r="I2971" s="4"/>
      <c r="J2971" s="4"/>
      <c r="K2971" s="4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6"/>
      <c r="BA2971" s="6"/>
    </row>
    <row r="2972" spans="2:53" s="2" customFormat="1" x14ac:dyDescent="0.25">
      <c r="B2972" s="37" t="str">
        <f t="shared" si="93"/>
        <v>_</v>
      </c>
      <c r="C2972" s="37">
        <f t="shared" si="94"/>
        <v>-99999</v>
      </c>
      <c r="D2972" s="4"/>
      <c r="E2972" s="4"/>
      <c r="F2972" s="4"/>
      <c r="G2972" s="4"/>
      <c r="H2972" s="4"/>
      <c r="I2972" s="4"/>
      <c r="J2972" s="4"/>
      <c r="K2972" s="4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6"/>
      <c r="BA2972" s="6"/>
    </row>
    <row r="2973" spans="2:53" s="2" customFormat="1" x14ac:dyDescent="0.25">
      <c r="B2973" s="37" t="str">
        <f t="shared" si="93"/>
        <v>_</v>
      </c>
      <c r="C2973" s="37">
        <f t="shared" si="94"/>
        <v>-99999</v>
      </c>
      <c r="D2973" s="4"/>
      <c r="E2973" s="4"/>
      <c r="F2973" s="4"/>
      <c r="G2973" s="4"/>
      <c r="H2973" s="4"/>
      <c r="I2973" s="4"/>
      <c r="J2973" s="4"/>
      <c r="K2973" s="4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6"/>
      <c r="BA2973" s="6"/>
    </row>
    <row r="2974" spans="2:53" s="2" customFormat="1" x14ac:dyDescent="0.25">
      <c r="B2974" s="37" t="str">
        <f t="shared" si="93"/>
        <v>_</v>
      </c>
      <c r="C2974" s="37">
        <f t="shared" si="94"/>
        <v>-99999</v>
      </c>
      <c r="D2974" s="4"/>
      <c r="E2974" s="4"/>
      <c r="F2974" s="4"/>
      <c r="G2974" s="4"/>
      <c r="H2974" s="4"/>
      <c r="I2974" s="4"/>
      <c r="J2974" s="4"/>
      <c r="K2974" s="4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6"/>
      <c r="BA2974" s="6"/>
    </row>
    <row r="2975" spans="2:53" s="2" customFormat="1" x14ac:dyDescent="0.25">
      <c r="B2975" s="37" t="str">
        <f t="shared" si="93"/>
        <v>_</v>
      </c>
      <c r="C2975" s="37">
        <f t="shared" si="94"/>
        <v>-99999</v>
      </c>
      <c r="D2975" s="4"/>
      <c r="E2975" s="4"/>
      <c r="F2975" s="4"/>
      <c r="G2975" s="4"/>
      <c r="H2975" s="4"/>
      <c r="I2975" s="4"/>
      <c r="J2975" s="4"/>
      <c r="K2975" s="4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6"/>
      <c r="BA2975" s="6"/>
    </row>
    <row r="2976" spans="2:53" s="2" customFormat="1" x14ac:dyDescent="0.25">
      <c r="B2976" s="37" t="str">
        <f t="shared" si="93"/>
        <v>_</v>
      </c>
      <c r="C2976" s="37">
        <f t="shared" si="94"/>
        <v>-99999</v>
      </c>
      <c r="D2976" s="4"/>
      <c r="E2976" s="4"/>
      <c r="F2976" s="4"/>
      <c r="G2976" s="4"/>
      <c r="H2976" s="4"/>
      <c r="I2976" s="4"/>
      <c r="J2976" s="4"/>
      <c r="K2976" s="4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6"/>
      <c r="BA2976" s="6"/>
    </row>
    <row r="2977" spans="2:53" s="2" customFormat="1" x14ac:dyDescent="0.25">
      <c r="B2977" s="37" t="str">
        <f t="shared" si="93"/>
        <v>_</v>
      </c>
      <c r="C2977" s="37">
        <f t="shared" si="94"/>
        <v>-99999</v>
      </c>
      <c r="D2977" s="4"/>
      <c r="E2977" s="4"/>
      <c r="F2977" s="4"/>
      <c r="G2977" s="4"/>
      <c r="H2977" s="4"/>
      <c r="I2977" s="4"/>
      <c r="J2977" s="4"/>
      <c r="K2977" s="4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6"/>
      <c r="BA2977" s="6"/>
    </row>
    <row r="2978" spans="2:53" s="2" customFormat="1" x14ac:dyDescent="0.25">
      <c r="B2978" s="37" t="str">
        <f t="shared" si="93"/>
        <v>_</v>
      </c>
      <c r="C2978" s="37">
        <f t="shared" si="94"/>
        <v>-99999</v>
      </c>
      <c r="D2978" s="4"/>
      <c r="E2978" s="4"/>
      <c r="F2978" s="4"/>
      <c r="G2978" s="4"/>
      <c r="H2978" s="4"/>
      <c r="I2978" s="4"/>
      <c r="J2978" s="4"/>
      <c r="K2978" s="4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6"/>
      <c r="BA2978" s="6"/>
    </row>
    <row r="2979" spans="2:53" s="2" customFormat="1" x14ac:dyDescent="0.25">
      <c r="B2979" s="37" t="str">
        <f t="shared" si="93"/>
        <v>_</v>
      </c>
      <c r="C2979" s="37">
        <f t="shared" si="94"/>
        <v>-99999</v>
      </c>
      <c r="D2979" s="4"/>
      <c r="E2979" s="4"/>
      <c r="F2979" s="4"/>
      <c r="G2979" s="4"/>
      <c r="H2979" s="4"/>
      <c r="I2979" s="4"/>
      <c r="J2979" s="4"/>
      <c r="K2979" s="4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6"/>
      <c r="BA2979" s="6"/>
    </row>
    <row r="2980" spans="2:53" s="2" customFormat="1" x14ac:dyDescent="0.25">
      <c r="B2980" s="37" t="str">
        <f t="shared" si="93"/>
        <v>_</v>
      </c>
      <c r="C2980" s="37">
        <f t="shared" si="94"/>
        <v>-99999</v>
      </c>
      <c r="D2980" s="4"/>
      <c r="E2980" s="4"/>
      <c r="F2980" s="4"/>
      <c r="G2980" s="4"/>
      <c r="H2980" s="4"/>
      <c r="I2980" s="4"/>
      <c r="J2980" s="4"/>
      <c r="K2980" s="4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6"/>
      <c r="BA2980" s="6"/>
    </row>
    <row r="2981" spans="2:53" s="2" customFormat="1" x14ac:dyDescent="0.25">
      <c r="B2981" s="37" t="str">
        <f t="shared" si="93"/>
        <v>_</v>
      </c>
      <c r="C2981" s="37">
        <f t="shared" si="94"/>
        <v>-99999</v>
      </c>
      <c r="D2981" s="4"/>
      <c r="E2981" s="4"/>
      <c r="F2981" s="4"/>
      <c r="G2981" s="4"/>
      <c r="H2981" s="4"/>
      <c r="I2981" s="4"/>
      <c r="J2981" s="4"/>
      <c r="K2981" s="4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6"/>
      <c r="BA2981" s="6"/>
    </row>
    <row r="2982" spans="2:53" s="2" customFormat="1" x14ac:dyDescent="0.25">
      <c r="B2982" s="37" t="str">
        <f t="shared" si="93"/>
        <v>_</v>
      </c>
      <c r="C2982" s="37">
        <f t="shared" si="94"/>
        <v>-99999</v>
      </c>
      <c r="D2982" s="4"/>
      <c r="E2982" s="4"/>
      <c r="F2982" s="4"/>
      <c r="G2982" s="4"/>
      <c r="H2982" s="4"/>
      <c r="I2982" s="4"/>
      <c r="J2982" s="4"/>
      <c r="K2982" s="4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6"/>
      <c r="BA2982" s="6"/>
    </row>
    <row r="2983" spans="2:53" s="2" customFormat="1" x14ac:dyDescent="0.25">
      <c r="B2983" s="37" t="str">
        <f t="shared" si="93"/>
        <v>_</v>
      </c>
      <c r="C2983" s="37">
        <f t="shared" si="94"/>
        <v>-99999</v>
      </c>
      <c r="D2983" s="4"/>
      <c r="E2983" s="4"/>
      <c r="F2983" s="4"/>
      <c r="G2983" s="4"/>
      <c r="H2983" s="4"/>
      <c r="I2983" s="4"/>
      <c r="J2983" s="4"/>
      <c r="K2983" s="4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6"/>
      <c r="BA2983" s="6"/>
    </row>
    <row r="2984" spans="2:53" s="2" customFormat="1" x14ac:dyDescent="0.25">
      <c r="B2984" s="37" t="str">
        <f t="shared" si="93"/>
        <v>_</v>
      </c>
      <c r="C2984" s="37">
        <f t="shared" si="94"/>
        <v>-99999</v>
      </c>
      <c r="D2984" s="4"/>
      <c r="E2984" s="4"/>
      <c r="F2984" s="4"/>
      <c r="G2984" s="4"/>
      <c r="H2984" s="4"/>
      <c r="I2984" s="4"/>
      <c r="J2984" s="4"/>
      <c r="K2984" s="4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6"/>
      <c r="BA2984" s="6"/>
    </row>
    <row r="2985" spans="2:53" s="2" customFormat="1" x14ac:dyDescent="0.25">
      <c r="B2985" s="37" t="str">
        <f t="shared" si="93"/>
        <v>_</v>
      </c>
      <c r="C2985" s="37">
        <f t="shared" si="94"/>
        <v>-99999</v>
      </c>
      <c r="D2985" s="4"/>
      <c r="E2985" s="4"/>
      <c r="F2985" s="4"/>
      <c r="G2985" s="4"/>
      <c r="H2985" s="4"/>
      <c r="I2985" s="4"/>
      <c r="J2985" s="4"/>
      <c r="K2985" s="4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6"/>
      <c r="BA2985" s="6"/>
    </row>
    <row r="2986" spans="2:53" s="2" customFormat="1" x14ac:dyDescent="0.25">
      <c r="B2986" s="37" t="str">
        <f t="shared" si="93"/>
        <v>_</v>
      </c>
      <c r="C2986" s="37">
        <f t="shared" si="94"/>
        <v>-99999</v>
      </c>
      <c r="D2986" s="4"/>
      <c r="E2986" s="4"/>
      <c r="F2986" s="4"/>
      <c r="G2986" s="4"/>
      <c r="H2986" s="4"/>
      <c r="I2986" s="4"/>
      <c r="J2986" s="4"/>
      <c r="K2986" s="4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6"/>
      <c r="BA2986" s="6"/>
    </row>
    <row r="2987" spans="2:53" s="2" customFormat="1" x14ac:dyDescent="0.25">
      <c r="B2987" s="37" t="str">
        <f t="shared" si="93"/>
        <v>_</v>
      </c>
      <c r="C2987" s="37">
        <f t="shared" si="94"/>
        <v>-99999</v>
      </c>
      <c r="D2987" s="4"/>
      <c r="E2987" s="4"/>
      <c r="F2987" s="4"/>
      <c r="G2987" s="4"/>
      <c r="H2987" s="4"/>
      <c r="I2987" s="4"/>
      <c r="J2987" s="4"/>
      <c r="K2987" s="4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6"/>
      <c r="BA2987" s="6"/>
    </row>
    <row r="2988" spans="2:53" s="2" customFormat="1" x14ac:dyDescent="0.25">
      <c r="B2988" s="37" t="str">
        <f t="shared" si="93"/>
        <v>_</v>
      </c>
      <c r="C2988" s="37">
        <f t="shared" si="94"/>
        <v>-99999</v>
      </c>
      <c r="D2988" s="4"/>
      <c r="E2988" s="4"/>
      <c r="F2988" s="4"/>
      <c r="G2988" s="4"/>
      <c r="H2988" s="4"/>
      <c r="I2988" s="4"/>
      <c r="J2988" s="4"/>
      <c r="K2988" s="4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6"/>
      <c r="BA2988" s="6"/>
    </row>
    <row r="2989" spans="2:53" s="2" customFormat="1" x14ac:dyDescent="0.25">
      <c r="B2989" s="37" t="str">
        <f t="shared" si="93"/>
        <v>_</v>
      </c>
      <c r="C2989" s="37">
        <f t="shared" si="94"/>
        <v>-99999</v>
      </c>
      <c r="D2989" s="4"/>
      <c r="E2989" s="4"/>
      <c r="F2989" s="4"/>
      <c r="G2989" s="4"/>
      <c r="H2989" s="4"/>
      <c r="I2989" s="4"/>
      <c r="J2989" s="4"/>
      <c r="K2989" s="4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6"/>
      <c r="BA2989" s="6"/>
    </row>
    <row r="2990" spans="2:53" s="2" customFormat="1" x14ac:dyDescent="0.25">
      <c r="B2990" s="37" t="str">
        <f t="shared" si="93"/>
        <v>_</v>
      </c>
      <c r="C2990" s="37">
        <f t="shared" si="94"/>
        <v>-99999</v>
      </c>
      <c r="D2990" s="4"/>
      <c r="E2990" s="4"/>
      <c r="F2990" s="4"/>
      <c r="G2990" s="4"/>
      <c r="H2990" s="4"/>
      <c r="I2990" s="4"/>
      <c r="J2990" s="4"/>
      <c r="K2990" s="4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6"/>
      <c r="BA2990" s="6"/>
    </row>
    <row r="2991" spans="2:53" s="2" customFormat="1" x14ac:dyDescent="0.25">
      <c r="B2991" s="37" t="str">
        <f t="shared" si="93"/>
        <v>_</v>
      </c>
      <c r="C2991" s="37">
        <f t="shared" si="94"/>
        <v>-99999</v>
      </c>
      <c r="D2991" s="4"/>
      <c r="E2991" s="4"/>
      <c r="F2991" s="4"/>
      <c r="G2991" s="4"/>
      <c r="H2991" s="4"/>
      <c r="I2991" s="4"/>
      <c r="J2991" s="4"/>
      <c r="K2991" s="4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6"/>
      <c r="BA2991" s="6"/>
    </row>
    <row r="2992" spans="2:53" s="2" customFormat="1" x14ac:dyDescent="0.25">
      <c r="B2992" s="37" t="str">
        <f t="shared" si="93"/>
        <v>_</v>
      </c>
      <c r="C2992" s="37">
        <f t="shared" si="94"/>
        <v>-99999</v>
      </c>
      <c r="D2992" s="4"/>
      <c r="E2992" s="4"/>
      <c r="F2992" s="4"/>
      <c r="G2992" s="4"/>
      <c r="H2992" s="4"/>
      <c r="I2992" s="4"/>
      <c r="J2992" s="4"/>
      <c r="K2992" s="4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6"/>
      <c r="BA2992" s="6"/>
    </row>
    <row r="2993" spans="2:53" s="2" customFormat="1" x14ac:dyDescent="0.25">
      <c r="B2993" s="37" t="str">
        <f t="shared" si="93"/>
        <v>_</v>
      </c>
      <c r="C2993" s="37">
        <f t="shared" si="94"/>
        <v>-99999</v>
      </c>
      <c r="D2993" s="4"/>
      <c r="E2993" s="4"/>
      <c r="F2993" s="4"/>
      <c r="G2993" s="4"/>
      <c r="H2993" s="4"/>
      <c r="I2993" s="4"/>
      <c r="J2993" s="4"/>
      <c r="K2993" s="4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6"/>
      <c r="BA2993" s="6"/>
    </row>
    <row r="2994" spans="2:53" s="2" customFormat="1" x14ac:dyDescent="0.25">
      <c r="B2994" s="37" t="str">
        <f t="shared" si="93"/>
        <v>_</v>
      </c>
      <c r="C2994" s="37">
        <f t="shared" si="94"/>
        <v>-99999</v>
      </c>
      <c r="D2994" s="4"/>
      <c r="E2994" s="4"/>
      <c r="F2994" s="4"/>
      <c r="G2994" s="4"/>
      <c r="H2994" s="4"/>
      <c r="I2994" s="4"/>
      <c r="J2994" s="4"/>
      <c r="K2994" s="4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6"/>
      <c r="BA2994" s="6"/>
    </row>
    <row r="2995" spans="2:53" s="2" customFormat="1" x14ac:dyDescent="0.25">
      <c r="B2995" s="37" t="str">
        <f t="shared" si="93"/>
        <v>_</v>
      </c>
      <c r="C2995" s="37">
        <f t="shared" si="94"/>
        <v>-99999</v>
      </c>
      <c r="D2995" s="4"/>
      <c r="E2995" s="4"/>
      <c r="F2995" s="4"/>
      <c r="G2995" s="4"/>
      <c r="H2995" s="4"/>
      <c r="I2995" s="4"/>
      <c r="J2995" s="4"/>
      <c r="K2995" s="4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6"/>
      <c r="BA2995" s="6"/>
    </row>
    <row r="2996" spans="2:53" s="2" customFormat="1" x14ac:dyDescent="0.25">
      <c r="B2996" s="37" t="str">
        <f t="shared" si="93"/>
        <v>_</v>
      </c>
      <c r="C2996" s="37">
        <f t="shared" si="94"/>
        <v>-99999</v>
      </c>
      <c r="D2996" s="4"/>
      <c r="E2996" s="4"/>
      <c r="F2996" s="4"/>
      <c r="G2996" s="4"/>
      <c r="H2996" s="4"/>
      <c r="I2996" s="4"/>
      <c r="J2996" s="4"/>
      <c r="K2996" s="4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6"/>
      <c r="BA2996" s="6"/>
    </row>
    <row r="2997" spans="2:53" s="2" customFormat="1" x14ac:dyDescent="0.25">
      <c r="B2997" s="37" t="str">
        <f t="shared" si="93"/>
        <v>_</v>
      </c>
      <c r="C2997" s="37">
        <f t="shared" si="94"/>
        <v>-99999</v>
      </c>
      <c r="D2997" s="4"/>
      <c r="E2997" s="4"/>
      <c r="F2997" s="4"/>
      <c r="G2997" s="4"/>
      <c r="H2997" s="4"/>
      <c r="I2997" s="4"/>
      <c r="J2997" s="4"/>
      <c r="K2997" s="4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6"/>
      <c r="BA2997" s="6"/>
    </row>
    <row r="2998" spans="2:53" s="2" customFormat="1" x14ac:dyDescent="0.25">
      <c r="B2998" s="37" t="str">
        <f t="shared" si="93"/>
        <v>_</v>
      </c>
      <c r="C2998" s="37">
        <f t="shared" si="94"/>
        <v>-99999</v>
      </c>
      <c r="D2998" s="4"/>
      <c r="E2998" s="4"/>
      <c r="F2998" s="4"/>
      <c r="G2998" s="4"/>
      <c r="H2998" s="4"/>
      <c r="I2998" s="4"/>
      <c r="J2998" s="4"/>
      <c r="K2998" s="4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6"/>
      <c r="BA2998" s="6"/>
    </row>
    <row r="2999" spans="2:53" s="2" customFormat="1" x14ac:dyDescent="0.25">
      <c r="B2999" s="37" t="str">
        <f t="shared" si="93"/>
        <v>_</v>
      </c>
      <c r="C2999" s="37">
        <f t="shared" si="94"/>
        <v>-99999</v>
      </c>
      <c r="D2999" s="4"/>
      <c r="E2999" s="4"/>
      <c r="F2999" s="4"/>
      <c r="G2999" s="4"/>
      <c r="H2999" s="4"/>
      <c r="I2999" s="4"/>
      <c r="J2999" s="4"/>
      <c r="K2999" s="4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6"/>
      <c r="BA2999" s="6"/>
    </row>
    <row r="3000" spans="2:53" s="2" customFormat="1" x14ac:dyDescent="0.25">
      <c r="B3000" s="37" t="str">
        <f t="shared" si="93"/>
        <v>_</v>
      </c>
      <c r="C3000" s="37">
        <f t="shared" si="94"/>
        <v>-99999</v>
      </c>
      <c r="D3000" s="4"/>
      <c r="E3000" s="4"/>
      <c r="F3000" s="4"/>
      <c r="G3000" s="4"/>
      <c r="H3000" s="4"/>
      <c r="I3000" s="4"/>
      <c r="J3000" s="4"/>
      <c r="K3000" s="4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6"/>
      <c r="BA3000" s="6"/>
    </row>
    <row r="3001" spans="2:53" s="2" customFormat="1" x14ac:dyDescent="0.25">
      <c r="B3001" s="37" t="str">
        <f t="shared" si="93"/>
        <v>_</v>
      </c>
      <c r="C3001" s="37">
        <f t="shared" si="94"/>
        <v>-99999</v>
      </c>
      <c r="D3001" s="4"/>
      <c r="E3001" s="4"/>
      <c r="F3001" s="4"/>
      <c r="G3001" s="4"/>
      <c r="H3001" s="4"/>
      <c r="I3001" s="4"/>
      <c r="J3001" s="4"/>
      <c r="K3001" s="4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6"/>
      <c r="BA3001" s="6"/>
    </row>
    <row r="3002" spans="2:53" s="2" customFormat="1" x14ac:dyDescent="0.25">
      <c r="B3002" s="37" t="str">
        <f t="shared" si="93"/>
        <v>_</v>
      </c>
      <c r="C3002" s="37">
        <f t="shared" si="94"/>
        <v>-99999</v>
      </c>
      <c r="D3002" s="4"/>
      <c r="E3002" s="4"/>
      <c r="F3002" s="4"/>
      <c r="G3002" s="4"/>
      <c r="H3002" s="4"/>
      <c r="I3002" s="4"/>
      <c r="J3002" s="4"/>
      <c r="K3002" s="4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6"/>
      <c r="BA3002" s="6"/>
    </row>
    <row r="3003" spans="2:53" s="2" customFormat="1" x14ac:dyDescent="0.25">
      <c r="B3003" s="37" t="str">
        <f t="shared" si="93"/>
        <v>_</v>
      </c>
      <c r="C3003" s="37">
        <f t="shared" si="94"/>
        <v>-99999</v>
      </c>
      <c r="D3003" s="4"/>
      <c r="E3003" s="4"/>
      <c r="F3003" s="4"/>
      <c r="G3003" s="4"/>
      <c r="H3003" s="4"/>
      <c r="I3003" s="4"/>
      <c r="J3003" s="4"/>
      <c r="K3003" s="4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6"/>
      <c r="BA3003" s="6"/>
    </row>
    <row r="3004" spans="2:53" s="2" customFormat="1" x14ac:dyDescent="0.25">
      <c r="B3004" s="37" t="str">
        <f t="shared" si="93"/>
        <v>_</v>
      </c>
      <c r="C3004" s="37">
        <f t="shared" si="94"/>
        <v>-99999</v>
      </c>
      <c r="D3004" s="4"/>
      <c r="E3004" s="4"/>
      <c r="F3004" s="4"/>
      <c r="G3004" s="4"/>
      <c r="H3004" s="4"/>
      <c r="I3004" s="4"/>
      <c r="J3004" s="4"/>
      <c r="K3004" s="4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6"/>
      <c r="BA3004" s="6"/>
    </row>
    <row r="3005" spans="2:53" s="2" customFormat="1" x14ac:dyDescent="0.25">
      <c r="B3005" s="37" t="str">
        <f t="shared" si="93"/>
        <v>_</v>
      </c>
      <c r="C3005" s="37">
        <f t="shared" si="94"/>
        <v>-99999</v>
      </c>
      <c r="D3005" s="4"/>
      <c r="E3005" s="4"/>
      <c r="F3005" s="4"/>
      <c r="G3005" s="4"/>
      <c r="H3005" s="4"/>
      <c r="I3005" s="4"/>
      <c r="J3005" s="4"/>
      <c r="K3005" s="4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6"/>
      <c r="BA3005" s="6"/>
    </row>
    <row r="3006" spans="2:53" s="2" customFormat="1" x14ac:dyDescent="0.25">
      <c r="B3006" s="37" t="str">
        <f t="shared" si="93"/>
        <v>_</v>
      </c>
      <c r="C3006" s="37">
        <f t="shared" si="94"/>
        <v>-99999</v>
      </c>
      <c r="D3006" s="4"/>
      <c r="E3006" s="4"/>
      <c r="F3006" s="4"/>
      <c r="G3006" s="4"/>
      <c r="H3006" s="4"/>
      <c r="I3006" s="4"/>
      <c r="J3006" s="4"/>
      <c r="K3006" s="4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6"/>
      <c r="BA3006" s="6"/>
    </row>
    <row r="3007" spans="2:53" s="2" customFormat="1" x14ac:dyDescent="0.25">
      <c r="B3007" s="37" t="str">
        <f t="shared" si="93"/>
        <v>_</v>
      </c>
      <c r="C3007" s="37">
        <f t="shared" si="94"/>
        <v>-99999</v>
      </c>
      <c r="D3007" s="4"/>
      <c r="E3007" s="4"/>
      <c r="F3007" s="4"/>
      <c r="G3007" s="4"/>
      <c r="H3007" s="4"/>
      <c r="I3007" s="4"/>
      <c r="J3007" s="4"/>
      <c r="K3007" s="4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6"/>
      <c r="BA3007" s="6"/>
    </row>
    <row r="3008" spans="2:53" s="2" customFormat="1" x14ac:dyDescent="0.25">
      <c r="B3008" s="37" t="str">
        <f t="shared" si="93"/>
        <v>_</v>
      </c>
      <c r="C3008" s="37">
        <f t="shared" si="94"/>
        <v>-99999</v>
      </c>
      <c r="D3008" s="4"/>
      <c r="E3008" s="4"/>
      <c r="F3008" s="4"/>
      <c r="G3008" s="4"/>
      <c r="H3008" s="4"/>
      <c r="I3008" s="4"/>
      <c r="J3008" s="4"/>
      <c r="K3008" s="4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6"/>
      <c r="BA3008" s="6"/>
    </row>
    <row r="3009" spans="2:53" s="2" customFormat="1" x14ac:dyDescent="0.25">
      <c r="B3009" s="37" t="str">
        <f t="shared" si="93"/>
        <v>_</v>
      </c>
      <c r="C3009" s="37">
        <f t="shared" si="94"/>
        <v>-99999</v>
      </c>
      <c r="D3009" s="4"/>
      <c r="E3009" s="4"/>
      <c r="F3009" s="4"/>
      <c r="G3009" s="4"/>
      <c r="H3009" s="4"/>
      <c r="I3009" s="4"/>
      <c r="J3009" s="4"/>
      <c r="K3009" s="4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6"/>
      <c r="BA3009" s="6"/>
    </row>
    <row r="3010" spans="2:53" s="2" customFormat="1" x14ac:dyDescent="0.25">
      <c r="B3010" s="37" t="str">
        <f t="shared" si="93"/>
        <v>_</v>
      </c>
      <c r="C3010" s="37">
        <f t="shared" si="94"/>
        <v>-99999</v>
      </c>
      <c r="D3010" s="4"/>
      <c r="E3010" s="4"/>
      <c r="F3010" s="4"/>
      <c r="G3010" s="4"/>
      <c r="H3010" s="4"/>
      <c r="I3010" s="4"/>
      <c r="J3010" s="4"/>
      <c r="K3010" s="4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6"/>
      <c r="BA3010" s="6"/>
    </row>
    <row r="3011" spans="2:53" s="2" customFormat="1" x14ac:dyDescent="0.25">
      <c r="B3011" s="37" t="str">
        <f t="shared" si="93"/>
        <v>_</v>
      </c>
      <c r="C3011" s="37">
        <f t="shared" si="94"/>
        <v>-99999</v>
      </c>
      <c r="D3011" s="4"/>
      <c r="E3011" s="4"/>
      <c r="F3011" s="4"/>
      <c r="G3011" s="4"/>
      <c r="H3011" s="4"/>
      <c r="I3011" s="4"/>
      <c r="J3011" s="4"/>
      <c r="K3011" s="4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6"/>
      <c r="BA3011" s="6"/>
    </row>
    <row r="3012" spans="2:53" s="2" customFormat="1" x14ac:dyDescent="0.25">
      <c r="B3012" s="37" t="str">
        <f t="shared" si="93"/>
        <v>_</v>
      </c>
      <c r="C3012" s="37">
        <f t="shared" si="94"/>
        <v>-99999</v>
      </c>
      <c r="D3012" s="4"/>
      <c r="E3012" s="4"/>
      <c r="F3012" s="4"/>
      <c r="G3012" s="4"/>
      <c r="H3012" s="4"/>
      <c r="I3012" s="4"/>
      <c r="J3012" s="4"/>
      <c r="K3012" s="4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6"/>
      <c r="BA3012" s="6"/>
    </row>
    <row r="3013" spans="2:53" s="2" customFormat="1" x14ac:dyDescent="0.25">
      <c r="B3013" s="37" t="str">
        <f t="shared" si="93"/>
        <v>_</v>
      </c>
      <c r="C3013" s="37">
        <f t="shared" si="94"/>
        <v>-99999</v>
      </c>
      <c r="D3013" s="4"/>
      <c r="E3013" s="4"/>
      <c r="F3013" s="4"/>
      <c r="G3013" s="4"/>
      <c r="H3013" s="4"/>
      <c r="I3013" s="4"/>
      <c r="J3013" s="4"/>
      <c r="K3013" s="4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6"/>
      <c r="BA3013" s="6"/>
    </row>
    <row r="3014" spans="2:53" s="2" customFormat="1" x14ac:dyDescent="0.25">
      <c r="B3014" s="37" t="str">
        <f t="shared" si="93"/>
        <v>_</v>
      </c>
      <c r="C3014" s="37">
        <f t="shared" si="94"/>
        <v>-99999</v>
      </c>
      <c r="D3014" s="4"/>
      <c r="E3014" s="4"/>
      <c r="F3014" s="4"/>
      <c r="G3014" s="4"/>
      <c r="H3014" s="4"/>
      <c r="I3014" s="4"/>
      <c r="J3014" s="4"/>
      <c r="K3014" s="4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6"/>
      <c r="BA3014" s="6"/>
    </row>
    <row r="3015" spans="2:53" s="2" customFormat="1" x14ac:dyDescent="0.25">
      <c r="B3015" s="37" t="str">
        <f t="shared" si="93"/>
        <v>_</v>
      </c>
      <c r="C3015" s="37">
        <f t="shared" si="94"/>
        <v>-99999</v>
      </c>
      <c r="D3015" s="4"/>
      <c r="E3015" s="4"/>
      <c r="F3015" s="4"/>
      <c r="G3015" s="4"/>
      <c r="H3015" s="4"/>
      <c r="I3015" s="4"/>
      <c r="J3015" s="4"/>
      <c r="K3015" s="4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6"/>
      <c r="BA3015" s="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BA3015"/>
  <sheetViews>
    <sheetView showGridLines="0" tabSelected="1" topLeftCell="A2978" zoomScale="90" zoomScaleNormal="90" workbookViewId="0">
      <selection activeCell="C15" sqref="C15:C3015"/>
    </sheetView>
  </sheetViews>
  <sheetFormatPr defaultColWidth="9.140625" defaultRowHeight="15" x14ac:dyDescent="0.25"/>
  <cols>
    <col min="1" max="1" width="1.7109375" style="2" customWidth="1"/>
    <col min="2" max="2" width="15.7109375" style="2" customWidth="1"/>
    <col min="3" max="3" width="15.7109375" style="2" bestFit="1" customWidth="1"/>
    <col min="4" max="4" width="8.42578125" style="2" bestFit="1" customWidth="1"/>
    <col min="5" max="51" width="14.7109375" style="2" customWidth="1"/>
    <col min="52" max="52" width="140" style="2" customWidth="1"/>
    <col min="53" max="53" width="66.85546875" style="2" bestFit="1" customWidth="1"/>
    <col min="54" max="16384" width="9.140625" style="2"/>
  </cols>
  <sheetData>
    <row r="3" spans="2:53" x14ac:dyDescent="0.25">
      <c r="B3" s="31" t="s">
        <v>22</v>
      </c>
      <c r="C3" s="31"/>
      <c r="D3" s="31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3"/>
      <c r="BA3" s="33"/>
    </row>
    <row r="4" spans="2:53" x14ac:dyDescent="0.25">
      <c r="B4" s="37"/>
      <c r="C4" s="37">
        <f>IF(ISNUMBER(L4),(-L$7*(L4-L$4)-M$7*(M4-M$4)-N$7*(N4-N$4)-O$7*(O4-O$4)-P$7*(P4-P$4)+Q$7*(Q4-Q$4)+R$7*(R4-R$4)+S$7*(S4-S$4)+T$7*(T4-T$4)+U$7*(U4-U$4)+V$7*(V4-V$4)+W$7*(W4-W$4)+X$7*(X4-X$4)+Y$7*(Y4-Y$4)+Z$7*(Z4-Z$4)+AA$7*(AA4-AA$4)+AB$7*(AB4-AB$4)+AC$7*(AC4-AC$4)+AD$7*(AD4-AD$4)+AE$7*(AE4-AE$4)+AF$7*(AF4-AF$4)+AG$7*(AG4-AG$4)+AH$7*(AH4-AH$4)+AI$7*(AI4-AI$4)+AJ$7*(AJ4-AJ$4)+AK$7*(AK4-AK$4)+AL$7*(AL4-AL$4)+AM$7*(AM4-AM$4)+AN$7*(AN4-AN$4)+AO$7*(AO4-AO$4)+AP$7*(AP4-AP$4)+AQ$7*(AQ4-AQ$4)+AR$7*(AR4-AR$4)+AS$7*(AS4-AS$4)+AT$7*(AT4-AT$4)+AU$7*(AU4-AU$4)+AV$7*(AV4-AV$4)+AW$7*(AW4-AW$4)+AX$7*(AX4-AX$4)+AY$7*(AY4-AY$4))/SUM($L$7:$AY$7),-99999)</f>
        <v>-99999</v>
      </c>
      <c r="D4" s="4"/>
      <c r="E4" s="30"/>
      <c r="F4" s="30"/>
      <c r="G4" s="4"/>
      <c r="H4" s="4"/>
      <c r="I4" s="4"/>
      <c r="J4" s="4"/>
      <c r="K4" s="4"/>
      <c r="L4" s="5"/>
      <c r="M4" s="5"/>
      <c r="N4" s="5"/>
      <c r="O4" s="5"/>
      <c r="P4" s="5"/>
      <c r="Q4" s="5"/>
      <c r="R4" s="5"/>
      <c r="S4" s="5"/>
      <c r="T4" s="5"/>
      <c r="U4" s="5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6"/>
      <c r="BA4" s="6"/>
    </row>
    <row r="5" spans="2:53" x14ac:dyDescent="0.25"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5"/>
    </row>
    <row r="6" spans="2:53" x14ac:dyDescent="0.25">
      <c r="L6" s="31" t="s">
        <v>23</v>
      </c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1"/>
    </row>
    <row r="7" spans="2:53" x14ac:dyDescent="0.25">
      <c r="L7" s="83">
        <f>All_horizons!$E$11</f>
        <v>1</v>
      </c>
      <c r="M7" s="83">
        <f>All_horizons!$E$12</f>
        <v>0</v>
      </c>
      <c r="N7" s="83">
        <f>All_horizons!$E$13</f>
        <v>0</v>
      </c>
      <c r="O7" s="83">
        <f>All_horizons!$E$14</f>
        <v>0</v>
      </c>
      <c r="P7" s="83">
        <f>All_horizons!$E$15</f>
        <v>0</v>
      </c>
      <c r="Q7" s="83">
        <f>All_horizons!$E$16</f>
        <v>1</v>
      </c>
      <c r="R7" s="83">
        <f>All_horizons!$E$17</f>
        <v>0</v>
      </c>
      <c r="S7" s="83">
        <f>All_horizons!$E$18</f>
        <v>0</v>
      </c>
      <c r="T7" s="83">
        <f>All_horizons!$E$19</f>
        <v>0</v>
      </c>
      <c r="U7" s="83">
        <f>All_horizons!$E$20</f>
        <v>0</v>
      </c>
      <c r="V7" s="83">
        <f>All_horizons!$E$21</f>
        <v>0</v>
      </c>
      <c r="W7" s="83">
        <f>All_horizons!$E$22</f>
        <v>0</v>
      </c>
      <c r="X7" s="83">
        <f>All_horizons!$E$23</f>
        <v>0</v>
      </c>
      <c r="Y7" s="83">
        <f>All_horizons!$E$24</f>
        <v>0</v>
      </c>
      <c r="Z7" s="83">
        <f>All_horizons!$E$25</f>
        <v>0</v>
      </c>
      <c r="AA7" s="83">
        <f>All_horizons!$E$26</f>
        <v>0</v>
      </c>
      <c r="AB7" s="83">
        <f>All_horizons!$E$27</f>
        <v>0</v>
      </c>
      <c r="AC7" s="83">
        <f>All_horizons!$E$28</f>
        <v>0</v>
      </c>
      <c r="AD7" s="83">
        <f>All_horizons!$E$29</f>
        <v>0</v>
      </c>
      <c r="AE7" s="83">
        <f>All_horizons!$E$30</f>
        <v>0</v>
      </c>
      <c r="AF7" s="83">
        <f>All_horizons!$E$31</f>
        <v>0</v>
      </c>
      <c r="AG7" s="83">
        <f>All_horizons!$E$32</f>
        <v>0</v>
      </c>
      <c r="AH7" s="83">
        <f>All_horizons!$E$33</f>
        <v>0</v>
      </c>
      <c r="AI7" s="83">
        <f>All_horizons!$E$34</f>
        <v>0</v>
      </c>
      <c r="AJ7" s="83">
        <f>All_horizons!$E$35</f>
        <v>0</v>
      </c>
      <c r="AK7" s="83">
        <f>All_horizons!$E$36</f>
        <v>0</v>
      </c>
      <c r="AL7" s="83">
        <f>All_horizons!$E$37</f>
        <v>0</v>
      </c>
      <c r="AM7" s="83">
        <f>All_horizons!$E$38</f>
        <v>0</v>
      </c>
      <c r="AN7" s="83">
        <f>All_horizons!$E$39</f>
        <v>0</v>
      </c>
      <c r="AO7" s="83">
        <f>All_horizons!$E$40</f>
        <v>0</v>
      </c>
      <c r="AP7" s="83">
        <f>All_horizons!$E$41</f>
        <v>0</v>
      </c>
      <c r="AQ7" s="83">
        <f>All_horizons!$E$42</f>
        <v>0</v>
      </c>
      <c r="AR7" s="83">
        <f>All_horizons!$E$43</f>
        <v>0</v>
      </c>
      <c r="AS7" s="83">
        <f>All_horizons!$E$44</f>
        <v>0</v>
      </c>
      <c r="AT7" s="83">
        <f>All_horizons!$E$45</f>
        <v>0</v>
      </c>
      <c r="AU7" s="83">
        <f>All_horizons!$E$46</f>
        <v>0</v>
      </c>
      <c r="AV7" s="83">
        <f>All_horizons!$E$47</f>
        <v>0</v>
      </c>
      <c r="AW7" s="83">
        <f>All_horizons!$E$48</f>
        <v>0</v>
      </c>
      <c r="AX7" s="83">
        <f>All_horizons!$E$49</f>
        <v>0</v>
      </c>
      <c r="AY7" s="83">
        <f>All_horizons!$E$50</f>
        <v>0</v>
      </c>
      <c r="AZ7" s="1"/>
    </row>
    <row r="8" spans="2:53" x14ac:dyDescent="0.25"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1"/>
    </row>
    <row r="9" spans="2:53" x14ac:dyDescent="0.25">
      <c r="L9" s="31" t="s">
        <v>24</v>
      </c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1"/>
    </row>
    <row r="10" spans="2:53" x14ac:dyDescent="0.25">
      <c r="L10" s="37">
        <f t="shared" ref="L10:AY10" si="0">MEDIAN(L15:L1048576)</f>
        <v>2.9667113598090107</v>
      </c>
      <c r="M10" s="37">
        <f t="shared" si="0"/>
        <v>0.98194630862729138</v>
      </c>
      <c r="N10" s="37">
        <f t="shared" si="0"/>
        <v>8.8778664789431492</v>
      </c>
      <c r="O10" s="37">
        <f t="shared" si="0"/>
        <v>1.2110601903810534</v>
      </c>
      <c r="P10" s="37">
        <f t="shared" si="0"/>
        <v>1.0456040472162276</v>
      </c>
      <c r="Q10" s="37">
        <f t="shared" si="0"/>
        <v>0.65289256198347112</v>
      </c>
      <c r="R10" s="37">
        <f t="shared" si="0"/>
        <v>0.70370370370370372</v>
      </c>
      <c r="S10" s="37">
        <f t="shared" si="0"/>
        <v>0.58333333333333326</v>
      </c>
      <c r="T10" s="37">
        <f t="shared" si="0"/>
        <v>0.5357142857142857</v>
      </c>
      <c r="U10" s="37">
        <f t="shared" si="0"/>
        <v>0.66055045871559637</v>
      </c>
      <c r="V10" s="37">
        <f t="shared" si="0"/>
        <v>3.1165455418252854</v>
      </c>
      <c r="W10" s="37">
        <f t="shared" si="0"/>
        <v>0.9456923018351151</v>
      </c>
      <c r="X10" s="37">
        <f t="shared" si="0"/>
        <v>9.4634706001350324</v>
      </c>
      <c r="Y10" s="37">
        <f t="shared" si="0"/>
        <v>1.2590068063111421</v>
      </c>
      <c r="Z10" s="37">
        <f t="shared" si="0"/>
        <v>1.03972446306615</v>
      </c>
      <c r="AA10" s="37">
        <f t="shared" si="0"/>
        <v>0.56097560975609762</v>
      </c>
      <c r="AB10" s="37">
        <f t="shared" si="0"/>
        <v>0.66666666666666674</v>
      </c>
      <c r="AC10" s="37">
        <f t="shared" si="0"/>
        <v>0.5</v>
      </c>
      <c r="AD10" s="37">
        <f t="shared" si="0"/>
        <v>0.30000000000000004</v>
      </c>
      <c r="AE10" s="37">
        <f t="shared" si="0"/>
        <v>0.56756756756756754</v>
      </c>
      <c r="AF10" s="37">
        <f t="shared" si="0"/>
        <v>2.8831312882924482</v>
      </c>
      <c r="AG10" s="37">
        <f t="shared" si="0"/>
        <v>1.0389136158379122</v>
      </c>
      <c r="AH10" s="37">
        <f t="shared" si="0"/>
        <v>8.5184884148760052</v>
      </c>
      <c r="AI10" s="37">
        <f t="shared" si="0"/>
        <v>1.20632780656587</v>
      </c>
      <c r="AJ10" s="37">
        <f t="shared" si="0"/>
        <v>1.0831956518116013</v>
      </c>
      <c r="AK10" s="37">
        <f t="shared" si="0"/>
        <v>0.72499999999999998</v>
      </c>
      <c r="AL10" s="37">
        <f t="shared" si="0"/>
        <v>0.77777777777777779</v>
      </c>
      <c r="AM10" s="37">
        <f t="shared" si="0"/>
        <v>0.5</v>
      </c>
      <c r="AN10" s="37">
        <f t="shared" si="0"/>
        <v>0.66666666666666674</v>
      </c>
      <c r="AO10" s="37">
        <f t="shared" si="0"/>
        <v>0.75</v>
      </c>
      <c r="AP10" s="37">
        <f t="shared" si="0"/>
        <v>2.8906815358858311</v>
      </c>
      <c r="AQ10" s="37">
        <f t="shared" si="0"/>
        <v>0.95863456444918971</v>
      </c>
      <c r="AR10" s="37">
        <f t="shared" si="0"/>
        <v>8.6213467033770588</v>
      </c>
      <c r="AS10" s="37">
        <f t="shared" si="0"/>
        <v>1.1603949326222316</v>
      </c>
      <c r="AT10" s="37">
        <f t="shared" si="0"/>
        <v>1.0128495796668695</v>
      </c>
      <c r="AU10" s="37">
        <f t="shared" si="0"/>
        <v>0.67500000000000004</v>
      </c>
      <c r="AV10" s="37">
        <f t="shared" si="0"/>
        <v>0.66666666666666674</v>
      </c>
      <c r="AW10" s="37">
        <f t="shared" si="0"/>
        <v>0.75</v>
      </c>
      <c r="AX10" s="37">
        <f t="shared" si="0"/>
        <v>0.66666666666666674</v>
      </c>
      <c r="AY10" s="37">
        <f t="shared" si="0"/>
        <v>0.66666666666666674</v>
      </c>
      <c r="AZ10" s="1"/>
    </row>
    <row r="11" spans="2:53" x14ac:dyDescent="0.25"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2:53" x14ac:dyDescent="0.25">
      <c r="L12" s="21" t="s">
        <v>13</v>
      </c>
      <c r="M12" s="22"/>
      <c r="N12" s="23"/>
      <c r="O12" s="23"/>
      <c r="P12" s="23"/>
      <c r="Q12" s="7"/>
      <c r="R12" s="7"/>
      <c r="S12" s="7"/>
      <c r="T12" s="7"/>
      <c r="U12" s="8"/>
      <c r="V12" s="20" t="s">
        <v>12</v>
      </c>
      <c r="W12" s="10"/>
      <c r="X12" s="10"/>
      <c r="Y12" s="10"/>
      <c r="Z12" s="10"/>
      <c r="AA12" s="10"/>
      <c r="AB12" s="10"/>
      <c r="AC12" s="10"/>
      <c r="AD12" s="10"/>
      <c r="AE12" s="11"/>
      <c r="AF12" s="12" t="s">
        <v>15</v>
      </c>
      <c r="AG12" s="13"/>
      <c r="AH12" s="13"/>
      <c r="AI12" s="13"/>
      <c r="AJ12" s="13"/>
      <c r="AK12" s="13"/>
      <c r="AL12" s="13"/>
      <c r="AM12" s="13"/>
      <c r="AN12" s="13"/>
      <c r="AO12" s="14"/>
      <c r="AP12" s="15" t="s">
        <v>14</v>
      </c>
      <c r="AQ12" s="16"/>
      <c r="AR12" s="16"/>
      <c r="AS12" s="16"/>
      <c r="AT12" s="16"/>
      <c r="AU12" s="16"/>
      <c r="AV12" s="16"/>
      <c r="AW12" s="16"/>
      <c r="AX12" s="16"/>
      <c r="AY12" s="17"/>
    </row>
    <row r="13" spans="2:53" x14ac:dyDescent="0.25">
      <c r="L13" s="9" t="s">
        <v>19</v>
      </c>
      <c r="M13" s="24"/>
      <c r="N13" s="18"/>
      <c r="O13" s="18"/>
      <c r="P13" s="19"/>
      <c r="Q13" s="29" t="s">
        <v>21</v>
      </c>
      <c r="R13" s="25"/>
      <c r="S13" s="25"/>
      <c r="T13" s="25"/>
      <c r="U13" s="26"/>
      <c r="V13" s="9" t="s">
        <v>19</v>
      </c>
      <c r="W13" s="24"/>
      <c r="X13" s="18"/>
      <c r="Y13" s="18"/>
      <c r="Z13" s="19"/>
      <c r="AA13" s="29" t="s">
        <v>21</v>
      </c>
      <c r="AB13" s="25"/>
      <c r="AC13" s="25"/>
      <c r="AD13" s="25"/>
      <c r="AE13" s="26"/>
      <c r="AF13" s="9" t="s">
        <v>19</v>
      </c>
      <c r="AG13" s="24"/>
      <c r="AH13" s="18"/>
      <c r="AI13" s="18"/>
      <c r="AJ13" s="19"/>
      <c r="AK13" s="29" t="s">
        <v>21</v>
      </c>
      <c r="AL13" s="25"/>
      <c r="AM13" s="25"/>
      <c r="AN13" s="25"/>
      <c r="AO13" s="26"/>
      <c r="AP13" s="9" t="s">
        <v>19</v>
      </c>
      <c r="AQ13" s="24"/>
      <c r="AR13" s="18"/>
      <c r="AS13" s="18"/>
      <c r="AT13" s="19"/>
      <c r="AU13" s="29" t="s">
        <v>21</v>
      </c>
      <c r="AV13" s="25"/>
      <c r="AW13" s="25"/>
      <c r="AX13" s="25"/>
      <c r="AY13" s="26"/>
    </row>
    <row r="14" spans="2:53" x14ac:dyDescent="0.25">
      <c r="B14" s="3" t="s">
        <v>54</v>
      </c>
      <c r="C14" s="3" t="s">
        <v>46</v>
      </c>
      <c r="D14" s="3" t="s">
        <v>11</v>
      </c>
      <c r="E14" s="3" t="s">
        <v>0</v>
      </c>
      <c r="F14" s="3" t="s">
        <v>25</v>
      </c>
      <c r="G14" s="3" t="s">
        <v>3</v>
      </c>
      <c r="H14" s="3" t="s">
        <v>4</v>
      </c>
      <c r="I14" s="3" t="s">
        <v>1</v>
      </c>
      <c r="J14" s="3" t="s">
        <v>2</v>
      </c>
      <c r="K14" s="3" t="s">
        <v>26</v>
      </c>
      <c r="L14" s="27" t="s">
        <v>20</v>
      </c>
      <c r="M14" s="27" t="s">
        <v>16</v>
      </c>
      <c r="N14" s="28" t="s">
        <v>17</v>
      </c>
      <c r="O14" s="28" t="s">
        <v>18</v>
      </c>
      <c r="P14" s="28" t="s">
        <v>27</v>
      </c>
      <c r="Q14" s="27" t="s">
        <v>20</v>
      </c>
      <c r="R14" s="27" t="s">
        <v>16</v>
      </c>
      <c r="S14" s="28" t="s">
        <v>17</v>
      </c>
      <c r="T14" s="28" t="s">
        <v>18</v>
      </c>
      <c r="U14" s="28" t="s">
        <v>27</v>
      </c>
      <c r="V14" s="27" t="s">
        <v>20</v>
      </c>
      <c r="W14" s="27" t="s">
        <v>16</v>
      </c>
      <c r="X14" s="28" t="s">
        <v>17</v>
      </c>
      <c r="Y14" s="28" t="s">
        <v>18</v>
      </c>
      <c r="Z14" s="28" t="s">
        <v>27</v>
      </c>
      <c r="AA14" s="27" t="s">
        <v>20</v>
      </c>
      <c r="AB14" s="27" t="s">
        <v>16</v>
      </c>
      <c r="AC14" s="28" t="s">
        <v>17</v>
      </c>
      <c r="AD14" s="28" t="s">
        <v>18</v>
      </c>
      <c r="AE14" s="28" t="s">
        <v>27</v>
      </c>
      <c r="AF14" s="27" t="s">
        <v>20</v>
      </c>
      <c r="AG14" s="27" t="s">
        <v>16</v>
      </c>
      <c r="AH14" s="28" t="s">
        <v>17</v>
      </c>
      <c r="AI14" s="28" t="s">
        <v>18</v>
      </c>
      <c r="AJ14" s="28" t="s">
        <v>27</v>
      </c>
      <c r="AK14" s="27" t="s">
        <v>20</v>
      </c>
      <c r="AL14" s="27" t="s">
        <v>16</v>
      </c>
      <c r="AM14" s="28" t="s">
        <v>17</v>
      </c>
      <c r="AN14" s="28" t="s">
        <v>18</v>
      </c>
      <c r="AO14" s="28" t="s">
        <v>27</v>
      </c>
      <c r="AP14" s="27" t="s">
        <v>20</v>
      </c>
      <c r="AQ14" s="27" t="s">
        <v>16</v>
      </c>
      <c r="AR14" s="28" t="s">
        <v>17</v>
      </c>
      <c r="AS14" s="28" t="s">
        <v>18</v>
      </c>
      <c r="AT14" s="28" t="s">
        <v>27</v>
      </c>
      <c r="AU14" s="27" t="s">
        <v>20</v>
      </c>
      <c r="AV14" s="27" t="s">
        <v>16</v>
      </c>
      <c r="AW14" s="28" t="s">
        <v>17</v>
      </c>
      <c r="AX14" s="28" t="s">
        <v>18</v>
      </c>
      <c r="AY14" s="28" t="s">
        <v>27</v>
      </c>
      <c r="AZ14" s="3" t="s">
        <v>5</v>
      </c>
      <c r="BA14" s="3" t="s">
        <v>28</v>
      </c>
    </row>
    <row r="15" spans="2:53" x14ac:dyDescent="0.25">
      <c r="B15" s="37" t="str">
        <f t="shared" ref="B15:B78" si="1">D15&amp;"_"&amp;E15</f>
        <v>b100_94</v>
      </c>
      <c r="C15" s="37">
        <f>IF(ISNUMBER(L15),(-L$7*(L15-L$4)-M$7*(M15-M$4)-N$7*(N15-N$4)-O$7*(O15-O$4)-P$7*(P15-P$4)+Q$7*(Q15-Q$4)+R$7*(R15-R$4)+S$7*(S15-S$4)+T$7*(T15-T$4)+U$7*(U15-U$4)-V$7*(V15-V$4)-W$7*(W15-W$4)-X$7*(X15-X$4)-Y$7*(Y15-Y$4)-Z$7*(Z15-Z$4)+AA$7*(AA15-AA$4)+AB$7*(AB15-AB$4)+AC$7*(AC15-AC$4)+AD$7*(AD15-AD$4)+AE$7*(AE15-AE$4)-AF$7*(AF15-AF$4)-AG$7*(AG15-AG$4)-AH$7*(AH15-AH$4)-AI$7*(AI15-AI$4)-AJ$7*(AJ15-AJ$4)+AK$7*(AK15-AK$4)+AL$7*(AL15-AL$4)+AM$7*(AM15-AM$4)+AN$7*(AN15-AN$4)+AO$7*(AO15-AO$4)-AP$7*(AP15-AP$4)-AQ$7*(AQ15-AQ$4)-AR$7*(AR15-AR$4)-AS$7*(AS15-AS$4)-AT$7*(AT15-AT$4)+AU$7*(AU15-AU$4)+AV$7*(AV15-AV$4)+AW$7*(AW15-AW$4)+AX$7*(AX15-AX$4)+AY$7*(AY15-AY$4))/SUM($L$7:$AY$7),-99999)</f>
        <v>-1.1569093989127697</v>
      </c>
      <c r="D15" s="4" t="s">
        <v>30</v>
      </c>
      <c r="E15" s="4">
        <v>94</v>
      </c>
      <c r="F15" s="4">
        <v>0</v>
      </c>
      <c r="G15" s="4">
        <v>2007</v>
      </c>
      <c r="H15" s="4">
        <v>25</v>
      </c>
      <c r="I15" s="4">
        <v>3</v>
      </c>
      <c r="J15" s="4">
        <v>1</v>
      </c>
      <c r="K15" s="4">
        <v>0</v>
      </c>
      <c r="L15" s="5">
        <v>2.9667113598090107</v>
      </c>
      <c r="M15" s="5">
        <v>0.98194630862729138</v>
      </c>
      <c r="N15" s="5">
        <v>8.8778664789431492</v>
      </c>
      <c r="O15" s="5">
        <v>1.2110601903810534</v>
      </c>
      <c r="P15" s="5">
        <v>1.0456040472162276</v>
      </c>
      <c r="Q15" s="5">
        <v>0.65289256198347112</v>
      </c>
      <c r="R15" s="5">
        <v>0.70370370370370372</v>
      </c>
      <c r="S15" s="5">
        <v>0.58333333333333326</v>
      </c>
      <c r="T15" s="5">
        <v>0.5357142857142857</v>
      </c>
      <c r="U15" s="5">
        <v>0.66055045871559637</v>
      </c>
      <c r="V15" s="5">
        <v>3.1165455418252854</v>
      </c>
      <c r="W15" s="5">
        <v>0.9456923018351151</v>
      </c>
      <c r="X15" s="5">
        <v>9.4634706001350324</v>
      </c>
      <c r="Y15" s="5">
        <v>1.2590068063111421</v>
      </c>
      <c r="Z15" s="5">
        <v>1.03972446306615</v>
      </c>
      <c r="AA15" s="5">
        <v>0.56097560975609762</v>
      </c>
      <c r="AB15" s="5">
        <v>0.66666666666666674</v>
      </c>
      <c r="AC15" s="5">
        <v>0.5</v>
      </c>
      <c r="AD15" s="5">
        <v>0.30000000000000004</v>
      </c>
      <c r="AE15" s="5">
        <v>0.56756756756756754</v>
      </c>
      <c r="AF15" s="5">
        <v>2.8831312882924482</v>
      </c>
      <c r="AG15" s="5">
        <v>1.0389136158379122</v>
      </c>
      <c r="AH15" s="5">
        <v>8.5184884148760052</v>
      </c>
      <c r="AI15" s="5">
        <v>1.20632780656587</v>
      </c>
      <c r="AJ15" s="5">
        <v>1.0831956518116013</v>
      </c>
      <c r="AK15" s="5">
        <v>0.72499999999999998</v>
      </c>
      <c r="AL15" s="5">
        <v>0.77777777777777779</v>
      </c>
      <c r="AM15" s="5">
        <v>0.5</v>
      </c>
      <c r="AN15" s="5">
        <v>0.66666666666666674</v>
      </c>
      <c r="AO15" s="5">
        <v>0.75</v>
      </c>
      <c r="AP15" s="5">
        <v>2.8906815358858311</v>
      </c>
      <c r="AQ15" s="5">
        <v>0.95863456444918971</v>
      </c>
      <c r="AR15" s="5">
        <v>8.6213467033770588</v>
      </c>
      <c r="AS15" s="5">
        <v>1.1603949326222316</v>
      </c>
      <c r="AT15" s="5">
        <v>1.0128495796668695</v>
      </c>
      <c r="AU15" s="5">
        <v>0.67500000000000004</v>
      </c>
      <c r="AV15" s="5">
        <v>0.66666666666666674</v>
      </c>
      <c r="AW15" s="5">
        <v>0.75</v>
      </c>
      <c r="AX15" s="5">
        <v>0.66666666666666674</v>
      </c>
      <c r="AY15" s="5">
        <v>0.66666666666666674</v>
      </c>
      <c r="AZ15" s="6" t="s">
        <v>32</v>
      </c>
      <c r="BA15" s="6" t="s">
        <v>29</v>
      </c>
    </row>
    <row r="16" spans="2:53" x14ac:dyDescent="0.25">
      <c r="B16" s="37" t="str">
        <f t="shared" si="1"/>
        <v>_</v>
      </c>
      <c r="C16" s="37">
        <f t="shared" ref="C16:C79" si="2">IF(ISNUMBER(L16),(-L$7*(L16-L$4)-M$7*(M16-M$4)-N$7*(N16-N$4)-O$7*(O16-O$4)-P$7*(P16-P$4)+Q$7*(Q16-Q$4)+R$7*(R16-R$4)+S$7*(S16-S$4)+T$7*(T16-T$4)+U$7*(U16-U$4)-V$7*(V16-V$4)-W$7*(W16-W$4)-X$7*(X16-X$4)-Y$7*(Y16-Y$4)-Z$7*(Z16-Z$4)+AA$7*(AA16-AA$4)+AB$7*(AB16-AB$4)+AC$7*(AC16-AC$4)+AD$7*(AD16-AD$4)+AE$7*(AE16-AE$4)-AF$7*(AF16-AF$4)-AG$7*(AG16-AG$4)-AH$7*(AH16-AH$4)-AI$7*(AI16-AI$4)-AJ$7*(AJ16-AJ$4)+AK$7*(AK16-AK$4)+AL$7*(AL16-AL$4)+AM$7*(AM16-AM$4)+AN$7*(AN16-AN$4)+AO$7*(AO16-AO$4)-AP$7*(AP16-AP$4)-AQ$7*(AQ16-AQ$4)-AR$7*(AR16-AR$4)-AS$7*(AS16-AS$4)-AT$7*(AT16-AT$4)+AU$7*(AU16-AU$4)+AV$7*(AV16-AV$4)+AW$7*(AW16-AW$4)+AX$7*(AX16-AX$4)+AY$7*(AY16-AY$4))/SUM($L$7:$AY$7),-99999)</f>
        <v>-99999</v>
      </c>
      <c r="D16" s="4"/>
      <c r="E16" s="4"/>
      <c r="F16" s="4"/>
      <c r="G16" s="4"/>
      <c r="H16" s="4"/>
      <c r="I16" s="4"/>
      <c r="J16" s="4"/>
      <c r="K16" s="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6"/>
      <c r="BA16" s="6"/>
    </row>
    <row r="17" spans="2:53" x14ac:dyDescent="0.25">
      <c r="B17" s="37" t="str">
        <f t="shared" si="1"/>
        <v>_</v>
      </c>
      <c r="C17" s="37">
        <f t="shared" si="2"/>
        <v>-99999</v>
      </c>
      <c r="D17" s="4"/>
      <c r="E17" s="4"/>
      <c r="F17" s="4"/>
      <c r="G17" s="4"/>
      <c r="H17" s="4"/>
      <c r="I17" s="4"/>
      <c r="J17" s="4"/>
      <c r="K17" s="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6"/>
      <c r="BA17" s="6"/>
    </row>
    <row r="18" spans="2:53" x14ac:dyDescent="0.25">
      <c r="B18" s="37" t="str">
        <f t="shared" si="1"/>
        <v>_</v>
      </c>
      <c r="C18" s="37">
        <f t="shared" si="2"/>
        <v>-99999</v>
      </c>
      <c r="D18" s="4"/>
      <c r="E18" s="4"/>
      <c r="F18" s="4"/>
      <c r="G18" s="4"/>
      <c r="H18" s="4"/>
      <c r="I18" s="4"/>
      <c r="J18" s="4"/>
      <c r="K18" s="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6"/>
      <c r="BA18" s="6"/>
    </row>
    <row r="19" spans="2:53" x14ac:dyDescent="0.25">
      <c r="B19" s="37" t="str">
        <f t="shared" si="1"/>
        <v>_</v>
      </c>
      <c r="C19" s="37">
        <f t="shared" si="2"/>
        <v>-99999</v>
      </c>
      <c r="D19" s="4"/>
      <c r="E19" s="4"/>
      <c r="F19" s="4"/>
      <c r="G19" s="4"/>
      <c r="H19" s="4"/>
      <c r="I19" s="4"/>
      <c r="J19" s="4"/>
      <c r="K19" s="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6"/>
      <c r="BA19" s="6"/>
    </row>
    <row r="20" spans="2:53" x14ac:dyDescent="0.25">
      <c r="B20" s="37" t="str">
        <f t="shared" si="1"/>
        <v>_</v>
      </c>
      <c r="C20" s="37">
        <f t="shared" si="2"/>
        <v>-99999</v>
      </c>
      <c r="D20" s="4"/>
      <c r="E20" s="4"/>
      <c r="F20" s="4"/>
      <c r="G20" s="4"/>
      <c r="H20" s="4"/>
      <c r="I20" s="4"/>
      <c r="J20" s="4"/>
      <c r="K20" s="4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6"/>
      <c r="BA20" s="6"/>
    </row>
    <row r="21" spans="2:53" x14ac:dyDescent="0.25">
      <c r="B21" s="37" t="str">
        <f t="shared" si="1"/>
        <v>_</v>
      </c>
      <c r="C21" s="37">
        <f t="shared" si="2"/>
        <v>-99999</v>
      </c>
      <c r="D21" s="4"/>
      <c r="E21" s="4"/>
      <c r="F21" s="4"/>
      <c r="G21" s="4"/>
      <c r="H21" s="4"/>
      <c r="I21" s="4"/>
      <c r="J21" s="4"/>
      <c r="K21" s="4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6"/>
      <c r="BA21" s="6"/>
    </row>
    <row r="22" spans="2:53" x14ac:dyDescent="0.25">
      <c r="B22" s="37" t="str">
        <f t="shared" si="1"/>
        <v>_</v>
      </c>
      <c r="C22" s="37">
        <f t="shared" si="2"/>
        <v>-99999</v>
      </c>
      <c r="D22" s="4"/>
      <c r="E22" s="4"/>
      <c r="F22" s="4"/>
      <c r="G22" s="4"/>
      <c r="H22" s="4"/>
      <c r="I22" s="4"/>
      <c r="J22" s="4"/>
      <c r="K22" s="4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6"/>
      <c r="BA22" s="6"/>
    </row>
    <row r="23" spans="2:53" x14ac:dyDescent="0.25">
      <c r="B23" s="37" t="str">
        <f t="shared" si="1"/>
        <v>_</v>
      </c>
      <c r="C23" s="37">
        <f t="shared" si="2"/>
        <v>-99999</v>
      </c>
      <c r="D23" s="4"/>
      <c r="E23" s="4"/>
      <c r="F23" s="4"/>
      <c r="G23" s="4"/>
      <c r="H23" s="4"/>
      <c r="I23" s="4"/>
      <c r="J23" s="4"/>
      <c r="K23" s="4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6"/>
      <c r="BA23" s="6"/>
    </row>
    <row r="24" spans="2:53" x14ac:dyDescent="0.25">
      <c r="B24" s="37" t="str">
        <f t="shared" si="1"/>
        <v>_</v>
      </c>
      <c r="C24" s="37">
        <f t="shared" si="2"/>
        <v>-99999</v>
      </c>
      <c r="D24" s="4"/>
      <c r="E24" s="4"/>
      <c r="F24" s="4"/>
      <c r="G24" s="4"/>
      <c r="H24" s="4"/>
      <c r="I24" s="4"/>
      <c r="J24" s="4"/>
      <c r="K24" s="4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6"/>
      <c r="BA24" s="6"/>
    </row>
    <row r="25" spans="2:53" x14ac:dyDescent="0.25">
      <c r="B25" s="37" t="str">
        <f t="shared" si="1"/>
        <v>_</v>
      </c>
      <c r="C25" s="37">
        <f t="shared" si="2"/>
        <v>-99999</v>
      </c>
      <c r="D25" s="4"/>
      <c r="E25" s="4"/>
      <c r="F25" s="4"/>
      <c r="G25" s="4"/>
      <c r="H25" s="4"/>
      <c r="I25" s="4"/>
      <c r="J25" s="4"/>
      <c r="K25" s="4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6"/>
      <c r="BA25" s="6"/>
    </row>
    <row r="26" spans="2:53" x14ac:dyDescent="0.25">
      <c r="B26" s="37" t="str">
        <f t="shared" si="1"/>
        <v>_</v>
      </c>
      <c r="C26" s="37">
        <f t="shared" si="2"/>
        <v>-99999</v>
      </c>
      <c r="D26" s="4"/>
      <c r="E26" s="4"/>
      <c r="F26" s="4"/>
      <c r="G26" s="4"/>
      <c r="H26" s="4"/>
      <c r="I26" s="4"/>
      <c r="J26" s="4"/>
      <c r="K26" s="4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6"/>
      <c r="BA26" s="6"/>
    </row>
    <row r="27" spans="2:53" x14ac:dyDescent="0.25">
      <c r="B27" s="37" t="str">
        <f t="shared" si="1"/>
        <v>_</v>
      </c>
      <c r="C27" s="37">
        <f t="shared" si="2"/>
        <v>-99999</v>
      </c>
      <c r="D27" s="4"/>
      <c r="E27" s="4"/>
      <c r="F27" s="4"/>
      <c r="G27" s="4"/>
      <c r="H27" s="4"/>
      <c r="I27" s="4"/>
      <c r="J27" s="4"/>
      <c r="K27" s="4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6"/>
      <c r="BA27" s="6"/>
    </row>
    <row r="28" spans="2:53" x14ac:dyDescent="0.25">
      <c r="B28" s="37" t="str">
        <f t="shared" si="1"/>
        <v>_</v>
      </c>
      <c r="C28" s="37">
        <f t="shared" si="2"/>
        <v>-99999</v>
      </c>
      <c r="D28" s="4"/>
      <c r="E28" s="4"/>
      <c r="F28" s="4"/>
      <c r="G28" s="4"/>
      <c r="H28" s="4"/>
      <c r="I28" s="4"/>
      <c r="J28" s="4"/>
      <c r="K28" s="4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6"/>
      <c r="BA28" s="6"/>
    </row>
    <row r="29" spans="2:53" x14ac:dyDescent="0.25">
      <c r="B29" s="37" t="str">
        <f t="shared" si="1"/>
        <v>_</v>
      </c>
      <c r="C29" s="37">
        <f t="shared" si="2"/>
        <v>-99999</v>
      </c>
      <c r="D29" s="4"/>
      <c r="E29" s="4"/>
      <c r="F29" s="4"/>
      <c r="G29" s="4"/>
      <c r="H29" s="4"/>
      <c r="I29" s="4"/>
      <c r="J29" s="4"/>
      <c r="K29" s="4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6"/>
      <c r="BA29" s="6"/>
    </row>
    <row r="30" spans="2:53" x14ac:dyDescent="0.25">
      <c r="B30" s="37" t="str">
        <f t="shared" si="1"/>
        <v>_</v>
      </c>
      <c r="C30" s="37">
        <f t="shared" si="2"/>
        <v>-99999</v>
      </c>
      <c r="D30" s="4"/>
      <c r="E30" s="4"/>
      <c r="F30" s="4"/>
      <c r="G30" s="4"/>
      <c r="H30" s="4"/>
      <c r="I30" s="4"/>
      <c r="J30" s="4"/>
      <c r="K30" s="4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6"/>
      <c r="BA30" s="6"/>
    </row>
    <row r="31" spans="2:53" x14ac:dyDescent="0.25">
      <c r="B31" s="37" t="str">
        <f t="shared" si="1"/>
        <v>_</v>
      </c>
      <c r="C31" s="37">
        <f t="shared" si="2"/>
        <v>-99999</v>
      </c>
      <c r="D31" s="4"/>
      <c r="E31" s="4"/>
      <c r="F31" s="4"/>
      <c r="G31" s="4"/>
      <c r="H31" s="4"/>
      <c r="I31" s="4"/>
      <c r="J31" s="4"/>
      <c r="K31" s="4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6"/>
      <c r="BA31" s="6"/>
    </row>
    <row r="32" spans="2:53" x14ac:dyDescent="0.25">
      <c r="B32" s="37" t="str">
        <f t="shared" si="1"/>
        <v>_</v>
      </c>
      <c r="C32" s="37">
        <f t="shared" si="2"/>
        <v>-99999</v>
      </c>
      <c r="D32" s="4"/>
      <c r="E32" s="4"/>
      <c r="F32" s="4"/>
      <c r="G32" s="4"/>
      <c r="H32" s="4"/>
      <c r="I32" s="4"/>
      <c r="J32" s="4"/>
      <c r="K32" s="4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6"/>
      <c r="BA32" s="6"/>
    </row>
    <row r="33" spans="2:53" x14ac:dyDescent="0.25">
      <c r="B33" s="37" t="str">
        <f t="shared" si="1"/>
        <v>_</v>
      </c>
      <c r="C33" s="37">
        <f t="shared" si="2"/>
        <v>-99999</v>
      </c>
      <c r="D33" s="4"/>
      <c r="E33" s="4"/>
      <c r="F33" s="4"/>
      <c r="G33" s="4"/>
      <c r="H33" s="4"/>
      <c r="I33" s="4"/>
      <c r="J33" s="4"/>
      <c r="K33" s="4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6"/>
      <c r="BA33" s="6"/>
    </row>
    <row r="34" spans="2:53" x14ac:dyDescent="0.25">
      <c r="B34" s="37" t="str">
        <f t="shared" si="1"/>
        <v>_</v>
      </c>
      <c r="C34" s="37">
        <f t="shared" si="2"/>
        <v>-99999</v>
      </c>
      <c r="D34" s="4"/>
      <c r="E34" s="4"/>
      <c r="F34" s="4"/>
      <c r="G34" s="4"/>
      <c r="H34" s="4"/>
      <c r="I34" s="4"/>
      <c r="J34" s="4"/>
      <c r="K34" s="4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6"/>
      <c r="BA34" s="6"/>
    </row>
    <row r="35" spans="2:53" x14ac:dyDescent="0.25">
      <c r="B35" s="37" t="str">
        <f t="shared" si="1"/>
        <v>_</v>
      </c>
      <c r="C35" s="37">
        <f t="shared" si="2"/>
        <v>-99999</v>
      </c>
      <c r="D35" s="4"/>
      <c r="E35" s="4"/>
      <c r="F35" s="4"/>
      <c r="G35" s="4"/>
      <c r="H35" s="4"/>
      <c r="I35" s="4"/>
      <c r="J35" s="4"/>
      <c r="K35" s="4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6"/>
      <c r="BA35" s="6"/>
    </row>
    <row r="36" spans="2:53" x14ac:dyDescent="0.25">
      <c r="B36" s="37" t="str">
        <f t="shared" si="1"/>
        <v>_</v>
      </c>
      <c r="C36" s="37">
        <f t="shared" si="2"/>
        <v>-99999</v>
      </c>
      <c r="D36" s="4"/>
      <c r="E36" s="4"/>
      <c r="F36" s="4"/>
      <c r="G36" s="4"/>
      <c r="H36" s="4"/>
      <c r="I36" s="4"/>
      <c r="J36" s="4"/>
      <c r="K36" s="4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6"/>
      <c r="BA36" s="6"/>
    </row>
    <row r="37" spans="2:53" x14ac:dyDescent="0.25">
      <c r="B37" s="37" t="str">
        <f t="shared" si="1"/>
        <v>_</v>
      </c>
      <c r="C37" s="37">
        <f t="shared" si="2"/>
        <v>-99999</v>
      </c>
      <c r="D37" s="4"/>
      <c r="E37" s="4"/>
      <c r="F37" s="4"/>
      <c r="G37" s="4"/>
      <c r="H37" s="4"/>
      <c r="I37" s="4"/>
      <c r="J37" s="4"/>
      <c r="K37" s="4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6"/>
      <c r="BA37" s="6"/>
    </row>
    <row r="38" spans="2:53" x14ac:dyDescent="0.25">
      <c r="B38" s="37" t="str">
        <f t="shared" si="1"/>
        <v>_</v>
      </c>
      <c r="C38" s="37">
        <f t="shared" si="2"/>
        <v>-99999</v>
      </c>
      <c r="D38" s="4"/>
      <c r="E38" s="4"/>
      <c r="F38" s="4"/>
      <c r="G38" s="4"/>
      <c r="H38" s="4"/>
      <c r="I38" s="4"/>
      <c r="J38" s="4"/>
      <c r="K38" s="4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6"/>
      <c r="BA38" s="6"/>
    </row>
    <row r="39" spans="2:53" x14ac:dyDescent="0.25">
      <c r="B39" s="37" t="str">
        <f t="shared" si="1"/>
        <v>_</v>
      </c>
      <c r="C39" s="37">
        <f t="shared" si="2"/>
        <v>-99999</v>
      </c>
      <c r="D39" s="4"/>
      <c r="E39" s="4"/>
      <c r="F39" s="4"/>
      <c r="G39" s="4"/>
      <c r="H39" s="4"/>
      <c r="I39" s="4"/>
      <c r="J39" s="4"/>
      <c r="K39" s="4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6"/>
      <c r="BA39" s="6"/>
    </row>
    <row r="40" spans="2:53" x14ac:dyDescent="0.25">
      <c r="B40" s="37" t="str">
        <f t="shared" si="1"/>
        <v>_</v>
      </c>
      <c r="C40" s="37">
        <f t="shared" si="2"/>
        <v>-99999</v>
      </c>
      <c r="D40" s="4"/>
      <c r="E40" s="4"/>
      <c r="F40" s="4"/>
      <c r="G40" s="4"/>
      <c r="H40" s="4"/>
      <c r="I40" s="4"/>
      <c r="J40" s="4"/>
      <c r="K40" s="4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6"/>
      <c r="BA40" s="6"/>
    </row>
    <row r="41" spans="2:53" x14ac:dyDescent="0.25">
      <c r="B41" s="37" t="str">
        <f t="shared" si="1"/>
        <v>_</v>
      </c>
      <c r="C41" s="37">
        <f t="shared" si="2"/>
        <v>-99999</v>
      </c>
      <c r="D41" s="4"/>
      <c r="E41" s="4"/>
      <c r="F41" s="4"/>
      <c r="G41" s="4"/>
      <c r="H41" s="4"/>
      <c r="I41" s="4"/>
      <c r="J41" s="4"/>
      <c r="K41" s="4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6"/>
      <c r="BA41" s="6"/>
    </row>
    <row r="42" spans="2:53" x14ac:dyDescent="0.25">
      <c r="B42" s="37" t="str">
        <f t="shared" si="1"/>
        <v>_</v>
      </c>
      <c r="C42" s="37">
        <f t="shared" si="2"/>
        <v>-99999</v>
      </c>
      <c r="D42" s="4"/>
      <c r="E42" s="4"/>
      <c r="F42" s="4"/>
      <c r="G42" s="4"/>
      <c r="H42" s="4"/>
      <c r="I42" s="4"/>
      <c r="J42" s="4"/>
      <c r="K42" s="4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6"/>
      <c r="BA42" s="6"/>
    </row>
    <row r="43" spans="2:53" x14ac:dyDescent="0.25">
      <c r="B43" s="37" t="str">
        <f t="shared" si="1"/>
        <v>_</v>
      </c>
      <c r="C43" s="37">
        <f t="shared" si="2"/>
        <v>-99999</v>
      </c>
      <c r="D43" s="4"/>
      <c r="E43" s="4"/>
      <c r="F43" s="4"/>
      <c r="G43" s="4"/>
      <c r="H43" s="4"/>
      <c r="I43" s="4"/>
      <c r="J43" s="4"/>
      <c r="K43" s="4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6"/>
      <c r="BA43" s="6"/>
    </row>
    <row r="44" spans="2:53" x14ac:dyDescent="0.25">
      <c r="B44" s="37" t="str">
        <f t="shared" si="1"/>
        <v>_</v>
      </c>
      <c r="C44" s="37">
        <f t="shared" si="2"/>
        <v>-99999</v>
      </c>
      <c r="D44" s="4"/>
      <c r="E44" s="4"/>
      <c r="F44" s="4"/>
      <c r="G44" s="4"/>
      <c r="H44" s="4"/>
      <c r="I44" s="4"/>
      <c r="J44" s="4"/>
      <c r="K44" s="4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6"/>
      <c r="BA44" s="6"/>
    </row>
    <row r="45" spans="2:53" x14ac:dyDescent="0.25">
      <c r="B45" s="37" t="str">
        <f t="shared" si="1"/>
        <v>_</v>
      </c>
      <c r="C45" s="37">
        <f t="shared" si="2"/>
        <v>-99999</v>
      </c>
      <c r="D45" s="4"/>
      <c r="E45" s="4"/>
      <c r="F45" s="4"/>
      <c r="G45" s="4"/>
      <c r="H45" s="4"/>
      <c r="I45" s="4"/>
      <c r="J45" s="4"/>
      <c r="K45" s="4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6"/>
      <c r="BA45" s="6"/>
    </row>
    <row r="46" spans="2:53" x14ac:dyDescent="0.25">
      <c r="B46" s="37" t="str">
        <f t="shared" si="1"/>
        <v>_</v>
      </c>
      <c r="C46" s="37">
        <f t="shared" si="2"/>
        <v>-99999</v>
      </c>
      <c r="D46" s="4"/>
      <c r="E46" s="4"/>
      <c r="F46" s="4"/>
      <c r="G46" s="4"/>
      <c r="H46" s="4"/>
      <c r="I46" s="4"/>
      <c r="J46" s="4"/>
      <c r="K46" s="4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6"/>
      <c r="BA46" s="6"/>
    </row>
    <row r="47" spans="2:53" x14ac:dyDescent="0.25">
      <c r="B47" s="37" t="str">
        <f t="shared" si="1"/>
        <v>_</v>
      </c>
      <c r="C47" s="37">
        <f t="shared" si="2"/>
        <v>-99999</v>
      </c>
      <c r="D47" s="4"/>
      <c r="E47" s="4"/>
      <c r="F47" s="4"/>
      <c r="G47" s="4"/>
      <c r="H47" s="4"/>
      <c r="I47" s="4"/>
      <c r="J47" s="4"/>
      <c r="K47" s="4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6"/>
      <c r="BA47" s="6"/>
    </row>
    <row r="48" spans="2:53" x14ac:dyDescent="0.25">
      <c r="B48" s="37" t="str">
        <f t="shared" si="1"/>
        <v>_</v>
      </c>
      <c r="C48" s="37">
        <f t="shared" si="2"/>
        <v>-99999</v>
      </c>
      <c r="D48" s="4"/>
      <c r="E48" s="4"/>
      <c r="F48" s="4"/>
      <c r="G48" s="4"/>
      <c r="H48" s="4"/>
      <c r="I48" s="4"/>
      <c r="J48" s="4"/>
      <c r="K48" s="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6"/>
      <c r="BA48" s="6"/>
    </row>
    <row r="49" spans="2:53" x14ac:dyDescent="0.25">
      <c r="B49" s="37" t="str">
        <f t="shared" si="1"/>
        <v>_</v>
      </c>
      <c r="C49" s="37">
        <f t="shared" si="2"/>
        <v>-99999</v>
      </c>
      <c r="D49" s="4"/>
      <c r="E49" s="4"/>
      <c r="F49" s="4"/>
      <c r="G49" s="4"/>
      <c r="H49" s="4"/>
      <c r="I49" s="4"/>
      <c r="J49" s="4"/>
      <c r="K49" s="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6"/>
      <c r="BA49" s="6"/>
    </row>
    <row r="50" spans="2:53" x14ac:dyDescent="0.25">
      <c r="B50" s="37" t="str">
        <f t="shared" si="1"/>
        <v>_</v>
      </c>
      <c r="C50" s="37">
        <f t="shared" si="2"/>
        <v>-99999</v>
      </c>
      <c r="D50" s="4"/>
      <c r="E50" s="4"/>
      <c r="F50" s="4"/>
      <c r="G50" s="4"/>
      <c r="H50" s="4"/>
      <c r="I50" s="4"/>
      <c r="J50" s="4"/>
      <c r="K50" s="4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6"/>
      <c r="BA50" s="6"/>
    </row>
    <row r="51" spans="2:53" x14ac:dyDescent="0.25">
      <c r="B51" s="37" t="str">
        <f t="shared" si="1"/>
        <v>_</v>
      </c>
      <c r="C51" s="37">
        <f t="shared" si="2"/>
        <v>-99999</v>
      </c>
      <c r="D51" s="4"/>
      <c r="E51" s="4"/>
      <c r="F51" s="4"/>
      <c r="G51" s="4"/>
      <c r="H51" s="4"/>
      <c r="I51" s="4"/>
      <c r="J51" s="4"/>
      <c r="K51" s="4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6"/>
      <c r="BA51" s="6"/>
    </row>
    <row r="52" spans="2:53" x14ac:dyDescent="0.25">
      <c r="B52" s="37" t="str">
        <f t="shared" si="1"/>
        <v>_</v>
      </c>
      <c r="C52" s="37">
        <f t="shared" si="2"/>
        <v>-99999</v>
      </c>
      <c r="D52" s="4"/>
      <c r="E52" s="4"/>
      <c r="F52" s="4"/>
      <c r="G52" s="4"/>
      <c r="H52" s="4"/>
      <c r="I52" s="4"/>
      <c r="J52" s="4"/>
      <c r="K52" s="4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6"/>
      <c r="BA52" s="6"/>
    </row>
    <row r="53" spans="2:53" x14ac:dyDescent="0.25">
      <c r="B53" s="37" t="str">
        <f t="shared" si="1"/>
        <v>_</v>
      </c>
      <c r="C53" s="37">
        <f t="shared" si="2"/>
        <v>-99999</v>
      </c>
      <c r="D53" s="4"/>
      <c r="E53" s="4"/>
      <c r="F53" s="4"/>
      <c r="G53" s="4"/>
      <c r="H53" s="4"/>
      <c r="I53" s="4"/>
      <c r="J53" s="4"/>
      <c r="K53" s="4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6"/>
      <c r="BA53" s="6"/>
    </row>
    <row r="54" spans="2:53" x14ac:dyDescent="0.25">
      <c r="B54" s="37" t="str">
        <f t="shared" si="1"/>
        <v>_</v>
      </c>
      <c r="C54" s="37">
        <f t="shared" si="2"/>
        <v>-99999</v>
      </c>
      <c r="D54" s="4"/>
      <c r="E54" s="4"/>
      <c r="F54" s="4"/>
      <c r="G54" s="4"/>
      <c r="H54" s="4"/>
      <c r="I54" s="4"/>
      <c r="J54" s="4"/>
      <c r="K54" s="4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6"/>
      <c r="BA54" s="6"/>
    </row>
    <row r="55" spans="2:53" x14ac:dyDescent="0.25">
      <c r="B55" s="37" t="str">
        <f t="shared" si="1"/>
        <v>_</v>
      </c>
      <c r="C55" s="37">
        <f t="shared" si="2"/>
        <v>-99999</v>
      </c>
      <c r="D55" s="4"/>
      <c r="E55" s="4"/>
      <c r="F55" s="4"/>
      <c r="G55" s="4"/>
      <c r="H55" s="4"/>
      <c r="I55" s="4"/>
      <c r="J55" s="4"/>
      <c r="K55" s="4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6"/>
      <c r="BA55" s="6"/>
    </row>
    <row r="56" spans="2:53" x14ac:dyDescent="0.25">
      <c r="B56" s="37" t="str">
        <f t="shared" si="1"/>
        <v>_</v>
      </c>
      <c r="C56" s="37">
        <f t="shared" si="2"/>
        <v>-99999</v>
      </c>
      <c r="D56" s="4"/>
      <c r="E56" s="4"/>
      <c r="F56" s="4"/>
      <c r="G56" s="4"/>
      <c r="H56" s="4"/>
      <c r="I56" s="4"/>
      <c r="J56" s="4"/>
      <c r="K56" s="4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6"/>
      <c r="BA56" s="6"/>
    </row>
    <row r="57" spans="2:53" x14ac:dyDescent="0.25">
      <c r="B57" s="37" t="str">
        <f t="shared" si="1"/>
        <v>_</v>
      </c>
      <c r="C57" s="37">
        <f t="shared" si="2"/>
        <v>-99999</v>
      </c>
      <c r="D57" s="4"/>
      <c r="E57" s="4"/>
      <c r="F57" s="4"/>
      <c r="G57" s="4"/>
      <c r="H57" s="4"/>
      <c r="I57" s="4"/>
      <c r="J57" s="4"/>
      <c r="K57" s="4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6"/>
      <c r="BA57" s="6"/>
    </row>
    <row r="58" spans="2:53" x14ac:dyDescent="0.25">
      <c r="B58" s="37" t="str">
        <f t="shared" si="1"/>
        <v>_</v>
      </c>
      <c r="C58" s="37">
        <f t="shared" si="2"/>
        <v>-99999</v>
      </c>
      <c r="D58" s="4"/>
      <c r="E58" s="4"/>
      <c r="F58" s="4"/>
      <c r="G58" s="4"/>
      <c r="H58" s="4"/>
      <c r="I58" s="4"/>
      <c r="J58" s="4"/>
      <c r="K58" s="4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6"/>
      <c r="BA58" s="6"/>
    </row>
    <row r="59" spans="2:53" x14ac:dyDescent="0.25">
      <c r="B59" s="37" t="str">
        <f t="shared" si="1"/>
        <v>_</v>
      </c>
      <c r="C59" s="37">
        <f t="shared" si="2"/>
        <v>-99999</v>
      </c>
      <c r="D59" s="4"/>
      <c r="E59" s="4"/>
      <c r="F59" s="4"/>
      <c r="G59" s="4"/>
      <c r="H59" s="4"/>
      <c r="I59" s="4"/>
      <c r="J59" s="4"/>
      <c r="K59" s="4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6"/>
      <c r="BA59" s="6"/>
    </row>
    <row r="60" spans="2:53" x14ac:dyDescent="0.25">
      <c r="B60" s="37" t="str">
        <f t="shared" si="1"/>
        <v>_</v>
      </c>
      <c r="C60" s="37">
        <f t="shared" si="2"/>
        <v>-99999</v>
      </c>
      <c r="D60" s="4"/>
      <c r="E60" s="4"/>
      <c r="F60" s="4"/>
      <c r="G60" s="4"/>
      <c r="H60" s="4"/>
      <c r="I60" s="4"/>
      <c r="J60" s="4"/>
      <c r="K60" s="4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6"/>
      <c r="BA60" s="6"/>
    </row>
    <row r="61" spans="2:53" x14ac:dyDescent="0.25">
      <c r="B61" s="37" t="str">
        <f t="shared" si="1"/>
        <v>_</v>
      </c>
      <c r="C61" s="37">
        <f t="shared" si="2"/>
        <v>-99999</v>
      </c>
      <c r="D61" s="4"/>
      <c r="E61" s="4"/>
      <c r="F61" s="4"/>
      <c r="G61" s="4"/>
      <c r="H61" s="4"/>
      <c r="I61" s="4"/>
      <c r="J61" s="4"/>
      <c r="K61" s="4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6"/>
      <c r="BA61" s="6"/>
    </row>
    <row r="62" spans="2:53" x14ac:dyDescent="0.25">
      <c r="B62" s="37" t="str">
        <f t="shared" si="1"/>
        <v>_</v>
      </c>
      <c r="C62" s="37">
        <f t="shared" si="2"/>
        <v>-99999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6"/>
      <c r="BA62" s="6"/>
    </row>
    <row r="63" spans="2:53" x14ac:dyDescent="0.25">
      <c r="B63" s="37" t="str">
        <f t="shared" si="1"/>
        <v>_</v>
      </c>
      <c r="C63" s="37">
        <f t="shared" si="2"/>
        <v>-99999</v>
      </c>
      <c r="D63" s="4"/>
      <c r="E63" s="4"/>
      <c r="F63" s="4"/>
      <c r="G63" s="4"/>
      <c r="H63" s="4"/>
      <c r="I63" s="4"/>
      <c r="J63" s="4"/>
      <c r="K63" s="4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6"/>
      <c r="BA63" s="6"/>
    </row>
    <row r="64" spans="2:53" x14ac:dyDescent="0.25">
      <c r="B64" s="37" t="str">
        <f t="shared" si="1"/>
        <v>_</v>
      </c>
      <c r="C64" s="37">
        <f t="shared" si="2"/>
        <v>-99999</v>
      </c>
      <c r="D64" s="4"/>
      <c r="E64" s="4"/>
      <c r="F64" s="4"/>
      <c r="G64" s="4"/>
      <c r="H64" s="4"/>
      <c r="I64" s="4"/>
      <c r="J64" s="4"/>
      <c r="K64" s="4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6"/>
      <c r="BA64" s="6"/>
    </row>
    <row r="65" spans="2:53" x14ac:dyDescent="0.25">
      <c r="B65" s="37" t="str">
        <f t="shared" si="1"/>
        <v>_</v>
      </c>
      <c r="C65" s="37">
        <f t="shared" si="2"/>
        <v>-99999</v>
      </c>
      <c r="D65" s="4"/>
      <c r="E65" s="4"/>
      <c r="F65" s="4"/>
      <c r="G65" s="4"/>
      <c r="H65" s="4"/>
      <c r="I65" s="4"/>
      <c r="J65" s="4"/>
      <c r="K65" s="4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6"/>
      <c r="BA65" s="6"/>
    </row>
    <row r="66" spans="2:53" x14ac:dyDescent="0.25">
      <c r="B66" s="37" t="str">
        <f t="shared" si="1"/>
        <v>_</v>
      </c>
      <c r="C66" s="37">
        <f t="shared" si="2"/>
        <v>-99999</v>
      </c>
      <c r="D66" s="4"/>
      <c r="E66" s="4"/>
      <c r="F66" s="4"/>
      <c r="G66" s="4"/>
      <c r="H66" s="4"/>
      <c r="I66" s="4"/>
      <c r="J66" s="4"/>
      <c r="K66" s="4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6"/>
      <c r="BA66" s="6"/>
    </row>
    <row r="67" spans="2:53" x14ac:dyDescent="0.25">
      <c r="B67" s="37" t="str">
        <f t="shared" si="1"/>
        <v>_</v>
      </c>
      <c r="C67" s="37">
        <f t="shared" si="2"/>
        <v>-99999</v>
      </c>
      <c r="D67" s="4"/>
      <c r="E67" s="4"/>
      <c r="F67" s="4"/>
      <c r="G67" s="4"/>
      <c r="H67" s="4"/>
      <c r="I67" s="4"/>
      <c r="J67" s="4"/>
      <c r="K67" s="4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6"/>
      <c r="BA67" s="6"/>
    </row>
    <row r="68" spans="2:53" x14ac:dyDescent="0.25">
      <c r="B68" s="37" t="str">
        <f t="shared" si="1"/>
        <v>_</v>
      </c>
      <c r="C68" s="37">
        <f t="shared" si="2"/>
        <v>-99999</v>
      </c>
      <c r="D68" s="4"/>
      <c r="E68" s="4"/>
      <c r="F68" s="4"/>
      <c r="G68" s="4"/>
      <c r="H68" s="4"/>
      <c r="I68" s="4"/>
      <c r="J68" s="4"/>
      <c r="K68" s="4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6"/>
      <c r="BA68" s="6"/>
    </row>
    <row r="69" spans="2:53" x14ac:dyDescent="0.25">
      <c r="B69" s="37" t="str">
        <f t="shared" si="1"/>
        <v>_</v>
      </c>
      <c r="C69" s="37">
        <f t="shared" si="2"/>
        <v>-99999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6"/>
      <c r="BA69" s="6"/>
    </row>
    <row r="70" spans="2:53" x14ac:dyDescent="0.25">
      <c r="B70" s="37" t="str">
        <f t="shared" si="1"/>
        <v>_</v>
      </c>
      <c r="C70" s="37">
        <f t="shared" si="2"/>
        <v>-99999</v>
      </c>
      <c r="D70" s="4"/>
      <c r="E70" s="4"/>
      <c r="F70" s="4"/>
      <c r="G70" s="4"/>
      <c r="H70" s="4"/>
      <c r="I70" s="4"/>
      <c r="J70" s="4"/>
      <c r="K70" s="4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6"/>
      <c r="BA70" s="6"/>
    </row>
    <row r="71" spans="2:53" x14ac:dyDescent="0.25">
      <c r="B71" s="37" t="str">
        <f t="shared" si="1"/>
        <v>_</v>
      </c>
      <c r="C71" s="37">
        <f t="shared" si="2"/>
        <v>-99999</v>
      </c>
      <c r="D71" s="4"/>
      <c r="E71" s="4"/>
      <c r="F71" s="4"/>
      <c r="G71" s="4"/>
      <c r="H71" s="4"/>
      <c r="I71" s="4"/>
      <c r="J71" s="4"/>
      <c r="K71" s="4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6"/>
      <c r="BA71" s="6"/>
    </row>
    <row r="72" spans="2:53" x14ac:dyDescent="0.25">
      <c r="B72" s="37" t="str">
        <f t="shared" si="1"/>
        <v>_</v>
      </c>
      <c r="C72" s="37">
        <f t="shared" si="2"/>
        <v>-99999</v>
      </c>
      <c r="D72" s="4"/>
      <c r="E72" s="4"/>
      <c r="F72" s="4"/>
      <c r="G72" s="4"/>
      <c r="H72" s="4"/>
      <c r="I72" s="4"/>
      <c r="J72" s="4"/>
      <c r="K72" s="4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6"/>
      <c r="BA72" s="6"/>
    </row>
    <row r="73" spans="2:53" x14ac:dyDescent="0.25">
      <c r="B73" s="37" t="str">
        <f t="shared" si="1"/>
        <v>_</v>
      </c>
      <c r="C73" s="37">
        <f t="shared" si="2"/>
        <v>-99999</v>
      </c>
      <c r="D73" s="4"/>
      <c r="E73" s="4"/>
      <c r="F73" s="4"/>
      <c r="G73" s="4"/>
      <c r="H73" s="4"/>
      <c r="I73" s="4"/>
      <c r="J73" s="4"/>
      <c r="K73" s="4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6"/>
      <c r="BA73" s="6"/>
    </row>
    <row r="74" spans="2:53" x14ac:dyDescent="0.25">
      <c r="B74" s="37" t="str">
        <f t="shared" si="1"/>
        <v>_</v>
      </c>
      <c r="C74" s="37">
        <f t="shared" si="2"/>
        <v>-99999</v>
      </c>
      <c r="D74" s="4"/>
      <c r="E74" s="4"/>
      <c r="F74" s="4"/>
      <c r="G74" s="4"/>
      <c r="H74" s="4"/>
      <c r="I74" s="4"/>
      <c r="J74" s="4"/>
      <c r="K74" s="4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6"/>
      <c r="BA74" s="6"/>
    </row>
    <row r="75" spans="2:53" x14ac:dyDescent="0.25">
      <c r="B75" s="37" t="str">
        <f t="shared" si="1"/>
        <v>_</v>
      </c>
      <c r="C75" s="37">
        <f t="shared" si="2"/>
        <v>-99999</v>
      </c>
      <c r="D75" s="4"/>
      <c r="E75" s="4"/>
      <c r="F75" s="4"/>
      <c r="G75" s="4"/>
      <c r="H75" s="4"/>
      <c r="I75" s="4"/>
      <c r="J75" s="4"/>
      <c r="K75" s="4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6"/>
      <c r="BA75" s="6"/>
    </row>
    <row r="76" spans="2:53" x14ac:dyDescent="0.25">
      <c r="B76" s="37" t="str">
        <f t="shared" si="1"/>
        <v>_</v>
      </c>
      <c r="C76" s="37">
        <f t="shared" si="2"/>
        <v>-99999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6"/>
      <c r="BA76" s="6"/>
    </row>
    <row r="77" spans="2:53" x14ac:dyDescent="0.25">
      <c r="B77" s="37" t="str">
        <f t="shared" si="1"/>
        <v>_</v>
      </c>
      <c r="C77" s="37">
        <f t="shared" si="2"/>
        <v>-99999</v>
      </c>
      <c r="D77" s="4"/>
      <c r="E77" s="4"/>
      <c r="F77" s="4"/>
      <c r="G77" s="4"/>
      <c r="H77" s="4"/>
      <c r="I77" s="4"/>
      <c r="J77" s="4"/>
      <c r="K77" s="4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6"/>
      <c r="BA77" s="6"/>
    </row>
    <row r="78" spans="2:53" x14ac:dyDescent="0.25">
      <c r="B78" s="37" t="str">
        <f t="shared" si="1"/>
        <v>_</v>
      </c>
      <c r="C78" s="37">
        <f t="shared" si="2"/>
        <v>-99999</v>
      </c>
      <c r="D78" s="4"/>
      <c r="E78" s="4"/>
      <c r="F78" s="4"/>
      <c r="G78" s="4"/>
      <c r="H78" s="4"/>
      <c r="I78" s="4"/>
      <c r="J78" s="4"/>
      <c r="K78" s="4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6"/>
      <c r="BA78" s="6"/>
    </row>
    <row r="79" spans="2:53" x14ac:dyDescent="0.25">
      <c r="B79" s="37" t="str">
        <f t="shared" ref="B79:B142" si="3">D79&amp;"_"&amp;E79</f>
        <v>_</v>
      </c>
      <c r="C79" s="37">
        <f t="shared" si="2"/>
        <v>-99999</v>
      </c>
      <c r="D79" s="4"/>
      <c r="E79" s="4"/>
      <c r="F79" s="4"/>
      <c r="G79" s="4"/>
      <c r="H79" s="4"/>
      <c r="I79" s="4"/>
      <c r="J79" s="4"/>
      <c r="K79" s="4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6"/>
      <c r="BA79" s="6"/>
    </row>
    <row r="80" spans="2:53" x14ac:dyDescent="0.25">
      <c r="B80" s="37" t="str">
        <f t="shared" si="3"/>
        <v>_</v>
      </c>
      <c r="C80" s="37">
        <f t="shared" ref="C80:C143" si="4">IF(ISNUMBER(L80),(-L$7*(L80-L$4)-M$7*(M80-M$4)-N$7*(N80-N$4)-O$7*(O80-O$4)-P$7*(P80-P$4)+Q$7*(Q80-Q$4)+R$7*(R80-R$4)+S$7*(S80-S$4)+T$7*(T80-T$4)+U$7*(U80-U$4)-V$7*(V80-V$4)-W$7*(W80-W$4)-X$7*(X80-X$4)-Y$7*(Y80-Y$4)-Z$7*(Z80-Z$4)+AA$7*(AA80-AA$4)+AB$7*(AB80-AB$4)+AC$7*(AC80-AC$4)+AD$7*(AD80-AD$4)+AE$7*(AE80-AE$4)-AF$7*(AF80-AF$4)-AG$7*(AG80-AG$4)-AH$7*(AH80-AH$4)-AI$7*(AI80-AI$4)-AJ$7*(AJ80-AJ$4)+AK$7*(AK80-AK$4)+AL$7*(AL80-AL$4)+AM$7*(AM80-AM$4)+AN$7*(AN80-AN$4)+AO$7*(AO80-AO$4)-AP$7*(AP80-AP$4)-AQ$7*(AQ80-AQ$4)-AR$7*(AR80-AR$4)-AS$7*(AS80-AS$4)-AT$7*(AT80-AT$4)+AU$7*(AU80-AU$4)+AV$7*(AV80-AV$4)+AW$7*(AW80-AW$4)+AX$7*(AX80-AX$4)+AY$7*(AY80-AY$4))/SUM($L$7:$AY$7),-99999)</f>
        <v>-99999</v>
      </c>
      <c r="D80" s="4"/>
      <c r="E80" s="4"/>
      <c r="F80" s="4"/>
      <c r="G80" s="4"/>
      <c r="H80" s="4"/>
      <c r="I80" s="4"/>
      <c r="J80" s="4"/>
      <c r="K80" s="4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6"/>
      <c r="BA80" s="6"/>
    </row>
    <row r="81" spans="2:53" x14ac:dyDescent="0.25">
      <c r="B81" s="37" t="str">
        <f t="shared" si="3"/>
        <v>_</v>
      </c>
      <c r="C81" s="37">
        <f t="shared" si="4"/>
        <v>-99999</v>
      </c>
      <c r="D81" s="4"/>
      <c r="E81" s="4"/>
      <c r="F81" s="4"/>
      <c r="G81" s="4"/>
      <c r="H81" s="4"/>
      <c r="I81" s="4"/>
      <c r="J81" s="4"/>
      <c r="K81" s="4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6"/>
      <c r="BA81" s="6"/>
    </row>
    <row r="82" spans="2:53" x14ac:dyDescent="0.25">
      <c r="B82" s="37" t="str">
        <f t="shared" si="3"/>
        <v>_</v>
      </c>
      <c r="C82" s="37">
        <f t="shared" si="4"/>
        <v>-99999</v>
      </c>
      <c r="D82" s="4"/>
      <c r="E82" s="4"/>
      <c r="F82" s="4"/>
      <c r="G82" s="4"/>
      <c r="H82" s="4"/>
      <c r="I82" s="4"/>
      <c r="J82" s="4"/>
      <c r="K82" s="4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6"/>
      <c r="BA82" s="6"/>
    </row>
    <row r="83" spans="2:53" x14ac:dyDescent="0.25">
      <c r="B83" s="37" t="str">
        <f t="shared" si="3"/>
        <v>_</v>
      </c>
      <c r="C83" s="37">
        <f t="shared" si="4"/>
        <v>-99999</v>
      </c>
      <c r="D83" s="4"/>
      <c r="E83" s="4"/>
      <c r="F83" s="4"/>
      <c r="G83" s="4"/>
      <c r="H83" s="4"/>
      <c r="I83" s="4"/>
      <c r="J83" s="4"/>
      <c r="K83" s="4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6"/>
      <c r="BA83" s="6"/>
    </row>
    <row r="84" spans="2:53" x14ac:dyDescent="0.25">
      <c r="B84" s="37" t="str">
        <f t="shared" si="3"/>
        <v>_</v>
      </c>
      <c r="C84" s="37">
        <f t="shared" si="4"/>
        <v>-99999</v>
      </c>
      <c r="D84" s="4"/>
      <c r="E84" s="4"/>
      <c r="F84" s="4"/>
      <c r="G84" s="4"/>
      <c r="H84" s="4"/>
      <c r="I84" s="4"/>
      <c r="J84" s="4"/>
      <c r="K84" s="4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6"/>
      <c r="BA84" s="6"/>
    </row>
    <row r="85" spans="2:53" x14ac:dyDescent="0.25">
      <c r="B85" s="37" t="str">
        <f t="shared" si="3"/>
        <v>_</v>
      </c>
      <c r="C85" s="37">
        <f t="shared" si="4"/>
        <v>-99999</v>
      </c>
      <c r="D85" s="4"/>
      <c r="E85" s="4"/>
      <c r="F85" s="4"/>
      <c r="G85" s="4"/>
      <c r="H85" s="4"/>
      <c r="I85" s="4"/>
      <c r="J85" s="4"/>
      <c r="K85" s="4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6"/>
      <c r="BA85" s="6"/>
    </row>
    <row r="86" spans="2:53" x14ac:dyDescent="0.25">
      <c r="B86" s="37" t="str">
        <f t="shared" si="3"/>
        <v>_</v>
      </c>
      <c r="C86" s="37">
        <f t="shared" si="4"/>
        <v>-99999</v>
      </c>
      <c r="D86" s="4"/>
      <c r="E86" s="4"/>
      <c r="F86" s="4"/>
      <c r="G86" s="4"/>
      <c r="H86" s="4"/>
      <c r="I86" s="4"/>
      <c r="J86" s="4"/>
      <c r="K86" s="4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6"/>
      <c r="BA86" s="6"/>
    </row>
    <row r="87" spans="2:53" x14ac:dyDescent="0.25">
      <c r="B87" s="37" t="str">
        <f t="shared" si="3"/>
        <v>_</v>
      </c>
      <c r="C87" s="37">
        <f t="shared" si="4"/>
        <v>-99999</v>
      </c>
      <c r="D87" s="4"/>
      <c r="E87" s="4"/>
      <c r="F87" s="4"/>
      <c r="G87" s="4"/>
      <c r="H87" s="4"/>
      <c r="I87" s="4"/>
      <c r="J87" s="4"/>
      <c r="K87" s="4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6"/>
      <c r="BA87" s="6"/>
    </row>
    <row r="88" spans="2:53" x14ac:dyDescent="0.25">
      <c r="B88" s="37" t="str">
        <f t="shared" si="3"/>
        <v>_</v>
      </c>
      <c r="C88" s="37">
        <f t="shared" si="4"/>
        <v>-99999</v>
      </c>
      <c r="D88" s="4"/>
      <c r="E88" s="4"/>
      <c r="F88" s="4"/>
      <c r="G88" s="4"/>
      <c r="H88" s="4"/>
      <c r="I88" s="4"/>
      <c r="J88" s="4"/>
      <c r="K88" s="4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6"/>
      <c r="BA88" s="6"/>
    </row>
    <row r="89" spans="2:53" x14ac:dyDescent="0.25">
      <c r="B89" s="37" t="str">
        <f t="shared" si="3"/>
        <v>_</v>
      </c>
      <c r="C89" s="37">
        <f t="shared" si="4"/>
        <v>-99999</v>
      </c>
      <c r="D89" s="4"/>
      <c r="E89" s="4"/>
      <c r="F89" s="4"/>
      <c r="G89" s="4"/>
      <c r="H89" s="4"/>
      <c r="I89" s="4"/>
      <c r="J89" s="4"/>
      <c r="K89" s="4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6"/>
      <c r="BA89" s="6"/>
    </row>
    <row r="90" spans="2:53" x14ac:dyDescent="0.25">
      <c r="B90" s="37" t="str">
        <f t="shared" si="3"/>
        <v>_</v>
      </c>
      <c r="C90" s="37">
        <f t="shared" si="4"/>
        <v>-99999</v>
      </c>
      <c r="D90" s="4"/>
      <c r="E90" s="4"/>
      <c r="F90" s="4"/>
      <c r="G90" s="4"/>
      <c r="H90" s="4"/>
      <c r="I90" s="4"/>
      <c r="J90" s="4"/>
      <c r="K90" s="4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6"/>
      <c r="BA90" s="6"/>
    </row>
    <row r="91" spans="2:53" x14ac:dyDescent="0.25">
      <c r="B91" s="37" t="str">
        <f t="shared" si="3"/>
        <v>_</v>
      </c>
      <c r="C91" s="37">
        <f t="shared" si="4"/>
        <v>-99999</v>
      </c>
      <c r="D91" s="4"/>
      <c r="E91" s="4"/>
      <c r="F91" s="4"/>
      <c r="G91" s="4"/>
      <c r="H91" s="4"/>
      <c r="I91" s="4"/>
      <c r="J91" s="4"/>
      <c r="K91" s="4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6"/>
      <c r="BA91" s="6"/>
    </row>
    <row r="92" spans="2:53" x14ac:dyDescent="0.25">
      <c r="B92" s="37" t="str">
        <f t="shared" si="3"/>
        <v>_</v>
      </c>
      <c r="C92" s="37">
        <f t="shared" si="4"/>
        <v>-99999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6"/>
      <c r="BA92" s="6"/>
    </row>
    <row r="93" spans="2:53" x14ac:dyDescent="0.25">
      <c r="B93" s="37" t="str">
        <f t="shared" si="3"/>
        <v>_</v>
      </c>
      <c r="C93" s="37">
        <f t="shared" si="4"/>
        <v>-99999</v>
      </c>
      <c r="D93" s="4"/>
      <c r="E93" s="4"/>
      <c r="F93" s="4"/>
      <c r="G93" s="4"/>
      <c r="H93" s="4"/>
      <c r="I93" s="4"/>
      <c r="J93" s="4"/>
      <c r="K93" s="4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6"/>
      <c r="BA93" s="6"/>
    </row>
    <row r="94" spans="2:53" x14ac:dyDescent="0.25">
      <c r="B94" s="37" t="str">
        <f t="shared" si="3"/>
        <v>_</v>
      </c>
      <c r="C94" s="37">
        <f t="shared" si="4"/>
        <v>-99999</v>
      </c>
      <c r="D94" s="4"/>
      <c r="E94" s="4"/>
      <c r="F94" s="4"/>
      <c r="G94" s="4"/>
      <c r="H94" s="4"/>
      <c r="I94" s="4"/>
      <c r="J94" s="4"/>
      <c r="K94" s="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6"/>
      <c r="BA94" s="6"/>
    </row>
    <row r="95" spans="2:53" x14ac:dyDescent="0.25">
      <c r="B95" s="37" t="str">
        <f t="shared" si="3"/>
        <v>_</v>
      </c>
      <c r="C95" s="37">
        <f t="shared" si="4"/>
        <v>-99999</v>
      </c>
      <c r="D95" s="4"/>
      <c r="E95" s="4"/>
      <c r="F95" s="4"/>
      <c r="G95" s="4"/>
      <c r="H95" s="4"/>
      <c r="I95" s="4"/>
      <c r="J95" s="4"/>
      <c r="K95" s="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6"/>
      <c r="BA95" s="6"/>
    </row>
    <row r="96" spans="2:53" x14ac:dyDescent="0.25">
      <c r="B96" s="37" t="str">
        <f t="shared" si="3"/>
        <v>_</v>
      </c>
      <c r="C96" s="37">
        <f t="shared" si="4"/>
        <v>-99999</v>
      </c>
      <c r="D96" s="4"/>
      <c r="E96" s="4"/>
      <c r="F96" s="4"/>
      <c r="G96" s="4"/>
      <c r="H96" s="4"/>
      <c r="I96" s="4"/>
      <c r="J96" s="4"/>
      <c r="K96" s="4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6"/>
      <c r="BA96" s="6"/>
    </row>
    <row r="97" spans="2:53" x14ac:dyDescent="0.25">
      <c r="B97" s="37" t="str">
        <f t="shared" si="3"/>
        <v>_</v>
      </c>
      <c r="C97" s="37">
        <f t="shared" si="4"/>
        <v>-99999</v>
      </c>
      <c r="D97" s="4"/>
      <c r="E97" s="4"/>
      <c r="F97" s="4"/>
      <c r="G97" s="4"/>
      <c r="H97" s="4"/>
      <c r="I97" s="4"/>
      <c r="J97" s="4"/>
      <c r="K97" s="4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6"/>
      <c r="BA97" s="6"/>
    </row>
    <row r="98" spans="2:53" x14ac:dyDescent="0.25">
      <c r="B98" s="37" t="str">
        <f t="shared" si="3"/>
        <v>_</v>
      </c>
      <c r="C98" s="37">
        <f t="shared" si="4"/>
        <v>-99999</v>
      </c>
      <c r="D98" s="4"/>
      <c r="E98" s="4"/>
      <c r="F98" s="4"/>
      <c r="G98" s="4"/>
      <c r="H98" s="4"/>
      <c r="I98" s="4"/>
      <c r="J98" s="4"/>
      <c r="K98" s="4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6"/>
      <c r="BA98" s="6"/>
    </row>
    <row r="99" spans="2:53" x14ac:dyDescent="0.25">
      <c r="B99" s="37" t="str">
        <f t="shared" si="3"/>
        <v>_</v>
      </c>
      <c r="C99" s="37">
        <f t="shared" si="4"/>
        <v>-99999</v>
      </c>
      <c r="D99" s="4"/>
      <c r="E99" s="4"/>
      <c r="F99" s="4"/>
      <c r="G99" s="4"/>
      <c r="H99" s="4"/>
      <c r="I99" s="4"/>
      <c r="J99" s="4"/>
      <c r="K99" s="4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6"/>
      <c r="BA99" s="6"/>
    </row>
    <row r="100" spans="2:53" x14ac:dyDescent="0.25">
      <c r="B100" s="37" t="str">
        <f t="shared" si="3"/>
        <v>_</v>
      </c>
      <c r="C100" s="37">
        <f t="shared" si="4"/>
        <v>-99999</v>
      </c>
      <c r="D100" s="4"/>
      <c r="E100" s="4"/>
      <c r="F100" s="4"/>
      <c r="G100" s="4"/>
      <c r="H100" s="4"/>
      <c r="I100" s="4"/>
      <c r="J100" s="4"/>
      <c r="K100" s="4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6"/>
      <c r="BA100" s="6"/>
    </row>
    <row r="101" spans="2:53" x14ac:dyDescent="0.25">
      <c r="B101" s="37" t="str">
        <f t="shared" si="3"/>
        <v>_</v>
      </c>
      <c r="C101" s="37">
        <f t="shared" si="4"/>
        <v>-99999</v>
      </c>
      <c r="D101" s="4"/>
      <c r="E101" s="4"/>
      <c r="F101" s="4"/>
      <c r="G101" s="4"/>
      <c r="H101" s="4"/>
      <c r="I101" s="4"/>
      <c r="J101" s="4"/>
      <c r="K101" s="4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6"/>
      <c r="BA101" s="6"/>
    </row>
    <row r="102" spans="2:53" x14ac:dyDescent="0.25">
      <c r="B102" s="37" t="str">
        <f t="shared" si="3"/>
        <v>_</v>
      </c>
      <c r="C102" s="37">
        <f t="shared" si="4"/>
        <v>-99999</v>
      </c>
      <c r="D102" s="4"/>
      <c r="E102" s="4"/>
      <c r="F102" s="4"/>
      <c r="G102" s="4"/>
      <c r="H102" s="4"/>
      <c r="I102" s="4"/>
      <c r="J102" s="4"/>
      <c r="K102" s="4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6"/>
      <c r="BA102" s="6"/>
    </row>
    <row r="103" spans="2:53" x14ac:dyDescent="0.25">
      <c r="B103" s="37" t="str">
        <f t="shared" si="3"/>
        <v>_</v>
      </c>
      <c r="C103" s="37">
        <f t="shared" si="4"/>
        <v>-99999</v>
      </c>
      <c r="D103" s="4"/>
      <c r="E103" s="4"/>
      <c r="F103" s="4"/>
      <c r="G103" s="4"/>
      <c r="H103" s="4"/>
      <c r="I103" s="4"/>
      <c r="J103" s="4"/>
      <c r="K103" s="4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6"/>
      <c r="BA103" s="6"/>
    </row>
    <row r="104" spans="2:53" x14ac:dyDescent="0.25">
      <c r="B104" s="37" t="str">
        <f t="shared" si="3"/>
        <v>_</v>
      </c>
      <c r="C104" s="37">
        <f t="shared" si="4"/>
        <v>-99999</v>
      </c>
      <c r="D104" s="4"/>
      <c r="E104" s="4"/>
      <c r="F104" s="4"/>
      <c r="G104" s="4"/>
      <c r="H104" s="4"/>
      <c r="I104" s="4"/>
      <c r="J104" s="4"/>
      <c r="K104" s="4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6"/>
      <c r="BA104" s="6"/>
    </row>
    <row r="105" spans="2:53" x14ac:dyDescent="0.25">
      <c r="B105" s="37" t="str">
        <f t="shared" si="3"/>
        <v>_</v>
      </c>
      <c r="C105" s="37">
        <f t="shared" si="4"/>
        <v>-99999</v>
      </c>
      <c r="D105" s="4"/>
      <c r="E105" s="4"/>
      <c r="F105" s="4"/>
      <c r="G105" s="4"/>
      <c r="H105" s="4"/>
      <c r="I105" s="4"/>
      <c r="J105" s="4"/>
      <c r="K105" s="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6"/>
      <c r="BA105" s="6"/>
    </row>
    <row r="106" spans="2:53" x14ac:dyDescent="0.25">
      <c r="B106" s="37" t="str">
        <f t="shared" si="3"/>
        <v>_</v>
      </c>
      <c r="C106" s="37">
        <f t="shared" si="4"/>
        <v>-99999</v>
      </c>
      <c r="D106" s="4"/>
      <c r="E106" s="4"/>
      <c r="F106" s="4"/>
      <c r="G106" s="4"/>
      <c r="H106" s="4"/>
      <c r="I106" s="4"/>
      <c r="J106" s="4"/>
      <c r="K106" s="4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6"/>
      <c r="BA106" s="6"/>
    </row>
    <row r="107" spans="2:53" x14ac:dyDescent="0.25">
      <c r="B107" s="37" t="str">
        <f t="shared" si="3"/>
        <v>_</v>
      </c>
      <c r="C107" s="37">
        <f t="shared" si="4"/>
        <v>-99999</v>
      </c>
      <c r="D107" s="4"/>
      <c r="E107" s="4"/>
      <c r="F107" s="4"/>
      <c r="G107" s="4"/>
      <c r="H107" s="4"/>
      <c r="I107" s="4"/>
      <c r="J107" s="4"/>
      <c r="K107" s="4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6"/>
      <c r="BA107" s="6"/>
    </row>
    <row r="108" spans="2:53" x14ac:dyDescent="0.25">
      <c r="B108" s="37" t="str">
        <f t="shared" si="3"/>
        <v>_</v>
      </c>
      <c r="C108" s="37">
        <f t="shared" si="4"/>
        <v>-99999</v>
      </c>
      <c r="D108" s="4"/>
      <c r="E108" s="4"/>
      <c r="F108" s="4"/>
      <c r="G108" s="4"/>
      <c r="H108" s="4"/>
      <c r="I108" s="4"/>
      <c r="J108" s="4"/>
      <c r="K108" s="4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6"/>
      <c r="BA108" s="6"/>
    </row>
    <row r="109" spans="2:53" x14ac:dyDescent="0.25">
      <c r="B109" s="37" t="str">
        <f t="shared" si="3"/>
        <v>_</v>
      </c>
      <c r="C109" s="37">
        <f t="shared" si="4"/>
        <v>-99999</v>
      </c>
      <c r="D109" s="4"/>
      <c r="E109" s="4"/>
      <c r="F109" s="4"/>
      <c r="G109" s="4"/>
      <c r="H109" s="4"/>
      <c r="I109" s="4"/>
      <c r="J109" s="4"/>
      <c r="K109" s="4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6"/>
      <c r="BA109" s="6"/>
    </row>
    <row r="110" spans="2:53" x14ac:dyDescent="0.25">
      <c r="B110" s="37" t="str">
        <f t="shared" si="3"/>
        <v>_</v>
      </c>
      <c r="C110" s="37">
        <f t="shared" si="4"/>
        <v>-99999</v>
      </c>
      <c r="D110" s="4"/>
      <c r="E110" s="4"/>
      <c r="F110" s="4"/>
      <c r="G110" s="4"/>
      <c r="H110" s="4"/>
      <c r="I110" s="4"/>
      <c r="J110" s="4"/>
      <c r="K110" s="4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6"/>
      <c r="BA110" s="6"/>
    </row>
    <row r="111" spans="2:53" x14ac:dyDescent="0.25">
      <c r="B111" s="37" t="str">
        <f t="shared" si="3"/>
        <v>_</v>
      </c>
      <c r="C111" s="37">
        <f t="shared" si="4"/>
        <v>-99999</v>
      </c>
      <c r="D111" s="4"/>
      <c r="E111" s="4"/>
      <c r="F111" s="4"/>
      <c r="G111" s="4"/>
      <c r="H111" s="4"/>
      <c r="I111" s="4"/>
      <c r="J111" s="4"/>
      <c r="K111" s="4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6"/>
      <c r="BA111" s="6"/>
    </row>
    <row r="112" spans="2:53" x14ac:dyDescent="0.25">
      <c r="B112" s="37" t="str">
        <f t="shared" si="3"/>
        <v>_</v>
      </c>
      <c r="C112" s="37">
        <f t="shared" si="4"/>
        <v>-99999</v>
      </c>
      <c r="D112" s="4"/>
      <c r="E112" s="4"/>
      <c r="F112" s="4"/>
      <c r="G112" s="4"/>
      <c r="H112" s="4"/>
      <c r="I112" s="4"/>
      <c r="J112" s="4"/>
      <c r="K112" s="4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6"/>
      <c r="BA112" s="6"/>
    </row>
    <row r="113" spans="2:53" x14ac:dyDescent="0.25">
      <c r="B113" s="37" t="str">
        <f t="shared" si="3"/>
        <v>_</v>
      </c>
      <c r="C113" s="37">
        <f t="shared" si="4"/>
        <v>-99999</v>
      </c>
      <c r="D113" s="4"/>
      <c r="E113" s="4"/>
      <c r="F113" s="4"/>
      <c r="G113" s="4"/>
      <c r="H113" s="4"/>
      <c r="I113" s="4"/>
      <c r="J113" s="4"/>
      <c r="K113" s="4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6"/>
      <c r="BA113" s="6"/>
    </row>
    <row r="114" spans="2:53" x14ac:dyDescent="0.25">
      <c r="B114" s="37" t="str">
        <f t="shared" si="3"/>
        <v>_</v>
      </c>
      <c r="C114" s="37">
        <f t="shared" si="4"/>
        <v>-99999</v>
      </c>
      <c r="D114" s="4"/>
      <c r="E114" s="4"/>
      <c r="F114" s="4"/>
      <c r="G114" s="4"/>
      <c r="H114" s="4"/>
      <c r="I114" s="4"/>
      <c r="J114" s="4"/>
      <c r="K114" s="4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6"/>
      <c r="BA114" s="6"/>
    </row>
    <row r="115" spans="2:53" x14ac:dyDescent="0.25">
      <c r="B115" s="37" t="str">
        <f t="shared" si="3"/>
        <v>_</v>
      </c>
      <c r="C115" s="37">
        <f t="shared" si="4"/>
        <v>-99999</v>
      </c>
      <c r="D115" s="4"/>
      <c r="E115" s="4"/>
      <c r="F115" s="4"/>
      <c r="G115" s="4"/>
      <c r="H115" s="4"/>
      <c r="I115" s="4"/>
      <c r="J115" s="4"/>
      <c r="K115" s="4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6"/>
      <c r="BA115" s="6"/>
    </row>
    <row r="116" spans="2:53" x14ac:dyDescent="0.25">
      <c r="B116" s="37" t="str">
        <f t="shared" si="3"/>
        <v>_</v>
      </c>
      <c r="C116" s="37">
        <f t="shared" si="4"/>
        <v>-99999</v>
      </c>
      <c r="D116" s="4"/>
      <c r="E116" s="4"/>
      <c r="F116" s="4"/>
      <c r="G116" s="4"/>
      <c r="H116" s="4"/>
      <c r="I116" s="4"/>
      <c r="J116" s="4"/>
      <c r="K116" s="4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6"/>
      <c r="BA116" s="6"/>
    </row>
    <row r="117" spans="2:53" x14ac:dyDescent="0.25">
      <c r="B117" s="37" t="str">
        <f t="shared" si="3"/>
        <v>_</v>
      </c>
      <c r="C117" s="37">
        <f t="shared" si="4"/>
        <v>-99999</v>
      </c>
      <c r="D117" s="4"/>
      <c r="E117" s="4"/>
      <c r="F117" s="4"/>
      <c r="G117" s="4"/>
      <c r="H117" s="4"/>
      <c r="I117" s="4"/>
      <c r="J117" s="4"/>
      <c r="K117" s="4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6"/>
      <c r="BA117" s="6"/>
    </row>
    <row r="118" spans="2:53" x14ac:dyDescent="0.25">
      <c r="B118" s="37" t="str">
        <f t="shared" si="3"/>
        <v>_</v>
      </c>
      <c r="C118" s="37">
        <f t="shared" si="4"/>
        <v>-99999</v>
      </c>
      <c r="D118" s="4"/>
      <c r="E118" s="4"/>
      <c r="F118" s="4"/>
      <c r="G118" s="4"/>
      <c r="H118" s="4"/>
      <c r="I118" s="4"/>
      <c r="J118" s="4"/>
      <c r="K118" s="4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6"/>
      <c r="BA118" s="6"/>
    </row>
    <row r="119" spans="2:53" x14ac:dyDescent="0.25">
      <c r="B119" s="37" t="str">
        <f t="shared" si="3"/>
        <v>_</v>
      </c>
      <c r="C119" s="37">
        <f t="shared" si="4"/>
        <v>-99999</v>
      </c>
      <c r="D119" s="4"/>
      <c r="E119" s="4"/>
      <c r="F119" s="4"/>
      <c r="G119" s="4"/>
      <c r="H119" s="4"/>
      <c r="I119" s="4"/>
      <c r="J119" s="4"/>
      <c r="K119" s="4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6"/>
      <c r="BA119" s="6"/>
    </row>
    <row r="120" spans="2:53" x14ac:dyDescent="0.25">
      <c r="B120" s="37" t="str">
        <f t="shared" si="3"/>
        <v>_</v>
      </c>
      <c r="C120" s="37">
        <f t="shared" si="4"/>
        <v>-99999</v>
      </c>
      <c r="D120" s="4"/>
      <c r="E120" s="4"/>
      <c r="F120" s="4"/>
      <c r="G120" s="4"/>
      <c r="H120" s="4"/>
      <c r="I120" s="4"/>
      <c r="J120" s="4"/>
      <c r="K120" s="4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6"/>
      <c r="BA120" s="6"/>
    </row>
    <row r="121" spans="2:53" x14ac:dyDescent="0.25">
      <c r="B121" s="37" t="str">
        <f t="shared" si="3"/>
        <v>_</v>
      </c>
      <c r="C121" s="37">
        <f t="shared" si="4"/>
        <v>-99999</v>
      </c>
      <c r="D121" s="4"/>
      <c r="E121" s="4"/>
      <c r="F121" s="4"/>
      <c r="G121" s="4"/>
      <c r="H121" s="4"/>
      <c r="I121" s="4"/>
      <c r="J121" s="4"/>
      <c r="K121" s="4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6"/>
      <c r="BA121" s="6"/>
    </row>
    <row r="122" spans="2:53" x14ac:dyDescent="0.25">
      <c r="B122" s="37" t="str">
        <f t="shared" si="3"/>
        <v>_</v>
      </c>
      <c r="C122" s="37">
        <f t="shared" si="4"/>
        <v>-99999</v>
      </c>
      <c r="D122" s="4"/>
      <c r="E122" s="4"/>
      <c r="F122" s="4"/>
      <c r="G122" s="4"/>
      <c r="H122" s="4"/>
      <c r="I122" s="4"/>
      <c r="J122" s="4"/>
      <c r="K122" s="4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6"/>
      <c r="BA122" s="6"/>
    </row>
    <row r="123" spans="2:53" x14ac:dyDescent="0.25">
      <c r="B123" s="37" t="str">
        <f t="shared" si="3"/>
        <v>_</v>
      </c>
      <c r="C123" s="37">
        <f t="shared" si="4"/>
        <v>-99999</v>
      </c>
      <c r="D123" s="4"/>
      <c r="E123" s="4"/>
      <c r="F123" s="4"/>
      <c r="G123" s="4"/>
      <c r="H123" s="4"/>
      <c r="I123" s="4"/>
      <c r="J123" s="4"/>
      <c r="K123" s="4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6"/>
      <c r="BA123" s="6"/>
    </row>
    <row r="124" spans="2:53" x14ac:dyDescent="0.25">
      <c r="B124" s="37" t="str">
        <f t="shared" si="3"/>
        <v>_</v>
      </c>
      <c r="C124" s="37">
        <f t="shared" si="4"/>
        <v>-99999</v>
      </c>
      <c r="D124" s="4"/>
      <c r="E124" s="4"/>
      <c r="F124" s="4"/>
      <c r="G124" s="4"/>
      <c r="H124" s="4"/>
      <c r="I124" s="4"/>
      <c r="J124" s="4"/>
      <c r="K124" s="4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6"/>
      <c r="BA124" s="6"/>
    </row>
    <row r="125" spans="2:53" x14ac:dyDescent="0.25">
      <c r="B125" s="37" t="str">
        <f t="shared" si="3"/>
        <v>_</v>
      </c>
      <c r="C125" s="37">
        <f t="shared" si="4"/>
        <v>-99999</v>
      </c>
      <c r="D125" s="4"/>
      <c r="E125" s="4"/>
      <c r="F125" s="4"/>
      <c r="G125" s="4"/>
      <c r="H125" s="4"/>
      <c r="I125" s="4"/>
      <c r="J125" s="4"/>
      <c r="K125" s="4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6"/>
      <c r="BA125" s="6"/>
    </row>
    <row r="126" spans="2:53" x14ac:dyDescent="0.25">
      <c r="B126" s="37" t="str">
        <f t="shared" si="3"/>
        <v>_</v>
      </c>
      <c r="C126" s="37">
        <f t="shared" si="4"/>
        <v>-99999</v>
      </c>
      <c r="D126" s="4"/>
      <c r="E126" s="4"/>
      <c r="F126" s="4"/>
      <c r="G126" s="4"/>
      <c r="H126" s="4"/>
      <c r="I126" s="4"/>
      <c r="J126" s="4"/>
      <c r="K126" s="4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6"/>
      <c r="BA126" s="6"/>
    </row>
    <row r="127" spans="2:53" x14ac:dyDescent="0.25">
      <c r="B127" s="37" t="str">
        <f t="shared" si="3"/>
        <v>_</v>
      </c>
      <c r="C127" s="37">
        <f t="shared" si="4"/>
        <v>-99999</v>
      </c>
      <c r="D127" s="4"/>
      <c r="E127" s="4"/>
      <c r="F127" s="4"/>
      <c r="G127" s="4"/>
      <c r="H127" s="4"/>
      <c r="I127" s="4"/>
      <c r="J127" s="4"/>
      <c r="K127" s="4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6"/>
      <c r="BA127" s="6"/>
    </row>
    <row r="128" spans="2:53" x14ac:dyDescent="0.25">
      <c r="B128" s="37" t="str">
        <f t="shared" si="3"/>
        <v>_</v>
      </c>
      <c r="C128" s="37">
        <f t="shared" si="4"/>
        <v>-99999</v>
      </c>
      <c r="D128" s="4"/>
      <c r="E128" s="4"/>
      <c r="F128" s="4"/>
      <c r="G128" s="4"/>
      <c r="H128" s="4"/>
      <c r="I128" s="4"/>
      <c r="J128" s="4"/>
      <c r="K128" s="4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6"/>
      <c r="BA128" s="6"/>
    </row>
    <row r="129" spans="2:53" x14ac:dyDescent="0.25">
      <c r="B129" s="37" t="str">
        <f t="shared" si="3"/>
        <v>_</v>
      </c>
      <c r="C129" s="37">
        <f t="shared" si="4"/>
        <v>-99999</v>
      </c>
      <c r="D129" s="4"/>
      <c r="E129" s="4"/>
      <c r="F129" s="4"/>
      <c r="G129" s="4"/>
      <c r="H129" s="4"/>
      <c r="I129" s="4"/>
      <c r="J129" s="4"/>
      <c r="K129" s="4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6"/>
      <c r="BA129" s="6"/>
    </row>
    <row r="130" spans="2:53" x14ac:dyDescent="0.25">
      <c r="B130" s="37" t="str">
        <f t="shared" si="3"/>
        <v>_</v>
      </c>
      <c r="C130" s="37">
        <f t="shared" si="4"/>
        <v>-99999</v>
      </c>
      <c r="D130" s="4"/>
      <c r="E130" s="4"/>
      <c r="F130" s="4"/>
      <c r="G130" s="4"/>
      <c r="H130" s="4"/>
      <c r="I130" s="4"/>
      <c r="J130" s="4"/>
      <c r="K130" s="4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6"/>
      <c r="BA130" s="6"/>
    </row>
    <row r="131" spans="2:53" x14ac:dyDescent="0.25">
      <c r="B131" s="37" t="str">
        <f t="shared" si="3"/>
        <v>_</v>
      </c>
      <c r="C131" s="37">
        <f t="shared" si="4"/>
        <v>-99999</v>
      </c>
      <c r="D131" s="4"/>
      <c r="E131" s="4"/>
      <c r="F131" s="4"/>
      <c r="G131" s="4"/>
      <c r="H131" s="4"/>
      <c r="I131" s="4"/>
      <c r="J131" s="4"/>
      <c r="K131" s="4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6"/>
      <c r="BA131" s="6"/>
    </row>
    <row r="132" spans="2:53" x14ac:dyDescent="0.25">
      <c r="B132" s="37" t="str">
        <f t="shared" si="3"/>
        <v>_</v>
      </c>
      <c r="C132" s="37">
        <f t="shared" si="4"/>
        <v>-99999</v>
      </c>
      <c r="D132" s="4"/>
      <c r="E132" s="4"/>
      <c r="F132" s="4"/>
      <c r="G132" s="4"/>
      <c r="H132" s="4"/>
      <c r="I132" s="4"/>
      <c r="J132" s="4"/>
      <c r="K132" s="4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6"/>
      <c r="BA132" s="6"/>
    </row>
    <row r="133" spans="2:53" x14ac:dyDescent="0.25">
      <c r="B133" s="37" t="str">
        <f t="shared" si="3"/>
        <v>_</v>
      </c>
      <c r="C133" s="37">
        <f t="shared" si="4"/>
        <v>-99999</v>
      </c>
      <c r="D133" s="4"/>
      <c r="E133" s="4"/>
      <c r="F133" s="4"/>
      <c r="G133" s="4"/>
      <c r="H133" s="4"/>
      <c r="I133" s="4"/>
      <c r="J133" s="4"/>
      <c r="K133" s="4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6"/>
      <c r="BA133" s="6"/>
    </row>
    <row r="134" spans="2:53" x14ac:dyDescent="0.25">
      <c r="B134" s="37" t="str">
        <f t="shared" si="3"/>
        <v>_</v>
      </c>
      <c r="C134" s="37">
        <f t="shared" si="4"/>
        <v>-99999</v>
      </c>
      <c r="D134" s="4"/>
      <c r="E134" s="4"/>
      <c r="F134" s="4"/>
      <c r="G134" s="4"/>
      <c r="H134" s="4"/>
      <c r="I134" s="4"/>
      <c r="J134" s="4"/>
      <c r="K134" s="4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6"/>
      <c r="BA134" s="6"/>
    </row>
    <row r="135" spans="2:53" x14ac:dyDescent="0.25">
      <c r="B135" s="37" t="str">
        <f t="shared" si="3"/>
        <v>_</v>
      </c>
      <c r="C135" s="37">
        <f t="shared" si="4"/>
        <v>-99999</v>
      </c>
      <c r="D135" s="4"/>
      <c r="E135" s="4"/>
      <c r="F135" s="4"/>
      <c r="G135" s="4"/>
      <c r="H135" s="4"/>
      <c r="I135" s="4"/>
      <c r="J135" s="4"/>
      <c r="K135" s="4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6"/>
      <c r="BA135" s="6"/>
    </row>
    <row r="136" spans="2:53" x14ac:dyDescent="0.25">
      <c r="B136" s="37" t="str">
        <f t="shared" si="3"/>
        <v>_</v>
      </c>
      <c r="C136" s="37">
        <f t="shared" si="4"/>
        <v>-99999</v>
      </c>
      <c r="D136" s="4"/>
      <c r="E136" s="4"/>
      <c r="F136" s="4"/>
      <c r="G136" s="4"/>
      <c r="H136" s="4"/>
      <c r="I136" s="4"/>
      <c r="J136" s="4"/>
      <c r="K136" s="4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6"/>
      <c r="BA136" s="6"/>
    </row>
    <row r="137" spans="2:53" x14ac:dyDescent="0.25">
      <c r="B137" s="37" t="str">
        <f t="shared" si="3"/>
        <v>_</v>
      </c>
      <c r="C137" s="37">
        <f t="shared" si="4"/>
        <v>-99999</v>
      </c>
      <c r="D137" s="4"/>
      <c r="E137" s="4"/>
      <c r="F137" s="4"/>
      <c r="G137" s="4"/>
      <c r="H137" s="4"/>
      <c r="I137" s="4"/>
      <c r="J137" s="4"/>
      <c r="K137" s="4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6"/>
      <c r="BA137" s="6"/>
    </row>
    <row r="138" spans="2:53" x14ac:dyDescent="0.25">
      <c r="B138" s="37" t="str">
        <f t="shared" si="3"/>
        <v>_</v>
      </c>
      <c r="C138" s="37">
        <f t="shared" si="4"/>
        <v>-99999</v>
      </c>
      <c r="D138" s="4"/>
      <c r="E138" s="4"/>
      <c r="F138" s="4"/>
      <c r="G138" s="4"/>
      <c r="H138" s="4"/>
      <c r="I138" s="4"/>
      <c r="J138" s="4"/>
      <c r="K138" s="4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6"/>
      <c r="BA138" s="6"/>
    </row>
    <row r="139" spans="2:53" x14ac:dyDescent="0.25">
      <c r="B139" s="37" t="str">
        <f t="shared" si="3"/>
        <v>_</v>
      </c>
      <c r="C139" s="37">
        <f t="shared" si="4"/>
        <v>-99999</v>
      </c>
      <c r="D139" s="4"/>
      <c r="E139" s="4"/>
      <c r="F139" s="4"/>
      <c r="G139" s="4"/>
      <c r="H139" s="4"/>
      <c r="I139" s="4"/>
      <c r="J139" s="4"/>
      <c r="K139" s="4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6"/>
      <c r="BA139" s="6"/>
    </row>
    <row r="140" spans="2:53" x14ac:dyDescent="0.25">
      <c r="B140" s="37" t="str">
        <f t="shared" si="3"/>
        <v>_</v>
      </c>
      <c r="C140" s="37">
        <f t="shared" si="4"/>
        <v>-99999</v>
      </c>
      <c r="D140" s="4"/>
      <c r="E140" s="4"/>
      <c r="F140" s="4"/>
      <c r="G140" s="4"/>
      <c r="H140" s="4"/>
      <c r="I140" s="4"/>
      <c r="J140" s="4"/>
      <c r="K140" s="4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6"/>
      <c r="BA140" s="6"/>
    </row>
    <row r="141" spans="2:53" x14ac:dyDescent="0.25">
      <c r="B141" s="37" t="str">
        <f t="shared" si="3"/>
        <v>_</v>
      </c>
      <c r="C141" s="37">
        <f t="shared" si="4"/>
        <v>-99999</v>
      </c>
      <c r="D141" s="4"/>
      <c r="E141" s="4"/>
      <c r="F141" s="4"/>
      <c r="G141" s="4"/>
      <c r="H141" s="4"/>
      <c r="I141" s="4"/>
      <c r="J141" s="4"/>
      <c r="K141" s="4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6"/>
      <c r="BA141" s="6"/>
    </row>
    <row r="142" spans="2:53" x14ac:dyDescent="0.25">
      <c r="B142" s="37" t="str">
        <f t="shared" si="3"/>
        <v>_</v>
      </c>
      <c r="C142" s="37">
        <f t="shared" si="4"/>
        <v>-99999</v>
      </c>
      <c r="D142" s="4"/>
      <c r="E142" s="4"/>
      <c r="F142" s="4"/>
      <c r="G142" s="4"/>
      <c r="H142" s="4"/>
      <c r="I142" s="4"/>
      <c r="J142" s="4"/>
      <c r="K142" s="4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6"/>
      <c r="BA142" s="6"/>
    </row>
    <row r="143" spans="2:53" x14ac:dyDescent="0.25">
      <c r="B143" s="37" t="str">
        <f t="shared" ref="B143:B206" si="5">D143&amp;"_"&amp;E143</f>
        <v>_</v>
      </c>
      <c r="C143" s="37">
        <f t="shared" si="4"/>
        <v>-99999</v>
      </c>
      <c r="D143" s="4"/>
      <c r="E143" s="4"/>
      <c r="F143" s="4"/>
      <c r="G143" s="4"/>
      <c r="H143" s="4"/>
      <c r="I143" s="4"/>
      <c r="J143" s="4"/>
      <c r="K143" s="4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6"/>
      <c r="BA143" s="6"/>
    </row>
    <row r="144" spans="2:53" x14ac:dyDescent="0.25">
      <c r="B144" s="37" t="str">
        <f t="shared" si="5"/>
        <v>_</v>
      </c>
      <c r="C144" s="37">
        <f t="shared" ref="C144:C207" si="6">IF(ISNUMBER(L144),(-L$7*(L144-L$4)-M$7*(M144-M$4)-N$7*(N144-N$4)-O$7*(O144-O$4)-P$7*(P144-P$4)+Q$7*(Q144-Q$4)+R$7*(R144-R$4)+S$7*(S144-S$4)+T$7*(T144-T$4)+U$7*(U144-U$4)-V$7*(V144-V$4)-W$7*(W144-W$4)-X$7*(X144-X$4)-Y$7*(Y144-Y$4)-Z$7*(Z144-Z$4)+AA$7*(AA144-AA$4)+AB$7*(AB144-AB$4)+AC$7*(AC144-AC$4)+AD$7*(AD144-AD$4)+AE$7*(AE144-AE$4)-AF$7*(AF144-AF$4)-AG$7*(AG144-AG$4)-AH$7*(AH144-AH$4)-AI$7*(AI144-AI$4)-AJ$7*(AJ144-AJ$4)+AK$7*(AK144-AK$4)+AL$7*(AL144-AL$4)+AM$7*(AM144-AM$4)+AN$7*(AN144-AN$4)+AO$7*(AO144-AO$4)-AP$7*(AP144-AP$4)-AQ$7*(AQ144-AQ$4)-AR$7*(AR144-AR$4)-AS$7*(AS144-AS$4)-AT$7*(AT144-AT$4)+AU$7*(AU144-AU$4)+AV$7*(AV144-AV$4)+AW$7*(AW144-AW$4)+AX$7*(AX144-AX$4)+AY$7*(AY144-AY$4))/SUM($L$7:$AY$7),-99999)</f>
        <v>-99999</v>
      </c>
      <c r="D144" s="4"/>
      <c r="E144" s="4"/>
      <c r="F144" s="4"/>
      <c r="G144" s="4"/>
      <c r="H144" s="4"/>
      <c r="I144" s="4"/>
      <c r="J144" s="4"/>
      <c r="K144" s="4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6"/>
      <c r="BA144" s="6"/>
    </row>
    <row r="145" spans="2:53" x14ac:dyDescent="0.25">
      <c r="B145" s="37" t="str">
        <f t="shared" si="5"/>
        <v>_</v>
      </c>
      <c r="C145" s="37">
        <f t="shared" si="6"/>
        <v>-99999</v>
      </c>
      <c r="D145" s="4"/>
      <c r="E145" s="4"/>
      <c r="F145" s="4"/>
      <c r="G145" s="4"/>
      <c r="H145" s="4"/>
      <c r="I145" s="4"/>
      <c r="J145" s="4"/>
      <c r="K145" s="4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6"/>
      <c r="BA145" s="6"/>
    </row>
    <row r="146" spans="2:53" x14ac:dyDescent="0.25">
      <c r="B146" s="37" t="str">
        <f t="shared" si="5"/>
        <v>_</v>
      </c>
      <c r="C146" s="37">
        <f t="shared" si="6"/>
        <v>-99999</v>
      </c>
      <c r="D146" s="4"/>
      <c r="E146" s="4"/>
      <c r="F146" s="4"/>
      <c r="G146" s="4"/>
      <c r="H146" s="4"/>
      <c r="I146" s="4"/>
      <c r="J146" s="4"/>
      <c r="K146" s="4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6"/>
      <c r="BA146" s="6"/>
    </row>
    <row r="147" spans="2:53" x14ac:dyDescent="0.25">
      <c r="B147" s="37" t="str">
        <f t="shared" si="5"/>
        <v>_</v>
      </c>
      <c r="C147" s="37">
        <f t="shared" si="6"/>
        <v>-99999</v>
      </c>
      <c r="D147" s="4"/>
      <c r="E147" s="4"/>
      <c r="F147" s="4"/>
      <c r="G147" s="4"/>
      <c r="H147" s="4"/>
      <c r="I147" s="4"/>
      <c r="J147" s="4"/>
      <c r="K147" s="4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6"/>
      <c r="BA147" s="6"/>
    </row>
    <row r="148" spans="2:53" x14ac:dyDescent="0.25">
      <c r="B148" s="37" t="str">
        <f t="shared" si="5"/>
        <v>_</v>
      </c>
      <c r="C148" s="37">
        <f t="shared" si="6"/>
        <v>-99999</v>
      </c>
      <c r="D148" s="4"/>
      <c r="E148" s="4"/>
      <c r="F148" s="4"/>
      <c r="G148" s="4"/>
      <c r="H148" s="4"/>
      <c r="I148" s="4"/>
      <c r="J148" s="4"/>
      <c r="K148" s="4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6"/>
      <c r="BA148" s="6"/>
    </row>
    <row r="149" spans="2:53" x14ac:dyDescent="0.25">
      <c r="B149" s="37" t="str">
        <f t="shared" si="5"/>
        <v>_</v>
      </c>
      <c r="C149" s="37">
        <f t="shared" si="6"/>
        <v>-99999</v>
      </c>
      <c r="D149" s="4"/>
      <c r="E149" s="4"/>
      <c r="F149" s="4"/>
      <c r="G149" s="4"/>
      <c r="H149" s="4"/>
      <c r="I149" s="4"/>
      <c r="J149" s="4"/>
      <c r="K149" s="4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6"/>
      <c r="BA149" s="6"/>
    </row>
    <row r="150" spans="2:53" x14ac:dyDescent="0.25">
      <c r="B150" s="37" t="str">
        <f t="shared" si="5"/>
        <v>_</v>
      </c>
      <c r="C150" s="37">
        <f t="shared" si="6"/>
        <v>-99999</v>
      </c>
      <c r="D150" s="4"/>
      <c r="E150" s="4"/>
      <c r="F150" s="4"/>
      <c r="G150" s="4"/>
      <c r="H150" s="4"/>
      <c r="I150" s="4"/>
      <c r="J150" s="4"/>
      <c r="K150" s="4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6"/>
      <c r="BA150" s="6"/>
    </row>
    <row r="151" spans="2:53" x14ac:dyDescent="0.25">
      <c r="B151" s="37" t="str">
        <f t="shared" si="5"/>
        <v>_</v>
      </c>
      <c r="C151" s="37">
        <f t="shared" si="6"/>
        <v>-99999</v>
      </c>
      <c r="D151" s="4"/>
      <c r="E151" s="4"/>
      <c r="F151" s="4"/>
      <c r="G151" s="4"/>
      <c r="H151" s="4"/>
      <c r="I151" s="4"/>
      <c r="J151" s="4"/>
      <c r="K151" s="4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6"/>
      <c r="BA151" s="6"/>
    </row>
    <row r="152" spans="2:53" x14ac:dyDescent="0.25">
      <c r="B152" s="37" t="str">
        <f t="shared" si="5"/>
        <v>_</v>
      </c>
      <c r="C152" s="37">
        <f t="shared" si="6"/>
        <v>-99999</v>
      </c>
      <c r="D152" s="4"/>
      <c r="E152" s="4"/>
      <c r="F152" s="4"/>
      <c r="G152" s="4"/>
      <c r="H152" s="4"/>
      <c r="I152" s="4"/>
      <c r="J152" s="4"/>
      <c r="K152" s="4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6"/>
      <c r="BA152" s="6"/>
    </row>
    <row r="153" spans="2:53" x14ac:dyDescent="0.25">
      <c r="B153" s="37" t="str">
        <f t="shared" si="5"/>
        <v>_</v>
      </c>
      <c r="C153" s="37">
        <f t="shared" si="6"/>
        <v>-99999</v>
      </c>
      <c r="D153" s="4"/>
      <c r="E153" s="4"/>
      <c r="F153" s="4"/>
      <c r="G153" s="4"/>
      <c r="H153" s="4"/>
      <c r="I153" s="4"/>
      <c r="J153" s="4"/>
      <c r="K153" s="4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6"/>
      <c r="BA153" s="6"/>
    </row>
    <row r="154" spans="2:53" x14ac:dyDescent="0.25">
      <c r="B154" s="37" t="str">
        <f t="shared" si="5"/>
        <v>_</v>
      </c>
      <c r="C154" s="37">
        <f t="shared" si="6"/>
        <v>-99999</v>
      </c>
      <c r="D154" s="4"/>
      <c r="E154" s="4"/>
      <c r="F154" s="4"/>
      <c r="G154" s="4"/>
      <c r="H154" s="4"/>
      <c r="I154" s="4"/>
      <c r="J154" s="4"/>
      <c r="K154" s="4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6"/>
      <c r="BA154" s="6"/>
    </row>
    <row r="155" spans="2:53" x14ac:dyDescent="0.25">
      <c r="B155" s="37" t="str">
        <f t="shared" si="5"/>
        <v>_</v>
      </c>
      <c r="C155" s="37">
        <f t="shared" si="6"/>
        <v>-99999</v>
      </c>
      <c r="D155" s="4"/>
      <c r="E155" s="4"/>
      <c r="F155" s="4"/>
      <c r="G155" s="4"/>
      <c r="H155" s="4"/>
      <c r="I155" s="4"/>
      <c r="J155" s="4"/>
      <c r="K155" s="4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6"/>
      <c r="BA155" s="6"/>
    </row>
    <row r="156" spans="2:53" x14ac:dyDescent="0.25">
      <c r="B156" s="37" t="str">
        <f t="shared" si="5"/>
        <v>_</v>
      </c>
      <c r="C156" s="37">
        <f t="shared" si="6"/>
        <v>-99999</v>
      </c>
      <c r="D156" s="4"/>
      <c r="E156" s="4"/>
      <c r="F156" s="4"/>
      <c r="G156" s="4"/>
      <c r="H156" s="4"/>
      <c r="I156" s="4"/>
      <c r="J156" s="4"/>
      <c r="K156" s="4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6"/>
      <c r="BA156" s="6"/>
    </row>
    <row r="157" spans="2:53" x14ac:dyDescent="0.25">
      <c r="B157" s="37" t="str">
        <f t="shared" si="5"/>
        <v>_</v>
      </c>
      <c r="C157" s="37">
        <f t="shared" si="6"/>
        <v>-99999</v>
      </c>
      <c r="D157" s="4"/>
      <c r="E157" s="4"/>
      <c r="F157" s="4"/>
      <c r="G157" s="4"/>
      <c r="H157" s="4"/>
      <c r="I157" s="4"/>
      <c r="J157" s="4"/>
      <c r="K157" s="4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6"/>
      <c r="BA157" s="6"/>
    </row>
    <row r="158" spans="2:53" x14ac:dyDescent="0.25">
      <c r="B158" s="37" t="str">
        <f t="shared" si="5"/>
        <v>_</v>
      </c>
      <c r="C158" s="37">
        <f t="shared" si="6"/>
        <v>-99999</v>
      </c>
      <c r="D158" s="4"/>
      <c r="E158" s="4"/>
      <c r="F158" s="4"/>
      <c r="G158" s="4"/>
      <c r="H158" s="4"/>
      <c r="I158" s="4"/>
      <c r="J158" s="4"/>
      <c r="K158" s="4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6"/>
      <c r="BA158" s="6"/>
    </row>
    <row r="159" spans="2:53" x14ac:dyDescent="0.25">
      <c r="B159" s="37" t="str">
        <f t="shared" si="5"/>
        <v>_</v>
      </c>
      <c r="C159" s="37">
        <f t="shared" si="6"/>
        <v>-99999</v>
      </c>
      <c r="D159" s="4"/>
      <c r="E159" s="4"/>
      <c r="F159" s="4"/>
      <c r="G159" s="4"/>
      <c r="H159" s="4"/>
      <c r="I159" s="4"/>
      <c r="J159" s="4"/>
      <c r="K159" s="4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6"/>
      <c r="BA159" s="6"/>
    </row>
    <row r="160" spans="2:53" x14ac:dyDescent="0.25">
      <c r="B160" s="37" t="str">
        <f t="shared" si="5"/>
        <v>_</v>
      </c>
      <c r="C160" s="37">
        <f t="shared" si="6"/>
        <v>-99999</v>
      </c>
      <c r="D160" s="4"/>
      <c r="E160" s="4"/>
      <c r="F160" s="4"/>
      <c r="G160" s="4"/>
      <c r="H160" s="4"/>
      <c r="I160" s="4"/>
      <c r="J160" s="4"/>
      <c r="K160" s="4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6"/>
      <c r="BA160" s="6"/>
    </row>
    <row r="161" spans="2:53" x14ac:dyDescent="0.25">
      <c r="B161" s="37" t="str">
        <f t="shared" si="5"/>
        <v>_</v>
      </c>
      <c r="C161" s="37">
        <f t="shared" si="6"/>
        <v>-99999</v>
      </c>
      <c r="D161" s="4"/>
      <c r="E161" s="4"/>
      <c r="F161" s="4"/>
      <c r="G161" s="4"/>
      <c r="H161" s="4"/>
      <c r="I161" s="4"/>
      <c r="J161" s="4"/>
      <c r="K161" s="4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6"/>
      <c r="BA161" s="6"/>
    </row>
    <row r="162" spans="2:53" x14ac:dyDescent="0.25">
      <c r="B162" s="37" t="str">
        <f t="shared" si="5"/>
        <v>_</v>
      </c>
      <c r="C162" s="37">
        <f t="shared" si="6"/>
        <v>-99999</v>
      </c>
      <c r="D162" s="4"/>
      <c r="E162" s="4"/>
      <c r="F162" s="4"/>
      <c r="G162" s="4"/>
      <c r="H162" s="4"/>
      <c r="I162" s="4"/>
      <c r="J162" s="4"/>
      <c r="K162" s="4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6"/>
      <c r="BA162" s="6"/>
    </row>
    <row r="163" spans="2:53" x14ac:dyDescent="0.25">
      <c r="B163" s="37" t="str">
        <f t="shared" si="5"/>
        <v>_</v>
      </c>
      <c r="C163" s="37">
        <f t="shared" si="6"/>
        <v>-99999</v>
      </c>
      <c r="D163" s="4"/>
      <c r="E163" s="4"/>
      <c r="F163" s="4"/>
      <c r="G163" s="4"/>
      <c r="H163" s="4"/>
      <c r="I163" s="4"/>
      <c r="J163" s="4"/>
      <c r="K163" s="4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6"/>
      <c r="BA163" s="6"/>
    </row>
    <row r="164" spans="2:53" x14ac:dyDescent="0.25">
      <c r="B164" s="37" t="str">
        <f t="shared" si="5"/>
        <v>_</v>
      </c>
      <c r="C164" s="37">
        <f t="shared" si="6"/>
        <v>-99999</v>
      </c>
      <c r="D164" s="4"/>
      <c r="E164" s="4"/>
      <c r="F164" s="4"/>
      <c r="G164" s="4"/>
      <c r="H164" s="4"/>
      <c r="I164" s="4"/>
      <c r="J164" s="4"/>
      <c r="K164" s="4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6"/>
      <c r="BA164" s="6"/>
    </row>
    <row r="165" spans="2:53" x14ac:dyDescent="0.25">
      <c r="B165" s="37" t="str">
        <f t="shared" si="5"/>
        <v>_</v>
      </c>
      <c r="C165" s="37">
        <f t="shared" si="6"/>
        <v>-99999</v>
      </c>
      <c r="D165" s="4"/>
      <c r="E165" s="4"/>
      <c r="F165" s="4"/>
      <c r="G165" s="4"/>
      <c r="H165" s="4"/>
      <c r="I165" s="4"/>
      <c r="J165" s="4"/>
      <c r="K165" s="4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6"/>
      <c r="BA165" s="6"/>
    </row>
    <row r="166" spans="2:53" x14ac:dyDescent="0.25">
      <c r="B166" s="37" t="str">
        <f t="shared" si="5"/>
        <v>_</v>
      </c>
      <c r="C166" s="37">
        <f t="shared" si="6"/>
        <v>-99999</v>
      </c>
      <c r="D166" s="4"/>
      <c r="E166" s="4"/>
      <c r="F166" s="4"/>
      <c r="G166" s="4"/>
      <c r="H166" s="4"/>
      <c r="I166" s="4"/>
      <c r="J166" s="4"/>
      <c r="K166" s="4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6"/>
      <c r="BA166" s="6"/>
    </row>
    <row r="167" spans="2:53" x14ac:dyDescent="0.25">
      <c r="B167" s="37" t="str">
        <f t="shared" si="5"/>
        <v>_</v>
      </c>
      <c r="C167" s="37">
        <f t="shared" si="6"/>
        <v>-99999</v>
      </c>
      <c r="D167" s="4"/>
      <c r="E167" s="4"/>
      <c r="F167" s="4"/>
      <c r="G167" s="4"/>
      <c r="H167" s="4"/>
      <c r="I167" s="4"/>
      <c r="J167" s="4"/>
      <c r="K167" s="4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6"/>
      <c r="BA167" s="6"/>
    </row>
    <row r="168" spans="2:53" x14ac:dyDescent="0.25">
      <c r="B168" s="37" t="str">
        <f t="shared" si="5"/>
        <v>_</v>
      </c>
      <c r="C168" s="37">
        <f t="shared" si="6"/>
        <v>-99999</v>
      </c>
      <c r="D168" s="4"/>
      <c r="E168" s="4"/>
      <c r="F168" s="4"/>
      <c r="G168" s="4"/>
      <c r="H168" s="4"/>
      <c r="I168" s="4"/>
      <c r="J168" s="4"/>
      <c r="K168" s="4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6"/>
      <c r="BA168" s="6"/>
    </row>
    <row r="169" spans="2:53" x14ac:dyDescent="0.25">
      <c r="B169" s="37" t="str">
        <f t="shared" si="5"/>
        <v>_</v>
      </c>
      <c r="C169" s="37">
        <f t="shared" si="6"/>
        <v>-99999</v>
      </c>
      <c r="D169" s="4"/>
      <c r="E169" s="4"/>
      <c r="F169" s="4"/>
      <c r="G169" s="4"/>
      <c r="H169" s="4"/>
      <c r="I169" s="4"/>
      <c r="J169" s="4"/>
      <c r="K169" s="4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6"/>
      <c r="BA169" s="6"/>
    </row>
    <row r="170" spans="2:53" x14ac:dyDescent="0.25">
      <c r="B170" s="37" t="str">
        <f t="shared" si="5"/>
        <v>_</v>
      </c>
      <c r="C170" s="37">
        <f t="shared" si="6"/>
        <v>-99999</v>
      </c>
      <c r="D170" s="4"/>
      <c r="E170" s="4"/>
      <c r="F170" s="4"/>
      <c r="G170" s="4"/>
      <c r="H170" s="4"/>
      <c r="I170" s="4"/>
      <c r="J170" s="4"/>
      <c r="K170" s="4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6"/>
      <c r="BA170" s="6"/>
    </row>
    <row r="171" spans="2:53" x14ac:dyDescent="0.25">
      <c r="B171" s="37" t="str">
        <f t="shared" si="5"/>
        <v>_</v>
      </c>
      <c r="C171" s="37">
        <f t="shared" si="6"/>
        <v>-99999</v>
      </c>
      <c r="D171" s="4"/>
      <c r="E171" s="4"/>
      <c r="F171" s="4"/>
      <c r="G171" s="4"/>
      <c r="H171" s="4"/>
      <c r="I171" s="4"/>
      <c r="J171" s="4"/>
      <c r="K171" s="4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6"/>
      <c r="BA171" s="6"/>
    </row>
    <row r="172" spans="2:53" x14ac:dyDescent="0.25">
      <c r="B172" s="37" t="str">
        <f t="shared" si="5"/>
        <v>_</v>
      </c>
      <c r="C172" s="37">
        <f t="shared" si="6"/>
        <v>-99999</v>
      </c>
      <c r="D172" s="4"/>
      <c r="E172" s="4"/>
      <c r="F172" s="4"/>
      <c r="G172" s="4"/>
      <c r="H172" s="4"/>
      <c r="I172" s="4"/>
      <c r="J172" s="4"/>
      <c r="K172" s="4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6"/>
      <c r="BA172" s="6"/>
    </row>
    <row r="173" spans="2:53" x14ac:dyDescent="0.25">
      <c r="B173" s="37" t="str">
        <f t="shared" si="5"/>
        <v>_</v>
      </c>
      <c r="C173" s="37">
        <f t="shared" si="6"/>
        <v>-99999</v>
      </c>
      <c r="D173" s="4"/>
      <c r="E173" s="4"/>
      <c r="F173" s="4"/>
      <c r="G173" s="4"/>
      <c r="H173" s="4"/>
      <c r="I173" s="4"/>
      <c r="J173" s="4"/>
      <c r="K173" s="4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6"/>
      <c r="BA173" s="6"/>
    </row>
    <row r="174" spans="2:53" x14ac:dyDescent="0.25">
      <c r="B174" s="37" t="str">
        <f t="shared" si="5"/>
        <v>_</v>
      </c>
      <c r="C174" s="37">
        <f t="shared" si="6"/>
        <v>-99999</v>
      </c>
      <c r="D174" s="4"/>
      <c r="E174" s="4"/>
      <c r="F174" s="4"/>
      <c r="G174" s="4"/>
      <c r="H174" s="4"/>
      <c r="I174" s="4"/>
      <c r="J174" s="4"/>
      <c r="K174" s="4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6"/>
      <c r="BA174" s="6"/>
    </row>
    <row r="175" spans="2:53" x14ac:dyDescent="0.25">
      <c r="B175" s="37" t="str">
        <f t="shared" si="5"/>
        <v>_</v>
      </c>
      <c r="C175" s="37">
        <f t="shared" si="6"/>
        <v>-99999</v>
      </c>
      <c r="D175" s="4"/>
      <c r="E175" s="4"/>
      <c r="F175" s="4"/>
      <c r="G175" s="4"/>
      <c r="H175" s="4"/>
      <c r="I175" s="4"/>
      <c r="J175" s="4"/>
      <c r="K175" s="4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6"/>
      <c r="BA175" s="6"/>
    </row>
    <row r="176" spans="2:53" x14ac:dyDescent="0.25">
      <c r="B176" s="37" t="str">
        <f t="shared" si="5"/>
        <v>_</v>
      </c>
      <c r="C176" s="37">
        <f t="shared" si="6"/>
        <v>-99999</v>
      </c>
      <c r="D176" s="4"/>
      <c r="E176" s="4"/>
      <c r="F176" s="4"/>
      <c r="G176" s="4"/>
      <c r="H176" s="4"/>
      <c r="I176" s="4"/>
      <c r="J176" s="4"/>
      <c r="K176" s="4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6"/>
      <c r="BA176" s="6"/>
    </row>
    <row r="177" spans="2:53" x14ac:dyDescent="0.25">
      <c r="B177" s="37" t="str">
        <f t="shared" si="5"/>
        <v>_</v>
      </c>
      <c r="C177" s="37">
        <f t="shared" si="6"/>
        <v>-99999</v>
      </c>
      <c r="D177" s="4"/>
      <c r="E177" s="4"/>
      <c r="F177" s="4"/>
      <c r="G177" s="4"/>
      <c r="H177" s="4"/>
      <c r="I177" s="4"/>
      <c r="J177" s="4"/>
      <c r="K177" s="4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6"/>
      <c r="BA177" s="6"/>
    </row>
    <row r="178" spans="2:53" x14ac:dyDescent="0.25">
      <c r="B178" s="37" t="str">
        <f t="shared" si="5"/>
        <v>_</v>
      </c>
      <c r="C178" s="37">
        <f t="shared" si="6"/>
        <v>-99999</v>
      </c>
      <c r="D178" s="4"/>
      <c r="E178" s="4"/>
      <c r="F178" s="4"/>
      <c r="G178" s="4"/>
      <c r="H178" s="4"/>
      <c r="I178" s="4"/>
      <c r="J178" s="4"/>
      <c r="K178" s="4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6"/>
      <c r="BA178" s="6"/>
    </row>
    <row r="179" spans="2:53" x14ac:dyDescent="0.25">
      <c r="B179" s="37" t="str">
        <f t="shared" si="5"/>
        <v>_</v>
      </c>
      <c r="C179" s="37">
        <f t="shared" si="6"/>
        <v>-99999</v>
      </c>
      <c r="D179" s="4"/>
      <c r="E179" s="4"/>
      <c r="F179" s="4"/>
      <c r="G179" s="4"/>
      <c r="H179" s="4"/>
      <c r="I179" s="4"/>
      <c r="J179" s="4"/>
      <c r="K179" s="4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6"/>
      <c r="BA179" s="6"/>
    </row>
    <row r="180" spans="2:53" x14ac:dyDescent="0.25">
      <c r="B180" s="37" t="str">
        <f t="shared" si="5"/>
        <v>_</v>
      </c>
      <c r="C180" s="37">
        <f t="shared" si="6"/>
        <v>-99999</v>
      </c>
      <c r="D180" s="4"/>
      <c r="E180" s="4"/>
      <c r="F180" s="4"/>
      <c r="G180" s="4"/>
      <c r="H180" s="4"/>
      <c r="I180" s="4"/>
      <c r="J180" s="4"/>
      <c r="K180" s="4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6"/>
      <c r="BA180" s="6"/>
    </row>
    <row r="181" spans="2:53" x14ac:dyDescent="0.25">
      <c r="B181" s="37" t="str">
        <f t="shared" si="5"/>
        <v>_</v>
      </c>
      <c r="C181" s="37">
        <f t="shared" si="6"/>
        <v>-99999</v>
      </c>
      <c r="D181" s="4"/>
      <c r="E181" s="4"/>
      <c r="F181" s="4"/>
      <c r="G181" s="4"/>
      <c r="H181" s="4"/>
      <c r="I181" s="4"/>
      <c r="J181" s="4"/>
      <c r="K181" s="4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6"/>
      <c r="BA181" s="6"/>
    </row>
    <row r="182" spans="2:53" x14ac:dyDescent="0.25">
      <c r="B182" s="37" t="str">
        <f t="shared" si="5"/>
        <v>_</v>
      </c>
      <c r="C182" s="37">
        <f t="shared" si="6"/>
        <v>-99999</v>
      </c>
      <c r="D182" s="4"/>
      <c r="E182" s="4"/>
      <c r="F182" s="4"/>
      <c r="G182" s="4"/>
      <c r="H182" s="4"/>
      <c r="I182" s="4"/>
      <c r="J182" s="4"/>
      <c r="K182" s="4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6"/>
      <c r="BA182" s="6"/>
    </row>
    <row r="183" spans="2:53" x14ac:dyDescent="0.25">
      <c r="B183" s="37" t="str">
        <f t="shared" si="5"/>
        <v>_</v>
      </c>
      <c r="C183" s="37">
        <f t="shared" si="6"/>
        <v>-99999</v>
      </c>
      <c r="D183" s="4"/>
      <c r="E183" s="4"/>
      <c r="F183" s="4"/>
      <c r="G183" s="4"/>
      <c r="H183" s="4"/>
      <c r="I183" s="4"/>
      <c r="J183" s="4"/>
      <c r="K183" s="4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6"/>
      <c r="BA183" s="6"/>
    </row>
    <row r="184" spans="2:53" x14ac:dyDescent="0.25">
      <c r="B184" s="37" t="str">
        <f t="shared" si="5"/>
        <v>_</v>
      </c>
      <c r="C184" s="37">
        <f t="shared" si="6"/>
        <v>-99999</v>
      </c>
      <c r="D184" s="4"/>
      <c r="E184" s="4"/>
      <c r="F184" s="4"/>
      <c r="G184" s="4"/>
      <c r="H184" s="4"/>
      <c r="I184" s="4"/>
      <c r="J184" s="4"/>
      <c r="K184" s="4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6"/>
      <c r="BA184" s="6"/>
    </row>
    <row r="185" spans="2:53" x14ac:dyDescent="0.25">
      <c r="B185" s="37" t="str">
        <f t="shared" si="5"/>
        <v>_</v>
      </c>
      <c r="C185" s="37">
        <f t="shared" si="6"/>
        <v>-99999</v>
      </c>
      <c r="D185" s="4"/>
      <c r="E185" s="4"/>
      <c r="F185" s="4"/>
      <c r="G185" s="4"/>
      <c r="H185" s="4"/>
      <c r="I185" s="4"/>
      <c r="J185" s="4"/>
      <c r="K185" s="4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6"/>
      <c r="BA185" s="6"/>
    </row>
    <row r="186" spans="2:53" x14ac:dyDescent="0.25">
      <c r="B186" s="37" t="str">
        <f t="shared" si="5"/>
        <v>_</v>
      </c>
      <c r="C186" s="37">
        <f t="shared" si="6"/>
        <v>-99999</v>
      </c>
      <c r="D186" s="4"/>
      <c r="E186" s="4"/>
      <c r="F186" s="4"/>
      <c r="G186" s="4"/>
      <c r="H186" s="4"/>
      <c r="I186" s="4"/>
      <c r="J186" s="4"/>
      <c r="K186" s="4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6"/>
      <c r="BA186" s="6"/>
    </row>
    <row r="187" spans="2:53" x14ac:dyDescent="0.25">
      <c r="B187" s="37" t="str">
        <f t="shared" si="5"/>
        <v>_</v>
      </c>
      <c r="C187" s="37">
        <f t="shared" si="6"/>
        <v>-99999</v>
      </c>
      <c r="D187" s="4"/>
      <c r="E187" s="4"/>
      <c r="F187" s="4"/>
      <c r="G187" s="4"/>
      <c r="H187" s="4"/>
      <c r="I187" s="4"/>
      <c r="J187" s="4"/>
      <c r="K187" s="4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6"/>
      <c r="BA187" s="6"/>
    </row>
    <row r="188" spans="2:53" x14ac:dyDescent="0.25">
      <c r="B188" s="37" t="str">
        <f t="shared" si="5"/>
        <v>_</v>
      </c>
      <c r="C188" s="37">
        <f t="shared" si="6"/>
        <v>-99999</v>
      </c>
      <c r="D188" s="4"/>
      <c r="E188" s="4"/>
      <c r="F188" s="4"/>
      <c r="G188" s="4"/>
      <c r="H188" s="4"/>
      <c r="I188" s="4"/>
      <c r="J188" s="4"/>
      <c r="K188" s="4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6"/>
      <c r="BA188" s="6"/>
    </row>
    <row r="189" spans="2:53" x14ac:dyDescent="0.25">
      <c r="B189" s="37" t="str">
        <f t="shared" si="5"/>
        <v>_</v>
      </c>
      <c r="C189" s="37">
        <f t="shared" si="6"/>
        <v>-99999</v>
      </c>
      <c r="D189" s="4"/>
      <c r="E189" s="4"/>
      <c r="F189" s="4"/>
      <c r="G189" s="4"/>
      <c r="H189" s="4"/>
      <c r="I189" s="4"/>
      <c r="J189" s="4"/>
      <c r="K189" s="4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6"/>
      <c r="BA189" s="6"/>
    </row>
    <row r="190" spans="2:53" x14ac:dyDescent="0.25">
      <c r="B190" s="37" t="str">
        <f t="shared" si="5"/>
        <v>_</v>
      </c>
      <c r="C190" s="37">
        <f t="shared" si="6"/>
        <v>-99999</v>
      </c>
      <c r="D190" s="4"/>
      <c r="E190" s="4"/>
      <c r="F190" s="4"/>
      <c r="G190" s="4"/>
      <c r="H190" s="4"/>
      <c r="I190" s="4"/>
      <c r="J190" s="4"/>
      <c r="K190" s="4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6"/>
      <c r="BA190" s="6"/>
    </row>
    <row r="191" spans="2:53" x14ac:dyDescent="0.25">
      <c r="B191" s="37" t="str">
        <f t="shared" si="5"/>
        <v>_</v>
      </c>
      <c r="C191" s="37">
        <f t="shared" si="6"/>
        <v>-99999</v>
      </c>
      <c r="D191" s="4"/>
      <c r="E191" s="4"/>
      <c r="F191" s="4"/>
      <c r="G191" s="4"/>
      <c r="H191" s="4"/>
      <c r="I191" s="4"/>
      <c r="J191" s="4"/>
      <c r="K191" s="4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6"/>
      <c r="BA191" s="6"/>
    </row>
    <row r="192" spans="2:53" x14ac:dyDescent="0.25">
      <c r="B192" s="37" t="str">
        <f t="shared" si="5"/>
        <v>_</v>
      </c>
      <c r="C192" s="37">
        <f t="shared" si="6"/>
        <v>-99999</v>
      </c>
      <c r="D192" s="4"/>
      <c r="E192" s="4"/>
      <c r="F192" s="4"/>
      <c r="G192" s="4"/>
      <c r="H192" s="4"/>
      <c r="I192" s="4"/>
      <c r="J192" s="4"/>
      <c r="K192" s="4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6"/>
      <c r="BA192" s="6"/>
    </row>
    <row r="193" spans="2:53" x14ac:dyDescent="0.25">
      <c r="B193" s="37" t="str">
        <f t="shared" si="5"/>
        <v>_</v>
      </c>
      <c r="C193" s="37">
        <f t="shared" si="6"/>
        <v>-99999</v>
      </c>
      <c r="D193" s="4"/>
      <c r="E193" s="4"/>
      <c r="F193" s="4"/>
      <c r="G193" s="4"/>
      <c r="H193" s="4"/>
      <c r="I193" s="4"/>
      <c r="J193" s="4"/>
      <c r="K193" s="4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6"/>
      <c r="BA193" s="6"/>
    </row>
    <row r="194" spans="2:53" x14ac:dyDescent="0.25">
      <c r="B194" s="37" t="str">
        <f t="shared" si="5"/>
        <v>_</v>
      </c>
      <c r="C194" s="37">
        <f t="shared" si="6"/>
        <v>-99999</v>
      </c>
      <c r="D194" s="4"/>
      <c r="E194" s="4"/>
      <c r="F194" s="4"/>
      <c r="G194" s="4"/>
      <c r="H194" s="4"/>
      <c r="I194" s="4"/>
      <c r="J194" s="4"/>
      <c r="K194" s="4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6"/>
      <c r="BA194" s="6"/>
    </row>
    <row r="195" spans="2:53" x14ac:dyDescent="0.25">
      <c r="B195" s="37" t="str">
        <f t="shared" si="5"/>
        <v>_</v>
      </c>
      <c r="C195" s="37">
        <f t="shared" si="6"/>
        <v>-99999</v>
      </c>
      <c r="D195" s="4"/>
      <c r="E195" s="4"/>
      <c r="F195" s="4"/>
      <c r="G195" s="4"/>
      <c r="H195" s="4"/>
      <c r="I195" s="4"/>
      <c r="J195" s="4"/>
      <c r="K195" s="4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6"/>
      <c r="BA195" s="6"/>
    </row>
    <row r="196" spans="2:53" x14ac:dyDescent="0.25">
      <c r="B196" s="37" t="str">
        <f t="shared" si="5"/>
        <v>_</v>
      </c>
      <c r="C196" s="37">
        <f t="shared" si="6"/>
        <v>-99999</v>
      </c>
      <c r="D196" s="4"/>
      <c r="E196" s="4"/>
      <c r="F196" s="4"/>
      <c r="G196" s="4"/>
      <c r="H196" s="4"/>
      <c r="I196" s="4"/>
      <c r="J196" s="4"/>
      <c r="K196" s="4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6"/>
      <c r="BA196" s="6"/>
    </row>
    <row r="197" spans="2:53" x14ac:dyDescent="0.25">
      <c r="B197" s="37" t="str">
        <f t="shared" si="5"/>
        <v>_</v>
      </c>
      <c r="C197" s="37">
        <f t="shared" si="6"/>
        <v>-99999</v>
      </c>
      <c r="D197" s="4"/>
      <c r="E197" s="4"/>
      <c r="F197" s="4"/>
      <c r="G197" s="4"/>
      <c r="H197" s="4"/>
      <c r="I197" s="4"/>
      <c r="J197" s="4"/>
      <c r="K197" s="4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6"/>
      <c r="BA197" s="6"/>
    </row>
    <row r="198" spans="2:53" x14ac:dyDescent="0.25">
      <c r="B198" s="37" t="str">
        <f t="shared" si="5"/>
        <v>_</v>
      </c>
      <c r="C198" s="37">
        <f t="shared" si="6"/>
        <v>-99999</v>
      </c>
      <c r="D198" s="4"/>
      <c r="E198" s="4"/>
      <c r="F198" s="4"/>
      <c r="G198" s="4"/>
      <c r="H198" s="4"/>
      <c r="I198" s="4"/>
      <c r="J198" s="4"/>
      <c r="K198" s="4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6"/>
      <c r="BA198" s="6"/>
    </row>
    <row r="199" spans="2:53" x14ac:dyDescent="0.25">
      <c r="B199" s="37" t="str">
        <f t="shared" si="5"/>
        <v>_</v>
      </c>
      <c r="C199" s="37">
        <f t="shared" si="6"/>
        <v>-99999</v>
      </c>
      <c r="D199" s="4"/>
      <c r="E199" s="4"/>
      <c r="F199" s="4"/>
      <c r="G199" s="4"/>
      <c r="H199" s="4"/>
      <c r="I199" s="4"/>
      <c r="J199" s="4"/>
      <c r="K199" s="4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6"/>
      <c r="BA199" s="6"/>
    </row>
    <row r="200" spans="2:53" x14ac:dyDescent="0.25">
      <c r="B200" s="37" t="str">
        <f t="shared" si="5"/>
        <v>_</v>
      </c>
      <c r="C200" s="37">
        <f t="shared" si="6"/>
        <v>-99999</v>
      </c>
      <c r="D200" s="4"/>
      <c r="E200" s="4"/>
      <c r="F200" s="4"/>
      <c r="G200" s="4"/>
      <c r="H200" s="4"/>
      <c r="I200" s="4"/>
      <c r="J200" s="4"/>
      <c r="K200" s="4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6"/>
      <c r="BA200" s="6"/>
    </row>
    <row r="201" spans="2:53" x14ac:dyDescent="0.25">
      <c r="B201" s="37" t="str">
        <f t="shared" si="5"/>
        <v>_</v>
      </c>
      <c r="C201" s="37">
        <f t="shared" si="6"/>
        <v>-99999</v>
      </c>
      <c r="D201" s="4"/>
      <c r="E201" s="4"/>
      <c r="F201" s="4"/>
      <c r="G201" s="4"/>
      <c r="H201" s="4"/>
      <c r="I201" s="4"/>
      <c r="J201" s="4"/>
      <c r="K201" s="4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6"/>
      <c r="BA201" s="6"/>
    </row>
    <row r="202" spans="2:53" x14ac:dyDescent="0.25">
      <c r="B202" s="37" t="str">
        <f t="shared" si="5"/>
        <v>_</v>
      </c>
      <c r="C202" s="37">
        <f t="shared" si="6"/>
        <v>-99999</v>
      </c>
      <c r="D202" s="4"/>
      <c r="E202" s="4"/>
      <c r="F202" s="4"/>
      <c r="G202" s="4"/>
      <c r="H202" s="4"/>
      <c r="I202" s="4"/>
      <c r="J202" s="4"/>
      <c r="K202" s="4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6"/>
      <c r="BA202" s="6"/>
    </row>
    <row r="203" spans="2:53" x14ac:dyDescent="0.25">
      <c r="B203" s="37" t="str">
        <f t="shared" si="5"/>
        <v>_</v>
      </c>
      <c r="C203" s="37">
        <f t="shared" si="6"/>
        <v>-99999</v>
      </c>
      <c r="D203" s="4"/>
      <c r="E203" s="4"/>
      <c r="F203" s="4"/>
      <c r="G203" s="4"/>
      <c r="H203" s="4"/>
      <c r="I203" s="4"/>
      <c r="J203" s="4"/>
      <c r="K203" s="4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6"/>
      <c r="BA203" s="6"/>
    </row>
    <row r="204" spans="2:53" x14ac:dyDescent="0.25">
      <c r="B204" s="37" t="str">
        <f t="shared" si="5"/>
        <v>_</v>
      </c>
      <c r="C204" s="37">
        <f t="shared" si="6"/>
        <v>-99999</v>
      </c>
      <c r="D204" s="4"/>
      <c r="E204" s="4"/>
      <c r="F204" s="4"/>
      <c r="G204" s="4"/>
      <c r="H204" s="4"/>
      <c r="I204" s="4"/>
      <c r="J204" s="4"/>
      <c r="K204" s="4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6"/>
      <c r="BA204" s="6"/>
    </row>
    <row r="205" spans="2:53" x14ac:dyDescent="0.25">
      <c r="B205" s="37" t="str">
        <f t="shared" si="5"/>
        <v>_</v>
      </c>
      <c r="C205" s="37">
        <f t="shared" si="6"/>
        <v>-99999</v>
      </c>
      <c r="D205" s="4"/>
      <c r="E205" s="4"/>
      <c r="F205" s="4"/>
      <c r="G205" s="4"/>
      <c r="H205" s="4"/>
      <c r="I205" s="4"/>
      <c r="J205" s="4"/>
      <c r="K205" s="4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6"/>
      <c r="BA205" s="6"/>
    </row>
    <row r="206" spans="2:53" x14ac:dyDescent="0.25">
      <c r="B206" s="37" t="str">
        <f t="shared" si="5"/>
        <v>_</v>
      </c>
      <c r="C206" s="37">
        <f t="shared" si="6"/>
        <v>-99999</v>
      </c>
      <c r="D206" s="4"/>
      <c r="E206" s="4"/>
      <c r="F206" s="4"/>
      <c r="G206" s="4"/>
      <c r="H206" s="4"/>
      <c r="I206" s="4"/>
      <c r="J206" s="4"/>
      <c r="K206" s="4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6"/>
      <c r="BA206" s="6"/>
    </row>
    <row r="207" spans="2:53" x14ac:dyDescent="0.25">
      <c r="B207" s="37" t="str">
        <f t="shared" ref="B207:B270" si="7">D207&amp;"_"&amp;E207</f>
        <v>_</v>
      </c>
      <c r="C207" s="37">
        <f t="shared" si="6"/>
        <v>-99999</v>
      </c>
      <c r="D207" s="4"/>
      <c r="E207" s="4"/>
      <c r="F207" s="4"/>
      <c r="G207" s="4"/>
      <c r="H207" s="4"/>
      <c r="I207" s="4"/>
      <c r="J207" s="4"/>
      <c r="K207" s="4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6"/>
      <c r="BA207" s="6"/>
    </row>
    <row r="208" spans="2:53" x14ac:dyDescent="0.25">
      <c r="B208" s="37" t="str">
        <f t="shared" si="7"/>
        <v>_</v>
      </c>
      <c r="C208" s="37">
        <f t="shared" ref="C208:C271" si="8">IF(ISNUMBER(L208),(-L$7*(L208-L$4)-M$7*(M208-M$4)-N$7*(N208-N$4)-O$7*(O208-O$4)-P$7*(P208-P$4)+Q$7*(Q208-Q$4)+R$7*(R208-R$4)+S$7*(S208-S$4)+T$7*(T208-T$4)+U$7*(U208-U$4)-V$7*(V208-V$4)-W$7*(W208-W$4)-X$7*(X208-X$4)-Y$7*(Y208-Y$4)-Z$7*(Z208-Z$4)+AA$7*(AA208-AA$4)+AB$7*(AB208-AB$4)+AC$7*(AC208-AC$4)+AD$7*(AD208-AD$4)+AE$7*(AE208-AE$4)-AF$7*(AF208-AF$4)-AG$7*(AG208-AG$4)-AH$7*(AH208-AH$4)-AI$7*(AI208-AI$4)-AJ$7*(AJ208-AJ$4)+AK$7*(AK208-AK$4)+AL$7*(AL208-AL$4)+AM$7*(AM208-AM$4)+AN$7*(AN208-AN$4)+AO$7*(AO208-AO$4)-AP$7*(AP208-AP$4)-AQ$7*(AQ208-AQ$4)-AR$7*(AR208-AR$4)-AS$7*(AS208-AS$4)-AT$7*(AT208-AT$4)+AU$7*(AU208-AU$4)+AV$7*(AV208-AV$4)+AW$7*(AW208-AW$4)+AX$7*(AX208-AX$4)+AY$7*(AY208-AY$4))/SUM($L$7:$AY$7),-99999)</f>
        <v>-99999</v>
      </c>
      <c r="D208" s="4"/>
      <c r="E208" s="4"/>
      <c r="F208" s="4"/>
      <c r="G208" s="4"/>
      <c r="H208" s="4"/>
      <c r="I208" s="4"/>
      <c r="J208" s="4"/>
      <c r="K208" s="4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6"/>
      <c r="BA208" s="6"/>
    </row>
    <row r="209" spans="2:53" x14ac:dyDescent="0.25">
      <c r="B209" s="37" t="str">
        <f t="shared" si="7"/>
        <v>_</v>
      </c>
      <c r="C209" s="37">
        <f t="shared" si="8"/>
        <v>-99999</v>
      </c>
      <c r="D209" s="4"/>
      <c r="E209" s="4"/>
      <c r="F209" s="4"/>
      <c r="G209" s="4"/>
      <c r="H209" s="4"/>
      <c r="I209" s="4"/>
      <c r="J209" s="4"/>
      <c r="K209" s="4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6"/>
      <c r="BA209" s="6"/>
    </row>
    <row r="210" spans="2:53" x14ac:dyDescent="0.25">
      <c r="B210" s="37" t="str">
        <f t="shared" si="7"/>
        <v>_</v>
      </c>
      <c r="C210" s="37">
        <f t="shared" si="8"/>
        <v>-99999</v>
      </c>
      <c r="D210" s="4"/>
      <c r="E210" s="4"/>
      <c r="F210" s="4"/>
      <c r="G210" s="4"/>
      <c r="H210" s="4"/>
      <c r="I210" s="4"/>
      <c r="J210" s="4"/>
      <c r="K210" s="4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6"/>
      <c r="BA210" s="6"/>
    </row>
    <row r="211" spans="2:53" x14ac:dyDescent="0.25">
      <c r="B211" s="37" t="str">
        <f t="shared" si="7"/>
        <v>_</v>
      </c>
      <c r="C211" s="37">
        <f t="shared" si="8"/>
        <v>-99999</v>
      </c>
      <c r="D211" s="4"/>
      <c r="E211" s="4"/>
      <c r="F211" s="4"/>
      <c r="G211" s="4"/>
      <c r="H211" s="4"/>
      <c r="I211" s="4"/>
      <c r="J211" s="4"/>
      <c r="K211" s="4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6"/>
      <c r="BA211" s="6"/>
    </row>
    <row r="212" spans="2:53" x14ac:dyDescent="0.25">
      <c r="B212" s="37" t="str">
        <f t="shared" si="7"/>
        <v>_</v>
      </c>
      <c r="C212" s="37">
        <f t="shared" si="8"/>
        <v>-99999</v>
      </c>
      <c r="D212" s="4"/>
      <c r="E212" s="4"/>
      <c r="F212" s="4"/>
      <c r="G212" s="4"/>
      <c r="H212" s="4"/>
      <c r="I212" s="4"/>
      <c r="J212" s="4"/>
      <c r="K212" s="4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6"/>
      <c r="BA212" s="6"/>
    </row>
    <row r="213" spans="2:53" x14ac:dyDescent="0.25">
      <c r="B213" s="37" t="str">
        <f t="shared" si="7"/>
        <v>_</v>
      </c>
      <c r="C213" s="37">
        <f t="shared" si="8"/>
        <v>-99999</v>
      </c>
      <c r="D213" s="4"/>
      <c r="E213" s="4"/>
      <c r="F213" s="4"/>
      <c r="G213" s="4"/>
      <c r="H213" s="4"/>
      <c r="I213" s="4"/>
      <c r="J213" s="4"/>
      <c r="K213" s="4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6"/>
      <c r="BA213" s="6"/>
    </row>
    <row r="214" spans="2:53" x14ac:dyDescent="0.25">
      <c r="B214" s="37" t="str">
        <f t="shared" si="7"/>
        <v>_</v>
      </c>
      <c r="C214" s="37">
        <f t="shared" si="8"/>
        <v>-99999</v>
      </c>
      <c r="D214" s="4"/>
      <c r="E214" s="4"/>
      <c r="F214" s="4"/>
      <c r="G214" s="4"/>
      <c r="H214" s="4"/>
      <c r="I214" s="4"/>
      <c r="J214" s="4"/>
      <c r="K214" s="4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6"/>
      <c r="BA214" s="6"/>
    </row>
    <row r="215" spans="2:53" x14ac:dyDescent="0.25">
      <c r="B215" s="37" t="str">
        <f t="shared" si="7"/>
        <v>_</v>
      </c>
      <c r="C215" s="37">
        <f t="shared" si="8"/>
        <v>-99999</v>
      </c>
      <c r="D215" s="4"/>
      <c r="E215" s="4"/>
      <c r="F215" s="4"/>
      <c r="G215" s="4"/>
      <c r="H215" s="4"/>
      <c r="I215" s="4"/>
      <c r="J215" s="4"/>
      <c r="K215" s="4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6"/>
      <c r="BA215" s="6"/>
    </row>
    <row r="216" spans="2:53" x14ac:dyDescent="0.25">
      <c r="B216" s="37" t="str">
        <f t="shared" si="7"/>
        <v>_</v>
      </c>
      <c r="C216" s="37">
        <f t="shared" si="8"/>
        <v>-99999</v>
      </c>
      <c r="D216" s="4"/>
      <c r="E216" s="4"/>
      <c r="F216" s="4"/>
      <c r="G216" s="4"/>
      <c r="H216" s="4"/>
      <c r="I216" s="4"/>
      <c r="J216" s="4"/>
      <c r="K216" s="4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6"/>
      <c r="BA216" s="6"/>
    </row>
    <row r="217" spans="2:53" x14ac:dyDescent="0.25">
      <c r="B217" s="37" t="str">
        <f t="shared" si="7"/>
        <v>_</v>
      </c>
      <c r="C217" s="37">
        <f t="shared" si="8"/>
        <v>-99999</v>
      </c>
      <c r="D217" s="4"/>
      <c r="E217" s="4"/>
      <c r="F217" s="4"/>
      <c r="G217" s="4"/>
      <c r="H217" s="4"/>
      <c r="I217" s="4"/>
      <c r="J217" s="4"/>
      <c r="K217" s="4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6"/>
      <c r="BA217" s="6"/>
    </row>
    <row r="218" spans="2:53" x14ac:dyDescent="0.25">
      <c r="B218" s="37" t="str">
        <f t="shared" si="7"/>
        <v>_</v>
      </c>
      <c r="C218" s="37">
        <f t="shared" si="8"/>
        <v>-99999</v>
      </c>
      <c r="D218" s="4"/>
      <c r="E218" s="4"/>
      <c r="F218" s="4"/>
      <c r="G218" s="4"/>
      <c r="H218" s="4"/>
      <c r="I218" s="4"/>
      <c r="J218" s="4"/>
      <c r="K218" s="4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6"/>
      <c r="BA218" s="6"/>
    </row>
    <row r="219" spans="2:53" x14ac:dyDescent="0.25">
      <c r="B219" s="37" t="str">
        <f t="shared" si="7"/>
        <v>_</v>
      </c>
      <c r="C219" s="37">
        <f t="shared" si="8"/>
        <v>-99999</v>
      </c>
      <c r="D219" s="4"/>
      <c r="E219" s="4"/>
      <c r="F219" s="4"/>
      <c r="G219" s="4"/>
      <c r="H219" s="4"/>
      <c r="I219" s="4"/>
      <c r="J219" s="4"/>
      <c r="K219" s="4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6"/>
      <c r="BA219" s="6"/>
    </row>
    <row r="220" spans="2:53" x14ac:dyDescent="0.25">
      <c r="B220" s="37" t="str">
        <f t="shared" si="7"/>
        <v>_</v>
      </c>
      <c r="C220" s="37">
        <f t="shared" si="8"/>
        <v>-99999</v>
      </c>
      <c r="D220" s="4"/>
      <c r="E220" s="4"/>
      <c r="F220" s="4"/>
      <c r="G220" s="4"/>
      <c r="H220" s="4"/>
      <c r="I220" s="4"/>
      <c r="J220" s="4"/>
      <c r="K220" s="4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6"/>
      <c r="BA220" s="6"/>
    </row>
    <row r="221" spans="2:53" x14ac:dyDescent="0.25">
      <c r="B221" s="37" t="str">
        <f t="shared" si="7"/>
        <v>_</v>
      </c>
      <c r="C221" s="37">
        <f t="shared" si="8"/>
        <v>-99999</v>
      </c>
      <c r="D221" s="4"/>
      <c r="E221" s="4"/>
      <c r="F221" s="4"/>
      <c r="G221" s="4"/>
      <c r="H221" s="4"/>
      <c r="I221" s="4"/>
      <c r="J221" s="4"/>
      <c r="K221" s="4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6"/>
      <c r="BA221" s="6"/>
    </row>
    <row r="222" spans="2:53" x14ac:dyDescent="0.25">
      <c r="B222" s="37" t="str">
        <f t="shared" si="7"/>
        <v>_</v>
      </c>
      <c r="C222" s="37">
        <f t="shared" si="8"/>
        <v>-99999</v>
      </c>
      <c r="D222" s="4"/>
      <c r="E222" s="4"/>
      <c r="F222" s="4"/>
      <c r="G222" s="4"/>
      <c r="H222" s="4"/>
      <c r="I222" s="4"/>
      <c r="J222" s="4"/>
      <c r="K222" s="4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6"/>
      <c r="BA222" s="6"/>
    </row>
    <row r="223" spans="2:53" x14ac:dyDescent="0.25">
      <c r="B223" s="37" t="str">
        <f t="shared" si="7"/>
        <v>_</v>
      </c>
      <c r="C223" s="37">
        <f t="shared" si="8"/>
        <v>-99999</v>
      </c>
      <c r="D223" s="4"/>
      <c r="E223" s="4"/>
      <c r="F223" s="4"/>
      <c r="G223" s="4"/>
      <c r="H223" s="4"/>
      <c r="I223" s="4"/>
      <c r="J223" s="4"/>
      <c r="K223" s="4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6"/>
      <c r="BA223" s="6"/>
    </row>
    <row r="224" spans="2:53" x14ac:dyDescent="0.25">
      <c r="B224" s="37" t="str">
        <f t="shared" si="7"/>
        <v>_</v>
      </c>
      <c r="C224" s="37">
        <f t="shared" si="8"/>
        <v>-99999</v>
      </c>
      <c r="D224" s="4"/>
      <c r="E224" s="4"/>
      <c r="F224" s="4"/>
      <c r="G224" s="4"/>
      <c r="H224" s="4"/>
      <c r="I224" s="4"/>
      <c r="J224" s="4"/>
      <c r="K224" s="4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6"/>
      <c r="BA224" s="6"/>
    </row>
    <row r="225" spans="2:53" x14ac:dyDescent="0.25">
      <c r="B225" s="37" t="str">
        <f t="shared" si="7"/>
        <v>_</v>
      </c>
      <c r="C225" s="37">
        <f t="shared" si="8"/>
        <v>-99999</v>
      </c>
      <c r="D225" s="4"/>
      <c r="E225" s="4"/>
      <c r="F225" s="4"/>
      <c r="G225" s="4"/>
      <c r="H225" s="4"/>
      <c r="I225" s="4"/>
      <c r="J225" s="4"/>
      <c r="K225" s="4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6"/>
      <c r="BA225" s="6"/>
    </row>
    <row r="226" spans="2:53" x14ac:dyDescent="0.25">
      <c r="B226" s="37" t="str">
        <f t="shared" si="7"/>
        <v>_</v>
      </c>
      <c r="C226" s="37">
        <f t="shared" si="8"/>
        <v>-99999</v>
      </c>
      <c r="D226" s="4"/>
      <c r="E226" s="4"/>
      <c r="F226" s="4"/>
      <c r="G226" s="4"/>
      <c r="H226" s="4"/>
      <c r="I226" s="4"/>
      <c r="J226" s="4"/>
      <c r="K226" s="4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6"/>
      <c r="BA226" s="6"/>
    </row>
    <row r="227" spans="2:53" x14ac:dyDescent="0.25">
      <c r="B227" s="37" t="str">
        <f t="shared" si="7"/>
        <v>_</v>
      </c>
      <c r="C227" s="37">
        <f t="shared" si="8"/>
        <v>-99999</v>
      </c>
      <c r="D227" s="4"/>
      <c r="E227" s="4"/>
      <c r="F227" s="4"/>
      <c r="G227" s="4"/>
      <c r="H227" s="4"/>
      <c r="I227" s="4"/>
      <c r="J227" s="4"/>
      <c r="K227" s="4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6"/>
      <c r="BA227" s="6"/>
    </row>
    <row r="228" spans="2:53" x14ac:dyDescent="0.25">
      <c r="B228" s="37" t="str">
        <f t="shared" si="7"/>
        <v>_</v>
      </c>
      <c r="C228" s="37">
        <f t="shared" si="8"/>
        <v>-99999</v>
      </c>
      <c r="D228" s="4"/>
      <c r="E228" s="4"/>
      <c r="F228" s="4"/>
      <c r="G228" s="4"/>
      <c r="H228" s="4"/>
      <c r="I228" s="4"/>
      <c r="J228" s="4"/>
      <c r="K228" s="4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6"/>
      <c r="BA228" s="6"/>
    </row>
    <row r="229" spans="2:53" x14ac:dyDescent="0.25">
      <c r="B229" s="37" t="str">
        <f t="shared" si="7"/>
        <v>_</v>
      </c>
      <c r="C229" s="37">
        <f t="shared" si="8"/>
        <v>-99999</v>
      </c>
      <c r="D229" s="4"/>
      <c r="E229" s="4"/>
      <c r="F229" s="4"/>
      <c r="G229" s="4"/>
      <c r="H229" s="4"/>
      <c r="I229" s="4"/>
      <c r="J229" s="4"/>
      <c r="K229" s="4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6"/>
      <c r="BA229" s="6"/>
    </row>
    <row r="230" spans="2:53" x14ac:dyDescent="0.25">
      <c r="B230" s="37" t="str">
        <f t="shared" si="7"/>
        <v>_</v>
      </c>
      <c r="C230" s="37">
        <f t="shared" si="8"/>
        <v>-99999</v>
      </c>
      <c r="D230" s="4"/>
      <c r="E230" s="4"/>
      <c r="F230" s="4"/>
      <c r="G230" s="4"/>
      <c r="H230" s="4"/>
      <c r="I230" s="4"/>
      <c r="J230" s="4"/>
      <c r="K230" s="4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6"/>
      <c r="BA230" s="6"/>
    </row>
    <row r="231" spans="2:53" x14ac:dyDescent="0.25">
      <c r="B231" s="37" t="str">
        <f t="shared" si="7"/>
        <v>_</v>
      </c>
      <c r="C231" s="37">
        <f t="shared" si="8"/>
        <v>-99999</v>
      </c>
      <c r="D231" s="4"/>
      <c r="E231" s="4"/>
      <c r="F231" s="4"/>
      <c r="G231" s="4"/>
      <c r="H231" s="4"/>
      <c r="I231" s="4"/>
      <c r="J231" s="4"/>
      <c r="K231" s="4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6"/>
      <c r="BA231" s="6"/>
    </row>
    <row r="232" spans="2:53" x14ac:dyDescent="0.25">
      <c r="B232" s="37" t="str">
        <f t="shared" si="7"/>
        <v>_</v>
      </c>
      <c r="C232" s="37">
        <f t="shared" si="8"/>
        <v>-99999</v>
      </c>
      <c r="D232" s="4"/>
      <c r="E232" s="4"/>
      <c r="F232" s="4"/>
      <c r="G232" s="4"/>
      <c r="H232" s="4"/>
      <c r="I232" s="4"/>
      <c r="J232" s="4"/>
      <c r="K232" s="4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6"/>
      <c r="BA232" s="6"/>
    </row>
    <row r="233" spans="2:53" x14ac:dyDescent="0.25">
      <c r="B233" s="37" t="str">
        <f t="shared" si="7"/>
        <v>_</v>
      </c>
      <c r="C233" s="37">
        <f t="shared" si="8"/>
        <v>-99999</v>
      </c>
      <c r="D233" s="4"/>
      <c r="E233" s="4"/>
      <c r="F233" s="4"/>
      <c r="G233" s="4"/>
      <c r="H233" s="4"/>
      <c r="I233" s="4"/>
      <c r="J233" s="4"/>
      <c r="K233" s="4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6"/>
      <c r="BA233" s="6"/>
    </row>
    <row r="234" spans="2:53" x14ac:dyDescent="0.25">
      <c r="B234" s="37" t="str">
        <f t="shared" si="7"/>
        <v>_</v>
      </c>
      <c r="C234" s="37">
        <f t="shared" si="8"/>
        <v>-99999</v>
      </c>
      <c r="D234" s="4"/>
      <c r="E234" s="4"/>
      <c r="F234" s="4"/>
      <c r="G234" s="4"/>
      <c r="H234" s="4"/>
      <c r="I234" s="4"/>
      <c r="J234" s="4"/>
      <c r="K234" s="4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6"/>
      <c r="BA234" s="6"/>
    </row>
    <row r="235" spans="2:53" x14ac:dyDescent="0.25">
      <c r="B235" s="37" t="str">
        <f t="shared" si="7"/>
        <v>_</v>
      </c>
      <c r="C235" s="37">
        <f t="shared" si="8"/>
        <v>-99999</v>
      </c>
      <c r="D235" s="4"/>
      <c r="E235" s="4"/>
      <c r="F235" s="4"/>
      <c r="G235" s="4"/>
      <c r="H235" s="4"/>
      <c r="I235" s="4"/>
      <c r="J235" s="4"/>
      <c r="K235" s="4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6"/>
      <c r="BA235" s="6"/>
    </row>
    <row r="236" spans="2:53" x14ac:dyDescent="0.25">
      <c r="B236" s="37" t="str">
        <f t="shared" si="7"/>
        <v>_</v>
      </c>
      <c r="C236" s="37">
        <f t="shared" si="8"/>
        <v>-99999</v>
      </c>
      <c r="D236" s="4"/>
      <c r="E236" s="4"/>
      <c r="F236" s="4"/>
      <c r="G236" s="4"/>
      <c r="H236" s="4"/>
      <c r="I236" s="4"/>
      <c r="J236" s="4"/>
      <c r="K236" s="4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6"/>
      <c r="BA236" s="6"/>
    </row>
    <row r="237" spans="2:53" x14ac:dyDescent="0.25">
      <c r="B237" s="37" t="str">
        <f t="shared" si="7"/>
        <v>_</v>
      </c>
      <c r="C237" s="37">
        <f t="shared" si="8"/>
        <v>-99999</v>
      </c>
      <c r="D237" s="4"/>
      <c r="E237" s="4"/>
      <c r="F237" s="4"/>
      <c r="G237" s="4"/>
      <c r="H237" s="4"/>
      <c r="I237" s="4"/>
      <c r="J237" s="4"/>
      <c r="K237" s="4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6"/>
      <c r="BA237" s="6"/>
    </row>
    <row r="238" spans="2:53" x14ac:dyDescent="0.25">
      <c r="B238" s="37" t="str">
        <f t="shared" si="7"/>
        <v>_</v>
      </c>
      <c r="C238" s="37">
        <f t="shared" si="8"/>
        <v>-99999</v>
      </c>
      <c r="D238" s="4"/>
      <c r="E238" s="4"/>
      <c r="F238" s="4"/>
      <c r="G238" s="4"/>
      <c r="H238" s="4"/>
      <c r="I238" s="4"/>
      <c r="J238" s="4"/>
      <c r="K238" s="4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6"/>
      <c r="BA238" s="6"/>
    </row>
    <row r="239" spans="2:53" x14ac:dyDescent="0.25">
      <c r="B239" s="37" t="str">
        <f t="shared" si="7"/>
        <v>_</v>
      </c>
      <c r="C239" s="37">
        <f t="shared" si="8"/>
        <v>-99999</v>
      </c>
      <c r="D239" s="4"/>
      <c r="E239" s="4"/>
      <c r="F239" s="4"/>
      <c r="G239" s="4"/>
      <c r="H239" s="4"/>
      <c r="I239" s="4"/>
      <c r="J239" s="4"/>
      <c r="K239" s="4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6"/>
      <c r="BA239" s="6"/>
    </row>
    <row r="240" spans="2:53" x14ac:dyDescent="0.25">
      <c r="B240" s="37" t="str">
        <f t="shared" si="7"/>
        <v>_</v>
      </c>
      <c r="C240" s="37">
        <f t="shared" si="8"/>
        <v>-99999</v>
      </c>
      <c r="D240" s="4"/>
      <c r="E240" s="4"/>
      <c r="F240" s="4"/>
      <c r="G240" s="4"/>
      <c r="H240" s="4"/>
      <c r="I240" s="4"/>
      <c r="J240" s="4"/>
      <c r="K240" s="4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6"/>
      <c r="BA240" s="6"/>
    </row>
    <row r="241" spans="2:53" x14ac:dyDescent="0.25">
      <c r="B241" s="37" t="str">
        <f t="shared" si="7"/>
        <v>_</v>
      </c>
      <c r="C241" s="37">
        <f t="shared" si="8"/>
        <v>-99999</v>
      </c>
      <c r="D241" s="4"/>
      <c r="E241" s="4"/>
      <c r="F241" s="4"/>
      <c r="G241" s="4"/>
      <c r="H241" s="4"/>
      <c r="I241" s="4"/>
      <c r="J241" s="4"/>
      <c r="K241" s="4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6"/>
      <c r="BA241" s="6"/>
    </row>
    <row r="242" spans="2:53" x14ac:dyDescent="0.25">
      <c r="B242" s="37" t="str">
        <f t="shared" si="7"/>
        <v>_</v>
      </c>
      <c r="C242" s="37">
        <f t="shared" si="8"/>
        <v>-99999</v>
      </c>
      <c r="D242" s="4"/>
      <c r="E242" s="4"/>
      <c r="F242" s="4"/>
      <c r="G242" s="4"/>
      <c r="H242" s="4"/>
      <c r="I242" s="4"/>
      <c r="J242" s="4"/>
      <c r="K242" s="4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6"/>
      <c r="BA242" s="6"/>
    </row>
    <row r="243" spans="2:53" x14ac:dyDescent="0.25">
      <c r="B243" s="37" t="str">
        <f t="shared" si="7"/>
        <v>_</v>
      </c>
      <c r="C243" s="37">
        <f t="shared" si="8"/>
        <v>-99999</v>
      </c>
      <c r="D243" s="4"/>
      <c r="E243" s="4"/>
      <c r="F243" s="4"/>
      <c r="G243" s="4"/>
      <c r="H243" s="4"/>
      <c r="I243" s="4"/>
      <c r="J243" s="4"/>
      <c r="K243" s="4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6"/>
      <c r="BA243" s="6"/>
    </row>
    <row r="244" spans="2:53" x14ac:dyDescent="0.25">
      <c r="B244" s="37" t="str">
        <f t="shared" si="7"/>
        <v>_</v>
      </c>
      <c r="C244" s="37">
        <f t="shared" si="8"/>
        <v>-99999</v>
      </c>
      <c r="D244" s="4"/>
      <c r="E244" s="4"/>
      <c r="F244" s="4"/>
      <c r="G244" s="4"/>
      <c r="H244" s="4"/>
      <c r="I244" s="4"/>
      <c r="J244" s="4"/>
      <c r="K244" s="4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6"/>
      <c r="BA244" s="6"/>
    </row>
    <row r="245" spans="2:53" x14ac:dyDescent="0.25">
      <c r="B245" s="37" t="str">
        <f t="shared" si="7"/>
        <v>_</v>
      </c>
      <c r="C245" s="37">
        <f t="shared" si="8"/>
        <v>-99999</v>
      </c>
      <c r="D245" s="4"/>
      <c r="E245" s="4"/>
      <c r="F245" s="4"/>
      <c r="G245" s="4"/>
      <c r="H245" s="4"/>
      <c r="I245" s="4"/>
      <c r="J245" s="4"/>
      <c r="K245" s="4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6"/>
      <c r="BA245" s="6"/>
    </row>
    <row r="246" spans="2:53" x14ac:dyDescent="0.25">
      <c r="B246" s="37" t="str">
        <f t="shared" si="7"/>
        <v>_</v>
      </c>
      <c r="C246" s="37">
        <f t="shared" si="8"/>
        <v>-99999</v>
      </c>
      <c r="D246" s="4"/>
      <c r="E246" s="4"/>
      <c r="F246" s="4"/>
      <c r="G246" s="4"/>
      <c r="H246" s="4"/>
      <c r="I246" s="4"/>
      <c r="J246" s="4"/>
      <c r="K246" s="4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6"/>
      <c r="BA246" s="6"/>
    </row>
    <row r="247" spans="2:53" x14ac:dyDescent="0.25">
      <c r="B247" s="37" t="str">
        <f t="shared" si="7"/>
        <v>_</v>
      </c>
      <c r="C247" s="37">
        <f t="shared" si="8"/>
        <v>-99999</v>
      </c>
      <c r="D247" s="4"/>
      <c r="E247" s="4"/>
      <c r="F247" s="4"/>
      <c r="G247" s="4"/>
      <c r="H247" s="4"/>
      <c r="I247" s="4"/>
      <c r="J247" s="4"/>
      <c r="K247" s="4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6"/>
      <c r="BA247" s="6"/>
    </row>
    <row r="248" spans="2:53" x14ac:dyDescent="0.25">
      <c r="B248" s="37" t="str">
        <f t="shared" si="7"/>
        <v>_</v>
      </c>
      <c r="C248" s="37">
        <f t="shared" si="8"/>
        <v>-99999</v>
      </c>
      <c r="D248" s="4"/>
      <c r="E248" s="4"/>
      <c r="F248" s="4"/>
      <c r="G248" s="4"/>
      <c r="H248" s="4"/>
      <c r="I248" s="4"/>
      <c r="J248" s="4"/>
      <c r="K248" s="4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6"/>
      <c r="BA248" s="6"/>
    </row>
    <row r="249" spans="2:53" x14ac:dyDescent="0.25">
      <c r="B249" s="37" t="str">
        <f t="shared" si="7"/>
        <v>_</v>
      </c>
      <c r="C249" s="37">
        <f t="shared" si="8"/>
        <v>-99999</v>
      </c>
      <c r="D249" s="4"/>
      <c r="E249" s="4"/>
      <c r="F249" s="4"/>
      <c r="G249" s="4"/>
      <c r="H249" s="4"/>
      <c r="I249" s="4"/>
      <c r="J249" s="4"/>
      <c r="K249" s="4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6"/>
      <c r="BA249" s="6"/>
    </row>
    <row r="250" spans="2:53" x14ac:dyDescent="0.25">
      <c r="B250" s="37" t="str">
        <f t="shared" si="7"/>
        <v>_</v>
      </c>
      <c r="C250" s="37">
        <f t="shared" si="8"/>
        <v>-99999</v>
      </c>
      <c r="D250" s="4"/>
      <c r="E250" s="4"/>
      <c r="F250" s="4"/>
      <c r="G250" s="4"/>
      <c r="H250" s="4"/>
      <c r="I250" s="4"/>
      <c r="J250" s="4"/>
      <c r="K250" s="4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6"/>
      <c r="BA250" s="6"/>
    </row>
    <row r="251" spans="2:53" x14ac:dyDescent="0.25">
      <c r="B251" s="37" t="str">
        <f t="shared" si="7"/>
        <v>_</v>
      </c>
      <c r="C251" s="37">
        <f t="shared" si="8"/>
        <v>-99999</v>
      </c>
      <c r="D251" s="4"/>
      <c r="E251" s="4"/>
      <c r="F251" s="4"/>
      <c r="G251" s="4"/>
      <c r="H251" s="4"/>
      <c r="I251" s="4"/>
      <c r="J251" s="4"/>
      <c r="K251" s="4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6"/>
      <c r="BA251" s="6"/>
    </row>
    <row r="252" spans="2:53" x14ac:dyDescent="0.25">
      <c r="B252" s="37" t="str">
        <f t="shared" si="7"/>
        <v>_</v>
      </c>
      <c r="C252" s="37">
        <f t="shared" si="8"/>
        <v>-99999</v>
      </c>
      <c r="D252" s="4"/>
      <c r="E252" s="4"/>
      <c r="F252" s="4"/>
      <c r="G252" s="4"/>
      <c r="H252" s="4"/>
      <c r="I252" s="4"/>
      <c r="J252" s="4"/>
      <c r="K252" s="4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6"/>
      <c r="BA252" s="6"/>
    </row>
    <row r="253" spans="2:53" x14ac:dyDescent="0.25">
      <c r="B253" s="37" t="str">
        <f t="shared" si="7"/>
        <v>_</v>
      </c>
      <c r="C253" s="37">
        <f t="shared" si="8"/>
        <v>-99999</v>
      </c>
      <c r="D253" s="4"/>
      <c r="E253" s="4"/>
      <c r="F253" s="4"/>
      <c r="G253" s="4"/>
      <c r="H253" s="4"/>
      <c r="I253" s="4"/>
      <c r="J253" s="4"/>
      <c r="K253" s="4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6"/>
      <c r="BA253" s="6"/>
    </row>
    <row r="254" spans="2:53" x14ac:dyDescent="0.25">
      <c r="B254" s="37" t="str">
        <f t="shared" si="7"/>
        <v>_</v>
      </c>
      <c r="C254" s="37">
        <f t="shared" si="8"/>
        <v>-99999</v>
      </c>
      <c r="D254" s="4"/>
      <c r="E254" s="4"/>
      <c r="F254" s="4"/>
      <c r="G254" s="4"/>
      <c r="H254" s="4"/>
      <c r="I254" s="4"/>
      <c r="J254" s="4"/>
      <c r="K254" s="4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6"/>
      <c r="BA254" s="6"/>
    </row>
    <row r="255" spans="2:53" x14ac:dyDescent="0.25">
      <c r="B255" s="37" t="str">
        <f t="shared" si="7"/>
        <v>_</v>
      </c>
      <c r="C255" s="37">
        <f t="shared" si="8"/>
        <v>-99999</v>
      </c>
      <c r="D255" s="4"/>
      <c r="E255" s="4"/>
      <c r="F255" s="4"/>
      <c r="G255" s="4"/>
      <c r="H255" s="4"/>
      <c r="I255" s="4"/>
      <c r="J255" s="4"/>
      <c r="K255" s="4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6"/>
      <c r="BA255" s="6"/>
    </row>
    <row r="256" spans="2:53" x14ac:dyDescent="0.25">
      <c r="B256" s="37" t="str">
        <f t="shared" si="7"/>
        <v>_</v>
      </c>
      <c r="C256" s="37">
        <f t="shared" si="8"/>
        <v>-99999</v>
      </c>
      <c r="D256" s="4"/>
      <c r="E256" s="4"/>
      <c r="F256" s="4"/>
      <c r="G256" s="4"/>
      <c r="H256" s="4"/>
      <c r="I256" s="4"/>
      <c r="J256" s="4"/>
      <c r="K256" s="4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6"/>
      <c r="BA256" s="6"/>
    </row>
    <row r="257" spans="2:53" x14ac:dyDescent="0.25">
      <c r="B257" s="37" t="str">
        <f t="shared" si="7"/>
        <v>_</v>
      </c>
      <c r="C257" s="37">
        <f t="shared" si="8"/>
        <v>-99999</v>
      </c>
      <c r="D257" s="4"/>
      <c r="E257" s="4"/>
      <c r="F257" s="4"/>
      <c r="G257" s="4"/>
      <c r="H257" s="4"/>
      <c r="I257" s="4"/>
      <c r="J257" s="4"/>
      <c r="K257" s="4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6"/>
      <c r="BA257" s="6"/>
    </row>
    <row r="258" spans="2:53" x14ac:dyDescent="0.25">
      <c r="B258" s="37" t="str">
        <f t="shared" si="7"/>
        <v>_</v>
      </c>
      <c r="C258" s="37">
        <f t="shared" si="8"/>
        <v>-99999</v>
      </c>
      <c r="D258" s="4"/>
      <c r="E258" s="4"/>
      <c r="F258" s="4"/>
      <c r="G258" s="4"/>
      <c r="H258" s="4"/>
      <c r="I258" s="4"/>
      <c r="J258" s="4"/>
      <c r="K258" s="4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6"/>
      <c r="BA258" s="6"/>
    </row>
    <row r="259" spans="2:53" x14ac:dyDescent="0.25">
      <c r="B259" s="37" t="str">
        <f t="shared" si="7"/>
        <v>_</v>
      </c>
      <c r="C259" s="37">
        <f t="shared" si="8"/>
        <v>-99999</v>
      </c>
      <c r="D259" s="4"/>
      <c r="E259" s="4"/>
      <c r="F259" s="4"/>
      <c r="G259" s="4"/>
      <c r="H259" s="4"/>
      <c r="I259" s="4"/>
      <c r="J259" s="4"/>
      <c r="K259" s="4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6"/>
      <c r="BA259" s="6"/>
    </row>
    <row r="260" spans="2:53" x14ac:dyDescent="0.25">
      <c r="B260" s="37" t="str">
        <f t="shared" si="7"/>
        <v>_</v>
      </c>
      <c r="C260" s="37">
        <f t="shared" si="8"/>
        <v>-99999</v>
      </c>
      <c r="D260" s="4"/>
      <c r="E260" s="4"/>
      <c r="F260" s="4"/>
      <c r="G260" s="4"/>
      <c r="H260" s="4"/>
      <c r="I260" s="4"/>
      <c r="J260" s="4"/>
      <c r="K260" s="4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6"/>
      <c r="BA260" s="6"/>
    </row>
    <row r="261" spans="2:53" x14ac:dyDescent="0.25">
      <c r="B261" s="37" t="str">
        <f t="shared" si="7"/>
        <v>_</v>
      </c>
      <c r="C261" s="37">
        <f t="shared" si="8"/>
        <v>-99999</v>
      </c>
      <c r="D261" s="4"/>
      <c r="E261" s="4"/>
      <c r="F261" s="4"/>
      <c r="G261" s="4"/>
      <c r="H261" s="4"/>
      <c r="I261" s="4"/>
      <c r="J261" s="4"/>
      <c r="K261" s="4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6"/>
      <c r="BA261" s="6"/>
    </row>
    <row r="262" spans="2:53" x14ac:dyDescent="0.25">
      <c r="B262" s="37" t="str">
        <f t="shared" si="7"/>
        <v>_</v>
      </c>
      <c r="C262" s="37">
        <f t="shared" si="8"/>
        <v>-99999</v>
      </c>
      <c r="D262" s="4"/>
      <c r="E262" s="4"/>
      <c r="F262" s="4"/>
      <c r="G262" s="4"/>
      <c r="H262" s="4"/>
      <c r="I262" s="4"/>
      <c r="J262" s="4"/>
      <c r="K262" s="4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6"/>
      <c r="BA262" s="6"/>
    </row>
    <row r="263" spans="2:53" x14ac:dyDescent="0.25">
      <c r="B263" s="37" t="str">
        <f t="shared" si="7"/>
        <v>_</v>
      </c>
      <c r="C263" s="37">
        <f t="shared" si="8"/>
        <v>-99999</v>
      </c>
      <c r="D263" s="4"/>
      <c r="E263" s="4"/>
      <c r="F263" s="4"/>
      <c r="G263" s="4"/>
      <c r="H263" s="4"/>
      <c r="I263" s="4"/>
      <c r="J263" s="4"/>
      <c r="K263" s="4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6"/>
      <c r="BA263" s="6"/>
    </row>
    <row r="264" spans="2:53" x14ac:dyDescent="0.25">
      <c r="B264" s="37" t="str">
        <f t="shared" si="7"/>
        <v>_</v>
      </c>
      <c r="C264" s="37">
        <f t="shared" si="8"/>
        <v>-99999</v>
      </c>
      <c r="D264" s="4"/>
      <c r="E264" s="4"/>
      <c r="F264" s="4"/>
      <c r="G264" s="4"/>
      <c r="H264" s="4"/>
      <c r="I264" s="4"/>
      <c r="J264" s="4"/>
      <c r="K264" s="4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6"/>
      <c r="BA264" s="6"/>
    </row>
    <row r="265" spans="2:53" x14ac:dyDescent="0.25">
      <c r="B265" s="37" t="str">
        <f t="shared" si="7"/>
        <v>_</v>
      </c>
      <c r="C265" s="37">
        <f t="shared" si="8"/>
        <v>-99999</v>
      </c>
      <c r="D265" s="4"/>
      <c r="E265" s="4"/>
      <c r="F265" s="4"/>
      <c r="G265" s="4"/>
      <c r="H265" s="4"/>
      <c r="I265" s="4"/>
      <c r="J265" s="4"/>
      <c r="K265" s="4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6"/>
      <c r="BA265" s="6"/>
    </row>
    <row r="266" spans="2:53" x14ac:dyDescent="0.25">
      <c r="B266" s="37" t="str">
        <f t="shared" si="7"/>
        <v>_</v>
      </c>
      <c r="C266" s="37">
        <f t="shared" si="8"/>
        <v>-99999</v>
      </c>
      <c r="D266" s="4"/>
      <c r="E266" s="4"/>
      <c r="F266" s="4"/>
      <c r="G266" s="4"/>
      <c r="H266" s="4"/>
      <c r="I266" s="4"/>
      <c r="J266" s="4"/>
      <c r="K266" s="4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6"/>
      <c r="BA266" s="6"/>
    </row>
    <row r="267" spans="2:53" x14ac:dyDescent="0.25">
      <c r="B267" s="37" t="str">
        <f t="shared" si="7"/>
        <v>_</v>
      </c>
      <c r="C267" s="37">
        <f t="shared" si="8"/>
        <v>-99999</v>
      </c>
      <c r="D267" s="4"/>
      <c r="E267" s="4"/>
      <c r="F267" s="4"/>
      <c r="G267" s="4"/>
      <c r="H267" s="4"/>
      <c r="I267" s="4"/>
      <c r="J267" s="4"/>
      <c r="K267" s="4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6"/>
      <c r="BA267" s="6"/>
    </row>
    <row r="268" spans="2:53" x14ac:dyDescent="0.25">
      <c r="B268" s="37" t="str">
        <f t="shared" si="7"/>
        <v>_</v>
      </c>
      <c r="C268" s="37">
        <f t="shared" si="8"/>
        <v>-99999</v>
      </c>
      <c r="D268" s="4"/>
      <c r="E268" s="4"/>
      <c r="F268" s="4"/>
      <c r="G268" s="4"/>
      <c r="H268" s="4"/>
      <c r="I268" s="4"/>
      <c r="J268" s="4"/>
      <c r="K268" s="4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6"/>
      <c r="BA268" s="6"/>
    </row>
    <row r="269" spans="2:53" x14ac:dyDescent="0.25">
      <c r="B269" s="37" t="str">
        <f t="shared" si="7"/>
        <v>_</v>
      </c>
      <c r="C269" s="37">
        <f t="shared" si="8"/>
        <v>-99999</v>
      </c>
      <c r="D269" s="4"/>
      <c r="E269" s="4"/>
      <c r="F269" s="4"/>
      <c r="G269" s="4"/>
      <c r="H269" s="4"/>
      <c r="I269" s="4"/>
      <c r="J269" s="4"/>
      <c r="K269" s="4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6"/>
      <c r="BA269" s="6"/>
    </row>
    <row r="270" spans="2:53" x14ac:dyDescent="0.25">
      <c r="B270" s="37" t="str">
        <f t="shared" si="7"/>
        <v>_</v>
      </c>
      <c r="C270" s="37">
        <f t="shared" si="8"/>
        <v>-99999</v>
      </c>
      <c r="D270" s="4"/>
      <c r="E270" s="4"/>
      <c r="F270" s="4"/>
      <c r="G270" s="4"/>
      <c r="H270" s="4"/>
      <c r="I270" s="4"/>
      <c r="J270" s="4"/>
      <c r="K270" s="4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6"/>
      <c r="BA270" s="6"/>
    </row>
    <row r="271" spans="2:53" x14ac:dyDescent="0.25">
      <c r="B271" s="37" t="str">
        <f t="shared" ref="B271:B334" si="9">D271&amp;"_"&amp;E271</f>
        <v>_</v>
      </c>
      <c r="C271" s="37">
        <f t="shared" si="8"/>
        <v>-99999</v>
      </c>
      <c r="D271" s="4"/>
      <c r="E271" s="4"/>
      <c r="F271" s="4"/>
      <c r="G271" s="4"/>
      <c r="H271" s="4"/>
      <c r="I271" s="4"/>
      <c r="J271" s="4"/>
      <c r="K271" s="4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6"/>
      <c r="BA271" s="6"/>
    </row>
    <row r="272" spans="2:53" x14ac:dyDescent="0.25">
      <c r="B272" s="37" t="str">
        <f t="shared" si="9"/>
        <v>_</v>
      </c>
      <c r="C272" s="37">
        <f t="shared" ref="C272:C335" si="10">IF(ISNUMBER(L272),(-L$7*(L272-L$4)-M$7*(M272-M$4)-N$7*(N272-N$4)-O$7*(O272-O$4)-P$7*(P272-P$4)+Q$7*(Q272-Q$4)+R$7*(R272-R$4)+S$7*(S272-S$4)+T$7*(T272-T$4)+U$7*(U272-U$4)-V$7*(V272-V$4)-W$7*(W272-W$4)-X$7*(X272-X$4)-Y$7*(Y272-Y$4)-Z$7*(Z272-Z$4)+AA$7*(AA272-AA$4)+AB$7*(AB272-AB$4)+AC$7*(AC272-AC$4)+AD$7*(AD272-AD$4)+AE$7*(AE272-AE$4)-AF$7*(AF272-AF$4)-AG$7*(AG272-AG$4)-AH$7*(AH272-AH$4)-AI$7*(AI272-AI$4)-AJ$7*(AJ272-AJ$4)+AK$7*(AK272-AK$4)+AL$7*(AL272-AL$4)+AM$7*(AM272-AM$4)+AN$7*(AN272-AN$4)+AO$7*(AO272-AO$4)-AP$7*(AP272-AP$4)-AQ$7*(AQ272-AQ$4)-AR$7*(AR272-AR$4)-AS$7*(AS272-AS$4)-AT$7*(AT272-AT$4)+AU$7*(AU272-AU$4)+AV$7*(AV272-AV$4)+AW$7*(AW272-AW$4)+AX$7*(AX272-AX$4)+AY$7*(AY272-AY$4))/SUM($L$7:$AY$7),-99999)</f>
        <v>-99999</v>
      </c>
      <c r="D272" s="4"/>
      <c r="E272" s="4"/>
      <c r="F272" s="4"/>
      <c r="G272" s="4"/>
      <c r="H272" s="4"/>
      <c r="I272" s="4"/>
      <c r="J272" s="4"/>
      <c r="K272" s="4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6"/>
      <c r="BA272" s="6"/>
    </row>
    <row r="273" spans="2:53" x14ac:dyDescent="0.25">
      <c r="B273" s="37" t="str">
        <f t="shared" si="9"/>
        <v>_</v>
      </c>
      <c r="C273" s="37">
        <f t="shared" si="10"/>
        <v>-99999</v>
      </c>
      <c r="D273" s="4"/>
      <c r="E273" s="4"/>
      <c r="F273" s="4"/>
      <c r="G273" s="4"/>
      <c r="H273" s="4"/>
      <c r="I273" s="4"/>
      <c r="J273" s="4"/>
      <c r="K273" s="4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6"/>
      <c r="BA273" s="6"/>
    </row>
    <row r="274" spans="2:53" x14ac:dyDescent="0.25">
      <c r="B274" s="37" t="str">
        <f t="shared" si="9"/>
        <v>_</v>
      </c>
      <c r="C274" s="37">
        <f t="shared" si="10"/>
        <v>-99999</v>
      </c>
      <c r="D274" s="4"/>
      <c r="E274" s="4"/>
      <c r="F274" s="4"/>
      <c r="G274" s="4"/>
      <c r="H274" s="4"/>
      <c r="I274" s="4"/>
      <c r="J274" s="4"/>
      <c r="K274" s="4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6"/>
      <c r="BA274" s="6"/>
    </row>
    <row r="275" spans="2:53" x14ac:dyDescent="0.25">
      <c r="B275" s="37" t="str">
        <f t="shared" si="9"/>
        <v>_</v>
      </c>
      <c r="C275" s="37">
        <f t="shared" si="10"/>
        <v>-99999</v>
      </c>
      <c r="D275" s="4"/>
      <c r="E275" s="4"/>
      <c r="F275" s="4"/>
      <c r="G275" s="4"/>
      <c r="H275" s="4"/>
      <c r="I275" s="4"/>
      <c r="J275" s="4"/>
      <c r="K275" s="4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6"/>
      <c r="BA275" s="6"/>
    </row>
    <row r="276" spans="2:53" x14ac:dyDescent="0.25">
      <c r="B276" s="37" t="str">
        <f t="shared" si="9"/>
        <v>_</v>
      </c>
      <c r="C276" s="37">
        <f t="shared" si="10"/>
        <v>-99999</v>
      </c>
      <c r="D276" s="4"/>
      <c r="E276" s="4"/>
      <c r="F276" s="4"/>
      <c r="G276" s="4"/>
      <c r="H276" s="4"/>
      <c r="I276" s="4"/>
      <c r="J276" s="4"/>
      <c r="K276" s="4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6"/>
      <c r="BA276" s="6"/>
    </row>
    <row r="277" spans="2:53" x14ac:dyDescent="0.25">
      <c r="B277" s="37" t="str">
        <f t="shared" si="9"/>
        <v>_</v>
      </c>
      <c r="C277" s="37">
        <f t="shared" si="10"/>
        <v>-99999</v>
      </c>
      <c r="D277" s="4"/>
      <c r="E277" s="4"/>
      <c r="F277" s="4"/>
      <c r="G277" s="4"/>
      <c r="H277" s="4"/>
      <c r="I277" s="4"/>
      <c r="J277" s="4"/>
      <c r="K277" s="4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6"/>
      <c r="BA277" s="6"/>
    </row>
    <row r="278" spans="2:53" x14ac:dyDescent="0.25">
      <c r="B278" s="37" t="str">
        <f t="shared" si="9"/>
        <v>_</v>
      </c>
      <c r="C278" s="37">
        <f t="shared" si="10"/>
        <v>-99999</v>
      </c>
      <c r="D278" s="4"/>
      <c r="E278" s="4"/>
      <c r="F278" s="4"/>
      <c r="G278" s="4"/>
      <c r="H278" s="4"/>
      <c r="I278" s="4"/>
      <c r="J278" s="4"/>
      <c r="K278" s="4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6"/>
      <c r="BA278" s="6"/>
    </row>
    <row r="279" spans="2:53" x14ac:dyDescent="0.25">
      <c r="B279" s="37" t="str">
        <f t="shared" si="9"/>
        <v>_</v>
      </c>
      <c r="C279" s="37">
        <f t="shared" si="10"/>
        <v>-99999</v>
      </c>
      <c r="D279" s="4"/>
      <c r="E279" s="4"/>
      <c r="F279" s="4"/>
      <c r="G279" s="4"/>
      <c r="H279" s="4"/>
      <c r="I279" s="4"/>
      <c r="J279" s="4"/>
      <c r="K279" s="4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6"/>
      <c r="BA279" s="6"/>
    </row>
    <row r="280" spans="2:53" x14ac:dyDescent="0.25">
      <c r="B280" s="37" t="str">
        <f t="shared" si="9"/>
        <v>_</v>
      </c>
      <c r="C280" s="37">
        <f t="shared" si="10"/>
        <v>-99999</v>
      </c>
      <c r="D280" s="4"/>
      <c r="E280" s="4"/>
      <c r="F280" s="4"/>
      <c r="G280" s="4"/>
      <c r="H280" s="4"/>
      <c r="I280" s="4"/>
      <c r="J280" s="4"/>
      <c r="K280" s="4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6"/>
      <c r="BA280" s="6"/>
    </row>
    <row r="281" spans="2:53" x14ac:dyDescent="0.25">
      <c r="B281" s="37" t="str">
        <f t="shared" si="9"/>
        <v>_</v>
      </c>
      <c r="C281" s="37">
        <f t="shared" si="10"/>
        <v>-99999</v>
      </c>
      <c r="D281" s="4"/>
      <c r="E281" s="4"/>
      <c r="F281" s="4"/>
      <c r="G281" s="4"/>
      <c r="H281" s="4"/>
      <c r="I281" s="4"/>
      <c r="J281" s="4"/>
      <c r="K281" s="4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6"/>
      <c r="BA281" s="6"/>
    </row>
    <row r="282" spans="2:53" x14ac:dyDescent="0.25">
      <c r="B282" s="37" t="str">
        <f t="shared" si="9"/>
        <v>_</v>
      </c>
      <c r="C282" s="37">
        <f t="shared" si="10"/>
        <v>-99999</v>
      </c>
      <c r="D282" s="4"/>
      <c r="E282" s="4"/>
      <c r="F282" s="4"/>
      <c r="G282" s="4"/>
      <c r="H282" s="4"/>
      <c r="I282" s="4"/>
      <c r="J282" s="4"/>
      <c r="K282" s="4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6"/>
      <c r="BA282" s="6"/>
    </row>
    <row r="283" spans="2:53" x14ac:dyDescent="0.25">
      <c r="B283" s="37" t="str">
        <f t="shared" si="9"/>
        <v>_</v>
      </c>
      <c r="C283" s="37">
        <f t="shared" si="10"/>
        <v>-99999</v>
      </c>
      <c r="D283" s="4"/>
      <c r="E283" s="4"/>
      <c r="F283" s="4"/>
      <c r="G283" s="4"/>
      <c r="H283" s="4"/>
      <c r="I283" s="4"/>
      <c r="J283" s="4"/>
      <c r="K283" s="4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6"/>
      <c r="BA283" s="6"/>
    </row>
    <row r="284" spans="2:53" x14ac:dyDescent="0.25">
      <c r="B284" s="37" t="str">
        <f t="shared" si="9"/>
        <v>_</v>
      </c>
      <c r="C284" s="37">
        <f t="shared" si="10"/>
        <v>-99999</v>
      </c>
      <c r="D284" s="4"/>
      <c r="E284" s="4"/>
      <c r="F284" s="4"/>
      <c r="G284" s="4"/>
      <c r="H284" s="4"/>
      <c r="I284" s="4"/>
      <c r="J284" s="4"/>
      <c r="K284" s="4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6"/>
      <c r="BA284" s="6"/>
    </row>
    <row r="285" spans="2:53" x14ac:dyDescent="0.25">
      <c r="B285" s="37" t="str">
        <f t="shared" si="9"/>
        <v>_</v>
      </c>
      <c r="C285" s="37">
        <f t="shared" si="10"/>
        <v>-99999</v>
      </c>
      <c r="D285" s="4"/>
      <c r="E285" s="4"/>
      <c r="F285" s="4"/>
      <c r="G285" s="4"/>
      <c r="H285" s="4"/>
      <c r="I285" s="4"/>
      <c r="J285" s="4"/>
      <c r="K285" s="4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6"/>
      <c r="BA285" s="6"/>
    </row>
    <row r="286" spans="2:53" x14ac:dyDescent="0.25">
      <c r="B286" s="37" t="str">
        <f t="shared" si="9"/>
        <v>_</v>
      </c>
      <c r="C286" s="37">
        <f t="shared" si="10"/>
        <v>-99999</v>
      </c>
      <c r="D286" s="4"/>
      <c r="E286" s="4"/>
      <c r="F286" s="4"/>
      <c r="G286" s="4"/>
      <c r="H286" s="4"/>
      <c r="I286" s="4"/>
      <c r="J286" s="4"/>
      <c r="K286" s="4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6"/>
      <c r="BA286" s="6"/>
    </row>
    <row r="287" spans="2:53" x14ac:dyDescent="0.25">
      <c r="B287" s="37" t="str">
        <f t="shared" si="9"/>
        <v>_</v>
      </c>
      <c r="C287" s="37">
        <f t="shared" si="10"/>
        <v>-99999</v>
      </c>
      <c r="D287" s="4"/>
      <c r="E287" s="4"/>
      <c r="F287" s="4"/>
      <c r="G287" s="4"/>
      <c r="H287" s="4"/>
      <c r="I287" s="4"/>
      <c r="J287" s="4"/>
      <c r="K287" s="4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6"/>
      <c r="BA287" s="6"/>
    </row>
    <row r="288" spans="2:53" x14ac:dyDescent="0.25">
      <c r="B288" s="37" t="str">
        <f t="shared" si="9"/>
        <v>_</v>
      </c>
      <c r="C288" s="37">
        <f t="shared" si="10"/>
        <v>-99999</v>
      </c>
      <c r="D288" s="4"/>
      <c r="E288" s="4"/>
      <c r="F288" s="4"/>
      <c r="G288" s="4"/>
      <c r="H288" s="4"/>
      <c r="I288" s="4"/>
      <c r="J288" s="4"/>
      <c r="K288" s="4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6"/>
      <c r="BA288" s="6"/>
    </row>
    <row r="289" spans="2:53" x14ac:dyDescent="0.25">
      <c r="B289" s="37" t="str">
        <f t="shared" si="9"/>
        <v>_</v>
      </c>
      <c r="C289" s="37">
        <f t="shared" si="10"/>
        <v>-99999</v>
      </c>
      <c r="D289" s="4"/>
      <c r="E289" s="4"/>
      <c r="F289" s="4"/>
      <c r="G289" s="4"/>
      <c r="H289" s="4"/>
      <c r="I289" s="4"/>
      <c r="J289" s="4"/>
      <c r="K289" s="4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6"/>
      <c r="BA289" s="6"/>
    </row>
    <row r="290" spans="2:53" x14ac:dyDescent="0.25">
      <c r="B290" s="37" t="str">
        <f t="shared" si="9"/>
        <v>_</v>
      </c>
      <c r="C290" s="37">
        <f t="shared" si="10"/>
        <v>-99999</v>
      </c>
      <c r="D290" s="4"/>
      <c r="E290" s="4"/>
      <c r="F290" s="4"/>
      <c r="G290" s="4"/>
      <c r="H290" s="4"/>
      <c r="I290" s="4"/>
      <c r="J290" s="4"/>
      <c r="K290" s="4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6"/>
      <c r="BA290" s="6"/>
    </row>
    <row r="291" spans="2:53" x14ac:dyDescent="0.25">
      <c r="B291" s="37" t="str">
        <f t="shared" si="9"/>
        <v>_</v>
      </c>
      <c r="C291" s="37">
        <f t="shared" si="10"/>
        <v>-99999</v>
      </c>
      <c r="D291" s="4"/>
      <c r="E291" s="4"/>
      <c r="F291" s="4"/>
      <c r="G291" s="4"/>
      <c r="H291" s="4"/>
      <c r="I291" s="4"/>
      <c r="J291" s="4"/>
      <c r="K291" s="4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6"/>
      <c r="BA291" s="6"/>
    </row>
    <row r="292" spans="2:53" x14ac:dyDescent="0.25">
      <c r="B292" s="37" t="str">
        <f t="shared" si="9"/>
        <v>_</v>
      </c>
      <c r="C292" s="37">
        <f t="shared" si="10"/>
        <v>-99999</v>
      </c>
      <c r="D292" s="4"/>
      <c r="E292" s="4"/>
      <c r="F292" s="4"/>
      <c r="G292" s="4"/>
      <c r="H292" s="4"/>
      <c r="I292" s="4"/>
      <c r="J292" s="4"/>
      <c r="K292" s="4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6"/>
      <c r="BA292" s="6"/>
    </row>
    <row r="293" spans="2:53" x14ac:dyDescent="0.25">
      <c r="B293" s="37" t="str">
        <f t="shared" si="9"/>
        <v>_</v>
      </c>
      <c r="C293" s="37">
        <f t="shared" si="10"/>
        <v>-99999</v>
      </c>
      <c r="D293" s="4"/>
      <c r="E293" s="4"/>
      <c r="F293" s="4"/>
      <c r="G293" s="4"/>
      <c r="H293" s="4"/>
      <c r="I293" s="4"/>
      <c r="J293" s="4"/>
      <c r="K293" s="4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6"/>
      <c r="BA293" s="6"/>
    </row>
    <row r="294" spans="2:53" x14ac:dyDescent="0.25">
      <c r="B294" s="37" t="str">
        <f t="shared" si="9"/>
        <v>_</v>
      </c>
      <c r="C294" s="37">
        <f t="shared" si="10"/>
        <v>-99999</v>
      </c>
      <c r="D294" s="4"/>
      <c r="E294" s="4"/>
      <c r="F294" s="4"/>
      <c r="G294" s="4"/>
      <c r="H294" s="4"/>
      <c r="I294" s="4"/>
      <c r="J294" s="4"/>
      <c r="K294" s="4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6"/>
      <c r="BA294" s="6"/>
    </row>
    <row r="295" spans="2:53" x14ac:dyDescent="0.25">
      <c r="B295" s="37" t="str">
        <f t="shared" si="9"/>
        <v>_</v>
      </c>
      <c r="C295" s="37">
        <f t="shared" si="10"/>
        <v>-99999</v>
      </c>
      <c r="D295" s="4"/>
      <c r="E295" s="4"/>
      <c r="F295" s="4"/>
      <c r="G295" s="4"/>
      <c r="H295" s="4"/>
      <c r="I295" s="4"/>
      <c r="J295" s="4"/>
      <c r="K295" s="4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6"/>
      <c r="BA295" s="6"/>
    </row>
    <row r="296" spans="2:53" x14ac:dyDescent="0.25">
      <c r="B296" s="37" t="str">
        <f t="shared" si="9"/>
        <v>_</v>
      </c>
      <c r="C296" s="37">
        <f t="shared" si="10"/>
        <v>-99999</v>
      </c>
      <c r="D296" s="4"/>
      <c r="E296" s="4"/>
      <c r="F296" s="4"/>
      <c r="G296" s="4"/>
      <c r="H296" s="4"/>
      <c r="I296" s="4"/>
      <c r="J296" s="4"/>
      <c r="K296" s="4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6"/>
      <c r="BA296" s="6"/>
    </row>
    <row r="297" spans="2:53" x14ac:dyDescent="0.25">
      <c r="B297" s="37" t="str">
        <f t="shared" si="9"/>
        <v>_</v>
      </c>
      <c r="C297" s="37">
        <f t="shared" si="10"/>
        <v>-99999</v>
      </c>
      <c r="D297" s="4"/>
      <c r="E297" s="4"/>
      <c r="F297" s="4"/>
      <c r="G297" s="4"/>
      <c r="H297" s="4"/>
      <c r="I297" s="4"/>
      <c r="J297" s="4"/>
      <c r="K297" s="4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6"/>
      <c r="BA297" s="6"/>
    </row>
    <row r="298" spans="2:53" x14ac:dyDescent="0.25">
      <c r="B298" s="37" t="str">
        <f t="shared" si="9"/>
        <v>_</v>
      </c>
      <c r="C298" s="37">
        <f t="shared" si="10"/>
        <v>-99999</v>
      </c>
      <c r="D298" s="4"/>
      <c r="E298" s="4"/>
      <c r="F298" s="4"/>
      <c r="G298" s="4"/>
      <c r="H298" s="4"/>
      <c r="I298" s="4"/>
      <c r="J298" s="4"/>
      <c r="K298" s="4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6"/>
      <c r="BA298" s="6"/>
    </row>
    <row r="299" spans="2:53" x14ac:dyDescent="0.25">
      <c r="B299" s="37" t="str">
        <f t="shared" si="9"/>
        <v>_</v>
      </c>
      <c r="C299" s="37">
        <f t="shared" si="10"/>
        <v>-99999</v>
      </c>
      <c r="D299" s="4"/>
      <c r="E299" s="4"/>
      <c r="F299" s="4"/>
      <c r="G299" s="4"/>
      <c r="H299" s="4"/>
      <c r="I299" s="4"/>
      <c r="J299" s="4"/>
      <c r="K299" s="4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6"/>
      <c r="BA299" s="6"/>
    </row>
    <row r="300" spans="2:53" x14ac:dyDescent="0.25">
      <c r="B300" s="37" t="str">
        <f t="shared" si="9"/>
        <v>_</v>
      </c>
      <c r="C300" s="37">
        <f t="shared" si="10"/>
        <v>-99999</v>
      </c>
      <c r="D300" s="4"/>
      <c r="E300" s="4"/>
      <c r="F300" s="4"/>
      <c r="G300" s="4"/>
      <c r="H300" s="4"/>
      <c r="I300" s="4"/>
      <c r="J300" s="4"/>
      <c r="K300" s="4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6"/>
      <c r="BA300" s="6"/>
    </row>
    <row r="301" spans="2:53" x14ac:dyDescent="0.25">
      <c r="B301" s="37" t="str">
        <f t="shared" si="9"/>
        <v>_</v>
      </c>
      <c r="C301" s="37">
        <f t="shared" si="10"/>
        <v>-99999</v>
      </c>
      <c r="D301" s="4"/>
      <c r="E301" s="4"/>
      <c r="F301" s="4"/>
      <c r="G301" s="4"/>
      <c r="H301" s="4"/>
      <c r="I301" s="4"/>
      <c r="J301" s="4"/>
      <c r="K301" s="4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6"/>
      <c r="BA301" s="6"/>
    </row>
    <row r="302" spans="2:53" x14ac:dyDescent="0.25">
      <c r="B302" s="37" t="str">
        <f t="shared" si="9"/>
        <v>_</v>
      </c>
      <c r="C302" s="37">
        <f t="shared" si="10"/>
        <v>-99999</v>
      </c>
      <c r="D302" s="4"/>
      <c r="E302" s="4"/>
      <c r="F302" s="4"/>
      <c r="G302" s="4"/>
      <c r="H302" s="4"/>
      <c r="I302" s="4"/>
      <c r="J302" s="4"/>
      <c r="K302" s="4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6"/>
      <c r="BA302" s="6"/>
    </row>
    <row r="303" spans="2:53" x14ac:dyDescent="0.25">
      <c r="B303" s="37" t="str">
        <f t="shared" si="9"/>
        <v>_</v>
      </c>
      <c r="C303" s="37">
        <f t="shared" si="10"/>
        <v>-99999</v>
      </c>
      <c r="D303" s="4"/>
      <c r="E303" s="4"/>
      <c r="F303" s="4"/>
      <c r="G303" s="4"/>
      <c r="H303" s="4"/>
      <c r="I303" s="4"/>
      <c r="J303" s="4"/>
      <c r="K303" s="4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6"/>
      <c r="BA303" s="6"/>
    </row>
    <row r="304" spans="2:53" x14ac:dyDescent="0.25">
      <c r="B304" s="37" t="str">
        <f t="shared" si="9"/>
        <v>_</v>
      </c>
      <c r="C304" s="37">
        <f t="shared" si="10"/>
        <v>-99999</v>
      </c>
      <c r="D304" s="4"/>
      <c r="E304" s="4"/>
      <c r="F304" s="4"/>
      <c r="G304" s="4"/>
      <c r="H304" s="4"/>
      <c r="I304" s="4"/>
      <c r="J304" s="4"/>
      <c r="K304" s="4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6"/>
      <c r="BA304" s="6"/>
    </row>
    <row r="305" spans="2:53" x14ac:dyDescent="0.25">
      <c r="B305" s="37" t="str">
        <f t="shared" si="9"/>
        <v>_</v>
      </c>
      <c r="C305" s="37">
        <f t="shared" si="10"/>
        <v>-99999</v>
      </c>
      <c r="D305" s="4"/>
      <c r="E305" s="4"/>
      <c r="F305" s="4"/>
      <c r="G305" s="4"/>
      <c r="H305" s="4"/>
      <c r="I305" s="4"/>
      <c r="J305" s="4"/>
      <c r="K305" s="4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6"/>
      <c r="BA305" s="6"/>
    </row>
    <row r="306" spans="2:53" x14ac:dyDescent="0.25">
      <c r="B306" s="37" t="str">
        <f t="shared" si="9"/>
        <v>_</v>
      </c>
      <c r="C306" s="37">
        <f t="shared" si="10"/>
        <v>-99999</v>
      </c>
      <c r="D306" s="4"/>
      <c r="E306" s="4"/>
      <c r="F306" s="4"/>
      <c r="G306" s="4"/>
      <c r="H306" s="4"/>
      <c r="I306" s="4"/>
      <c r="J306" s="4"/>
      <c r="K306" s="4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6"/>
      <c r="BA306" s="6"/>
    </row>
    <row r="307" spans="2:53" x14ac:dyDescent="0.25">
      <c r="B307" s="37" t="str">
        <f t="shared" si="9"/>
        <v>_</v>
      </c>
      <c r="C307" s="37">
        <f t="shared" si="10"/>
        <v>-99999</v>
      </c>
      <c r="D307" s="4"/>
      <c r="E307" s="4"/>
      <c r="F307" s="4"/>
      <c r="G307" s="4"/>
      <c r="H307" s="4"/>
      <c r="I307" s="4"/>
      <c r="J307" s="4"/>
      <c r="K307" s="4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6"/>
      <c r="BA307" s="6"/>
    </row>
    <row r="308" spans="2:53" x14ac:dyDescent="0.25">
      <c r="B308" s="37" t="str">
        <f t="shared" si="9"/>
        <v>_</v>
      </c>
      <c r="C308" s="37">
        <f t="shared" si="10"/>
        <v>-99999</v>
      </c>
      <c r="D308" s="4"/>
      <c r="E308" s="4"/>
      <c r="F308" s="4"/>
      <c r="G308" s="4"/>
      <c r="H308" s="4"/>
      <c r="I308" s="4"/>
      <c r="J308" s="4"/>
      <c r="K308" s="4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6"/>
      <c r="BA308" s="6"/>
    </row>
    <row r="309" spans="2:53" x14ac:dyDescent="0.25">
      <c r="B309" s="37" t="str">
        <f t="shared" si="9"/>
        <v>_</v>
      </c>
      <c r="C309" s="37">
        <f t="shared" si="10"/>
        <v>-99999</v>
      </c>
      <c r="D309" s="4"/>
      <c r="E309" s="4"/>
      <c r="F309" s="4"/>
      <c r="G309" s="4"/>
      <c r="H309" s="4"/>
      <c r="I309" s="4"/>
      <c r="J309" s="4"/>
      <c r="K309" s="4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6"/>
      <c r="BA309" s="6"/>
    </row>
    <row r="310" spans="2:53" x14ac:dyDescent="0.25">
      <c r="B310" s="37" t="str">
        <f t="shared" si="9"/>
        <v>_</v>
      </c>
      <c r="C310" s="37">
        <f t="shared" si="10"/>
        <v>-99999</v>
      </c>
      <c r="D310" s="4"/>
      <c r="E310" s="4"/>
      <c r="F310" s="4"/>
      <c r="G310" s="4"/>
      <c r="H310" s="4"/>
      <c r="I310" s="4"/>
      <c r="J310" s="4"/>
      <c r="K310" s="4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6"/>
      <c r="BA310" s="6"/>
    </row>
    <row r="311" spans="2:53" x14ac:dyDescent="0.25">
      <c r="B311" s="37" t="str">
        <f t="shared" si="9"/>
        <v>_</v>
      </c>
      <c r="C311" s="37">
        <f t="shared" si="10"/>
        <v>-99999</v>
      </c>
      <c r="D311" s="4"/>
      <c r="E311" s="4"/>
      <c r="F311" s="4"/>
      <c r="G311" s="4"/>
      <c r="H311" s="4"/>
      <c r="I311" s="4"/>
      <c r="J311" s="4"/>
      <c r="K311" s="4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6"/>
      <c r="BA311" s="6"/>
    </row>
    <row r="312" spans="2:53" x14ac:dyDescent="0.25">
      <c r="B312" s="37" t="str">
        <f t="shared" si="9"/>
        <v>_</v>
      </c>
      <c r="C312" s="37">
        <f t="shared" si="10"/>
        <v>-99999</v>
      </c>
      <c r="D312" s="4"/>
      <c r="E312" s="4"/>
      <c r="F312" s="4"/>
      <c r="G312" s="4"/>
      <c r="H312" s="4"/>
      <c r="I312" s="4"/>
      <c r="J312" s="4"/>
      <c r="K312" s="4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6"/>
      <c r="BA312" s="6"/>
    </row>
    <row r="313" spans="2:53" x14ac:dyDescent="0.25">
      <c r="B313" s="37" t="str">
        <f t="shared" si="9"/>
        <v>_</v>
      </c>
      <c r="C313" s="37">
        <f t="shared" si="10"/>
        <v>-99999</v>
      </c>
      <c r="D313" s="4"/>
      <c r="E313" s="4"/>
      <c r="F313" s="4"/>
      <c r="G313" s="4"/>
      <c r="H313" s="4"/>
      <c r="I313" s="4"/>
      <c r="J313" s="4"/>
      <c r="K313" s="4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6"/>
      <c r="BA313" s="6"/>
    </row>
    <row r="314" spans="2:53" x14ac:dyDescent="0.25">
      <c r="B314" s="37" t="str">
        <f t="shared" si="9"/>
        <v>_</v>
      </c>
      <c r="C314" s="37">
        <f t="shared" si="10"/>
        <v>-99999</v>
      </c>
      <c r="D314" s="4"/>
      <c r="E314" s="4"/>
      <c r="F314" s="4"/>
      <c r="G314" s="4"/>
      <c r="H314" s="4"/>
      <c r="I314" s="4"/>
      <c r="J314" s="4"/>
      <c r="K314" s="4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6"/>
      <c r="BA314" s="6"/>
    </row>
    <row r="315" spans="2:53" x14ac:dyDescent="0.25">
      <c r="B315" s="37" t="str">
        <f t="shared" si="9"/>
        <v>_</v>
      </c>
      <c r="C315" s="37">
        <f t="shared" si="10"/>
        <v>-99999</v>
      </c>
      <c r="D315" s="4"/>
      <c r="E315" s="4"/>
      <c r="F315" s="4"/>
      <c r="G315" s="4"/>
      <c r="H315" s="4"/>
      <c r="I315" s="4"/>
      <c r="J315" s="4"/>
      <c r="K315" s="4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6"/>
      <c r="BA315" s="6"/>
    </row>
    <row r="316" spans="2:53" x14ac:dyDescent="0.25">
      <c r="B316" s="37" t="str">
        <f t="shared" si="9"/>
        <v>_</v>
      </c>
      <c r="C316" s="37">
        <f t="shared" si="10"/>
        <v>-99999</v>
      </c>
      <c r="D316" s="4"/>
      <c r="E316" s="4"/>
      <c r="F316" s="4"/>
      <c r="G316" s="4"/>
      <c r="H316" s="4"/>
      <c r="I316" s="4"/>
      <c r="J316" s="4"/>
      <c r="K316" s="4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6"/>
      <c r="BA316" s="6"/>
    </row>
    <row r="317" spans="2:53" x14ac:dyDescent="0.25">
      <c r="B317" s="37" t="str">
        <f t="shared" si="9"/>
        <v>_</v>
      </c>
      <c r="C317" s="37">
        <f t="shared" si="10"/>
        <v>-99999</v>
      </c>
      <c r="D317" s="4"/>
      <c r="E317" s="4"/>
      <c r="F317" s="4"/>
      <c r="G317" s="4"/>
      <c r="H317" s="4"/>
      <c r="I317" s="4"/>
      <c r="J317" s="4"/>
      <c r="K317" s="4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6"/>
      <c r="BA317" s="6"/>
    </row>
    <row r="318" spans="2:53" x14ac:dyDescent="0.25">
      <c r="B318" s="37" t="str">
        <f t="shared" si="9"/>
        <v>_</v>
      </c>
      <c r="C318" s="37">
        <f t="shared" si="10"/>
        <v>-99999</v>
      </c>
      <c r="D318" s="4"/>
      <c r="E318" s="4"/>
      <c r="F318" s="4"/>
      <c r="G318" s="4"/>
      <c r="H318" s="4"/>
      <c r="I318" s="4"/>
      <c r="J318" s="4"/>
      <c r="K318" s="4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6"/>
      <c r="BA318" s="6"/>
    </row>
    <row r="319" spans="2:53" x14ac:dyDescent="0.25">
      <c r="B319" s="37" t="str">
        <f t="shared" si="9"/>
        <v>_</v>
      </c>
      <c r="C319" s="37">
        <f t="shared" si="10"/>
        <v>-99999</v>
      </c>
      <c r="D319" s="4"/>
      <c r="E319" s="4"/>
      <c r="F319" s="4"/>
      <c r="G319" s="4"/>
      <c r="H319" s="4"/>
      <c r="I319" s="4"/>
      <c r="J319" s="4"/>
      <c r="K319" s="4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6"/>
      <c r="BA319" s="6"/>
    </row>
    <row r="320" spans="2:53" x14ac:dyDescent="0.25">
      <c r="B320" s="37" t="str">
        <f t="shared" si="9"/>
        <v>_</v>
      </c>
      <c r="C320" s="37">
        <f t="shared" si="10"/>
        <v>-99999</v>
      </c>
      <c r="D320" s="4"/>
      <c r="E320" s="4"/>
      <c r="F320" s="4"/>
      <c r="G320" s="4"/>
      <c r="H320" s="4"/>
      <c r="I320" s="4"/>
      <c r="J320" s="4"/>
      <c r="K320" s="4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6"/>
      <c r="BA320" s="6"/>
    </row>
    <row r="321" spans="2:53" x14ac:dyDescent="0.25">
      <c r="B321" s="37" t="str">
        <f t="shared" si="9"/>
        <v>_</v>
      </c>
      <c r="C321" s="37">
        <f t="shared" si="10"/>
        <v>-99999</v>
      </c>
      <c r="D321" s="4"/>
      <c r="E321" s="4"/>
      <c r="F321" s="4"/>
      <c r="G321" s="4"/>
      <c r="H321" s="4"/>
      <c r="I321" s="4"/>
      <c r="J321" s="4"/>
      <c r="K321" s="4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6"/>
      <c r="BA321" s="6"/>
    </row>
    <row r="322" spans="2:53" x14ac:dyDescent="0.25">
      <c r="B322" s="37" t="str">
        <f t="shared" si="9"/>
        <v>_</v>
      </c>
      <c r="C322" s="37">
        <f t="shared" si="10"/>
        <v>-99999</v>
      </c>
      <c r="D322" s="4"/>
      <c r="E322" s="4"/>
      <c r="F322" s="4"/>
      <c r="G322" s="4"/>
      <c r="H322" s="4"/>
      <c r="I322" s="4"/>
      <c r="J322" s="4"/>
      <c r="K322" s="4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6"/>
      <c r="BA322" s="6"/>
    </row>
    <row r="323" spans="2:53" x14ac:dyDescent="0.25">
      <c r="B323" s="37" t="str">
        <f t="shared" si="9"/>
        <v>_</v>
      </c>
      <c r="C323" s="37">
        <f t="shared" si="10"/>
        <v>-99999</v>
      </c>
      <c r="D323" s="4"/>
      <c r="E323" s="4"/>
      <c r="F323" s="4"/>
      <c r="G323" s="4"/>
      <c r="H323" s="4"/>
      <c r="I323" s="4"/>
      <c r="J323" s="4"/>
      <c r="K323" s="4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6"/>
      <c r="BA323" s="6"/>
    </row>
    <row r="324" spans="2:53" x14ac:dyDescent="0.25">
      <c r="B324" s="37" t="str">
        <f t="shared" si="9"/>
        <v>_</v>
      </c>
      <c r="C324" s="37">
        <f t="shared" si="10"/>
        <v>-99999</v>
      </c>
      <c r="D324" s="4"/>
      <c r="E324" s="4"/>
      <c r="F324" s="4"/>
      <c r="G324" s="4"/>
      <c r="H324" s="4"/>
      <c r="I324" s="4"/>
      <c r="J324" s="4"/>
      <c r="K324" s="4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6"/>
      <c r="BA324" s="6"/>
    </row>
    <row r="325" spans="2:53" x14ac:dyDescent="0.25">
      <c r="B325" s="37" t="str">
        <f t="shared" si="9"/>
        <v>_</v>
      </c>
      <c r="C325" s="37">
        <f t="shared" si="10"/>
        <v>-99999</v>
      </c>
      <c r="D325" s="4"/>
      <c r="E325" s="4"/>
      <c r="F325" s="4"/>
      <c r="G325" s="4"/>
      <c r="H325" s="4"/>
      <c r="I325" s="4"/>
      <c r="J325" s="4"/>
      <c r="K325" s="4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6"/>
      <c r="BA325" s="6"/>
    </row>
    <row r="326" spans="2:53" x14ac:dyDescent="0.25">
      <c r="B326" s="37" t="str">
        <f t="shared" si="9"/>
        <v>_</v>
      </c>
      <c r="C326" s="37">
        <f t="shared" si="10"/>
        <v>-99999</v>
      </c>
      <c r="D326" s="4"/>
      <c r="E326" s="4"/>
      <c r="F326" s="4"/>
      <c r="G326" s="4"/>
      <c r="H326" s="4"/>
      <c r="I326" s="4"/>
      <c r="J326" s="4"/>
      <c r="K326" s="4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6"/>
      <c r="BA326" s="6"/>
    </row>
    <row r="327" spans="2:53" x14ac:dyDescent="0.25">
      <c r="B327" s="37" t="str">
        <f t="shared" si="9"/>
        <v>_</v>
      </c>
      <c r="C327" s="37">
        <f t="shared" si="10"/>
        <v>-99999</v>
      </c>
      <c r="D327" s="4"/>
      <c r="E327" s="4"/>
      <c r="F327" s="4"/>
      <c r="G327" s="4"/>
      <c r="H327" s="4"/>
      <c r="I327" s="4"/>
      <c r="J327" s="4"/>
      <c r="K327" s="4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6"/>
      <c r="BA327" s="6"/>
    </row>
    <row r="328" spans="2:53" x14ac:dyDescent="0.25">
      <c r="B328" s="37" t="str">
        <f t="shared" si="9"/>
        <v>_</v>
      </c>
      <c r="C328" s="37">
        <f t="shared" si="10"/>
        <v>-99999</v>
      </c>
      <c r="D328" s="4"/>
      <c r="E328" s="4"/>
      <c r="F328" s="4"/>
      <c r="G328" s="4"/>
      <c r="H328" s="4"/>
      <c r="I328" s="4"/>
      <c r="J328" s="4"/>
      <c r="K328" s="4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6"/>
      <c r="BA328" s="6"/>
    </row>
    <row r="329" spans="2:53" x14ac:dyDescent="0.25">
      <c r="B329" s="37" t="str">
        <f t="shared" si="9"/>
        <v>_</v>
      </c>
      <c r="C329" s="37">
        <f t="shared" si="10"/>
        <v>-99999</v>
      </c>
      <c r="D329" s="4"/>
      <c r="E329" s="4"/>
      <c r="F329" s="4"/>
      <c r="G329" s="4"/>
      <c r="H329" s="4"/>
      <c r="I329" s="4"/>
      <c r="J329" s="4"/>
      <c r="K329" s="4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6"/>
      <c r="BA329" s="6"/>
    </row>
    <row r="330" spans="2:53" x14ac:dyDescent="0.25">
      <c r="B330" s="37" t="str">
        <f t="shared" si="9"/>
        <v>_</v>
      </c>
      <c r="C330" s="37">
        <f t="shared" si="10"/>
        <v>-99999</v>
      </c>
      <c r="D330" s="4"/>
      <c r="E330" s="4"/>
      <c r="F330" s="4"/>
      <c r="G330" s="4"/>
      <c r="H330" s="4"/>
      <c r="I330" s="4"/>
      <c r="J330" s="4"/>
      <c r="K330" s="4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6"/>
      <c r="BA330" s="6"/>
    </row>
    <row r="331" spans="2:53" x14ac:dyDescent="0.25">
      <c r="B331" s="37" t="str">
        <f t="shared" si="9"/>
        <v>_</v>
      </c>
      <c r="C331" s="37">
        <f t="shared" si="10"/>
        <v>-99999</v>
      </c>
      <c r="D331" s="4"/>
      <c r="E331" s="4"/>
      <c r="F331" s="4"/>
      <c r="G331" s="4"/>
      <c r="H331" s="4"/>
      <c r="I331" s="4"/>
      <c r="J331" s="4"/>
      <c r="K331" s="4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6"/>
      <c r="BA331" s="6"/>
    </row>
    <row r="332" spans="2:53" x14ac:dyDescent="0.25">
      <c r="B332" s="37" t="str">
        <f t="shared" si="9"/>
        <v>_</v>
      </c>
      <c r="C332" s="37">
        <f t="shared" si="10"/>
        <v>-99999</v>
      </c>
      <c r="D332" s="4"/>
      <c r="E332" s="4"/>
      <c r="F332" s="4"/>
      <c r="G332" s="4"/>
      <c r="H332" s="4"/>
      <c r="I332" s="4"/>
      <c r="J332" s="4"/>
      <c r="K332" s="4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6"/>
      <c r="BA332" s="6"/>
    </row>
    <row r="333" spans="2:53" x14ac:dyDescent="0.25">
      <c r="B333" s="37" t="str">
        <f t="shared" si="9"/>
        <v>_</v>
      </c>
      <c r="C333" s="37">
        <f t="shared" si="10"/>
        <v>-99999</v>
      </c>
      <c r="D333" s="4"/>
      <c r="E333" s="4"/>
      <c r="F333" s="4"/>
      <c r="G333" s="4"/>
      <c r="H333" s="4"/>
      <c r="I333" s="4"/>
      <c r="J333" s="4"/>
      <c r="K333" s="4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6"/>
      <c r="BA333" s="6"/>
    </row>
    <row r="334" spans="2:53" x14ac:dyDescent="0.25">
      <c r="B334" s="37" t="str">
        <f t="shared" si="9"/>
        <v>_</v>
      </c>
      <c r="C334" s="37">
        <f t="shared" si="10"/>
        <v>-99999</v>
      </c>
      <c r="D334" s="4"/>
      <c r="E334" s="4"/>
      <c r="F334" s="4"/>
      <c r="G334" s="4"/>
      <c r="H334" s="4"/>
      <c r="I334" s="4"/>
      <c r="J334" s="4"/>
      <c r="K334" s="4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6"/>
      <c r="BA334" s="6"/>
    </row>
    <row r="335" spans="2:53" x14ac:dyDescent="0.25">
      <c r="B335" s="37" t="str">
        <f t="shared" ref="B335:B398" si="11">D335&amp;"_"&amp;E335</f>
        <v>_</v>
      </c>
      <c r="C335" s="37">
        <f t="shared" si="10"/>
        <v>-99999</v>
      </c>
      <c r="D335" s="4"/>
      <c r="E335" s="4"/>
      <c r="F335" s="4"/>
      <c r="G335" s="4"/>
      <c r="H335" s="4"/>
      <c r="I335" s="4"/>
      <c r="J335" s="4"/>
      <c r="K335" s="4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6"/>
      <c r="BA335" s="6"/>
    </row>
    <row r="336" spans="2:53" x14ac:dyDescent="0.25">
      <c r="B336" s="37" t="str">
        <f t="shared" si="11"/>
        <v>_</v>
      </c>
      <c r="C336" s="37">
        <f t="shared" ref="C336:C399" si="12">IF(ISNUMBER(L336),(-L$7*(L336-L$4)-M$7*(M336-M$4)-N$7*(N336-N$4)-O$7*(O336-O$4)-P$7*(P336-P$4)+Q$7*(Q336-Q$4)+R$7*(R336-R$4)+S$7*(S336-S$4)+T$7*(T336-T$4)+U$7*(U336-U$4)-V$7*(V336-V$4)-W$7*(W336-W$4)-X$7*(X336-X$4)-Y$7*(Y336-Y$4)-Z$7*(Z336-Z$4)+AA$7*(AA336-AA$4)+AB$7*(AB336-AB$4)+AC$7*(AC336-AC$4)+AD$7*(AD336-AD$4)+AE$7*(AE336-AE$4)-AF$7*(AF336-AF$4)-AG$7*(AG336-AG$4)-AH$7*(AH336-AH$4)-AI$7*(AI336-AI$4)-AJ$7*(AJ336-AJ$4)+AK$7*(AK336-AK$4)+AL$7*(AL336-AL$4)+AM$7*(AM336-AM$4)+AN$7*(AN336-AN$4)+AO$7*(AO336-AO$4)-AP$7*(AP336-AP$4)-AQ$7*(AQ336-AQ$4)-AR$7*(AR336-AR$4)-AS$7*(AS336-AS$4)-AT$7*(AT336-AT$4)+AU$7*(AU336-AU$4)+AV$7*(AV336-AV$4)+AW$7*(AW336-AW$4)+AX$7*(AX336-AX$4)+AY$7*(AY336-AY$4))/SUM($L$7:$AY$7),-99999)</f>
        <v>-99999</v>
      </c>
      <c r="D336" s="4"/>
      <c r="E336" s="4"/>
      <c r="F336" s="4"/>
      <c r="G336" s="4"/>
      <c r="H336" s="4"/>
      <c r="I336" s="4"/>
      <c r="J336" s="4"/>
      <c r="K336" s="4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6"/>
      <c r="BA336" s="6"/>
    </row>
    <row r="337" spans="2:53" x14ac:dyDescent="0.25">
      <c r="B337" s="37" t="str">
        <f t="shared" si="11"/>
        <v>_</v>
      </c>
      <c r="C337" s="37">
        <f t="shared" si="12"/>
        <v>-99999</v>
      </c>
      <c r="D337" s="4"/>
      <c r="E337" s="4"/>
      <c r="F337" s="4"/>
      <c r="G337" s="4"/>
      <c r="H337" s="4"/>
      <c r="I337" s="4"/>
      <c r="J337" s="4"/>
      <c r="K337" s="4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6"/>
      <c r="BA337" s="6"/>
    </row>
    <row r="338" spans="2:53" x14ac:dyDescent="0.25">
      <c r="B338" s="37" t="str">
        <f t="shared" si="11"/>
        <v>_</v>
      </c>
      <c r="C338" s="37">
        <f t="shared" si="12"/>
        <v>-99999</v>
      </c>
      <c r="D338" s="4"/>
      <c r="E338" s="4"/>
      <c r="F338" s="4"/>
      <c r="G338" s="4"/>
      <c r="H338" s="4"/>
      <c r="I338" s="4"/>
      <c r="J338" s="4"/>
      <c r="K338" s="4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6"/>
      <c r="BA338" s="6"/>
    </row>
    <row r="339" spans="2:53" x14ac:dyDescent="0.25">
      <c r="B339" s="37" t="str">
        <f t="shared" si="11"/>
        <v>_</v>
      </c>
      <c r="C339" s="37">
        <f t="shared" si="12"/>
        <v>-99999</v>
      </c>
      <c r="D339" s="4"/>
      <c r="E339" s="4"/>
      <c r="F339" s="4"/>
      <c r="G339" s="4"/>
      <c r="H339" s="4"/>
      <c r="I339" s="4"/>
      <c r="J339" s="4"/>
      <c r="K339" s="4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6"/>
      <c r="BA339" s="6"/>
    </row>
    <row r="340" spans="2:53" x14ac:dyDescent="0.25">
      <c r="B340" s="37" t="str">
        <f t="shared" si="11"/>
        <v>_</v>
      </c>
      <c r="C340" s="37">
        <f t="shared" si="12"/>
        <v>-99999</v>
      </c>
      <c r="D340" s="4"/>
      <c r="E340" s="4"/>
      <c r="F340" s="4"/>
      <c r="G340" s="4"/>
      <c r="H340" s="4"/>
      <c r="I340" s="4"/>
      <c r="J340" s="4"/>
      <c r="K340" s="4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6"/>
      <c r="BA340" s="6"/>
    </row>
    <row r="341" spans="2:53" x14ac:dyDescent="0.25">
      <c r="B341" s="37" t="str">
        <f t="shared" si="11"/>
        <v>_</v>
      </c>
      <c r="C341" s="37">
        <f t="shared" si="12"/>
        <v>-99999</v>
      </c>
      <c r="D341" s="4"/>
      <c r="E341" s="4"/>
      <c r="F341" s="4"/>
      <c r="G341" s="4"/>
      <c r="H341" s="4"/>
      <c r="I341" s="4"/>
      <c r="J341" s="4"/>
      <c r="K341" s="4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6"/>
      <c r="BA341" s="6"/>
    </row>
    <row r="342" spans="2:53" x14ac:dyDescent="0.25">
      <c r="B342" s="37" t="str">
        <f t="shared" si="11"/>
        <v>_</v>
      </c>
      <c r="C342" s="37">
        <f t="shared" si="12"/>
        <v>-99999</v>
      </c>
      <c r="D342" s="4"/>
      <c r="E342" s="4"/>
      <c r="F342" s="4"/>
      <c r="G342" s="4"/>
      <c r="H342" s="4"/>
      <c r="I342" s="4"/>
      <c r="J342" s="4"/>
      <c r="K342" s="4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6"/>
      <c r="BA342" s="6"/>
    </row>
    <row r="343" spans="2:53" x14ac:dyDescent="0.25">
      <c r="B343" s="37" t="str">
        <f t="shared" si="11"/>
        <v>_</v>
      </c>
      <c r="C343" s="37">
        <f t="shared" si="12"/>
        <v>-99999</v>
      </c>
      <c r="D343" s="4"/>
      <c r="E343" s="4"/>
      <c r="F343" s="4"/>
      <c r="G343" s="4"/>
      <c r="H343" s="4"/>
      <c r="I343" s="4"/>
      <c r="J343" s="4"/>
      <c r="K343" s="4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6"/>
      <c r="BA343" s="6"/>
    </row>
    <row r="344" spans="2:53" x14ac:dyDescent="0.25">
      <c r="B344" s="37" t="str">
        <f t="shared" si="11"/>
        <v>_</v>
      </c>
      <c r="C344" s="37">
        <f t="shared" si="12"/>
        <v>-99999</v>
      </c>
      <c r="D344" s="4"/>
      <c r="E344" s="4"/>
      <c r="F344" s="4"/>
      <c r="G344" s="4"/>
      <c r="H344" s="4"/>
      <c r="I344" s="4"/>
      <c r="J344" s="4"/>
      <c r="K344" s="4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6"/>
      <c r="BA344" s="6"/>
    </row>
    <row r="345" spans="2:53" x14ac:dyDescent="0.25">
      <c r="B345" s="37" t="str">
        <f t="shared" si="11"/>
        <v>_</v>
      </c>
      <c r="C345" s="37">
        <f t="shared" si="12"/>
        <v>-99999</v>
      </c>
      <c r="D345" s="4"/>
      <c r="E345" s="4"/>
      <c r="F345" s="4"/>
      <c r="G345" s="4"/>
      <c r="H345" s="4"/>
      <c r="I345" s="4"/>
      <c r="J345" s="4"/>
      <c r="K345" s="4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6"/>
      <c r="BA345" s="6"/>
    </row>
    <row r="346" spans="2:53" x14ac:dyDescent="0.25">
      <c r="B346" s="37" t="str">
        <f t="shared" si="11"/>
        <v>_</v>
      </c>
      <c r="C346" s="37">
        <f t="shared" si="12"/>
        <v>-99999</v>
      </c>
      <c r="D346" s="4"/>
      <c r="E346" s="4"/>
      <c r="F346" s="4"/>
      <c r="G346" s="4"/>
      <c r="H346" s="4"/>
      <c r="I346" s="4"/>
      <c r="J346" s="4"/>
      <c r="K346" s="4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6"/>
      <c r="BA346" s="6"/>
    </row>
    <row r="347" spans="2:53" x14ac:dyDescent="0.25">
      <c r="B347" s="37" t="str">
        <f t="shared" si="11"/>
        <v>_</v>
      </c>
      <c r="C347" s="37">
        <f t="shared" si="12"/>
        <v>-99999</v>
      </c>
      <c r="D347" s="4"/>
      <c r="E347" s="4"/>
      <c r="F347" s="4"/>
      <c r="G347" s="4"/>
      <c r="H347" s="4"/>
      <c r="I347" s="4"/>
      <c r="J347" s="4"/>
      <c r="K347" s="4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6"/>
      <c r="BA347" s="6"/>
    </row>
    <row r="348" spans="2:53" x14ac:dyDescent="0.25">
      <c r="B348" s="37" t="str">
        <f t="shared" si="11"/>
        <v>_</v>
      </c>
      <c r="C348" s="37">
        <f t="shared" si="12"/>
        <v>-99999</v>
      </c>
      <c r="D348" s="4"/>
      <c r="E348" s="4"/>
      <c r="F348" s="4"/>
      <c r="G348" s="4"/>
      <c r="H348" s="4"/>
      <c r="I348" s="4"/>
      <c r="J348" s="4"/>
      <c r="K348" s="4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6"/>
      <c r="BA348" s="6"/>
    </row>
    <row r="349" spans="2:53" x14ac:dyDescent="0.25">
      <c r="B349" s="37" t="str">
        <f t="shared" si="11"/>
        <v>_</v>
      </c>
      <c r="C349" s="37">
        <f t="shared" si="12"/>
        <v>-99999</v>
      </c>
      <c r="D349" s="4"/>
      <c r="E349" s="4"/>
      <c r="F349" s="4"/>
      <c r="G349" s="4"/>
      <c r="H349" s="4"/>
      <c r="I349" s="4"/>
      <c r="J349" s="4"/>
      <c r="K349" s="4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6"/>
      <c r="BA349" s="6"/>
    </row>
    <row r="350" spans="2:53" x14ac:dyDescent="0.25">
      <c r="B350" s="37" t="str">
        <f t="shared" si="11"/>
        <v>_</v>
      </c>
      <c r="C350" s="37">
        <f t="shared" si="12"/>
        <v>-99999</v>
      </c>
      <c r="D350" s="4"/>
      <c r="E350" s="4"/>
      <c r="F350" s="4"/>
      <c r="G350" s="4"/>
      <c r="H350" s="4"/>
      <c r="I350" s="4"/>
      <c r="J350" s="4"/>
      <c r="K350" s="4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6"/>
      <c r="BA350" s="6"/>
    </row>
    <row r="351" spans="2:53" x14ac:dyDescent="0.25">
      <c r="B351" s="37" t="str">
        <f t="shared" si="11"/>
        <v>_</v>
      </c>
      <c r="C351" s="37">
        <f t="shared" si="12"/>
        <v>-99999</v>
      </c>
      <c r="D351" s="4"/>
      <c r="E351" s="4"/>
      <c r="F351" s="4"/>
      <c r="G351" s="4"/>
      <c r="H351" s="4"/>
      <c r="I351" s="4"/>
      <c r="J351" s="4"/>
      <c r="K351" s="4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6"/>
      <c r="BA351" s="6"/>
    </row>
    <row r="352" spans="2:53" x14ac:dyDescent="0.25">
      <c r="B352" s="37" t="str">
        <f t="shared" si="11"/>
        <v>_</v>
      </c>
      <c r="C352" s="37">
        <f t="shared" si="12"/>
        <v>-99999</v>
      </c>
      <c r="D352" s="4"/>
      <c r="E352" s="4"/>
      <c r="F352" s="4"/>
      <c r="G352" s="4"/>
      <c r="H352" s="4"/>
      <c r="I352" s="4"/>
      <c r="J352" s="4"/>
      <c r="K352" s="4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6"/>
      <c r="BA352" s="6"/>
    </row>
    <row r="353" spans="2:53" x14ac:dyDescent="0.25">
      <c r="B353" s="37" t="str">
        <f t="shared" si="11"/>
        <v>_</v>
      </c>
      <c r="C353" s="37">
        <f t="shared" si="12"/>
        <v>-99999</v>
      </c>
      <c r="D353" s="4"/>
      <c r="E353" s="4"/>
      <c r="F353" s="4"/>
      <c r="G353" s="4"/>
      <c r="H353" s="4"/>
      <c r="I353" s="4"/>
      <c r="J353" s="4"/>
      <c r="K353" s="4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6"/>
      <c r="BA353" s="6"/>
    </row>
    <row r="354" spans="2:53" x14ac:dyDescent="0.25">
      <c r="B354" s="37" t="str">
        <f t="shared" si="11"/>
        <v>_</v>
      </c>
      <c r="C354" s="37">
        <f t="shared" si="12"/>
        <v>-99999</v>
      </c>
      <c r="D354" s="4"/>
      <c r="E354" s="4"/>
      <c r="F354" s="4"/>
      <c r="G354" s="4"/>
      <c r="H354" s="4"/>
      <c r="I354" s="4"/>
      <c r="J354" s="4"/>
      <c r="K354" s="4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6"/>
      <c r="BA354" s="6"/>
    </row>
    <row r="355" spans="2:53" x14ac:dyDescent="0.25">
      <c r="B355" s="37" t="str">
        <f t="shared" si="11"/>
        <v>_</v>
      </c>
      <c r="C355" s="37">
        <f t="shared" si="12"/>
        <v>-99999</v>
      </c>
      <c r="D355" s="4"/>
      <c r="E355" s="4"/>
      <c r="F355" s="4"/>
      <c r="G355" s="4"/>
      <c r="H355" s="4"/>
      <c r="I355" s="4"/>
      <c r="J355" s="4"/>
      <c r="K355" s="4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6"/>
      <c r="BA355" s="6"/>
    </row>
    <row r="356" spans="2:53" x14ac:dyDescent="0.25">
      <c r="B356" s="37" t="str">
        <f t="shared" si="11"/>
        <v>_</v>
      </c>
      <c r="C356" s="37">
        <f t="shared" si="12"/>
        <v>-99999</v>
      </c>
      <c r="D356" s="4"/>
      <c r="E356" s="4"/>
      <c r="F356" s="4"/>
      <c r="G356" s="4"/>
      <c r="H356" s="4"/>
      <c r="I356" s="4"/>
      <c r="J356" s="4"/>
      <c r="K356" s="4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6"/>
      <c r="BA356" s="6"/>
    </row>
    <row r="357" spans="2:53" x14ac:dyDescent="0.25">
      <c r="B357" s="37" t="str">
        <f t="shared" si="11"/>
        <v>_</v>
      </c>
      <c r="C357" s="37">
        <f t="shared" si="12"/>
        <v>-99999</v>
      </c>
      <c r="D357" s="4"/>
      <c r="E357" s="4"/>
      <c r="F357" s="4"/>
      <c r="G357" s="4"/>
      <c r="H357" s="4"/>
      <c r="I357" s="4"/>
      <c r="J357" s="4"/>
      <c r="K357" s="4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6"/>
      <c r="BA357" s="6"/>
    </row>
    <row r="358" spans="2:53" x14ac:dyDescent="0.25">
      <c r="B358" s="37" t="str">
        <f t="shared" si="11"/>
        <v>_</v>
      </c>
      <c r="C358" s="37">
        <f t="shared" si="12"/>
        <v>-99999</v>
      </c>
      <c r="D358" s="4"/>
      <c r="E358" s="4"/>
      <c r="F358" s="4"/>
      <c r="G358" s="4"/>
      <c r="H358" s="4"/>
      <c r="I358" s="4"/>
      <c r="J358" s="4"/>
      <c r="K358" s="4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6"/>
      <c r="BA358" s="6"/>
    </row>
    <row r="359" spans="2:53" x14ac:dyDescent="0.25">
      <c r="B359" s="37" t="str">
        <f t="shared" si="11"/>
        <v>_</v>
      </c>
      <c r="C359" s="37">
        <f t="shared" si="12"/>
        <v>-99999</v>
      </c>
      <c r="D359" s="4"/>
      <c r="E359" s="4"/>
      <c r="F359" s="4"/>
      <c r="G359" s="4"/>
      <c r="H359" s="4"/>
      <c r="I359" s="4"/>
      <c r="J359" s="4"/>
      <c r="K359" s="4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6"/>
      <c r="BA359" s="6"/>
    </row>
    <row r="360" spans="2:53" x14ac:dyDescent="0.25">
      <c r="B360" s="37" t="str">
        <f t="shared" si="11"/>
        <v>_</v>
      </c>
      <c r="C360" s="37">
        <f t="shared" si="12"/>
        <v>-99999</v>
      </c>
      <c r="D360" s="4"/>
      <c r="E360" s="4"/>
      <c r="F360" s="4"/>
      <c r="G360" s="4"/>
      <c r="H360" s="4"/>
      <c r="I360" s="4"/>
      <c r="J360" s="4"/>
      <c r="K360" s="4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6"/>
      <c r="BA360" s="6"/>
    </row>
    <row r="361" spans="2:53" x14ac:dyDescent="0.25">
      <c r="B361" s="37" t="str">
        <f t="shared" si="11"/>
        <v>_</v>
      </c>
      <c r="C361" s="37">
        <f t="shared" si="12"/>
        <v>-99999</v>
      </c>
      <c r="D361" s="4"/>
      <c r="E361" s="4"/>
      <c r="F361" s="4"/>
      <c r="G361" s="4"/>
      <c r="H361" s="4"/>
      <c r="I361" s="4"/>
      <c r="J361" s="4"/>
      <c r="K361" s="4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6"/>
      <c r="BA361" s="6"/>
    </row>
    <row r="362" spans="2:53" x14ac:dyDescent="0.25">
      <c r="B362" s="37" t="str">
        <f t="shared" si="11"/>
        <v>_</v>
      </c>
      <c r="C362" s="37">
        <f t="shared" si="12"/>
        <v>-99999</v>
      </c>
      <c r="D362" s="4"/>
      <c r="E362" s="4"/>
      <c r="F362" s="4"/>
      <c r="G362" s="4"/>
      <c r="H362" s="4"/>
      <c r="I362" s="4"/>
      <c r="J362" s="4"/>
      <c r="K362" s="4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6"/>
      <c r="BA362" s="6"/>
    </row>
    <row r="363" spans="2:53" x14ac:dyDescent="0.25">
      <c r="B363" s="37" t="str">
        <f t="shared" si="11"/>
        <v>_</v>
      </c>
      <c r="C363" s="37">
        <f t="shared" si="12"/>
        <v>-99999</v>
      </c>
      <c r="D363" s="4"/>
      <c r="E363" s="4"/>
      <c r="F363" s="4"/>
      <c r="G363" s="4"/>
      <c r="H363" s="4"/>
      <c r="I363" s="4"/>
      <c r="J363" s="4"/>
      <c r="K363" s="4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6"/>
      <c r="BA363" s="6"/>
    </row>
    <row r="364" spans="2:53" x14ac:dyDescent="0.25">
      <c r="B364" s="37" t="str">
        <f t="shared" si="11"/>
        <v>_</v>
      </c>
      <c r="C364" s="37">
        <f t="shared" si="12"/>
        <v>-99999</v>
      </c>
      <c r="D364" s="4"/>
      <c r="E364" s="4"/>
      <c r="F364" s="4"/>
      <c r="G364" s="4"/>
      <c r="H364" s="4"/>
      <c r="I364" s="4"/>
      <c r="J364" s="4"/>
      <c r="K364" s="4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6"/>
      <c r="BA364" s="6"/>
    </row>
    <row r="365" spans="2:53" x14ac:dyDescent="0.25">
      <c r="B365" s="37" t="str">
        <f t="shared" si="11"/>
        <v>_</v>
      </c>
      <c r="C365" s="37">
        <f t="shared" si="12"/>
        <v>-99999</v>
      </c>
      <c r="D365" s="4"/>
      <c r="E365" s="4"/>
      <c r="F365" s="4"/>
      <c r="G365" s="4"/>
      <c r="H365" s="4"/>
      <c r="I365" s="4"/>
      <c r="J365" s="4"/>
      <c r="K365" s="4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6"/>
      <c r="BA365" s="6"/>
    </row>
    <row r="366" spans="2:53" x14ac:dyDescent="0.25">
      <c r="B366" s="37" t="str">
        <f t="shared" si="11"/>
        <v>_</v>
      </c>
      <c r="C366" s="37">
        <f t="shared" si="12"/>
        <v>-99999</v>
      </c>
      <c r="D366" s="4"/>
      <c r="E366" s="4"/>
      <c r="F366" s="4"/>
      <c r="G366" s="4"/>
      <c r="H366" s="4"/>
      <c r="I366" s="4"/>
      <c r="J366" s="4"/>
      <c r="K366" s="4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6"/>
      <c r="BA366" s="6"/>
    </row>
    <row r="367" spans="2:53" x14ac:dyDescent="0.25">
      <c r="B367" s="37" t="str">
        <f t="shared" si="11"/>
        <v>_</v>
      </c>
      <c r="C367" s="37">
        <f t="shared" si="12"/>
        <v>-99999</v>
      </c>
      <c r="D367" s="4"/>
      <c r="E367" s="4"/>
      <c r="F367" s="4"/>
      <c r="G367" s="4"/>
      <c r="H367" s="4"/>
      <c r="I367" s="4"/>
      <c r="J367" s="4"/>
      <c r="K367" s="4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6"/>
      <c r="BA367" s="6"/>
    </row>
    <row r="368" spans="2:53" x14ac:dyDescent="0.25">
      <c r="B368" s="37" t="str">
        <f t="shared" si="11"/>
        <v>_</v>
      </c>
      <c r="C368" s="37">
        <f t="shared" si="12"/>
        <v>-99999</v>
      </c>
      <c r="D368" s="4"/>
      <c r="E368" s="4"/>
      <c r="F368" s="4"/>
      <c r="G368" s="4"/>
      <c r="H368" s="4"/>
      <c r="I368" s="4"/>
      <c r="J368" s="4"/>
      <c r="K368" s="4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6"/>
      <c r="BA368" s="6"/>
    </row>
    <row r="369" spans="2:53" x14ac:dyDescent="0.25">
      <c r="B369" s="37" t="str">
        <f t="shared" si="11"/>
        <v>_</v>
      </c>
      <c r="C369" s="37">
        <f t="shared" si="12"/>
        <v>-99999</v>
      </c>
      <c r="D369" s="4"/>
      <c r="E369" s="4"/>
      <c r="F369" s="4"/>
      <c r="G369" s="4"/>
      <c r="H369" s="4"/>
      <c r="I369" s="4"/>
      <c r="J369" s="4"/>
      <c r="K369" s="4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6"/>
      <c r="BA369" s="6"/>
    </row>
    <row r="370" spans="2:53" x14ac:dyDescent="0.25">
      <c r="B370" s="37" t="str">
        <f t="shared" si="11"/>
        <v>_</v>
      </c>
      <c r="C370" s="37">
        <f t="shared" si="12"/>
        <v>-99999</v>
      </c>
      <c r="D370" s="4"/>
      <c r="E370" s="4"/>
      <c r="F370" s="4"/>
      <c r="G370" s="4"/>
      <c r="H370" s="4"/>
      <c r="I370" s="4"/>
      <c r="J370" s="4"/>
      <c r="K370" s="4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6"/>
      <c r="BA370" s="6"/>
    </row>
    <row r="371" spans="2:53" x14ac:dyDescent="0.25">
      <c r="B371" s="37" t="str">
        <f t="shared" si="11"/>
        <v>_</v>
      </c>
      <c r="C371" s="37">
        <f t="shared" si="12"/>
        <v>-99999</v>
      </c>
      <c r="D371" s="4"/>
      <c r="E371" s="4"/>
      <c r="F371" s="4"/>
      <c r="G371" s="4"/>
      <c r="H371" s="4"/>
      <c r="I371" s="4"/>
      <c r="J371" s="4"/>
      <c r="K371" s="4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6"/>
      <c r="BA371" s="6"/>
    </row>
    <row r="372" spans="2:53" x14ac:dyDescent="0.25">
      <c r="B372" s="37" t="str">
        <f t="shared" si="11"/>
        <v>_</v>
      </c>
      <c r="C372" s="37">
        <f t="shared" si="12"/>
        <v>-99999</v>
      </c>
      <c r="D372" s="4"/>
      <c r="E372" s="4"/>
      <c r="F372" s="4"/>
      <c r="G372" s="4"/>
      <c r="H372" s="4"/>
      <c r="I372" s="4"/>
      <c r="J372" s="4"/>
      <c r="K372" s="4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6"/>
      <c r="BA372" s="6"/>
    </row>
    <row r="373" spans="2:53" x14ac:dyDescent="0.25">
      <c r="B373" s="37" t="str">
        <f t="shared" si="11"/>
        <v>_</v>
      </c>
      <c r="C373" s="37">
        <f t="shared" si="12"/>
        <v>-99999</v>
      </c>
      <c r="D373" s="4"/>
      <c r="E373" s="4"/>
      <c r="F373" s="4"/>
      <c r="G373" s="4"/>
      <c r="H373" s="4"/>
      <c r="I373" s="4"/>
      <c r="J373" s="4"/>
      <c r="K373" s="4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6"/>
      <c r="BA373" s="6"/>
    </row>
    <row r="374" spans="2:53" x14ac:dyDescent="0.25">
      <c r="B374" s="37" t="str">
        <f t="shared" si="11"/>
        <v>_</v>
      </c>
      <c r="C374" s="37">
        <f t="shared" si="12"/>
        <v>-99999</v>
      </c>
      <c r="D374" s="4"/>
      <c r="E374" s="4"/>
      <c r="F374" s="4"/>
      <c r="G374" s="4"/>
      <c r="H374" s="4"/>
      <c r="I374" s="4"/>
      <c r="J374" s="4"/>
      <c r="K374" s="4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6"/>
      <c r="BA374" s="6"/>
    </row>
    <row r="375" spans="2:53" x14ac:dyDescent="0.25">
      <c r="B375" s="37" t="str">
        <f t="shared" si="11"/>
        <v>_</v>
      </c>
      <c r="C375" s="37">
        <f t="shared" si="12"/>
        <v>-99999</v>
      </c>
      <c r="D375" s="4"/>
      <c r="E375" s="4"/>
      <c r="F375" s="4"/>
      <c r="G375" s="4"/>
      <c r="H375" s="4"/>
      <c r="I375" s="4"/>
      <c r="J375" s="4"/>
      <c r="K375" s="4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6"/>
      <c r="BA375" s="6"/>
    </row>
    <row r="376" spans="2:53" x14ac:dyDescent="0.25">
      <c r="B376" s="37" t="str">
        <f t="shared" si="11"/>
        <v>_</v>
      </c>
      <c r="C376" s="37">
        <f t="shared" si="12"/>
        <v>-99999</v>
      </c>
      <c r="D376" s="4"/>
      <c r="E376" s="4"/>
      <c r="F376" s="4"/>
      <c r="G376" s="4"/>
      <c r="H376" s="4"/>
      <c r="I376" s="4"/>
      <c r="J376" s="4"/>
      <c r="K376" s="4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6"/>
      <c r="BA376" s="6"/>
    </row>
    <row r="377" spans="2:53" x14ac:dyDescent="0.25">
      <c r="B377" s="37" t="str">
        <f t="shared" si="11"/>
        <v>_</v>
      </c>
      <c r="C377" s="37">
        <f t="shared" si="12"/>
        <v>-99999</v>
      </c>
      <c r="D377" s="4"/>
      <c r="E377" s="4"/>
      <c r="F377" s="4"/>
      <c r="G377" s="4"/>
      <c r="H377" s="4"/>
      <c r="I377" s="4"/>
      <c r="J377" s="4"/>
      <c r="K377" s="4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6"/>
      <c r="BA377" s="6"/>
    </row>
    <row r="378" spans="2:53" x14ac:dyDescent="0.25">
      <c r="B378" s="37" t="str">
        <f t="shared" si="11"/>
        <v>_</v>
      </c>
      <c r="C378" s="37">
        <f t="shared" si="12"/>
        <v>-99999</v>
      </c>
      <c r="D378" s="4"/>
      <c r="E378" s="4"/>
      <c r="F378" s="4"/>
      <c r="G378" s="4"/>
      <c r="H378" s="4"/>
      <c r="I378" s="4"/>
      <c r="J378" s="4"/>
      <c r="K378" s="4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6"/>
      <c r="BA378" s="6"/>
    </row>
    <row r="379" spans="2:53" x14ac:dyDescent="0.25">
      <c r="B379" s="37" t="str">
        <f t="shared" si="11"/>
        <v>_</v>
      </c>
      <c r="C379" s="37">
        <f t="shared" si="12"/>
        <v>-99999</v>
      </c>
      <c r="D379" s="4"/>
      <c r="E379" s="4"/>
      <c r="F379" s="4"/>
      <c r="G379" s="4"/>
      <c r="H379" s="4"/>
      <c r="I379" s="4"/>
      <c r="J379" s="4"/>
      <c r="K379" s="4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6"/>
      <c r="BA379" s="6"/>
    </row>
    <row r="380" spans="2:53" x14ac:dyDescent="0.25">
      <c r="B380" s="37" t="str">
        <f t="shared" si="11"/>
        <v>_</v>
      </c>
      <c r="C380" s="37">
        <f t="shared" si="12"/>
        <v>-99999</v>
      </c>
      <c r="D380" s="4"/>
      <c r="E380" s="4"/>
      <c r="F380" s="4"/>
      <c r="G380" s="4"/>
      <c r="H380" s="4"/>
      <c r="I380" s="4"/>
      <c r="J380" s="4"/>
      <c r="K380" s="4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6"/>
      <c r="BA380" s="6"/>
    </row>
    <row r="381" spans="2:53" x14ac:dyDescent="0.25">
      <c r="B381" s="37" t="str">
        <f t="shared" si="11"/>
        <v>_</v>
      </c>
      <c r="C381" s="37">
        <f t="shared" si="12"/>
        <v>-99999</v>
      </c>
      <c r="D381" s="4"/>
      <c r="E381" s="4"/>
      <c r="F381" s="4"/>
      <c r="G381" s="4"/>
      <c r="H381" s="4"/>
      <c r="I381" s="4"/>
      <c r="J381" s="4"/>
      <c r="K381" s="4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6"/>
      <c r="BA381" s="6"/>
    </row>
    <row r="382" spans="2:53" x14ac:dyDescent="0.25">
      <c r="B382" s="37" t="str">
        <f t="shared" si="11"/>
        <v>_</v>
      </c>
      <c r="C382" s="37">
        <f t="shared" si="12"/>
        <v>-99999</v>
      </c>
      <c r="D382" s="4"/>
      <c r="E382" s="4"/>
      <c r="F382" s="4"/>
      <c r="G382" s="4"/>
      <c r="H382" s="4"/>
      <c r="I382" s="4"/>
      <c r="J382" s="4"/>
      <c r="K382" s="4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6"/>
      <c r="BA382" s="6"/>
    </row>
    <row r="383" spans="2:53" x14ac:dyDescent="0.25">
      <c r="B383" s="37" t="str">
        <f t="shared" si="11"/>
        <v>_</v>
      </c>
      <c r="C383" s="37">
        <f t="shared" si="12"/>
        <v>-99999</v>
      </c>
      <c r="D383" s="4"/>
      <c r="E383" s="4"/>
      <c r="F383" s="4"/>
      <c r="G383" s="4"/>
      <c r="H383" s="4"/>
      <c r="I383" s="4"/>
      <c r="J383" s="4"/>
      <c r="K383" s="4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6"/>
      <c r="BA383" s="6"/>
    </row>
    <row r="384" spans="2:53" x14ac:dyDescent="0.25">
      <c r="B384" s="37" t="str">
        <f t="shared" si="11"/>
        <v>_</v>
      </c>
      <c r="C384" s="37">
        <f t="shared" si="12"/>
        <v>-99999</v>
      </c>
      <c r="D384" s="4"/>
      <c r="E384" s="4"/>
      <c r="F384" s="4"/>
      <c r="G384" s="4"/>
      <c r="H384" s="4"/>
      <c r="I384" s="4"/>
      <c r="J384" s="4"/>
      <c r="K384" s="4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6"/>
      <c r="BA384" s="6"/>
    </row>
    <row r="385" spans="2:53" x14ac:dyDescent="0.25">
      <c r="B385" s="37" t="str">
        <f t="shared" si="11"/>
        <v>_</v>
      </c>
      <c r="C385" s="37">
        <f t="shared" si="12"/>
        <v>-99999</v>
      </c>
      <c r="D385" s="4"/>
      <c r="E385" s="4"/>
      <c r="F385" s="4"/>
      <c r="G385" s="4"/>
      <c r="H385" s="4"/>
      <c r="I385" s="4"/>
      <c r="J385" s="4"/>
      <c r="K385" s="4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6"/>
      <c r="BA385" s="6"/>
    </row>
    <row r="386" spans="2:53" x14ac:dyDescent="0.25">
      <c r="B386" s="37" t="str">
        <f t="shared" si="11"/>
        <v>_</v>
      </c>
      <c r="C386" s="37">
        <f t="shared" si="12"/>
        <v>-99999</v>
      </c>
      <c r="D386" s="4"/>
      <c r="E386" s="4"/>
      <c r="F386" s="4"/>
      <c r="G386" s="4"/>
      <c r="H386" s="4"/>
      <c r="I386" s="4"/>
      <c r="J386" s="4"/>
      <c r="K386" s="4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6"/>
      <c r="BA386" s="6"/>
    </row>
    <row r="387" spans="2:53" x14ac:dyDescent="0.25">
      <c r="B387" s="37" t="str">
        <f t="shared" si="11"/>
        <v>_</v>
      </c>
      <c r="C387" s="37">
        <f t="shared" si="12"/>
        <v>-99999</v>
      </c>
      <c r="D387" s="4"/>
      <c r="E387" s="4"/>
      <c r="F387" s="4"/>
      <c r="G387" s="4"/>
      <c r="H387" s="4"/>
      <c r="I387" s="4"/>
      <c r="J387" s="4"/>
      <c r="K387" s="4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6"/>
      <c r="BA387" s="6"/>
    </row>
    <row r="388" spans="2:53" x14ac:dyDescent="0.25">
      <c r="B388" s="37" t="str">
        <f t="shared" si="11"/>
        <v>_</v>
      </c>
      <c r="C388" s="37">
        <f t="shared" si="12"/>
        <v>-99999</v>
      </c>
      <c r="D388" s="4"/>
      <c r="E388" s="4"/>
      <c r="F388" s="4"/>
      <c r="G388" s="4"/>
      <c r="H388" s="4"/>
      <c r="I388" s="4"/>
      <c r="J388" s="4"/>
      <c r="K388" s="4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6"/>
      <c r="BA388" s="6"/>
    </row>
    <row r="389" spans="2:53" x14ac:dyDescent="0.25">
      <c r="B389" s="37" t="str">
        <f t="shared" si="11"/>
        <v>_</v>
      </c>
      <c r="C389" s="37">
        <f t="shared" si="12"/>
        <v>-99999</v>
      </c>
      <c r="D389" s="4"/>
      <c r="E389" s="4"/>
      <c r="F389" s="4"/>
      <c r="G389" s="4"/>
      <c r="H389" s="4"/>
      <c r="I389" s="4"/>
      <c r="J389" s="4"/>
      <c r="K389" s="4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6"/>
      <c r="BA389" s="6"/>
    </row>
    <row r="390" spans="2:53" x14ac:dyDescent="0.25">
      <c r="B390" s="37" t="str">
        <f t="shared" si="11"/>
        <v>_</v>
      </c>
      <c r="C390" s="37">
        <f t="shared" si="12"/>
        <v>-99999</v>
      </c>
      <c r="D390" s="4"/>
      <c r="E390" s="4"/>
      <c r="F390" s="4"/>
      <c r="G390" s="4"/>
      <c r="H390" s="4"/>
      <c r="I390" s="4"/>
      <c r="J390" s="4"/>
      <c r="K390" s="4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6"/>
      <c r="BA390" s="6"/>
    </row>
    <row r="391" spans="2:53" x14ac:dyDescent="0.25">
      <c r="B391" s="37" t="str">
        <f t="shared" si="11"/>
        <v>_</v>
      </c>
      <c r="C391" s="37">
        <f t="shared" si="12"/>
        <v>-99999</v>
      </c>
      <c r="D391" s="4"/>
      <c r="E391" s="4"/>
      <c r="F391" s="4"/>
      <c r="G391" s="4"/>
      <c r="H391" s="4"/>
      <c r="I391" s="4"/>
      <c r="J391" s="4"/>
      <c r="K391" s="4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6"/>
      <c r="BA391" s="6"/>
    </row>
    <row r="392" spans="2:53" x14ac:dyDescent="0.25">
      <c r="B392" s="37" t="str">
        <f t="shared" si="11"/>
        <v>_</v>
      </c>
      <c r="C392" s="37">
        <f t="shared" si="12"/>
        <v>-99999</v>
      </c>
      <c r="D392" s="4"/>
      <c r="E392" s="4"/>
      <c r="F392" s="4"/>
      <c r="G392" s="4"/>
      <c r="H392" s="4"/>
      <c r="I392" s="4"/>
      <c r="J392" s="4"/>
      <c r="K392" s="4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6"/>
      <c r="BA392" s="6"/>
    </row>
    <row r="393" spans="2:53" x14ac:dyDescent="0.25">
      <c r="B393" s="37" t="str">
        <f t="shared" si="11"/>
        <v>_</v>
      </c>
      <c r="C393" s="37">
        <f t="shared" si="12"/>
        <v>-99999</v>
      </c>
      <c r="D393" s="4"/>
      <c r="E393" s="4"/>
      <c r="F393" s="4"/>
      <c r="G393" s="4"/>
      <c r="H393" s="4"/>
      <c r="I393" s="4"/>
      <c r="J393" s="4"/>
      <c r="K393" s="4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6"/>
      <c r="BA393" s="6"/>
    </row>
    <row r="394" spans="2:53" x14ac:dyDescent="0.25">
      <c r="B394" s="37" t="str">
        <f t="shared" si="11"/>
        <v>_</v>
      </c>
      <c r="C394" s="37">
        <f t="shared" si="12"/>
        <v>-99999</v>
      </c>
      <c r="D394" s="4"/>
      <c r="E394" s="4"/>
      <c r="F394" s="4"/>
      <c r="G394" s="4"/>
      <c r="H394" s="4"/>
      <c r="I394" s="4"/>
      <c r="J394" s="4"/>
      <c r="K394" s="4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6"/>
      <c r="BA394" s="6"/>
    </row>
    <row r="395" spans="2:53" x14ac:dyDescent="0.25">
      <c r="B395" s="37" t="str">
        <f t="shared" si="11"/>
        <v>_</v>
      </c>
      <c r="C395" s="37">
        <f t="shared" si="12"/>
        <v>-99999</v>
      </c>
      <c r="D395" s="4"/>
      <c r="E395" s="4"/>
      <c r="F395" s="4"/>
      <c r="G395" s="4"/>
      <c r="H395" s="4"/>
      <c r="I395" s="4"/>
      <c r="J395" s="4"/>
      <c r="K395" s="4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6"/>
      <c r="BA395" s="6"/>
    </row>
    <row r="396" spans="2:53" x14ac:dyDescent="0.25">
      <c r="B396" s="37" t="str">
        <f t="shared" si="11"/>
        <v>_</v>
      </c>
      <c r="C396" s="37">
        <f t="shared" si="12"/>
        <v>-99999</v>
      </c>
      <c r="D396" s="4"/>
      <c r="E396" s="4"/>
      <c r="F396" s="4"/>
      <c r="G396" s="4"/>
      <c r="H396" s="4"/>
      <c r="I396" s="4"/>
      <c r="J396" s="4"/>
      <c r="K396" s="4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6"/>
      <c r="BA396" s="6"/>
    </row>
    <row r="397" spans="2:53" x14ac:dyDescent="0.25">
      <c r="B397" s="37" t="str">
        <f t="shared" si="11"/>
        <v>_</v>
      </c>
      <c r="C397" s="37">
        <f t="shared" si="12"/>
        <v>-99999</v>
      </c>
      <c r="D397" s="4"/>
      <c r="E397" s="4"/>
      <c r="F397" s="4"/>
      <c r="G397" s="4"/>
      <c r="H397" s="4"/>
      <c r="I397" s="4"/>
      <c r="J397" s="4"/>
      <c r="K397" s="4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6"/>
      <c r="BA397" s="6"/>
    </row>
    <row r="398" spans="2:53" x14ac:dyDescent="0.25">
      <c r="B398" s="37" t="str">
        <f t="shared" si="11"/>
        <v>_</v>
      </c>
      <c r="C398" s="37">
        <f t="shared" si="12"/>
        <v>-99999</v>
      </c>
      <c r="D398" s="4"/>
      <c r="E398" s="4"/>
      <c r="F398" s="4"/>
      <c r="G398" s="4"/>
      <c r="H398" s="4"/>
      <c r="I398" s="4"/>
      <c r="J398" s="4"/>
      <c r="K398" s="4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6"/>
      <c r="BA398" s="6"/>
    </row>
    <row r="399" spans="2:53" x14ac:dyDescent="0.25">
      <c r="B399" s="37" t="str">
        <f t="shared" ref="B399:B462" si="13">D399&amp;"_"&amp;E399</f>
        <v>_</v>
      </c>
      <c r="C399" s="37">
        <f t="shared" si="12"/>
        <v>-99999</v>
      </c>
      <c r="D399" s="4"/>
      <c r="E399" s="4"/>
      <c r="F399" s="4"/>
      <c r="G399" s="4"/>
      <c r="H399" s="4"/>
      <c r="I399" s="4"/>
      <c r="J399" s="4"/>
      <c r="K399" s="4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6"/>
      <c r="BA399" s="6"/>
    </row>
    <row r="400" spans="2:53" x14ac:dyDescent="0.25">
      <c r="B400" s="37" t="str">
        <f t="shared" si="13"/>
        <v>_</v>
      </c>
      <c r="C400" s="37">
        <f t="shared" ref="C400:C463" si="14">IF(ISNUMBER(L400),(-L$7*(L400-L$4)-M$7*(M400-M$4)-N$7*(N400-N$4)-O$7*(O400-O$4)-P$7*(P400-P$4)+Q$7*(Q400-Q$4)+R$7*(R400-R$4)+S$7*(S400-S$4)+T$7*(T400-T$4)+U$7*(U400-U$4)-V$7*(V400-V$4)-W$7*(W400-W$4)-X$7*(X400-X$4)-Y$7*(Y400-Y$4)-Z$7*(Z400-Z$4)+AA$7*(AA400-AA$4)+AB$7*(AB400-AB$4)+AC$7*(AC400-AC$4)+AD$7*(AD400-AD$4)+AE$7*(AE400-AE$4)-AF$7*(AF400-AF$4)-AG$7*(AG400-AG$4)-AH$7*(AH400-AH$4)-AI$7*(AI400-AI$4)-AJ$7*(AJ400-AJ$4)+AK$7*(AK400-AK$4)+AL$7*(AL400-AL$4)+AM$7*(AM400-AM$4)+AN$7*(AN400-AN$4)+AO$7*(AO400-AO$4)-AP$7*(AP400-AP$4)-AQ$7*(AQ400-AQ$4)-AR$7*(AR400-AR$4)-AS$7*(AS400-AS$4)-AT$7*(AT400-AT$4)+AU$7*(AU400-AU$4)+AV$7*(AV400-AV$4)+AW$7*(AW400-AW$4)+AX$7*(AX400-AX$4)+AY$7*(AY400-AY$4))/SUM($L$7:$AY$7),-99999)</f>
        <v>-99999</v>
      </c>
      <c r="D400" s="4"/>
      <c r="E400" s="4"/>
      <c r="F400" s="4"/>
      <c r="G400" s="4"/>
      <c r="H400" s="4"/>
      <c r="I400" s="4"/>
      <c r="J400" s="4"/>
      <c r="K400" s="4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6"/>
      <c r="BA400" s="6"/>
    </row>
    <row r="401" spans="2:53" x14ac:dyDescent="0.25">
      <c r="B401" s="37" t="str">
        <f t="shared" si="13"/>
        <v>_</v>
      </c>
      <c r="C401" s="37">
        <f t="shared" si="14"/>
        <v>-99999</v>
      </c>
      <c r="D401" s="4"/>
      <c r="E401" s="4"/>
      <c r="F401" s="4"/>
      <c r="G401" s="4"/>
      <c r="H401" s="4"/>
      <c r="I401" s="4"/>
      <c r="J401" s="4"/>
      <c r="K401" s="4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6"/>
      <c r="BA401" s="6"/>
    </row>
    <row r="402" spans="2:53" x14ac:dyDescent="0.25">
      <c r="B402" s="37" t="str">
        <f t="shared" si="13"/>
        <v>_</v>
      </c>
      <c r="C402" s="37">
        <f t="shared" si="14"/>
        <v>-99999</v>
      </c>
      <c r="D402" s="4"/>
      <c r="E402" s="4"/>
      <c r="F402" s="4"/>
      <c r="G402" s="4"/>
      <c r="H402" s="4"/>
      <c r="I402" s="4"/>
      <c r="J402" s="4"/>
      <c r="K402" s="4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6"/>
      <c r="BA402" s="6"/>
    </row>
    <row r="403" spans="2:53" x14ac:dyDescent="0.25">
      <c r="B403" s="37" t="str">
        <f t="shared" si="13"/>
        <v>_</v>
      </c>
      <c r="C403" s="37">
        <f t="shared" si="14"/>
        <v>-99999</v>
      </c>
      <c r="D403" s="4"/>
      <c r="E403" s="4"/>
      <c r="F403" s="4"/>
      <c r="G403" s="4"/>
      <c r="H403" s="4"/>
      <c r="I403" s="4"/>
      <c r="J403" s="4"/>
      <c r="K403" s="4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6"/>
      <c r="BA403" s="6"/>
    </row>
    <row r="404" spans="2:53" x14ac:dyDescent="0.25">
      <c r="B404" s="37" t="str">
        <f t="shared" si="13"/>
        <v>_</v>
      </c>
      <c r="C404" s="37">
        <f t="shared" si="14"/>
        <v>-99999</v>
      </c>
      <c r="D404" s="4"/>
      <c r="E404" s="4"/>
      <c r="F404" s="4"/>
      <c r="G404" s="4"/>
      <c r="H404" s="4"/>
      <c r="I404" s="4"/>
      <c r="J404" s="4"/>
      <c r="K404" s="4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6"/>
      <c r="BA404" s="6"/>
    </row>
    <row r="405" spans="2:53" x14ac:dyDescent="0.25">
      <c r="B405" s="37" t="str">
        <f t="shared" si="13"/>
        <v>_</v>
      </c>
      <c r="C405" s="37">
        <f t="shared" si="14"/>
        <v>-99999</v>
      </c>
      <c r="D405" s="4"/>
      <c r="E405" s="4"/>
      <c r="F405" s="4"/>
      <c r="G405" s="4"/>
      <c r="H405" s="4"/>
      <c r="I405" s="4"/>
      <c r="J405" s="4"/>
      <c r="K405" s="4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6"/>
      <c r="BA405" s="6"/>
    </row>
    <row r="406" spans="2:53" x14ac:dyDescent="0.25">
      <c r="B406" s="37" t="str">
        <f t="shared" si="13"/>
        <v>_</v>
      </c>
      <c r="C406" s="37">
        <f t="shared" si="14"/>
        <v>-99999</v>
      </c>
      <c r="D406" s="4"/>
      <c r="E406" s="4"/>
      <c r="F406" s="4"/>
      <c r="G406" s="4"/>
      <c r="H406" s="4"/>
      <c r="I406" s="4"/>
      <c r="J406" s="4"/>
      <c r="K406" s="4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6"/>
      <c r="BA406" s="6"/>
    </row>
    <row r="407" spans="2:53" x14ac:dyDescent="0.25">
      <c r="B407" s="37" t="str">
        <f t="shared" si="13"/>
        <v>_</v>
      </c>
      <c r="C407" s="37">
        <f t="shared" si="14"/>
        <v>-99999</v>
      </c>
      <c r="D407" s="4"/>
      <c r="E407" s="4"/>
      <c r="F407" s="4"/>
      <c r="G407" s="4"/>
      <c r="H407" s="4"/>
      <c r="I407" s="4"/>
      <c r="J407" s="4"/>
      <c r="K407" s="4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6"/>
      <c r="BA407" s="6"/>
    </row>
    <row r="408" spans="2:53" x14ac:dyDescent="0.25">
      <c r="B408" s="37" t="str">
        <f t="shared" si="13"/>
        <v>_</v>
      </c>
      <c r="C408" s="37">
        <f t="shared" si="14"/>
        <v>-99999</v>
      </c>
      <c r="D408" s="4"/>
      <c r="E408" s="4"/>
      <c r="F408" s="4"/>
      <c r="G408" s="4"/>
      <c r="H408" s="4"/>
      <c r="I408" s="4"/>
      <c r="J408" s="4"/>
      <c r="K408" s="4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6"/>
      <c r="BA408" s="6"/>
    </row>
    <row r="409" spans="2:53" x14ac:dyDescent="0.25">
      <c r="B409" s="37" t="str">
        <f t="shared" si="13"/>
        <v>_</v>
      </c>
      <c r="C409" s="37">
        <f t="shared" si="14"/>
        <v>-99999</v>
      </c>
      <c r="D409" s="4"/>
      <c r="E409" s="4"/>
      <c r="F409" s="4"/>
      <c r="G409" s="4"/>
      <c r="H409" s="4"/>
      <c r="I409" s="4"/>
      <c r="J409" s="4"/>
      <c r="K409" s="4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6"/>
      <c r="BA409" s="6"/>
    </row>
    <row r="410" spans="2:53" x14ac:dyDescent="0.25">
      <c r="B410" s="37" t="str">
        <f t="shared" si="13"/>
        <v>_</v>
      </c>
      <c r="C410" s="37">
        <f t="shared" si="14"/>
        <v>-99999</v>
      </c>
      <c r="D410" s="4"/>
      <c r="E410" s="4"/>
      <c r="F410" s="4"/>
      <c r="G410" s="4"/>
      <c r="H410" s="4"/>
      <c r="I410" s="4"/>
      <c r="J410" s="4"/>
      <c r="K410" s="4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6"/>
      <c r="BA410" s="6"/>
    </row>
    <row r="411" spans="2:53" x14ac:dyDescent="0.25">
      <c r="B411" s="37" t="str">
        <f t="shared" si="13"/>
        <v>_</v>
      </c>
      <c r="C411" s="37">
        <f t="shared" si="14"/>
        <v>-99999</v>
      </c>
      <c r="D411" s="4"/>
      <c r="E411" s="4"/>
      <c r="F411" s="4"/>
      <c r="G411" s="4"/>
      <c r="H411" s="4"/>
      <c r="I411" s="4"/>
      <c r="J411" s="4"/>
      <c r="K411" s="4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6"/>
      <c r="BA411" s="6"/>
    </row>
    <row r="412" spans="2:53" x14ac:dyDescent="0.25">
      <c r="B412" s="37" t="str">
        <f t="shared" si="13"/>
        <v>_</v>
      </c>
      <c r="C412" s="37">
        <f t="shared" si="14"/>
        <v>-99999</v>
      </c>
      <c r="D412" s="4"/>
      <c r="E412" s="4"/>
      <c r="F412" s="4"/>
      <c r="G412" s="4"/>
      <c r="H412" s="4"/>
      <c r="I412" s="4"/>
      <c r="J412" s="4"/>
      <c r="K412" s="4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6"/>
      <c r="BA412" s="6"/>
    </row>
    <row r="413" spans="2:53" x14ac:dyDescent="0.25">
      <c r="B413" s="37" t="str">
        <f t="shared" si="13"/>
        <v>_</v>
      </c>
      <c r="C413" s="37">
        <f t="shared" si="14"/>
        <v>-99999</v>
      </c>
      <c r="D413" s="4"/>
      <c r="E413" s="4"/>
      <c r="F413" s="4"/>
      <c r="G413" s="4"/>
      <c r="H413" s="4"/>
      <c r="I413" s="4"/>
      <c r="J413" s="4"/>
      <c r="K413" s="4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6"/>
      <c r="BA413" s="6"/>
    </row>
    <row r="414" spans="2:53" x14ac:dyDescent="0.25">
      <c r="B414" s="37" t="str">
        <f t="shared" si="13"/>
        <v>_</v>
      </c>
      <c r="C414" s="37">
        <f t="shared" si="14"/>
        <v>-99999</v>
      </c>
      <c r="D414" s="4"/>
      <c r="E414" s="4"/>
      <c r="F414" s="4"/>
      <c r="G414" s="4"/>
      <c r="H414" s="4"/>
      <c r="I414" s="4"/>
      <c r="J414" s="4"/>
      <c r="K414" s="4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6"/>
      <c r="BA414" s="6"/>
    </row>
    <row r="415" spans="2:53" x14ac:dyDescent="0.25">
      <c r="B415" s="37" t="str">
        <f t="shared" si="13"/>
        <v>_</v>
      </c>
      <c r="C415" s="37">
        <f t="shared" si="14"/>
        <v>-99999</v>
      </c>
      <c r="D415" s="4"/>
      <c r="E415" s="4"/>
      <c r="F415" s="4"/>
      <c r="G415" s="4"/>
      <c r="H415" s="4"/>
      <c r="I415" s="4"/>
      <c r="J415" s="4"/>
      <c r="K415" s="4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6"/>
      <c r="BA415" s="6"/>
    </row>
    <row r="416" spans="2:53" x14ac:dyDescent="0.25">
      <c r="B416" s="37" t="str">
        <f t="shared" si="13"/>
        <v>_</v>
      </c>
      <c r="C416" s="37">
        <f t="shared" si="14"/>
        <v>-99999</v>
      </c>
      <c r="D416" s="4"/>
      <c r="E416" s="4"/>
      <c r="F416" s="4"/>
      <c r="G416" s="4"/>
      <c r="H416" s="4"/>
      <c r="I416" s="4"/>
      <c r="J416" s="4"/>
      <c r="K416" s="4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6"/>
      <c r="BA416" s="6"/>
    </row>
    <row r="417" spans="2:53" x14ac:dyDescent="0.25">
      <c r="B417" s="37" t="str">
        <f t="shared" si="13"/>
        <v>_</v>
      </c>
      <c r="C417" s="37">
        <f t="shared" si="14"/>
        <v>-99999</v>
      </c>
      <c r="D417" s="4"/>
      <c r="E417" s="4"/>
      <c r="F417" s="4"/>
      <c r="G417" s="4"/>
      <c r="H417" s="4"/>
      <c r="I417" s="4"/>
      <c r="J417" s="4"/>
      <c r="K417" s="4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6"/>
      <c r="BA417" s="6"/>
    </row>
    <row r="418" spans="2:53" x14ac:dyDescent="0.25">
      <c r="B418" s="37" t="str">
        <f t="shared" si="13"/>
        <v>_</v>
      </c>
      <c r="C418" s="37">
        <f t="shared" si="14"/>
        <v>-99999</v>
      </c>
      <c r="D418" s="4"/>
      <c r="E418" s="4"/>
      <c r="F418" s="4"/>
      <c r="G418" s="4"/>
      <c r="H418" s="4"/>
      <c r="I418" s="4"/>
      <c r="J418" s="4"/>
      <c r="K418" s="4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6"/>
      <c r="BA418" s="6"/>
    </row>
    <row r="419" spans="2:53" x14ac:dyDescent="0.25">
      <c r="B419" s="37" t="str">
        <f t="shared" si="13"/>
        <v>_</v>
      </c>
      <c r="C419" s="37">
        <f t="shared" si="14"/>
        <v>-99999</v>
      </c>
      <c r="D419" s="4"/>
      <c r="E419" s="4"/>
      <c r="F419" s="4"/>
      <c r="G419" s="4"/>
      <c r="H419" s="4"/>
      <c r="I419" s="4"/>
      <c r="J419" s="4"/>
      <c r="K419" s="4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6"/>
      <c r="BA419" s="6"/>
    </row>
    <row r="420" spans="2:53" x14ac:dyDescent="0.25">
      <c r="B420" s="37" t="str">
        <f t="shared" si="13"/>
        <v>_</v>
      </c>
      <c r="C420" s="37">
        <f t="shared" si="14"/>
        <v>-99999</v>
      </c>
      <c r="D420" s="4"/>
      <c r="E420" s="4"/>
      <c r="F420" s="4"/>
      <c r="G420" s="4"/>
      <c r="H420" s="4"/>
      <c r="I420" s="4"/>
      <c r="J420" s="4"/>
      <c r="K420" s="4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6"/>
      <c r="BA420" s="6"/>
    </row>
    <row r="421" spans="2:53" x14ac:dyDescent="0.25">
      <c r="B421" s="37" t="str">
        <f t="shared" si="13"/>
        <v>_</v>
      </c>
      <c r="C421" s="37">
        <f t="shared" si="14"/>
        <v>-99999</v>
      </c>
      <c r="D421" s="4"/>
      <c r="E421" s="4"/>
      <c r="F421" s="4"/>
      <c r="G421" s="4"/>
      <c r="H421" s="4"/>
      <c r="I421" s="4"/>
      <c r="J421" s="4"/>
      <c r="K421" s="4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6"/>
      <c r="BA421" s="6"/>
    </row>
    <row r="422" spans="2:53" x14ac:dyDescent="0.25">
      <c r="B422" s="37" t="str">
        <f t="shared" si="13"/>
        <v>_</v>
      </c>
      <c r="C422" s="37">
        <f t="shared" si="14"/>
        <v>-99999</v>
      </c>
      <c r="D422" s="4"/>
      <c r="E422" s="4"/>
      <c r="F422" s="4"/>
      <c r="G422" s="4"/>
      <c r="H422" s="4"/>
      <c r="I422" s="4"/>
      <c r="J422" s="4"/>
      <c r="K422" s="4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6"/>
      <c r="BA422" s="6"/>
    </row>
    <row r="423" spans="2:53" x14ac:dyDescent="0.25">
      <c r="B423" s="37" t="str">
        <f t="shared" si="13"/>
        <v>_</v>
      </c>
      <c r="C423" s="37">
        <f t="shared" si="14"/>
        <v>-99999</v>
      </c>
      <c r="D423" s="4"/>
      <c r="E423" s="4"/>
      <c r="F423" s="4"/>
      <c r="G423" s="4"/>
      <c r="H423" s="4"/>
      <c r="I423" s="4"/>
      <c r="J423" s="4"/>
      <c r="K423" s="4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6"/>
      <c r="BA423" s="6"/>
    </row>
    <row r="424" spans="2:53" x14ac:dyDescent="0.25">
      <c r="B424" s="37" t="str">
        <f t="shared" si="13"/>
        <v>_</v>
      </c>
      <c r="C424" s="37">
        <f t="shared" si="14"/>
        <v>-99999</v>
      </c>
      <c r="D424" s="4"/>
      <c r="E424" s="4"/>
      <c r="F424" s="4"/>
      <c r="G424" s="4"/>
      <c r="H424" s="4"/>
      <c r="I424" s="4"/>
      <c r="J424" s="4"/>
      <c r="K424" s="4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6"/>
      <c r="BA424" s="6"/>
    </row>
    <row r="425" spans="2:53" x14ac:dyDescent="0.25">
      <c r="B425" s="37" t="str">
        <f t="shared" si="13"/>
        <v>_</v>
      </c>
      <c r="C425" s="37">
        <f t="shared" si="14"/>
        <v>-99999</v>
      </c>
      <c r="D425" s="4"/>
      <c r="E425" s="4"/>
      <c r="F425" s="4"/>
      <c r="G425" s="4"/>
      <c r="H425" s="4"/>
      <c r="I425" s="4"/>
      <c r="J425" s="4"/>
      <c r="K425" s="4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6"/>
      <c r="BA425" s="6"/>
    </row>
    <row r="426" spans="2:53" x14ac:dyDescent="0.25">
      <c r="B426" s="37" t="str">
        <f t="shared" si="13"/>
        <v>_</v>
      </c>
      <c r="C426" s="37">
        <f t="shared" si="14"/>
        <v>-99999</v>
      </c>
      <c r="D426" s="4"/>
      <c r="E426" s="4"/>
      <c r="F426" s="4"/>
      <c r="G426" s="4"/>
      <c r="H426" s="4"/>
      <c r="I426" s="4"/>
      <c r="J426" s="4"/>
      <c r="K426" s="4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6"/>
      <c r="BA426" s="6"/>
    </row>
    <row r="427" spans="2:53" x14ac:dyDescent="0.25">
      <c r="B427" s="37" t="str">
        <f t="shared" si="13"/>
        <v>_</v>
      </c>
      <c r="C427" s="37">
        <f t="shared" si="14"/>
        <v>-99999</v>
      </c>
      <c r="D427" s="4"/>
      <c r="E427" s="4"/>
      <c r="F427" s="4"/>
      <c r="G427" s="4"/>
      <c r="H427" s="4"/>
      <c r="I427" s="4"/>
      <c r="J427" s="4"/>
      <c r="K427" s="4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6"/>
      <c r="BA427" s="6"/>
    </row>
    <row r="428" spans="2:53" x14ac:dyDescent="0.25">
      <c r="B428" s="37" t="str">
        <f t="shared" si="13"/>
        <v>_</v>
      </c>
      <c r="C428" s="37">
        <f t="shared" si="14"/>
        <v>-99999</v>
      </c>
      <c r="D428" s="4"/>
      <c r="E428" s="4"/>
      <c r="F428" s="4"/>
      <c r="G428" s="4"/>
      <c r="H428" s="4"/>
      <c r="I428" s="4"/>
      <c r="J428" s="4"/>
      <c r="K428" s="4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6"/>
      <c r="BA428" s="6"/>
    </row>
    <row r="429" spans="2:53" x14ac:dyDescent="0.25">
      <c r="B429" s="37" t="str">
        <f t="shared" si="13"/>
        <v>_</v>
      </c>
      <c r="C429" s="37">
        <f t="shared" si="14"/>
        <v>-99999</v>
      </c>
      <c r="D429" s="4"/>
      <c r="E429" s="4"/>
      <c r="F429" s="4"/>
      <c r="G429" s="4"/>
      <c r="H429" s="4"/>
      <c r="I429" s="4"/>
      <c r="J429" s="4"/>
      <c r="K429" s="4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6"/>
      <c r="BA429" s="6"/>
    </row>
    <row r="430" spans="2:53" x14ac:dyDescent="0.25">
      <c r="B430" s="37" t="str">
        <f t="shared" si="13"/>
        <v>_</v>
      </c>
      <c r="C430" s="37">
        <f t="shared" si="14"/>
        <v>-99999</v>
      </c>
      <c r="D430" s="4"/>
      <c r="E430" s="4"/>
      <c r="F430" s="4"/>
      <c r="G430" s="4"/>
      <c r="H430" s="4"/>
      <c r="I430" s="4"/>
      <c r="J430" s="4"/>
      <c r="K430" s="4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6"/>
      <c r="BA430" s="6"/>
    </row>
    <row r="431" spans="2:53" x14ac:dyDescent="0.25">
      <c r="B431" s="37" t="str">
        <f t="shared" si="13"/>
        <v>_</v>
      </c>
      <c r="C431" s="37">
        <f t="shared" si="14"/>
        <v>-99999</v>
      </c>
      <c r="D431" s="4"/>
      <c r="E431" s="4"/>
      <c r="F431" s="4"/>
      <c r="G431" s="4"/>
      <c r="H431" s="4"/>
      <c r="I431" s="4"/>
      <c r="J431" s="4"/>
      <c r="K431" s="4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6"/>
      <c r="BA431" s="6"/>
    </row>
    <row r="432" spans="2:53" x14ac:dyDescent="0.25">
      <c r="B432" s="37" t="str">
        <f t="shared" si="13"/>
        <v>_</v>
      </c>
      <c r="C432" s="37">
        <f t="shared" si="14"/>
        <v>-99999</v>
      </c>
      <c r="D432" s="4"/>
      <c r="E432" s="4"/>
      <c r="F432" s="4"/>
      <c r="G432" s="4"/>
      <c r="H432" s="4"/>
      <c r="I432" s="4"/>
      <c r="J432" s="4"/>
      <c r="K432" s="4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6"/>
      <c r="BA432" s="6"/>
    </row>
    <row r="433" spans="2:53" x14ac:dyDescent="0.25">
      <c r="B433" s="37" t="str">
        <f t="shared" si="13"/>
        <v>_</v>
      </c>
      <c r="C433" s="37">
        <f t="shared" si="14"/>
        <v>-99999</v>
      </c>
      <c r="D433" s="4"/>
      <c r="E433" s="4"/>
      <c r="F433" s="4"/>
      <c r="G433" s="4"/>
      <c r="H433" s="4"/>
      <c r="I433" s="4"/>
      <c r="J433" s="4"/>
      <c r="K433" s="4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6"/>
      <c r="BA433" s="6"/>
    </row>
    <row r="434" spans="2:53" x14ac:dyDescent="0.25">
      <c r="B434" s="37" t="str">
        <f t="shared" si="13"/>
        <v>_</v>
      </c>
      <c r="C434" s="37">
        <f t="shared" si="14"/>
        <v>-99999</v>
      </c>
      <c r="D434" s="4"/>
      <c r="E434" s="4"/>
      <c r="F434" s="4"/>
      <c r="G434" s="4"/>
      <c r="H434" s="4"/>
      <c r="I434" s="4"/>
      <c r="J434" s="4"/>
      <c r="K434" s="4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6"/>
      <c r="BA434" s="6"/>
    </row>
    <row r="435" spans="2:53" x14ac:dyDescent="0.25">
      <c r="B435" s="37" t="str">
        <f t="shared" si="13"/>
        <v>_</v>
      </c>
      <c r="C435" s="37">
        <f t="shared" si="14"/>
        <v>-99999</v>
      </c>
      <c r="D435" s="4"/>
      <c r="E435" s="4"/>
      <c r="F435" s="4"/>
      <c r="G435" s="4"/>
      <c r="H435" s="4"/>
      <c r="I435" s="4"/>
      <c r="J435" s="4"/>
      <c r="K435" s="4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6"/>
      <c r="BA435" s="6"/>
    </row>
    <row r="436" spans="2:53" x14ac:dyDescent="0.25">
      <c r="B436" s="37" t="str">
        <f t="shared" si="13"/>
        <v>_</v>
      </c>
      <c r="C436" s="37">
        <f t="shared" si="14"/>
        <v>-99999</v>
      </c>
      <c r="D436" s="4"/>
      <c r="E436" s="4"/>
      <c r="F436" s="4"/>
      <c r="G436" s="4"/>
      <c r="H436" s="4"/>
      <c r="I436" s="4"/>
      <c r="J436" s="4"/>
      <c r="K436" s="4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6"/>
      <c r="BA436" s="6"/>
    </row>
    <row r="437" spans="2:53" x14ac:dyDescent="0.25">
      <c r="B437" s="37" t="str">
        <f t="shared" si="13"/>
        <v>_</v>
      </c>
      <c r="C437" s="37">
        <f t="shared" si="14"/>
        <v>-99999</v>
      </c>
      <c r="D437" s="4"/>
      <c r="E437" s="4"/>
      <c r="F437" s="4"/>
      <c r="G437" s="4"/>
      <c r="H437" s="4"/>
      <c r="I437" s="4"/>
      <c r="J437" s="4"/>
      <c r="K437" s="4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6"/>
      <c r="BA437" s="6"/>
    </row>
    <row r="438" spans="2:53" x14ac:dyDescent="0.25">
      <c r="B438" s="37" t="str">
        <f t="shared" si="13"/>
        <v>_</v>
      </c>
      <c r="C438" s="37">
        <f t="shared" si="14"/>
        <v>-99999</v>
      </c>
      <c r="D438" s="4"/>
      <c r="E438" s="4"/>
      <c r="F438" s="4"/>
      <c r="G438" s="4"/>
      <c r="H438" s="4"/>
      <c r="I438" s="4"/>
      <c r="J438" s="4"/>
      <c r="K438" s="4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6"/>
      <c r="BA438" s="6"/>
    </row>
    <row r="439" spans="2:53" x14ac:dyDescent="0.25">
      <c r="B439" s="37" t="str">
        <f t="shared" si="13"/>
        <v>_</v>
      </c>
      <c r="C439" s="37">
        <f t="shared" si="14"/>
        <v>-99999</v>
      </c>
      <c r="D439" s="4"/>
      <c r="E439" s="4"/>
      <c r="F439" s="4"/>
      <c r="G439" s="4"/>
      <c r="H439" s="4"/>
      <c r="I439" s="4"/>
      <c r="J439" s="4"/>
      <c r="K439" s="4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6"/>
      <c r="BA439" s="6"/>
    </row>
    <row r="440" spans="2:53" x14ac:dyDescent="0.25">
      <c r="B440" s="37" t="str">
        <f t="shared" si="13"/>
        <v>_</v>
      </c>
      <c r="C440" s="37">
        <f t="shared" si="14"/>
        <v>-99999</v>
      </c>
      <c r="D440" s="4"/>
      <c r="E440" s="4"/>
      <c r="F440" s="4"/>
      <c r="G440" s="4"/>
      <c r="H440" s="4"/>
      <c r="I440" s="4"/>
      <c r="J440" s="4"/>
      <c r="K440" s="4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6"/>
      <c r="BA440" s="6"/>
    </row>
    <row r="441" spans="2:53" x14ac:dyDescent="0.25">
      <c r="B441" s="37" t="str">
        <f t="shared" si="13"/>
        <v>_</v>
      </c>
      <c r="C441" s="37">
        <f t="shared" si="14"/>
        <v>-99999</v>
      </c>
      <c r="D441" s="4"/>
      <c r="E441" s="4"/>
      <c r="F441" s="4"/>
      <c r="G441" s="4"/>
      <c r="H441" s="4"/>
      <c r="I441" s="4"/>
      <c r="J441" s="4"/>
      <c r="K441" s="4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6"/>
      <c r="BA441" s="6"/>
    </row>
    <row r="442" spans="2:53" x14ac:dyDescent="0.25">
      <c r="B442" s="37" t="str">
        <f t="shared" si="13"/>
        <v>_</v>
      </c>
      <c r="C442" s="37">
        <f t="shared" si="14"/>
        <v>-99999</v>
      </c>
      <c r="D442" s="4"/>
      <c r="E442" s="4"/>
      <c r="F442" s="4"/>
      <c r="G442" s="4"/>
      <c r="H442" s="4"/>
      <c r="I442" s="4"/>
      <c r="J442" s="4"/>
      <c r="K442" s="4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6"/>
      <c r="BA442" s="6"/>
    </row>
    <row r="443" spans="2:53" x14ac:dyDescent="0.25">
      <c r="B443" s="37" t="str">
        <f t="shared" si="13"/>
        <v>_</v>
      </c>
      <c r="C443" s="37">
        <f t="shared" si="14"/>
        <v>-99999</v>
      </c>
      <c r="D443" s="4"/>
      <c r="E443" s="4"/>
      <c r="F443" s="4"/>
      <c r="G443" s="4"/>
      <c r="H443" s="4"/>
      <c r="I443" s="4"/>
      <c r="J443" s="4"/>
      <c r="K443" s="4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6"/>
      <c r="BA443" s="6"/>
    </row>
    <row r="444" spans="2:53" x14ac:dyDescent="0.25">
      <c r="B444" s="37" t="str">
        <f t="shared" si="13"/>
        <v>_</v>
      </c>
      <c r="C444" s="37">
        <f t="shared" si="14"/>
        <v>-99999</v>
      </c>
      <c r="D444" s="4"/>
      <c r="E444" s="4"/>
      <c r="F444" s="4"/>
      <c r="G444" s="4"/>
      <c r="H444" s="4"/>
      <c r="I444" s="4"/>
      <c r="J444" s="4"/>
      <c r="K444" s="4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6"/>
      <c r="BA444" s="6"/>
    </row>
    <row r="445" spans="2:53" x14ac:dyDescent="0.25">
      <c r="B445" s="37" t="str">
        <f t="shared" si="13"/>
        <v>_</v>
      </c>
      <c r="C445" s="37">
        <f t="shared" si="14"/>
        <v>-99999</v>
      </c>
      <c r="D445" s="4"/>
      <c r="E445" s="4"/>
      <c r="F445" s="4"/>
      <c r="G445" s="4"/>
      <c r="H445" s="4"/>
      <c r="I445" s="4"/>
      <c r="J445" s="4"/>
      <c r="K445" s="4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6"/>
      <c r="BA445" s="6"/>
    </row>
    <row r="446" spans="2:53" x14ac:dyDescent="0.25">
      <c r="B446" s="37" t="str">
        <f t="shared" si="13"/>
        <v>_</v>
      </c>
      <c r="C446" s="37">
        <f t="shared" si="14"/>
        <v>-99999</v>
      </c>
      <c r="D446" s="4"/>
      <c r="E446" s="4"/>
      <c r="F446" s="4"/>
      <c r="G446" s="4"/>
      <c r="H446" s="4"/>
      <c r="I446" s="4"/>
      <c r="J446" s="4"/>
      <c r="K446" s="4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6"/>
      <c r="BA446" s="6"/>
    </row>
    <row r="447" spans="2:53" x14ac:dyDescent="0.25">
      <c r="B447" s="37" t="str">
        <f t="shared" si="13"/>
        <v>_</v>
      </c>
      <c r="C447" s="37">
        <f t="shared" si="14"/>
        <v>-99999</v>
      </c>
      <c r="D447" s="4"/>
      <c r="E447" s="4"/>
      <c r="F447" s="4"/>
      <c r="G447" s="4"/>
      <c r="H447" s="4"/>
      <c r="I447" s="4"/>
      <c r="J447" s="4"/>
      <c r="K447" s="4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6"/>
      <c r="BA447" s="6"/>
    </row>
    <row r="448" spans="2:53" x14ac:dyDescent="0.25">
      <c r="B448" s="37" t="str">
        <f t="shared" si="13"/>
        <v>_</v>
      </c>
      <c r="C448" s="37">
        <f t="shared" si="14"/>
        <v>-99999</v>
      </c>
      <c r="D448" s="4"/>
      <c r="E448" s="4"/>
      <c r="F448" s="4"/>
      <c r="G448" s="4"/>
      <c r="H448" s="4"/>
      <c r="I448" s="4"/>
      <c r="J448" s="4"/>
      <c r="K448" s="4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6"/>
      <c r="BA448" s="6"/>
    </row>
    <row r="449" spans="2:53" x14ac:dyDescent="0.25">
      <c r="B449" s="37" t="str">
        <f t="shared" si="13"/>
        <v>_</v>
      </c>
      <c r="C449" s="37">
        <f t="shared" si="14"/>
        <v>-99999</v>
      </c>
      <c r="D449" s="4"/>
      <c r="E449" s="4"/>
      <c r="F449" s="4"/>
      <c r="G449" s="4"/>
      <c r="H449" s="4"/>
      <c r="I449" s="4"/>
      <c r="J449" s="4"/>
      <c r="K449" s="4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6"/>
      <c r="BA449" s="6"/>
    </row>
    <row r="450" spans="2:53" x14ac:dyDescent="0.25">
      <c r="B450" s="37" t="str">
        <f t="shared" si="13"/>
        <v>_</v>
      </c>
      <c r="C450" s="37">
        <f t="shared" si="14"/>
        <v>-99999</v>
      </c>
      <c r="D450" s="4"/>
      <c r="E450" s="4"/>
      <c r="F450" s="4"/>
      <c r="G450" s="4"/>
      <c r="H450" s="4"/>
      <c r="I450" s="4"/>
      <c r="J450" s="4"/>
      <c r="K450" s="4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6"/>
      <c r="BA450" s="6"/>
    </row>
    <row r="451" spans="2:53" x14ac:dyDescent="0.25">
      <c r="B451" s="37" t="str">
        <f t="shared" si="13"/>
        <v>_</v>
      </c>
      <c r="C451" s="37">
        <f t="shared" si="14"/>
        <v>-99999</v>
      </c>
      <c r="D451" s="4"/>
      <c r="E451" s="4"/>
      <c r="F451" s="4"/>
      <c r="G451" s="4"/>
      <c r="H451" s="4"/>
      <c r="I451" s="4"/>
      <c r="J451" s="4"/>
      <c r="K451" s="4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6"/>
      <c r="BA451" s="6"/>
    </row>
    <row r="452" spans="2:53" x14ac:dyDescent="0.25">
      <c r="B452" s="37" t="str">
        <f t="shared" si="13"/>
        <v>_</v>
      </c>
      <c r="C452" s="37">
        <f t="shared" si="14"/>
        <v>-99999</v>
      </c>
      <c r="D452" s="4"/>
      <c r="E452" s="4"/>
      <c r="F452" s="4"/>
      <c r="G452" s="4"/>
      <c r="H452" s="4"/>
      <c r="I452" s="4"/>
      <c r="J452" s="4"/>
      <c r="K452" s="4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6"/>
      <c r="BA452" s="6"/>
    </row>
    <row r="453" spans="2:53" x14ac:dyDescent="0.25">
      <c r="B453" s="37" t="str">
        <f t="shared" si="13"/>
        <v>_</v>
      </c>
      <c r="C453" s="37">
        <f t="shared" si="14"/>
        <v>-99999</v>
      </c>
      <c r="D453" s="4"/>
      <c r="E453" s="4"/>
      <c r="F453" s="4"/>
      <c r="G453" s="4"/>
      <c r="H453" s="4"/>
      <c r="I453" s="4"/>
      <c r="J453" s="4"/>
      <c r="K453" s="4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6"/>
      <c r="BA453" s="6"/>
    </row>
    <row r="454" spans="2:53" x14ac:dyDescent="0.25">
      <c r="B454" s="37" t="str">
        <f t="shared" si="13"/>
        <v>_</v>
      </c>
      <c r="C454" s="37">
        <f t="shared" si="14"/>
        <v>-99999</v>
      </c>
      <c r="D454" s="4"/>
      <c r="E454" s="4"/>
      <c r="F454" s="4"/>
      <c r="G454" s="4"/>
      <c r="H454" s="4"/>
      <c r="I454" s="4"/>
      <c r="J454" s="4"/>
      <c r="K454" s="4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6"/>
      <c r="BA454" s="6"/>
    </row>
    <row r="455" spans="2:53" x14ac:dyDescent="0.25">
      <c r="B455" s="37" t="str">
        <f t="shared" si="13"/>
        <v>_</v>
      </c>
      <c r="C455" s="37">
        <f t="shared" si="14"/>
        <v>-99999</v>
      </c>
      <c r="D455" s="4"/>
      <c r="E455" s="4"/>
      <c r="F455" s="4"/>
      <c r="G455" s="4"/>
      <c r="H455" s="4"/>
      <c r="I455" s="4"/>
      <c r="J455" s="4"/>
      <c r="K455" s="4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6"/>
      <c r="BA455" s="6"/>
    </row>
    <row r="456" spans="2:53" x14ac:dyDescent="0.25">
      <c r="B456" s="37" t="str">
        <f t="shared" si="13"/>
        <v>_</v>
      </c>
      <c r="C456" s="37">
        <f t="shared" si="14"/>
        <v>-99999</v>
      </c>
      <c r="D456" s="4"/>
      <c r="E456" s="4"/>
      <c r="F456" s="4"/>
      <c r="G456" s="4"/>
      <c r="H456" s="4"/>
      <c r="I456" s="4"/>
      <c r="J456" s="4"/>
      <c r="K456" s="4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6"/>
      <c r="BA456" s="6"/>
    </row>
    <row r="457" spans="2:53" x14ac:dyDescent="0.25">
      <c r="B457" s="37" t="str">
        <f t="shared" si="13"/>
        <v>_</v>
      </c>
      <c r="C457" s="37">
        <f t="shared" si="14"/>
        <v>-99999</v>
      </c>
      <c r="D457" s="4"/>
      <c r="E457" s="4"/>
      <c r="F457" s="4"/>
      <c r="G457" s="4"/>
      <c r="H457" s="4"/>
      <c r="I457" s="4"/>
      <c r="J457" s="4"/>
      <c r="K457" s="4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6"/>
      <c r="BA457" s="6"/>
    </row>
    <row r="458" spans="2:53" x14ac:dyDescent="0.25">
      <c r="B458" s="37" t="str">
        <f t="shared" si="13"/>
        <v>_</v>
      </c>
      <c r="C458" s="37">
        <f t="shared" si="14"/>
        <v>-99999</v>
      </c>
      <c r="D458" s="4"/>
      <c r="E458" s="4"/>
      <c r="F458" s="4"/>
      <c r="G458" s="4"/>
      <c r="H458" s="4"/>
      <c r="I458" s="4"/>
      <c r="J458" s="4"/>
      <c r="K458" s="4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6"/>
      <c r="BA458" s="6"/>
    </row>
    <row r="459" spans="2:53" x14ac:dyDescent="0.25">
      <c r="B459" s="37" t="str">
        <f t="shared" si="13"/>
        <v>_</v>
      </c>
      <c r="C459" s="37">
        <f t="shared" si="14"/>
        <v>-99999</v>
      </c>
      <c r="D459" s="4"/>
      <c r="E459" s="4"/>
      <c r="F459" s="4"/>
      <c r="G459" s="4"/>
      <c r="H459" s="4"/>
      <c r="I459" s="4"/>
      <c r="J459" s="4"/>
      <c r="K459" s="4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6"/>
      <c r="BA459" s="6"/>
    </row>
    <row r="460" spans="2:53" x14ac:dyDescent="0.25">
      <c r="B460" s="37" t="str">
        <f t="shared" si="13"/>
        <v>_</v>
      </c>
      <c r="C460" s="37">
        <f t="shared" si="14"/>
        <v>-99999</v>
      </c>
      <c r="D460" s="4"/>
      <c r="E460" s="4"/>
      <c r="F460" s="4"/>
      <c r="G460" s="4"/>
      <c r="H460" s="4"/>
      <c r="I460" s="4"/>
      <c r="J460" s="4"/>
      <c r="K460" s="4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6"/>
      <c r="BA460" s="6"/>
    </row>
    <row r="461" spans="2:53" x14ac:dyDescent="0.25">
      <c r="B461" s="37" t="str">
        <f t="shared" si="13"/>
        <v>_</v>
      </c>
      <c r="C461" s="37">
        <f t="shared" si="14"/>
        <v>-99999</v>
      </c>
      <c r="D461" s="4"/>
      <c r="E461" s="4"/>
      <c r="F461" s="4"/>
      <c r="G461" s="4"/>
      <c r="H461" s="4"/>
      <c r="I461" s="4"/>
      <c r="J461" s="4"/>
      <c r="K461" s="4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6"/>
      <c r="BA461" s="6"/>
    </row>
    <row r="462" spans="2:53" x14ac:dyDescent="0.25">
      <c r="B462" s="37" t="str">
        <f t="shared" si="13"/>
        <v>_</v>
      </c>
      <c r="C462" s="37">
        <f t="shared" si="14"/>
        <v>-99999</v>
      </c>
      <c r="D462" s="4"/>
      <c r="E462" s="4"/>
      <c r="F462" s="4"/>
      <c r="G462" s="4"/>
      <c r="H462" s="4"/>
      <c r="I462" s="4"/>
      <c r="J462" s="4"/>
      <c r="K462" s="4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6"/>
      <c r="BA462" s="6"/>
    </row>
    <row r="463" spans="2:53" x14ac:dyDescent="0.25">
      <c r="B463" s="37" t="str">
        <f t="shared" ref="B463:B526" si="15">D463&amp;"_"&amp;E463</f>
        <v>_</v>
      </c>
      <c r="C463" s="37">
        <f t="shared" si="14"/>
        <v>-99999</v>
      </c>
      <c r="D463" s="4"/>
      <c r="E463" s="4"/>
      <c r="F463" s="4"/>
      <c r="G463" s="4"/>
      <c r="H463" s="4"/>
      <c r="I463" s="4"/>
      <c r="J463" s="4"/>
      <c r="K463" s="4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6"/>
      <c r="BA463" s="6"/>
    </row>
    <row r="464" spans="2:53" x14ac:dyDescent="0.25">
      <c r="B464" s="37" t="str">
        <f t="shared" si="15"/>
        <v>_</v>
      </c>
      <c r="C464" s="37">
        <f t="shared" ref="C464:C527" si="16">IF(ISNUMBER(L464),(-L$7*(L464-L$4)-M$7*(M464-M$4)-N$7*(N464-N$4)-O$7*(O464-O$4)-P$7*(P464-P$4)+Q$7*(Q464-Q$4)+R$7*(R464-R$4)+S$7*(S464-S$4)+T$7*(T464-T$4)+U$7*(U464-U$4)-V$7*(V464-V$4)-W$7*(W464-W$4)-X$7*(X464-X$4)-Y$7*(Y464-Y$4)-Z$7*(Z464-Z$4)+AA$7*(AA464-AA$4)+AB$7*(AB464-AB$4)+AC$7*(AC464-AC$4)+AD$7*(AD464-AD$4)+AE$7*(AE464-AE$4)-AF$7*(AF464-AF$4)-AG$7*(AG464-AG$4)-AH$7*(AH464-AH$4)-AI$7*(AI464-AI$4)-AJ$7*(AJ464-AJ$4)+AK$7*(AK464-AK$4)+AL$7*(AL464-AL$4)+AM$7*(AM464-AM$4)+AN$7*(AN464-AN$4)+AO$7*(AO464-AO$4)-AP$7*(AP464-AP$4)-AQ$7*(AQ464-AQ$4)-AR$7*(AR464-AR$4)-AS$7*(AS464-AS$4)-AT$7*(AT464-AT$4)+AU$7*(AU464-AU$4)+AV$7*(AV464-AV$4)+AW$7*(AW464-AW$4)+AX$7*(AX464-AX$4)+AY$7*(AY464-AY$4))/SUM($L$7:$AY$7),-99999)</f>
        <v>-99999</v>
      </c>
      <c r="D464" s="4"/>
      <c r="E464" s="4"/>
      <c r="F464" s="4"/>
      <c r="G464" s="4"/>
      <c r="H464" s="4"/>
      <c r="I464" s="4"/>
      <c r="J464" s="4"/>
      <c r="K464" s="4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6"/>
      <c r="BA464" s="6"/>
    </row>
    <row r="465" spans="2:53" x14ac:dyDescent="0.25">
      <c r="B465" s="37" t="str">
        <f t="shared" si="15"/>
        <v>_</v>
      </c>
      <c r="C465" s="37">
        <f t="shared" si="16"/>
        <v>-99999</v>
      </c>
      <c r="D465" s="4"/>
      <c r="E465" s="4"/>
      <c r="F465" s="4"/>
      <c r="G465" s="4"/>
      <c r="H465" s="4"/>
      <c r="I465" s="4"/>
      <c r="J465" s="4"/>
      <c r="K465" s="4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6"/>
      <c r="BA465" s="6"/>
    </row>
    <row r="466" spans="2:53" x14ac:dyDescent="0.25">
      <c r="B466" s="37" t="str">
        <f t="shared" si="15"/>
        <v>_</v>
      </c>
      <c r="C466" s="37">
        <f t="shared" si="16"/>
        <v>-99999</v>
      </c>
      <c r="D466" s="4"/>
      <c r="E466" s="4"/>
      <c r="F466" s="4"/>
      <c r="G466" s="4"/>
      <c r="H466" s="4"/>
      <c r="I466" s="4"/>
      <c r="J466" s="4"/>
      <c r="K466" s="4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6"/>
      <c r="BA466" s="6"/>
    </row>
    <row r="467" spans="2:53" x14ac:dyDescent="0.25">
      <c r="B467" s="37" t="str">
        <f t="shared" si="15"/>
        <v>_</v>
      </c>
      <c r="C467" s="37">
        <f t="shared" si="16"/>
        <v>-99999</v>
      </c>
      <c r="D467" s="4"/>
      <c r="E467" s="4"/>
      <c r="F467" s="4"/>
      <c r="G467" s="4"/>
      <c r="H467" s="4"/>
      <c r="I467" s="4"/>
      <c r="J467" s="4"/>
      <c r="K467" s="4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6"/>
      <c r="BA467" s="6"/>
    </row>
    <row r="468" spans="2:53" x14ac:dyDescent="0.25">
      <c r="B468" s="37" t="str">
        <f t="shared" si="15"/>
        <v>_</v>
      </c>
      <c r="C468" s="37">
        <f t="shared" si="16"/>
        <v>-99999</v>
      </c>
      <c r="D468" s="4"/>
      <c r="E468" s="4"/>
      <c r="F468" s="4"/>
      <c r="G468" s="4"/>
      <c r="H468" s="4"/>
      <c r="I468" s="4"/>
      <c r="J468" s="4"/>
      <c r="K468" s="4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6"/>
      <c r="BA468" s="6"/>
    </row>
    <row r="469" spans="2:53" x14ac:dyDescent="0.25">
      <c r="B469" s="37" t="str">
        <f t="shared" si="15"/>
        <v>_</v>
      </c>
      <c r="C469" s="37">
        <f t="shared" si="16"/>
        <v>-99999</v>
      </c>
      <c r="D469" s="4"/>
      <c r="E469" s="4"/>
      <c r="F469" s="4"/>
      <c r="G469" s="4"/>
      <c r="H469" s="4"/>
      <c r="I469" s="4"/>
      <c r="J469" s="4"/>
      <c r="K469" s="4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6"/>
      <c r="BA469" s="6"/>
    </row>
    <row r="470" spans="2:53" x14ac:dyDescent="0.25">
      <c r="B470" s="37" t="str">
        <f t="shared" si="15"/>
        <v>_</v>
      </c>
      <c r="C470" s="37">
        <f t="shared" si="16"/>
        <v>-99999</v>
      </c>
      <c r="D470" s="4"/>
      <c r="E470" s="4"/>
      <c r="F470" s="4"/>
      <c r="G470" s="4"/>
      <c r="H470" s="4"/>
      <c r="I470" s="4"/>
      <c r="J470" s="4"/>
      <c r="K470" s="4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6"/>
      <c r="BA470" s="6"/>
    </row>
    <row r="471" spans="2:53" x14ac:dyDescent="0.25">
      <c r="B471" s="37" t="str">
        <f t="shared" si="15"/>
        <v>_</v>
      </c>
      <c r="C471" s="37">
        <f t="shared" si="16"/>
        <v>-99999</v>
      </c>
      <c r="D471" s="4"/>
      <c r="E471" s="4"/>
      <c r="F471" s="4"/>
      <c r="G471" s="4"/>
      <c r="H471" s="4"/>
      <c r="I471" s="4"/>
      <c r="J471" s="4"/>
      <c r="K471" s="4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6"/>
      <c r="BA471" s="6"/>
    </row>
    <row r="472" spans="2:53" x14ac:dyDescent="0.25">
      <c r="B472" s="37" t="str">
        <f t="shared" si="15"/>
        <v>_</v>
      </c>
      <c r="C472" s="37">
        <f t="shared" si="16"/>
        <v>-99999</v>
      </c>
      <c r="D472" s="4"/>
      <c r="E472" s="4"/>
      <c r="F472" s="4"/>
      <c r="G472" s="4"/>
      <c r="H472" s="4"/>
      <c r="I472" s="4"/>
      <c r="J472" s="4"/>
      <c r="K472" s="4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6"/>
      <c r="BA472" s="6"/>
    </row>
    <row r="473" spans="2:53" x14ac:dyDescent="0.25">
      <c r="B473" s="37" t="str">
        <f t="shared" si="15"/>
        <v>_</v>
      </c>
      <c r="C473" s="37">
        <f t="shared" si="16"/>
        <v>-99999</v>
      </c>
      <c r="D473" s="4"/>
      <c r="E473" s="4"/>
      <c r="F473" s="4"/>
      <c r="G473" s="4"/>
      <c r="H473" s="4"/>
      <c r="I473" s="4"/>
      <c r="J473" s="4"/>
      <c r="K473" s="4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6"/>
      <c r="BA473" s="6"/>
    </row>
    <row r="474" spans="2:53" x14ac:dyDescent="0.25">
      <c r="B474" s="37" t="str">
        <f t="shared" si="15"/>
        <v>_</v>
      </c>
      <c r="C474" s="37">
        <f t="shared" si="16"/>
        <v>-99999</v>
      </c>
      <c r="D474" s="4"/>
      <c r="E474" s="4"/>
      <c r="F474" s="4"/>
      <c r="G474" s="4"/>
      <c r="H474" s="4"/>
      <c r="I474" s="4"/>
      <c r="J474" s="4"/>
      <c r="K474" s="4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6"/>
      <c r="BA474" s="6"/>
    </row>
    <row r="475" spans="2:53" x14ac:dyDescent="0.25">
      <c r="B475" s="37" t="str">
        <f t="shared" si="15"/>
        <v>_</v>
      </c>
      <c r="C475" s="37">
        <f t="shared" si="16"/>
        <v>-99999</v>
      </c>
      <c r="D475" s="4"/>
      <c r="E475" s="4"/>
      <c r="F475" s="4"/>
      <c r="G475" s="4"/>
      <c r="H475" s="4"/>
      <c r="I475" s="4"/>
      <c r="J475" s="4"/>
      <c r="K475" s="4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6"/>
      <c r="BA475" s="6"/>
    </row>
    <row r="476" spans="2:53" x14ac:dyDescent="0.25">
      <c r="B476" s="37" t="str">
        <f t="shared" si="15"/>
        <v>_</v>
      </c>
      <c r="C476" s="37">
        <f t="shared" si="16"/>
        <v>-99999</v>
      </c>
      <c r="D476" s="4"/>
      <c r="E476" s="4"/>
      <c r="F476" s="4"/>
      <c r="G476" s="4"/>
      <c r="H476" s="4"/>
      <c r="I476" s="4"/>
      <c r="J476" s="4"/>
      <c r="K476" s="4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6"/>
      <c r="BA476" s="6"/>
    </row>
    <row r="477" spans="2:53" x14ac:dyDescent="0.25">
      <c r="B477" s="37" t="str">
        <f t="shared" si="15"/>
        <v>_</v>
      </c>
      <c r="C477" s="37">
        <f t="shared" si="16"/>
        <v>-99999</v>
      </c>
      <c r="D477" s="4"/>
      <c r="E477" s="4"/>
      <c r="F477" s="4"/>
      <c r="G477" s="4"/>
      <c r="H477" s="4"/>
      <c r="I477" s="4"/>
      <c r="J477" s="4"/>
      <c r="K477" s="4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6"/>
      <c r="BA477" s="6"/>
    </row>
    <row r="478" spans="2:53" x14ac:dyDescent="0.25">
      <c r="B478" s="37" t="str">
        <f t="shared" si="15"/>
        <v>_</v>
      </c>
      <c r="C478" s="37">
        <f t="shared" si="16"/>
        <v>-99999</v>
      </c>
      <c r="D478" s="4"/>
      <c r="E478" s="4"/>
      <c r="F478" s="4"/>
      <c r="G478" s="4"/>
      <c r="H478" s="4"/>
      <c r="I478" s="4"/>
      <c r="J478" s="4"/>
      <c r="K478" s="4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6"/>
      <c r="BA478" s="6"/>
    </row>
    <row r="479" spans="2:53" x14ac:dyDescent="0.25">
      <c r="B479" s="37" t="str">
        <f t="shared" si="15"/>
        <v>_</v>
      </c>
      <c r="C479" s="37">
        <f t="shared" si="16"/>
        <v>-99999</v>
      </c>
      <c r="D479" s="4"/>
      <c r="E479" s="4"/>
      <c r="F479" s="4"/>
      <c r="G479" s="4"/>
      <c r="H479" s="4"/>
      <c r="I479" s="4"/>
      <c r="J479" s="4"/>
      <c r="K479" s="4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6"/>
      <c r="BA479" s="6"/>
    </row>
    <row r="480" spans="2:53" x14ac:dyDescent="0.25">
      <c r="B480" s="37" t="str">
        <f t="shared" si="15"/>
        <v>_</v>
      </c>
      <c r="C480" s="37">
        <f t="shared" si="16"/>
        <v>-99999</v>
      </c>
      <c r="D480" s="4"/>
      <c r="E480" s="4"/>
      <c r="F480" s="4"/>
      <c r="G480" s="4"/>
      <c r="H480" s="4"/>
      <c r="I480" s="4"/>
      <c r="J480" s="4"/>
      <c r="K480" s="4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6"/>
      <c r="BA480" s="6"/>
    </row>
    <row r="481" spans="2:53" x14ac:dyDescent="0.25">
      <c r="B481" s="37" t="str">
        <f t="shared" si="15"/>
        <v>_</v>
      </c>
      <c r="C481" s="37">
        <f t="shared" si="16"/>
        <v>-99999</v>
      </c>
      <c r="D481" s="4"/>
      <c r="E481" s="4"/>
      <c r="F481" s="4"/>
      <c r="G481" s="4"/>
      <c r="H481" s="4"/>
      <c r="I481" s="4"/>
      <c r="J481" s="4"/>
      <c r="K481" s="4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6"/>
      <c r="BA481" s="6"/>
    </row>
    <row r="482" spans="2:53" x14ac:dyDescent="0.25">
      <c r="B482" s="37" t="str">
        <f t="shared" si="15"/>
        <v>_</v>
      </c>
      <c r="C482" s="37">
        <f t="shared" si="16"/>
        <v>-99999</v>
      </c>
      <c r="D482" s="4"/>
      <c r="E482" s="4"/>
      <c r="F482" s="4"/>
      <c r="G482" s="4"/>
      <c r="H482" s="4"/>
      <c r="I482" s="4"/>
      <c r="J482" s="4"/>
      <c r="K482" s="4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6"/>
      <c r="BA482" s="6"/>
    </row>
    <row r="483" spans="2:53" x14ac:dyDescent="0.25">
      <c r="B483" s="37" t="str">
        <f t="shared" si="15"/>
        <v>_</v>
      </c>
      <c r="C483" s="37">
        <f t="shared" si="16"/>
        <v>-99999</v>
      </c>
      <c r="D483" s="4"/>
      <c r="E483" s="4"/>
      <c r="F483" s="4"/>
      <c r="G483" s="4"/>
      <c r="H483" s="4"/>
      <c r="I483" s="4"/>
      <c r="J483" s="4"/>
      <c r="K483" s="4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6"/>
      <c r="BA483" s="6"/>
    </row>
    <row r="484" spans="2:53" x14ac:dyDescent="0.25">
      <c r="B484" s="37" t="str">
        <f t="shared" si="15"/>
        <v>_</v>
      </c>
      <c r="C484" s="37">
        <f t="shared" si="16"/>
        <v>-99999</v>
      </c>
      <c r="D484" s="4"/>
      <c r="E484" s="4"/>
      <c r="F484" s="4"/>
      <c r="G484" s="4"/>
      <c r="H484" s="4"/>
      <c r="I484" s="4"/>
      <c r="J484" s="4"/>
      <c r="K484" s="4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6"/>
      <c r="BA484" s="6"/>
    </row>
    <row r="485" spans="2:53" x14ac:dyDescent="0.25">
      <c r="B485" s="37" t="str">
        <f t="shared" si="15"/>
        <v>_</v>
      </c>
      <c r="C485" s="37">
        <f t="shared" si="16"/>
        <v>-99999</v>
      </c>
      <c r="D485" s="4"/>
      <c r="E485" s="4"/>
      <c r="F485" s="4"/>
      <c r="G485" s="4"/>
      <c r="H485" s="4"/>
      <c r="I485" s="4"/>
      <c r="J485" s="4"/>
      <c r="K485" s="4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6"/>
      <c r="BA485" s="6"/>
    </row>
    <row r="486" spans="2:53" x14ac:dyDescent="0.25">
      <c r="B486" s="37" t="str">
        <f t="shared" si="15"/>
        <v>_</v>
      </c>
      <c r="C486" s="37">
        <f t="shared" si="16"/>
        <v>-99999</v>
      </c>
      <c r="D486" s="4"/>
      <c r="E486" s="4"/>
      <c r="F486" s="4"/>
      <c r="G486" s="4"/>
      <c r="H486" s="4"/>
      <c r="I486" s="4"/>
      <c r="J486" s="4"/>
      <c r="K486" s="4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6"/>
      <c r="BA486" s="6"/>
    </row>
    <row r="487" spans="2:53" x14ac:dyDescent="0.25">
      <c r="B487" s="37" t="str">
        <f t="shared" si="15"/>
        <v>_</v>
      </c>
      <c r="C487" s="37">
        <f t="shared" si="16"/>
        <v>-99999</v>
      </c>
      <c r="D487" s="4"/>
      <c r="E487" s="4"/>
      <c r="F487" s="4"/>
      <c r="G487" s="4"/>
      <c r="H487" s="4"/>
      <c r="I487" s="4"/>
      <c r="J487" s="4"/>
      <c r="K487" s="4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6"/>
      <c r="BA487" s="6"/>
    </row>
    <row r="488" spans="2:53" x14ac:dyDescent="0.25">
      <c r="B488" s="37" t="str">
        <f t="shared" si="15"/>
        <v>_</v>
      </c>
      <c r="C488" s="37">
        <f t="shared" si="16"/>
        <v>-99999</v>
      </c>
      <c r="D488" s="4"/>
      <c r="E488" s="4"/>
      <c r="F488" s="4"/>
      <c r="G488" s="4"/>
      <c r="H488" s="4"/>
      <c r="I488" s="4"/>
      <c r="J488" s="4"/>
      <c r="K488" s="4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6"/>
      <c r="BA488" s="6"/>
    </row>
    <row r="489" spans="2:53" x14ac:dyDescent="0.25">
      <c r="B489" s="37" t="str">
        <f t="shared" si="15"/>
        <v>_</v>
      </c>
      <c r="C489" s="37">
        <f t="shared" si="16"/>
        <v>-99999</v>
      </c>
      <c r="D489" s="4"/>
      <c r="E489" s="4"/>
      <c r="F489" s="4"/>
      <c r="G489" s="4"/>
      <c r="H489" s="4"/>
      <c r="I489" s="4"/>
      <c r="J489" s="4"/>
      <c r="K489" s="4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6"/>
      <c r="BA489" s="6"/>
    </row>
    <row r="490" spans="2:53" x14ac:dyDescent="0.25">
      <c r="B490" s="37" t="str">
        <f t="shared" si="15"/>
        <v>_</v>
      </c>
      <c r="C490" s="37">
        <f t="shared" si="16"/>
        <v>-99999</v>
      </c>
      <c r="D490" s="4"/>
      <c r="E490" s="4"/>
      <c r="F490" s="4"/>
      <c r="G490" s="4"/>
      <c r="H490" s="4"/>
      <c r="I490" s="4"/>
      <c r="J490" s="4"/>
      <c r="K490" s="4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6"/>
      <c r="BA490" s="6"/>
    </row>
    <row r="491" spans="2:53" x14ac:dyDescent="0.25">
      <c r="B491" s="37" t="str">
        <f t="shared" si="15"/>
        <v>_</v>
      </c>
      <c r="C491" s="37">
        <f t="shared" si="16"/>
        <v>-99999</v>
      </c>
      <c r="D491" s="4"/>
      <c r="E491" s="4"/>
      <c r="F491" s="4"/>
      <c r="G491" s="4"/>
      <c r="H491" s="4"/>
      <c r="I491" s="4"/>
      <c r="J491" s="4"/>
      <c r="K491" s="4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6"/>
      <c r="BA491" s="6"/>
    </row>
    <row r="492" spans="2:53" x14ac:dyDescent="0.25">
      <c r="B492" s="37" t="str">
        <f t="shared" si="15"/>
        <v>_</v>
      </c>
      <c r="C492" s="37">
        <f t="shared" si="16"/>
        <v>-99999</v>
      </c>
      <c r="D492" s="4"/>
      <c r="E492" s="4"/>
      <c r="F492" s="4"/>
      <c r="G492" s="4"/>
      <c r="H492" s="4"/>
      <c r="I492" s="4"/>
      <c r="J492" s="4"/>
      <c r="K492" s="4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6"/>
      <c r="BA492" s="6"/>
    </row>
    <row r="493" spans="2:53" x14ac:dyDescent="0.25">
      <c r="B493" s="37" t="str">
        <f t="shared" si="15"/>
        <v>_</v>
      </c>
      <c r="C493" s="37">
        <f t="shared" si="16"/>
        <v>-99999</v>
      </c>
      <c r="D493" s="4"/>
      <c r="E493" s="4"/>
      <c r="F493" s="4"/>
      <c r="G493" s="4"/>
      <c r="H493" s="4"/>
      <c r="I493" s="4"/>
      <c r="J493" s="4"/>
      <c r="K493" s="4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6"/>
      <c r="BA493" s="6"/>
    </row>
    <row r="494" spans="2:53" x14ac:dyDescent="0.25">
      <c r="B494" s="37" t="str">
        <f t="shared" si="15"/>
        <v>_</v>
      </c>
      <c r="C494" s="37">
        <f t="shared" si="16"/>
        <v>-99999</v>
      </c>
      <c r="D494" s="4"/>
      <c r="E494" s="4"/>
      <c r="F494" s="4"/>
      <c r="G494" s="4"/>
      <c r="H494" s="4"/>
      <c r="I494" s="4"/>
      <c r="J494" s="4"/>
      <c r="K494" s="4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6"/>
      <c r="BA494" s="6"/>
    </row>
    <row r="495" spans="2:53" x14ac:dyDescent="0.25">
      <c r="B495" s="37" t="str">
        <f t="shared" si="15"/>
        <v>_</v>
      </c>
      <c r="C495" s="37">
        <f t="shared" si="16"/>
        <v>-99999</v>
      </c>
      <c r="D495" s="4"/>
      <c r="E495" s="4"/>
      <c r="F495" s="4"/>
      <c r="G495" s="4"/>
      <c r="H495" s="4"/>
      <c r="I495" s="4"/>
      <c r="J495" s="4"/>
      <c r="K495" s="4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6"/>
      <c r="BA495" s="6"/>
    </row>
    <row r="496" spans="2:53" x14ac:dyDescent="0.25">
      <c r="B496" s="37" t="str">
        <f t="shared" si="15"/>
        <v>_</v>
      </c>
      <c r="C496" s="37">
        <f t="shared" si="16"/>
        <v>-99999</v>
      </c>
      <c r="D496" s="4"/>
      <c r="E496" s="4"/>
      <c r="F496" s="4"/>
      <c r="G496" s="4"/>
      <c r="H496" s="4"/>
      <c r="I496" s="4"/>
      <c r="J496" s="4"/>
      <c r="K496" s="4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6"/>
      <c r="BA496" s="6"/>
    </row>
    <row r="497" spans="2:53" x14ac:dyDescent="0.25">
      <c r="B497" s="37" t="str">
        <f t="shared" si="15"/>
        <v>_</v>
      </c>
      <c r="C497" s="37">
        <f t="shared" si="16"/>
        <v>-99999</v>
      </c>
      <c r="D497" s="4"/>
      <c r="E497" s="4"/>
      <c r="F497" s="4"/>
      <c r="G497" s="4"/>
      <c r="H497" s="4"/>
      <c r="I497" s="4"/>
      <c r="J497" s="4"/>
      <c r="K497" s="4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6"/>
      <c r="BA497" s="6"/>
    </row>
    <row r="498" spans="2:53" x14ac:dyDescent="0.25">
      <c r="B498" s="37" t="str">
        <f t="shared" si="15"/>
        <v>_</v>
      </c>
      <c r="C498" s="37">
        <f t="shared" si="16"/>
        <v>-99999</v>
      </c>
      <c r="D498" s="4"/>
      <c r="E498" s="4"/>
      <c r="F498" s="4"/>
      <c r="G498" s="4"/>
      <c r="H498" s="4"/>
      <c r="I498" s="4"/>
      <c r="J498" s="4"/>
      <c r="K498" s="4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6"/>
      <c r="BA498" s="6"/>
    </row>
    <row r="499" spans="2:53" x14ac:dyDescent="0.25">
      <c r="B499" s="37" t="str">
        <f t="shared" si="15"/>
        <v>_</v>
      </c>
      <c r="C499" s="37">
        <f t="shared" si="16"/>
        <v>-99999</v>
      </c>
      <c r="D499" s="4"/>
      <c r="E499" s="4"/>
      <c r="F499" s="4"/>
      <c r="G499" s="4"/>
      <c r="H499" s="4"/>
      <c r="I499" s="4"/>
      <c r="J499" s="4"/>
      <c r="K499" s="4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6"/>
      <c r="BA499" s="6"/>
    </row>
    <row r="500" spans="2:53" x14ac:dyDescent="0.25">
      <c r="B500" s="37" t="str">
        <f t="shared" si="15"/>
        <v>_</v>
      </c>
      <c r="C500" s="37">
        <f t="shared" si="16"/>
        <v>-99999</v>
      </c>
      <c r="D500" s="4"/>
      <c r="E500" s="4"/>
      <c r="F500" s="4"/>
      <c r="G500" s="4"/>
      <c r="H500" s="4"/>
      <c r="I500" s="4"/>
      <c r="J500" s="4"/>
      <c r="K500" s="4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6"/>
      <c r="BA500" s="6"/>
    </row>
    <row r="501" spans="2:53" x14ac:dyDescent="0.25">
      <c r="B501" s="37" t="str">
        <f t="shared" si="15"/>
        <v>_</v>
      </c>
      <c r="C501" s="37">
        <f t="shared" si="16"/>
        <v>-99999</v>
      </c>
      <c r="D501" s="4"/>
      <c r="E501" s="4"/>
      <c r="F501" s="4"/>
      <c r="G501" s="4"/>
      <c r="H501" s="4"/>
      <c r="I501" s="4"/>
      <c r="J501" s="4"/>
      <c r="K501" s="4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6"/>
      <c r="BA501" s="6"/>
    </row>
    <row r="502" spans="2:53" x14ac:dyDescent="0.25">
      <c r="B502" s="37" t="str">
        <f t="shared" si="15"/>
        <v>_</v>
      </c>
      <c r="C502" s="37">
        <f t="shared" si="16"/>
        <v>-99999</v>
      </c>
      <c r="D502" s="4"/>
      <c r="E502" s="4"/>
      <c r="F502" s="4"/>
      <c r="G502" s="4"/>
      <c r="H502" s="4"/>
      <c r="I502" s="4"/>
      <c r="J502" s="4"/>
      <c r="K502" s="4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6"/>
      <c r="BA502" s="6"/>
    </row>
    <row r="503" spans="2:53" x14ac:dyDescent="0.25">
      <c r="B503" s="37" t="str">
        <f t="shared" si="15"/>
        <v>_</v>
      </c>
      <c r="C503" s="37">
        <f t="shared" si="16"/>
        <v>-99999</v>
      </c>
      <c r="D503" s="4"/>
      <c r="E503" s="4"/>
      <c r="F503" s="4"/>
      <c r="G503" s="4"/>
      <c r="H503" s="4"/>
      <c r="I503" s="4"/>
      <c r="J503" s="4"/>
      <c r="K503" s="4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6"/>
      <c r="BA503" s="6"/>
    </row>
    <row r="504" spans="2:53" x14ac:dyDescent="0.25">
      <c r="B504" s="37" t="str">
        <f t="shared" si="15"/>
        <v>_</v>
      </c>
      <c r="C504" s="37">
        <f t="shared" si="16"/>
        <v>-99999</v>
      </c>
      <c r="D504" s="4"/>
      <c r="E504" s="4"/>
      <c r="F504" s="4"/>
      <c r="G504" s="4"/>
      <c r="H504" s="4"/>
      <c r="I504" s="4"/>
      <c r="J504" s="4"/>
      <c r="K504" s="4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6"/>
      <c r="BA504" s="6"/>
    </row>
    <row r="505" spans="2:53" x14ac:dyDescent="0.25">
      <c r="B505" s="37" t="str">
        <f t="shared" si="15"/>
        <v>_</v>
      </c>
      <c r="C505" s="37">
        <f t="shared" si="16"/>
        <v>-99999</v>
      </c>
      <c r="D505" s="4"/>
      <c r="E505" s="4"/>
      <c r="F505" s="4"/>
      <c r="G505" s="4"/>
      <c r="H505" s="4"/>
      <c r="I505" s="4"/>
      <c r="J505" s="4"/>
      <c r="K505" s="4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6"/>
      <c r="BA505" s="6"/>
    </row>
    <row r="506" spans="2:53" x14ac:dyDescent="0.25">
      <c r="B506" s="37" t="str">
        <f t="shared" si="15"/>
        <v>_</v>
      </c>
      <c r="C506" s="37">
        <f t="shared" si="16"/>
        <v>-99999</v>
      </c>
      <c r="D506" s="4"/>
      <c r="E506" s="4"/>
      <c r="F506" s="4"/>
      <c r="G506" s="4"/>
      <c r="H506" s="4"/>
      <c r="I506" s="4"/>
      <c r="J506" s="4"/>
      <c r="K506" s="4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6"/>
      <c r="BA506" s="6"/>
    </row>
    <row r="507" spans="2:53" x14ac:dyDescent="0.25">
      <c r="B507" s="37" t="str">
        <f t="shared" si="15"/>
        <v>_</v>
      </c>
      <c r="C507" s="37">
        <f t="shared" si="16"/>
        <v>-99999</v>
      </c>
      <c r="D507" s="4"/>
      <c r="E507" s="4"/>
      <c r="F507" s="4"/>
      <c r="G507" s="4"/>
      <c r="H507" s="4"/>
      <c r="I507" s="4"/>
      <c r="J507" s="4"/>
      <c r="K507" s="4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6"/>
      <c r="BA507" s="6"/>
    </row>
    <row r="508" spans="2:53" x14ac:dyDescent="0.25">
      <c r="B508" s="37" t="str">
        <f t="shared" si="15"/>
        <v>_</v>
      </c>
      <c r="C508" s="37">
        <f t="shared" si="16"/>
        <v>-99999</v>
      </c>
      <c r="D508" s="4"/>
      <c r="E508" s="4"/>
      <c r="F508" s="4"/>
      <c r="G508" s="4"/>
      <c r="H508" s="4"/>
      <c r="I508" s="4"/>
      <c r="J508" s="4"/>
      <c r="K508" s="4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6"/>
      <c r="BA508" s="6"/>
    </row>
    <row r="509" spans="2:53" x14ac:dyDescent="0.25">
      <c r="B509" s="37" t="str">
        <f t="shared" si="15"/>
        <v>_</v>
      </c>
      <c r="C509" s="37">
        <f t="shared" si="16"/>
        <v>-99999</v>
      </c>
      <c r="D509" s="4"/>
      <c r="E509" s="4"/>
      <c r="F509" s="4"/>
      <c r="G509" s="4"/>
      <c r="H509" s="4"/>
      <c r="I509" s="4"/>
      <c r="J509" s="4"/>
      <c r="K509" s="4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6"/>
      <c r="BA509" s="6"/>
    </row>
    <row r="510" spans="2:53" x14ac:dyDescent="0.25">
      <c r="B510" s="37" t="str">
        <f t="shared" si="15"/>
        <v>_</v>
      </c>
      <c r="C510" s="37">
        <f t="shared" si="16"/>
        <v>-99999</v>
      </c>
      <c r="D510" s="4"/>
      <c r="E510" s="4"/>
      <c r="F510" s="4"/>
      <c r="G510" s="4"/>
      <c r="H510" s="4"/>
      <c r="I510" s="4"/>
      <c r="J510" s="4"/>
      <c r="K510" s="4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6"/>
      <c r="BA510" s="6"/>
    </row>
    <row r="511" spans="2:53" x14ac:dyDescent="0.25">
      <c r="B511" s="37" t="str">
        <f t="shared" si="15"/>
        <v>_</v>
      </c>
      <c r="C511" s="37">
        <f t="shared" si="16"/>
        <v>-99999</v>
      </c>
      <c r="D511" s="4"/>
      <c r="E511" s="4"/>
      <c r="F511" s="4"/>
      <c r="G511" s="4"/>
      <c r="H511" s="4"/>
      <c r="I511" s="4"/>
      <c r="J511" s="4"/>
      <c r="K511" s="4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6"/>
      <c r="BA511" s="6"/>
    </row>
    <row r="512" spans="2:53" x14ac:dyDescent="0.25">
      <c r="B512" s="37" t="str">
        <f t="shared" si="15"/>
        <v>_</v>
      </c>
      <c r="C512" s="37">
        <f t="shared" si="16"/>
        <v>-99999</v>
      </c>
      <c r="D512" s="4"/>
      <c r="E512" s="4"/>
      <c r="F512" s="4"/>
      <c r="G512" s="4"/>
      <c r="H512" s="4"/>
      <c r="I512" s="4"/>
      <c r="J512" s="4"/>
      <c r="K512" s="4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6"/>
      <c r="BA512" s="6"/>
    </row>
    <row r="513" spans="2:53" x14ac:dyDescent="0.25">
      <c r="B513" s="37" t="str">
        <f t="shared" si="15"/>
        <v>_</v>
      </c>
      <c r="C513" s="37">
        <f t="shared" si="16"/>
        <v>-99999</v>
      </c>
      <c r="D513" s="4"/>
      <c r="E513" s="4"/>
      <c r="F513" s="4"/>
      <c r="G513" s="4"/>
      <c r="H513" s="4"/>
      <c r="I513" s="4"/>
      <c r="J513" s="4"/>
      <c r="K513" s="4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6"/>
      <c r="BA513" s="6"/>
    </row>
    <row r="514" spans="2:53" x14ac:dyDescent="0.25">
      <c r="B514" s="37" t="str">
        <f t="shared" si="15"/>
        <v>_</v>
      </c>
      <c r="C514" s="37">
        <f t="shared" si="16"/>
        <v>-99999</v>
      </c>
      <c r="D514" s="4"/>
      <c r="E514" s="4"/>
      <c r="F514" s="4"/>
      <c r="G514" s="4"/>
      <c r="H514" s="4"/>
      <c r="I514" s="4"/>
      <c r="J514" s="4"/>
      <c r="K514" s="4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6"/>
      <c r="BA514" s="6"/>
    </row>
    <row r="515" spans="2:53" x14ac:dyDescent="0.25">
      <c r="B515" s="37" t="str">
        <f t="shared" si="15"/>
        <v>_</v>
      </c>
      <c r="C515" s="37">
        <f t="shared" si="16"/>
        <v>-99999</v>
      </c>
      <c r="D515" s="4"/>
      <c r="E515" s="4"/>
      <c r="F515" s="4"/>
      <c r="G515" s="4"/>
      <c r="H515" s="4"/>
      <c r="I515" s="4"/>
      <c r="J515" s="4"/>
      <c r="K515" s="4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6"/>
      <c r="BA515" s="6"/>
    </row>
    <row r="516" spans="2:53" x14ac:dyDescent="0.25">
      <c r="B516" s="37" t="str">
        <f t="shared" si="15"/>
        <v>_</v>
      </c>
      <c r="C516" s="37">
        <f t="shared" si="16"/>
        <v>-99999</v>
      </c>
      <c r="D516" s="4"/>
      <c r="E516" s="4"/>
      <c r="F516" s="4"/>
      <c r="G516" s="4"/>
      <c r="H516" s="4"/>
      <c r="I516" s="4"/>
      <c r="J516" s="4"/>
      <c r="K516" s="4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6"/>
      <c r="BA516" s="6"/>
    </row>
    <row r="517" spans="2:53" x14ac:dyDescent="0.25">
      <c r="B517" s="37" t="str">
        <f t="shared" si="15"/>
        <v>_</v>
      </c>
      <c r="C517" s="37">
        <f t="shared" si="16"/>
        <v>-99999</v>
      </c>
      <c r="D517" s="4"/>
      <c r="E517" s="4"/>
      <c r="F517" s="4"/>
      <c r="G517" s="4"/>
      <c r="H517" s="4"/>
      <c r="I517" s="4"/>
      <c r="J517" s="4"/>
      <c r="K517" s="4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6"/>
      <c r="BA517" s="6"/>
    </row>
    <row r="518" spans="2:53" x14ac:dyDescent="0.25">
      <c r="B518" s="37" t="str">
        <f t="shared" si="15"/>
        <v>_</v>
      </c>
      <c r="C518" s="37">
        <f t="shared" si="16"/>
        <v>-99999</v>
      </c>
      <c r="D518" s="4"/>
      <c r="E518" s="4"/>
      <c r="F518" s="4"/>
      <c r="G518" s="4"/>
      <c r="H518" s="4"/>
      <c r="I518" s="4"/>
      <c r="J518" s="4"/>
      <c r="K518" s="4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6"/>
      <c r="BA518" s="6"/>
    </row>
    <row r="519" spans="2:53" x14ac:dyDescent="0.25">
      <c r="B519" s="37" t="str">
        <f t="shared" si="15"/>
        <v>_</v>
      </c>
      <c r="C519" s="37">
        <f t="shared" si="16"/>
        <v>-99999</v>
      </c>
      <c r="D519" s="4"/>
      <c r="E519" s="4"/>
      <c r="F519" s="4"/>
      <c r="G519" s="4"/>
      <c r="H519" s="4"/>
      <c r="I519" s="4"/>
      <c r="J519" s="4"/>
      <c r="K519" s="4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6"/>
      <c r="BA519" s="6"/>
    </row>
    <row r="520" spans="2:53" x14ac:dyDescent="0.25">
      <c r="B520" s="37" t="str">
        <f t="shared" si="15"/>
        <v>_</v>
      </c>
      <c r="C520" s="37">
        <f t="shared" si="16"/>
        <v>-99999</v>
      </c>
      <c r="D520" s="4"/>
      <c r="E520" s="4"/>
      <c r="F520" s="4"/>
      <c r="G520" s="4"/>
      <c r="H520" s="4"/>
      <c r="I520" s="4"/>
      <c r="J520" s="4"/>
      <c r="K520" s="4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6"/>
      <c r="BA520" s="6"/>
    </row>
    <row r="521" spans="2:53" x14ac:dyDescent="0.25">
      <c r="B521" s="37" t="str">
        <f t="shared" si="15"/>
        <v>_</v>
      </c>
      <c r="C521" s="37">
        <f t="shared" si="16"/>
        <v>-99999</v>
      </c>
      <c r="D521" s="4"/>
      <c r="E521" s="4"/>
      <c r="F521" s="4"/>
      <c r="G521" s="4"/>
      <c r="H521" s="4"/>
      <c r="I521" s="4"/>
      <c r="J521" s="4"/>
      <c r="K521" s="4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6"/>
      <c r="BA521" s="6"/>
    </row>
    <row r="522" spans="2:53" x14ac:dyDescent="0.25">
      <c r="B522" s="37" t="str">
        <f t="shared" si="15"/>
        <v>_</v>
      </c>
      <c r="C522" s="37">
        <f t="shared" si="16"/>
        <v>-99999</v>
      </c>
      <c r="D522" s="4"/>
      <c r="E522" s="4"/>
      <c r="F522" s="4"/>
      <c r="G522" s="4"/>
      <c r="H522" s="4"/>
      <c r="I522" s="4"/>
      <c r="J522" s="4"/>
      <c r="K522" s="4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6"/>
      <c r="BA522" s="6"/>
    </row>
    <row r="523" spans="2:53" x14ac:dyDescent="0.25">
      <c r="B523" s="37" t="str">
        <f t="shared" si="15"/>
        <v>_</v>
      </c>
      <c r="C523" s="37">
        <f t="shared" si="16"/>
        <v>-99999</v>
      </c>
      <c r="D523" s="4"/>
      <c r="E523" s="4"/>
      <c r="F523" s="4"/>
      <c r="G523" s="4"/>
      <c r="H523" s="4"/>
      <c r="I523" s="4"/>
      <c r="J523" s="4"/>
      <c r="K523" s="4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6"/>
      <c r="BA523" s="6"/>
    </row>
    <row r="524" spans="2:53" x14ac:dyDescent="0.25">
      <c r="B524" s="37" t="str">
        <f t="shared" si="15"/>
        <v>_</v>
      </c>
      <c r="C524" s="37">
        <f t="shared" si="16"/>
        <v>-99999</v>
      </c>
      <c r="D524" s="4"/>
      <c r="E524" s="4"/>
      <c r="F524" s="4"/>
      <c r="G524" s="4"/>
      <c r="H524" s="4"/>
      <c r="I524" s="4"/>
      <c r="J524" s="4"/>
      <c r="K524" s="4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6"/>
      <c r="BA524" s="6"/>
    </row>
    <row r="525" spans="2:53" x14ac:dyDescent="0.25">
      <c r="B525" s="37" t="str">
        <f t="shared" si="15"/>
        <v>_</v>
      </c>
      <c r="C525" s="37">
        <f t="shared" si="16"/>
        <v>-99999</v>
      </c>
      <c r="D525" s="4"/>
      <c r="E525" s="4"/>
      <c r="F525" s="4"/>
      <c r="G525" s="4"/>
      <c r="H525" s="4"/>
      <c r="I525" s="4"/>
      <c r="J525" s="4"/>
      <c r="K525" s="4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6"/>
      <c r="BA525" s="6"/>
    </row>
    <row r="526" spans="2:53" x14ac:dyDescent="0.25">
      <c r="B526" s="37" t="str">
        <f t="shared" si="15"/>
        <v>_</v>
      </c>
      <c r="C526" s="37">
        <f t="shared" si="16"/>
        <v>-99999</v>
      </c>
      <c r="D526" s="4"/>
      <c r="E526" s="4"/>
      <c r="F526" s="4"/>
      <c r="G526" s="4"/>
      <c r="H526" s="4"/>
      <c r="I526" s="4"/>
      <c r="J526" s="4"/>
      <c r="K526" s="4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6"/>
      <c r="BA526" s="6"/>
    </row>
    <row r="527" spans="2:53" x14ac:dyDescent="0.25">
      <c r="B527" s="37" t="str">
        <f t="shared" ref="B527:B590" si="17">D527&amp;"_"&amp;E527</f>
        <v>_</v>
      </c>
      <c r="C527" s="37">
        <f t="shared" si="16"/>
        <v>-99999</v>
      </c>
      <c r="D527" s="4"/>
      <c r="E527" s="4"/>
      <c r="F527" s="4"/>
      <c r="G527" s="4"/>
      <c r="H527" s="4"/>
      <c r="I527" s="4"/>
      <c r="J527" s="4"/>
      <c r="K527" s="4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6"/>
      <c r="BA527" s="6"/>
    </row>
    <row r="528" spans="2:53" x14ac:dyDescent="0.25">
      <c r="B528" s="37" t="str">
        <f t="shared" si="17"/>
        <v>_</v>
      </c>
      <c r="C528" s="37">
        <f t="shared" ref="C528:C591" si="18">IF(ISNUMBER(L528),(-L$7*(L528-L$4)-M$7*(M528-M$4)-N$7*(N528-N$4)-O$7*(O528-O$4)-P$7*(P528-P$4)+Q$7*(Q528-Q$4)+R$7*(R528-R$4)+S$7*(S528-S$4)+T$7*(T528-T$4)+U$7*(U528-U$4)-V$7*(V528-V$4)-W$7*(W528-W$4)-X$7*(X528-X$4)-Y$7*(Y528-Y$4)-Z$7*(Z528-Z$4)+AA$7*(AA528-AA$4)+AB$7*(AB528-AB$4)+AC$7*(AC528-AC$4)+AD$7*(AD528-AD$4)+AE$7*(AE528-AE$4)-AF$7*(AF528-AF$4)-AG$7*(AG528-AG$4)-AH$7*(AH528-AH$4)-AI$7*(AI528-AI$4)-AJ$7*(AJ528-AJ$4)+AK$7*(AK528-AK$4)+AL$7*(AL528-AL$4)+AM$7*(AM528-AM$4)+AN$7*(AN528-AN$4)+AO$7*(AO528-AO$4)-AP$7*(AP528-AP$4)-AQ$7*(AQ528-AQ$4)-AR$7*(AR528-AR$4)-AS$7*(AS528-AS$4)-AT$7*(AT528-AT$4)+AU$7*(AU528-AU$4)+AV$7*(AV528-AV$4)+AW$7*(AW528-AW$4)+AX$7*(AX528-AX$4)+AY$7*(AY528-AY$4))/SUM($L$7:$AY$7),-99999)</f>
        <v>-99999</v>
      </c>
      <c r="D528" s="4"/>
      <c r="E528" s="4"/>
      <c r="F528" s="4"/>
      <c r="G528" s="4"/>
      <c r="H528" s="4"/>
      <c r="I528" s="4"/>
      <c r="J528" s="4"/>
      <c r="K528" s="4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6"/>
      <c r="BA528" s="6"/>
    </row>
    <row r="529" spans="2:53" x14ac:dyDescent="0.25">
      <c r="B529" s="37" t="str">
        <f t="shared" si="17"/>
        <v>_</v>
      </c>
      <c r="C529" s="37">
        <f t="shared" si="18"/>
        <v>-99999</v>
      </c>
      <c r="D529" s="4"/>
      <c r="E529" s="4"/>
      <c r="F529" s="4"/>
      <c r="G529" s="4"/>
      <c r="H529" s="4"/>
      <c r="I529" s="4"/>
      <c r="J529" s="4"/>
      <c r="K529" s="4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6"/>
      <c r="BA529" s="6"/>
    </row>
    <row r="530" spans="2:53" x14ac:dyDescent="0.25">
      <c r="B530" s="37" t="str">
        <f t="shared" si="17"/>
        <v>_</v>
      </c>
      <c r="C530" s="37">
        <f t="shared" si="18"/>
        <v>-99999</v>
      </c>
      <c r="D530" s="4"/>
      <c r="E530" s="4"/>
      <c r="F530" s="4"/>
      <c r="G530" s="4"/>
      <c r="H530" s="4"/>
      <c r="I530" s="4"/>
      <c r="J530" s="4"/>
      <c r="K530" s="4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6"/>
      <c r="BA530" s="6"/>
    </row>
    <row r="531" spans="2:53" x14ac:dyDescent="0.25">
      <c r="B531" s="37" t="str">
        <f t="shared" si="17"/>
        <v>_</v>
      </c>
      <c r="C531" s="37">
        <f t="shared" si="18"/>
        <v>-99999</v>
      </c>
      <c r="D531" s="4"/>
      <c r="E531" s="4"/>
      <c r="F531" s="4"/>
      <c r="G531" s="4"/>
      <c r="H531" s="4"/>
      <c r="I531" s="4"/>
      <c r="J531" s="4"/>
      <c r="K531" s="4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6"/>
      <c r="BA531" s="6"/>
    </row>
    <row r="532" spans="2:53" x14ac:dyDescent="0.25">
      <c r="B532" s="37" t="str">
        <f t="shared" si="17"/>
        <v>_</v>
      </c>
      <c r="C532" s="37">
        <f t="shared" si="18"/>
        <v>-99999</v>
      </c>
      <c r="D532" s="4"/>
      <c r="E532" s="4"/>
      <c r="F532" s="4"/>
      <c r="G532" s="4"/>
      <c r="H532" s="4"/>
      <c r="I532" s="4"/>
      <c r="J532" s="4"/>
      <c r="K532" s="4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6"/>
      <c r="BA532" s="6"/>
    </row>
    <row r="533" spans="2:53" x14ac:dyDescent="0.25">
      <c r="B533" s="37" t="str">
        <f t="shared" si="17"/>
        <v>_</v>
      </c>
      <c r="C533" s="37">
        <f t="shared" si="18"/>
        <v>-99999</v>
      </c>
      <c r="D533" s="4"/>
      <c r="E533" s="4"/>
      <c r="F533" s="4"/>
      <c r="G533" s="4"/>
      <c r="H533" s="4"/>
      <c r="I533" s="4"/>
      <c r="J533" s="4"/>
      <c r="K533" s="4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6"/>
      <c r="BA533" s="6"/>
    </row>
    <row r="534" spans="2:53" x14ac:dyDescent="0.25">
      <c r="B534" s="37" t="str">
        <f t="shared" si="17"/>
        <v>_</v>
      </c>
      <c r="C534" s="37">
        <f t="shared" si="18"/>
        <v>-99999</v>
      </c>
      <c r="D534" s="4"/>
      <c r="E534" s="4"/>
      <c r="F534" s="4"/>
      <c r="G534" s="4"/>
      <c r="H534" s="4"/>
      <c r="I534" s="4"/>
      <c r="J534" s="4"/>
      <c r="K534" s="4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6"/>
      <c r="BA534" s="6"/>
    </row>
    <row r="535" spans="2:53" x14ac:dyDescent="0.25">
      <c r="B535" s="37" t="str">
        <f t="shared" si="17"/>
        <v>_</v>
      </c>
      <c r="C535" s="37">
        <f t="shared" si="18"/>
        <v>-99999</v>
      </c>
      <c r="D535" s="4"/>
      <c r="E535" s="4"/>
      <c r="F535" s="4"/>
      <c r="G535" s="4"/>
      <c r="H535" s="4"/>
      <c r="I535" s="4"/>
      <c r="J535" s="4"/>
      <c r="K535" s="4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6"/>
      <c r="BA535" s="6"/>
    </row>
    <row r="536" spans="2:53" x14ac:dyDescent="0.25">
      <c r="B536" s="37" t="str">
        <f t="shared" si="17"/>
        <v>_</v>
      </c>
      <c r="C536" s="37">
        <f t="shared" si="18"/>
        <v>-99999</v>
      </c>
      <c r="D536" s="4"/>
      <c r="E536" s="4"/>
      <c r="F536" s="4"/>
      <c r="G536" s="4"/>
      <c r="H536" s="4"/>
      <c r="I536" s="4"/>
      <c r="J536" s="4"/>
      <c r="K536" s="4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6"/>
      <c r="BA536" s="6"/>
    </row>
    <row r="537" spans="2:53" x14ac:dyDescent="0.25">
      <c r="B537" s="37" t="str">
        <f t="shared" si="17"/>
        <v>_</v>
      </c>
      <c r="C537" s="37">
        <f t="shared" si="18"/>
        <v>-99999</v>
      </c>
      <c r="D537" s="4"/>
      <c r="E537" s="4"/>
      <c r="F537" s="4"/>
      <c r="G537" s="4"/>
      <c r="H537" s="4"/>
      <c r="I537" s="4"/>
      <c r="J537" s="4"/>
      <c r="K537" s="4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6"/>
      <c r="BA537" s="6"/>
    </row>
    <row r="538" spans="2:53" x14ac:dyDescent="0.25">
      <c r="B538" s="37" t="str">
        <f t="shared" si="17"/>
        <v>_</v>
      </c>
      <c r="C538" s="37">
        <f t="shared" si="18"/>
        <v>-99999</v>
      </c>
      <c r="D538" s="4"/>
      <c r="E538" s="4"/>
      <c r="F538" s="4"/>
      <c r="G538" s="4"/>
      <c r="H538" s="4"/>
      <c r="I538" s="4"/>
      <c r="J538" s="4"/>
      <c r="K538" s="4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6"/>
      <c r="BA538" s="6"/>
    </row>
    <row r="539" spans="2:53" x14ac:dyDescent="0.25">
      <c r="B539" s="37" t="str">
        <f t="shared" si="17"/>
        <v>_</v>
      </c>
      <c r="C539" s="37">
        <f t="shared" si="18"/>
        <v>-99999</v>
      </c>
      <c r="D539" s="4"/>
      <c r="E539" s="4"/>
      <c r="F539" s="4"/>
      <c r="G539" s="4"/>
      <c r="H539" s="4"/>
      <c r="I539" s="4"/>
      <c r="J539" s="4"/>
      <c r="K539" s="4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6"/>
      <c r="BA539" s="6"/>
    </row>
    <row r="540" spans="2:53" x14ac:dyDescent="0.25">
      <c r="B540" s="37" t="str">
        <f t="shared" si="17"/>
        <v>_</v>
      </c>
      <c r="C540" s="37">
        <f t="shared" si="18"/>
        <v>-99999</v>
      </c>
      <c r="D540" s="4"/>
      <c r="E540" s="4"/>
      <c r="F540" s="4"/>
      <c r="G540" s="4"/>
      <c r="H540" s="4"/>
      <c r="I540" s="4"/>
      <c r="J540" s="4"/>
      <c r="K540" s="4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6"/>
      <c r="BA540" s="6"/>
    </row>
    <row r="541" spans="2:53" x14ac:dyDescent="0.25">
      <c r="B541" s="37" t="str">
        <f t="shared" si="17"/>
        <v>_</v>
      </c>
      <c r="C541" s="37">
        <f t="shared" si="18"/>
        <v>-99999</v>
      </c>
      <c r="D541" s="4"/>
      <c r="E541" s="4"/>
      <c r="F541" s="4"/>
      <c r="G541" s="4"/>
      <c r="H541" s="4"/>
      <c r="I541" s="4"/>
      <c r="J541" s="4"/>
      <c r="K541" s="4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6"/>
      <c r="BA541" s="6"/>
    </row>
    <row r="542" spans="2:53" x14ac:dyDescent="0.25">
      <c r="B542" s="37" t="str">
        <f t="shared" si="17"/>
        <v>_</v>
      </c>
      <c r="C542" s="37">
        <f t="shared" si="18"/>
        <v>-99999</v>
      </c>
      <c r="D542" s="4"/>
      <c r="E542" s="4"/>
      <c r="F542" s="4"/>
      <c r="G542" s="4"/>
      <c r="H542" s="4"/>
      <c r="I542" s="4"/>
      <c r="J542" s="4"/>
      <c r="K542" s="4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6"/>
      <c r="BA542" s="6"/>
    </row>
    <row r="543" spans="2:53" x14ac:dyDescent="0.25">
      <c r="B543" s="37" t="str">
        <f t="shared" si="17"/>
        <v>_</v>
      </c>
      <c r="C543" s="37">
        <f t="shared" si="18"/>
        <v>-99999</v>
      </c>
      <c r="D543" s="4"/>
      <c r="E543" s="4"/>
      <c r="F543" s="4"/>
      <c r="G543" s="4"/>
      <c r="H543" s="4"/>
      <c r="I543" s="4"/>
      <c r="J543" s="4"/>
      <c r="K543" s="4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6"/>
      <c r="BA543" s="6"/>
    </row>
    <row r="544" spans="2:53" x14ac:dyDescent="0.25">
      <c r="B544" s="37" t="str">
        <f t="shared" si="17"/>
        <v>_</v>
      </c>
      <c r="C544" s="37">
        <f t="shared" si="18"/>
        <v>-99999</v>
      </c>
      <c r="D544" s="4"/>
      <c r="E544" s="4"/>
      <c r="F544" s="4"/>
      <c r="G544" s="4"/>
      <c r="H544" s="4"/>
      <c r="I544" s="4"/>
      <c r="J544" s="4"/>
      <c r="K544" s="4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6"/>
      <c r="BA544" s="6"/>
    </row>
    <row r="545" spans="2:53" x14ac:dyDescent="0.25">
      <c r="B545" s="37" t="str">
        <f t="shared" si="17"/>
        <v>_</v>
      </c>
      <c r="C545" s="37">
        <f t="shared" si="18"/>
        <v>-99999</v>
      </c>
      <c r="D545" s="4"/>
      <c r="E545" s="4"/>
      <c r="F545" s="4"/>
      <c r="G545" s="4"/>
      <c r="H545" s="4"/>
      <c r="I545" s="4"/>
      <c r="J545" s="4"/>
      <c r="K545" s="4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6"/>
      <c r="BA545" s="6"/>
    </row>
    <row r="546" spans="2:53" x14ac:dyDescent="0.25">
      <c r="B546" s="37" t="str">
        <f t="shared" si="17"/>
        <v>_</v>
      </c>
      <c r="C546" s="37">
        <f t="shared" si="18"/>
        <v>-99999</v>
      </c>
      <c r="D546" s="4"/>
      <c r="E546" s="4"/>
      <c r="F546" s="4"/>
      <c r="G546" s="4"/>
      <c r="H546" s="4"/>
      <c r="I546" s="4"/>
      <c r="J546" s="4"/>
      <c r="K546" s="4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6"/>
      <c r="BA546" s="6"/>
    </row>
    <row r="547" spans="2:53" x14ac:dyDescent="0.25">
      <c r="B547" s="37" t="str">
        <f t="shared" si="17"/>
        <v>_</v>
      </c>
      <c r="C547" s="37">
        <f t="shared" si="18"/>
        <v>-99999</v>
      </c>
      <c r="D547" s="4"/>
      <c r="E547" s="4"/>
      <c r="F547" s="4"/>
      <c r="G547" s="4"/>
      <c r="H547" s="4"/>
      <c r="I547" s="4"/>
      <c r="J547" s="4"/>
      <c r="K547" s="4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6"/>
      <c r="BA547" s="6"/>
    </row>
    <row r="548" spans="2:53" x14ac:dyDescent="0.25">
      <c r="B548" s="37" t="str">
        <f t="shared" si="17"/>
        <v>_</v>
      </c>
      <c r="C548" s="37">
        <f t="shared" si="18"/>
        <v>-99999</v>
      </c>
      <c r="D548" s="4"/>
      <c r="E548" s="4"/>
      <c r="F548" s="4"/>
      <c r="G548" s="4"/>
      <c r="H548" s="4"/>
      <c r="I548" s="4"/>
      <c r="J548" s="4"/>
      <c r="K548" s="4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6"/>
      <c r="BA548" s="6"/>
    </row>
    <row r="549" spans="2:53" x14ac:dyDescent="0.25">
      <c r="B549" s="37" t="str">
        <f t="shared" si="17"/>
        <v>_</v>
      </c>
      <c r="C549" s="37">
        <f t="shared" si="18"/>
        <v>-99999</v>
      </c>
      <c r="D549" s="4"/>
      <c r="E549" s="4"/>
      <c r="F549" s="4"/>
      <c r="G549" s="4"/>
      <c r="H549" s="4"/>
      <c r="I549" s="4"/>
      <c r="J549" s="4"/>
      <c r="K549" s="4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6"/>
      <c r="BA549" s="6"/>
    </row>
    <row r="550" spans="2:53" x14ac:dyDescent="0.25">
      <c r="B550" s="37" t="str">
        <f t="shared" si="17"/>
        <v>_</v>
      </c>
      <c r="C550" s="37">
        <f t="shared" si="18"/>
        <v>-99999</v>
      </c>
      <c r="D550" s="4"/>
      <c r="E550" s="4"/>
      <c r="F550" s="4"/>
      <c r="G550" s="4"/>
      <c r="H550" s="4"/>
      <c r="I550" s="4"/>
      <c r="J550" s="4"/>
      <c r="K550" s="4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6"/>
      <c r="BA550" s="6"/>
    </row>
    <row r="551" spans="2:53" x14ac:dyDescent="0.25">
      <c r="B551" s="37" t="str">
        <f t="shared" si="17"/>
        <v>_</v>
      </c>
      <c r="C551" s="37">
        <f t="shared" si="18"/>
        <v>-99999</v>
      </c>
      <c r="D551" s="4"/>
      <c r="E551" s="4"/>
      <c r="F551" s="4"/>
      <c r="G551" s="4"/>
      <c r="H551" s="4"/>
      <c r="I551" s="4"/>
      <c r="J551" s="4"/>
      <c r="K551" s="4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6"/>
      <c r="BA551" s="6"/>
    </row>
    <row r="552" spans="2:53" x14ac:dyDescent="0.25">
      <c r="B552" s="37" t="str">
        <f t="shared" si="17"/>
        <v>_</v>
      </c>
      <c r="C552" s="37">
        <f t="shared" si="18"/>
        <v>-99999</v>
      </c>
      <c r="D552" s="4"/>
      <c r="E552" s="4"/>
      <c r="F552" s="4"/>
      <c r="G552" s="4"/>
      <c r="H552" s="4"/>
      <c r="I552" s="4"/>
      <c r="J552" s="4"/>
      <c r="K552" s="4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6"/>
      <c r="BA552" s="6"/>
    </row>
    <row r="553" spans="2:53" x14ac:dyDescent="0.25">
      <c r="B553" s="37" t="str">
        <f t="shared" si="17"/>
        <v>_</v>
      </c>
      <c r="C553" s="37">
        <f t="shared" si="18"/>
        <v>-99999</v>
      </c>
      <c r="D553" s="4"/>
      <c r="E553" s="4"/>
      <c r="F553" s="4"/>
      <c r="G553" s="4"/>
      <c r="H553" s="4"/>
      <c r="I553" s="4"/>
      <c r="J553" s="4"/>
      <c r="K553" s="4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6"/>
      <c r="BA553" s="6"/>
    </row>
    <row r="554" spans="2:53" x14ac:dyDescent="0.25">
      <c r="B554" s="37" t="str">
        <f t="shared" si="17"/>
        <v>_</v>
      </c>
      <c r="C554" s="37">
        <f t="shared" si="18"/>
        <v>-99999</v>
      </c>
      <c r="D554" s="4"/>
      <c r="E554" s="4"/>
      <c r="F554" s="4"/>
      <c r="G554" s="4"/>
      <c r="H554" s="4"/>
      <c r="I554" s="4"/>
      <c r="J554" s="4"/>
      <c r="K554" s="4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6"/>
      <c r="BA554" s="6"/>
    </row>
    <row r="555" spans="2:53" x14ac:dyDescent="0.25">
      <c r="B555" s="37" t="str">
        <f t="shared" si="17"/>
        <v>_</v>
      </c>
      <c r="C555" s="37">
        <f t="shared" si="18"/>
        <v>-99999</v>
      </c>
      <c r="D555" s="4"/>
      <c r="E555" s="4"/>
      <c r="F555" s="4"/>
      <c r="G555" s="4"/>
      <c r="H555" s="4"/>
      <c r="I555" s="4"/>
      <c r="J555" s="4"/>
      <c r="K555" s="4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6"/>
      <c r="BA555" s="6"/>
    </row>
    <row r="556" spans="2:53" x14ac:dyDescent="0.25">
      <c r="B556" s="37" t="str">
        <f t="shared" si="17"/>
        <v>_</v>
      </c>
      <c r="C556" s="37">
        <f t="shared" si="18"/>
        <v>-99999</v>
      </c>
      <c r="D556" s="4"/>
      <c r="E556" s="4"/>
      <c r="F556" s="4"/>
      <c r="G556" s="4"/>
      <c r="H556" s="4"/>
      <c r="I556" s="4"/>
      <c r="J556" s="4"/>
      <c r="K556" s="4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6"/>
      <c r="BA556" s="6"/>
    </row>
    <row r="557" spans="2:53" x14ac:dyDescent="0.25">
      <c r="B557" s="37" t="str">
        <f t="shared" si="17"/>
        <v>_</v>
      </c>
      <c r="C557" s="37">
        <f t="shared" si="18"/>
        <v>-99999</v>
      </c>
      <c r="D557" s="4"/>
      <c r="E557" s="4"/>
      <c r="F557" s="4"/>
      <c r="G557" s="4"/>
      <c r="H557" s="4"/>
      <c r="I557" s="4"/>
      <c r="J557" s="4"/>
      <c r="K557" s="4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6"/>
      <c r="BA557" s="6"/>
    </row>
    <row r="558" spans="2:53" x14ac:dyDescent="0.25">
      <c r="B558" s="37" t="str">
        <f t="shared" si="17"/>
        <v>_</v>
      </c>
      <c r="C558" s="37">
        <f t="shared" si="18"/>
        <v>-99999</v>
      </c>
      <c r="D558" s="4"/>
      <c r="E558" s="4"/>
      <c r="F558" s="4"/>
      <c r="G558" s="4"/>
      <c r="H558" s="4"/>
      <c r="I558" s="4"/>
      <c r="J558" s="4"/>
      <c r="K558" s="4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6"/>
      <c r="BA558" s="6"/>
    </row>
    <row r="559" spans="2:53" x14ac:dyDescent="0.25">
      <c r="B559" s="37" t="str">
        <f t="shared" si="17"/>
        <v>_</v>
      </c>
      <c r="C559" s="37">
        <f t="shared" si="18"/>
        <v>-99999</v>
      </c>
      <c r="D559" s="4"/>
      <c r="E559" s="4"/>
      <c r="F559" s="4"/>
      <c r="G559" s="4"/>
      <c r="H559" s="4"/>
      <c r="I559" s="4"/>
      <c r="J559" s="4"/>
      <c r="K559" s="4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6"/>
      <c r="BA559" s="6"/>
    </row>
    <row r="560" spans="2:53" x14ac:dyDescent="0.25">
      <c r="B560" s="37" t="str">
        <f t="shared" si="17"/>
        <v>_</v>
      </c>
      <c r="C560" s="37">
        <f t="shared" si="18"/>
        <v>-99999</v>
      </c>
      <c r="D560" s="4"/>
      <c r="E560" s="4"/>
      <c r="F560" s="4"/>
      <c r="G560" s="4"/>
      <c r="H560" s="4"/>
      <c r="I560" s="4"/>
      <c r="J560" s="4"/>
      <c r="K560" s="4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6"/>
      <c r="BA560" s="6"/>
    </row>
    <row r="561" spans="2:53" x14ac:dyDescent="0.25">
      <c r="B561" s="37" t="str">
        <f t="shared" si="17"/>
        <v>_</v>
      </c>
      <c r="C561" s="37">
        <f t="shared" si="18"/>
        <v>-99999</v>
      </c>
      <c r="D561" s="4"/>
      <c r="E561" s="4"/>
      <c r="F561" s="4"/>
      <c r="G561" s="4"/>
      <c r="H561" s="4"/>
      <c r="I561" s="4"/>
      <c r="J561" s="4"/>
      <c r="K561" s="4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6"/>
      <c r="BA561" s="6"/>
    </row>
    <row r="562" spans="2:53" x14ac:dyDescent="0.25">
      <c r="B562" s="37" t="str">
        <f t="shared" si="17"/>
        <v>_</v>
      </c>
      <c r="C562" s="37">
        <f t="shared" si="18"/>
        <v>-99999</v>
      </c>
      <c r="D562" s="4"/>
      <c r="E562" s="4"/>
      <c r="F562" s="4"/>
      <c r="G562" s="4"/>
      <c r="H562" s="4"/>
      <c r="I562" s="4"/>
      <c r="J562" s="4"/>
      <c r="K562" s="4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6"/>
      <c r="BA562" s="6"/>
    </row>
    <row r="563" spans="2:53" x14ac:dyDescent="0.25">
      <c r="B563" s="37" t="str">
        <f t="shared" si="17"/>
        <v>_</v>
      </c>
      <c r="C563" s="37">
        <f t="shared" si="18"/>
        <v>-99999</v>
      </c>
      <c r="D563" s="4"/>
      <c r="E563" s="4"/>
      <c r="F563" s="4"/>
      <c r="G563" s="4"/>
      <c r="H563" s="4"/>
      <c r="I563" s="4"/>
      <c r="J563" s="4"/>
      <c r="K563" s="4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6"/>
      <c r="BA563" s="6"/>
    </row>
    <row r="564" spans="2:53" x14ac:dyDescent="0.25">
      <c r="B564" s="37" t="str">
        <f t="shared" si="17"/>
        <v>_</v>
      </c>
      <c r="C564" s="37">
        <f t="shared" si="18"/>
        <v>-99999</v>
      </c>
      <c r="D564" s="4"/>
      <c r="E564" s="4"/>
      <c r="F564" s="4"/>
      <c r="G564" s="4"/>
      <c r="H564" s="4"/>
      <c r="I564" s="4"/>
      <c r="J564" s="4"/>
      <c r="K564" s="4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6"/>
      <c r="BA564" s="6"/>
    </row>
    <row r="565" spans="2:53" x14ac:dyDescent="0.25">
      <c r="B565" s="37" t="str">
        <f t="shared" si="17"/>
        <v>_</v>
      </c>
      <c r="C565" s="37">
        <f t="shared" si="18"/>
        <v>-99999</v>
      </c>
      <c r="D565" s="4"/>
      <c r="E565" s="4"/>
      <c r="F565" s="4"/>
      <c r="G565" s="4"/>
      <c r="H565" s="4"/>
      <c r="I565" s="4"/>
      <c r="J565" s="4"/>
      <c r="K565" s="4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6"/>
      <c r="BA565" s="6"/>
    </row>
    <row r="566" spans="2:53" x14ac:dyDescent="0.25">
      <c r="B566" s="37" t="str">
        <f t="shared" si="17"/>
        <v>_</v>
      </c>
      <c r="C566" s="37">
        <f t="shared" si="18"/>
        <v>-99999</v>
      </c>
      <c r="D566" s="4"/>
      <c r="E566" s="4"/>
      <c r="F566" s="4"/>
      <c r="G566" s="4"/>
      <c r="H566" s="4"/>
      <c r="I566" s="4"/>
      <c r="J566" s="4"/>
      <c r="K566" s="4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6"/>
      <c r="BA566" s="6"/>
    </row>
    <row r="567" spans="2:53" x14ac:dyDescent="0.25">
      <c r="B567" s="37" t="str">
        <f t="shared" si="17"/>
        <v>_</v>
      </c>
      <c r="C567" s="37">
        <f t="shared" si="18"/>
        <v>-99999</v>
      </c>
      <c r="D567" s="4"/>
      <c r="E567" s="4"/>
      <c r="F567" s="4"/>
      <c r="G567" s="4"/>
      <c r="H567" s="4"/>
      <c r="I567" s="4"/>
      <c r="J567" s="4"/>
      <c r="K567" s="4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6"/>
      <c r="BA567" s="6"/>
    </row>
    <row r="568" spans="2:53" x14ac:dyDescent="0.25">
      <c r="B568" s="37" t="str">
        <f t="shared" si="17"/>
        <v>_</v>
      </c>
      <c r="C568" s="37">
        <f t="shared" si="18"/>
        <v>-99999</v>
      </c>
      <c r="D568" s="4"/>
      <c r="E568" s="4"/>
      <c r="F568" s="4"/>
      <c r="G568" s="4"/>
      <c r="H568" s="4"/>
      <c r="I568" s="4"/>
      <c r="J568" s="4"/>
      <c r="K568" s="4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6"/>
      <c r="BA568" s="6"/>
    </row>
    <row r="569" spans="2:53" x14ac:dyDescent="0.25">
      <c r="B569" s="37" t="str">
        <f t="shared" si="17"/>
        <v>_</v>
      </c>
      <c r="C569" s="37">
        <f t="shared" si="18"/>
        <v>-99999</v>
      </c>
      <c r="D569" s="4"/>
      <c r="E569" s="4"/>
      <c r="F569" s="4"/>
      <c r="G569" s="4"/>
      <c r="H569" s="4"/>
      <c r="I569" s="4"/>
      <c r="J569" s="4"/>
      <c r="K569" s="4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6"/>
      <c r="BA569" s="6"/>
    </row>
    <row r="570" spans="2:53" x14ac:dyDescent="0.25">
      <c r="B570" s="37" t="str">
        <f t="shared" si="17"/>
        <v>_</v>
      </c>
      <c r="C570" s="37">
        <f t="shared" si="18"/>
        <v>-99999</v>
      </c>
      <c r="D570" s="4"/>
      <c r="E570" s="4"/>
      <c r="F570" s="4"/>
      <c r="G570" s="4"/>
      <c r="H570" s="4"/>
      <c r="I570" s="4"/>
      <c r="J570" s="4"/>
      <c r="K570" s="4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6"/>
      <c r="BA570" s="6"/>
    </row>
    <row r="571" spans="2:53" x14ac:dyDescent="0.25">
      <c r="B571" s="37" t="str">
        <f t="shared" si="17"/>
        <v>_</v>
      </c>
      <c r="C571" s="37">
        <f t="shared" si="18"/>
        <v>-99999</v>
      </c>
      <c r="D571" s="4"/>
      <c r="E571" s="4"/>
      <c r="F571" s="4"/>
      <c r="G571" s="4"/>
      <c r="H571" s="4"/>
      <c r="I571" s="4"/>
      <c r="J571" s="4"/>
      <c r="K571" s="4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6"/>
      <c r="BA571" s="6"/>
    </row>
    <row r="572" spans="2:53" x14ac:dyDescent="0.25">
      <c r="B572" s="37" t="str">
        <f t="shared" si="17"/>
        <v>_</v>
      </c>
      <c r="C572" s="37">
        <f t="shared" si="18"/>
        <v>-99999</v>
      </c>
      <c r="D572" s="4"/>
      <c r="E572" s="4"/>
      <c r="F572" s="4"/>
      <c r="G572" s="4"/>
      <c r="H572" s="4"/>
      <c r="I572" s="4"/>
      <c r="J572" s="4"/>
      <c r="K572" s="4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6"/>
      <c r="BA572" s="6"/>
    </row>
    <row r="573" spans="2:53" x14ac:dyDescent="0.25">
      <c r="B573" s="37" t="str">
        <f t="shared" si="17"/>
        <v>_</v>
      </c>
      <c r="C573" s="37">
        <f t="shared" si="18"/>
        <v>-99999</v>
      </c>
      <c r="D573" s="4"/>
      <c r="E573" s="4"/>
      <c r="F573" s="4"/>
      <c r="G573" s="4"/>
      <c r="H573" s="4"/>
      <c r="I573" s="4"/>
      <c r="J573" s="4"/>
      <c r="K573" s="4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6"/>
      <c r="BA573" s="6"/>
    </row>
    <row r="574" spans="2:53" x14ac:dyDescent="0.25">
      <c r="B574" s="37" t="str">
        <f t="shared" si="17"/>
        <v>_</v>
      </c>
      <c r="C574" s="37">
        <f t="shared" si="18"/>
        <v>-99999</v>
      </c>
      <c r="D574" s="4"/>
      <c r="E574" s="4"/>
      <c r="F574" s="4"/>
      <c r="G574" s="4"/>
      <c r="H574" s="4"/>
      <c r="I574" s="4"/>
      <c r="J574" s="4"/>
      <c r="K574" s="4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6"/>
      <c r="BA574" s="6"/>
    </row>
    <row r="575" spans="2:53" x14ac:dyDescent="0.25">
      <c r="B575" s="37" t="str">
        <f t="shared" si="17"/>
        <v>_</v>
      </c>
      <c r="C575" s="37">
        <f t="shared" si="18"/>
        <v>-99999</v>
      </c>
      <c r="D575" s="4"/>
      <c r="E575" s="4"/>
      <c r="F575" s="4"/>
      <c r="G575" s="4"/>
      <c r="H575" s="4"/>
      <c r="I575" s="4"/>
      <c r="J575" s="4"/>
      <c r="K575" s="4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6"/>
      <c r="BA575" s="6"/>
    </row>
    <row r="576" spans="2:53" x14ac:dyDescent="0.25">
      <c r="B576" s="37" t="str">
        <f t="shared" si="17"/>
        <v>_</v>
      </c>
      <c r="C576" s="37">
        <f t="shared" si="18"/>
        <v>-99999</v>
      </c>
      <c r="D576" s="4"/>
      <c r="E576" s="4"/>
      <c r="F576" s="4"/>
      <c r="G576" s="4"/>
      <c r="H576" s="4"/>
      <c r="I576" s="4"/>
      <c r="J576" s="4"/>
      <c r="K576" s="4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6"/>
      <c r="BA576" s="6"/>
    </row>
    <row r="577" spans="2:53" x14ac:dyDescent="0.25">
      <c r="B577" s="37" t="str">
        <f t="shared" si="17"/>
        <v>_</v>
      </c>
      <c r="C577" s="37">
        <f t="shared" si="18"/>
        <v>-99999</v>
      </c>
      <c r="D577" s="4"/>
      <c r="E577" s="4"/>
      <c r="F577" s="4"/>
      <c r="G577" s="4"/>
      <c r="H577" s="4"/>
      <c r="I577" s="4"/>
      <c r="J577" s="4"/>
      <c r="K577" s="4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6"/>
      <c r="BA577" s="6"/>
    </row>
    <row r="578" spans="2:53" x14ac:dyDescent="0.25">
      <c r="B578" s="37" t="str">
        <f t="shared" si="17"/>
        <v>_</v>
      </c>
      <c r="C578" s="37">
        <f t="shared" si="18"/>
        <v>-99999</v>
      </c>
      <c r="D578" s="4"/>
      <c r="E578" s="4"/>
      <c r="F578" s="4"/>
      <c r="G578" s="4"/>
      <c r="H578" s="4"/>
      <c r="I578" s="4"/>
      <c r="J578" s="4"/>
      <c r="K578" s="4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6"/>
      <c r="BA578" s="6"/>
    </row>
    <row r="579" spans="2:53" x14ac:dyDescent="0.25">
      <c r="B579" s="37" t="str">
        <f t="shared" si="17"/>
        <v>_</v>
      </c>
      <c r="C579" s="37">
        <f t="shared" si="18"/>
        <v>-99999</v>
      </c>
      <c r="D579" s="4"/>
      <c r="E579" s="4"/>
      <c r="F579" s="4"/>
      <c r="G579" s="4"/>
      <c r="H579" s="4"/>
      <c r="I579" s="4"/>
      <c r="J579" s="4"/>
      <c r="K579" s="4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6"/>
      <c r="BA579" s="6"/>
    </row>
    <row r="580" spans="2:53" x14ac:dyDescent="0.25">
      <c r="B580" s="37" t="str">
        <f t="shared" si="17"/>
        <v>_</v>
      </c>
      <c r="C580" s="37">
        <f t="shared" si="18"/>
        <v>-99999</v>
      </c>
      <c r="D580" s="4"/>
      <c r="E580" s="4"/>
      <c r="F580" s="4"/>
      <c r="G580" s="4"/>
      <c r="H580" s="4"/>
      <c r="I580" s="4"/>
      <c r="J580" s="4"/>
      <c r="K580" s="4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6"/>
      <c r="BA580" s="6"/>
    </row>
    <row r="581" spans="2:53" x14ac:dyDescent="0.25">
      <c r="B581" s="37" t="str">
        <f t="shared" si="17"/>
        <v>_</v>
      </c>
      <c r="C581" s="37">
        <f t="shared" si="18"/>
        <v>-99999</v>
      </c>
      <c r="D581" s="4"/>
      <c r="E581" s="4"/>
      <c r="F581" s="4"/>
      <c r="G581" s="4"/>
      <c r="H581" s="4"/>
      <c r="I581" s="4"/>
      <c r="J581" s="4"/>
      <c r="K581" s="4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6"/>
      <c r="BA581" s="6"/>
    </row>
    <row r="582" spans="2:53" x14ac:dyDescent="0.25">
      <c r="B582" s="37" t="str">
        <f t="shared" si="17"/>
        <v>_</v>
      </c>
      <c r="C582" s="37">
        <f t="shared" si="18"/>
        <v>-99999</v>
      </c>
      <c r="D582" s="4"/>
      <c r="E582" s="4"/>
      <c r="F582" s="4"/>
      <c r="G582" s="4"/>
      <c r="H582" s="4"/>
      <c r="I582" s="4"/>
      <c r="J582" s="4"/>
      <c r="K582" s="4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6"/>
      <c r="BA582" s="6"/>
    </row>
    <row r="583" spans="2:53" x14ac:dyDescent="0.25">
      <c r="B583" s="37" t="str">
        <f t="shared" si="17"/>
        <v>_</v>
      </c>
      <c r="C583" s="37">
        <f t="shared" si="18"/>
        <v>-99999</v>
      </c>
      <c r="D583" s="4"/>
      <c r="E583" s="4"/>
      <c r="F583" s="4"/>
      <c r="G583" s="4"/>
      <c r="H583" s="4"/>
      <c r="I583" s="4"/>
      <c r="J583" s="4"/>
      <c r="K583" s="4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6"/>
      <c r="BA583" s="6"/>
    </row>
    <row r="584" spans="2:53" x14ac:dyDescent="0.25">
      <c r="B584" s="37" t="str">
        <f t="shared" si="17"/>
        <v>_</v>
      </c>
      <c r="C584" s="37">
        <f t="shared" si="18"/>
        <v>-99999</v>
      </c>
      <c r="D584" s="4"/>
      <c r="E584" s="4"/>
      <c r="F584" s="4"/>
      <c r="G584" s="4"/>
      <c r="H584" s="4"/>
      <c r="I584" s="4"/>
      <c r="J584" s="4"/>
      <c r="K584" s="4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6"/>
      <c r="BA584" s="6"/>
    </row>
    <row r="585" spans="2:53" x14ac:dyDescent="0.25">
      <c r="B585" s="37" t="str">
        <f t="shared" si="17"/>
        <v>_</v>
      </c>
      <c r="C585" s="37">
        <f t="shared" si="18"/>
        <v>-99999</v>
      </c>
      <c r="D585" s="4"/>
      <c r="E585" s="4"/>
      <c r="F585" s="4"/>
      <c r="G585" s="4"/>
      <c r="H585" s="4"/>
      <c r="I585" s="4"/>
      <c r="J585" s="4"/>
      <c r="K585" s="4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6"/>
      <c r="BA585" s="6"/>
    </row>
    <row r="586" spans="2:53" x14ac:dyDescent="0.25">
      <c r="B586" s="37" t="str">
        <f t="shared" si="17"/>
        <v>_</v>
      </c>
      <c r="C586" s="37">
        <f t="shared" si="18"/>
        <v>-99999</v>
      </c>
      <c r="D586" s="4"/>
      <c r="E586" s="4"/>
      <c r="F586" s="4"/>
      <c r="G586" s="4"/>
      <c r="H586" s="4"/>
      <c r="I586" s="4"/>
      <c r="J586" s="4"/>
      <c r="K586" s="4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6"/>
      <c r="BA586" s="6"/>
    </row>
    <row r="587" spans="2:53" x14ac:dyDescent="0.25">
      <c r="B587" s="37" t="str">
        <f t="shared" si="17"/>
        <v>_</v>
      </c>
      <c r="C587" s="37">
        <f t="shared" si="18"/>
        <v>-99999</v>
      </c>
      <c r="D587" s="4"/>
      <c r="E587" s="4"/>
      <c r="F587" s="4"/>
      <c r="G587" s="4"/>
      <c r="H587" s="4"/>
      <c r="I587" s="4"/>
      <c r="J587" s="4"/>
      <c r="K587" s="4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6"/>
      <c r="BA587" s="6"/>
    </row>
    <row r="588" spans="2:53" x14ac:dyDescent="0.25">
      <c r="B588" s="37" t="str">
        <f t="shared" si="17"/>
        <v>_</v>
      </c>
      <c r="C588" s="37">
        <f t="shared" si="18"/>
        <v>-99999</v>
      </c>
      <c r="D588" s="4"/>
      <c r="E588" s="4"/>
      <c r="F588" s="4"/>
      <c r="G588" s="4"/>
      <c r="H588" s="4"/>
      <c r="I588" s="4"/>
      <c r="J588" s="4"/>
      <c r="K588" s="4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6"/>
      <c r="BA588" s="6"/>
    </row>
    <row r="589" spans="2:53" x14ac:dyDescent="0.25">
      <c r="B589" s="37" t="str">
        <f t="shared" si="17"/>
        <v>_</v>
      </c>
      <c r="C589" s="37">
        <f t="shared" si="18"/>
        <v>-99999</v>
      </c>
      <c r="D589" s="4"/>
      <c r="E589" s="4"/>
      <c r="F589" s="4"/>
      <c r="G589" s="4"/>
      <c r="H589" s="4"/>
      <c r="I589" s="4"/>
      <c r="J589" s="4"/>
      <c r="K589" s="4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6"/>
      <c r="BA589" s="6"/>
    </row>
    <row r="590" spans="2:53" x14ac:dyDescent="0.25">
      <c r="B590" s="37" t="str">
        <f t="shared" si="17"/>
        <v>_</v>
      </c>
      <c r="C590" s="37">
        <f t="shared" si="18"/>
        <v>-99999</v>
      </c>
      <c r="D590" s="4"/>
      <c r="E590" s="4"/>
      <c r="F590" s="4"/>
      <c r="G590" s="4"/>
      <c r="H590" s="4"/>
      <c r="I590" s="4"/>
      <c r="J590" s="4"/>
      <c r="K590" s="4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6"/>
      <c r="BA590" s="6"/>
    </row>
    <row r="591" spans="2:53" x14ac:dyDescent="0.25">
      <c r="B591" s="37" t="str">
        <f t="shared" ref="B591:B654" si="19">D591&amp;"_"&amp;E591</f>
        <v>_</v>
      </c>
      <c r="C591" s="37">
        <f t="shared" si="18"/>
        <v>-99999</v>
      </c>
      <c r="D591" s="4"/>
      <c r="E591" s="4"/>
      <c r="F591" s="4"/>
      <c r="G591" s="4"/>
      <c r="H591" s="4"/>
      <c r="I591" s="4"/>
      <c r="J591" s="4"/>
      <c r="K591" s="4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6"/>
      <c r="BA591" s="6"/>
    </row>
    <row r="592" spans="2:53" x14ac:dyDescent="0.25">
      <c r="B592" s="37" t="str">
        <f t="shared" si="19"/>
        <v>_</v>
      </c>
      <c r="C592" s="37">
        <f t="shared" ref="C592:C655" si="20">IF(ISNUMBER(L592),(-L$7*(L592-L$4)-M$7*(M592-M$4)-N$7*(N592-N$4)-O$7*(O592-O$4)-P$7*(P592-P$4)+Q$7*(Q592-Q$4)+R$7*(R592-R$4)+S$7*(S592-S$4)+T$7*(T592-T$4)+U$7*(U592-U$4)-V$7*(V592-V$4)-W$7*(W592-W$4)-X$7*(X592-X$4)-Y$7*(Y592-Y$4)-Z$7*(Z592-Z$4)+AA$7*(AA592-AA$4)+AB$7*(AB592-AB$4)+AC$7*(AC592-AC$4)+AD$7*(AD592-AD$4)+AE$7*(AE592-AE$4)-AF$7*(AF592-AF$4)-AG$7*(AG592-AG$4)-AH$7*(AH592-AH$4)-AI$7*(AI592-AI$4)-AJ$7*(AJ592-AJ$4)+AK$7*(AK592-AK$4)+AL$7*(AL592-AL$4)+AM$7*(AM592-AM$4)+AN$7*(AN592-AN$4)+AO$7*(AO592-AO$4)-AP$7*(AP592-AP$4)-AQ$7*(AQ592-AQ$4)-AR$7*(AR592-AR$4)-AS$7*(AS592-AS$4)-AT$7*(AT592-AT$4)+AU$7*(AU592-AU$4)+AV$7*(AV592-AV$4)+AW$7*(AW592-AW$4)+AX$7*(AX592-AX$4)+AY$7*(AY592-AY$4))/SUM($L$7:$AY$7),-99999)</f>
        <v>-99999</v>
      </c>
      <c r="D592" s="4"/>
      <c r="E592" s="4"/>
      <c r="F592" s="4"/>
      <c r="G592" s="4"/>
      <c r="H592" s="4"/>
      <c r="I592" s="4"/>
      <c r="J592" s="4"/>
      <c r="K592" s="4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6"/>
      <c r="BA592" s="6"/>
    </row>
    <row r="593" spans="2:53" x14ac:dyDescent="0.25">
      <c r="B593" s="37" t="str">
        <f t="shared" si="19"/>
        <v>_</v>
      </c>
      <c r="C593" s="37">
        <f t="shared" si="20"/>
        <v>-99999</v>
      </c>
      <c r="D593" s="4"/>
      <c r="E593" s="4"/>
      <c r="F593" s="4"/>
      <c r="G593" s="4"/>
      <c r="H593" s="4"/>
      <c r="I593" s="4"/>
      <c r="J593" s="4"/>
      <c r="K593" s="4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6"/>
      <c r="BA593" s="6"/>
    </row>
    <row r="594" spans="2:53" x14ac:dyDescent="0.25">
      <c r="B594" s="37" t="str">
        <f t="shared" si="19"/>
        <v>_</v>
      </c>
      <c r="C594" s="37">
        <f t="shared" si="20"/>
        <v>-99999</v>
      </c>
      <c r="D594" s="4"/>
      <c r="E594" s="4"/>
      <c r="F594" s="4"/>
      <c r="G594" s="4"/>
      <c r="H594" s="4"/>
      <c r="I594" s="4"/>
      <c r="J594" s="4"/>
      <c r="K594" s="4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6"/>
      <c r="BA594" s="6"/>
    </row>
    <row r="595" spans="2:53" x14ac:dyDescent="0.25">
      <c r="B595" s="37" t="str">
        <f t="shared" si="19"/>
        <v>_</v>
      </c>
      <c r="C595" s="37">
        <f t="shared" si="20"/>
        <v>-99999</v>
      </c>
      <c r="D595" s="4"/>
      <c r="E595" s="4"/>
      <c r="F595" s="4"/>
      <c r="G595" s="4"/>
      <c r="H595" s="4"/>
      <c r="I595" s="4"/>
      <c r="J595" s="4"/>
      <c r="K595" s="4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6"/>
      <c r="BA595" s="6"/>
    </row>
    <row r="596" spans="2:53" x14ac:dyDescent="0.25">
      <c r="B596" s="37" t="str">
        <f t="shared" si="19"/>
        <v>_</v>
      </c>
      <c r="C596" s="37">
        <f t="shared" si="20"/>
        <v>-99999</v>
      </c>
      <c r="D596" s="4"/>
      <c r="E596" s="4"/>
      <c r="F596" s="4"/>
      <c r="G596" s="4"/>
      <c r="H596" s="4"/>
      <c r="I596" s="4"/>
      <c r="J596" s="4"/>
      <c r="K596" s="4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6"/>
      <c r="BA596" s="6"/>
    </row>
    <row r="597" spans="2:53" x14ac:dyDescent="0.25">
      <c r="B597" s="37" t="str">
        <f t="shared" si="19"/>
        <v>_</v>
      </c>
      <c r="C597" s="37">
        <f t="shared" si="20"/>
        <v>-99999</v>
      </c>
      <c r="D597" s="4"/>
      <c r="E597" s="4"/>
      <c r="F597" s="4"/>
      <c r="G597" s="4"/>
      <c r="H597" s="4"/>
      <c r="I597" s="4"/>
      <c r="J597" s="4"/>
      <c r="K597" s="4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6"/>
      <c r="BA597" s="6"/>
    </row>
    <row r="598" spans="2:53" x14ac:dyDescent="0.25">
      <c r="B598" s="37" t="str">
        <f t="shared" si="19"/>
        <v>_</v>
      </c>
      <c r="C598" s="37">
        <f t="shared" si="20"/>
        <v>-99999</v>
      </c>
      <c r="D598" s="4"/>
      <c r="E598" s="4"/>
      <c r="F598" s="4"/>
      <c r="G598" s="4"/>
      <c r="H598" s="4"/>
      <c r="I598" s="4"/>
      <c r="J598" s="4"/>
      <c r="K598" s="4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6"/>
      <c r="BA598" s="6"/>
    </row>
    <row r="599" spans="2:53" x14ac:dyDescent="0.25">
      <c r="B599" s="37" t="str">
        <f t="shared" si="19"/>
        <v>_</v>
      </c>
      <c r="C599" s="37">
        <f t="shared" si="20"/>
        <v>-99999</v>
      </c>
      <c r="D599" s="4"/>
      <c r="E599" s="4"/>
      <c r="F599" s="4"/>
      <c r="G599" s="4"/>
      <c r="H599" s="4"/>
      <c r="I599" s="4"/>
      <c r="J599" s="4"/>
      <c r="K599" s="4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6"/>
      <c r="BA599" s="6"/>
    </row>
    <row r="600" spans="2:53" x14ac:dyDescent="0.25">
      <c r="B600" s="37" t="str">
        <f t="shared" si="19"/>
        <v>_</v>
      </c>
      <c r="C600" s="37">
        <f t="shared" si="20"/>
        <v>-99999</v>
      </c>
      <c r="D600" s="4"/>
      <c r="E600" s="4"/>
      <c r="F600" s="4"/>
      <c r="G600" s="4"/>
      <c r="H600" s="4"/>
      <c r="I600" s="4"/>
      <c r="J600" s="4"/>
      <c r="K600" s="4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6"/>
      <c r="BA600" s="6"/>
    </row>
    <row r="601" spans="2:53" x14ac:dyDescent="0.25">
      <c r="B601" s="37" t="str">
        <f t="shared" si="19"/>
        <v>_</v>
      </c>
      <c r="C601" s="37">
        <f t="shared" si="20"/>
        <v>-99999</v>
      </c>
      <c r="D601" s="4"/>
      <c r="E601" s="4"/>
      <c r="F601" s="4"/>
      <c r="G601" s="4"/>
      <c r="H601" s="4"/>
      <c r="I601" s="4"/>
      <c r="J601" s="4"/>
      <c r="K601" s="4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6"/>
      <c r="BA601" s="6"/>
    </row>
    <row r="602" spans="2:53" x14ac:dyDescent="0.25">
      <c r="B602" s="37" t="str">
        <f t="shared" si="19"/>
        <v>_</v>
      </c>
      <c r="C602" s="37">
        <f t="shared" si="20"/>
        <v>-99999</v>
      </c>
      <c r="D602" s="4"/>
      <c r="E602" s="4"/>
      <c r="F602" s="4"/>
      <c r="G602" s="4"/>
      <c r="H602" s="4"/>
      <c r="I602" s="4"/>
      <c r="J602" s="4"/>
      <c r="K602" s="4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6"/>
      <c r="BA602" s="6"/>
    </row>
    <row r="603" spans="2:53" x14ac:dyDescent="0.25">
      <c r="B603" s="37" t="str">
        <f t="shared" si="19"/>
        <v>_</v>
      </c>
      <c r="C603" s="37">
        <f t="shared" si="20"/>
        <v>-99999</v>
      </c>
      <c r="D603" s="4"/>
      <c r="E603" s="4"/>
      <c r="F603" s="4"/>
      <c r="G603" s="4"/>
      <c r="H603" s="4"/>
      <c r="I603" s="4"/>
      <c r="J603" s="4"/>
      <c r="K603" s="4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6"/>
      <c r="BA603" s="6"/>
    </row>
    <row r="604" spans="2:53" x14ac:dyDescent="0.25">
      <c r="B604" s="37" t="str">
        <f t="shared" si="19"/>
        <v>_</v>
      </c>
      <c r="C604" s="37">
        <f t="shared" si="20"/>
        <v>-99999</v>
      </c>
      <c r="D604" s="4"/>
      <c r="E604" s="4"/>
      <c r="F604" s="4"/>
      <c r="G604" s="4"/>
      <c r="H604" s="4"/>
      <c r="I604" s="4"/>
      <c r="J604" s="4"/>
      <c r="K604" s="4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6"/>
      <c r="BA604" s="6"/>
    </row>
    <row r="605" spans="2:53" x14ac:dyDescent="0.25">
      <c r="B605" s="37" t="str">
        <f t="shared" si="19"/>
        <v>_</v>
      </c>
      <c r="C605" s="37">
        <f t="shared" si="20"/>
        <v>-99999</v>
      </c>
      <c r="D605" s="4"/>
      <c r="E605" s="4"/>
      <c r="F605" s="4"/>
      <c r="G605" s="4"/>
      <c r="H605" s="4"/>
      <c r="I605" s="4"/>
      <c r="J605" s="4"/>
      <c r="K605" s="4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6"/>
      <c r="BA605" s="6"/>
    </row>
    <row r="606" spans="2:53" x14ac:dyDescent="0.25">
      <c r="B606" s="37" t="str">
        <f t="shared" si="19"/>
        <v>_</v>
      </c>
      <c r="C606" s="37">
        <f t="shared" si="20"/>
        <v>-99999</v>
      </c>
      <c r="D606" s="4"/>
      <c r="E606" s="4"/>
      <c r="F606" s="4"/>
      <c r="G606" s="4"/>
      <c r="H606" s="4"/>
      <c r="I606" s="4"/>
      <c r="J606" s="4"/>
      <c r="K606" s="4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6"/>
      <c r="BA606" s="6"/>
    </row>
    <row r="607" spans="2:53" x14ac:dyDescent="0.25">
      <c r="B607" s="37" t="str">
        <f t="shared" si="19"/>
        <v>_</v>
      </c>
      <c r="C607" s="37">
        <f t="shared" si="20"/>
        <v>-99999</v>
      </c>
      <c r="D607" s="4"/>
      <c r="E607" s="4"/>
      <c r="F607" s="4"/>
      <c r="G607" s="4"/>
      <c r="H607" s="4"/>
      <c r="I607" s="4"/>
      <c r="J607" s="4"/>
      <c r="K607" s="4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6"/>
      <c r="BA607" s="6"/>
    </row>
    <row r="608" spans="2:53" x14ac:dyDescent="0.25">
      <c r="B608" s="37" t="str">
        <f t="shared" si="19"/>
        <v>_</v>
      </c>
      <c r="C608" s="37">
        <f t="shared" si="20"/>
        <v>-99999</v>
      </c>
      <c r="D608" s="4"/>
      <c r="E608" s="4"/>
      <c r="F608" s="4"/>
      <c r="G608" s="4"/>
      <c r="H608" s="4"/>
      <c r="I608" s="4"/>
      <c r="J608" s="4"/>
      <c r="K608" s="4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6"/>
      <c r="BA608" s="6"/>
    </row>
    <row r="609" spans="2:53" x14ac:dyDescent="0.25">
      <c r="B609" s="37" t="str">
        <f t="shared" si="19"/>
        <v>_</v>
      </c>
      <c r="C609" s="37">
        <f t="shared" si="20"/>
        <v>-99999</v>
      </c>
      <c r="D609" s="4"/>
      <c r="E609" s="4"/>
      <c r="F609" s="4"/>
      <c r="G609" s="4"/>
      <c r="H609" s="4"/>
      <c r="I609" s="4"/>
      <c r="J609" s="4"/>
      <c r="K609" s="4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6"/>
      <c r="BA609" s="6"/>
    </row>
    <row r="610" spans="2:53" x14ac:dyDescent="0.25">
      <c r="B610" s="37" t="str">
        <f t="shared" si="19"/>
        <v>_</v>
      </c>
      <c r="C610" s="37">
        <f t="shared" si="20"/>
        <v>-99999</v>
      </c>
      <c r="D610" s="4"/>
      <c r="E610" s="4"/>
      <c r="F610" s="4"/>
      <c r="G610" s="4"/>
      <c r="H610" s="4"/>
      <c r="I610" s="4"/>
      <c r="J610" s="4"/>
      <c r="K610" s="4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6"/>
      <c r="BA610" s="6"/>
    </row>
    <row r="611" spans="2:53" x14ac:dyDescent="0.25">
      <c r="B611" s="37" t="str">
        <f t="shared" si="19"/>
        <v>_</v>
      </c>
      <c r="C611" s="37">
        <f t="shared" si="20"/>
        <v>-99999</v>
      </c>
      <c r="D611" s="4"/>
      <c r="E611" s="4"/>
      <c r="F611" s="4"/>
      <c r="G611" s="4"/>
      <c r="H611" s="4"/>
      <c r="I611" s="4"/>
      <c r="J611" s="4"/>
      <c r="K611" s="4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6"/>
      <c r="BA611" s="6"/>
    </row>
    <row r="612" spans="2:53" x14ac:dyDescent="0.25">
      <c r="B612" s="37" t="str">
        <f t="shared" si="19"/>
        <v>_</v>
      </c>
      <c r="C612" s="37">
        <f t="shared" si="20"/>
        <v>-99999</v>
      </c>
      <c r="D612" s="4"/>
      <c r="E612" s="4"/>
      <c r="F612" s="4"/>
      <c r="G612" s="4"/>
      <c r="H612" s="4"/>
      <c r="I612" s="4"/>
      <c r="J612" s="4"/>
      <c r="K612" s="4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6"/>
      <c r="BA612" s="6"/>
    </row>
    <row r="613" spans="2:53" x14ac:dyDescent="0.25">
      <c r="B613" s="37" t="str">
        <f t="shared" si="19"/>
        <v>_</v>
      </c>
      <c r="C613" s="37">
        <f t="shared" si="20"/>
        <v>-99999</v>
      </c>
      <c r="D613" s="4"/>
      <c r="E613" s="4"/>
      <c r="F613" s="4"/>
      <c r="G613" s="4"/>
      <c r="H613" s="4"/>
      <c r="I613" s="4"/>
      <c r="J613" s="4"/>
      <c r="K613" s="4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6"/>
      <c r="BA613" s="6"/>
    </row>
    <row r="614" spans="2:53" x14ac:dyDescent="0.25">
      <c r="B614" s="37" t="str">
        <f t="shared" si="19"/>
        <v>_</v>
      </c>
      <c r="C614" s="37">
        <f t="shared" si="20"/>
        <v>-99999</v>
      </c>
      <c r="D614" s="4"/>
      <c r="E614" s="4"/>
      <c r="F614" s="4"/>
      <c r="G614" s="4"/>
      <c r="H614" s="4"/>
      <c r="I614" s="4"/>
      <c r="J614" s="4"/>
      <c r="K614" s="4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6"/>
      <c r="BA614" s="6"/>
    </row>
    <row r="615" spans="2:53" x14ac:dyDescent="0.25">
      <c r="B615" s="37" t="str">
        <f t="shared" si="19"/>
        <v>_</v>
      </c>
      <c r="C615" s="37">
        <f t="shared" si="20"/>
        <v>-99999</v>
      </c>
      <c r="D615" s="4"/>
      <c r="E615" s="4"/>
      <c r="F615" s="4"/>
      <c r="G615" s="4"/>
      <c r="H615" s="4"/>
      <c r="I615" s="4"/>
      <c r="J615" s="4"/>
      <c r="K615" s="4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6"/>
      <c r="BA615" s="6"/>
    </row>
    <row r="616" spans="2:53" x14ac:dyDescent="0.25">
      <c r="B616" s="37" t="str">
        <f t="shared" si="19"/>
        <v>_</v>
      </c>
      <c r="C616" s="37">
        <f t="shared" si="20"/>
        <v>-99999</v>
      </c>
      <c r="D616" s="4"/>
      <c r="E616" s="4"/>
      <c r="F616" s="4"/>
      <c r="G616" s="4"/>
      <c r="H616" s="4"/>
      <c r="I616" s="4"/>
      <c r="J616" s="4"/>
      <c r="K616" s="4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6"/>
      <c r="BA616" s="6"/>
    </row>
    <row r="617" spans="2:53" x14ac:dyDescent="0.25">
      <c r="B617" s="37" t="str">
        <f t="shared" si="19"/>
        <v>_</v>
      </c>
      <c r="C617" s="37">
        <f t="shared" si="20"/>
        <v>-99999</v>
      </c>
      <c r="D617" s="4"/>
      <c r="E617" s="4"/>
      <c r="F617" s="4"/>
      <c r="G617" s="4"/>
      <c r="H617" s="4"/>
      <c r="I617" s="4"/>
      <c r="J617" s="4"/>
      <c r="K617" s="4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6"/>
      <c r="BA617" s="6"/>
    </row>
    <row r="618" spans="2:53" x14ac:dyDescent="0.25">
      <c r="B618" s="37" t="str">
        <f t="shared" si="19"/>
        <v>_</v>
      </c>
      <c r="C618" s="37">
        <f t="shared" si="20"/>
        <v>-99999</v>
      </c>
      <c r="D618" s="4"/>
      <c r="E618" s="4"/>
      <c r="F618" s="4"/>
      <c r="G618" s="4"/>
      <c r="H618" s="4"/>
      <c r="I618" s="4"/>
      <c r="J618" s="4"/>
      <c r="K618" s="4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6"/>
      <c r="BA618" s="6"/>
    </row>
    <row r="619" spans="2:53" x14ac:dyDescent="0.25">
      <c r="B619" s="37" t="str">
        <f t="shared" si="19"/>
        <v>_</v>
      </c>
      <c r="C619" s="37">
        <f t="shared" si="20"/>
        <v>-99999</v>
      </c>
      <c r="D619" s="4"/>
      <c r="E619" s="4"/>
      <c r="F619" s="4"/>
      <c r="G619" s="4"/>
      <c r="H619" s="4"/>
      <c r="I619" s="4"/>
      <c r="J619" s="4"/>
      <c r="K619" s="4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6"/>
      <c r="BA619" s="6"/>
    </row>
    <row r="620" spans="2:53" x14ac:dyDescent="0.25">
      <c r="B620" s="37" t="str">
        <f t="shared" si="19"/>
        <v>_</v>
      </c>
      <c r="C620" s="37">
        <f t="shared" si="20"/>
        <v>-99999</v>
      </c>
      <c r="D620" s="4"/>
      <c r="E620" s="4"/>
      <c r="F620" s="4"/>
      <c r="G620" s="4"/>
      <c r="H620" s="4"/>
      <c r="I620" s="4"/>
      <c r="J620" s="4"/>
      <c r="K620" s="4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6"/>
      <c r="BA620" s="6"/>
    </row>
    <row r="621" spans="2:53" x14ac:dyDescent="0.25">
      <c r="B621" s="37" t="str">
        <f t="shared" si="19"/>
        <v>_</v>
      </c>
      <c r="C621" s="37">
        <f t="shared" si="20"/>
        <v>-99999</v>
      </c>
      <c r="D621" s="4"/>
      <c r="E621" s="4"/>
      <c r="F621" s="4"/>
      <c r="G621" s="4"/>
      <c r="H621" s="4"/>
      <c r="I621" s="4"/>
      <c r="J621" s="4"/>
      <c r="K621" s="4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6"/>
      <c r="BA621" s="6"/>
    </row>
    <row r="622" spans="2:53" x14ac:dyDescent="0.25">
      <c r="B622" s="37" t="str">
        <f t="shared" si="19"/>
        <v>_</v>
      </c>
      <c r="C622" s="37">
        <f t="shared" si="20"/>
        <v>-99999</v>
      </c>
      <c r="D622" s="4"/>
      <c r="E622" s="4"/>
      <c r="F622" s="4"/>
      <c r="G622" s="4"/>
      <c r="H622" s="4"/>
      <c r="I622" s="4"/>
      <c r="J622" s="4"/>
      <c r="K622" s="4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6"/>
      <c r="BA622" s="6"/>
    </row>
    <row r="623" spans="2:53" x14ac:dyDescent="0.25">
      <c r="B623" s="37" t="str">
        <f t="shared" si="19"/>
        <v>_</v>
      </c>
      <c r="C623" s="37">
        <f t="shared" si="20"/>
        <v>-99999</v>
      </c>
      <c r="D623" s="4"/>
      <c r="E623" s="4"/>
      <c r="F623" s="4"/>
      <c r="G623" s="4"/>
      <c r="H623" s="4"/>
      <c r="I623" s="4"/>
      <c r="J623" s="4"/>
      <c r="K623" s="4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6"/>
      <c r="BA623" s="6"/>
    </row>
    <row r="624" spans="2:53" x14ac:dyDescent="0.25">
      <c r="B624" s="37" t="str">
        <f t="shared" si="19"/>
        <v>_</v>
      </c>
      <c r="C624" s="37">
        <f t="shared" si="20"/>
        <v>-99999</v>
      </c>
      <c r="D624" s="4"/>
      <c r="E624" s="4"/>
      <c r="F624" s="4"/>
      <c r="G624" s="4"/>
      <c r="H624" s="4"/>
      <c r="I624" s="4"/>
      <c r="J624" s="4"/>
      <c r="K624" s="4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6"/>
      <c r="BA624" s="6"/>
    </row>
    <row r="625" spans="2:53" x14ac:dyDescent="0.25">
      <c r="B625" s="37" t="str">
        <f t="shared" si="19"/>
        <v>_</v>
      </c>
      <c r="C625" s="37">
        <f t="shared" si="20"/>
        <v>-99999</v>
      </c>
      <c r="D625" s="4"/>
      <c r="E625" s="4"/>
      <c r="F625" s="4"/>
      <c r="G625" s="4"/>
      <c r="H625" s="4"/>
      <c r="I625" s="4"/>
      <c r="J625" s="4"/>
      <c r="K625" s="4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6"/>
      <c r="BA625" s="6"/>
    </row>
    <row r="626" spans="2:53" x14ac:dyDescent="0.25">
      <c r="B626" s="37" t="str">
        <f t="shared" si="19"/>
        <v>_</v>
      </c>
      <c r="C626" s="37">
        <f t="shared" si="20"/>
        <v>-99999</v>
      </c>
      <c r="D626" s="4"/>
      <c r="E626" s="4"/>
      <c r="F626" s="4"/>
      <c r="G626" s="4"/>
      <c r="H626" s="4"/>
      <c r="I626" s="4"/>
      <c r="J626" s="4"/>
      <c r="K626" s="4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6"/>
      <c r="BA626" s="6"/>
    </row>
    <row r="627" spans="2:53" x14ac:dyDescent="0.25">
      <c r="B627" s="37" t="str">
        <f t="shared" si="19"/>
        <v>_</v>
      </c>
      <c r="C627" s="37">
        <f t="shared" si="20"/>
        <v>-99999</v>
      </c>
      <c r="D627" s="4"/>
      <c r="E627" s="4"/>
      <c r="F627" s="4"/>
      <c r="G627" s="4"/>
      <c r="H627" s="4"/>
      <c r="I627" s="4"/>
      <c r="J627" s="4"/>
      <c r="K627" s="4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6"/>
      <c r="BA627" s="6"/>
    </row>
    <row r="628" spans="2:53" x14ac:dyDescent="0.25">
      <c r="B628" s="37" t="str">
        <f t="shared" si="19"/>
        <v>_</v>
      </c>
      <c r="C628" s="37">
        <f t="shared" si="20"/>
        <v>-99999</v>
      </c>
      <c r="D628" s="4"/>
      <c r="E628" s="4"/>
      <c r="F628" s="4"/>
      <c r="G628" s="4"/>
      <c r="H628" s="4"/>
      <c r="I628" s="4"/>
      <c r="J628" s="4"/>
      <c r="K628" s="4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6"/>
      <c r="BA628" s="6"/>
    </row>
    <row r="629" spans="2:53" x14ac:dyDescent="0.25">
      <c r="B629" s="37" t="str">
        <f t="shared" si="19"/>
        <v>_</v>
      </c>
      <c r="C629" s="37">
        <f t="shared" si="20"/>
        <v>-99999</v>
      </c>
      <c r="D629" s="4"/>
      <c r="E629" s="4"/>
      <c r="F629" s="4"/>
      <c r="G629" s="4"/>
      <c r="H629" s="4"/>
      <c r="I629" s="4"/>
      <c r="J629" s="4"/>
      <c r="K629" s="4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6"/>
      <c r="BA629" s="6"/>
    </row>
    <row r="630" spans="2:53" x14ac:dyDescent="0.25">
      <c r="B630" s="37" t="str">
        <f t="shared" si="19"/>
        <v>_</v>
      </c>
      <c r="C630" s="37">
        <f t="shared" si="20"/>
        <v>-99999</v>
      </c>
      <c r="D630" s="4"/>
      <c r="E630" s="4"/>
      <c r="F630" s="4"/>
      <c r="G630" s="4"/>
      <c r="H630" s="4"/>
      <c r="I630" s="4"/>
      <c r="J630" s="4"/>
      <c r="K630" s="4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6"/>
      <c r="BA630" s="6"/>
    </row>
    <row r="631" spans="2:53" x14ac:dyDescent="0.25">
      <c r="B631" s="37" t="str">
        <f t="shared" si="19"/>
        <v>_</v>
      </c>
      <c r="C631" s="37">
        <f t="shared" si="20"/>
        <v>-99999</v>
      </c>
      <c r="D631" s="4"/>
      <c r="E631" s="4"/>
      <c r="F631" s="4"/>
      <c r="G631" s="4"/>
      <c r="H631" s="4"/>
      <c r="I631" s="4"/>
      <c r="J631" s="4"/>
      <c r="K631" s="4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6"/>
      <c r="BA631" s="6"/>
    </row>
    <row r="632" spans="2:53" x14ac:dyDescent="0.25">
      <c r="B632" s="37" t="str">
        <f t="shared" si="19"/>
        <v>_</v>
      </c>
      <c r="C632" s="37">
        <f t="shared" si="20"/>
        <v>-99999</v>
      </c>
      <c r="D632" s="4"/>
      <c r="E632" s="4"/>
      <c r="F632" s="4"/>
      <c r="G632" s="4"/>
      <c r="H632" s="4"/>
      <c r="I632" s="4"/>
      <c r="J632" s="4"/>
      <c r="K632" s="4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6"/>
      <c r="BA632" s="6"/>
    </row>
    <row r="633" spans="2:53" x14ac:dyDescent="0.25">
      <c r="B633" s="37" t="str">
        <f t="shared" si="19"/>
        <v>_</v>
      </c>
      <c r="C633" s="37">
        <f t="shared" si="20"/>
        <v>-99999</v>
      </c>
      <c r="D633" s="4"/>
      <c r="E633" s="4"/>
      <c r="F633" s="4"/>
      <c r="G633" s="4"/>
      <c r="H633" s="4"/>
      <c r="I633" s="4"/>
      <c r="J633" s="4"/>
      <c r="K633" s="4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6"/>
      <c r="BA633" s="6"/>
    </row>
    <row r="634" spans="2:53" x14ac:dyDescent="0.25">
      <c r="B634" s="37" t="str">
        <f t="shared" si="19"/>
        <v>_</v>
      </c>
      <c r="C634" s="37">
        <f t="shared" si="20"/>
        <v>-99999</v>
      </c>
      <c r="D634" s="4"/>
      <c r="E634" s="4"/>
      <c r="F634" s="4"/>
      <c r="G634" s="4"/>
      <c r="H634" s="4"/>
      <c r="I634" s="4"/>
      <c r="J634" s="4"/>
      <c r="K634" s="4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6"/>
      <c r="BA634" s="6"/>
    </row>
    <row r="635" spans="2:53" x14ac:dyDescent="0.25">
      <c r="B635" s="37" t="str">
        <f t="shared" si="19"/>
        <v>_</v>
      </c>
      <c r="C635" s="37">
        <f t="shared" si="20"/>
        <v>-99999</v>
      </c>
      <c r="D635" s="4"/>
      <c r="E635" s="4"/>
      <c r="F635" s="4"/>
      <c r="G635" s="4"/>
      <c r="H635" s="4"/>
      <c r="I635" s="4"/>
      <c r="J635" s="4"/>
      <c r="K635" s="4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6"/>
      <c r="BA635" s="6"/>
    </row>
    <row r="636" spans="2:53" x14ac:dyDescent="0.25">
      <c r="B636" s="37" t="str">
        <f t="shared" si="19"/>
        <v>_</v>
      </c>
      <c r="C636" s="37">
        <f t="shared" si="20"/>
        <v>-99999</v>
      </c>
      <c r="D636" s="4"/>
      <c r="E636" s="4"/>
      <c r="F636" s="4"/>
      <c r="G636" s="4"/>
      <c r="H636" s="4"/>
      <c r="I636" s="4"/>
      <c r="J636" s="4"/>
      <c r="K636" s="4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6"/>
      <c r="BA636" s="6"/>
    </row>
    <row r="637" spans="2:53" x14ac:dyDescent="0.25">
      <c r="B637" s="37" t="str">
        <f t="shared" si="19"/>
        <v>_</v>
      </c>
      <c r="C637" s="37">
        <f t="shared" si="20"/>
        <v>-99999</v>
      </c>
      <c r="D637" s="4"/>
      <c r="E637" s="4"/>
      <c r="F637" s="4"/>
      <c r="G637" s="4"/>
      <c r="H637" s="4"/>
      <c r="I637" s="4"/>
      <c r="J637" s="4"/>
      <c r="K637" s="4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6"/>
      <c r="BA637" s="6"/>
    </row>
    <row r="638" spans="2:53" x14ac:dyDescent="0.25">
      <c r="B638" s="37" t="str">
        <f t="shared" si="19"/>
        <v>_</v>
      </c>
      <c r="C638" s="37">
        <f t="shared" si="20"/>
        <v>-99999</v>
      </c>
      <c r="D638" s="4"/>
      <c r="E638" s="4"/>
      <c r="F638" s="4"/>
      <c r="G638" s="4"/>
      <c r="H638" s="4"/>
      <c r="I638" s="4"/>
      <c r="J638" s="4"/>
      <c r="K638" s="4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6"/>
      <c r="BA638" s="6"/>
    </row>
    <row r="639" spans="2:53" x14ac:dyDescent="0.25">
      <c r="B639" s="37" t="str">
        <f t="shared" si="19"/>
        <v>_</v>
      </c>
      <c r="C639" s="37">
        <f t="shared" si="20"/>
        <v>-99999</v>
      </c>
      <c r="D639" s="4"/>
      <c r="E639" s="4"/>
      <c r="F639" s="4"/>
      <c r="G639" s="4"/>
      <c r="H639" s="4"/>
      <c r="I639" s="4"/>
      <c r="J639" s="4"/>
      <c r="K639" s="4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6"/>
      <c r="BA639" s="6"/>
    </row>
    <row r="640" spans="2:53" x14ac:dyDescent="0.25">
      <c r="B640" s="37" t="str">
        <f t="shared" si="19"/>
        <v>_</v>
      </c>
      <c r="C640" s="37">
        <f t="shared" si="20"/>
        <v>-99999</v>
      </c>
      <c r="D640" s="4"/>
      <c r="E640" s="4"/>
      <c r="F640" s="4"/>
      <c r="G640" s="4"/>
      <c r="H640" s="4"/>
      <c r="I640" s="4"/>
      <c r="J640" s="4"/>
      <c r="K640" s="4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6"/>
      <c r="BA640" s="6"/>
    </row>
    <row r="641" spans="2:53" x14ac:dyDescent="0.25">
      <c r="B641" s="37" t="str">
        <f t="shared" si="19"/>
        <v>_</v>
      </c>
      <c r="C641" s="37">
        <f t="shared" si="20"/>
        <v>-99999</v>
      </c>
      <c r="D641" s="4"/>
      <c r="E641" s="4"/>
      <c r="F641" s="4"/>
      <c r="G641" s="4"/>
      <c r="H641" s="4"/>
      <c r="I641" s="4"/>
      <c r="J641" s="4"/>
      <c r="K641" s="4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6"/>
      <c r="BA641" s="6"/>
    </row>
    <row r="642" spans="2:53" x14ac:dyDescent="0.25">
      <c r="B642" s="37" t="str">
        <f t="shared" si="19"/>
        <v>_</v>
      </c>
      <c r="C642" s="37">
        <f t="shared" si="20"/>
        <v>-99999</v>
      </c>
      <c r="D642" s="4"/>
      <c r="E642" s="4"/>
      <c r="F642" s="4"/>
      <c r="G642" s="4"/>
      <c r="H642" s="4"/>
      <c r="I642" s="4"/>
      <c r="J642" s="4"/>
      <c r="K642" s="4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6"/>
      <c r="BA642" s="6"/>
    </row>
    <row r="643" spans="2:53" x14ac:dyDescent="0.25">
      <c r="B643" s="37" t="str">
        <f t="shared" si="19"/>
        <v>_</v>
      </c>
      <c r="C643" s="37">
        <f t="shared" si="20"/>
        <v>-99999</v>
      </c>
      <c r="D643" s="4"/>
      <c r="E643" s="4"/>
      <c r="F643" s="4"/>
      <c r="G643" s="4"/>
      <c r="H643" s="4"/>
      <c r="I643" s="4"/>
      <c r="J643" s="4"/>
      <c r="K643" s="4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6"/>
      <c r="BA643" s="6"/>
    </row>
    <row r="644" spans="2:53" x14ac:dyDescent="0.25">
      <c r="B644" s="37" t="str">
        <f t="shared" si="19"/>
        <v>_</v>
      </c>
      <c r="C644" s="37">
        <f t="shared" si="20"/>
        <v>-99999</v>
      </c>
      <c r="D644" s="4"/>
      <c r="E644" s="4"/>
      <c r="F644" s="4"/>
      <c r="G644" s="4"/>
      <c r="H644" s="4"/>
      <c r="I644" s="4"/>
      <c r="J644" s="4"/>
      <c r="K644" s="4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6"/>
      <c r="BA644" s="6"/>
    </row>
    <row r="645" spans="2:53" x14ac:dyDescent="0.25">
      <c r="B645" s="37" t="str">
        <f t="shared" si="19"/>
        <v>_</v>
      </c>
      <c r="C645" s="37">
        <f t="shared" si="20"/>
        <v>-99999</v>
      </c>
      <c r="D645" s="4"/>
      <c r="E645" s="4"/>
      <c r="F645" s="4"/>
      <c r="G645" s="4"/>
      <c r="H645" s="4"/>
      <c r="I645" s="4"/>
      <c r="J645" s="4"/>
      <c r="K645" s="4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6"/>
      <c r="BA645" s="6"/>
    </row>
    <row r="646" spans="2:53" x14ac:dyDescent="0.25">
      <c r="B646" s="37" t="str">
        <f t="shared" si="19"/>
        <v>_</v>
      </c>
      <c r="C646" s="37">
        <f t="shared" si="20"/>
        <v>-99999</v>
      </c>
      <c r="D646" s="4"/>
      <c r="E646" s="4"/>
      <c r="F646" s="4"/>
      <c r="G646" s="4"/>
      <c r="H646" s="4"/>
      <c r="I646" s="4"/>
      <c r="J646" s="4"/>
      <c r="K646" s="4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6"/>
      <c r="BA646" s="6"/>
    </row>
    <row r="647" spans="2:53" x14ac:dyDescent="0.25">
      <c r="B647" s="37" t="str">
        <f t="shared" si="19"/>
        <v>_</v>
      </c>
      <c r="C647" s="37">
        <f t="shared" si="20"/>
        <v>-99999</v>
      </c>
      <c r="D647" s="4"/>
      <c r="E647" s="4"/>
      <c r="F647" s="4"/>
      <c r="G647" s="4"/>
      <c r="H647" s="4"/>
      <c r="I647" s="4"/>
      <c r="J647" s="4"/>
      <c r="K647" s="4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6"/>
      <c r="BA647" s="6"/>
    </row>
    <row r="648" spans="2:53" x14ac:dyDescent="0.25">
      <c r="B648" s="37" t="str">
        <f t="shared" si="19"/>
        <v>_</v>
      </c>
      <c r="C648" s="37">
        <f t="shared" si="20"/>
        <v>-99999</v>
      </c>
      <c r="D648" s="4"/>
      <c r="E648" s="4"/>
      <c r="F648" s="4"/>
      <c r="G648" s="4"/>
      <c r="H648" s="4"/>
      <c r="I648" s="4"/>
      <c r="J648" s="4"/>
      <c r="K648" s="4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6"/>
      <c r="BA648" s="6"/>
    </row>
    <row r="649" spans="2:53" x14ac:dyDescent="0.25">
      <c r="B649" s="37" t="str">
        <f t="shared" si="19"/>
        <v>_</v>
      </c>
      <c r="C649" s="37">
        <f t="shared" si="20"/>
        <v>-99999</v>
      </c>
      <c r="D649" s="4"/>
      <c r="E649" s="4"/>
      <c r="F649" s="4"/>
      <c r="G649" s="4"/>
      <c r="H649" s="4"/>
      <c r="I649" s="4"/>
      <c r="J649" s="4"/>
      <c r="K649" s="4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6"/>
      <c r="BA649" s="6"/>
    </row>
    <row r="650" spans="2:53" x14ac:dyDescent="0.25">
      <c r="B650" s="37" t="str">
        <f t="shared" si="19"/>
        <v>_</v>
      </c>
      <c r="C650" s="37">
        <f t="shared" si="20"/>
        <v>-99999</v>
      </c>
      <c r="D650" s="4"/>
      <c r="E650" s="4"/>
      <c r="F650" s="4"/>
      <c r="G650" s="4"/>
      <c r="H650" s="4"/>
      <c r="I650" s="4"/>
      <c r="J650" s="4"/>
      <c r="K650" s="4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6"/>
      <c r="BA650" s="6"/>
    </row>
    <row r="651" spans="2:53" x14ac:dyDescent="0.25">
      <c r="B651" s="37" t="str">
        <f t="shared" si="19"/>
        <v>_</v>
      </c>
      <c r="C651" s="37">
        <f t="shared" si="20"/>
        <v>-99999</v>
      </c>
      <c r="D651" s="4"/>
      <c r="E651" s="4"/>
      <c r="F651" s="4"/>
      <c r="G651" s="4"/>
      <c r="H651" s="4"/>
      <c r="I651" s="4"/>
      <c r="J651" s="4"/>
      <c r="K651" s="4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6"/>
      <c r="BA651" s="6"/>
    </row>
    <row r="652" spans="2:53" x14ac:dyDescent="0.25">
      <c r="B652" s="37" t="str">
        <f t="shared" si="19"/>
        <v>_</v>
      </c>
      <c r="C652" s="37">
        <f t="shared" si="20"/>
        <v>-99999</v>
      </c>
      <c r="D652" s="4"/>
      <c r="E652" s="4"/>
      <c r="F652" s="4"/>
      <c r="G652" s="4"/>
      <c r="H652" s="4"/>
      <c r="I652" s="4"/>
      <c r="J652" s="4"/>
      <c r="K652" s="4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6"/>
      <c r="BA652" s="6"/>
    </row>
    <row r="653" spans="2:53" x14ac:dyDescent="0.25">
      <c r="B653" s="37" t="str">
        <f t="shared" si="19"/>
        <v>_</v>
      </c>
      <c r="C653" s="37">
        <f t="shared" si="20"/>
        <v>-99999</v>
      </c>
      <c r="D653" s="4"/>
      <c r="E653" s="4"/>
      <c r="F653" s="4"/>
      <c r="G653" s="4"/>
      <c r="H653" s="4"/>
      <c r="I653" s="4"/>
      <c r="J653" s="4"/>
      <c r="K653" s="4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6"/>
      <c r="BA653" s="6"/>
    </row>
    <row r="654" spans="2:53" x14ac:dyDescent="0.25">
      <c r="B654" s="37" t="str">
        <f t="shared" si="19"/>
        <v>_</v>
      </c>
      <c r="C654" s="37">
        <f t="shared" si="20"/>
        <v>-99999</v>
      </c>
      <c r="D654" s="4"/>
      <c r="E654" s="4"/>
      <c r="F654" s="4"/>
      <c r="G654" s="4"/>
      <c r="H654" s="4"/>
      <c r="I654" s="4"/>
      <c r="J654" s="4"/>
      <c r="K654" s="4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6"/>
      <c r="BA654" s="6"/>
    </row>
    <row r="655" spans="2:53" x14ac:dyDescent="0.25">
      <c r="B655" s="37" t="str">
        <f t="shared" ref="B655:B718" si="21">D655&amp;"_"&amp;E655</f>
        <v>_</v>
      </c>
      <c r="C655" s="37">
        <f t="shared" si="20"/>
        <v>-99999</v>
      </c>
      <c r="D655" s="4"/>
      <c r="E655" s="4"/>
      <c r="F655" s="4"/>
      <c r="G655" s="4"/>
      <c r="H655" s="4"/>
      <c r="I655" s="4"/>
      <c r="J655" s="4"/>
      <c r="K655" s="4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6"/>
      <c r="BA655" s="6"/>
    </row>
    <row r="656" spans="2:53" x14ac:dyDescent="0.25">
      <c r="B656" s="37" t="str">
        <f t="shared" si="21"/>
        <v>_</v>
      </c>
      <c r="C656" s="37">
        <f t="shared" ref="C656:C719" si="22">IF(ISNUMBER(L656),(-L$7*(L656-L$4)-M$7*(M656-M$4)-N$7*(N656-N$4)-O$7*(O656-O$4)-P$7*(P656-P$4)+Q$7*(Q656-Q$4)+R$7*(R656-R$4)+S$7*(S656-S$4)+T$7*(T656-T$4)+U$7*(U656-U$4)-V$7*(V656-V$4)-W$7*(W656-W$4)-X$7*(X656-X$4)-Y$7*(Y656-Y$4)-Z$7*(Z656-Z$4)+AA$7*(AA656-AA$4)+AB$7*(AB656-AB$4)+AC$7*(AC656-AC$4)+AD$7*(AD656-AD$4)+AE$7*(AE656-AE$4)-AF$7*(AF656-AF$4)-AG$7*(AG656-AG$4)-AH$7*(AH656-AH$4)-AI$7*(AI656-AI$4)-AJ$7*(AJ656-AJ$4)+AK$7*(AK656-AK$4)+AL$7*(AL656-AL$4)+AM$7*(AM656-AM$4)+AN$7*(AN656-AN$4)+AO$7*(AO656-AO$4)-AP$7*(AP656-AP$4)-AQ$7*(AQ656-AQ$4)-AR$7*(AR656-AR$4)-AS$7*(AS656-AS$4)-AT$7*(AT656-AT$4)+AU$7*(AU656-AU$4)+AV$7*(AV656-AV$4)+AW$7*(AW656-AW$4)+AX$7*(AX656-AX$4)+AY$7*(AY656-AY$4))/SUM($L$7:$AY$7),-99999)</f>
        <v>-99999</v>
      </c>
      <c r="D656" s="4"/>
      <c r="E656" s="4"/>
      <c r="F656" s="4"/>
      <c r="G656" s="4"/>
      <c r="H656" s="4"/>
      <c r="I656" s="4"/>
      <c r="J656" s="4"/>
      <c r="K656" s="4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6"/>
      <c r="BA656" s="6"/>
    </row>
    <row r="657" spans="2:53" x14ac:dyDescent="0.25">
      <c r="B657" s="37" t="str">
        <f t="shared" si="21"/>
        <v>_</v>
      </c>
      <c r="C657" s="37">
        <f t="shared" si="22"/>
        <v>-99999</v>
      </c>
      <c r="D657" s="4"/>
      <c r="E657" s="4"/>
      <c r="F657" s="4"/>
      <c r="G657" s="4"/>
      <c r="H657" s="4"/>
      <c r="I657" s="4"/>
      <c r="J657" s="4"/>
      <c r="K657" s="4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6"/>
      <c r="BA657" s="6"/>
    </row>
    <row r="658" spans="2:53" x14ac:dyDescent="0.25">
      <c r="B658" s="37" t="str">
        <f t="shared" si="21"/>
        <v>_</v>
      </c>
      <c r="C658" s="37">
        <f t="shared" si="22"/>
        <v>-99999</v>
      </c>
      <c r="D658" s="4"/>
      <c r="E658" s="4"/>
      <c r="F658" s="4"/>
      <c r="G658" s="4"/>
      <c r="H658" s="4"/>
      <c r="I658" s="4"/>
      <c r="J658" s="4"/>
      <c r="K658" s="4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6"/>
      <c r="BA658" s="6"/>
    </row>
    <row r="659" spans="2:53" x14ac:dyDescent="0.25">
      <c r="B659" s="37" t="str">
        <f t="shared" si="21"/>
        <v>_</v>
      </c>
      <c r="C659" s="37">
        <f t="shared" si="22"/>
        <v>-99999</v>
      </c>
      <c r="D659" s="4"/>
      <c r="E659" s="4"/>
      <c r="F659" s="4"/>
      <c r="G659" s="4"/>
      <c r="H659" s="4"/>
      <c r="I659" s="4"/>
      <c r="J659" s="4"/>
      <c r="K659" s="4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6"/>
      <c r="BA659" s="6"/>
    </row>
    <row r="660" spans="2:53" x14ac:dyDescent="0.25">
      <c r="B660" s="37" t="str">
        <f t="shared" si="21"/>
        <v>_</v>
      </c>
      <c r="C660" s="37">
        <f t="shared" si="22"/>
        <v>-99999</v>
      </c>
      <c r="D660" s="4"/>
      <c r="E660" s="4"/>
      <c r="F660" s="4"/>
      <c r="G660" s="4"/>
      <c r="H660" s="4"/>
      <c r="I660" s="4"/>
      <c r="J660" s="4"/>
      <c r="K660" s="4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6"/>
      <c r="BA660" s="6"/>
    </row>
    <row r="661" spans="2:53" x14ac:dyDescent="0.25">
      <c r="B661" s="37" t="str">
        <f t="shared" si="21"/>
        <v>_</v>
      </c>
      <c r="C661" s="37">
        <f t="shared" si="22"/>
        <v>-99999</v>
      </c>
      <c r="D661" s="4"/>
      <c r="E661" s="4"/>
      <c r="F661" s="4"/>
      <c r="G661" s="4"/>
      <c r="H661" s="4"/>
      <c r="I661" s="4"/>
      <c r="J661" s="4"/>
      <c r="K661" s="4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6"/>
      <c r="BA661" s="6"/>
    </row>
    <row r="662" spans="2:53" x14ac:dyDescent="0.25">
      <c r="B662" s="37" t="str">
        <f t="shared" si="21"/>
        <v>_</v>
      </c>
      <c r="C662" s="37">
        <f t="shared" si="22"/>
        <v>-99999</v>
      </c>
      <c r="D662" s="4"/>
      <c r="E662" s="4"/>
      <c r="F662" s="4"/>
      <c r="G662" s="4"/>
      <c r="H662" s="4"/>
      <c r="I662" s="4"/>
      <c r="J662" s="4"/>
      <c r="K662" s="4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6"/>
      <c r="BA662" s="6"/>
    </row>
    <row r="663" spans="2:53" x14ac:dyDescent="0.25">
      <c r="B663" s="37" t="str">
        <f t="shared" si="21"/>
        <v>_</v>
      </c>
      <c r="C663" s="37">
        <f t="shared" si="22"/>
        <v>-99999</v>
      </c>
      <c r="D663" s="4"/>
      <c r="E663" s="4"/>
      <c r="F663" s="4"/>
      <c r="G663" s="4"/>
      <c r="H663" s="4"/>
      <c r="I663" s="4"/>
      <c r="J663" s="4"/>
      <c r="K663" s="4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6"/>
      <c r="BA663" s="6"/>
    </row>
    <row r="664" spans="2:53" x14ac:dyDescent="0.25">
      <c r="B664" s="37" t="str">
        <f t="shared" si="21"/>
        <v>_</v>
      </c>
      <c r="C664" s="37">
        <f t="shared" si="22"/>
        <v>-99999</v>
      </c>
      <c r="D664" s="4"/>
      <c r="E664" s="4"/>
      <c r="F664" s="4"/>
      <c r="G664" s="4"/>
      <c r="H664" s="4"/>
      <c r="I664" s="4"/>
      <c r="J664" s="4"/>
      <c r="K664" s="4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6"/>
      <c r="BA664" s="6"/>
    </row>
    <row r="665" spans="2:53" x14ac:dyDescent="0.25">
      <c r="B665" s="37" t="str">
        <f t="shared" si="21"/>
        <v>_</v>
      </c>
      <c r="C665" s="37">
        <f t="shared" si="22"/>
        <v>-99999</v>
      </c>
      <c r="D665" s="4"/>
      <c r="E665" s="4"/>
      <c r="F665" s="4"/>
      <c r="G665" s="4"/>
      <c r="H665" s="4"/>
      <c r="I665" s="4"/>
      <c r="J665" s="4"/>
      <c r="K665" s="4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6"/>
      <c r="BA665" s="6"/>
    </row>
    <row r="666" spans="2:53" x14ac:dyDescent="0.25">
      <c r="B666" s="37" t="str">
        <f t="shared" si="21"/>
        <v>_</v>
      </c>
      <c r="C666" s="37">
        <f t="shared" si="22"/>
        <v>-99999</v>
      </c>
      <c r="D666" s="4"/>
      <c r="E666" s="4"/>
      <c r="F666" s="4"/>
      <c r="G666" s="4"/>
      <c r="H666" s="4"/>
      <c r="I666" s="4"/>
      <c r="J666" s="4"/>
      <c r="K666" s="4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6"/>
      <c r="BA666" s="6"/>
    </row>
    <row r="667" spans="2:53" x14ac:dyDescent="0.25">
      <c r="B667" s="37" t="str">
        <f t="shared" si="21"/>
        <v>_</v>
      </c>
      <c r="C667" s="37">
        <f t="shared" si="22"/>
        <v>-99999</v>
      </c>
      <c r="D667" s="4"/>
      <c r="E667" s="4"/>
      <c r="F667" s="4"/>
      <c r="G667" s="4"/>
      <c r="H667" s="4"/>
      <c r="I667" s="4"/>
      <c r="J667" s="4"/>
      <c r="K667" s="4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6"/>
      <c r="BA667" s="6"/>
    </row>
    <row r="668" spans="2:53" x14ac:dyDescent="0.25">
      <c r="B668" s="37" t="str">
        <f t="shared" si="21"/>
        <v>_</v>
      </c>
      <c r="C668" s="37">
        <f t="shared" si="22"/>
        <v>-99999</v>
      </c>
      <c r="D668" s="4"/>
      <c r="E668" s="4"/>
      <c r="F668" s="4"/>
      <c r="G668" s="4"/>
      <c r="H668" s="4"/>
      <c r="I668" s="4"/>
      <c r="J668" s="4"/>
      <c r="K668" s="4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6"/>
      <c r="BA668" s="6"/>
    </row>
    <row r="669" spans="2:53" x14ac:dyDescent="0.25">
      <c r="B669" s="37" t="str">
        <f t="shared" si="21"/>
        <v>_</v>
      </c>
      <c r="C669" s="37">
        <f t="shared" si="22"/>
        <v>-99999</v>
      </c>
      <c r="D669" s="4"/>
      <c r="E669" s="4"/>
      <c r="F669" s="4"/>
      <c r="G669" s="4"/>
      <c r="H669" s="4"/>
      <c r="I669" s="4"/>
      <c r="J669" s="4"/>
      <c r="K669" s="4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6"/>
      <c r="BA669" s="6"/>
    </row>
    <row r="670" spans="2:53" x14ac:dyDescent="0.25">
      <c r="B670" s="37" t="str">
        <f t="shared" si="21"/>
        <v>_</v>
      </c>
      <c r="C670" s="37">
        <f t="shared" si="22"/>
        <v>-99999</v>
      </c>
      <c r="D670" s="4"/>
      <c r="E670" s="4"/>
      <c r="F670" s="4"/>
      <c r="G670" s="4"/>
      <c r="H670" s="4"/>
      <c r="I670" s="4"/>
      <c r="J670" s="4"/>
      <c r="K670" s="4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6"/>
      <c r="BA670" s="6"/>
    </row>
    <row r="671" spans="2:53" x14ac:dyDescent="0.25">
      <c r="B671" s="37" t="str">
        <f t="shared" si="21"/>
        <v>_</v>
      </c>
      <c r="C671" s="37">
        <f t="shared" si="22"/>
        <v>-99999</v>
      </c>
      <c r="D671" s="4"/>
      <c r="E671" s="4"/>
      <c r="F671" s="4"/>
      <c r="G671" s="4"/>
      <c r="H671" s="4"/>
      <c r="I671" s="4"/>
      <c r="J671" s="4"/>
      <c r="K671" s="4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6"/>
      <c r="BA671" s="6"/>
    </row>
    <row r="672" spans="2:53" x14ac:dyDescent="0.25">
      <c r="B672" s="37" t="str">
        <f t="shared" si="21"/>
        <v>_</v>
      </c>
      <c r="C672" s="37">
        <f t="shared" si="22"/>
        <v>-99999</v>
      </c>
      <c r="D672" s="4"/>
      <c r="E672" s="4"/>
      <c r="F672" s="4"/>
      <c r="G672" s="4"/>
      <c r="H672" s="4"/>
      <c r="I672" s="4"/>
      <c r="J672" s="4"/>
      <c r="K672" s="4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6"/>
      <c r="BA672" s="6"/>
    </row>
    <row r="673" spans="2:53" x14ac:dyDescent="0.25">
      <c r="B673" s="37" t="str">
        <f t="shared" si="21"/>
        <v>_</v>
      </c>
      <c r="C673" s="37">
        <f t="shared" si="22"/>
        <v>-99999</v>
      </c>
      <c r="D673" s="4"/>
      <c r="E673" s="4"/>
      <c r="F673" s="4"/>
      <c r="G673" s="4"/>
      <c r="H673" s="4"/>
      <c r="I673" s="4"/>
      <c r="J673" s="4"/>
      <c r="K673" s="4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6"/>
      <c r="BA673" s="6"/>
    </row>
    <row r="674" spans="2:53" x14ac:dyDescent="0.25">
      <c r="B674" s="37" t="str">
        <f t="shared" si="21"/>
        <v>_</v>
      </c>
      <c r="C674" s="37">
        <f t="shared" si="22"/>
        <v>-99999</v>
      </c>
      <c r="D674" s="4"/>
      <c r="E674" s="4"/>
      <c r="F674" s="4"/>
      <c r="G674" s="4"/>
      <c r="H674" s="4"/>
      <c r="I674" s="4"/>
      <c r="J674" s="4"/>
      <c r="K674" s="4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6"/>
      <c r="BA674" s="6"/>
    </row>
    <row r="675" spans="2:53" x14ac:dyDescent="0.25">
      <c r="B675" s="37" t="str">
        <f t="shared" si="21"/>
        <v>_</v>
      </c>
      <c r="C675" s="37">
        <f t="shared" si="22"/>
        <v>-99999</v>
      </c>
      <c r="D675" s="4"/>
      <c r="E675" s="4"/>
      <c r="F675" s="4"/>
      <c r="G675" s="4"/>
      <c r="H675" s="4"/>
      <c r="I675" s="4"/>
      <c r="J675" s="4"/>
      <c r="K675" s="4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6"/>
      <c r="BA675" s="6"/>
    </row>
    <row r="676" spans="2:53" x14ac:dyDescent="0.25">
      <c r="B676" s="37" t="str">
        <f t="shared" si="21"/>
        <v>_</v>
      </c>
      <c r="C676" s="37">
        <f t="shared" si="22"/>
        <v>-99999</v>
      </c>
      <c r="D676" s="4"/>
      <c r="E676" s="4"/>
      <c r="F676" s="4"/>
      <c r="G676" s="4"/>
      <c r="H676" s="4"/>
      <c r="I676" s="4"/>
      <c r="J676" s="4"/>
      <c r="K676" s="4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6"/>
      <c r="BA676" s="6"/>
    </row>
    <row r="677" spans="2:53" x14ac:dyDescent="0.25">
      <c r="B677" s="37" t="str">
        <f t="shared" si="21"/>
        <v>_</v>
      </c>
      <c r="C677" s="37">
        <f t="shared" si="22"/>
        <v>-99999</v>
      </c>
      <c r="D677" s="4"/>
      <c r="E677" s="4"/>
      <c r="F677" s="4"/>
      <c r="G677" s="4"/>
      <c r="H677" s="4"/>
      <c r="I677" s="4"/>
      <c r="J677" s="4"/>
      <c r="K677" s="4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6"/>
      <c r="BA677" s="6"/>
    </row>
    <row r="678" spans="2:53" x14ac:dyDescent="0.25">
      <c r="B678" s="37" t="str">
        <f t="shared" si="21"/>
        <v>_</v>
      </c>
      <c r="C678" s="37">
        <f t="shared" si="22"/>
        <v>-99999</v>
      </c>
      <c r="D678" s="4"/>
      <c r="E678" s="4"/>
      <c r="F678" s="4"/>
      <c r="G678" s="4"/>
      <c r="H678" s="4"/>
      <c r="I678" s="4"/>
      <c r="J678" s="4"/>
      <c r="K678" s="4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6"/>
      <c r="BA678" s="6"/>
    </row>
    <row r="679" spans="2:53" x14ac:dyDescent="0.25">
      <c r="B679" s="37" t="str">
        <f t="shared" si="21"/>
        <v>_</v>
      </c>
      <c r="C679" s="37">
        <f t="shared" si="22"/>
        <v>-99999</v>
      </c>
      <c r="D679" s="4"/>
      <c r="E679" s="4"/>
      <c r="F679" s="4"/>
      <c r="G679" s="4"/>
      <c r="H679" s="4"/>
      <c r="I679" s="4"/>
      <c r="J679" s="4"/>
      <c r="K679" s="4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6"/>
      <c r="BA679" s="6"/>
    </row>
    <row r="680" spans="2:53" x14ac:dyDescent="0.25">
      <c r="B680" s="37" t="str">
        <f t="shared" si="21"/>
        <v>_</v>
      </c>
      <c r="C680" s="37">
        <f t="shared" si="22"/>
        <v>-99999</v>
      </c>
      <c r="D680" s="4"/>
      <c r="E680" s="4"/>
      <c r="F680" s="4"/>
      <c r="G680" s="4"/>
      <c r="H680" s="4"/>
      <c r="I680" s="4"/>
      <c r="J680" s="4"/>
      <c r="K680" s="4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6"/>
      <c r="BA680" s="6"/>
    </row>
    <row r="681" spans="2:53" x14ac:dyDescent="0.25">
      <c r="B681" s="37" t="str">
        <f t="shared" si="21"/>
        <v>_</v>
      </c>
      <c r="C681" s="37">
        <f t="shared" si="22"/>
        <v>-99999</v>
      </c>
      <c r="D681" s="4"/>
      <c r="E681" s="4"/>
      <c r="F681" s="4"/>
      <c r="G681" s="4"/>
      <c r="H681" s="4"/>
      <c r="I681" s="4"/>
      <c r="J681" s="4"/>
      <c r="K681" s="4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6"/>
      <c r="BA681" s="6"/>
    </row>
    <row r="682" spans="2:53" x14ac:dyDescent="0.25">
      <c r="B682" s="37" t="str">
        <f t="shared" si="21"/>
        <v>_</v>
      </c>
      <c r="C682" s="37">
        <f t="shared" si="22"/>
        <v>-99999</v>
      </c>
      <c r="D682" s="4"/>
      <c r="E682" s="4"/>
      <c r="F682" s="4"/>
      <c r="G682" s="4"/>
      <c r="H682" s="4"/>
      <c r="I682" s="4"/>
      <c r="J682" s="4"/>
      <c r="K682" s="4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6"/>
      <c r="BA682" s="6"/>
    </row>
    <row r="683" spans="2:53" x14ac:dyDescent="0.25">
      <c r="B683" s="37" t="str">
        <f t="shared" si="21"/>
        <v>_</v>
      </c>
      <c r="C683" s="37">
        <f t="shared" si="22"/>
        <v>-99999</v>
      </c>
      <c r="D683" s="4"/>
      <c r="E683" s="4"/>
      <c r="F683" s="4"/>
      <c r="G683" s="4"/>
      <c r="H683" s="4"/>
      <c r="I683" s="4"/>
      <c r="J683" s="4"/>
      <c r="K683" s="4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6"/>
      <c r="BA683" s="6"/>
    </row>
    <row r="684" spans="2:53" x14ac:dyDescent="0.25">
      <c r="B684" s="37" t="str">
        <f t="shared" si="21"/>
        <v>_</v>
      </c>
      <c r="C684" s="37">
        <f t="shared" si="22"/>
        <v>-99999</v>
      </c>
      <c r="D684" s="4"/>
      <c r="E684" s="4"/>
      <c r="F684" s="4"/>
      <c r="G684" s="4"/>
      <c r="H684" s="4"/>
      <c r="I684" s="4"/>
      <c r="J684" s="4"/>
      <c r="K684" s="4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6"/>
      <c r="BA684" s="6"/>
    </row>
    <row r="685" spans="2:53" x14ac:dyDescent="0.25">
      <c r="B685" s="37" t="str">
        <f t="shared" si="21"/>
        <v>_</v>
      </c>
      <c r="C685" s="37">
        <f t="shared" si="22"/>
        <v>-99999</v>
      </c>
      <c r="D685" s="4"/>
      <c r="E685" s="4"/>
      <c r="F685" s="4"/>
      <c r="G685" s="4"/>
      <c r="H685" s="4"/>
      <c r="I685" s="4"/>
      <c r="J685" s="4"/>
      <c r="K685" s="4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6"/>
      <c r="BA685" s="6"/>
    </row>
    <row r="686" spans="2:53" x14ac:dyDescent="0.25">
      <c r="B686" s="37" t="str">
        <f t="shared" si="21"/>
        <v>_</v>
      </c>
      <c r="C686" s="37">
        <f t="shared" si="22"/>
        <v>-99999</v>
      </c>
      <c r="D686" s="4"/>
      <c r="E686" s="4"/>
      <c r="F686" s="4"/>
      <c r="G686" s="4"/>
      <c r="H686" s="4"/>
      <c r="I686" s="4"/>
      <c r="J686" s="4"/>
      <c r="K686" s="4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6"/>
      <c r="BA686" s="6"/>
    </row>
    <row r="687" spans="2:53" x14ac:dyDescent="0.25">
      <c r="B687" s="37" t="str">
        <f t="shared" si="21"/>
        <v>_</v>
      </c>
      <c r="C687" s="37">
        <f t="shared" si="22"/>
        <v>-99999</v>
      </c>
      <c r="D687" s="4"/>
      <c r="E687" s="4"/>
      <c r="F687" s="4"/>
      <c r="G687" s="4"/>
      <c r="H687" s="4"/>
      <c r="I687" s="4"/>
      <c r="J687" s="4"/>
      <c r="K687" s="4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6"/>
      <c r="BA687" s="6"/>
    </row>
    <row r="688" spans="2:53" x14ac:dyDescent="0.25">
      <c r="B688" s="37" t="str">
        <f t="shared" si="21"/>
        <v>_</v>
      </c>
      <c r="C688" s="37">
        <f t="shared" si="22"/>
        <v>-99999</v>
      </c>
      <c r="D688" s="4"/>
      <c r="E688" s="4"/>
      <c r="F688" s="4"/>
      <c r="G688" s="4"/>
      <c r="H688" s="4"/>
      <c r="I688" s="4"/>
      <c r="J688" s="4"/>
      <c r="K688" s="4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6"/>
      <c r="BA688" s="6"/>
    </row>
    <row r="689" spans="2:53" x14ac:dyDescent="0.25">
      <c r="B689" s="37" t="str">
        <f t="shared" si="21"/>
        <v>_</v>
      </c>
      <c r="C689" s="37">
        <f t="shared" si="22"/>
        <v>-99999</v>
      </c>
      <c r="D689" s="4"/>
      <c r="E689" s="4"/>
      <c r="F689" s="4"/>
      <c r="G689" s="4"/>
      <c r="H689" s="4"/>
      <c r="I689" s="4"/>
      <c r="J689" s="4"/>
      <c r="K689" s="4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6"/>
      <c r="BA689" s="6"/>
    </row>
    <row r="690" spans="2:53" x14ac:dyDescent="0.25">
      <c r="B690" s="37" t="str">
        <f t="shared" si="21"/>
        <v>_</v>
      </c>
      <c r="C690" s="37">
        <f t="shared" si="22"/>
        <v>-99999</v>
      </c>
      <c r="D690" s="4"/>
      <c r="E690" s="4"/>
      <c r="F690" s="4"/>
      <c r="G690" s="4"/>
      <c r="H690" s="4"/>
      <c r="I690" s="4"/>
      <c r="J690" s="4"/>
      <c r="K690" s="4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6"/>
      <c r="BA690" s="6"/>
    </row>
    <row r="691" spans="2:53" x14ac:dyDescent="0.25">
      <c r="B691" s="37" t="str">
        <f t="shared" si="21"/>
        <v>_</v>
      </c>
      <c r="C691" s="37">
        <f t="shared" si="22"/>
        <v>-99999</v>
      </c>
      <c r="D691" s="4"/>
      <c r="E691" s="4"/>
      <c r="F691" s="4"/>
      <c r="G691" s="4"/>
      <c r="H691" s="4"/>
      <c r="I691" s="4"/>
      <c r="J691" s="4"/>
      <c r="K691" s="4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6"/>
      <c r="BA691" s="6"/>
    </row>
    <row r="692" spans="2:53" x14ac:dyDescent="0.25">
      <c r="B692" s="37" t="str">
        <f t="shared" si="21"/>
        <v>_</v>
      </c>
      <c r="C692" s="37">
        <f t="shared" si="22"/>
        <v>-99999</v>
      </c>
      <c r="D692" s="4"/>
      <c r="E692" s="4"/>
      <c r="F692" s="4"/>
      <c r="G692" s="4"/>
      <c r="H692" s="4"/>
      <c r="I692" s="4"/>
      <c r="J692" s="4"/>
      <c r="K692" s="4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6"/>
      <c r="BA692" s="6"/>
    </row>
    <row r="693" spans="2:53" x14ac:dyDescent="0.25">
      <c r="B693" s="37" t="str">
        <f t="shared" si="21"/>
        <v>_</v>
      </c>
      <c r="C693" s="37">
        <f t="shared" si="22"/>
        <v>-99999</v>
      </c>
      <c r="D693" s="4"/>
      <c r="E693" s="4"/>
      <c r="F693" s="4"/>
      <c r="G693" s="4"/>
      <c r="H693" s="4"/>
      <c r="I693" s="4"/>
      <c r="J693" s="4"/>
      <c r="K693" s="4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6"/>
      <c r="BA693" s="6"/>
    </row>
    <row r="694" spans="2:53" x14ac:dyDescent="0.25">
      <c r="B694" s="37" t="str">
        <f t="shared" si="21"/>
        <v>_</v>
      </c>
      <c r="C694" s="37">
        <f t="shared" si="22"/>
        <v>-99999</v>
      </c>
      <c r="D694" s="4"/>
      <c r="E694" s="4"/>
      <c r="F694" s="4"/>
      <c r="G694" s="4"/>
      <c r="H694" s="4"/>
      <c r="I694" s="4"/>
      <c r="J694" s="4"/>
      <c r="K694" s="4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6"/>
      <c r="BA694" s="6"/>
    </row>
    <row r="695" spans="2:53" x14ac:dyDescent="0.25">
      <c r="B695" s="37" t="str">
        <f t="shared" si="21"/>
        <v>_</v>
      </c>
      <c r="C695" s="37">
        <f t="shared" si="22"/>
        <v>-99999</v>
      </c>
      <c r="D695" s="4"/>
      <c r="E695" s="4"/>
      <c r="F695" s="4"/>
      <c r="G695" s="4"/>
      <c r="H695" s="4"/>
      <c r="I695" s="4"/>
      <c r="J695" s="4"/>
      <c r="K695" s="4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6"/>
      <c r="BA695" s="6"/>
    </row>
    <row r="696" spans="2:53" x14ac:dyDescent="0.25">
      <c r="B696" s="37" t="str">
        <f t="shared" si="21"/>
        <v>_</v>
      </c>
      <c r="C696" s="37">
        <f t="shared" si="22"/>
        <v>-99999</v>
      </c>
      <c r="D696" s="4"/>
      <c r="E696" s="4"/>
      <c r="F696" s="4"/>
      <c r="G696" s="4"/>
      <c r="H696" s="4"/>
      <c r="I696" s="4"/>
      <c r="J696" s="4"/>
      <c r="K696" s="4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6"/>
      <c r="BA696" s="6"/>
    </row>
    <row r="697" spans="2:53" x14ac:dyDescent="0.25">
      <c r="B697" s="37" t="str">
        <f t="shared" si="21"/>
        <v>_</v>
      </c>
      <c r="C697" s="37">
        <f t="shared" si="22"/>
        <v>-99999</v>
      </c>
      <c r="D697" s="4"/>
      <c r="E697" s="4"/>
      <c r="F697" s="4"/>
      <c r="G697" s="4"/>
      <c r="H697" s="4"/>
      <c r="I697" s="4"/>
      <c r="J697" s="4"/>
      <c r="K697" s="4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6"/>
      <c r="BA697" s="6"/>
    </row>
    <row r="698" spans="2:53" x14ac:dyDescent="0.25">
      <c r="B698" s="37" t="str">
        <f t="shared" si="21"/>
        <v>_</v>
      </c>
      <c r="C698" s="37">
        <f t="shared" si="22"/>
        <v>-99999</v>
      </c>
      <c r="D698" s="4"/>
      <c r="E698" s="4"/>
      <c r="F698" s="4"/>
      <c r="G698" s="4"/>
      <c r="H698" s="4"/>
      <c r="I698" s="4"/>
      <c r="J698" s="4"/>
      <c r="K698" s="4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6"/>
      <c r="BA698" s="6"/>
    </row>
    <row r="699" spans="2:53" x14ac:dyDescent="0.25">
      <c r="B699" s="37" t="str">
        <f t="shared" si="21"/>
        <v>_</v>
      </c>
      <c r="C699" s="37">
        <f t="shared" si="22"/>
        <v>-99999</v>
      </c>
      <c r="D699" s="4"/>
      <c r="E699" s="4"/>
      <c r="F699" s="4"/>
      <c r="G699" s="4"/>
      <c r="H699" s="4"/>
      <c r="I699" s="4"/>
      <c r="J699" s="4"/>
      <c r="K699" s="4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6"/>
      <c r="BA699" s="6"/>
    </row>
    <row r="700" spans="2:53" x14ac:dyDescent="0.25">
      <c r="B700" s="37" t="str">
        <f t="shared" si="21"/>
        <v>_</v>
      </c>
      <c r="C700" s="37">
        <f t="shared" si="22"/>
        <v>-99999</v>
      </c>
      <c r="D700" s="4"/>
      <c r="E700" s="4"/>
      <c r="F700" s="4"/>
      <c r="G700" s="4"/>
      <c r="H700" s="4"/>
      <c r="I700" s="4"/>
      <c r="J700" s="4"/>
      <c r="K700" s="4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6"/>
      <c r="BA700" s="6"/>
    </row>
    <row r="701" spans="2:53" x14ac:dyDescent="0.25">
      <c r="B701" s="37" t="str">
        <f t="shared" si="21"/>
        <v>_</v>
      </c>
      <c r="C701" s="37">
        <f t="shared" si="22"/>
        <v>-99999</v>
      </c>
      <c r="D701" s="4"/>
      <c r="E701" s="4"/>
      <c r="F701" s="4"/>
      <c r="G701" s="4"/>
      <c r="H701" s="4"/>
      <c r="I701" s="4"/>
      <c r="J701" s="4"/>
      <c r="K701" s="4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6"/>
      <c r="BA701" s="6"/>
    </row>
    <row r="702" spans="2:53" x14ac:dyDescent="0.25">
      <c r="B702" s="37" t="str">
        <f t="shared" si="21"/>
        <v>_</v>
      </c>
      <c r="C702" s="37">
        <f t="shared" si="22"/>
        <v>-99999</v>
      </c>
      <c r="D702" s="4"/>
      <c r="E702" s="4"/>
      <c r="F702" s="4"/>
      <c r="G702" s="4"/>
      <c r="H702" s="4"/>
      <c r="I702" s="4"/>
      <c r="J702" s="4"/>
      <c r="K702" s="4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6"/>
      <c r="BA702" s="6"/>
    </row>
    <row r="703" spans="2:53" x14ac:dyDescent="0.25">
      <c r="B703" s="37" t="str">
        <f t="shared" si="21"/>
        <v>_</v>
      </c>
      <c r="C703" s="37">
        <f t="shared" si="22"/>
        <v>-99999</v>
      </c>
      <c r="D703" s="4"/>
      <c r="E703" s="4"/>
      <c r="F703" s="4"/>
      <c r="G703" s="4"/>
      <c r="H703" s="4"/>
      <c r="I703" s="4"/>
      <c r="J703" s="4"/>
      <c r="K703" s="4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6"/>
      <c r="BA703" s="6"/>
    </row>
    <row r="704" spans="2:53" x14ac:dyDescent="0.25">
      <c r="B704" s="37" t="str">
        <f t="shared" si="21"/>
        <v>_</v>
      </c>
      <c r="C704" s="37">
        <f t="shared" si="22"/>
        <v>-99999</v>
      </c>
      <c r="D704" s="4"/>
      <c r="E704" s="4"/>
      <c r="F704" s="4"/>
      <c r="G704" s="4"/>
      <c r="H704" s="4"/>
      <c r="I704" s="4"/>
      <c r="J704" s="4"/>
      <c r="K704" s="4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6"/>
      <c r="BA704" s="6"/>
    </row>
    <row r="705" spans="2:53" x14ac:dyDescent="0.25">
      <c r="B705" s="37" t="str">
        <f t="shared" si="21"/>
        <v>_</v>
      </c>
      <c r="C705" s="37">
        <f t="shared" si="22"/>
        <v>-99999</v>
      </c>
      <c r="D705" s="4"/>
      <c r="E705" s="4"/>
      <c r="F705" s="4"/>
      <c r="G705" s="4"/>
      <c r="H705" s="4"/>
      <c r="I705" s="4"/>
      <c r="J705" s="4"/>
      <c r="K705" s="4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6"/>
      <c r="BA705" s="6"/>
    </row>
    <row r="706" spans="2:53" x14ac:dyDescent="0.25">
      <c r="B706" s="37" t="str">
        <f t="shared" si="21"/>
        <v>_</v>
      </c>
      <c r="C706" s="37">
        <f t="shared" si="22"/>
        <v>-99999</v>
      </c>
      <c r="D706" s="4"/>
      <c r="E706" s="4"/>
      <c r="F706" s="4"/>
      <c r="G706" s="4"/>
      <c r="H706" s="4"/>
      <c r="I706" s="4"/>
      <c r="J706" s="4"/>
      <c r="K706" s="4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6"/>
      <c r="BA706" s="6"/>
    </row>
    <row r="707" spans="2:53" x14ac:dyDescent="0.25">
      <c r="B707" s="37" t="str">
        <f t="shared" si="21"/>
        <v>_</v>
      </c>
      <c r="C707" s="37">
        <f t="shared" si="22"/>
        <v>-99999</v>
      </c>
      <c r="D707" s="4"/>
      <c r="E707" s="4"/>
      <c r="F707" s="4"/>
      <c r="G707" s="4"/>
      <c r="H707" s="4"/>
      <c r="I707" s="4"/>
      <c r="J707" s="4"/>
      <c r="K707" s="4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6"/>
      <c r="BA707" s="6"/>
    </row>
    <row r="708" spans="2:53" x14ac:dyDescent="0.25">
      <c r="B708" s="37" t="str">
        <f t="shared" si="21"/>
        <v>_</v>
      </c>
      <c r="C708" s="37">
        <f t="shared" si="22"/>
        <v>-99999</v>
      </c>
      <c r="D708" s="4"/>
      <c r="E708" s="4"/>
      <c r="F708" s="4"/>
      <c r="G708" s="4"/>
      <c r="H708" s="4"/>
      <c r="I708" s="4"/>
      <c r="J708" s="4"/>
      <c r="K708" s="4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6"/>
      <c r="BA708" s="6"/>
    </row>
    <row r="709" spans="2:53" x14ac:dyDescent="0.25">
      <c r="B709" s="37" t="str">
        <f t="shared" si="21"/>
        <v>_</v>
      </c>
      <c r="C709" s="37">
        <f t="shared" si="22"/>
        <v>-99999</v>
      </c>
      <c r="D709" s="4"/>
      <c r="E709" s="4"/>
      <c r="F709" s="4"/>
      <c r="G709" s="4"/>
      <c r="H709" s="4"/>
      <c r="I709" s="4"/>
      <c r="J709" s="4"/>
      <c r="K709" s="4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6"/>
      <c r="BA709" s="6"/>
    </row>
    <row r="710" spans="2:53" x14ac:dyDescent="0.25">
      <c r="B710" s="37" t="str">
        <f t="shared" si="21"/>
        <v>_</v>
      </c>
      <c r="C710" s="37">
        <f t="shared" si="22"/>
        <v>-99999</v>
      </c>
      <c r="D710" s="4"/>
      <c r="E710" s="4"/>
      <c r="F710" s="4"/>
      <c r="G710" s="4"/>
      <c r="H710" s="4"/>
      <c r="I710" s="4"/>
      <c r="J710" s="4"/>
      <c r="K710" s="4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6"/>
      <c r="BA710" s="6"/>
    </row>
    <row r="711" spans="2:53" x14ac:dyDescent="0.25">
      <c r="B711" s="37" t="str">
        <f t="shared" si="21"/>
        <v>_</v>
      </c>
      <c r="C711" s="37">
        <f t="shared" si="22"/>
        <v>-99999</v>
      </c>
      <c r="D711" s="4"/>
      <c r="E711" s="4"/>
      <c r="F711" s="4"/>
      <c r="G711" s="4"/>
      <c r="H711" s="4"/>
      <c r="I711" s="4"/>
      <c r="J711" s="4"/>
      <c r="K711" s="4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6"/>
      <c r="BA711" s="6"/>
    </row>
    <row r="712" spans="2:53" x14ac:dyDescent="0.25">
      <c r="B712" s="37" t="str">
        <f t="shared" si="21"/>
        <v>_</v>
      </c>
      <c r="C712" s="37">
        <f t="shared" si="22"/>
        <v>-99999</v>
      </c>
      <c r="D712" s="4"/>
      <c r="E712" s="4"/>
      <c r="F712" s="4"/>
      <c r="G712" s="4"/>
      <c r="H712" s="4"/>
      <c r="I712" s="4"/>
      <c r="J712" s="4"/>
      <c r="K712" s="4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6"/>
      <c r="BA712" s="6"/>
    </row>
    <row r="713" spans="2:53" x14ac:dyDescent="0.25">
      <c r="B713" s="37" t="str">
        <f t="shared" si="21"/>
        <v>_</v>
      </c>
      <c r="C713" s="37">
        <f t="shared" si="22"/>
        <v>-99999</v>
      </c>
      <c r="D713" s="4"/>
      <c r="E713" s="4"/>
      <c r="F713" s="4"/>
      <c r="G713" s="4"/>
      <c r="H713" s="4"/>
      <c r="I713" s="4"/>
      <c r="J713" s="4"/>
      <c r="K713" s="4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6"/>
      <c r="BA713" s="6"/>
    </row>
    <row r="714" spans="2:53" x14ac:dyDescent="0.25">
      <c r="B714" s="37" t="str">
        <f t="shared" si="21"/>
        <v>_</v>
      </c>
      <c r="C714" s="37">
        <f t="shared" si="22"/>
        <v>-99999</v>
      </c>
      <c r="D714" s="4"/>
      <c r="E714" s="4"/>
      <c r="F714" s="4"/>
      <c r="G714" s="4"/>
      <c r="H714" s="4"/>
      <c r="I714" s="4"/>
      <c r="J714" s="4"/>
      <c r="K714" s="4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6"/>
      <c r="BA714" s="6"/>
    </row>
    <row r="715" spans="2:53" x14ac:dyDescent="0.25">
      <c r="B715" s="37" t="str">
        <f t="shared" si="21"/>
        <v>_</v>
      </c>
      <c r="C715" s="37">
        <f t="shared" si="22"/>
        <v>-99999</v>
      </c>
      <c r="D715" s="4"/>
      <c r="E715" s="4"/>
      <c r="F715" s="4"/>
      <c r="G715" s="4"/>
      <c r="H715" s="4"/>
      <c r="I715" s="4"/>
      <c r="J715" s="4"/>
      <c r="K715" s="4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6"/>
      <c r="BA715" s="6"/>
    </row>
    <row r="716" spans="2:53" x14ac:dyDescent="0.25">
      <c r="B716" s="37" t="str">
        <f t="shared" si="21"/>
        <v>_</v>
      </c>
      <c r="C716" s="37">
        <f t="shared" si="22"/>
        <v>-99999</v>
      </c>
      <c r="D716" s="4"/>
      <c r="E716" s="4"/>
      <c r="F716" s="4"/>
      <c r="G716" s="4"/>
      <c r="H716" s="4"/>
      <c r="I716" s="4"/>
      <c r="J716" s="4"/>
      <c r="K716" s="4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6"/>
      <c r="BA716" s="6"/>
    </row>
    <row r="717" spans="2:53" x14ac:dyDescent="0.25">
      <c r="B717" s="37" t="str">
        <f t="shared" si="21"/>
        <v>_</v>
      </c>
      <c r="C717" s="37">
        <f t="shared" si="22"/>
        <v>-99999</v>
      </c>
      <c r="D717" s="4"/>
      <c r="E717" s="4"/>
      <c r="F717" s="4"/>
      <c r="G717" s="4"/>
      <c r="H717" s="4"/>
      <c r="I717" s="4"/>
      <c r="J717" s="4"/>
      <c r="K717" s="4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6"/>
      <c r="BA717" s="6"/>
    </row>
    <row r="718" spans="2:53" x14ac:dyDescent="0.25">
      <c r="B718" s="37" t="str">
        <f t="shared" si="21"/>
        <v>_</v>
      </c>
      <c r="C718" s="37">
        <f t="shared" si="22"/>
        <v>-99999</v>
      </c>
      <c r="D718" s="4"/>
      <c r="E718" s="4"/>
      <c r="F718" s="4"/>
      <c r="G718" s="4"/>
      <c r="H718" s="4"/>
      <c r="I718" s="4"/>
      <c r="J718" s="4"/>
      <c r="K718" s="4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6"/>
      <c r="BA718" s="6"/>
    </row>
    <row r="719" spans="2:53" x14ac:dyDescent="0.25">
      <c r="B719" s="37" t="str">
        <f t="shared" ref="B719:B782" si="23">D719&amp;"_"&amp;E719</f>
        <v>_</v>
      </c>
      <c r="C719" s="37">
        <f t="shared" si="22"/>
        <v>-99999</v>
      </c>
      <c r="D719" s="4"/>
      <c r="E719" s="4"/>
      <c r="F719" s="4"/>
      <c r="G719" s="4"/>
      <c r="H719" s="4"/>
      <c r="I719" s="4"/>
      <c r="J719" s="4"/>
      <c r="K719" s="4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6"/>
      <c r="BA719" s="6"/>
    </row>
    <row r="720" spans="2:53" x14ac:dyDescent="0.25">
      <c r="B720" s="37" t="str">
        <f t="shared" si="23"/>
        <v>_</v>
      </c>
      <c r="C720" s="37">
        <f t="shared" ref="C720:C783" si="24">IF(ISNUMBER(L720),(-L$7*(L720-L$4)-M$7*(M720-M$4)-N$7*(N720-N$4)-O$7*(O720-O$4)-P$7*(P720-P$4)+Q$7*(Q720-Q$4)+R$7*(R720-R$4)+S$7*(S720-S$4)+T$7*(T720-T$4)+U$7*(U720-U$4)-V$7*(V720-V$4)-W$7*(W720-W$4)-X$7*(X720-X$4)-Y$7*(Y720-Y$4)-Z$7*(Z720-Z$4)+AA$7*(AA720-AA$4)+AB$7*(AB720-AB$4)+AC$7*(AC720-AC$4)+AD$7*(AD720-AD$4)+AE$7*(AE720-AE$4)-AF$7*(AF720-AF$4)-AG$7*(AG720-AG$4)-AH$7*(AH720-AH$4)-AI$7*(AI720-AI$4)-AJ$7*(AJ720-AJ$4)+AK$7*(AK720-AK$4)+AL$7*(AL720-AL$4)+AM$7*(AM720-AM$4)+AN$7*(AN720-AN$4)+AO$7*(AO720-AO$4)-AP$7*(AP720-AP$4)-AQ$7*(AQ720-AQ$4)-AR$7*(AR720-AR$4)-AS$7*(AS720-AS$4)-AT$7*(AT720-AT$4)+AU$7*(AU720-AU$4)+AV$7*(AV720-AV$4)+AW$7*(AW720-AW$4)+AX$7*(AX720-AX$4)+AY$7*(AY720-AY$4))/SUM($L$7:$AY$7),-99999)</f>
        <v>-99999</v>
      </c>
      <c r="D720" s="4"/>
      <c r="E720" s="4"/>
      <c r="F720" s="4"/>
      <c r="G720" s="4"/>
      <c r="H720" s="4"/>
      <c r="I720" s="4"/>
      <c r="J720" s="4"/>
      <c r="K720" s="4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6"/>
      <c r="BA720" s="6"/>
    </row>
    <row r="721" spans="2:53" x14ac:dyDescent="0.25">
      <c r="B721" s="37" t="str">
        <f t="shared" si="23"/>
        <v>_</v>
      </c>
      <c r="C721" s="37">
        <f t="shared" si="24"/>
        <v>-99999</v>
      </c>
      <c r="D721" s="4"/>
      <c r="E721" s="4"/>
      <c r="F721" s="4"/>
      <c r="G721" s="4"/>
      <c r="H721" s="4"/>
      <c r="I721" s="4"/>
      <c r="J721" s="4"/>
      <c r="K721" s="4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6"/>
      <c r="BA721" s="6"/>
    </row>
    <row r="722" spans="2:53" x14ac:dyDescent="0.25">
      <c r="B722" s="37" t="str">
        <f t="shared" si="23"/>
        <v>_</v>
      </c>
      <c r="C722" s="37">
        <f t="shared" si="24"/>
        <v>-99999</v>
      </c>
      <c r="D722" s="4"/>
      <c r="E722" s="4"/>
      <c r="F722" s="4"/>
      <c r="G722" s="4"/>
      <c r="H722" s="4"/>
      <c r="I722" s="4"/>
      <c r="J722" s="4"/>
      <c r="K722" s="4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6"/>
      <c r="BA722" s="6"/>
    </row>
    <row r="723" spans="2:53" x14ac:dyDescent="0.25">
      <c r="B723" s="37" t="str">
        <f t="shared" si="23"/>
        <v>_</v>
      </c>
      <c r="C723" s="37">
        <f t="shared" si="24"/>
        <v>-99999</v>
      </c>
      <c r="D723" s="4"/>
      <c r="E723" s="4"/>
      <c r="F723" s="4"/>
      <c r="G723" s="4"/>
      <c r="H723" s="4"/>
      <c r="I723" s="4"/>
      <c r="J723" s="4"/>
      <c r="K723" s="4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6"/>
      <c r="BA723" s="6"/>
    </row>
    <row r="724" spans="2:53" x14ac:dyDescent="0.25">
      <c r="B724" s="37" t="str">
        <f t="shared" si="23"/>
        <v>_</v>
      </c>
      <c r="C724" s="37">
        <f t="shared" si="24"/>
        <v>-99999</v>
      </c>
      <c r="D724" s="4"/>
      <c r="E724" s="4"/>
      <c r="F724" s="4"/>
      <c r="G724" s="4"/>
      <c r="H724" s="4"/>
      <c r="I724" s="4"/>
      <c r="J724" s="4"/>
      <c r="K724" s="4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6"/>
      <c r="BA724" s="6"/>
    </row>
    <row r="725" spans="2:53" x14ac:dyDescent="0.25">
      <c r="B725" s="37" t="str">
        <f t="shared" si="23"/>
        <v>_</v>
      </c>
      <c r="C725" s="37">
        <f t="shared" si="24"/>
        <v>-99999</v>
      </c>
      <c r="D725" s="4"/>
      <c r="E725" s="4"/>
      <c r="F725" s="4"/>
      <c r="G725" s="4"/>
      <c r="H725" s="4"/>
      <c r="I725" s="4"/>
      <c r="J725" s="4"/>
      <c r="K725" s="4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6"/>
      <c r="BA725" s="6"/>
    </row>
    <row r="726" spans="2:53" x14ac:dyDescent="0.25">
      <c r="B726" s="37" t="str">
        <f t="shared" si="23"/>
        <v>_</v>
      </c>
      <c r="C726" s="37">
        <f t="shared" si="24"/>
        <v>-99999</v>
      </c>
      <c r="D726" s="4"/>
      <c r="E726" s="4"/>
      <c r="F726" s="4"/>
      <c r="G726" s="4"/>
      <c r="H726" s="4"/>
      <c r="I726" s="4"/>
      <c r="J726" s="4"/>
      <c r="K726" s="4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6"/>
      <c r="BA726" s="6"/>
    </row>
    <row r="727" spans="2:53" x14ac:dyDescent="0.25">
      <c r="B727" s="37" t="str">
        <f t="shared" si="23"/>
        <v>_</v>
      </c>
      <c r="C727" s="37">
        <f t="shared" si="24"/>
        <v>-99999</v>
      </c>
      <c r="D727" s="4"/>
      <c r="E727" s="4"/>
      <c r="F727" s="4"/>
      <c r="G727" s="4"/>
      <c r="H727" s="4"/>
      <c r="I727" s="4"/>
      <c r="J727" s="4"/>
      <c r="K727" s="4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6"/>
      <c r="BA727" s="6"/>
    </row>
    <row r="728" spans="2:53" x14ac:dyDescent="0.25">
      <c r="B728" s="37" t="str">
        <f t="shared" si="23"/>
        <v>_</v>
      </c>
      <c r="C728" s="37">
        <f t="shared" si="24"/>
        <v>-99999</v>
      </c>
      <c r="D728" s="4"/>
      <c r="E728" s="4"/>
      <c r="F728" s="4"/>
      <c r="G728" s="4"/>
      <c r="H728" s="4"/>
      <c r="I728" s="4"/>
      <c r="J728" s="4"/>
      <c r="K728" s="4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6"/>
      <c r="BA728" s="6"/>
    </row>
    <row r="729" spans="2:53" x14ac:dyDescent="0.25">
      <c r="B729" s="37" t="str">
        <f t="shared" si="23"/>
        <v>_</v>
      </c>
      <c r="C729" s="37">
        <f t="shared" si="24"/>
        <v>-99999</v>
      </c>
      <c r="D729" s="4"/>
      <c r="E729" s="4"/>
      <c r="F729" s="4"/>
      <c r="G729" s="4"/>
      <c r="H729" s="4"/>
      <c r="I729" s="4"/>
      <c r="J729" s="4"/>
      <c r="K729" s="4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6"/>
      <c r="BA729" s="6"/>
    </row>
    <row r="730" spans="2:53" x14ac:dyDescent="0.25">
      <c r="B730" s="37" t="str">
        <f t="shared" si="23"/>
        <v>_</v>
      </c>
      <c r="C730" s="37">
        <f t="shared" si="24"/>
        <v>-99999</v>
      </c>
      <c r="D730" s="4"/>
      <c r="E730" s="4"/>
      <c r="F730" s="4"/>
      <c r="G730" s="4"/>
      <c r="H730" s="4"/>
      <c r="I730" s="4"/>
      <c r="J730" s="4"/>
      <c r="K730" s="4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6"/>
      <c r="BA730" s="6"/>
    </row>
    <row r="731" spans="2:53" x14ac:dyDescent="0.25">
      <c r="B731" s="37" t="str">
        <f t="shared" si="23"/>
        <v>_</v>
      </c>
      <c r="C731" s="37">
        <f t="shared" si="24"/>
        <v>-99999</v>
      </c>
      <c r="D731" s="4"/>
      <c r="E731" s="4"/>
      <c r="F731" s="4"/>
      <c r="G731" s="4"/>
      <c r="H731" s="4"/>
      <c r="I731" s="4"/>
      <c r="J731" s="4"/>
      <c r="K731" s="4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6"/>
      <c r="BA731" s="6"/>
    </row>
    <row r="732" spans="2:53" x14ac:dyDescent="0.25">
      <c r="B732" s="37" t="str">
        <f t="shared" si="23"/>
        <v>_</v>
      </c>
      <c r="C732" s="37">
        <f t="shared" si="24"/>
        <v>-99999</v>
      </c>
      <c r="D732" s="4"/>
      <c r="E732" s="4"/>
      <c r="F732" s="4"/>
      <c r="G732" s="4"/>
      <c r="H732" s="4"/>
      <c r="I732" s="4"/>
      <c r="J732" s="4"/>
      <c r="K732" s="4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6"/>
      <c r="BA732" s="6"/>
    </row>
    <row r="733" spans="2:53" x14ac:dyDescent="0.25">
      <c r="B733" s="37" t="str">
        <f t="shared" si="23"/>
        <v>_</v>
      </c>
      <c r="C733" s="37">
        <f t="shared" si="24"/>
        <v>-99999</v>
      </c>
      <c r="D733" s="4"/>
      <c r="E733" s="4"/>
      <c r="F733" s="4"/>
      <c r="G733" s="4"/>
      <c r="H733" s="4"/>
      <c r="I733" s="4"/>
      <c r="J733" s="4"/>
      <c r="K733" s="4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6"/>
      <c r="BA733" s="6"/>
    </row>
    <row r="734" spans="2:53" x14ac:dyDescent="0.25">
      <c r="B734" s="37" t="str">
        <f t="shared" si="23"/>
        <v>_</v>
      </c>
      <c r="C734" s="37">
        <f t="shared" si="24"/>
        <v>-99999</v>
      </c>
      <c r="D734" s="4"/>
      <c r="E734" s="4"/>
      <c r="F734" s="4"/>
      <c r="G734" s="4"/>
      <c r="H734" s="4"/>
      <c r="I734" s="4"/>
      <c r="J734" s="4"/>
      <c r="K734" s="4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6"/>
      <c r="BA734" s="6"/>
    </row>
    <row r="735" spans="2:53" x14ac:dyDescent="0.25">
      <c r="B735" s="37" t="str">
        <f t="shared" si="23"/>
        <v>_</v>
      </c>
      <c r="C735" s="37">
        <f t="shared" si="24"/>
        <v>-99999</v>
      </c>
      <c r="D735" s="4"/>
      <c r="E735" s="4"/>
      <c r="F735" s="4"/>
      <c r="G735" s="4"/>
      <c r="H735" s="4"/>
      <c r="I735" s="4"/>
      <c r="J735" s="4"/>
      <c r="K735" s="4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6"/>
      <c r="BA735" s="6"/>
    </row>
    <row r="736" spans="2:53" x14ac:dyDescent="0.25">
      <c r="B736" s="37" t="str">
        <f t="shared" si="23"/>
        <v>_</v>
      </c>
      <c r="C736" s="37">
        <f t="shared" si="24"/>
        <v>-99999</v>
      </c>
      <c r="D736" s="4"/>
      <c r="E736" s="4"/>
      <c r="F736" s="4"/>
      <c r="G736" s="4"/>
      <c r="H736" s="4"/>
      <c r="I736" s="4"/>
      <c r="J736" s="4"/>
      <c r="K736" s="4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6"/>
      <c r="BA736" s="6"/>
    </row>
    <row r="737" spans="2:53" x14ac:dyDescent="0.25">
      <c r="B737" s="37" t="str">
        <f t="shared" si="23"/>
        <v>_</v>
      </c>
      <c r="C737" s="37">
        <f t="shared" si="24"/>
        <v>-99999</v>
      </c>
      <c r="D737" s="4"/>
      <c r="E737" s="4"/>
      <c r="F737" s="4"/>
      <c r="G737" s="4"/>
      <c r="H737" s="4"/>
      <c r="I737" s="4"/>
      <c r="J737" s="4"/>
      <c r="K737" s="4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6"/>
      <c r="BA737" s="6"/>
    </row>
    <row r="738" spans="2:53" x14ac:dyDescent="0.25">
      <c r="B738" s="37" t="str">
        <f t="shared" si="23"/>
        <v>_</v>
      </c>
      <c r="C738" s="37">
        <f t="shared" si="24"/>
        <v>-99999</v>
      </c>
      <c r="D738" s="4"/>
      <c r="E738" s="4"/>
      <c r="F738" s="4"/>
      <c r="G738" s="4"/>
      <c r="H738" s="4"/>
      <c r="I738" s="4"/>
      <c r="J738" s="4"/>
      <c r="K738" s="4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6"/>
      <c r="BA738" s="6"/>
    </row>
    <row r="739" spans="2:53" x14ac:dyDescent="0.25">
      <c r="B739" s="37" t="str">
        <f t="shared" si="23"/>
        <v>_</v>
      </c>
      <c r="C739" s="37">
        <f t="shared" si="24"/>
        <v>-99999</v>
      </c>
      <c r="D739" s="4"/>
      <c r="E739" s="4"/>
      <c r="F739" s="4"/>
      <c r="G739" s="4"/>
      <c r="H739" s="4"/>
      <c r="I739" s="4"/>
      <c r="J739" s="4"/>
      <c r="K739" s="4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6"/>
      <c r="BA739" s="6"/>
    </row>
    <row r="740" spans="2:53" x14ac:dyDescent="0.25">
      <c r="B740" s="37" t="str">
        <f t="shared" si="23"/>
        <v>_</v>
      </c>
      <c r="C740" s="37">
        <f t="shared" si="24"/>
        <v>-99999</v>
      </c>
      <c r="D740" s="4"/>
      <c r="E740" s="4"/>
      <c r="F740" s="4"/>
      <c r="G740" s="4"/>
      <c r="H740" s="4"/>
      <c r="I740" s="4"/>
      <c r="J740" s="4"/>
      <c r="K740" s="4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6"/>
      <c r="BA740" s="6"/>
    </row>
    <row r="741" spans="2:53" x14ac:dyDescent="0.25">
      <c r="B741" s="37" t="str">
        <f t="shared" si="23"/>
        <v>_</v>
      </c>
      <c r="C741" s="37">
        <f t="shared" si="24"/>
        <v>-99999</v>
      </c>
      <c r="D741" s="4"/>
      <c r="E741" s="4"/>
      <c r="F741" s="4"/>
      <c r="G741" s="4"/>
      <c r="H741" s="4"/>
      <c r="I741" s="4"/>
      <c r="J741" s="4"/>
      <c r="K741" s="4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6"/>
      <c r="BA741" s="6"/>
    </row>
    <row r="742" spans="2:53" x14ac:dyDescent="0.25">
      <c r="B742" s="37" t="str">
        <f t="shared" si="23"/>
        <v>_</v>
      </c>
      <c r="C742" s="37">
        <f t="shared" si="24"/>
        <v>-99999</v>
      </c>
      <c r="D742" s="4"/>
      <c r="E742" s="4"/>
      <c r="F742" s="4"/>
      <c r="G742" s="4"/>
      <c r="H742" s="4"/>
      <c r="I742" s="4"/>
      <c r="J742" s="4"/>
      <c r="K742" s="4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6"/>
      <c r="BA742" s="6"/>
    </row>
    <row r="743" spans="2:53" x14ac:dyDescent="0.25">
      <c r="B743" s="37" t="str">
        <f t="shared" si="23"/>
        <v>_</v>
      </c>
      <c r="C743" s="37">
        <f t="shared" si="24"/>
        <v>-99999</v>
      </c>
      <c r="D743" s="4"/>
      <c r="E743" s="4"/>
      <c r="F743" s="4"/>
      <c r="G743" s="4"/>
      <c r="H743" s="4"/>
      <c r="I743" s="4"/>
      <c r="J743" s="4"/>
      <c r="K743" s="4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6"/>
      <c r="BA743" s="6"/>
    </row>
    <row r="744" spans="2:53" x14ac:dyDescent="0.25">
      <c r="B744" s="37" t="str">
        <f t="shared" si="23"/>
        <v>_</v>
      </c>
      <c r="C744" s="37">
        <f t="shared" si="24"/>
        <v>-99999</v>
      </c>
      <c r="D744" s="4"/>
      <c r="E744" s="4"/>
      <c r="F744" s="4"/>
      <c r="G744" s="4"/>
      <c r="H744" s="4"/>
      <c r="I744" s="4"/>
      <c r="J744" s="4"/>
      <c r="K744" s="4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6"/>
      <c r="BA744" s="6"/>
    </row>
    <row r="745" spans="2:53" x14ac:dyDescent="0.25">
      <c r="B745" s="37" t="str">
        <f t="shared" si="23"/>
        <v>_</v>
      </c>
      <c r="C745" s="37">
        <f t="shared" si="24"/>
        <v>-99999</v>
      </c>
      <c r="D745" s="4"/>
      <c r="E745" s="4"/>
      <c r="F745" s="4"/>
      <c r="G745" s="4"/>
      <c r="H745" s="4"/>
      <c r="I745" s="4"/>
      <c r="J745" s="4"/>
      <c r="K745" s="4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6"/>
      <c r="BA745" s="6"/>
    </row>
    <row r="746" spans="2:53" x14ac:dyDescent="0.25">
      <c r="B746" s="37" t="str">
        <f t="shared" si="23"/>
        <v>_</v>
      </c>
      <c r="C746" s="37">
        <f t="shared" si="24"/>
        <v>-99999</v>
      </c>
      <c r="D746" s="4"/>
      <c r="E746" s="4"/>
      <c r="F746" s="4"/>
      <c r="G746" s="4"/>
      <c r="H746" s="4"/>
      <c r="I746" s="4"/>
      <c r="J746" s="4"/>
      <c r="K746" s="4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6"/>
      <c r="BA746" s="6"/>
    </row>
    <row r="747" spans="2:53" x14ac:dyDescent="0.25">
      <c r="B747" s="37" t="str">
        <f t="shared" si="23"/>
        <v>_</v>
      </c>
      <c r="C747" s="37">
        <f t="shared" si="24"/>
        <v>-99999</v>
      </c>
      <c r="D747" s="4"/>
      <c r="E747" s="4"/>
      <c r="F747" s="4"/>
      <c r="G747" s="4"/>
      <c r="H747" s="4"/>
      <c r="I747" s="4"/>
      <c r="J747" s="4"/>
      <c r="K747" s="4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6"/>
      <c r="BA747" s="6"/>
    </row>
    <row r="748" spans="2:53" x14ac:dyDescent="0.25">
      <c r="B748" s="37" t="str">
        <f t="shared" si="23"/>
        <v>_</v>
      </c>
      <c r="C748" s="37">
        <f t="shared" si="24"/>
        <v>-99999</v>
      </c>
      <c r="D748" s="4"/>
      <c r="E748" s="4"/>
      <c r="F748" s="4"/>
      <c r="G748" s="4"/>
      <c r="H748" s="4"/>
      <c r="I748" s="4"/>
      <c r="J748" s="4"/>
      <c r="K748" s="4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6"/>
      <c r="BA748" s="6"/>
    </row>
    <row r="749" spans="2:53" x14ac:dyDescent="0.25">
      <c r="B749" s="37" t="str">
        <f t="shared" si="23"/>
        <v>_</v>
      </c>
      <c r="C749" s="37">
        <f t="shared" si="24"/>
        <v>-99999</v>
      </c>
      <c r="D749" s="4"/>
      <c r="E749" s="4"/>
      <c r="F749" s="4"/>
      <c r="G749" s="4"/>
      <c r="H749" s="4"/>
      <c r="I749" s="4"/>
      <c r="J749" s="4"/>
      <c r="K749" s="4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6"/>
      <c r="BA749" s="6"/>
    </row>
    <row r="750" spans="2:53" x14ac:dyDescent="0.25">
      <c r="B750" s="37" t="str">
        <f t="shared" si="23"/>
        <v>_</v>
      </c>
      <c r="C750" s="37">
        <f t="shared" si="24"/>
        <v>-99999</v>
      </c>
      <c r="D750" s="4"/>
      <c r="E750" s="4"/>
      <c r="F750" s="4"/>
      <c r="G750" s="4"/>
      <c r="H750" s="4"/>
      <c r="I750" s="4"/>
      <c r="J750" s="4"/>
      <c r="K750" s="4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6"/>
      <c r="BA750" s="6"/>
    </row>
    <row r="751" spans="2:53" x14ac:dyDescent="0.25">
      <c r="B751" s="37" t="str">
        <f t="shared" si="23"/>
        <v>_</v>
      </c>
      <c r="C751" s="37">
        <f t="shared" si="24"/>
        <v>-99999</v>
      </c>
      <c r="D751" s="4"/>
      <c r="E751" s="4"/>
      <c r="F751" s="4"/>
      <c r="G751" s="4"/>
      <c r="H751" s="4"/>
      <c r="I751" s="4"/>
      <c r="J751" s="4"/>
      <c r="K751" s="4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6"/>
      <c r="BA751" s="6"/>
    </row>
    <row r="752" spans="2:53" x14ac:dyDescent="0.25">
      <c r="B752" s="37" t="str">
        <f t="shared" si="23"/>
        <v>_</v>
      </c>
      <c r="C752" s="37">
        <f t="shared" si="24"/>
        <v>-99999</v>
      </c>
      <c r="D752" s="4"/>
      <c r="E752" s="4"/>
      <c r="F752" s="4"/>
      <c r="G752" s="4"/>
      <c r="H752" s="4"/>
      <c r="I752" s="4"/>
      <c r="J752" s="4"/>
      <c r="K752" s="4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6"/>
      <c r="BA752" s="6"/>
    </row>
    <row r="753" spans="2:53" x14ac:dyDescent="0.25">
      <c r="B753" s="37" t="str">
        <f t="shared" si="23"/>
        <v>_</v>
      </c>
      <c r="C753" s="37">
        <f t="shared" si="24"/>
        <v>-99999</v>
      </c>
      <c r="D753" s="4"/>
      <c r="E753" s="4"/>
      <c r="F753" s="4"/>
      <c r="G753" s="4"/>
      <c r="H753" s="4"/>
      <c r="I753" s="4"/>
      <c r="J753" s="4"/>
      <c r="K753" s="4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6"/>
      <c r="BA753" s="6"/>
    </row>
    <row r="754" spans="2:53" x14ac:dyDescent="0.25">
      <c r="B754" s="37" t="str">
        <f t="shared" si="23"/>
        <v>_</v>
      </c>
      <c r="C754" s="37">
        <f t="shared" si="24"/>
        <v>-99999</v>
      </c>
      <c r="D754" s="4"/>
      <c r="E754" s="4"/>
      <c r="F754" s="4"/>
      <c r="G754" s="4"/>
      <c r="H754" s="4"/>
      <c r="I754" s="4"/>
      <c r="J754" s="4"/>
      <c r="K754" s="4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6"/>
      <c r="BA754" s="6"/>
    </row>
    <row r="755" spans="2:53" x14ac:dyDescent="0.25">
      <c r="B755" s="37" t="str">
        <f t="shared" si="23"/>
        <v>_</v>
      </c>
      <c r="C755" s="37">
        <f t="shared" si="24"/>
        <v>-99999</v>
      </c>
      <c r="D755" s="4"/>
      <c r="E755" s="4"/>
      <c r="F755" s="4"/>
      <c r="G755" s="4"/>
      <c r="H755" s="4"/>
      <c r="I755" s="4"/>
      <c r="J755" s="4"/>
      <c r="K755" s="4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6"/>
      <c r="BA755" s="6"/>
    </row>
    <row r="756" spans="2:53" x14ac:dyDescent="0.25">
      <c r="B756" s="37" t="str">
        <f t="shared" si="23"/>
        <v>_</v>
      </c>
      <c r="C756" s="37">
        <f t="shared" si="24"/>
        <v>-99999</v>
      </c>
      <c r="D756" s="4"/>
      <c r="E756" s="4"/>
      <c r="F756" s="4"/>
      <c r="G756" s="4"/>
      <c r="H756" s="4"/>
      <c r="I756" s="4"/>
      <c r="J756" s="4"/>
      <c r="K756" s="4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6"/>
      <c r="BA756" s="6"/>
    </row>
    <row r="757" spans="2:53" x14ac:dyDescent="0.25">
      <c r="B757" s="37" t="str">
        <f t="shared" si="23"/>
        <v>_</v>
      </c>
      <c r="C757" s="37">
        <f t="shared" si="24"/>
        <v>-99999</v>
      </c>
      <c r="D757" s="4"/>
      <c r="E757" s="4"/>
      <c r="F757" s="4"/>
      <c r="G757" s="4"/>
      <c r="H757" s="4"/>
      <c r="I757" s="4"/>
      <c r="J757" s="4"/>
      <c r="K757" s="4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6"/>
      <c r="BA757" s="6"/>
    </row>
    <row r="758" spans="2:53" x14ac:dyDescent="0.25">
      <c r="B758" s="37" t="str">
        <f t="shared" si="23"/>
        <v>_</v>
      </c>
      <c r="C758" s="37">
        <f t="shared" si="24"/>
        <v>-99999</v>
      </c>
      <c r="D758" s="4"/>
      <c r="E758" s="4"/>
      <c r="F758" s="4"/>
      <c r="G758" s="4"/>
      <c r="H758" s="4"/>
      <c r="I758" s="4"/>
      <c r="J758" s="4"/>
      <c r="K758" s="4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6"/>
      <c r="BA758" s="6"/>
    </row>
    <row r="759" spans="2:53" x14ac:dyDescent="0.25">
      <c r="B759" s="37" t="str">
        <f t="shared" si="23"/>
        <v>_</v>
      </c>
      <c r="C759" s="37">
        <f t="shared" si="24"/>
        <v>-99999</v>
      </c>
      <c r="D759" s="4"/>
      <c r="E759" s="4"/>
      <c r="F759" s="4"/>
      <c r="G759" s="4"/>
      <c r="H759" s="4"/>
      <c r="I759" s="4"/>
      <c r="J759" s="4"/>
      <c r="K759" s="4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6"/>
      <c r="BA759" s="6"/>
    </row>
    <row r="760" spans="2:53" x14ac:dyDescent="0.25">
      <c r="B760" s="37" t="str">
        <f t="shared" si="23"/>
        <v>_</v>
      </c>
      <c r="C760" s="37">
        <f t="shared" si="24"/>
        <v>-99999</v>
      </c>
      <c r="D760" s="4"/>
      <c r="E760" s="4"/>
      <c r="F760" s="4"/>
      <c r="G760" s="4"/>
      <c r="H760" s="4"/>
      <c r="I760" s="4"/>
      <c r="J760" s="4"/>
      <c r="K760" s="4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6"/>
      <c r="BA760" s="6"/>
    </row>
    <row r="761" spans="2:53" x14ac:dyDescent="0.25">
      <c r="B761" s="37" t="str">
        <f t="shared" si="23"/>
        <v>_</v>
      </c>
      <c r="C761" s="37">
        <f t="shared" si="24"/>
        <v>-99999</v>
      </c>
      <c r="D761" s="4"/>
      <c r="E761" s="4"/>
      <c r="F761" s="4"/>
      <c r="G761" s="4"/>
      <c r="H761" s="4"/>
      <c r="I761" s="4"/>
      <c r="J761" s="4"/>
      <c r="K761" s="4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6"/>
      <c r="BA761" s="6"/>
    </row>
    <row r="762" spans="2:53" x14ac:dyDescent="0.25">
      <c r="B762" s="37" t="str">
        <f t="shared" si="23"/>
        <v>_</v>
      </c>
      <c r="C762" s="37">
        <f t="shared" si="24"/>
        <v>-99999</v>
      </c>
      <c r="D762" s="4"/>
      <c r="E762" s="4"/>
      <c r="F762" s="4"/>
      <c r="G762" s="4"/>
      <c r="H762" s="4"/>
      <c r="I762" s="4"/>
      <c r="J762" s="4"/>
      <c r="K762" s="4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6"/>
      <c r="BA762" s="6"/>
    </row>
    <row r="763" spans="2:53" x14ac:dyDescent="0.25">
      <c r="B763" s="37" t="str">
        <f t="shared" si="23"/>
        <v>_</v>
      </c>
      <c r="C763" s="37">
        <f t="shared" si="24"/>
        <v>-99999</v>
      </c>
      <c r="D763" s="4"/>
      <c r="E763" s="4"/>
      <c r="F763" s="4"/>
      <c r="G763" s="4"/>
      <c r="H763" s="4"/>
      <c r="I763" s="4"/>
      <c r="J763" s="4"/>
      <c r="K763" s="4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6"/>
      <c r="BA763" s="6"/>
    </row>
    <row r="764" spans="2:53" x14ac:dyDescent="0.25">
      <c r="B764" s="37" t="str">
        <f t="shared" si="23"/>
        <v>_</v>
      </c>
      <c r="C764" s="37">
        <f t="shared" si="24"/>
        <v>-99999</v>
      </c>
      <c r="D764" s="4"/>
      <c r="E764" s="4"/>
      <c r="F764" s="4"/>
      <c r="G764" s="4"/>
      <c r="H764" s="4"/>
      <c r="I764" s="4"/>
      <c r="J764" s="4"/>
      <c r="K764" s="4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6"/>
      <c r="BA764" s="6"/>
    </row>
    <row r="765" spans="2:53" x14ac:dyDescent="0.25">
      <c r="B765" s="37" t="str">
        <f t="shared" si="23"/>
        <v>_</v>
      </c>
      <c r="C765" s="37">
        <f t="shared" si="24"/>
        <v>-99999</v>
      </c>
      <c r="D765" s="4"/>
      <c r="E765" s="4"/>
      <c r="F765" s="4"/>
      <c r="G765" s="4"/>
      <c r="H765" s="4"/>
      <c r="I765" s="4"/>
      <c r="J765" s="4"/>
      <c r="K765" s="4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6"/>
      <c r="BA765" s="6"/>
    </row>
    <row r="766" spans="2:53" x14ac:dyDescent="0.25">
      <c r="B766" s="37" t="str">
        <f t="shared" si="23"/>
        <v>_</v>
      </c>
      <c r="C766" s="37">
        <f t="shared" si="24"/>
        <v>-99999</v>
      </c>
      <c r="D766" s="4"/>
      <c r="E766" s="4"/>
      <c r="F766" s="4"/>
      <c r="G766" s="4"/>
      <c r="H766" s="4"/>
      <c r="I766" s="4"/>
      <c r="J766" s="4"/>
      <c r="K766" s="4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6"/>
      <c r="BA766" s="6"/>
    </row>
    <row r="767" spans="2:53" x14ac:dyDescent="0.25">
      <c r="B767" s="37" t="str">
        <f t="shared" si="23"/>
        <v>_</v>
      </c>
      <c r="C767" s="37">
        <f t="shared" si="24"/>
        <v>-99999</v>
      </c>
      <c r="D767" s="4"/>
      <c r="E767" s="4"/>
      <c r="F767" s="4"/>
      <c r="G767" s="4"/>
      <c r="H767" s="4"/>
      <c r="I767" s="4"/>
      <c r="J767" s="4"/>
      <c r="K767" s="4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6"/>
      <c r="BA767" s="6"/>
    </row>
    <row r="768" spans="2:53" x14ac:dyDescent="0.25">
      <c r="B768" s="37" t="str">
        <f t="shared" si="23"/>
        <v>_</v>
      </c>
      <c r="C768" s="37">
        <f t="shared" si="24"/>
        <v>-99999</v>
      </c>
      <c r="D768" s="4"/>
      <c r="E768" s="4"/>
      <c r="F768" s="4"/>
      <c r="G768" s="4"/>
      <c r="H768" s="4"/>
      <c r="I768" s="4"/>
      <c r="J768" s="4"/>
      <c r="K768" s="4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6"/>
      <c r="BA768" s="6"/>
    </row>
    <row r="769" spans="2:53" x14ac:dyDescent="0.25">
      <c r="B769" s="37" t="str">
        <f t="shared" si="23"/>
        <v>_</v>
      </c>
      <c r="C769" s="37">
        <f t="shared" si="24"/>
        <v>-99999</v>
      </c>
      <c r="D769" s="4"/>
      <c r="E769" s="4"/>
      <c r="F769" s="4"/>
      <c r="G769" s="4"/>
      <c r="H769" s="4"/>
      <c r="I769" s="4"/>
      <c r="J769" s="4"/>
      <c r="K769" s="4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6"/>
      <c r="BA769" s="6"/>
    </row>
    <row r="770" spans="2:53" x14ac:dyDescent="0.25">
      <c r="B770" s="37" t="str">
        <f t="shared" si="23"/>
        <v>_</v>
      </c>
      <c r="C770" s="37">
        <f t="shared" si="24"/>
        <v>-99999</v>
      </c>
      <c r="D770" s="4"/>
      <c r="E770" s="4"/>
      <c r="F770" s="4"/>
      <c r="G770" s="4"/>
      <c r="H770" s="4"/>
      <c r="I770" s="4"/>
      <c r="J770" s="4"/>
      <c r="K770" s="4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6"/>
      <c r="BA770" s="6"/>
    </row>
    <row r="771" spans="2:53" x14ac:dyDescent="0.25">
      <c r="B771" s="37" t="str">
        <f t="shared" si="23"/>
        <v>_</v>
      </c>
      <c r="C771" s="37">
        <f t="shared" si="24"/>
        <v>-99999</v>
      </c>
      <c r="D771" s="4"/>
      <c r="E771" s="4"/>
      <c r="F771" s="4"/>
      <c r="G771" s="4"/>
      <c r="H771" s="4"/>
      <c r="I771" s="4"/>
      <c r="J771" s="4"/>
      <c r="K771" s="4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6"/>
      <c r="BA771" s="6"/>
    </row>
    <row r="772" spans="2:53" x14ac:dyDescent="0.25">
      <c r="B772" s="37" t="str">
        <f t="shared" si="23"/>
        <v>_</v>
      </c>
      <c r="C772" s="37">
        <f t="shared" si="24"/>
        <v>-99999</v>
      </c>
      <c r="D772" s="4"/>
      <c r="E772" s="4"/>
      <c r="F772" s="4"/>
      <c r="G772" s="4"/>
      <c r="H772" s="4"/>
      <c r="I772" s="4"/>
      <c r="J772" s="4"/>
      <c r="K772" s="4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6"/>
      <c r="BA772" s="6"/>
    </row>
    <row r="773" spans="2:53" x14ac:dyDescent="0.25">
      <c r="B773" s="37" t="str">
        <f t="shared" si="23"/>
        <v>_</v>
      </c>
      <c r="C773" s="37">
        <f t="shared" si="24"/>
        <v>-99999</v>
      </c>
      <c r="D773" s="4"/>
      <c r="E773" s="4"/>
      <c r="F773" s="4"/>
      <c r="G773" s="4"/>
      <c r="H773" s="4"/>
      <c r="I773" s="4"/>
      <c r="J773" s="4"/>
      <c r="K773" s="4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6"/>
      <c r="BA773" s="6"/>
    </row>
    <row r="774" spans="2:53" x14ac:dyDescent="0.25">
      <c r="B774" s="37" t="str">
        <f t="shared" si="23"/>
        <v>_</v>
      </c>
      <c r="C774" s="37">
        <f t="shared" si="24"/>
        <v>-99999</v>
      </c>
      <c r="D774" s="4"/>
      <c r="E774" s="4"/>
      <c r="F774" s="4"/>
      <c r="G774" s="4"/>
      <c r="H774" s="4"/>
      <c r="I774" s="4"/>
      <c r="J774" s="4"/>
      <c r="K774" s="4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6"/>
      <c r="BA774" s="6"/>
    </row>
    <row r="775" spans="2:53" x14ac:dyDescent="0.25">
      <c r="B775" s="37" t="str">
        <f t="shared" si="23"/>
        <v>_</v>
      </c>
      <c r="C775" s="37">
        <f t="shared" si="24"/>
        <v>-99999</v>
      </c>
      <c r="D775" s="4"/>
      <c r="E775" s="4"/>
      <c r="F775" s="4"/>
      <c r="G775" s="4"/>
      <c r="H775" s="4"/>
      <c r="I775" s="4"/>
      <c r="J775" s="4"/>
      <c r="K775" s="4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6"/>
      <c r="BA775" s="6"/>
    </row>
    <row r="776" spans="2:53" x14ac:dyDescent="0.25">
      <c r="B776" s="37" t="str">
        <f t="shared" si="23"/>
        <v>_</v>
      </c>
      <c r="C776" s="37">
        <f t="shared" si="24"/>
        <v>-99999</v>
      </c>
      <c r="D776" s="4"/>
      <c r="E776" s="4"/>
      <c r="F776" s="4"/>
      <c r="G776" s="4"/>
      <c r="H776" s="4"/>
      <c r="I776" s="4"/>
      <c r="J776" s="4"/>
      <c r="K776" s="4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6"/>
      <c r="BA776" s="6"/>
    </row>
    <row r="777" spans="2:53" x14ac:dyDescent="0.25">
      <c r="B777" s="37" t="str">
        <f t="shared" si="23"/>
        <v>_</v>
      </c>
      <c r="C777" s="37">
        <f t="shared" si="24"/>
        <v>-99999</v>
      </c>
      <c r="D777" s="4"/>
      <c r="E777" s="4"/>
      <c r="F777" s="4"/>
      <c r="G777" s="4"/>
      <c r="H777" s="4"/>
      <c r="I777" s="4"/>
      <c r="J777" s="4"/>
      <c r="K777" s="4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6"/>
      <c r="BA777" s="6"/>
    </row>
    <row r="778" spans="2:53" x14ac:dyDescent="0.25">
      <c r="B778" s="37" t="str">
        <f t="shared" si="23"/>
        <v>_</v>
      </c>
      <c r="C778" s="37">
        <f t="shared" si="24"/>
        <v>-99999</v>
      </c>
      <c r="D778" s="4"/>
      <c r="E778" s="4"/>
      <c r="F778" s="4"/>
      <c r="G778" s="4"/>
      <c r="H778" s="4"/>
      <c r="I778" s="4"/>
      <c r="J778" s="4"/>
      <c r="K778" s="4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6"/>
      <c r="BA778" s="6"/>
    </row>
    <row r="779" spans="2:53" x14ac:dyDescent="0.25">
      <c r="B779" s="37" t="str">
        <f t="shared" si="23"/>
        <v>_</v>
      </c>
      <c r="C779" s="37">
        <f t="shared" si="24"/>
        <v>-99999</v>
      </c>
      <c r="D779" s="4"/>
      <c r="E779" s="4"/>
      <c r="F779" s="4"/>
      <c r="G779" s="4"/>
      <c r="H779" s="4"/>
      <c r="I779" s="4"/>
      <c r="J779" s="4"/>
      <c r="K779" s="4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6"/>
      <c r="BA779" s="6"/>
    </row>
    <row r="780" spans="2:53" x14ac:dyDescent="0.25">
      <c r="B780" s="37" t="str">
        <f t="shared" si="23"/>
        <v>_</v>
      </c>
      <c r="C780" s="37">
        <f t="shared" si="24"/>
        <v>-99999</v>
      </c>
      <c r="D780" s="4"/>
      <c r="E780" s="4"/>
      <c r="F780" s="4"/>
      <c r="G780" s="4"/>
      <c r="H780" s="4"/>
      <c r="I780" s="4"/>
      <c r="J780" s="4"/>
      <c r="K780" s="4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6"/>
      <c r="BA780" s="6"/>
    </row>
    <row r="781" spans="2:53" x14ac:dyDescent="0.25">
      <c r="B781" s="37" t="str">
        <f t="shared" si="23"/>
        <v>_</v>
      </c>
      <c r="C781" s="37">
        <f t="shared" si="24"/>
        <v>-99999</v>
      </c>
      <c r="D781" s="4"/>
      <c r="E781" s="4"/>
      <c r="F781" s="4"/>
      <c r="G781" s="4"/>
      <c r="H781" s="4"/>
      <c r="I781" s="4"/>
      <c r="J781" s="4"/>
      <c r="K781" s="4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6"/>
      <c r="BA781" s="6"/>
    </row>
    <row r="782" spans="2:53" x14ac:dyDescent="0.25">
      <c r="B782" s="37" t="str">
        <f t="shared" si="23"/>
        <v>_</v>
      </c>
      <c r="C782" s="37">
        <f t="shared" si="24"/>
        <v>-99999</v>
      </c>
      <c r="D782" s="4"/>
      <c r="E782" s="4"/>
      <c r="F782" s="4"/>
      <c r="G782" s="4"/>
      <c r="H782" s="4"/>
      <c r="I782" s="4"/>
      <c r="J782" s="4"/>
      <c r="K782" s="4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6"/>
      <c r="BA782" s="6"/>
    </row>
    <row r="783" spans="2:53" x14ac:dyDescent="0.25">
      <c r="B783" s="37" t="str">
        <f t="shared" ref="B783:B846" si="25">D783&amp;"_"&amp;E783</f>
        <v>_</v>
      </c>
      <c r="C783" s="37">
        <f t="shared" si="24"/>
        <v>-99999</v>
      </c>
      <c r="D783" s="4"/>
      <c r="E783" s="4"/>
      <c r="F783" s="4"/>
      <c r="G783" s="4"/>
      <c r="H783" s="4"/>
      <c r="I783" s="4"/>
      <c r="J783" s="4"/>
      <c r="K783" s="4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6"/>
      <c r="BA783" s="6"/>
    </row>
    <row r="784" spans="2:53" x14ac:dyDescent="0.25">
      <c r="B784" s="37" t="str">
        <f t="shared" si="25"/>
        <v>_</v>
      </c>
      <c r="C784" s="37">
        <f t="shared" ref="C784:C847" si="26">IF(ISNUMBER(L784),(-L$7*(L784-L$4)-M$7*(M784-M$4)-N$7*(N784-N$4)-O$7*(O784-O$4)-P$7*(P784-P$4)+Q$7*(Q784-Q$4)+R$7*(R784-R$4)+S$7*(S784-S$4)+T$7*(T784-T$4)+U$7*(U784-U$4)-V$7*(V784-V$4)-W$7*(W784-W$4)-X$7*(X784-X$4)-Y$7*(Y784-Y$4)-Z$7*(Z784-Z$4)+AA$7*(AA784-AA$4)+AB$7*(AB784-AB$4)+AC$7*(AC784-AC$4)+AD$7*(AD784-AD$4)+AE$7*(AE784-AE$4)-AF$7*(AF784-AF$4)-AG$7*(AG784-AG$4)-AH$7*(AH784-AH$4)-AI$7*(AI784-AI$4)-AJ$7*(AJ784-AJ$4)+AK$7*(AK784-AK$4)+AL$7*(AL784-AL$4)+AM$7*(AM784-AM$4)+AN$7*(AN784-AN$4)+AO$7*(AO784-AO$4)-AP$7*(AP784-AP$4)-AQ$7*(AQ784-AQ$4)-AR$7*(AR784-AR$4)-AS$7*(AS784-AS$4)-AT$7*(AT784-AT$4)+AU$7*(AU784-AU$4)+AV$7*(AV784-AV$4)+AW$7*(AW784-AW$4)+AX$7*(AX784-AX$4)+AY$7*(AY784-AY$4))/SUM($L$7:$AY$7),-99999)</f>
        <v>-99999</v>
      </c>
      <c r="D784" s="4"/>
      <c r="E784" s="4"/>
      <c r="F784" s="4"/>
      <c r="G784" s="4"/>
      <c r="H784" s="4"/>
      <c r="I784" s="4"/>
      <c r="J784" s="4"/>
      <c r="K784" s="4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6"/>
      <c r="BA784" s="6"/>
    </row>
    <row r="785" spans="2:53" x14ac:dyDescent="0.25">
      <c r="B785" s="37" t="str">
        <f t="shared" si="25"/>
        <v>_</v>
      </c>
      <c r="C785" s="37">
        <f t="shared" si="26"/>
        <v>-99999</v>
      </c>
      <c r="D785" s="4"/>
      <c r="E785" s="4"/>
      <c r="F785" s="4"/>
      <c r="G785" s="4"/>
      <c r="H785" s="4"/>
      <c r="I785" s="4"/>
      <c r="J785" s="4"/>
      <c r="K785" s="4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6"/>
      <c r="BA785" s="6"/>
    </row>
    <row r="786" spans="2:53" x14ac:dyDescent="0.25">
      <c r="B786" s="37" t="str">
        <f t="shared" si="25"/>
        <v>_</v>
      </c>
      <c r="C786" s="37">
        <f t="shared" si="26"/>
        <v>-99999</v>
      </c>
      <c r="D786" s="4"/>
      <c r="E786" s="4"/>
      <c r="F786" s="4"/>
      <c r="G786" s="4"/>
      <c r="H786" s="4"/>
      <c r="I786" s="4"/>
      <c r="J786" s="4"/>
      <c r="K786" s="4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6"/>
      <c r="BA786" s="6"/>
    </row>
    <row r="787" spans="2:53" x14ac:dyDescent="0.25">
      <c r="B787" s="37" t="str">
        <f t="shared" si="25"/>
        <v>_</v>
      </c>
      <c r="C787" s="37">
        <f t="shared" si="26"/>
        <v>-99999</v>
      </c>
      <c r="D787" s="4"/>
      <c r="E787" s="4"/>
      <c r="F787" s="4"/>
      <c r="G787" s="4"/>
      <c r="H787" s="4"/>
      <c r="I787" s="4"/>
      <c r="J787" s="4"/>
      <c r="K787" s="4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6"/>
      <c r="BA787" s="6"/>
    </row>
    <row r="788" spans="2:53" x14ac:dyDescent="0.25">
      <c r="B788" s="37" t="str">
        <f t="shared" si="25"/>
        <v>_</v>
      </c>
      <c r="C788" s="37">
        <f t="shared" si="26"/>
        <v>-99999</v>
      </c>
      <c r="D788" s="4"/>
      <c r="E788" s="4"/>
      <c r="F788" s="4"/>
      <c r="G788" s="4"/>
      <c r="H788" s="4"/>
      <c r="I788" s="4"/>
      <c r="J788" s="4"/>
      <c r="K788" s="4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6"/>
      <c r="BA788" s="6"/>
    </row>
    <row r="789" spans="2:53" x14ac:dyDescent="0.25">
      <c r="B789" s="37" t="str">
        <f t="shared" si="25"/>
        <v>_</v>
      </c>
      <c r="C789" s="37">
        <f t="shared" si="26"/>
        <v>-99999</v>
      </c>
      <c r="D789" s="4"/>
      <c r="E789" s="4"/>
      <c r="F789" s="4"/>
      <c r="G789" s="4"/>
      <c r="H789" s="4"/>
      <c r="I789" s="4"/>
      <c r="J789" s="4"/>
      <c r="K789" s="4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6"/>
      <c r="BA789" s="6"/>
    </row>
    <row r="790" spans="2:53" x14ac:dyDescent="0.25">
      <c r="B790" s="37" t="str">
        <f t="shared" si="25"/>
        <v>_</v>
      </c>
      <c r="C790" s="37">
        <f t="shared" si="26"/>
        <v>-99999</v>
      </c>
      <c r="D790" s="4"/>
      <c r="E790" s="4"/>
      <c r="F790" s="4"/>
      <c r="G790" s="4"/>
      <c r="H790" s="4"/>
      <c r="I790" s="4"/>
      <c r="J790" s="4"/>
      <c r="K790" s="4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6"/>
      <c r="BA790" s="6"/>
    </row>
    <row r="791" spans="2:53" x14ac:dyDescent="0.25">
      <c r="B791" s="37" t="str">
        <f t="shared" si="25"/>
        <v>_</v>
      </c>
      <c r="C791" s="37">
        <f t="shared" si="26"/>
        <v>-99999</v>
      </c>
      <c r="D791" s="4"/>
      <c r="E791" s="4"/>
      <c r="F791" s="4"/>
      <c r="G791" s="4"/>
      <c r="H791" s="4"/>
      <c r="I791" s="4"/>
      <c r="J791" s="4"/>
      <c r="K791" s="4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6"/>
      <c r="BA791" s="6"/>
    </row>
    <row r="792" spans="2:53" x14ac:dyDescent="0.25">
      <c r="B792" s="37" t="str">
        <f t="shared" si="25"/>
        <v>_</v>
      </c>
      <c r="C792" s="37">
        <f t="shared" si="26"/>
        <v>-99999</v>
      </c>
      <c r="D792" s="4"/>
      <c r="E792" s="4"/>
      <c r="F792" s="4"/>
      <c r="G792" s="4"/>
      <c r="H792" s="4"/>
      <c r="I792" s="4"/>
      <c r="J792" s="4"/>
      <c r="K792" s="4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6"/>
      <c r="BA792" s="6"/>
    </row>
    <row r="793" spans="2:53" x14ac:dyDescent="0.25">
      <c r="B793" s="37" t="str">
        <f t="shared" si="25"/>
        <v>_</v>
      </c>
      <c r="C793" s="37">
        <f t="shared" si="26"/>
        <v>-99999</v>
      </c>
      <c r="D793" s="4"/>
      <c r="E793" s="4"/>
      <c r="F793" s="4"/>
      <c r="G793" s="4"/>
      <c r="H793" s="4"/>
      <c r="I793" s="4"/>
      <c r="J793" s="4"/>
      <c r="K793" s="4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6"/>
      <c r="BA793" s="6"/>
    </row>
    <row r="794" spans="2:53" x14ac:dyDescent="0.25">
      <c r="B794" s="37" t="str">
        <f t="shared" si="25"/>
        <v>_</v>
      </c>
      <c r="C794" s="37">
        <f t="shared" si="26"/>
        <v>-99999</v>
      </c>
      <c r="D794" s="4"/>
      <c r="E794" s="4"/>
      <c r="F794" s="4"/>
      <c r="G794" s="4"/>
      <c r="H794" s="4"/>
      <c r="I794" s="4"/>
      <c r="J794" s="4"/>
      <c r="K794" s="4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6"/>
      <c r="BA794" s="6"/>
    </row>
    <row r="795" spans="2:53" x14ac:dyDescent="0.25">
      <c r="B795" s="37" t="str">
        <f t="shared" si="25"/>
        <v>_</v>
      </c>
      <c r="C795" s="37">
        <f t="shared" si="26"/>
        <v>-99999</v>
      </c>
      <c r="D795" s="4"/>
      <c r="E795" s="4"/>
      <c r="F795" s="4"/>
      <c r="G795" s="4"/>
      <c r="H795" s="4"/>
      <c r="I795" s="4"/>
      <c r="J795" s="4"/>
      <c r="K795" s="4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6"/>
      <c r="BA795" s="6"/>
    </row>
    <row r="796" spans="2:53" x14ac:dyDescent="0.25">
      <c r="B796" s="37" t="str">
        <f t="shared" si="25"/>
        <v>_</v>
      </c>
      <c r="C796" s="37">
        <f t="shared" si="26"/>
        <v>-99999</v>
      </c>
      <c r="D796" s="4"/>
      <c r="E796" s="4"/>
      <c r="F796" s="4"/>
      <c r="G796" s="4"/>
      <c r="H796" s="4"/>
      <c r="I796" s="4"/>
      <c r="J796" s="4"/>
      <c r="K796" s="4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6"/>
      <c r="BA796" s="6"/>
    </row>
    <row r="797" spans="2:53" x14ac:dyDescent="0.25">
      <c r="B797" s="37" t="str">
        <f t="shared" si="25"/>
        <v>_</v>
      </c>
      <c r="C797" s="37">
        <f t="shared" si="26"/>
        <v>-99999</v>
      </c>
      <c r="D797" s="4"/>
      <c r="E797" s="4"/>
      <c r="F797" s="4"/>
      <c r="G797" s="4"/>
      <c r="H797" s="4"/>
      <c r="I797" s="4"/>
      <c r="J797" s="4"/>
      <c r="K797" s="4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6"/>
      <c r="BA797" s="6"/>
    </row>
    <row r="798" spans="2:53" x14ac:dyDescent="0.25">
      <c r="B798" s="37" t="str">
        <f t="shared" si="25"/>
        <v>_</v>
      </c>
      <c r="C798" s="37">
        <f t="shared" si="26"/>
        <v>-99999</v>
      </c>
      <c r="D798" s="4"/>
      <c r="E798" s="4"/>
      <c r="F798" s="4"/>
      <c r="G798" s="4"/>
      <c r="H798" s="4"/>
      <c r="I798" s="4"/>
      <c r="J798" s="4"/>
      <c r="K798" s="4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6"/>
      <c r="BA798" s="6"/>
    </row>
    <row r="799" spans="2:53" x14ac:dyDescent="0.25">
      <c r="B799" s="37" t="str">
        <f t="shared" si="25"/>
        <v>_</v>
      </c>
      <c r="C799" s="37">
        <f t="shared" si="26"/>
        <v>-99999</v>
      </c>
      <c r="D799" s="4"/>
      <c r="E799" s="4"/>
      <c r="F799" s="4"/>
      <c r="G799" s="4"/>
      <c r="H799" s="4"/>
      <c r="I799" s="4"/>
      <c r="J799" s="4"/>
      <c r="K799" s="4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6"/>
      <c r="BA799" s="6"/>
    </row>
    <row r="800" spans="2:53" x14ac:dyDescent="0.25">
      <c r="B800" s="37" t="str">
        <f t="shared" si="25"/>
        <v>_</v>
      </c>
      <c r="C800" s="37">
        <f t="shared" si="26"/>
        <v>-99999</v>
      </c>
      <c r="D800" s="4"/>
      <c r="E800" s="4"/>
      <c r="F800" s="4"/>
      <c r="G800" s="4"/>
      <c r="H800" s="4"/>
      <c r="I800" s="4"/>
      <c r="J800" s="4"/>
      <c r="K800" s="4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6"/>
      <c r="BA800" s="6"/>
    </row>
    <row r="801" spans="2:53" x14ac:dyDescent="0.25">
      <c r="B801" s="37" t="str">
        <f t="shared" si="25"/>
        <v>_</v>
      </c>
      <c r="C801" s="37">
        <f t="shared" si="26"/>
        <v>-99999</v>
      </c>
      <c r="D801" s="4"/>
      <c r="E801" s="4"/>
      <c r="F801" s="4"/>
      <c r="G801" s="4"/>
      <c r="H801" s="4"/>
      <c r="I801" s="4"/>
      <c r="J801" s="4"/>
      <c r="K801" s="4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6"/>
      <c r="BA801" s="6"/>
    </row>
    <row r="802" spans="2:53" x14ac:dyDescent="0.25">
      <c r="B802" s="37" t="str">
        <f t="shared" si="25"/>
        <v>_</v>
      </c>
      <c r="C802" s="37">
        <f t="shared" si="26"/>
        <v>-99999</v>
      </c>
      <c r="D802" s="4"/>
      <c r="E802" s="4"/>
      <c r="F802" s="4"/>
      <c r="G802" s="4"/>
      <c r="H802" s="4"/>
      <c r="I802" s="4"/>
      <c r="J802" s="4"/>
      <c r="K802" s="4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6"/>
      <c r="BA802" s="6"/>
    </row>
    <row r="803" spans="2:53" x14ac:dyDescent="0.25">
      <c r="B803" s="37" t="str">
        <f t="shared" si="25"/>
        <v>_</v>
      </c>
      <c r="C803" s="37">
        <f t="shared" si="26"/>
        <v>-99999</v>
      </c>
      <c r="D803" s="4"/>
      <c r="E803" s="4"/>
      <c r="F803" s="4"/>
      <c r="G803" s="4"/>
      <c r="H803" s="4"/>
      <c r="I803" s="4"/>
      <c r="J803" s="4"/>
      <c r="K803" s="4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6"/>
      <c r="BA803" s="6"/>
    </row>
    <row r="804" spans="2:53" x14ac:dyDescent="0.25">
      <c r="B804" s="37" t="str">
        <f t="shared" si="25"/>
        <v>_</v>
      </c>
      <c r="C804" s="37">
        <f t="shared" si="26"/>
        <v>-99999</v>
      </c>
      <c r="D804" s="4"/>
      <c r="E804" s="4"/>
      <c r="F804" s="4"/>
      <c r="G804" s="4"/>
      <c r="H804" s="4"/>
      <c r="I804" s="4"/>
      <c r="J804" s="4"/>
      <c r="K804" s="4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6"/>
      <c r="BA804" s="6"/>
    </row>
    <row r="805" spans="2:53" x14ac:dyDescent="0.25">
      <c r="B805" s="37" t="str">
        <f t="shared" si="25"/>
        <v>_</v>
      </c>
      <c r="C805" s="37">
        <f t="shared" si="26"/>
        <v>-99999</v>
      </c>
      <c r="D805" s="4"/>
      <c r="E805" s="4"/>
      <c r="F805" s="4"/>
      <c r="G805" s="4"/>
      <c r="H805" s="4"/>
      <c r="I805" s="4"/>
      <c r="J805" s="4"/>
      <c r="K805" s="4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6"/>
      <c r="BA805" s="6"/>
    </row>
    <row r="806" spans="2:53" x14ac:dyDescent="0.25">
      <c r="B806" s="37" t="str">
        <f t="shared" si="25"/>
        <v>_</v>
      </c>
      <c r="C806" s="37">
        <f t="shared" si="26"/>
        <v>-99999</v>
      </c>
      <c r="D806" s="4"/>
      <c r="E806" s="4"/>
      <c r="F806" s="4"/>
      <c r="G806" s="4"/>
      <c r="H806" s="4"/>
      <c r="I806" s="4"/>
      <c r="J806" s="4"/>
      <c r="K806" s="4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6"/>
      <c r="BA806" s="6"/>
    </row>
    <row r="807" spans="2:53" x14ac:dyDescent="0.25">
      <c r="B807" s="37" t="str">
        <f t="shared" si="25"/>
        <v>_</v>
      </c>
      <c r="C807" s="37">
        <f t="shared" si="26"/>
        <v>-99999</v>
      </c>
      <c r="D807" s="4"/>
      <c r="E807" s="4"/>
      <c r="F807" s="4"/>
      <c r="G807" s="4"/>
      <c r="H807" s="4"/>
      <c r="I807" s="4"/>
      <c r="J807" s="4"/>
      <c r="K807" s="4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6"/>
      <c r="BA807" s="6"/>
    </row>
    <row r="808" spans="2:53" x14ac:dyDescent="0.25">
      <c r="B808" s="37" t="str">
        <f t="shared" si="25"/>
        <v>_</v>
      </c>
      <c r="C808" s="37">
        <f t="shared" si="26"/>
        <v>-99999</v>
      </c>
      <c r="D808" s="4"/>
      <c r="E808" s="4"/>
      <c r="F808" s="4"/>
      <c r="G808" s="4"/>
      <c r="H808" s="4"/>
      <c r="I808" s="4"/>
      <c r="J808" s="4"/>
      <c r="K808" s="4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6"/>
      <c r="BA808" s="6"/>
    </row>
    <row r="809" spans="2:53" x14ac:dyDescent="0.25">
      <c r="B809" s="37" t="str">
        <f t="shared" si="25"/>
        <v>_</v>
      </c>
      <c r="C809" s="37">
        <f t="shared" si="26"/>
        <v>-99999</v>
      </c>
      <c r="D809" s="4"/>
      <c r="E809" s="4"/>
      <c r="F809" s="4"/>
      <c r="G809" s="4"/>
      <c r="H809" s="4"/>
      <c r="I809" s="4"/>
      <c r="J809" s="4"/>
      <c r="K809" s="4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6"/>
      <c r="BA809" s="6"/>
    </row>
    <row r="810" spans="2:53" x14ac:dyDescent="0.25">
      <c r="B810" s="37" t="str">
        <f t="shared" si="25"/>
        <v>_</v>
      </c>
      <c r="C810" s="37">
        <f t="shared" si="26"/>
        <v>-99999</v>
      </c>
      <c r="D810" s="4"/>
      <c r="E810" s="4"/>
      <c r="F810" s="4"/>
      <c r="G810" s="4"/>
      <c r="H810" s="4"/>
      <c r="I810" s="4"/>
      <c r="J810" s="4"/>
      <c r="K810" s="4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6"/>
      <c r="BA810" s="6"/>
    </row>
    <row r="811" spans="2:53" x14ac:dyDescent="0.25">
      <c r="B811" s="37" t="str">
        <f t="shared" si="25"/>
        <v>_</v>
      </c>
      <c r="C811" s="37">
        <f t="shared" si="26"/>
        <v>-99999</v>
      </c>
      <c r="D811" s="4"/>
      <c r="E811" s="4"/>
      <c r="F811" s="4"/>
      <c r="G811" s="4"/>
      <c r="H811" s="4"/>
      <c r="I811" s="4"/>
      <c r="J811" s="4"/>
      <c r="K811" s="4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6"/>
      <c r="BA811" s="6"/>
    </row>
    <row r="812" spans="2:53" x14ac:dyDescent="0.25">
      <c r="B812" s="37" t="str">
        <f t="shared" si="25"/>
        <v>_</v>
      </c>
      <c r="C812" s="37">
        <f t="shared" si="26"/>
        <v>-99999</v>
      </c>
      <c r="D812" s="4"/>
      <c r="E812" s="4"/>
      <c r="F812" s="4"/>
      <c r="G812" s="4"/>
      <c r="H812" s="4"/>
      <c r="I812" s="4"/>
      <c r="J812" s="4"/>
      <c r="K812" s="4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6"/>
      <c r="BA812" s="6"/>
    </row>
    <row r="813" spans="2:53" x14ac:dyDescent="0.25">
      <c r="B813" s="37" t="str">
        <f t="shared" si="25"/>
        <v>_</v>
      </c>
      <c r="C813" s="37">
        <f t="shared" si="26"/>
        <v>-99999</v>
      </c>
      <c r="D813" s="4"/>
      <c r="E813" s="4"/>
      <c r="F813" s="4"/>
      <c r="G813" s="4"/>
      <c r="H813" s="4"/>
      <c r="I813" s="4"/>
      <c r="J813" s="4"/>
      <c r="K813" s="4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6"/>
      <c r="BA813" s="6"/>
    </row>
    <row r="814" spans="2:53" x14ac:dyDescent="0.25">
      <c r="B814" s="37" t="str">
        <f t="shared" si="25"/>
        <v>_</v>
      </c>
      <c r="C814" s="37">
        <f t="shared" si="26"/>
        <v>-99999</v>
      </c>
      <c r="D814" s="4"/>
      <c r="E814" s="4"/>
      <c r="F814" s="4"/>
      <c r="G814" s="4"/>
      <c r="H814" s="4"/>
      <c r="I814" s="4"/>
      <c r="J814" s="4"/>
      <c r="K814" s="4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6"/>
      <c r="BA814" s="6"/>
    </row>
    <row r="815" spans="2:53" x14ac:dyDescent="0.25">
      <c r="B815" s="37" t="str">
        <f t="shared" si="25"/>
        <v>_</v>
      </c>
      <c r="C815" s="37">
        <f t="shared" si="26"/>
        <v>-99999</v>
      </c>
      <c r="D815" s="4"/>
      <c r="E815" s="4"/>
      <c r="F815" s="4"/>
      <c r="G815" s="4"/>
      <c r="H815" s="4"/>
      <c r="I815" s="4"/>
      <c r="J815" s="4"/>
      <c r="K815" s="4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6"/>
      <c r="BA815" s="6"/>
    </row>
    <row r="816" spans="2:53" x14ac:dyDescent="0.25">
      <c r="B816" s="37" t="str">
        <f t="shared" si="25"/>
        <v>_</v>
      </c>
      <c r="C816" s="37">
        <f t="shared" si="26"/>
        <v>-99999</v>
      </c>
      <c r="D816" s="4"/>
      <c r="E816" s="4"/>
      <c r="F816" s="4"/>
      <c r="G816" s="4"/>
      <c r="H816" s="4"/>
      <c r="I816" s="4"/>
      <c r="J816" s="4"/>
      <c r="K816" s="4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6"/>
      <c r="BA816" s="6"/>
    </row>
    <row r="817" spans="2:53" x14ac:dyDescent="0.25">
      <c r="B817" s="37" t="str">
        <f t="shared" si="25"/>
        <v>_</v>
      </c>
      <c r="C817" s="37">
        <f t="shared" si="26"/>
        <v>-99999</v>
      </c>
      <c r="D817" s="4"/>
      <c r="E817" s="4"/>
      <c r="F817" s="4"/>
      <c r="G817" s="4"/>
      <c r="H817" s="4"/>
      <c r="I817" s="4"/>
      <c r="J817" s="4"/>
      <c r="K817" s="4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6"/>
      <c r="BA817" s="6"/>
    </row>
    <row r="818" spans="2:53" x14ac:dyDescent="0.25">
      <c r="B818" s="37" t="str">
        <f t="shared" si="25"/>
        <v>_</v>
      </c>
      <c r="C818" s="37">
        <f t="shared" si="26"/>
        <v>-99999</v>
      </c>
      <c r="D818" s="4"/>
      <c r="E818" s="4"/>
      <c r="F818" s="4"/>
      <c r="G818" s="4"/>
      <c r="H818" s="4"/>
      <c r="I818" s="4"/>
      <c r="J818" s="4"/>
      <c r="K818" s="4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6"/>
      <c r="BA818" s="6"/>
    </row>
    <row r="819" spans="2:53" x14ac:dyDescent="0.25">
      <c r="B819" s="37" t="str">
        <f t="shared" si="25"/>
        <v>_</v>
      </c>
      <c r="C819" s="37">
        <f t="shared" si="26"/>
        <v>-99999</v>
      </c>
      <c r="D819" s="4"/>
      <c r="E819" s="4"/>
      <c r="F819" s="4"/>
      <c r="G819" s="4"/>
      <c r="H819" s="4"/>
      <c r="I819" s="4"/>
      <c r="J819" s="4"/>
      <c r="K819" s="4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6"/>
      <c r="BA819" s="6"/>
    </row>
    <row r="820" spans="2:53" x14ac:dyDescent="0.25">
      <c r="B820" s="37" t="str">
        <f t="shared" si="25"/>
        <v>_</v>
      </c>
      <c r="C820" s="37">
        <f t="shared" si="26"/>
        <v>-99999</v>
      </c>
      <c r="D820" s="4"/>
      <c r="E820" s="4"/>
      <c r="F820" s="4"/>
      <c r="G820" s="4"/>
      <c r="H820" s="4"/>
      <c r="I820" s="4"/>
      <c r="J820" s="4"/>
      <c r="K820" s="4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6"/>
      <c r="BA820" s="6"/>
    </row>
    <row r="821" spans="2:53" x14ac:dyDescent="0.25">
      <c r="B821" s="37" t="str">
        <f t="shared" si="25"/>
        <v>_</v>
      </c>
      <c r="C821" s="37">
        <f t="shared" si="26"/>
        <v>-99999</v>
      </c>
      <c r="D821" s="4"/>
      <c r="E821" s="4"/>
      <c r="F821" s="4"/>
      <c r="G821" s="4"/>
      <c r="H821" s="4"/>
      <c r="I821" s="4"/>
      <c r="J821" s="4"/>
      <c r="K821" s="4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6"/>
      <c r="BA821" s="6"/>
    </row>
    <row r="822" spans="2:53" x14ac:dyDescent="0.25">
      <c r="B822" s="37" t="str">
        <f t="shared" si="25"/>
        <v>_</v>
      </c>
      <c r="C822" s="37">
        <f t="shared" si="26"/>
        <v>-99999</v>
      </c>
      <c r="D822" s="4"/>
      <c r="E822" s="4"/>
      <c r="F822" s="4"/>
      <c r="G822" s="4"/>
      <c r="H822" s="4"/>
      <c r="I822" s="4"/>
      <c r="J822" s="4"/>
      <c r="K822" s="4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6"/>
      <c r="BA822" s="6"/>
    </row>
    <row r="823" spans="2:53" x14ac:dyDescent="0.25">
      <c r="B823" s="37" t="str">
        <f t="shared" si="25"/>
        <v>_</v>
      </c>
      <c r="C823" s="37">
        <f t="shared" si="26"/>
        <v>-99999</v>
      </c>
      <c r="D823" s="4"/>
      <c r="E823" s="4"/>
      <c r="F823" s="4"/>
      <c r="G823" s="4"/>
      <c r="H823" s="4"/>
      <c r="I823" s="4"/>
      <c r="J823" s="4"/>
      <c r="K823" s="4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6"/>
      <c r="BA823" s="6"/>
    </row>
    <row r="824" spans="2:53" x14ac:dyDescent="0.25">
      <c r="B824" s="37" t="str">
        <f t="shared" si="25"/>
        <v>_</v>
      </c>
      <c r="C824" s="37">
        <f t="shared" si="26"/>
        <v>-99999</v>
      </c>
      <c r="D824" s="4"/>
      <c r="E824" s="4"/>
      <c r="F824" s="4"/>
      <c r="G824" s="4"/>
      <c r="H824" s="4"/>
      <c r="I824" s="4"/>
      <c r="J824" s="4"/>
      <c r="K824" s="4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6"/>
      <c r="BA824" s="6"/>
    </row>
    <row r="825" spans="2:53" x14ac:dyDescent="0.25">
      <c r="B825" s="37" t="str">
        <f t="shared" si="25"/>
        <v>_</v>
      </c>
      <c r="C825" s="37">
        <f t="shared" si="26"/>
        <v>-99999</v>
      </c>
      <c r="D825" s="4"/>
      <c r="E825" s="4"/>
      <c r="F825" s="4"/>
      <c r="G825" s="4"/>
      <c r="H825" s="4"/>
      <c r="I825" s="4"/>
      <c r="J825" s="4"/>
      <c r="K825" s="4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6"/>
      <c r="BA825" s="6"/>
    </row>
    <row r="826" spans="2:53" x14ac:dyDescent="0.25">
      <c r="B826" s="37" t="str">
        <f t="shared" si="25"/>
        <v>_</v>
      </c>
      <c r="C826" s="37">
        <f t="shared" si="26"/>
        <v>-99999</v>
      </c>
      <c r="D826" s="4"/>
      <c r="E826" s="4"/>
      <c r="F826" s="4"/>
      <c r="G826" s="4"/>
      <c r="H826" s="4"/>
      <c r="I826" s="4"/>
      <c r="J826" s="4"/>
      <c r="K826" s="4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6"/>
      <c r="BA826" s="6"/>
    </row>
    <row r="827" spans="2:53" x14ac:dyDescent="0.25">
      <c r="B827" s="37" t="str">
        <f t="shared" si="25"/>
        <v>_</v>
      </c>
      <c r="C827" s="37">
        <f t="shared" si="26"/>
        <v>-99999</v>
      </c>
      <c r="D827" s="4"/>
      <c r="E827" s="4"/>
      <c r="F827" s="4"/>
      <c r="G827" s="4"/>
      <c r="H827" s="4"/>
      <c r="I827" s="4"/>
      <c r="J827" s="4"/>
      <c r="K827" s="4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6"/>
      <c r="BA827" s="6"/>
    </row>
    <row r="828" spans="2:53" x14ac:dyDescent="0.25">
      <c r="B828" s="37" t="str">
        <f t="shared" si="25"/>
        <v>_</v>
      </c>
      <c r="C828" s="37">
        <f t="shared" si="26"/>
        <v>-99999</v>
      </c>
      <c r="D828" s="4"/>
      <c r="E828" s="4"/>
      <c r="F828" s="4"/>
      <c r="G828" s="4"/>
      <c r="H828" s="4"/>
      <c r="I828" s="4"/>
      <c r="J828" s="4"/>
      <c r="K828" s="4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6"/>
      <c r="BA828" s="6"/>
    </row>
    <row r="829" spans="2:53" x14ac:dyDescent="0.25">
      <c r="B829" s="37" t="str">
        <f t="shared" si="25"/>
        <v>_</v>
      </c>
      <c r="C829" s="37">
        <f t="shared" si="26"/>
        <v>-99999</v>
      </c>
      <c r="D829" s="4"/>
      <c r="E829" s="4"/>
      <c r="F829" s="4"/>
      <c r="G829" s="4"/>
      <c r="H829" s="4"/>
      <c r="I829" s="4"/>
      <c r="J829" s="4"/>
      <c r="K829" s="4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6"/>
      <c r="BA829" s="6"/>
    </row>
    <row r="830" spans="2:53" x14ac:dyDescent="0.25">
      <c r="B830" s="37" t="str">
        <f t="shared" si="25"/>
        <v>_</v>
      </c>
      <c r="C830" s="37">
        <f t="shared" si="26"/>
        <v>-99999</v>
      </c>
      <c r="D830" s="4"/>
      <c r="E830" s="4"/>
      <c r="F830" s="4"/>
      <c r="G830" s="4"/>
      <c r="H830" s="4"/>
      <c r="I830" s="4"/>
      <c r="J830" s="4"/>
      <c r="K830" s="4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6"/>
      <c r="BA830" s="6"/>
    </row>
    <row r="831" spans="2:53" x14ac:dyDescent="0.25">
      <c r="B831" s="37" t="str">
        <f t="shared" si="25"/>
        <v>_</v>
      </c>
      <c r="C831" s="37">
        <f t="shared" si="26"/>
        <v>-99999</v>
      </c>
      <c r="D831" s="4"/>
      <c r="E831" s="4"/>
      <c r="F831" s="4"/>
      <c r="G831" s="4"/>
      <c r="H831" s="4"/>
      <c r="I831" s="4"/>
      <c r="J831" s="4"/>
      <c r="K831" s="4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6"/>
      <c r="BA831" s="6"/>
    </row>
    <row r="832" spans="2:53" x14ac:dyDescent="0.25">
      <c r="B832" s="37" t="str">
        <f t="shared" si="25"/>
        <v>_</v>
      </c>
      <c r="C832" s="37">
        <f t="shared" si="26"/>
        <v>-99999</v>
      </c>
      <c r="D832" s="4"/>
      <c r="E832" s="4"/>
      <c r="F832" s="4"/>
      <c r="G832" s="4"/>
      <c r="H832" s="4"/>
      <c r="I832" s="4"/>
      <c r="J832" s="4"/>
      <c r="K832" s="4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6"/>
      <c r="BA832" s="6"/>
    </row>
    <row r="833" spans="2:53" x14ac:dyDescent="0.25">
      <c r="B833" s="37" t="str">
        <f t="shared" si="25"/>
        <v>_</v>
      </c>
      <c r="C833" s="37">
        <f t="shared" si="26"/>
        <v>-99999</v>
      </c>
      <c r="D833" s="4"/>
      <c r="E833" s="4"/>
      <c r="F833" s="4"/>
      <c r="G833" s="4"/>
      <c r="H833" s="4"/>
      <c r="I833" s="4"/>
      <c r="J833" s="4"/>
      <c r="K833" s="4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6"/>
      <c r="BA833" s="6"/>
    </row>
    <row r="834" spans="2:53" x14ac:dyDescent="0.25">
      <c r="B834" s="37" t="str">
        <f t="shared" si="25"/>
        <v>_</v>
      </c>
      <c r="C834" s="37">
        <f t="shared" si="26"/>
        <v>-99999</v>
      </c>
      <c r="D834" s="4"/>
      <c r="E834" s="4"/>
      <c r="F834" s="4"/>
      <c r="G834" s="4"/>
      <c r="H834" s="4"/>
      <c r="I834" s="4"/>
      <c r="J834" s="4"/>
      <c r="K834" s="4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6"/>
      <c r="BA834" s="6"/>
    </row>
    <row r="835" spans="2:53" x14ac:dyDescent="0.25">
      <c r="B835" s="37" t="str">
        <f t="shared" si="25"/>
        <v>_</v>
      </c>
      <c r="C835" s="37">
        <f t="shared" si="26"/>
        <v>-99999</v>
      </c>
      <c r="D835" s="4"/>
      <c r="E835" s="4"/>
      <c r="F835" s="4"/>
      <c r="G835" s="4"/>
      <c r="H835" s="4"/>
      <c r="I835" s="4"/>
      <c r="J835" s="4"/>
      <c r="K835" s="4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6"/>
      <c r="BA835" s="6"/>
    </row>
    <row r="836" spans="2:53" x14ac:dyDescent="0.25">
      <c r="B836" s="37" t="str">
        <f t="shared" si="25"/>
        <v>_</v>
      </c>
      <c r="C836" s="37">
        <f t="shared" si="26"/>
        <v>-99999</v>
      </c>
      <c r="D836" s="4"/>
      <c r="E836" s="4"/>
      <c r="F836" s="4"/>
      <c r="G836" s="4"/>
      <c r="H836" s="4"/>
      <c r="I836" s="4"/>
      <c r="J836" s="4"/>
      <c r="K836" s="4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6"/>
      <c r="BA836" s="6"/>
    </row>
    <row r="837" spans="2:53" x14ac:dyDescent="0.25">
      <c r="B837" s="37" t="str">
        <f t="shared" si="25"/>
        <v>_</v>
      </c>
      <c r="C837" s="37">
        <f t="shared" si="26"/>
        <v>-99999</v>
      </c>
      <c r="D837" s="4"/>
      <c r="E837" s="4"/>
      <c r="F837" s="4"/>
      <c r="G837" s="4"/>
      <c r="H837" s="4"/>
      <c r="I837" s="4"/>
      <c r="J837" s="4"/>
      <c r="K837" s="4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6"/>
      <c r="BA837" s="6"/>
    </row>
    <row r="838" spans="2:53" x14ac:dyDescent="0.25">
      <c r="B838" s="37" t="str">
        <f t="shared" si="25"/>
        <v>_</v>
      </c>
      <c r="C838" s="37">
        <f t="shared" si="26"/>
        <v>-99999</v>
      </c>
      <c r="D838" s="4"/>
      <c r="E838" s="4"/>
      <c r="F838" s="4"/>
      <c r="G838" s="4"/>
      <c r="H838" s="4"/>
      <c r="I838" s="4"/>
      <c r="J838" s="4"/>
      <c r="K838" s="4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6"/>
      <c r="BA838" s="6"/>
    </row>
    <row r="839" spans="2:53" x14ac:dyDescent="0.25">
      <c r="B839" s="37" t="str">
        <f t="shared" si="25"/>
        <v>_</v>
      </c>
      <c r="C839" s="37">
        <f t="shared" si="26"/>
        <v>-99999</v>
      </c>
      <c r="D839" s="4"/>
      <c r="E839" s="4"/>
      <c r="F839" s="4"/>
      <c r="G839" s="4"/>
      <c r="H839" s="4"/>
      <c r="I839" s="4"/>
      <c r="J839" s="4"/>
      <c r="K839" s="4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6"/>
      <c r="BA839" s="6"/>
    </row>
    <row r="840" spans="2:53" x14ac:dyDescent="0.25">
      <c r="B840" s="37" t="str">
        <f t="shared" si="25"/>
        <v>_</v>
      </c>
      <c r="C840" s="37">
        <f t="shared" si="26"/>
        <v>-99999</v>
      </c>
      <c r="D840" s="4"/>
      <c r="E840" s="4"/>
      <c r="F840" s="4"/>
      <c r="G840" s="4"/>
      <c r="H840" s="4"/>
      <c r="I840" s="4"/>
      <c r="J840" s="4"/>
      <c r="K840" s="4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6"/>
      <c r="BA840" s="6"/>
    </row>
    <row r="841" spans="2:53" x14ac:dyDescent="0.25">
      <c r="B841" s="37" t="str">
        <f t="shared" si="25"/>
        <v>_</v>
      </c>
      <c r="C841" s="37">
        <f t="shared" si="26"/>
        <v>-99999</v>
      </c>
      <c r="D841" s="4"/>
      <c r="E841" s="4"/>
      <c r="F841" s="4"/>
      <c r="G841" s="4"/>
      <c r="H841" s="4"/>
      <c r="I841" s="4"/>
      <c r="J841" s="4"/>
      <c r="K841" s="4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6"/>
      <c r="BA841" s="6"/>
    </row>
    <row r="842" spans="2:53" x14ac:dyDescent="0.25">
      <c r="B842" s="37" t="str">
        <f t="shared" si="25"/>
        <v>_</v>
      </c>
      <c r="C842" s="37">
        <f t="shared" si="26"/>
        <v>-99999</v>
      </c>
      <c r="D842" s="4"/>
      <c r="E842" s="4"/>
      <c r="F842" s="4"/>
      <c r="G842" s="4"/>
      <c r="H842" s="4"/>
      <c r="I842" s="4"/>
      <c r="J842" s="4"/>
      <c r="K842" s="4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6"/>
      <c r="BA842" s="6"/>
    </row>
    <row r="843" spans="2:53" x14ac:dyDescent="0.25">
      <c r="B843" s="37" t="str">
        <f t="shared" si="25"/>
        <v>_</v>
      </c>
      <c r="C843" s="37">
        <f t="shared" si="26"/>
        <v>-99999</v>
      </c>
      <c r="D843" s="4"/>
      <c r="E843" s="4"/>
      <c r="F843" s="4"/>
      <c r="G843" s="4"/>
      <c r="H843" s="4"/>
      <c r="I843" s="4"/>
      <c r="J843" s="4"/>
      <c r="K843" s="4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6"/>
      <c r="BA843" s="6"/>
    </row>
    <row r="844" spans="2:53" x14ac:dyDescent="0.25">
      <c r="B844" s="37" t="str">
        <f t="shared" si="25"/>
        <v>_</v>
      </c>
      <c r="C844" s="37">
        <f t="shared" si="26"/>
        <v>-99999</v>
      </c>
      <c r="D844" s="4"/>
      <c r="E844" s="4"/>
      <c r="F844" s="4"/>
      <c r="G844" s="4"/>
      <c r="H844" s="4"/>
      <c r="I844" s="4"/>
      <c r="J844" s="4"/>
      <c r="K844" s="4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6"/>
      <c r="BA844" s="6"/>
    </row>
    <row r="845" spans="2:53" x14ac:dyDescent="0.25">
      <c r="B845" s="37" t="str">
        <f t="shared" si="25"/>
        <v>_</v>
      </c>
      <c r="C845" s="37">
        <f t="shared" si="26"/>
        <v>-99999</v>
      </c>
      <c r="D845" s="4"/>
      <c r="E845" s="4"/>
      <c r="F845" s="4"/>
      <c r="G845" s="4"/>
      <c r="H845" s="4"/>
      <c r="I845" s="4"/>
      <c r="J845" s="4"/>
      <c r="K845" s="4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6"/>
      <c r="BA845" s="6"/>
    </row>
    <row r="846" spans="2:53" x14ac:dyDescent="0.25">
      <c r="B846" s="37" t="str">
        <f t="shared" si="25"/>
        <v>_</v>
      </c>
      <c r="C846" s="37">
        <f t="shared" si="26"/>
        <v>-99999</v>
      </c>
      <c r="D846" s="4"/>
      <c r="E846" s="4"/>
      <c r="F846" s="4"/>
      <c r="G846" s="4"/>
      <c r="H846" s="4"/>
      <c r="I846" s="4"/>
      <c r="J846" s="4"/>
      <c r="K846" s="4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6"/>
      <c r="BA846" s="6"/>
    </row>
    <row r="847" spans="2:53" x14ac:dyDescent="0.25">
      <c r="B847" s="37" t="str">
        <f t="shared" ref="B847:B910" si="27">D847&amp;"_"&amp;E847</f>
        <v>_</v>
      </c>
      <c r="C847" s="37">
        <f t="shared" si="26"/>
        <v>-99999</v>
      </c>
      <c r="D847" s="4"/>
      <c r="E847" s="4"/>
      <c r="F847" s="4"/>
      <c r="G847" s="4"/>
      <c r="H847" s="4"/>
      <c r="I847" s="4"/>
      <c r="J847" s="4"/>
      <c r="K847" s="4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6"/>
      <c r="BA847" s="6"/>
    </row>
    <row r="848" spans="2:53" x14ac:dyDescent="0.25">
      <c r="B848" s="37" t="str">
        <f t="shared" si="27"/>
        <v>_</v>
      </c>
      <c r="C848" s="37">
        <f t="shared" ref="C848:C911" si="28">IF(ISNUMBER(L848),(-L$7*(L848-L$4)-M$7*(M848-M$4)-N$7*(N848-N$4)-O$7*(O848-O$4)-P$7*(P848-P$4)+Q$7*(Q848-Q$4)+R$7*(R848-R$4)+S$7*(S848-S$4)+T$7*(T848-T$4)+U$7*(U848-U$4)-V$7*(V848-V$4)-W$7*(W848-W$4)-X$7*(X848-X$4)-Y$7*(Y848-Y$4)-Z$7*(Z848-Z$4)+AA$7*(AA848-AA$4)+AB$7*(AB848-AB$4)+AC$7*(AC848-AC$4)+AD$7*(AD848-AD$4)+AE$7*(AE848-AE$4)-AF$7*(AF848-AF$4)-AG$7*(AG848-AG$4)-AH$7*(AH848-AH$4)-AI$7*(AI848-AI$4)-AJ$7*(AJ848-AJ$4)+AK$7*(AK848-AK$4)+AL$7*(AL848-AL$4)+AM$7*(AM848-AM$4)+AN$7*(AN848-AN$4)+AO$7*(AO848-AO$4)-AP$7*(AP848-AP$4)-AQ$7*(AQ848-AQ$4)-AR$7*(AR848-AR$4)-AS$7*(AS848-AS$4)-AT$7*(AT848-AT$4)+AU$7*(AU848-AU$4)+AV$7*(AV848-AV$4)+AW$7*(AW848-AW$4)+AX$7*(AX848-AX$4)+AY$7*(AY848-AY$4))/SUM($L$7:$AY$7),-99999)</f>
        <v>-99999</v>
      </c>
      <c r="D848" s="4"/>
      <c r="E848" s="4"/>
      <c r="F848" s="4"/>
      <c r="G848" s="4"/>
      <c r="H848" s="4"/>
      <c r="I848" s="4"/>
      <c r="J848" s="4"/>
      <c r="K848" s="4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6"/>
      <c r="BA848" s="6"/>
    </row>
    <row r="849" spans="2:53" x14ac:dyDescent="0.25">
      <c r="B849" s="37" t="str">
        <f t="shared" si="27"/>
        <v>_</v>
      </c>
      <c r="C849" s="37">
        <f t="shared" si="28"/>
        <v>-99999</v>
      </c>
      <c r="D849" s="4"/>
      <c r="E849" s="4"/>
      <c r="F849" s="4"/>
      <c r="G849" s="4"/>
      <c r="H849" s="4"/>
      <c r="I849" s="4"/>
      <c r="J849" s="4"/>
      <c r="K849" s="4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6"/>
      <c r="BA849" s="6"/>
    </row>
    <row r="850" spans="2:53" x14ac:dyDescent="0.25">
      <c r="B850" s="37" t="str">
        <f t="shared" si="27"/>
        <v>_</v>
      </c>
      <c r="C850" s="37">
        <f t="shared" si="28"/>
        <v>-99999</v>
      </c>
      <c r="D850" s="4"/>
      <c r="E850" s="4"/>
      <c r="F850" s="4"/>
      <c r="G850" s="4"/>
      <c r="H850" s="4"/>
      <c r="I850" s="4"/>
      <c r="J850" s="4"/>
      <c r="K850" s="4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6"/>
      <c r="BA850" s="6"/>
    </row>
    <row r="851" spans="2:53" x14ac:dyDescent="0.25">
      <c r="B851" s="37" t="str">
        <f t="shared" si="27"/>
        <v>_</v>
      </c>
      <c r="C851" s="37">
        <f t="shared" si="28"/>
        <v>-99999</v>
      </c>
      <c r="D851" s="4"/>
      <c r="E851" s="4"/>
      <c r="F851" s="4"/>
      <c r="G851" s="4"/>
      <c r="H851" s="4"/>
      <c r="I851" s="4"/>
      <c r="J851" s="4"/>
      <c r="K851" s="4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6"/>
      <c r="BA851" s="6"/>
    </row>
    <row r="852" spans="2:53" x14ac:dyDescent="0.25">
      <c r="B852" s="37" t="str">
        <f t="shared" si="27"/>
        <v>_</v>
      </c>
      <c r="C852" s="37">
        <f t="shared" si="28"/>
        <v>-99999</v>
      </c>
      <c r="D852" s="4"/>
      <c r="E852" s="4"/>
      <c r="F852" s="4"/>
      <c r="G852" s="4"/>
      <c r="H852" s="4"/>
      <c r="I852" s="4"/>
      <c r="J852" s="4"/>
      <c r="K852" s="4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6"/>
      <c r="BA852" s="6"/>
    </row>
    <row r="853" spans="2:53" x14ac:dyDescent="0.25">
      <c r="B853" s="37" t="str">
        <f t="shared" si="27"/>
        <v>_</v>
      </c>
      <c r="C853" s="37">
        <f t="shared" si="28"/>
        <v>-99999</v>
      </c>
      <c r="D853" s="4"/>
      <c r="E853" s="4"/>
      <c r="F853" s="4"/>
      <c r="G853" s="4"/>
      <c r="H853" s="4"/>
      <c r="I853" s="4"/>
      <c r="J853" s="4"/>
      <c r="K853" s="4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6"/>
      <c r="BA853" s="6"/>
    </row>
    <row r="854" spans="2:53" x14ac:dyDescent="0.25">
      <c r="B854" s="37" t="str">
        <f t="shared" si="27"/>
        <v>_</v>
      </c>
      <c r="C854" s="37">
        <f t="shared" si="28"/>
        <v>-99999</v>
      </c>
      <c r="D854" s="4"/>
      <c r="E854" s="4"/>
      <c r="F854" s="4"/>
      <c r="G854" s="4"/>
      <c r="H854" s="4"/>
      <c r="I854" s="4"/>
      <c r="J854" s="4"/>
      <c r="K854" s="4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6"/>
      <c r="BA854" s="6"/>
    </row>
    <row r="855" spans="2:53" x14ac:dyDescent="0.25">
      <c r="B855" s="37" t="str">
        <f t="shared" si="27"/>
        <v>_</v>
      </c>
      <c r="C855" s="37">
        <f t="shared" si="28"/>
        <v>-99999</v>
      </c>
      <c r="D855" s="4"/>
      <c r="E855" s="4"/>
      <c r="F855" s="4"/>
      <c r="G855" s="4"/>
      <c r="H855" s="4"/>
      <c r="I855" s="4"/>
      <c r="J855" s="4"/>
      <c r="K855" s="4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6"/>
      <c r="BA855" s="6"/>
    </row>
    <row r="856" spans="2:53" x14ac:dyDescent="0.25">
      <c r="B856" s="37" t="str">
        <f t="shared" si="27"/>
        <v>_</v>
      </c>
      <c r="C856" s="37">
        <f t="shared" si="28"/>
        <v>-99999</v>
      </c>
      <c r="D856" s="4"/>
      <c r="E856" s="4"/>
      <c r="F856" s="4"/>
      <c r="G856" s="4"/>
      <c r="H856" s="4"/>
      <c r="I856" s="4"/>
      <c r="J856" s="4"/>
      <c r="K856" s="4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6"/>
      <c r="BA856" s="6"/>
    </row>
    <row r="857" spans="2:53" x14ac:dyDescent="0.25">
      <c r="B857" s="37" t="str">
        <f t="shared" si="27"/>
        <v>_</v>
      </c>
      <c r="C857" s="37">
        <f t="shared" si="28"/>
        <v>-99999</v>
      </c>
      <c r="D857" s="4"/>
      <c r="E857" s="4"/>
      <c r="F857" s="4"/>
      <c r="G857" s="4"/>
      <c r="H857" s="4"/>
      <c r="I857" s="4"/>
      <c r="J857" s="4"/>
      <c r="K857" s="4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6"/>
      <c r="BA857" s="6"/>
    </row>
    <row r="858" spans="2:53" x14ac:dyDescent="0.25">
      <c r="B858" s="37" t="str">
        <f t="shared" si="27"/>
        <v>_</v>
      </c>
      <c r="C858" s="37">
        <f t="shared" si="28"/>
        <v>-99999</v>
      </c>
      <c r="D858" s="4"/>
      <c r="E858" s="4"/>
      <c r="F858" s="4"/>
      <c r="G858" s="4"/>
      <c r="H858" s="4"/>
      <c r="I858" s="4"/>
      <c r="J858" s="4"/>
      <c r="K858" s="4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6"/>
      <c r="BA858" s="6"/>
    </row>
    <row r="859" spans="2:53" x14ac:dyDescent="0.25">
      <c r="B859" s="37" t="str">
        <f t="shared" si="27"/>
        <v>_</v>
      </c>
      <c r="C859" s="37">
        <f t="shared" si="28"/>
        <v>-99999</v>
      </c>
      <c r="D859" s="4"/>
      <c r="E859" s="4"/>
      <c r="F859" s="4"/>
      <c r="G859" s="4"/>
      <c r="H859" s="4"/>
      <c r="I859" s="4"/>
      <c r="J859" s="4"/>
      <c r="K859" s="4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6"/>
      <c r="BA859" s="6"/>
    </row>
    <row r="860" spans="2:53" x14ac:dyDescent="0.25">
      <c r="B860" s="37" t="str">
        <f t="shared" si="27"/>
        <v>_</v>
      </c>
      <c r="C860" s="37">
        <f t="shared" si="28"/>
        <v>-99999</v>
      </c>
      <c r="D860" s="4"/>
      <c r="E860" s="4"/>
      <c r="F860" s="4"/>
      <c r="G860" s="4"/>
      <c r="H860" s="4"/>
      <c r="I860" s="4"/>
      <c r="J860" s="4"/>
      <c r="K860" s="4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6"/>
      <c r="BA860" s="6"/>
    </row>
    <row r="861" spans="2:53" x14ac:dyDescent="0.25">
      <c r="B861" s="37" t="str">
        <f t="shared" si="27"/>
        <v>_</v>
      </c>
      <c r="C861" s="37">
        <f t="shared" si="28"/>
        <v>-99999</v>
      </c>
      <c r="D861" s="4"/>
      <c r="E861" s="4"/>
      <c r="F861" s="4"/>
      <c r="G861" s="4"/>
      <c r="H861" s="4"/>
      <c r="I861" s="4"/>
      <c r="J861" s="4"/>
      <c r="K861" s="4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6"/>
      <c r="BA861" s="6"/>
    </row>
    <row r="862" spans="2:53" x14ac:dyDescent="0.25">
      <c r="B862" s="37" t="str">
        <f t="shared" si="27"/>
        <v>_</v>
      </c>
      <c r="C862" s="37">
        <f t="shared" si="28"/>
        <v>-99999</v>
      </c>
      <c r="D862" s="4"/>
      <c r="E862" s="4"/>
      <c r="F862" s="4"/>
      <c r="G862" s="4"/>
      <c r="H862" s="4"/>
      <c r="I862" s="4"/>
      <c r="J862" s="4"/>
      <c r="K862" s="4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6"/>
      <c r="BA862" s="6"/>
    </row>
    <row r="863" spans="2:53" x14ac:dyDescent="0.25">
      <c r="B863" s="37" t="str">
        <f t="shared" si="27"/>
        <v>_</v>
      </c>
      <c r="C863" s="37">
        <f t="shared" si="28"/>
        <v>-99999</v>
      </c>
      <c r="D863" s="4"/>
      <c r="E863" s="4"/>
      <c r="F863" s="4"/>
      <c r="G863" s="4"/>
      <c r="H863" s="4"/>
      <c r="I863" s="4"/>
      <c r="J863" s="4"/>
      <c r="K863" s="4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6"/>
      <c r="BA863" s="6"/>
    </row>
    <row r="864" spans="2:53" x14ac:dyDescent="0.25">
      <c r="B864" s="37" t="str">
        <f t="shared" si="27"/>
        <v>_</v>
      </c>
      <c r="C864" s="37">
        <f t="shared" si="28"/>
        <v>-99999</v>
      </c>
      <c r="D864" s="4"/>
      <c r="E864" s="4"/>
      <c r="F864" s="4"/>
      <c r="G864" s="4"/>
      <c r="H864" s="4"/>
      <c r="I864" s="4"/>
      <c r="J864" s="4"/>
      <c r="K864" s="4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6"/>
      <c r="BA864" s="6"/>
    </row>
    <row r="865" spans="2:53" x14ac:dyDescent="0.25">
      <c r="B865" s="37" t="str">
        <f t="shared" si="27"/>
        <v>_</v>
      </c>
      <c r="C865" s="37">
        <f t="shared" si="28"/>
        <v>-99999</v>
      </c>
      <c r="D865" s="4"/>
      <c r="E865" s="4"/>
      <c r="F865" s="4"/>
      <c r="G865" s="4"/>
      <c r="H865" s="4"/>
      <c r="I865" s="4"/>
      <c r="J865" s="4"/>
      <c r="K865" s="4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6"/>
      <c r="BA865" s="6"/>
    </row>
    <row r="866" spans="2:53" x14ac:dyDescent="0.25">
      <c r="B866" s="37" t="str">
        <f t="shared" si="27"/>
        <v>_</v>
      </c>
      <c r="C866" s="37">
        <f t="shared" si="28"/>
        <v>-99999</v>
      </c>
      <c r="D866" s="4"/>
      <c r="E866" s="4"/>
      <c r="F866" s="4"/>
      <c r="G866" s="4"/>
      <c r="H866" s="4"/>
      <c r="I866" s="4"/>
      <c r="J866" s="4"/>
      <c r="K866" s="4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6"/>
      <c r="BA866" s="6"/>
    </row>
    <row r="867" spans="2:53" x14ac:dyDescent="0.25">
      <c r="B867" s="37" t="str">
        <f t="shared" si="27"/>
        <v>_</v>
      </c>
      <c r="C867" s="37">
        <f t="shared" si="28"/>
        <v>-99999</v>
      </c>
      <c r="D867" s="4"/>
      <c r="E867" s="4"/>
      <c r="F867" s="4"/>
      <c r="G867" s="4"/>
      <c r="H867" s="4"/>
      <c r="I867" s="4"/>
      <c r="J867" s="4"/>
      <c r="K867" s="4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6"/>
      <c r="BA867" s="6"/>
    </row>
    <row r="868" spans="2:53" x14ac:dyDescent="0.25">
      <c r="B868" s="37" t="str">
        <f t="shared" si="27"/>
        <v>_</v>
      </c>
      <c r="C868" s="37">
        <f t="shared" si="28"/>
        <v>-99999</v>
      </c>
      <c r="D868" s="4"/>
      <c r="E868" s="4"/>
      <c r="F868" s="4"/>
      <c r="G868" s="4"/>
      <c r="H868" s="4"/>
      <c r="I868" s="4"/>
      <c r="J868" s="4"/>
      <c r="K868" s="4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6"/>
      <c r="BA868" s="6"/>
    </row>
    <row r="869" spans="2:53" x14ac:dyDescent="0.25">
      <c r="B869" s="37" t="str">
        <f t="shared" si="27"/>
        <v>_</v>
      </c>
      <c r="C869" s="37">
        <f t="shared" si="28"/>
        <v>-99999</v>
      </c>
      <c r="D869" s="4"/>
      <c r="E869" s="4"/>
      <c r="F869" s="4"/>
      <c r="G869" s="4"/>
      <c r="H869" s="4"/>
      <c r="I869" s="4"/>
      <c r="J869" s="4"/>
      <c r="K869" s="4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6"/>
      <c r="BA869" s="6"/>
    </row>
    <row r="870" spans="2:53" x14ac:dyDescent="0.25">
      <c r="B870" s="37" t="str">
        <f t="shared" si="27"/>
        <v>_</v>
      </c>
      <c r="C870" s="37">
        <f t="shared" si="28"/>
        <v>-99999</v>
      </c>
      <c r="D870" s="4"/>
      <c r="E870" s="4"/>
      <c r="F870" s="4"/>
      <c r="G870" s="4"/>
      <c r="H870" s="4"/>
      <c r="I870" s="4"/>
      <c r="J870" s="4"/>
      <c r="K870" s="4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6"/>
      <c r="BA870" s="6"/>
    </row>
    <row r="871" spans="2:53" x14ac:dyDescent="0.25">
      <c r="B871" s="37" t="str">
        <f t="shared" si="27"/>
        <v>_</v>
      </c>
      <c r="C871" s="37">
        <f t="shared" si="28"/>
        <v>-99999</v>
      </c>
      <c r="D871" s="4"/>
      <c r="E871" s="4"/>
      <c r="F871" s="4"/>
      <c r="G871" s="4"/>
      <c r="H871" s="4"/>
      <c r="I871" s="4"/>
      <c r="J871" s="4"/>
      <c r="K871" s="4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6"/>
      <c r="BA871" s="6"/>
    </row>
    <row r="872" spans="2:53" x14ac:dyDescent="0.25">
      <c r="B872" s="37" t="str">
        <f t="shared" si="27"/>
        <v>_</v>
      </c>
      <c r="C872" s="37">
        <f t="shared" si="28"/>
        <v>-99999</v>
      </c>
      <c r="D872" s="4"/>
      <c r="E872" s="4"/>
      <c r="F872" s="4"/>
      <c r="G872" s="4"/>
      <c r="H872" s="4"/>
      <c r="I872" s="4"/>
      <c r="J872" s="4"/>
      <c r="K872" s="4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6"/>
      <c r="BA872" s="6"/>
    </row>
    <row r="873" spans="2:53" x14ac:dyDescent="0.25">
      <c r="B873" s="37" t="str">
        <f t="shared" si="27"/>
        <v>_</v>
      </c>
      <c r="C873" s="37">
        <f t="shared" si="28"/>
        <v>-99999</v>
      </c>
      <c r="D873" s="4"/>
      <c r="E873" s="4"/>
      <c r="F873" s="4"/>
      <c r="G873" s="4"/>
      <c r="H873" s="4"/>
      <c r="I873" s="4"/>
      <c r="J873" s="4"/>
      <c r="K873" s="4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6"/>
      <c r="BA873" s="6"/>
    </row>
    <row r="874" spans="2:53" x14ac:dyDescent="0.25">
      <c r="B874" s="37" t="str">
        <f t="shared" si="27"/>
        <v>_</v>
      </c>
      <c r="C874" s="37">
        <f t="shared" si="28"/>
        <v>-99999</v>
      </c>
      <c r="D874" s="4"/>
      <c r="E874" s="4"/>
      <c r="F874" s="4"/>
      <c r="G874" s="4"/>
      <c r="H874" s="4"/>
      <c r="I874" s="4"/>
      <c r="J874" s="4"/>
      <c r="K874" s="4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6"/>
      <c r="BA874" s="6"/>
    </row>
    <row r="875" spans="2:53" x14ac:dyDescent="0.25">
      <c r="B875" s="37" t="str">
        <f t="shared" si="27"/>
        <v>_</v>
      </c>
      <c r="C875" s="37">
        <f t="shared" si="28"/>
        <v>-99999</v>
      </c>
      <c r="D875" s="4"/>
      <c r="E875" s="4"/>
      <c r="F875" s="4"/>
      <c r="G875" s="4"/>
      <c r="H875" s="4"/>
      <c r="I875" s="4"/>
      <c r="J875" s="4"/>
      <c r="K875" s="4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6"/>
      <c r="BA875" s="6"/>
    </row>
    <row r="876" spans="2:53" x14ac:dyDescent="0.25">
      <c r="B876" s="37" t="str">
        <f t="shared" si="27"/>
        <v>_</v>
      </c>
      <c r="C876" s="37">
        <f t="shared" si="28"/>
        <v>-99999</v>
      </c>
      <c r="D876" s="4"/>
      <c r="E876" s="4"/>
      <c r="F876" s="4"/>
      <c r="G876" s="4"/>
      <c r="H876" s="4"/>
      <c r="I876" s="4"/>
      <c r="J876" s="4"/>
      <c r="K876" s="4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6"/>
      <c r="BA876" s="6"/>
    </row>
    <row r="877" spans="2:53" x14ac:dyDescent="0.25">
      <c r="B877" s="37" t="str">
        <f t="shared" si="27"/>
        <v>_</v>
      </c>
      <c r="C877" s="37">
        <f t="shared" si="28"/>
        <v>-99999</v>
      </c>
      <c r="D877" s="4"/>
      <c r="E877" s="4"/>
      <c r="F877" s="4"/>
      <c r="G877" s="4"/>
      <c r="H877" s="4"/>
      <c r="I877" s="4"/>
      <c r="J877" s="4"/>
      <c r="K877" s="4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6"/>
      <c r="BA877" s="6"/>
    </row>
    <row r="878" spans="2:53" x14ac:dyDescent="0.25">
      <c r="B878" s="37" t="str">
        <f t="shared" si="27"/>
        <v>_</v>
      </c>
      <c r="C878" s="37">
        <f t="shared" si="28"/>
        <v>-99999</v>
      </c>
      <c r="D878" s="4"/>
      <c r="E878" s="4"/>
      <c r="F878" s="4"/>
      <c r="G878" s="4"/>
      <c r="H878" s="4"/>
      <c r="I878" s="4"/>
      <c r="J878" s="4"/>
      <c r="K878" s="4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6"/>
      <c r="BA878" s="6"/>
    </row>
    <row r="879" spans="2:53" x14ac:dyDescent="0.25">
      <c r="B879" s="37" t="str">
        <f t="shared" si="27"/>
        <v>_</v>
      </c>
      <c r="C879" s="37">
        <f t="shared" si="28"/>
        <v>-99999</v>
      </c>
      <c r="D879" s="4"/>
      <c r="E879" s="4"/>
      <c r="F879" s="4"/>
      <c r="G879" s="4"/>
      <c r="H879" s="4"/>
      <c r="I879" s="4"/>
      <c r="J879" s="4"/>
      <c r="K879" s="4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6"/>
      <c r="BA879" s="6"/>
    </row>
    <row r="880" spans="2:53" x14ac:dyDescent="0.25">
      <c r="B880" s="37" t="str">
        <f t="shared" si="27"/>
        <v>_</v>
      </c>
      <c r="C880" s="37">
        <f t="shared" si="28"/>
        <v>-99999</v>
      </c>
      <c r="D880" s="4"/>
      <c r="E880" s="4"/>
      <c r="F880" s="4"/>
      <c r="G880" s="4"/>
      <c r="H880" s="4"/>
      <c r="I880" s="4"/>
      <c r="J880" s="4"/>
      <c r="K880" s="4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6"/>
      <c r="BA880" s="6"/>
    </row>
    <row r="881" spans="2:53" x14ac:dyDescent="0.25">
      <c r="B881" s="37" t="str">
        <f t="shared" si="27"/>
        <v>_</v>
      </c>
      <c r="C881" s="37">
        <f t="shared" si="28"/>
        <v>-99999</v>
      </c>
      <c r="D881" s="4"/>
      <c r="E881" s="4"/>
      <c r="F881" s="4"/>
      <c r="G881" s="4"/>
      <c r="H881" s="4"/>
      <c r="I881" s="4"/>
      <c r="J881" s="4"/>
      <c r="K881" s="4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6"/>
      <c r="BA881" s="6"/>
    </row>
    <row r="882" spans="2:53" x14ac:dyDescent="0.25">
      <c r="B882" s="37" t="str">
        <f t="shared" si="27"/>
        <v>_</v>
      </c>
      <c r="C882" s="37">
        <f t="shared" si="28"/>
        <v>-99999</v>
      </c>
      <c r="D882" s="4"/>
      <c r="E882" s="4"/>
      <c r="F882" s="4"/>
      <c r="G882" s="4"/>
      <c r="H882" s="4"/>
      <c r="I882" s="4"/>
      <c r="J882" s="4"/>
      <c r="K882" s="4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6"/>
      <c r="BA882" s="6"/>
    </row>
    <row r="883" spans="2:53" x14ac:dyDescent="0.25">
      <c r="B883" s="37" t="str">
        <f t="shared" si="27"/>
        <v>_</v>
      </c>
      <c r="C883" s="37">
        <f t="shared" si="28"/>
        <v>-99999</v>
      </c>
      <c r="D883" s="4"/>
      <c r="E883" s="4"/>
      <c r="F883" s="4"/>
      <c r="G883" s="4"/>
      <c r="H883" s="4"/>
      <c r="I883" s="4"/>
      <c r="J883" s="4"/>
      <c r="K883" s="4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6"/>
      <c r="BA883" s="6"/>
    </row>
    <row r="884" spans="2:53" x14ac:dyDescent="0.25">
      <c r="B884" s="37" t="str">
        <f t="shared" si="27"/>
        <v>_</v>
      </c>
      <c r="C884" s="37">
        <f t="shared" si="28"/>
        <v>-99999</v>
      </c>
      <c r="D884" s="4"/>
      <c r="E884" s="4"/>
      <c r="F884" s="4"/>
      <c r="G884" s="4"/>
      <c r="H884" s="4"/>
      <c r="I884" s="4"/>
      <c r="J884" s="4"/>
      <c r="K884" s="4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6"/>
      <c r="BA884" s="6"/>
    </row>
    <row r="885" spans="2:53" x14ac:dyDescent="0.25">
      <c r="B885" s="37" t="str">
        <f t="shared" si="27"/>
        <v>_</v>
      </c>
      <c r="C885" s="37">
        <f t="shared" si="28"/>
        <v>-99999</v>
      </c>
      <c r="D885" s="4"/>
      <c r="E885" s="4"/>
      <c r="F885" s="4"/>
      <c r="G885" s="4"/>
      <c r="H885" s="4"/>
      <c r="I885" s="4"/>
      <c r="J885" s="4"/>
      <c r="K885" s="4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6"/>
      <c r="BA885" s="6"/>
    </row>
    <row r="886" spans="2:53" x14ac:dyDescent="0.25">
      <c r="B886" s="37" t="str">
        <f t="shared" si="27"/>
        <v>_</v>
      </c>
      <c r="C886" s="37">
        <f t="shared" si="28"/>
        <v>-99999</v>
      </c>
      <c r="D886" s="4"/>
      <c r="E886" s="4"/>
      <c r="F886" s="4"/>
      <c r="G886" s="4"/>
      <c r="H886" s="4"/>
      <c r="I886" s="4"/>
      <c r="J886" s="4"/>
      <c r="K886" s="4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6"/>
      <c r="BA886" s="6"/>
    </row>
    <row r="887" spans="2:53" x14ac:dyDescent="0.25">
      <c r="B887" s="37" t="str">
        <f t="shared" si="27"/>
        <v>_</v>
      </c>
      <c r="C887" s="37">
        <f t="shared" si="28"/>
        <v>-99999</v>
      </c>
      <c r="D887" s="4"/>
      <c r="E887" s="4"/>
      <c r="F887" s="4"/>
      <c r="G887" s="4"/>
      <c r="H887" s="4"/>
      <c r="I887" s="4"/>
      <c r="J887" s="4"/>
      <c r="K887" s="4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6"/>
      <c r="BA887" s="6"/>
    </row>
    <row r="888" spans="2:53" x14ac:dyDescent="0.25">
      <c r="B888" s="37" t="str">
        <f t="shared" si="27"/>
        <v>_</v>
      </c>
      <c r="C888" s="37">
        <f t="shared" si="28"/>
        <v>-99999</v>
      </c>
      <c r="D888" s="4"/>
      <c r="E888" s="4"/>
      <c r="F888" s="4"/>
      <c r="G888" s="4"/>
      <c r="H888" s="4"/>
      <c r="I888" s="4"/>
      <c r="J888" s="4"/>
      <c r="K888" s="4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6"/>
      <c r="BA888" s="6"/>
    </row>
    <row r="889" spans="2:53" x14ac:dyDescent="0.25">
      <c r="B889" s="37" t="str">
        <f t="shared" si="27"/>
        <v>_</v>
      </c>
      <c r="C889" s="37">
        <f t="shared" si="28"/>
        <v>-99999</v>
      </c>
      <c r="D889" s="4"/>
      <c r="E889" s="4"/>
      <c r="F889" s="4"/>
      <c r="G889" s="4"/>
      <c r="H889" s="4"/>
      <c r="I889" s="4"/>
      <c r="J889" s="4"/>
      <c r="K889" s="4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6"/>
      <c r="BA889" s="6"/>
    </row>
    <row r="890" spans="2:53" x14ac:dyDescent="0.25">
      <c r="B890" s="37" t="str">
        <f t="shared" si="27"/>
        <v>_</v>
      </c>
      <c r="C890" s="37">
        <f t="shared" si="28"/>
        <v>-99999</v>
      </c>
      <c r="D890" s="4"/>
      <c r="E890" s="4"/>
      <c r="F890" s="4"/>
      <c r="G890" s="4"/>
      <c r="H890" s="4"/>
      <c r="I890" s="4"/>
      <c r="J890" s="4"/>
      <c r="K890" s="4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6"/>
      <c r="BA890" s="6"/>
    </row>
    <row r="891" spans="2:53" x14ac:dyDescent="0.25">
      <c r="B891" s="37" t="str">
        <f t="shared" si="27"/>
        <v>_</v>
      </c>
      <c r="C891" s="37">
        <f t="shared" si="28"/>
        <v>-99999</v>
      </c>
      <c r="D891" s="4"/>
      <c r="E891" s="4"/>
      <c r="F891" s="4"/>
      <c r="G891" s="4"/>
      <c r="H891" s="4"/>
      <c r="I891" s="4"/>
      <c r="J891" s="4"/>
      <c r="K891" s="4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6"/>
      <c r="BA891" s="6"/>
    </row>
    <row r="892" spans="2:53" x14ac:dyDescent="0.25">
      <c r="B892" s="37" t="str">
        <f t="shared" si="27"/>
        <v>_</v>
      </c>
      <c r="C892" s="37">
        <f t="shared" si="28"/>
        <v>-99999</v>
      </c>
      <c r="D892" s="4"/>
      <c r="E892" s="4"/>
      <c r="F892" s="4"/>
      <c r="G892" s="4"/>
      <c r="H892" s="4"/>
      <c r="I892" s="4"/>
      <c r="J892" s="4"/>
      <c r="K892" s="4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6"/>
      <c r="BA892" s="6"/>
    </row>
    <row r="893" spans="2:53" x14ac:dyDescent="0.25">
      <c r="B893" s="37" t="str">
        <f t="shared" si="27"/>
        <v>_</v>
      </c>
      <c r="C893" s="37">
        <f t="shared" si="28"/>
        <v>-99999</v>
      </c>
      <c r="D893" s="4"/>
      <c r="E893" s="4"/>
      <c r="F893" s="4"/>
      <c r="G893" s="4"/>
      <c r="H893" s="4"/>
      <c r="I893" s="4"/>
      <c r="J893" s="4"/>
      <c r="K893" s="4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6"/>
      <c r="BA893" s="6"/>
    </row>
    <row r="894" spans="2:53" x14ac:dyDescent="0.25">
      <c r="B894" s="37" t="str">
        <f t="shared" si="27"/>
        <v>_</v>
      </c>
      <c r="C894" s="37">
        <f t="shared" si="28"/>
        <v>-99999</v>
      </c>
      <c r="D894" s="4"/>
      <c r="E894" s="4"/>
      <c r="F894" s="4"/>
      <c r="G894" s="4"/>
      <c r="H894" s="4"/>
      <c r="I894" s="4"/>
      <c r="J894" s="4"/>
      <c r="K894" s="4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6"/>
      <c r="BA894" s="6"/>
    </row>
    <row r="895" spans="2:53" x14ac:dyDescent="0.25">
      <c r="B895" s="37" t="str">
        <f t="shared" si="27"/>
        <v>_</v>
      </c>
      <c r="C895" s="37">
        <f t="shared" si="28"/>
        <v>-99999</v>
      </c>
      <c r="D895" s="4"/>
      <c r="E895" s="4"/>
      <c r="F895" s="4"/>
      <c r="G895" s="4"/>
      <c r="H895" s="4"/>
      <c r="I895" s="4"/>
      <c r="J895" s="4"/>
      <c r="K895" s="4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6"/>
      <c r="BA895" s="6"/>
    </row>
    <row r="896" spans="2:53" x14ac:dyDescent="0.25">
      <c r="B896" s="37" t="str">
        <f t="shared" si="27"/>
        <v>_</v>
      </c>
      <c r="C896" s="37">
        <f t="shared" si="28"/>
        <v>-99999</v>
      </c>
      <c r="D896" s="4"/>
      <c r="E896" s="4"/>
      <c r="F896" s="4"/>
      <c r="G896" s="4"/>
      <c r="H896" s="4"/>
      <c r="I896" s="4"/>
      <c r="J896" s="4"/>
      <c r="K896" s="4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6"/>
      <c r="BA896" s="6"/>
    </row>
    <row r="897" spans="2:53" x14ac:dyDescent="0.25">
      <c r="B897" s="37" t="str">
        <f t="shared" si="27"/>
        <v>_</v>
      </c>
      <c r="C897" s="37">
        <f t="shared" si="28"/>
        <v>-99999</v>
      </c>
      <c r="D897" s="4"/>
      <c r="E897" s="4"/>
      <c r="F897" s="4"/>
      <c r="G897" s="4"/>
      <c r="H897" s="4"/>
      <c r="I897" s="4"/>
      <c r="J897" s="4"/>
      <c r="K897" s="4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6"/>
      <c r="BA897" s="6"/>
    </row>
    <row r="898" spans="2:53" x14ac:dyDescent="0.25">
      <c r="B898" s="37" t="str">
        <f t="shared" si="27"/>
        <v>_</v>
      </c>
      <c r="C898" s="37">
        <f t="shared" si="28"/>
        <v>-99999</v>
      </c>
      <c r="D898" s="4"/>
      <c r="E898" s="4"/>
      <c r="F898" s="4"/>
      <c r="G898" s="4"/>
      <c r="H898" s="4"/>
      <c r="I898" s="4"/>
      <c r="J898" s="4"/>
      <c r="K898" s="4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6"/>
      <c r="BA898" s="6"/>
    </row>
    <row r="899" spans="2:53" x14ac:dyDescent="0.25">
      <c r="B899" s="37" t="str">
        <f t="shared" si="27"/>
        <v>_</v>
      </c>
      <c r="C899" s="37">
        <f t="shared" si="28"/>
        <v>-99999</v>
      </c>
      <c r="D899" s="4"/>
      <c r="E899" s="4"/>
      <c r="F899" s="4"/>
      <c r="G899" s="4"/>
      <c r="H899" s="4"/>
      <c r="I899" s="4"/>
      <c r="J899" s="4"/>
      <c r="K899" s="4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6"/>
      <c r="BA899" s="6"/>
    </row>
    <row r="900" spans="2:53" x14ac:dyDescent="0.25">
      <c r="B900" s="37" t="str">
        <f t="shared" si="27"/>
        <v>_</v>
      </c>
      <c r="C900" s="37">
        <f t="shared" si="28"/>
        <v>-99999</v>
      </c>
      <c r="D900" s="4"/>
      <c r="E900" s="4"/>
      <c r="F900" s="4"/>
      <c r="G900" s="4"/>
      <c r="H900" s="4"/>
      <c r="I900" s="4"/>
      <c r="J900" s="4"/>
      <c r="K900" s="4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6"/>
      <c r="BA900" s="6"/>
    </row>
    <row r="901" spans="2:53" x14ac:dyDescent="0.25">
      <c r="B901" s="37" t="str">
        <f t="shared" si="27"/>
        <v>_</v>
      </c>
      <c r="C901" s="37">
        <f t="shared" si="28"/>
        <v>-99999</v>
      </c>
      <c r="D901" s="4"/>
      <c r="E901" s="4"/>
      <c r="F901" s="4"/>
      <c r="G901" s="4"/>
      <c r="H901" s="4"/>
      <c r="I901" s="4"/>
      <c r="J901" s="4"/>
      <c r="K901" s="4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6"/>
      <c r="BA901" s="6"/>
    </row>
    <row r="902" spans="2:53" x14ac:dyDescent="0.25">
      <c r="B902" s="37" t="str">
        <f t="shared" si="27"/>
        <v>_</v>
      </c>
      <c r="C902" s="37">
        <f t="shared" si="28"/>
        <v>-99999</v>
      </c>
      <c r="D902" s="4"/>
      <c r="E902" s="4"/>
      <c r="F902" s="4"/>
      <c r="G902" s="4"/>
      <c r="H902" s="4"/>
      <c r="I902" s="4"/>
      <c r="J902" s="4"/>
      <c r="K902" s="4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6"/>
      <c r="BA902" s="6"/>
    </row>
    <row r="903" spans="2:53" x14ac:dyDescent="0.25">
      <c r="B903" s="37" t="str">
        <f t="shared" si="27"/>
        <v>_</v>
      </c>
      <c r="C903" s="37">
        <f t="shared" si="28"/>
        <v>-99999</v>
      </c>
      <c r="D903" s="4"/>
      <c r="E903" s="4"/>
      <c r="F903" s="4"/>
      <c r="G903" s="4"/>
      <c r="H903" s="4"/>
      <c r="I903" s="4"/>
      <c r="J903" s="4"/>
      <c r="K903" s="4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6"/>
      <c r="BA903" s="6"/>
    </row>
    <row r="904" spans="2:53" x14ac:dyDescent="0.25">
      <c r="B904" s="37" t="str">
        <f t="shared" si="27"/>
        <v>_</v>
      </c>
      <c r="C904" s="37">
        <f t="shared" si="28"/>
        <v>-99999</v>
      </c>
      <c r="D904" s="4"/>
      <c r="E904" s="4"/>
      <c r="F904" s="4"/>
      <c r="G904" s="4"/>
      <c r="H904" s="4"/>
      <c r="I904" s="4"/>
      <c r="J904" s="4"/>
      <c r="K904" s="4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6"/>
      <c r="BA904" s="6"/>
    </row>
    <row r="905" spans="2:53" x14ac:dyDescent="0.25">
      <c r="B905" s="37" t="str">
        <f t="shared" si="27"/>
        <v>_</v>
      </c>
      <c r="C905" s="37">
        <f t="shared" si="28"/>
        <v>-99999</v>
      </c>
      <c r="D905" s="4"/>
      <c r="E905" s="4"/>
      <c r="F905" s="4"/>
      <c r="G905" s="4"/>
      <c r="H905" s="4"/>
      <c r="I905" s="4"/>
      <c r="J905" s="4"/>
      <c r="K905" s="4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6"/>
      <c r="BA905" s="6"/>
    </row>
    <row r="906" spans="2:53" x14ac:dyDescent="0.25">
      <c r="B906" s="37" t="str">
        <f t="shared" si="27"/>
        <v>_</v>
      </c>
      <c r="C906" s="37">
        <f t="shared" si="28"/>
        <v>-99999</v>
      </c>
      <c r="D906" s="4"/>
      <c r="E906" s="4"/>
      <c r="F906" s="4"/>
      <c r="G906" s="4"/>
      <c r="H906" s="4"/>
      <c r="I906" s="4"/>
      <c r="J906" s="4"/>
      <c r="K906" s="4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6"/>
      <c r="BA906" s="6"/>
    </row>
    <row r="907" spans="2:53" x14ac:dyDescent="0.25">
      <c r="B907" s="37" t="str">
        <f t="shared" si="27"/>
        <v>_</v>
      </c>
      <c r="C907" s="37">
        <f t="shared" si="28"/>
        <v>-99999</v>
      </c>
      <c r="D907" s="4"/>
      <c r="E907" s="4"/>
      <c r="F907" s="4"/>
      <c r="G907" s="4"/>
      <c r="H907" s="4"/>
      <c r="I907" s="4"/>
      <c r="J907" s="4"/>
      <c r="K907" s="4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6"/>
      <c r="BA907" s="6"/>
    </row>
    <row r="908" spans="2:53" x14ac:dyDescent="0.25">
      <c r="B908" s="37" t="str">
        <f t="shared" si="27"/>
        <v>_</v>
      </c>
      <c r="C908" s="37">
        <f t="shared" si="28"/>
        <v>-99999</v>
      </c>
      <c r="D908" s="4"/>
      <c r="E908" s="4"/>
      <c r="F908" s="4"/>
      <c r="G908" s="4"/>
      <c r="H908" s="4"/>
      <c r="I908" s="4"/>
      <c r="J908" s="4"/>
      <c r="K908" s="4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6"/>
      <c r="BA908" s="6"/>
    </row>
    <row r="909" spans="2:53" x14ac:dyDescent="0.25">
      <c r="B909" s="37" t="str">
        <f t="shared" si="27"/>
        <v>_</v>
      </c>
      <c r="C909" s="37">
        <f t="shared" si="28"/>
        <v>-99999</v>
      </c>
      <c r="D909" s="4"/>
      <c r="E909" s="4"/>
      <c r="F909" s="4"/>
      <c r="G909" s="4"/>
      <c r="H909" s="4"/>
      <c r="I909" s="4"/>
      <c r="J909" s="4"/>
      <c r="K909" s="4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6"/>
      <c r="BA909" s="6"/>
    </row>
    <row r="910" spans="2:53" x14ac:dyDescent="0.25">
      <c r="B910" s="37" t="str">
        <f t="shared" si="27"/>
        <v>_</v>
      </c>
      <c r="C910" s="37">
        <f t="shared" si="28"/>
        <v>-99999</v>
      </c>
      <c r="D910" s="4"/>
      <c r="E910" s="4"/>
      <c r="F910" s="4"/>
      <c r="G910" s="4"/>
      <c r="H910" s="4"/>
      <c r="I910" s="4"/>
      <c r="J910" s="4"/>
      <c r="K910" s="4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6"/>
      <c r="BA910" s="6"/>
    </row>
    <row r="911" spans="2:53" x14ac:dyDescent="0.25">
      <c r="B911" s="37" t="str">
        <f t="shared" ref="B911:B974" si="29">D911&amp;"_"&amp;E911</f>
        <v>_</v>
      </c>
      <c r="C911" s="37">
        <f t="shared" si="28"/>
        <v>-99999</v>
      </c>
      <c r="D911" s="4"/>
      <c r="E911" s="4"/>
      <c r="F911" s="4"/>
      <c r="G911" s="4"/>
      <c r="H911" s="4"/>
      <c r="I911" s="4"/>
      <c r="J911" s="4"/>
      <c r="K911" s="4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6"/>
      <c r="BA911" s="6"/>
    </row>
    <row r="912" spans="2:53" x14ac:dyDescent="0.25">
      <c r="B912" s="37" t="str">
        <f t="shared" si="29"/>
        <v>_</v>
      </c>
      <c r="C912" s="37">
        <f t="shared" ref="C912:C975" si="30">IF(ISNUMBER(L912),(-L$7*(L912-L$4)-M$7*(M912-M$4)-N$7*(N912-N$4)-O$7*(O912-O$4)-P$7*(P912-P$4)+Q$7*(Q912-Q$4)+R$7*(R912-R$4)+S$7*(S912-S$4)+T$7*(T912-T$4)+U$7*(U912-U$4)-V$7*(V912-V$4)-W$7*(W912-W$4)-X$7*(X912-X$4)-Y$7*(Y912-Y$4)-Z$7*(Z912-Z$4)+AA$7*(AA912-AA$4)+AB$7*(AB912-AB$4)+AC$7*(AC912-AC$4)+AD$7*(AD912-AD$4)+AE$7*(AE912-AE$4)-AF$7*(AF912-AF$4)-AG$7*(AG912-AG$4)-AH$7*(AH912-AH$4)-AI$7*(AI912-AI$4)-AJ$7*(AJ912-AJ$4)+AK$7*(AK912-AK$4)+AL$7*(AL912-AL$4)+AM$7*(AM912-AM$4)+AN$7*(AN912-AN$4)+AO$7*(AO912-AO$4)-AP$7*(AP912-AP$4)-AQ$7*(AQ912-AQ$4)-AR$7*(AR912-AR$4)-AS$7*(AS912-AS$4)-AT$7*(AT912-AT$4)+AU$7*(AU912-AU$4)+AV$7*(AV912-AV$4)+AW$7*(AW912-AW$4)+AX$7*(AX912-AX$4)+AY$7*(AY912-AY$4))/SUM($L$7:$AY$7),-99999)</f>
        <v>-99999</v>
      </c>
      <c r="D912" s="4"/>
      <c r="E912" s="4"/>
      <c r="F912" s="4"/>
      <c r="G912" s="4"/>
      <c r="H912" s="4"/>
      <c r="I912" s="4"/>
      <c r="J912" s="4"/>
      <c r="K912" s="4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6"/>
      <c r="BA912" s="6"/>
    </row>
    <row r="913" spans="2:53" x14ac:dyDescent="0.25">
      <c r="B913" s="37" t="str">
        <f t="shared" si="29"/>
        <v>_</v>
      </c>
      <c r="C913" s="37">
        <f t="shared" si="30"/>
        <v>-99999</v>
      </c>
      <c r="D913" s="4"/>
      <c r="E913" s="4"/>
      <c r="F913" s="4"/>
      <c r="G913" s="4"/>
      <c r="H913" s="4"/>
      <c r="I913" s="4"/>
      <c r="J913" s="4"/>
      <c r="K913" s="4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6"/>
      <c r="BA913" s="6"/>
    </row>
    <row r="914" spans="2:53" x14ac:dyDescent="0.25">
      <c r="B914" s="37" t="str">
        <f t="shared" si="29"/>
        <v>_</v>
      </c>
      <c r="C914" s="37">
        <f t="shared" si="30"/>
        <v>-99999</v>
      </c>
      <c r="D914" s="4"/>
      <c r="E914" s="4"/>
      <c r="F914" s="4"/>
      <c r="G914" s="4"/>
      <c r="H914" s="4"/>
      <c r="I914" s="4"/>
      <c r="J914" s="4"/>
      <c r="K914" s="4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6"/>
      <c r="BA914" s="6"/>
    </row>
    <row r="915" spans="2:53" x14ac:dyDescent="0.25">
      <c r="B915" s="37" t="str">
        <f t="shared" si="29"/>
        <v>_</v>
      </c>
      <c r="C915" s="37">
        <f t="shared" si="30"/>
        <v>-99999</v>
      </c>
      <c r="D915" s="4"/>
      <c r="E915" s="4"/>
      <c r="F915" s="4"/>
      <c r="G915" s="4"/>
      <c r="H915" s="4"/>
      <c r="I915" s="4"/>
      <c r="J915" s="4"/>
      <c r="K915" s="4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6"/>
      <c r="BA915" s="6"/>
    </row>
    <row r="916" spans="2:53" x14ac:dyDescent="0.25">
      <c r="B916" s="37" t="str">
        <f t="shared" si="29"/>
        <v>_</v>
      </c>
      <c r="C916" s="37">
        <f t="shared" si="30"/>
        <v>-99999</v>
      </c>
      <c r="D916" s="4"/>
      <c r="E916" s="4"/>
      <c r="F916" s="4"/>
      <c r="G916" s="4"/>
      <c r="H916" s="4"/>
      <c r="I916" s="4"/>
      <c r="J916" s="4"/>
      <c r="K916" s="4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6"/>
      <c r="BA916" s="6"/>
    </row>
    <row r="917" spans="2:53" x14ac:dyDescent="0.25">
      <c r="B917" s="37" t="str">
        <f t="shared" si="29"/>
        <v>_</v>
      </c>
      <c r="C917" s="37">
        <f t="shared" si="30"/>
        <v>-99999</v>
      </c>
      <c r="D917" s="4"/>
      <c r="E917" s="4"/>
      <c r="F917" s="4"/>
      <c r="G917" s="4"/>
      <c r="H917" s="4"/>
      <c r="I917" s="4"/>
      <c r="J917" s="4"/>
      <c r="K917" s="4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6"/>
      <c r="BA917" s="6"/>
    </row>
    <row r="918" spans="2:53" x14ac:dyDescent="0.25">
      <c r="B918" s="37" t="str">
        <f t="shared" si="29"/>
        <v>_</v>
      </c>
      <c r="C918" s="37">
        <f t="shared" si="30"/>
        <v>-99999</v>
      </c>
      <c r="D918" s="4"/>
      <c r="E918" s="4"/>
      <c r="F918" s="4"/>
      <c r="G918" s="4"/>
      <c r="H918" s="4"/>
      <c r="I918" s="4"/>
      <c r="J918" s="4"/>
      <c r="K918" s="4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6"/>
      <c r="BA918" s="6"/>
    </row>
    <row r="919" spans="2:53" x14ac:dyDescent="0.25">
      <c r="B919" s="37" t="str">
        <f t="shared" si="29"/>
        <v>_</v>
      </c>
      <c r="C919" s="37">
        <f t="shared" si="30"/>
        <v>-99999</v>
      </c>
      <c r="D919" s="4"/>
      <c r="E919" s="4"/>
      <c r="F919" s="4"/>
      <c r="G919" s="4"/>
      <c r="H919" s="4"/>
      <c r="I919" s="4"/>
      <c r="J919" s="4"/>
      <c r="K919" s="4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6"/>
      <c r="BA919" s="6"/>
    </row>
    <row r="920" spans="2:53" x14ac:dyDescent="0.25">
      <c r="B920" s="37" t="str">
        <f t="shared" si="29"/>
        <v>_</v>
      </c>
      <c r="C920" s="37">
        <f t="shared" si="30"/>
        <v>-99999</v>
      </c>
      <c r="D920" s="4"/>
      <c r="E920" s="4"/>
      <c r="F920" s="4"/>
      <c r="G920" s="4"/>
      <c r="H920" s="4"/>
      <c r="I920" s="4"/>
      <c r="J920" s="4"/>
      <c r="K920" s="4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6"/>
      <c r="BA920" s="6"/>
    </row>
    <row r="921" spans="2:53" x14ac:dyDescent="0.25">
      <c r="B921" s="37" t="str">
        <f t="shared" si="29"/>
        <v>_</v>
      </c>
      <c r="C921" s="37">
        <f t="shared" si="30"/>
        <v>-99999</v>
      </c>
      <c r="D921" s="4"/>
      <c r="E921" s="4"/>
      <c r="F921" s="4"/>
      <c r="G921" s="4"/>
      <c r="H921" s="4"/>
      <c r="I921" s="4"/>
      <c r="J921" s="4"/>
      <c r="K921" s="4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6"/>
      <c r="BA921" s="6"/>
    </row>
    <row r="922" spans="2:53" x14ac:dyDescent="0.25">
      <c r="B922" s="37" t="str">
        <f t="shared" si="29"/>
        <v>_</v>
      </c>
      <c r="C922" s="37">
        <f t="shared" si="30"/>
        <v>-99999</v>
      </c>
      <c r="D922" s="4"/>
      <c r="E922" s="4"/>
      <c r="F922" s="4"/>
      <c r="G922" s="4"/>
      <c r="H922" s="4"/>
      <c r="I922" s="4"/>
      <c r="J922" s="4"/>
      <c r="K922" s="4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6"/>
      <c r="BA922" s="6"/>
    </row>
    <row r="923" spans="2:53" x14ac:dyDescent="0.25">
      <c r="B923" s="37" t="str">
        <f t="shared" si="29"/>
        <v>_</v>
      </c>
      <c r="C923" s="37">
        <f t="shared" si="30"/>
        <v>-99999</v>
      </c>
      <c r="D923" s="4"/>
      <c r="E923" s="4"/>
      <c r="F923" s="4"/>
      <c r="G923" s="4"/>
      <c r="H923" s="4"/>
      <c r="I923" s="4"/>
      <c r="J923" s="4"/>
      <c r="K923" s="4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6"/>
      <c r="BA923" s="6"/>
    </row>
    <row r="924" spans="2:53" x14ac:dyDescent="0.25">
      <c r="B924" s="37" t="str">
        <f t="shared" si="29"/>
        <v>_</v>
      </c>
      <c r="C924" s="37">
        <f t="shared" si="30"/>
        <v>-99999</v>
      </c>
      <c r="D924" s="4"/>
      <c r="E924" s="4"/>
      <c r="F924" s="4"/>
      <c r="G924" s="4"/>
      <c r="H924" s="4"/>
      <c r="I924" s="4"/>
      <c r="J924" s="4"/>
      <c r="K924" s="4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6"/>
      <c r="BA924" s="6"/>
    </row>
    <row r="925" spans="2:53" x14ac:dyDescent="0.25">
      <c r="B925" s="37" t="str">
        <f t="shared" si="29"/>
        <v>_</v>
      </c>
      <c r="C925" s="37">
        <f t="shared" si="30"/>
        <v>-99999</v>
      </c>
      <c r="D925" s="4"/>
      <c r="E925" s="4"/>
      <c r="F925" s="4"/>
      <c r="G925" s="4"/>
      <c r="H925" s="4"/>
      <c r="I925" s="4"/>
      <c r="J925" s="4"/>
      <c r="K925" s="4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6"/>
      <c r="BA925" s="6"/>
    </row>
    <row r="926" spans="2:53" x14ac:dyDescent="0.25">
      <c r="B926" s="37" t="str">
        <f t="shared" si="29"/>
        <v>_</v>
      </c>
      <c r="C926" s="37">
        <f t="shared" si="30"/>
        <v>-99999</v>
      </c>
      <c r="D926" s="4"/>
      <c r="E926" s="4"/>
      <c r="F926" s="4"/>
      <c r="G926" s="4"/>
      <c r="H926" s="4"/>
      <c r="I926" s="4"/>
      <c r="J926" s="4"/>
      <c r="K926" s="4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6"/>
      <c r="BA926" s="6"/>
    </row>
    <row r="927" spans="2:53" x14ac:dyDescent="0.25">
      <c r="B927" s="37" t="str">
        <f t="shared" si="29"/>
        <v>_</v>
      </c>
      <c r="C927" s="37">
        <f t="shared" si="30"/>
        <v>-99999</v>
      </c>
      <c r="D927" s="4"/>
      <c r="E927" s="4"/>
      <c r="F927" s="4"/>
      <c r="G927" s="4"/>
      <c r="H927" s="4"/>
      <c r="I927" s="4"/>
      <c r="J927" s="4"/>
      <c r="K927" s="4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6"/>
      <c r="BA927" s="6"/>
    </row>
    <row r="928" spans="2:53" x14ac:dyDescent="0.25">
      <c r="B928" s="37" t="str">
        <f t="shared" si="29"/>
        <v>_</v>
      </c>
      <c r="C928" s="37">
        <f t="shared" si="30"/>
        <v>-99999</v>
      </c>
      <c r="D928" s="4"/>
      <c r="E928" s="4"/>
      <c r="F928" s="4"/>
      <c r="G928" s="4"/>
      <c r="H928" s="4"/>
      <c r="I928" s="4"/>
      <c r="J928" s="4"/>
      <c r="K928" s="4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6"/>
      <c r="BA928" s="6"/>
    </row>
    <row r="929" spans="2:53" x14ac:dyDescent="0.25">
      <c r="B929" s="37" t="str">
        <f t="shared" si="29"/>
        <v>_</v>
      </c>
      <c r="C929" s="37">
        <f t="shared" si="30"/>
        <v>-99999</v>
      </c>
      <c r="D929" s="4"/>
      <c r="E929" s="4"/>
      <c r="F929" s="4"/>
      <c r="G929" s="4"/>
      <c r="H929" s="4"/>
      <c r="I929" s="4"/>
      <c r="J929" s="4"/>
      <c r="K929" s="4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6"/>
      <c r="BA929" s="6"/>
    </row>
    <row r="930" spans="2:53" x14ac:dyDescent="0.25">
      <c r="B930" s="37" t="str">
        <f t="shared" si="29"/>
        <v>_</v>
      </c>
      <c r="C930" s="37">
        <f t="shared" si="30"/>
        <v>-99999</v>
      </c>
      <c r="D930" s="4"/>
      <c r="E930" s="4"/>
      <c r="F930" s="4"/>
      <c r="G930" s="4"/>
      <c r="H930" s="4"/>
      <c r="I930" s="4"/>
      <c r="J930" s="4"/>
      <c r="K930" s="4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6"/>
      <c r="BA930" s="6"/>
    </row>
    <row r="931" spans="2:53" x14ac:dyDescent="0.25">
      <c r="B931" s="37" t="str">
        <f t="shared" si="29"/>
        <v>_</v>
      </c>
      <c r="C931" s="37">
        <f t="shared" si="30"/>
        <v>-99999</v>
      </c>
      <c r="D931" s="4"/>
      <c r="E931" s="4"/>
      <c r="F931" s="4"/>
      <c r="G931" s="4"/>
      <c r="H931" s="4"/>
      <c r="I931" s="4"/>
      <c r="J931" s="4"/>
      <c r="K931" s="4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6"/>
      <c r="BA931" s="6"/>
    </row>
    <row r="932" spans="2:53" x14ac:dyDescent="0.25">
      <c r="B932" s="37" t="str">
        <f t="shared" si="29"/>
        <v>_</v>
      </c>
      <c r="C932" s="37">
        <f t="shared" si="30"/>
        <v>-99999</v>
      </c>
      <c r="D932" s="4"/>
      <c r="E932" s="4"/>
      <c r="F932" s="4"/>
      <c r="G932" s="4"/>
      <c r="H932" s="4"/>
      <c r="I932" s="4"/>
      <c r="J932" s="4"/>
      <c r="K932" s="4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6"/>
      <c r="BA932" s="6"/>
    </row>
    <row r="933" spans="2:53" x14ac:dyDescent="0.25">
      <c r="B933" s="37" t="str">
        <f t="shared" si="29"/>
        <v>_</v>
      </c>
      <c r="C933" s="37">
        <f t="shared" si="30"/>
        <v>-99999</v>
      </c>
      <c r="D933" s="4"/>
      <c r="E933" s="4"/>
      <c r="F933" s="4"/>
      <c r="G933" s="4"/>
      <c r="H933" s="4"/>
      <c r="I933" s="4"/>
      <c r="J933" s="4"/>
      <c r="K933" s="4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6"/>
      <c r="BA933" s="6"/>
    </row>
    <row r="934" spans="2:53" x14ac:dyDescent="0.25">
      <c r="B934" s="37" t="str">
        <f t="shared" si="29"/>
        <v>_</v>
      </c>
      <c r="C934" s="37">
        <f t="shared" si="30"/>
        <v>-99999</v>
      </c>
      <c r="D934" s="4"/>
      <c r="E934" s="4"/>
      <c r="F934" s="4"/>
      <c r="G934" s="4"/>
      <c r="H934" s="4"/>
      <c r="I934" s="4"/>
      <c r="J934" s="4"/>
      <c r="K934" s="4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6"/>
      <c r="BA934" s="6"/>
    </row>
    <row r="935" spans="2:53" x14ac:dyDescent="0.25">
      <c r="B935" s="37" t="str">
        <f t="shared" si="29"/>
        <v>_</v>
      </c>
      <c r="C935" s="37">
        <f t="shared" si="30"/>
        <v>-99999</v>
      </c>
      <c r="D935" s="4"/>
      <c r="E935" s="4"/>
      <c r="F935" s="4"/>
      <c r="G935" s="4"/>
      <c r="H935" s="4"/>
      <c r="I935" s="4"/>
      <c r="J935" s="4"/>
      <c r="K935" s="4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6"/>
      <c r="BA935" s="6"/>
    </row>
    <row r="936" spans="2:53" x14ac:dyDescent="0.25">
      <c r="B936" s="37" t="str">
        <f t="shared" si="29"/>
        <v>_</v>
      </c>
      <c r="C936" s="37">
        <f t="shared" si="30"/>
        <v>-99999</v>
      </c>
      <c r="D936" s="4"/>
      <c r="E936" s="4"/>
      <c r="F936" s="4"/>
      <c r="G936" s="4"/>
      <c r="H936" s="4"/>
      <c r="I936" s="4"/>
      <c r="J936" s="4"/>
      <c r="K936" s="4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6"/>
      <c r="BA936" s="6"/>
    </row>
    <row r="937" spans="2:53" x14ac:dyDescent="0.25">
      <c r="B937" s="37" t="str">
        <f t="shared" si="29"/>
        <v>_</v>
      </c>
      <c r="C937" s="37">
        <f t="shared" si="30"/>
        <v>-99999</v>
      </c>
      <c r="D937" s="4"/>
      <c r="E937" s="4"/>
      <c r="F937" s="4"/>
      <c r="G937" s="4"/>
      <c r="H937" s="4"/>
      <c r="I937" s="4"/>
      <c r="J937" s="4"/>
      <c r="K937" s="4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6"/>
      <c r="BA937" s="6"/>
    </row>
    <row r="938" spans="2:53" x14ac:dyDescent="0.25">
      <c r="B938" s="37" t="str">
        <f t="shared" si="29"/>
        <v>_</v>
      </c>
      <c r="C938" s="37">
        <f t="shared" si="30"/>
        <v>-99999</v>
      </c>
      <c r="D938" s="4"/>
      <c r="E938" s="4"/>
      <c r="F938" s="4"/>
      <c r="G938" s="4"/>
      <c r="H938" s="4"/>
      <c r="I938" s="4"/>
      <c r="J938" s="4"/>
      <c r="K938" s="4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6"/>
      <c r="BA938" s="6"/>
    </row>
    <row r="939" spans="2:53" x14ac:dyDescent="0.25">
      <c r="B939" s="37" t="str">
        <f t="shared" si="29"/>
        <v>_</v>
      </c>
      <c r="C939" s="37">
        <f t="shared" si="30"/>
        <v>-99999</v>
      </c>
      <c r="D939" s="4"/>
      <c r="E939" s="4"/>
      <c r="F939" s="4"/>
      <c r="G939" s="4"/>
      <c r="H939" s="4"/>
      <c r="I939" s="4"/>
      <c r="J939" s="4"/>
      <c r="K939" s="4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6"/>
      <c r="BA939" s="6"/>
    </row>
    <row r="940" spans="2:53" x14ac:dyDescent="0.25">
      <c r="B940" s="37" t="str">
        <f t="shared" si="29"/>
        <v>_</v>
      </c>
      <c r="C940" s="37">
        <f t="shared" si="30"/>
        <v>-99999</v>
      </c>
      <c r="D940" s="4"/>
      <c r="E940" s="4"/>
      <c r="F940" s="4"/>
      <c r="G940" s="4"/>
      <c r="H940" s="4"/>
      <c r="I940" s="4"/>
      <c r="J940" s="4"/>
      <c r="K940" s="4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6"/>
      <c r="BA940" s="6"/>
    </row>
    <row r="941" spans="2:53" x14ac:dyDescent="0.25">
      <c r="B941" s="37" t="str">
        <f t="shared" si="29"/>
        <v>_</v>
      </c>
      <c r="C941" s="37">
        <f t="shared" si="30"/>
        <v>-99999</v>
      </c>
      <c r="D941" s="4"/>
      <c r="E941" s="4"/>
      <c r="F941" s="4"/>
      <c r="G941" s="4"/>
      <c r="H941" s="4"/>
      <c r="I941" s="4"/>
      <c r="J941" s="4"/>
      <c r="K941" s="4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6"/>
      <c r="BA941" s="6"/>
    </row>
    <row r="942" spans="2:53" x14ac:dyDescent="0.25">
      <c r="B942" s="37" t="str">
        <f t="shared" si="29"/>
        <v>_</v>
      </c>
      <c r="C942" s="37">
        <f t="shared" si="30"/>
        <v>-99999</v>
      </c>
      <c r="D942" s="4"/>
      <c r="E942" s="4"/>
      <c r="F942" s="4"/>
      <c r="G942" s="4"/>
      <c r="H942" s="4"/>
      <c r="I942" s="4"/>
      <c r="J942" s="4"/>
      <c r="K942" s="4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6"/>
      <c r="BA942" s="6"/>
    </row>
    <row r="943" spans="2:53" x14ac:dyDescent="0.25">
      <c r="B943" s="37" t="str">
        <f t="shared" si="29"/>
        <v>_</v>
      </c>
      <c r="C943" s="37">
        <f t="shared" si="30"/>
        <v>-99999</v>
      </c>
      <c r="D943" s="4"/>
      <c r="E943" s="4"/>
      <c r="F943" s="4"/>
      <c r="G943" s="4"/>
      <c r="H943" s="4"/>
      <c r="I943" s="4"/>
      <c r="J943" s="4"/>
      <c r="K943" s="4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6"/>
      <c r="BA943" s="6"/>
    </row>
    <row r="944" spans="2:53" x14ac:dyDescent="0.25">
      <c r="B944" s="37" t="str">
        <f t="shared" si="29"/>
        <v>_</v>
      </c>
      <c r="C944" s="37">
        <f t="shared" si="30"/>
        <v>-99999</v>
      </c>
      <c r="D944" s="4"/>
      <c r="E944" s="4"/>
      <c r="F944" s="4"/>
      <c r="G944" s="4"/>
      <c r="H944" s="4"/>
      <c r="I944" s="4"/>
      <c r="J944" s="4"/>
      <c r="K944" s="4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6"/>
      <c r="BA944" s="6"/>
    </row>
    <row r="945" spans="2:53" x14ac:dyDescent="0.25">
      <c r="B945" s="37" t="str">
        <f t="shared" si="29"/>
        <v>_</v>
      </c>
      <c r="C945" s="37">
        <f t="shared" si="30"/>
        <v>-99999</v>
      </c>
      <c r="D945" s="4"/>
      <c r="E945" s="4"/>
      <c r="F945" s="4"/>
      <c r="G945" s="4"/>
      <c r="H945" s="4"/>
      <c r="I945" s="4"/>
      <c r="J945" s="4"/>
      <c r="K945" s="4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6"/>
      <c r="BA945" s="6"/>
    </row>
    <row r="946" spans="2:53" x14ac:dyDescent="0.25">
      <c r="B946" s="37" t="str">
        <f t="shared" si="29"/>
        <v>_</v>
      </c>
      <c r="C946" s="37">
        <f t="shared" si="30"/>
        <v>-99999</v>
      </c>
      <c r="D946" s="4"/>
      <c r="E946" s="4"/>
      <c r="F946" s="4"/>
      <c r="G946" s="4"/>
      <c r="H946" s="4"/>
      <c r="I946" s="4"/>
      <c r="J946" s="4"/>
      <c r="K946" s="4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6"/>
      <c r="BA946" s="6"/>
    </row>
    <row r="947" spans="2:53" x14ac:dyDescent="0.25">
      <c r="B947" s="37" t="str">
        <f t="shared" si="29"/>
        <v>_</v>
      </c>
      <c r="C947" s="37">
        <f t="shared" si="30"/>
        <v>-99999</v>
      </c>
      <c r="D947" s="4"/>
      <c r="E947" s="4"/>
      <c r="F947" s="4"/>
      <c r="G947" s="4"/>
      <c r="H947" s="4"/>
      <c r="I947" s="4"/>
      <c r="J947" s="4"/>
      <c r="K947" s="4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6"/>
      <c r="BA947" s="6"/>
    </row>
    <row r="948" spans="2:53" x14ac:dyDescent="0.25">
      <c r="B948" s="37" t="str">
        <f t="shared" si="29"/>
        <v>_</v>
      </c>
      <c r="C948" s="37">
        <f t="shared" si="30"/>
        <v>-99999</v>
      </c>
      <c r="D948" s="4"/>
      <c r="E948" s="4"/>
      <c r="F948" s="4"/>
      <c r="G948" s="4"/>
      <c r="H948" s="4"/>
      <c r="I948" s="4"/>
      <c r="J948" s="4"/>
      <c r="K948" s="4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6"/>
      <c r="BA948" s="6"/>
    </row>
    <row r="949" spans="2:53" x14ac:dyDescent="0.25">
      <c r="B949" s="37" t="str">
        <f t="shared" si="29"/>
        <v>_</v>
      </c>
      <c r="C949" s="37">
        <f t="shared" si="30"/>
        <v>-99999</v>
      </c>
      <c r="D949" s="4"/>
      <c r="E949" s="4"/>
      <c r="F949" s="4"/>
      <c r="G949" s="4"/>
      <c r="H949" s="4"/>
      <c r="I949" s="4"/>
      <c r="J949" s="4"/>
      <c r="K949" s="4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6"/>
      <c r="BA949" s="6"/>
    </row>
    <row r="950" spans="2:53" x14ac:dyDescent="0.25">
      <c r="B950" s="37" t="str">
        <f t="shared" si="29"/>
        <v>_</v>
      </c>
      <c r="C950" s="37">
        <f t="shared" si="30"/>
        <v>-99999</v>
      </c>
      <c r="D950" s="4"/>
      <c r="E950" s="4"/>
      <c r="F950" s="4"/>
      <c r="G950" s="4"/>
      <c r="H950" s="4"/>
      <c r="I950" s="4"/>
      <c r="J950" s="4"/>
      <c r="K950" s="4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6"/>
      <c r="BA950" s="6"/>
    </row>
    <row r="951" spans="2:53" x14ac:dyDescent="0.25">
      <c r="B951" s="37" t="str">
        <f t="shared" si="29"/>
        <v>_</v>
      </c>
      <c r="C951" s="37">
        <f t="shared" si="30"/>
        <v>-99999</v>
      </c>
      <c r="D951" s="4"/>
      <c r="E951" s="4"/>
      <c r="F951" s="4"/>
      <c r="G951" s="4"/>
      <c r="H951" s="4"/>
      <c r="I951" s="4"/>
      <c r="J951" s="4"/>
      <c r="K951" s="4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6"/>
      <c r="BA951" s="6"/>
    </row>
    <row r="952" spans="2:53" x14ac:dyDescent="0.25">
      <c r="B952" s="37" t="str">
        <f t="shared" si="29"/>
        <v>_</v>
      </c>
      <c r="C952" s="37">
        <f t="shared" si="30"/>
        <v>-99999</v>
      </c>
      <c r="D952" s="4"/>
      <c r="E952" s="4"/>
      <c r="F952" s="4"/>
      <c r="G952" s="4"/>
      <c r="H952" s="4"/>
      <c r="I952" s="4"/>
      <c r="J952" s="4"/>
      <c r="K952" s="4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6"/>
      <c r="BA952" s="6"/>
    </row>
    <row r="953" spans="2:53" x14ac:dyDescent="0.25">
      <c r="B953" s="37" t="str">
        <f t="shared" si="29"/>
        <v>_</v>
      </c>
      <c r="C953" s="37">
        <f t="shared" si="30"/>
        <v>-99999</v>
      </c>
      <c r="D953" s="4"/>
      <c r="E953" s="4"/>
      <c r="F953" s="4"/>
      <c r="G953" s="4"/>
      <c r="H953" s="4"/>
      <c r="I953" s="4"/>
      <c r="J953" s="4"/>
      <c r="K953" s="4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6"/>
      <c r="BA953" s="6"/>
    </row>
    <row r="954" spans="2:53" x14ac:dyDescent="0.25">
      <c r="B954" s="37" t="str">
        <f t="shared" si="29"/>
        <v>_</v>
      </c>
      <c r="C954" s="37">
        <f t="shared" si="30"/>
        <v>-99999</v>
      </c>
      <c r="D954" s="4"/>
      <c r="E954" s="4"/>
      <c r="F954" s="4"/>
      <c r="G954" s="4"/>
      <c r="H954" s="4"/>
      <c r="I954" s="4"/>
      <c r="J954" s="4"/>
      <c r="K954" s="4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6"/>
      <c r="BA954" s="6"/>
    </row>
    <row r="955" spans="2:53" x14ac:dyDescent="0.25">
      <c r="B955" s="37" t="str">
        <f t="shared" si="29"/>
        <v>_</v>
      </c>
      <c r="C955" s="37">
        <f t="shared" si="30"/>
        <v>-99999</v>
      </c>
      <c r="D955" s="4"/>
      <c r="E955" s="4"/>
      <c r="F955" s="4"/>
      <c r="G955" s="4"/>
      <c r="H955" s="4"/>
      <c r="I955" s="4"/>
      <c r="J955" s="4"/>
      <c r="K955" s="4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6"/>
      <c r="BA955" s="6"/>
    </row>
    <row r="956" spans="2:53" x14ac:dyDescent="0.25">
      <c r="B956" s="37" t="str">
        <f t="shared" si="29"/>
        <v>_</v>
      </c>
      <c r="C956" s="37">
        <f t="shared" si="30"/>
        <v>-99999</v>
      </c>
      <c r="D956" s="4"/>
      <c r="E956" s="4"/>
      <c r="F956" s="4"/>
      <c r="G956" s="4"/>
      <c r="H956" s="4"/>
      <c r="I956" s="4"/>
      <c r="J956" s="4"/>
      <c r="K956" s="4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6"/>
      <c r="BA956" s="6"/>
    </row>
    <row r="957" spans="2:53" x14ac:dyDescent="0.25">
      <c r="B957" s="37" t="str">
        <f t="shared" si="29"/>
        <v>_</v>
      </c>
      <c r="C957" s="37">
        <f t="shared" si="30"/>
        <v>-99999</v>
      </c>
      <c r="D957" s="4"/>
      <c r="E957" s="4"/>
      <c r="F957" s="4"/>
      <c r="G957" s="4"/>
      <c r="H957" s="4"/>
      <c r="I957" s="4"/>
      <c r="J957" s="4"/>
      <c r="K957" s="4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6"/>
      <c r="BA957" s="6"/>
    </row>
    <row r="958" spans="2:53" x14ac:dyDescent="0.25">
      <c r="B958" s="37" t="str">
        <f t="shared" si="29"/>
        <v>_</v>
      </c>
      <c r="C958" s="37">
        <f t="shared" si="30"/>
        <v>-99999</v>
      </c>
      <c r="D958" s="4"/>
      <c r="E958" s="4"/>
      <c r="F958" s="4"/>
      <c r="G958" s="4"/>
      <c r="H958" s="4"/>
      <c r="I958" s="4"/>
      <c r="J958" s="4"/>
      <c r="K958" s="4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6"/>
      <c r="BA958" s="6"/>
    </row>
    <row r="959" spans="2:53" x14ac:dyDescent="0.25">
      <c r="B959" s="37" t="str">
        <f t="shared" si="29"/>
        <v>_</v>
      </c>
      <c r="C959" s="37">
        <f t="shared" si="30"/>
        <v>-99999</v>
      </c>
      <c r="D959" s="4"/>
      <c r="E959" s="4"/>
      <c r="F959" s="4"/>
      <c r="G959" s="4"/>
      <c r="H959" s="4"/>
      <c r="I959" s="4"/>
      <c r="J959" s="4"/>
      <c r="K959" s="4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6"/>
      <c r="BA959" s="6"/>
    </row>
    <row r="960" spans="2:53" x14ac:dyDescent="0.25">
      <c r="B960" s="37" t="str">
        <f t="shared" si="29"/>
        <v>_</v>
      </c>
      <c r="C960" s="37">
        <f t="shared" si="30"/>
        <v>-99999</v>
      </c>
      <c r="D960" s="4"/>
      <c r="E960" s="4"/>
      <c r="F960" s="4"/>
      <c r="G960" s="4"/>
      <c r="H960" s="4"/>
      <c r="I960" s="4"/>
      <c r="J960" s="4"/>
      <c r="K960" s="4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6"/>
      <c r="BA960" s="6"/>
    </row>
    <row r="961" spans="2:53" x14ac:dyDescent="0.25">
      <c r="B961" s="37" t="str">
        <f t="shared" si="29"/>
        <v>_</v>
      </c>
      <c r="C961" s="37">
        <f t="shared" si="30"/>
        <v>-99999</v>
      </c>
      <c r="D961" s="4"/>
      <c r="E961" s="4"/>
      <c r="F961" s="4"/>
      <c r="G961" s="4"/>
      <c r="H961" s="4"/>
      <c r="I961" s="4"/>
      <c r="J961" s="4"/>
      <c r="K961" s="4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6"/>
      <c r="BA961" s="6"/>
    </row>
    <row r="962" spans="2:53" x14ac:dyDescent="0.25">
      <c r="B962" s="37" t="str">
        <f t="shared" si="29"/>
        <v>_</v>
      </c>
      <c r="C962" s="37">
        <f t="shared" si="30"/>
        <v>-99999</v>
      </c>
      <c r="D962" s="4"/>
      <c r="E962" s="4"/>
      <c r="F962" s="4"/>
      <c r="G962" s="4"/>
      <c r="H962" s="4"/>
      <c r="I962" s="4"/>
      <c r="J962" s="4"/>
      <c r="K962" s="4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6"/>
      <c r="BA962" s="6"/>
    </row>
    <row r="963" spans="2:53" x14ac:dyDescent="0.25">
      <c r="B963" s="37" t="str">
        <f t="shared" si="29"/>
        <v>_</v>
      </c>
      <c r="C963" s="37">
        <f t="shared" si="30"/>
        <v>-99999</v>
      </c>
      <c r="D963" s="4"/>
      <c r="E963" s="4"/>
      <c r="F963" s="4"/>
      <c r="G963" s="4"/>
      <c r="H963" s="4"/>
      <c r="I963" s="4"/>
      <c r="J963" s="4"/>
      <c r="K963" s="4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6"/>
      <c r="BA963" s="6"/>
    </row>
    <row r="964" spans="2:53" x14ac:dyDescent="0.25">
      <c r="B964" s="37" t="str">
        <f t="shared" si="29"/>
        <v>_</v>
      </c>
      <c r="C964" s="37">
        <f t="shared" si="30"/>
        <v>-99999</v>
      </c>
      <c r="D964" s="4"/>
      <c r="E964" s="4"/>
      <c r="F964" s="4"/>
      <c r="G964" s="4"/>
      <c r="H964" s="4"/>
      <c r="I964" s="4"/>
      <c r="J964" s="4"/>
      <c r="K964" s="4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6"/>
      <c r="BA964" s="6"/>
    </row>
    <row r="965" spans="2:53" x14ac:dyDescent="0.25">
      <c r="B965" s="37" t="str">
        <f t="shared" si="29"/>
        <v>_</v>
      </c>
      <c r="C965" s="37">
        <f t="shared" si="30"/>
        <v>-99999</v>
      </c>
      <c r="D965" s="4"/>
      <c r="E965" s="4"/>
      <c r="F965" s="4"/>
      <c r="G965" s="4"/>
      <c r="H965" s="4"/>
      <c r="I965" s="4"/>
      <c r="J965" s="4"/>
      <c r="K965" s="4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6"/>
      <c r="BA965" s="6"/>
    </row>
    <row r="966" spans="2:53" x14ac:dyDescent="0.25">
      <c r="B966" s="37" t="str">
        <f t="shared" si="29"/>
        <v>_</v>
      </c>
      <c r="C966" s="37">
        <f t="shared" si="30"/>
        <v>-99999</v>
      </c>
      <c r="D966" s="4"/>
      <c r="E966" s="4"/>
      <c r="F966" s="4"/>
      <c r="G966" s="4"/>
      <c r="H966" s="4"/>
      <c r="I966" s="4"/>
      <c r="J966" s="4"/>
      <c r="K966" s="4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6"/>
      <c r="BA966" s="6"/>
    </row>
    <row r="967" spans="2:53" x14ac:dyDescent="0.25">
      <c r="B967" s="37" t="str">
        <f t="shared" si="29"/>
        <v>_</v>
      </c>
      <c r="C967" s="37">
        <f t="shared" si="30"/>
        <v>-99999</v>
      </c>
      <c r="D967" s="4"/>
      <c r="E967" s="4"/>
      <c r="F967" s="4"/>
      <c r="G967" s="4"/>
      <c r="H967" s="4"/>
      <c r="I967" s="4"/>
      <c r="J967" s="4"/>
      <c r="K967" s="4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6"/>
      <c r="BA967" s="6"/>
    </row>
    <row r="968" spans="2:53" x14ac:dyDescent="0.25">
      <c r="B968" s="37" t="str">
        <f t="shared" si="29"/>
        <v>_</v>
      </c>
      <c r="C968" s="37">
        <f t="shared" si="30"/>
        <v>-99999</v>
      </c>
      <c r="D968" s="4"/>
      <c r="E968" s="4"/>
      <c r="F968" s="4"/>
      <c r="G968" s="4"/>
      <c r="H968" s="4"/>
      <c r="I968" s="4"/>
      <c r="J968" s="4"/>
      <c r="K968" s="4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6"/>
      <c r="BA968" s="6"/>
    </row>
    <row r="969" spans="2:53" x14ac:dyDescent="0.25">
      <c r="B969" s="37" t="str">
        <f t="shared" si="29"/>
        <v>_</v>
      </c>
      <c r="C969" s="37">
        <f t="shared" si="30"/>
        <v>-99999</v>
      </c>
      <c r="D969" s="4"/>
      <c r="E969" s="4"/>
      <c r="F969" s="4"/>
      <c r="G969" s="4"/>
      <c r="H969" s="4"/>
      <c r="I969" s="4"/>
      <c r="J969" s="4"/>
      <c r="K969" s="4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6"/>
      <c r="BA969" s="6"/>
    </row>
    <row r="970" spans="2:53" x14ac:dyDescent="0.25">
      <c r="B970" s="37" t="str">
        <f t="shared" si="29"/>
        <v>_</v>
      </c>
      <c r="C970" s="37">
        <f t="shared" si="30"/>
        <v>-99999</v>
      </c>
      <c r="D970" s="4"/>
      <c r="E970" s="4"/>
      <c r="F970" s="4"/>
      <c r="G970" s="4"/>
      <c r="H970" s="4"/>
      <c r="I970" s="4"/>
      <c r="J970" s="4"/>
      <c r="K970" s="4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6"/>
      <c r="BA970" s="6"/>
    </row>
    <row r="971" spans="2:53" x14ac:dyDescent="0.25">
      <c r="B971" s="37" t="str">
        <f t="shared" si="29"/>
        <v>_</v>
      </c>
      <c r="C971" s="37">
        <f t="shared" si="30"/>
        <v>-99999</v>
      </c>
      <c r="D971" s="4"/>
      <c r="E971" s="4"/>
      <c r="F971" s="4"/>
      <c r="G971" s="4"/>
      <c r="H971" s="4"/>
      <c r="I971" s="4"/>
      <c r="J971" s="4"/>
      <c r="K971" s="4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6"/>
      <c r="BA971" s="6"/>
    </row>
    <row r="972" spans="2:53" x14ac:dyDescent="0.25">
      <c r="B972" s="37" t="str">
        <f t="shared" si="29"/>
        <v>_</v>
      </c>
      <c r="C972" s="37">
        <f t="shared" si="30"/>
        <v>-99999</v>
      </c>
      <c r="D972" s="4"/>
      <c r="E972" s="4"/>
      <c r="F972" s="4"/>
      <c r="G972" s="4"/>
      <c r="H972" s="4"/>
      <c r="I972" s="4"/>
      <c r="J972" s="4"/>
      <c r="K972" s="4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6"/>
      <c r="BA972" s="6"/>
    </row>
    <row r="973" spans="2:53" x14ac:dyDescent="0.25">
      <c r="B973" s="37" t="str">
        <f t="shared" si="29"/>
        <v>_</v>
      </c>
      <c r="C973" s="37">
        <f t="shared" si="30"/>
        <v>-99999</v>
      </c>
      <c r="D973" s="4"/>
      <c r="E973" s="4"/>
      <c r="F973" s="4"/>
      <c r="G973" s="4"/>
      <c r="H973" s="4"/>
      <c r="I973" s="4"/>
      <c r="J973" s="4"/>
      <c r="K973" s="4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6"/>
      <c r="BA973" s="6"/>
    </row>
    <row r="974" spans="2:53" x14ac:dyDescent="0.25">
      <c r="B974" s="37" t="str">
        <f t="shared" si="29"/>
        <v>_</v>
      </c>
      <c r="C974" s="37">
        <f t="shared" si="30"/>
        <v>-99999</v>
      </c>
      <c r="D974" s="4"/>
      <c r="E974" s="4"/>
      <c r="F974" s="4"/>
      <c r="G974" s="4"/>
      <c r="H974" s="4"/>
      <c r="I974" s="4"/>
      <c r="J974" s="4"/>
      <c r="K974" s="4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6"/>
      <c r="BA974" s="6"/>
    </row>
    <row r="975" spans="2:53" x14ac:dyDescent="0.25">
      <c r="B975" s="37" t="str">
        <f t="shared" ref="B975:B1038" si="31">D975&amp;"_"&amp;E975</f>
        <v>_</v>
      </c>
      <c r="C975" s="37">
        <f t="shared" si="30"/>
        <v>-99999</v>
      </c>
      <c r="D975" s="4"/>
      <c r="E975" s="4"/>
      <c r="F975" s="4"/>
      <c r="G975" s="4"/>
      <c r="H975" s="4"/>
      <c r="I975" s="4"/>
      <c r="J975" s="4"/>
      <c r="K975" s="4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6"/>
      <c r="BA975" s="6"/>
    </row>
    <row r="976" spans="2:53" x14ac:dyDescent="0.25">
      <c r="B976" s="37" t="str">
        <f t="shared" si="31"/>
        <v>_</v>
      </c>
      <c r="C976" s="37">
        <f t="shared" ref="C976:C1039" si="32">IF(ISNUMBER(L976),(-L$7*(L976-L$4)-M$7*(M976-M$4)-N$7*(N976-N$4)-O$7*(O976-O$4)-P$7*(P976-P$4)+Q$7*(Q976-Q$4)+R$7*(R976-R$4)+S$7*(S976-S$4)+T$7*(T976-T$4)+U$7*(U976-U$4)-V$7*(V976-V$4)-W$7*(W976-W$4)-X$7*(X976-X$4)-Y$7*(Y976-Y$4)-Z$7*(Z976-Z$4)+AA$7*(AA976-AA$4)+AB$7*(AB976-AB$4)+AC$7*(AC976-AC$4)+AD$7*(AD976-AD$4)+AE$7*(AE976-AE$4)-AF$7*(AF976-AF$4)-AG$7*(AG976-AG$4)-AH$7*(AH976-AH$4)-AI$7*(AI976-AI$4)-AJ$7*(AJ976-AJ$4)+AK$7*(AK976-AK$4)+AL$7*(AL976-AL$4)+AM$7*(AM976-AM$4)+AN$7*(AN976-AN$4)+AO$7*(AO976-AO$4)-AP$7*(AP976-AP$4)-AQ$7*(AQ976-AQ$4)-AR$7*(AR976-AR$4)-AS$7*(AS976-AS$4)-AT$7*(AT976-AT$4)+AU$7*(AU976-AU$4)+AV$7*(AV976-AV$4)+AW$7*(AW976-AW$4)+AX$7*(AX976-AX$4)+AY$7*(AY976-AY$4))/SUM($L$7:$AY$7),-99999)</f>
        <v>-99999</v>
      </c>
      <c r="D976" s="4"/>
      <c r="E976" s="4"/>
      <c r="F976" s="4"/>
      <c r="G976" s="4"/>
      <c r="H976" s="4"/>
      <c r="I976" s="4"/>
      <c r="J976" s="4"/>
      <c r="K976" s="4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6"/>
      <c r="BA976" s="6"/>
    </row>
    <row r="977" spans="2:53" x14ac:dyDescent="0.25">
      <c r="B977" s="37" t="str">
        <f t="shared" si="31"/>
        <v>_</v>
      </c>
      <c r="C977" s="37">
        <f t="shared" si="32"/>
        <v>-99999</v>
      </c>
      <c r="D977" s="4"/>
      <c r="E977" s="4"/>
      <c r="F977" s="4"/>
      <c r="G977" s="4"/>
      <c r="H977" s="4"/>
      <c r="I977" s="4"/>
      <c r="J977" s="4"/>
      <c r="K977" s="4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6"/>
      <c r="BA977" s="6"/>
    </row>
    <row r="978" spans="2:53" x14ac:dyDescent="0.25">
      <c r="B978" s="37" t="str">
        <f t="shared" si="31"/>
        <v>_</v>
      </c>
      <c r="C978" s="37">
        <f t="shared" si="32"/>
        <v>-99999</v>
      </c>
      <c r="D978" s="4"/>
      <c r="E978" s="4"/>
      <c r="F978" s="4"/>
      <c r="G978" s="4"/>
      <c r="H978" s="4"/>
      <c r="I978" s="4"/>
      <c r="J978" s="4"/>
      <c r="K978" s="4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6"/>
      <c r="BA978" s="6"/>
    </row>
    <row r="979" spans="2:53" x14ac:dyDescent="0.25">
      <c r="B979" s="37" t="str">
        <f t="shared" si="31"/>
        <v>_</v>
      </c>
      <c r="C979" s="37">
        <f t="shared" si="32"/>
        <v>-99999</v>
      </c>
      <c r="D979" s="4"/>
      <c r="E979" s="4"/>
      <c r="F979" s="4"/>
      <c r="G979" s="4"/>
      <c r="H979" s="4"/>
      <c r="I979" s="4"/>
      <c r="J979" s="4"/>
      <c r="K979" s="4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6"/>
      <c r="BA979" s="6"/>
    </row>
    <row r="980" spans="2:53" x14ac:dyDescent="0.25">
      <c r="B980" s="37" t="str">
        <f t="shared" si="31"/>
        <v>_</v>
      </c>
      <c r="C980" s="37">
        <f t="shared" si="32"/>
        <v>-99999</v>
      </c>
      <c r="D980" s="4"/>
      <c r="E980" s="4"/>
      <c r="F980" s="4"/>
      <c r="G980" s="4"/>
      <c r="H980" s="4"/>
      <c r="I980" s="4"/>
      <c r="J980" s="4"/>
      <c r="K980" s="4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6"/>
      <c r="BA980" s="6"/>
    </row>
    <row r="981" spans="2:53" x14ac:dyDescent="0.25">
      <c r="B981" s="37" t="str">
        <f t="shared" si="31"/>
        <v>_</v>
      </c>
      <c r="C981" s="37">
        <f t="shared" si="32"/>
        <v>-99999</v>
      </c>
      <c r="D981" s="4"/>
      <c r="E981" s="4"/>
      <c r="F981" s="4"/>
      <c r="G981" s="4"/>
      <c r="H981" s="4"/>
      <c r="I981" s="4"/>
      <c r="J981" s="4"/>
      <c r="K981" s="4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6"/>
      <c r="BA981" s="6"/>
    </row>
    <row r="982" spans="2:53" x14ac:dyDescent="0.25">
      <c r="B982" s="37" t="str">
        <f t="shared" si="31"/>
        <v>_</v>
      </c>
      <c r="C982" s="37">
        <f t="shared" si="32"/>
        <v>-99999</v>
      </c>
      <c r="D982" s="4"/>
      <c r="E982" s="4"/>
      <c r="F982" s="4"/>
      <c r="G982" s="4"/>
      <c r="H982" s="4"/>
      <c r="I982" s="4"/>
      <c r="J982" s="4"/>
      <c r="K982" s="4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6"/>
      <c r="BA982" s="6"/>
    </row>
    <row r="983" spans="2:53" x14ac:dyDescent="0.25">
      <c r="B983" s="37" t="str">
        <f t="shared" si="31"/>
        <v>_</v>
      </c>
      <c r="C983" s="37">
        <f t="shared" si="32"/>
        <v>-99999</v>
      </c>
      <c r="D983" s="4"/>
      <c r="E983" s="4"/>
      <c r="F983" s="4"/>
      <c r="G983" s="4"/>
      <c r="H983" s="4"/>
      <c r="I983" s="4"/>
      <c r="J983" s="4"/>
      <c r="K983" s="4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6"/>
      <c r="BA983" s="6"/>
    </row>
    <row r="984" spans="2:53" x14ac:dyDescent="0.25">
      <c r="B984" s="37" t="str">
        <f t="shared" si="31"/>
        <v>_</v>
      </c>
      <c r="C984" s="37">
        <f t="shared" si="32"/>
        <v>-99999</v>
      </c>
      <c r="D984" s="4"/>
      <c r="E984" s="4"/>
      <c r="F984" s="4"/>
      <c r="G984" s="4"/>
      <c r="H984" s="4"/>
      <c r="I984" s="4"/>
      <c r="J984" s="4"/>
      <c r="K984" s="4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6"/>
      <c r="BA984" s="6"/>
    </row>
    <row r="985" spans="2:53" x14ac:dyDescent="0.25">
      <c r="B985" s="37" t="str">
        <f t="shared" si="31"/>
        <v>_</v>
      </c>
      <c r="C985" s="37">
        <f t="shared" si="32"/>
        <v>-99999</v>
      </c>
      <c r="D985" s="4"/>
      <c r="E985" s="4"/>
      <c r="F985" s="4"/>
      <c r="G985" s="4"/>
      <c r="H985" s="4"/>
      <c r="I985" s="4"/>
      <c r="J985" s="4"/>
      <c r="K985" s="4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6"/>
      <c r="BA985" s="6"/>
    </row>
    <row r="986" spans="2:53" x14ac:dyDescent="0.25">
      <c r="B986" s="37" t="str">
        <f t="shared" si="31"/>
        <v>_</v>
      </c>
      <c r="C986" s="37">
        <f t="shared" si="32"/>
        <v>-99999</v>
      </c>
      <c r="D986" s="4"/>
      <c r="E986" s="4"/>
      <c r="F986" s="4"/>
      <c r="G986" s="4"/>
      <c r="H986" s="4"/>
      <c r="I986" s="4"/>
      <c r="J986" s="4"/>
      <c r="K986" s="4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6"/>
      <c r="BA986" s="6"/>
    </row>
    <row r="987" spans="2:53" x14ac:dyDescent="0.25">
      <c r="B987" s="37" t="str">
        <f t="shared" si="31"/>
        <v>_</v>
      </c>
      <c r="C987" s="37">
        <f t="shared" si="32"/>
        <v>-99999</v>
      </c>
      <c r="D987" s="4"/>
      <c r="E987" s="4"/>
      <c r="F987" s="4"/>
      <c r="G987" s="4"/>
      <c r="H987" s="4"/>
      <c r="I987" s="4"/>
      <c r="J987" s="4"/>
      <c r="K987" s="4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6"/>
      <c r="BA987" s="6"/>
    </row>
    <row r="988" spans="2:53" x14ac:dyDescent="0.25">
      <c r="B988" s="37" t="str">
        <f t="shared" si="31"/>
        <v>_</v>
      </c>
      <c r="C988" s="37">
        <f t="shared" si="32"/>
        <v>-99999</v>
      </c>
      <c r="D988" s="4"/>
      <c r="E988" s="4"/>
      <c r="F988" s="4"/>
      <c r="G988" s="4"/>
      <c r="H988" s="4"/>
      <c r="I988" s="4"/>
      <c r="J988" s="4"/>
      <c r="K988" s="4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6"/>
      <c r="BA988" s="6"/>
    </row>
    <row r="989" spans="2:53" x14ac:dyDescent="0.25">
      <c r="B989" s="37" t="str">
        <f t="shared" si="31"/>
        <v>_</v>
      </c>
      <c r="C989" s="37">
        <f t="shared" si="32"/>
        <v>-99999</v>
      </c>
      <c r="D989" s="4"/>
      <c r="E989" s="4"/>
      <c r="F989" s="4"/>
      <c r="G989" s="4"/>
      <c r="H989" s="4"/>
      <c r="I989" s="4"/>
      <c r="J989" s="4"/>
      <c r="K989" s="4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6"/>
      <c r="BA989" s="6"/>
    </row>
    <row r="990" spans="2:53" x14ac:dyDescent="0.25">
      <c r="B990" s="37" t="str">
        <f t="shared" si="31"/>
        <v>_</v>
      </c>
      <c r="C990" s="37">
        <f t="shared" si="32"/>
        <v>-99999</v>
      </c>
      <c r="D990" s="4"/>
      <c r="E990" s="4"/>
      <c r="F990" s="4"/>
      <c r="G990" s="4"/>
      <c r="H990" s="4"/>
      <c r="I990" s="4"/>
      <c r="J990" s="4"/>
      <c r="K990" s="4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6"/>
      <c r="BA990" s="6"/>
    </row>
    <row r="991" spans="2:53" x14ac:dyDescent="0.25">
      <c r="B991" s="37" t="str">
        <f t="shared" si="31"/>
        <v>_</v>
      </c>
      <c r="C991" s="37">
        <f t="shared" si="32"/>
        <v>-99999</v>
      </c>
      <c r="D991" s="4"/>
      <c r="E991" s="4"/>
      <c r="F991" s="4"/>
      <c r="G991" s="4"/>
      <c r="H991" s="4"/>
      <c r="I991" s="4"/>
      <c r="J991" s="4"/>
      <c r="K991" s="4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6"/>
      <c r="BA991" s="6"/>
    </row>
    <row r="992" spans="2:53" x14ac:dyDescent="0.25">
      <c r="B992" s="37" t="str">
        <f t="shared" si="31"/>
        <v>_</v>
      </c>
      <c r="C992" s="37">
        <f t="shared" si="32"/>
        <v>-99999</v>
      </c>
      <c r="D992" s="4"/>
      <c r="E992" s="4"/>
      <c r="F992" s="4"/>
      <c r="G992" s="4"/>
      <c r="H992" s="4"/>
      <c r="I992" s="4"/>
      <c r="J992" s="4"/>
      <c r="K992" s="4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6"/>
      <c r="BA992" s="6"/>
    </row>
    <row r="993" spans="2:53" x14ac:dyDescent="0.25">
      <c r="B993" s="37" t="str">
        <f t="shared" si="31"/>
        <v>_</v>
      </c>
      <c r="C993" s="37">
        <f t="shared" si="32"/>
        <v>-99999</v>
      </c>
      <c r="D993" s="4"/>
      <c r="E993" s="4"/>
      <c r="F993" s="4"/>
      <c r="G993" s="4"/>
      <c r="H993" s="4"/>
      <c r="I993" s="4"/>
      <c r="J993" s="4"/>
      <c r="K993" s="4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6"/>
      <c r="BA993" s="6"/>
    </row>
    <row r="994" spans="2:53" x14ac:dyDescent="0.25">
      <c r="B994" s="37" t="str">
        <f t="shared" si="31"/>
        <v>_</v>
      </c>
      <c r="C994" s="37">
        <f t="shared" si="32"/>
        <v>-99999</v>
      </c>
      <c r="D994" s="4"/>
      <c r="E994" s="4"/>
      <c r="F994" s="4"/>
      <c r="G994" s="4"/>
      <c r="H994" s="4"/>
      <c r="I994" s="4"/>
      <c r="J994" s="4"/>
      <c r="K994" s="4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6"/>
      <c r="BA994" s="6"/>
    </row>
    <row r="995" spans="2:53" x14ac:dyDescent="0.25">
      <c r="B995" s="37" t="str">
        <f t="shared" si="31"/>
        <v>_</v>
      </c>
      <c r="C995" s="37">
        <f t="shared" si="32"/>
        <v>-99999</v>
      </c>
      <c r="D995" s="4"/>
      <c r="E995" s="4"/>
      <c r="F995" s="4"/>
      <c r="G995" s="4"/>
      <c r="H995" s="4"/>
      <c r="I995" s="4"/>
      <c r="J995" s="4"/>
      <c r="K995" s="4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6"/>
      <c r="BA995" s="6"/>
    </row>
    <row r="996" spans="2:53" x14ac:dyDescent="0.25">
      <c r="B996" s="37" t="str">
        <f t="shared" si="31"/>
        <v>_</v>
      </c>
      <c r="C996" s="37">
        <f t="shared" si="32"/>
        <v>-99999</v>
      </c>
      <c r="D996" s="4"/>
      <c r="E996" s="4"/>
      <c r="F996" s="4"/>
      <c r="G996" s="4"/>
      <c r="H996" s="4"/>
      <c r="I996" s="4"/>
      <c r="J996" s="4"/>
      <c r="K996" s="4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6"/>
      <c r="BA996" s="6"/>
    </row>
    <row r="997" spans="2:53" x14ac:dyDescent="0.25">
      <c r="B997" s="37" t="str">
        <f t="shared" si="31"/>
        <v>_</v>
      </c>
      <c r="C997" s="37">
        <f t="shared" si="32"/>
        <v>-99999</v>
      </c>
      <c r="D997" s="4"/>
      <c r="E997" s="4"/>
      <c r="F997" s="4"/>
      <c r="G997" s="4"/>
      <c r="H997" s="4"/>
      <c r="I997" s="4"/>
      <c r="J997" s="4"/>
      <c r="K997" s="4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6"/>
      <c r="BA997" s="6"/>
    </row>
    <row r="998" spans="2:53" x14ac:dyDescent="0.25">
      <c r="B998" s="37" t="str">
        <f t="shared" si="31"/>
        <v>_</v>
      </c>
      <c r="C998" s="37">
        <f t="shared" si="32"/>
        <v>-99999</v>
      </c>
      <c r="D998" s="4"/>
      <c r="E998" s="4"/>
      <c r="F998" s="4"/>
      <c r="G998" s="4"/>
      <c r="H998" s="4"/>
      <c r="I998" s="4"/>
      <c r="J998" s="4"/>
      <c r="K998" s="4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6"/>
      <c r="BA998" s="6"/>
    </row>
    <row r="999" spans="2:53" x14ac:dyDescent="0.25">
      <c r="B999" s="37" t="str">
        <f t="shared" si="31"/>
        <v>_</v>
      </c>
      <c r="C999" s="37">
        <f t="shared" si="32"/>
        <v>-99999</v>
      </c>
      <c r="D999" s="4"/>
      <c r="E999" s="4"/>
      <c r="F999" s="4"/>
      <c r="G999" s="4"/>
      <c r="H999" s="4"/>
      <c r="I999" s="4"/>
      <c r="J999" s="4"/>
      <c r="K999" s="4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6"/>
      <c r="BA999" s="6"/>
    </row>
    <row r="1000" spans="2:53" x14ac:dyDescent="0.25">
      <c r="B1000" s="37" t="str">
        <f t="shared" si="31"/>
        <v>_</v>
      </c>
      <c r="C1000" s="37">
        <f t="shared" si="32"/>
        <v>-99999</v>
      </c>
      <c r="D1000" s="4"/>
      <c r="E1000" s="4"/>
      <c r="F1000" s="4"/>
      <c r="G1000" s="4"/>
      <c r="H1000" s="4"/>
      <c r="I1000" s="4"/>
      <c r="J1000" s="4"/>
      <c r="K1000" s="4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6"/>
      <c r="BA1000" s="6"/>
    </row>
    <row r="1001" spans="2:53" x14ac:dyDescent="0.25">
      <c r="B1001" s="37" t="str">
        <f t="shared" si="31"/>
        <v>_</v>
      </c>
      <c r="C1001" s="37">
        <f t="shared" si="32"/>
        <v>-99999</v>
      </c>
      <c r="D1001" s="4"/>
      <c r="E1001" s="4"/>
      <c r="F1001" s="4"/>
      <c r="G1001" s="4"/>
      <c r="H1001" s="4"/>
      <c r="I1001" s="4"/>
      <c r="J1001" s="4"/>
      <c r="K1001" s="4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6"/>
      <c r="BA1001" s="6"/>
    </row>
    <row r="1002" spans="2:53" x14ac:dyDescent="0.25">
      <c r="B1002" s="37" t="str">
        <f t="shared" si="31"/>
        <v>_</v>
      </c>
      <c r="C1002" s="37">
        <f t="shared" si="32"/>
        <v>-99999</v>
      </c>
      <c r="D1002" s="4"/>
      <c r="E1002" s="4"/>
      <c r="F1002" s="4"/>
      <c r="G1002" s="4"/>
      <c r="H1002" s="4"/>
      <c r="I1002" s="4"/>
      <c r="J1002" s="4"/>
      <c r="K1002" s="4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6"/>
      <c r="BA1002" s="6"/>
    </row>
    <row r="1003" spans="2:53" x14ac:dyDescent="0.25">
      <c r="B1003" s="37" t="str">
        <f t="shared" si="31"/>
        <v>_</v>
      </c>
      <c r="C1003" s="37">
        <f t="shared" si="32"/>
        <v>-99999</v>
      </c>
      <c r="D1003" s="4"/>
      <c r="E1003" s="4"/>
      <c r="F1003" s="4"/>
      <c r="G1003" s="4"/>
      <c r="H1003" s="4"/>
      <c r="I1003" s="4"/>
      <c r="J1003" s="4"/>
      <c r="K1003" s="4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6"/>
      <c r="BA1003" s="6"/>
    </row>
    <row r="1004" spans="2:53" x14ac:dyDescent="0.25">
      <c r="B1004" s="37" t="str">
        <f t="shared" si="31"/>
        <v>_</v>
      </c>
      <c r="C1004" s="37">
        <f t="shared" si="32"/>
        <v>-99999</v>
      </c>
      <c r="D1004" s="4"/>
      <c r="E1004" s="4"/>
      <c r="F1004" s="4"/>
      <c r="G1004" s="4"/>
      <c r="H1004" s="4"/>
      <c r="I1004" s="4"/>
      <c r="J1004" s="4"/>
      <c r="K1004" s="4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6"/>
      <c r="BA1004" s="6"/>
    </row>
    <row r="1005" spans="2:53" x14ac:dyDescent="0.25">
      <c r="B1005" s="37" t="str">
        <f t="shared" si="31"/>
        <v>_</v>
      </c>
      <c r="C1005" s="37">
        <f t="shared" si="32"/>
        <v>-99999</v>
      </c>
      <c r="D1005" s="4"/>
      <c r="E1005" s="4"/>
      <c r="F1005" s="4"/>
      <c r="G1005" s="4"/>
      <c r="H1005" s="4"/>
      <c r="I1005" s="4"/>
      <c r="J1005" s="4"/>
      <c r="K1005" s="4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6"/>
      <c r="BA1005" s="6"/>
    </row>
    <row r="1006" spans="2:53" x14ac:dyDescent="0.25">
      <c r="B1006" s="37" t="str">
        <f t="shared" si="31"/>
        <v>_</v>
      </c>
      <c r="C1006" s="37">
        <f t="shared" si="32"/>
        <v>-99999</v>
      </c>
      <c r="D1006" s="4"/>
      <c r="E1006" s="4"/>
      <c r="F1006" s="4"/>
      <c r="G1006" s="4"/>
      <c r="H1006" s="4"/>
      <c r="I1006" s="4"/>
      <c r="J1006" s="4"/>
      <c r="K1006" s="4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6"/>
      <c r="BA1006" s="6"/>
    </row>
    <row r="1007" spans="2:53" x14ac:dyDescent="0.25">
      <c r="B1007" s="37" t="str">
        <f t="shared" si="31"/>
        <v>_</v>
      </c>
      <c r="C1007" s="37">
        <f t="shared" si="32"/>
        <v>-99999</v>
      </c>
      <c r="D1007" s="4"/>
      <c r="E1007" s="4"/>
      <c r="F1007" s="4"/>
      <c r="G1007" s="4"/>
      <c r="H1007" s="4"/>
      <c r="I1007" s="4"/>
      <c r="J1007" s="4"/>
      <c r="K1007" s="4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6"/>
      <c r="BA1007" s="6"/>
    </row>
    <row r="1008" spans="2:53" x14ac:dyDescent="0.25">
      <c r="B1008" s="37" t="str">
        <f t="shared" si="31"/>
        <v>_</v>
      </c>
      <c r="C1008" s="37">
        <f t="shared" si="32"/>
        <v>-99999</v>
      </c>
      <c r="D1008" s="4"/>
      <c r="E1008" s="4"/>
      <c r="F1008" s="4"/>
      <c r="G1008" s="4"/>
      <c r="H1008" s="4"/>
      <c r="I1008" s="4"/>
      <c r="J1008" s="4"/>
      <c r="K1008" s="4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6"/>
      <c r="BA1008" s="6"/>
    </row>
    <row r="1009" spans="2:53" x14ac:dyDescent="0.25">
      <c r="B1009" s="37" t="str">
        <f t="shared" si="31"/>
        <v>_</v>
      </c>
      <c r="C1009" s="37">
        <f t="shared" si="32"/>
        <v>-99999</v>
      </c>
      <c r="D1009" s="4"/>
      <c r="E1009" s="4"/>
      <c r="F1009" s="4"/>
      <c r="G1009" s="4"/>
      <c r="H1009" s="4"/>
      <c r="I1009" s="4"/>
      <c r="J1009" s="4"/>
      <c r="K1009" s="4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6"/>
      <c r="BA1009" s="6"/>
    </row>
    <row r="1010" spans="2:53" x14ac:dyDescent="0.25">
      <c r="B1010" s="37" t="str">
        <f t="shared" si="31"/>
        <v>_</v>
      </c>
      <c r="C1010" s="37">
        <f t="shared" si="32"/>
        <v>-99999</v>
      </c>
      <c r="D1010" s="4"/>
      <c r="E1010" s="4"/>
      <c r="F1010" s="4"/>
      <c r="G1010" s="4"/>
      <c r="H1010" s="4"/>
      <c r="I1010" s="4"/>
      <c r="J1010" s="4"/>
      <c r="K1010" s="4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6"/>
      <c r="BA1010" s="6"/>
    </row>
    <row r="1011" spans="2:53" x14ac:dyDescent="0.25">
      <c r="B1011" s="37" t="str">
        <f t="shared" si="31"/>
        <v>_</v>
      </c>
      <c r="C1011" s="37">
        <f t="shared" si="32"/>
        <v>-99999</v>
      </c>
      <c r="D1011" s="4"/>
      <c r="E1011" s="4"/>
      <c r="F1011" s="4"/>
      <c r="G1011" s="4"/>
      <c r="H1011" s="4"/>
      <c r="I1011" s="4"/>
      <c r="J1011" s="4"/>
      <c r="K1011" s="4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6"/>
      <c r="BA1011" s="6"/>
    </row>
    <row r="1012" spans="2:53" x14ac:dyDescent="0.25">
      <c r="B1012" s="37" t="str">
        <f t="shared" si="31"/>
        <v>_</v>
      </c>
      <c r="C1012" s="37">
        <f t="shared" si="32"/>
        <v>-99999</v>
      </c>
      <c r="D1012" s="4"/>
      <c r="E1012" s="4"/>
      <c r="F1012" s="4"/>
      <c r="G1012" s="4"/>
      <c r="H1012" s="4"/>
      <c r="I1012" s="4"/>
      <c r="J1012" s="4"/>
      <c r="K1012" s="4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6"/>
      <c r="BA1012" s="6"/>
    </row>
    <row r="1013" spans="2:53" x14ac:dyDescent="0.25">
      <c r="B1013" s="37" t="str">
        <f t="shared" si="31"/>
        <v>_</v>
      </c>
      <c r="C1013" s="37">
        <f t="shared" si="32"/>
        <v>-99999</v>
      </c>
      <c r="D1013" s="4"/>
      <c r="E1013" s="4"/>
      <c r="F1013" s="4"/>
      <c r="G1013" s="4"/>
      <c r="H1013" s="4"/>
      <c r="I1013" s="4"/>
      <c r="J1013" s="4"/>
      <c r="K1013" s="4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6"/>
      <c r="BA1013" s="6"/>
    </row>
    <row r="1014" spans="2:53" x14ac:dyDescent="0.25">
      <c r="B1014" s="37" t="str">
        <f t="shared" si="31"/>
        <v>_</v>
      </c>
      <c r="C1014" s="37">
        <f t="shared" si="32"/>
        <v>-99999</v>
      </c>
      <c r="D1014" s="4"/>
      <c r="E1014" s="4"/>
      <c r="F1014" s="4"/>
      <c r="G1014" s="4"/>
      <c r="H1014" s="4"/>
      <c r="I1014" s="4"/>
      <c r="J1014" s="4"/>
      <c r="K1014" s="4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6"/>
      <c r="BA1014" s="6"/>
    </row>
    <row r="1015" spans="2:53" x14ac:dyDescent="0.25">
      <c r="B1015" s="37" t="str">
        <f t="shared" si="31"/>
        <v>_</v>
      </c>
      <c r="C1015" s="37">
        <f t="shared" si="32"/>
        <v>-99999</v>
      </c>
      <c r="D1015" s="4"/>
      <c r="E1015" s="4"/>
      <c r="F1015" s="4"/>
      <c r="G1015" s="4"/>
      <c r="H1015" s="4"/>
      <c r="I1015" s="4"/>
      <c r="J1015" s="4"/>
      <c r="K1015" s="4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6"/>
      <c r="BA1015" s="6"/>
    </row>
    <row r="1016" spans="2:53" x14ac:dyDescent="0.25">
      <c r="B1016" s="37" t="str">
        <f t="shared" si="31"/>
        <v>_</v>
      </c>
      <c r="C1016" s="37">
        <f t="shared" si="32"/>
        <v>-99999</v>
      </c>
      <c r="D1016" s="4"/>
      <c r="E1016" s="4"/>
      <c r="F1016" s="4"/>
      <c r="G1016" s="4"/>
      <c r="H1016" s="4"/>
      <c r="I1016" s="4"/>
      <c r="J1016" s="4"/>
      <c r="K1016" s="4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6"/>
      <c r="BA1016" s="6"/>
    </row>
    <row r="1017" spans="2:53" x14ac:dyDescent="0.25">
      <c r="B1017" s="37" t="str">
        <f t="shared" si="31"/>
        <v>_</v>
      </c>
      <c r="C1017" s="37">
        <f t="shared" si="32"/>
        <v>-99999</v>
      </c>
      <c r="D1017" s="4"/>
      <c r="E1017" s="4"/>
      <c r="F1017" s="4"/>
      <c r="G1017" s="4"/>
      <c r="H1017" s="4"/>
      <c r="I1017" s="4"/>
      <c r="J1017" s="4"/>
      <c r="K1017" s="4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6"/>
      <c r="BA1017" s="6"/>
    </row>
    <row r="1018" spans="2:53" x14ac:dyDescent="0.25">
      <c r="B1018" s="37" t="str">
        <f t="shared" si="31"/>
        <v>_</v>
      </c>
      <c r="C1018" s="37">
        <f t="shared" si="32"/>
        <v>-99999</v>
      </c>
      <c r="D1018" s="4"/>
      <c r="E1018" s="4"/>
      <c r="F1018" s="4"/>
      <c r="G1018" s="4"/>
      <c r="H1018" s="4"/>
      <c r="I1018" s="4"/>
      <c r="J1018" s="4"/>
      <c r="K1018" s="4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6"/>
      <c r="BA1018" s="6"/>
    </row>
    <row r="1019" spans="2:53" x14ac:dyDescent="0.25">
      <c r="B1019" s="37" t="str">
        <f t="shared" si="31"/>
        <v>_</v>
      </c>
      <c r="C1019" s="37">
        <f t="shared" si="32"/>
        <v>-99999</v>
      </c>
      <c r="D1019" s="4"/>
      <c r="E1019" s="4"/>
      <c r="F1019" s="4"/>
      <c r="G1019" s="4"/>
      <c r="H1019" s="4"/>
      <c r="I1019" s="4"/>
      <c r="J1019" s="4"/>
      <c r="K1019" s="4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6"/>
      <c r="BA1019" s="6"/>
    </row>
    <row r="1020" spans="2:53" x14ac:dyDescent="0.25">
      <c r="B1020" s="37" t="str">
        <f t="shared" si="31"/>
        <v>_</v>
      </c>
      <c r="C1020" s="37">
        <f t="shared" si="32"/>
        <v>-99999</v>
      </c>
      <c r="D1020" s="4"/>
      <c r="E1020" s="4"/>
      <c r="F1020" s="4"/>
      <c r="G1020" s="4"/>
      <c r="H1020" s="4"/>
      <c r="I1020" s="4"/>
      <c r="J1020" s="4"/>
      <c r="K1020" s="4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6"/>
      <c r="BA1020" s="6"/>
    </row>
    <row r="1021" spans="2:53" x14ac:dyDescent="0.25">
      <c r="B1021" s="37" t="str">
        <f t="shared" si="31"/>
        <v>_</v>
      </c>
      <c r="C1021" s="37">
        <f t="shared" si="32"/>
        <v>-99999</v>
      </c>
      <c r="D1021" s="4"/>
      <c r="E1021" s="4"/>
      <c r="F1021" s="4"/>
      <c r="G1021" s="4"/>
      <c r="H1021" s="4"/>
      <c r="I1021" s="4"/>
      <c r="J1021" s="4"/>
      <c r="K1021" s="4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6"/>
      <c r="BA1021" s="6"/>
    </row>
    <row r="1022" spans="2:53" x14ac:dyDescent="0.25">
      <c r="B1022" s="37" t="str">
        <f t="shared" si="31"/>
        <v>_</v>
      </c>
      <c r="C1022" s="37">
        <f t="shared" si="32"/>
        <v>-99999</v>
      </c>
      <c r="D1022" s="4"/>
      <c r="E1022" s="4"/>
      <c r="F1022" s="4"/>
      <c r="G1022" s="4"/>
      <c r="H1022" s="4"/>
      <c r="I1022" s="4"/>
      <c r="J1022" s="4"/>
      <c r="K1022" s="4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6"/>
      <c r="BA1022" s="6"/>
    </row>
    <row r="1023" spans="2:53" x14ac:dyDescent="0.25">
      <c r="B1023" s="37" t="str">
        <f t="shared" si="31"/>
        <v>_</v>
      </c>
      <c r="C1023" s="37">
        <f t="shared" si="32"/>
        <v>-99999</v>
      </c>
      <c r="D1023" s="4"/>
      <c r="E1023" s="4"/>
      <c r="F1023" s="4"/>
      <c r="G1023" s="4"/>
      <c r="H1023" s="4"/>
      <c r="I1023" s="4"/>
      <c r="J1023" s="4"/>
      <c r="K1023" s="4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6"/>
      <c r="BA1023" s="6"/>
    </row>
    <row r="1024" spans="2:53" x14ac:dyDescent="0.25">
      <c r="B1024" s="37" t="str">
        <f t="shared" si="31"/>
        <v>_</v>
      </c>
      <c r="C1024" s="37">
        <f t="shared" si="32"/>
        <v>-99999</v>
      </c>
      <c r="D1024" s="4"/>
      <c r="E1024" s="4"/>
      <c r="F1024" s="4"/>
      <c r="G1024" s="4"/>
      <c r="H1024" s="4"/>
      <c r="I1024" s="4"/>
      <c r="J1024" s="4"/>
      <c r="K1024" s="4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6"/>
      <c r="BA1024" s="6"/>
    </row>
    <row r="1025" spans="2:53" x14ac:dyDescent="0.25">
      <c r="B1025" s="37" t="str">
        <f t="shared" si="31"/>
        <v>_</v>
      </c>
      <c r="C1025" s="37">
        <f t="shared" si="32"/>
        <v>-99999</v>
      </c>
      <c r="D1025" s="4"/>
      <c r="E1025" s="4"/>
      <c r="F1025" s="4"/>
      <c r="G1025" s="4"/>
      <c r="H1025" s="4"/>
      <c r="I1025" s="4"/>
      <c r="J1025" s="4"/>
      <c r="K1025" s="4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6"/>
      <c r="BA1025" s="6"/>
    </row>
    <row r="1026" spans="2:53" x14ac:dyDescent="0.25">
      <c r="B1026" s="37" t="str">
        <f t="shared" si="31"/>
        <v>_</v>
      </c>
      <c r="C1026" s="37">
        <f t="shared" si="32"/>
        <v>-99999</v>
      </c>
      <c r="D1026" s="4"/>
      <c r="E1026" s="4"/>
      <c r="F1026" s="4"/>
      <c r="G1026" s="4"/>
      <c r="H1026" s="4"/>
      <c r="I1026" s="4"/>
      <c r="J1026" s="4"/>
      <c r="K1026" s="4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6"/>
      <c r="BA1026" s="6"/>
    </row>
    <row r="1027" spans="2:53" x14ac:dyDescent="0.25">
      <c r="B1027" s="37" t="str">
        <f t="shared" si="31"/>
        <v>_</v>
      </c>
      <c r="C1027" s="37">
        <f t="shared" si="32"/>
        <v>-99999</v>
      </c>
      <c r="D1027" s="4"/>
      <c r="E1027" s="4"/>
      <c r="F1027" s="4"/>
      <c r="G1027" s="4"/>
      <c r="H1027" s="4"/>
      <c r="I1027" s="4"/>
      <c r="J1027" s="4"/>
      <c r="K1027" s="4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6"/>
      <c r="BA1027" s="6"/>
    </row>
    <row r="1028" spans="2:53" x14ac:dyDescent="0.25">
      <c r="B1028" s="37" t="str">
        <f t="shared" si="31"/>
        <v>_</v>
      </c>
      <c r="C1028" s="37">
        <f t="shared" si="32"/>
        <v>-99999</v>
      </c>
      <c r="D1028" s="4"/>
      <c r="E1028" s="4"/>
      <c r="F1028" s="4"/>
      <c r="G1028" s="4"/>
      <c r="H1028" s="4"/>
      <c r="I1028" s="4"/>
      <c r="J1028" s="4"/>
      <c r="K1028" s="4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6"/>
      <c r="BA1028" s="6"/>
    </row>
    <row r="1029" spans="2:53" x14ac:dyDescent="0.25">
      <c r="B1029" s="37" t="str">
        <f t="shared" si="31"/>
        <v>_</v>
      </c>
      <c r="C1029" s="37">
        <f t="shared" si="32"/>
        <v>-99999</v>
      </c>
      <c r="D1029" s="4"/>
      <c r="E1029" s="4"/>
      <c r="F1029" s="4"/>
      <c r="G1029" s="4"/>
      <c r="H1029" s="4"/>
      <c r="I1029" s="4"/>
      <c r="J1029" s="4"/>
      <c r="K1029" s="4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6"/>
      <c r="BA1029" s="6"/>
    </row>
    <row r="1030" spans="2:53" x14ac:dyDescent="0.25">
      <c r="B1030" s="37" t="str">
        <f t="shared" si="31"/>
        <v>_</v>
      </c>
      <c r="C1030" s="37">
        <f t="shared" si="32"/>
        <v>-99999</v>
      </c>
      <c r="D1030" s="4"/>
      <c r="E1030" s="4"/>
      <c r="F1030" s="4"/>
      <c r="G1030" s="4"/>
      <c r="H1030" s="4"/>
      <c r="I1030" s="4"/>
      <c r="J1030" s="4"/>
      <c r="K1030" s="4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6"/>
      <c r="BA1030" s="6"/>
    </row>
    <row r="1031" spans="2:53" x14ac:dyDescent="0.25">
      <c r="B1031" s="37" t="str">
        <f t="shared" si="31"/>
        <v>_</v>
      </c>
      <c r="C1031" s="37">
        <f t="shared" si="32"/>
        <v>-99999</v>
      </c>
      <c r="D1031" s="4"/>
      <c r="E1031" s="4"/>
      <c r="F1031" s="4"/>
      <c r="G1031" s="4"/>
      <c r="H1031" s="4"/>
      <c r="I1031" s="4"/>
      <c r="J1031" s="4"/>
      <c r="K1031" s="4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6"/>
      <c r="BA1031" s="6"/>
    </row>
    <row r="1032" spans="2:53" x14ac:dyDescent="0.25">
      <c r="B1032" s="37" t="str">
        <f t="shared" si="31"/>
        <v>_</v>
      </c>
      <c r="C1032" s="37">
        <f t="shared" si="32"/>
        <v>-99999</v>
      </c>
      <c r="D1032" s="4"/>
      <c r="E1032" s="4"/>
      <c r="F1032" s="4"/>
      <c r="G1032" s="4"/>
      <c r="H1032" s="4"/>
      <c r="I1032" s="4"/>
      <c r="J1032" s="4"/>
      <c r="K1032" s="4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6"/>
      <c r="BA1032" s="6"/>
    </row>
    <row r="1033" spans="2:53" x14ac:dyDescent="0.25">
      <c r="B1033" s="37" t="str">
        <f t="shared" si="31"/>
        <v>_</v>
      </c>
      <c r="C1033" s="37">
        <f t="shared" si="32"/>
        <v>-99999</v>
      </c>
      <c r="D1033" s="4"/>
      <c r="E1033" s="4"/>
      <c r="F1033" s="4"/>
      <c r="G1033" s="4"/>
      <c r="H1033" s="4"/>
      <c r="I1033" s="4"/>
      <c r="J1033" s="4"/>
      <c r="K1033" s="4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6"/>
      <c r="BA1033" s="6"/>
    </row>
    <row r="1034" spans="2:53" x14ac:dyDescent="0.25">
      <c r="B1034" s="37" t="str">
        <f t="shared" si="31"/>
        <v>_</v>
      </c>
      <c r="C1034" s="37">
        <f t="shared" si="32"/>
        <v>-99999</v>
      </c>
      <c r="D1034" s="4"/>
      <c r="E1034" s="4"/>
      <c r="F1034" s="4"/>
      <c r="G1034" s="4"/>
      <c r="H1034" s="4"/>
      <c r="I1034" s="4"/>
      <c r="J1034" s="4"/>
      <c r="K1034" s="4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6"/>
      <c r="BA1034" s="6"/>
    </row>
    <row r="1035" spans="2:53" x14ac:dyDescent="0.25">
      <c r="B1035" s="37" t="str">
        <f t="shared" si="31"/>
        <v>_</v>
      </c>
      <c r="C1035" s="37">
        <f t="shared" si="32"/>
        <v>-99999</v>
      </c>
      <c r="D1035" s="4"/>
      <c r="E1035" s="4"/>
      <c r="F1035" s="4"/>
      <c r="G1035" s="4"/>
      <c r="H1035" s="4"/>
      <c r="I1035" s="4"/>
      <c r="J1035" s="4"/>
      <c r="K1035" s="4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6"/>
      <c r="BA1035" s="6"/>
    </row>
    <row r="1036" spans="2:53" x14ac:dyDescent="0.25">
      <c r="B1036" s="37" t="str">
        <f t="shared" si="31"/>
        <v>_</v>
      </c>
      <c r="C1036" s="37">
        <f t="shared" si="32"/>
        <v>-99999</v>
      </c>
      <c r="D1036" s="4"/>
      <c r="E1036" s="4"/>
      <c r="F1036" s="4"/>
      <c r="G1036" s="4"/>
      <c r="H1036" s="4"/>
      <c r="I1036" s="4"/>
      <c r="J1036" s="4"/>
      <c r="K1036" s="4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6"/>
      <c r="BA1036" s="6"/>
    </row>
    <row r="1037" spans="2:53" x14ac:dyDescent="0.25">
      <c r="B1037" s="37" t="str">
        <f t="shared" si="31"/>
        <v>_</v>
      </c>
      <c r="C1037" s="37">
        <f t="shared" si="32"/>
        <v>-99999</v>
      </c>
      <c r="D1037" s="4"/>
      <c r="E1037" s="4"/>
      <c r="F1037" s="4"/>
      <c r="G1037" s="4"/>
      <c r="H1037" s="4"/>
      <c r="I1037" s="4"/>
      <c r="J1037" s="4"/>
      <c r="K1037" s="4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6"/>
      <c r="BA1037" s="6"/>
    </row>
    <row r="1038" spans="2:53" x14ac:dyDescent="0.25">
      <c r="B1038" s="37" t="str">
        <f t="shared" si="31"/>
        <v>_</v>
      </c>
      <c r="C1038" s="37">
        <f t="shared" si="32"/>
        <v>-99999</v>
      </c>
      <c r="D1038" s="4"/>
      <c r="E1038" s="4"/>
      <c r="F1038" s="4"/>
      <c r="G1038" s="4"/>
      <c r="H1038" s="4"/>
      <c r="I1038" s="4"/>
      <c r="J1038" s="4"/>
      <c r="K1038" s="4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6"/>
      <c r="BA1038" s="6"/>
    </row>
    <row r="1039" spans="2:53" x14ac:dyDescent="0.25">
      <c r="B1039" s="37" t="str">
        <f t="shared" ref="B1039:B1102" si="33">D1039&amp;"_"&amp;E1039</f>
        <v>_</v>
      </c>
      <c r="C1039" s="37">
        <f t="shared" si="32"/>
        <v>-99999</v>
      </c>
      <c r="D1039" s="4"/>
      <c r="E1039" s="4"/>
      <c r="F1039" s="4"/>
      <c r="G1039" s="4"/>
      <c r="H1039" s="4"/>
      <c r="I1039" s="4"/>
      <c r="J1039" s="4"/>
      <c r="K1039" s="4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6"/>
      <c r="BA1039" s="6"/>
    </row>
    <row r="1040" spans="2:53" x14ac:dyDescent="0.25">
      <c r="B1040" s="37" t="str">
        <f t="shared" si="33"/>
        <v>_</v>
      </c>
      <c r="C1040" s="37">
        <f t="shared" ref="C1040:C1103" si="34">IF(ISNUMBER(L1040),(-L$7*(L1040-L$4)-M$7*(M1040-M$4)-N$7*(N1040-N$4)-O$7*(O1040-O$4)-P$7*(P1040-P$4)+Q$7*(Q1040-Q$4)+R$7*(R1040-R$4)+S$7*(S1040-S$4)+T$7*(T1040-T$4)+U$7*(U1040-U$4)-V$7*(V1040-V$4)-W$7*(W1040-W$4)-X$7*(X1040-X$4)-Y$7*(Y1040-Y$4)-Z$7*(Z1040-Z$4)+AA$7*(AA1040-AA$4)+AB$7*(AB1040-AB$4)+AC$7*(AC1040-AC$4)+AD$7*(AD1040-AD$4)+AE$7*(AE1040-AE$4)-AF$7*(AF1040-AF$4)-AG$7*(AG1040-AG$4)-AH$7*(AH1040-AH$4)-AI$7*(AI1040-AI$4)-AJ$7*(AJ1040-AJ$4)+AK$7*(AK1040-AK$4)+AL$7*(AL1040-AL$4)+AM$7*(AM1040-AM$4)+AN$7*(AN1040-AN$4)+AO$7*(AO1040-AO$4)-AP$7*(AP1040-AP$4)-AQ$7*(AQ1040-AQ$4)-AR$7*(AR1040-AR$4)-AS$7*(AS1040-AS$4)-AT$7*(AT1040-AT$4)+AU$7*(AU1040-AU$4)+AV$7*(AV1040-AV$4)+AW$7*(AW1040-AW$4)+AX$7*(AX1040-AX$4)+AY$7*(AY1040-AY$4))/SUM($L$7:$AY$7),-99999)</f>
        <v>-99999</v>
      </c>
      <c r="D1040" s="4"/>
      <c r="E1040" s="4"/>
      <c r="F1040" s="4"/>
      <c r="G1040" s="4"/>
      <c r="H1040" s="4"/>
      <c r="I1040" s="4"/>
      <c r="J1040" s="4"/>
      <c r="K1040" s="4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6"/>
      <c r="BA1040" s="6"/>
    </row>
    <row r="1041" spans="2:53" x14ac:dyDescent="0.25">
      <c r="B1041" s="37" t="str">
        <f t="shared" si="33"/>
        <v>_</v>
      </c>
      <c r="C1041" s="37">
        <f t="shared" si="34"/>
        <v>-99999</v>
      </c>
      <c r="D1041" s="4"/>
      <c r="E1041" s="4"/>
      <c r="F1041" s="4"/>
      <c r="G1041" s="4"/>
      <c r="H1041" s="4"/>
      <c r="I1041" s="4"/>
      <c r="J1041" s="4"/>
      <c r="K1041" s="4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6"/>
      <c r="BA1041" s="6"/>
    </row>
    <row r="1042" spans="2:53" x14ac:dyDescent="0.25">
      <c r="B1042" s="37" t="str">
        <f t="shared" si="33"/>
        <v>_</v>
      </c>
      <c r="C1042" s="37">
        <f t="shared" si="34"/>
        <v>-99999</v>
      </c>
      <c r="D1042" s="4"/>
      <c r="E1042" s="4"/>
      <c r="F1042" s="4"/>
      <c r="G1042" s="4"/>
      <c r="H1042" s="4"/>
      <c r="I1042" s="4"/>
      <c r="J1042" s="4"/>
      <c r="K1042" s="4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6"/>
      <c r="BA1042" s="6"/>
    </row>
    <row r="1043" spans="2:53" x14ac:dyDescent="0.25">
      <c r="B1043" s="37" t="str">
        <f t="shared" si="33"/>
        <v>_</v>
      </c>
      <c r="C1043" s="37">
        <f t="shared" si="34"/>
        <v>-99999</v>
      </c>
      <c r="D1043" s="4"/>
      <c r="E1043" s="4"/>
      <c r="F1043" s="4"/>
      <c r="G1043" s="4"/>
      <c r="H1043" s="4"/>
      <c r="I1043" s="4"/>
      <c r="J1043" s="4"/>
      <c r="K1043" s="4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6"/>
      <c r="BA1043" s="6"/>
    </row>
    <row r="1044" spans="2:53" x14ac:dyDescent="0.25">
      <c r="B1044" s="37" t="str">
        <f t="shared" si="33"/>
        <v>_</v>
      </c>
      <c r="C1044" s="37">
        <f t="shared" si="34"/>
        <v>-99999</v>
      </c>
      <c r="D1044" s="4"/>
      <c r="E1044" s="4"/>
      <c r="F1044" s="4"/>
      <c r="G1044" s="4"/>
      <c r="H1044" s="4"/>
      <c r="I1044" s="4"/>
      <c r="J1044" s="4"/>
      <c r="K1044" s="4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6"/>
      <c r="BA1044" s="6"/>
    </row>
    <row r="1045" spans="2:53" x14ac:dyDescent="0.25">
      <c r="B1045" s="37" t="str">
        <f t="shared" si="33"/>
        <v>_</v>
      </c>
      <c r="C1045" s="37">
        <f t="shared" si="34"/>
        <v>-99999</v>
      </c>
      <c r="D1045" s="4"/>
      <c r="E1045" s="4"/>
      <c r="F1045" s="4"/>
      <c r="G1045" s="4"/>
      <c r="H1045" s="4"/>
      <c r="I1045" s="4"/>
      <c r="J1045" s="4"/>
      <c r="K1045" s="4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6"/>
      <c r="BA1045" s="6"/>
    </row>
    <row r="1046" spans="2:53" x14ac:dyDescent="0.25">
      <c r="B1046" s="37" t="str">
        <f t="shared" si="33"/>
        <v>_</v>
      </c>
      <c r="C1046" s="37">
        <f t="shared" si="34"/>
        <v>-99999</v>
      </c>
      <c r="D1046" s="4"/>
      <c r="E1046" s="4"/>
      <c r="F1046" s="4"/>
      <c r="G1046" s="4"/>
      <c r="H1046" s="4"/>
      <c r="I1046" s="4"/>
      <c r="J1046" s="4"/>
      <c r="K1046" s="4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6"/>
      <c r="BA1046" s="6"/>
    </row>
    <row r="1047" spans="2:53" x14ac:dyDescent="0.25">
      <c r="B1047" s="37" t="str">
        <f t="shared" si="33"/>
        <v>_</v>
      </c>
      <c r="C1047" s="37">
        <f t="shared" si="34"/>
        <v>-99999</v>
      </c>
      <c r="D1047" s="4"/>
      <c r="E1047" s="4"/>
      <c r="F1047" s="4"/>
      <c r="G1047" s="4"/>
      <c r="H1047" s="4"/>
      <c r="I1047" s="4"/>
      <c r="J1047" s="4"/>
      <c r="K1047" s="4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6"/>
      <c r="BA1047" s="6"/>
    </row>
    <row r="1048" spans="2:53" x14ac:dyDescent="0.25">
      <c r="B1048" s="37" t="str">
        <f t="shared" si="33"/>
        <v>_</v>
      </c>
      <c r="C1048" s="37">
        <f t="shared" si="34"/>
        <v>-99999</v>
      </c>
      <c r="D1048" s="4"/>
      <c r="E1048" s="4"/>
      <c r="F1048" s="4"/>
      <c r="G1048" s="4"/>
      <c r="H1048" s="4"/>
      <c r="I1048" s="4"/>
      <c r="J1048" s="4"/>
      <c r="K1048" s="4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6"/>
      <c r="BA1048" s="6"/>
    </row>
    <row r="1049" spans="2:53" x14ac:dyDescent="0.25">
      <c r="B1049" s="37" t="str">
        <f t="shared" si="33"/>
        <v>_</v>
      </c>
      <c r="C1049" s="37">
        <f t="shared" si="34"/>
        <v>-99999</v>
      </c>
      <c r="D1049" s="4"/>
      <c r="E1049" s="4"/>
      <c r="F1049" s="4"/>
      <c r="G1049" s="4"/>
      <c r="H1049" s="4"/>
      <c r="I1049" s="4"/>
      <c r="J1049" s="4"/>
      <c r="K1049" s="4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6"/>
      <c r="BA1049" s="6"/>
    </row>
    <row r="1050" spans="2:53" x14ac:dyDescent="0.25">
      <c r="B1050" s="37" t="str">
        <f t="shared" si="33"/>
        <v>_</v>
      </c>
      <c r="C1050" s="37">
        <f t="shared" si="34"/>
        <v>-99999</v>
      </c>
      <c r="D1050" s="4"/>
      <c r="E1050" s="4"/>
      <c r="F1050" s="4"/>
      <c r="G1050" s="4"/>
      <c r="H1050" s="4"/>
      <c r="I1050" s="4"/>
      <c r="J1050" s="4"/>
      <c r="K1050" s="4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6"/>
      <c r="BA1050" s="6"/>
    </row>
    <row r="1051" spans="2:53" x14ac:dyDescent="0.25">
      <c r="B1051" s="37" t="str">
        <f t="shared" si="33"/>
        <v>_</v>
      </c>
      <c r="C1051" s="37">
        <f t="shared" si="34"/>
        <v>-99999</v>
      </c>
      <c r="D1051" s="4"/>
      <c r="E1051" s="4"/>
      <c r="F1051" s="4"/>
      <c r="G1051" s="4"/>
      <c r="H1051" s="4"/>
      <c r="I1051" s="4"/>
      <c r="J1051" s="4"/>
      <c r="K1051" s="4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6"/>
      <c r="BA1051" s="6"/>
    </row>
    <row r="1052" spans="2:53" x14ac:dyDescent="0.25">
      <c r="B1052" s="37" t="str">
        <f t="shared" si="33"/>
        <v>_</v>
      </c>
      <c r="C1052" s="37">
        <f t="shared" si="34"/>
        <v>-99999</v>
      </c>
      <c r="D1052" s="4"/>
      <c r="E1052" s="4"/>
      <c r="F1052" s="4"/>
      <c r="G1052" s="4"/>
      <c r="H1052" s="4"/>
      <c r="I1052" s="4"/>
      <c r="J1052" s="4"/>
      <c r="K1052" s="4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6"/>
      <c r="BA1052" s="6"/>
    </row>
    <row r="1053" spans="2:53" x14ac:dyDescent="0.25">
      <c r="B1053" s="37" t="str">
        <f t="shared" si="33"/>
        <v>_</v>
      </c>
      <c r="C1053" s="37">
        <f t="shared" si="34"/>
        <v>-99999</v>
      </c>
      <c r="D1053" s="4"/>
      <c r="E1053" s="4"/>
      <c r="F1053" s="4"/>
      <c r="G1053" s="4"/>
      <c r="H1053" s="4"/>
      <c r="I1053" s="4"/>
      <c r="J1053" s="4"/>
      <c r="K1053" s="4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6"/>
      <c r="BA1053" s="6"/>
    </row>
    <row r="1054" spans="2:53" x14ac:dyDescent="0.25">
      <c r="B1054" s="37" t="str">
        <f t="shared" si="33"/>
        <v>_</v>
      </c>
      <c r="C1054" s="37">
        <f t="shared" si="34"/>
        <v>-99999</v>
      </c>
      <c r="D1054" s="4"/>
      <c r="E1054" s="4"/>
      <c r="F1054" s="4"/>
      <c r="G1054" s="4"/>
      <c r="H1054" s="4"/>
      <c r="I1054" s="4"/>
      <c r="J1054" s="4"/>
      <c r="K1054" s="4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6"/>
      <c r="BA1054" s="6"/>
    </row>
    <row r="1055" spans="2:53" x14ac:dyDescent="0.25">
      <c r="B1055" s="37" t="str">
        <f t="shared" si="33"/>
        <v>_</v>
      </c>
      <c r="C1055" s="37">
        <f t="shared" si="34"/>
        <v>-99999</v>
      </c>
      <c r="D1055" s="4"/>
      <c r="E1055" s="4"/>
      <c r="F1055" s="4"/>
      <c r="G1055" s="4"/>
      <c r="H1055" s="4"/>
      <c r="I1055" s="4"/>
      <c r="J1055" s="4"/>
      <c r="K1055" s="4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6"/>
      <c r="BA1055" s="6"/>
    </row>
    <row r="1056" spans="2:53" x14ac:dyDescent="0.25">
      <c r="B1056" s="37" t="str">
        <f t="shared" si="33"/>
        <v>_</v>
      </c>
      <c r="C1056" s="37">
        <f t="shared" si="34"/>
        <v>-99999</v>
      </c>
      <c r="D1056" s="4"/>
      <c r="E1056" s="4"/>
      <c r="F1056" s="4"/>
      <c r="G1056" s="4"/>
      <c r="H1056" s="4"/>
      <c r="I1056" s="4"/>
      <c r="J1056" s="4"/>
      <c r="K1056" s="4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6"/>
      <c r="BA1056" s="6"/>
    </row>
    <row r="1057" spans="2:53" x14ac:dyDescent="0.25">
      <c r="B1057" s="37" t="str">
        <f t="shared" si="33"/>
        <v>_</v>
      </c>
      <c r="C1057" s="37">
        <f t="shared" si="34"/>
        <v>-99999</v>
      </c>
      <c r="D1057" s="4"/>
      <c r="E1057" s="4"/>
      <c r="F1057" s="4"/>
      <c r="G1057" s="4"/>
      <c r="H1057" s="4"/>
      <c r="I1057" s="4"/>
      <c r="J1057" s="4"/>
      <c r="K1057" s="4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6"/>
      <c r="BA1057" s="6"/>
    </row>
    <row r="1058" spans="2:53" x14ac:dyDescent="0.25">
      <c r="B1058" s="37" t="str">
        <f t="shared" si="33"/>
        <v>_</v>
      </c>
      <c r="C1058" s="37">
        <f t="shared" si="34"/>
        <v>-99999</v>
      </c>
      <c r="D1058" s="4"/>
      <c r="E1058" s="4"/>
      <c r="F1058" s="4"/>
      <c r="G1058" s="4"/>
      <c r="H1058" s="4"/>
      <c r="I1058" s="4"/>
      <c r="J1058" s="4"/>
      <c r="K1058" s="4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6"/>
      <c r="BA1058" s="6"/>
    </row>
    <row r="1059" spans="2:53" x14ac:dyDescent="0.25">
      <c r="B1059" s="37" t="str">
        <f t="shared" si="33"/>
        <v>_</v>
      </c>
      <c r="C1059" s="37">
        <f t="shared" si="34"/>
        <v>-99999</v>
      </c>
      <c r="D1059" s="4"/>
      <c r="E1059" s="4"/>
      <c r="F1059" s="4"/>
      <c r="G1059" s="4"/>
      <c r="H1059" s="4"/>
      <c r="I1059" s="4"/>
      <c r="J1059" s="4"/>
      <c r="K1059" s="4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6"/>
      <c r="BA1059" s="6"/>
    </row>
    <row r="1060" spans="2:53" x14ac:dyDescent="0.25">
      <c r="B1060" s="37" t="str">
        <f t="shared" si="33"/>
        <v>_</v>
      </c>
      <c r="C1060" s="37">
        <f t="shared" si="34"/>
        <v>-99999</v>
      </c>
      <c r="D1060" s="4"/>
      <c r="E1060" s="4"/>
      <c r="F1060" s="4"/>
      <c r="G1060" s="4"/>
      <c r="H1060" s="4"/>
      <c r="I1060" s="4"/>
      <c r="J1060" s="4"/>
      <c r="K1060" s="4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6"/>
      <c r="BA1060" s="6"/>
    </row>
    <row r="1061" spans="2:53" x14ac:dyDescent="0.25">
      <c r="B1061" s="37" t="str">
        <f t="shared" si="33"/>
        <v>_</v>
      </c>
      <c r="C1061" s="37">
        <f t="shared" si="34"/>
        <v>-99999</v>
      </c>
      <c r="D1061" s="4"/>
      <c r="E1061" s="4"/>
      <c r="F1061" s="4"/>
      <c r="G1061" s="4"/>
      <c r="H1061" s="4"/>
      <c r="I1061" s="4"/>
      <c r="J1061" s="4"/>
      <c r="K1061" s="4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6"/>
      <c r="BA1061" s="6"/>
    </row>
    <row r="1062" spans="2:53" x14ac:dyDescent="0.25">
      <c r="B1062" s="37" t="str">
        <f t="shared" si="33"/>
        <v>_</v>
      </c>
      <c r="C1062" s="37">
        <f t="shared" si="34"/>
        <v>-99999</v>
      </c>
      <c r="D1062" s="4"/>
      <c r="E1062" s="4"/>
      <c r="F1062" s="4"/>
      <c r="G1062" s="4"/>
      <c r="H1062" s="4"/>
      <c r="I1062" s="4"/>
      <c r="J1062" s="4"/>
      <c r="K1062" s="4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6"/>
      <c r="BA1062" s="6"/>
    </row>
    <row r="1063" spans="2:53" x14ac:dyDescent="0.25">
      <c r="B1063" s="37" t="str">
        <f t="shared" si="33"/>
        <v>_</v>
      </c>
      <c r="C1063" s="37">
        <f t="shared" si="34"/>
        <v>-99999</v>
      </c>
      <c r="D1063" s="4"/>
      <c r="E1063" s="4"/>
      <c r="F1063" s="4"/>
      <c r="G1063" s="4"/>
      <c r="H1063" s="4"/>
      <c r="I1063" s="4"/>
      <c r="J1063" s="4"/>
      <c r="K1063" s="4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6"/>
      <c r="BA1063" s="6"/>
    </row>
    <row r="1064" spans="2:53" x14ac:dyDescent="0.25">
      <c r="B1064" s="37" t="str">
        <f t="shared" si="33"/>
        <v>_</v>
      </c>
      <c r="C1064" s="37">
        <f t="shared" si="34"/>
        <v>-99999</v>
      </c>
      <c r="D1064" s="4"/>
      <c r="E1064" s="4"/>
      <c r="F1064" s="4"/>
      <c r="G1064" s="4"/>
      <c r="H1064" s="4"/>
      <c r="I1064" s="4"/>
      <c r="J1064" s="4"/>
      <c r="K1064" s="4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6"/>
      <c r="BA1064" s="6"/>
    </row>
    <row r="1065" spans="2:53" x14ac:dyDescent="0.25">
      <c r="B1065" s="37" t="str">
        <f t="shared" si="33"/>
        <v>_</v>
      </c>
      <c r="C1065" s="37">
        <f t="shared" si="34"/>
        <v>-99999</v>
      </c>
      <c r="D1065" s="4"/>
      <c r="E1065" s="4"/>
      <c r="F1065" s="4"/>
      <c r="G1065" s="4"/>
      <c r="H1065" s="4"/>
      <c r="I1065" s="4"/>
      <c r="J1065" s="4"/>
      <c r="K1065" s="4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6"/>
      <c r="BA1065" s="6"/>
    </row>
    <row r="1066" spans="2:53" x14ac:dyDescent="0.25">
      <c r="B1066" s="37" t="str">
        <f t="shared" si="33"/>
        <v>_</v>
      </c>
      <c r="C1066" s="37">
        <f t="shared" si="34"/>
        <v>-99999</v>
      </c>
      <c r="D1066" s="4"/>
      <c r="E1066" s="4"/>
      <c r="F1066" s="4"/>
      <c r="G1066" s="4"/>
      <c r="H1066" s="4"/>
      <c r="I1066" s="4"/>
      <c r="J1066" s="4"/>
      <c r="K1066" s="4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6"/>
      <c r="BA1066" s="6"/>
    </row>
    <row r="1067" spans="2:53" x14ac:dyDescent="0.25">
      <c r="B1067" s="37" t="str">
        <f t="shared" si="33"/>
        <v>_</v>
      </c>
      <c r="C1067" s="37">
        <f t="shared" si="34"/>
        <v>-99999</v>
      </c>
      <c r="D1067" s="4"/>
      <c r="E1067" s="4"/>
      <c r="F1067" s="4"/>
      <c r="G1067" s="4"/>
      <c r="H1067" s="4"/>
      <c r="I1067" s="4"/>
      <c r="J1067" s="4"/>
      <c r="K1067" s="4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6"/>
      <c r="BA1067" s="6"/>
    </row>
    <row r="1068" spans="2:53" x14ac:dyDescent="0.25">
      <c r="B1068" s="37" t="str">
        <f t="shared" si="33"/>
        <v>_</v>
      </c>
      <c r="C1068" s="37">
        <f t="shared" si="34"/>
        <v>-99999</v>
      </c>
      <c r="D1068" s="4"/>
      <c r="E1068" s="4"/>
      <c r="F1068" s="4"/>
      <c r="G1068" s="4"/>
      <c r="H1068" s="4"/>
      <c r="I1068" s="4"/>
      <c r="J1068" s="4"/>
      <c r="K1068" s="4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6"/>
      <c r="BA1068" s="6"/>
    </row>
    <row r="1069" spans="2:53" x14ac:dyDescent="0.25">
      <c r="B1069" s="37" t="str">
        <f t="shared" si="33"/>
        <v>_</v>
      </c>
      <c r="C1069" s="37">
        <f t="shared" si="34"/>
        <v>-99999</v>
      </c>
      <c r="D1069" s="4"/>
      <c r="E1069" s="4"/>
      <c r="F1069" s="4"/>
      <c r="G1069" s="4"/>
      <c r="H1069" s="4"/>
      <c r="I1069" s="4"/>
      <c r="J1069" s="4"/>
      <c r="K1069" s="4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6"/>
      <c r="BA1069" s="6"/>
    </row>
    <row r="1070" spans="2:53" x14ac:dyDescent="0.25">
      <c r="B1070" s="37" t="str">
        <f t="shared" si="33"/>
        <v>_</v>
      </c>
      <c r="C1070" s="37">
        <f t="shared" si="34"/>
        <v>-99999</v>
      </c>
      <c r="D1070" s="4"/>
      <c r="E1070" s="4"/>
      <c r="F1070" s="4"/>
      <c r="G1070" s="4"/>
      <c r="H1070" s="4"/>
      <c r="I1070" s="4"/>
      <c r="J1070" s="4"/>
      <c r="K1070" s="4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6"/>
      <c r="BA1070" s="6"/>
    </row>
    <row r="1071" spans="2:53" x14ac:dyDescent="0.25">
      <c r="B1071" s="37" t="str">
        <f t="shared" si="33"/>
        <v>_</v>
      </c>
      <c r="C1071" s="37">
        <f t="shared" si="34"/>
        <v>-99999</v>
      </c>
      <c r="D1071" s="4"/>
      <c r="E1071" s="4"/>
      <c r="F1071" s="4"/>
      <c r="G1071" s="4"/>
      <c r="H1071" s="4"/>
      <c r="I1071" s="4"/>
      <c r="J1071" s="4"/>
      <c r="K1071" s="4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6"/>
      <c r="BA1071" s="6"/>
    </row>
    <row r="1072" spans="2:53" x14ac:dyDescent="0.25">
      <c r="B1072" s="37" t="str">
        <f t="shared" si="33"/>
        <v>_</v>
      </c>
      <c r="C1072" s="37">
        <f t="shared" si="34"/>
        <v>-99999</v>
      </c>
      <c r="D1072" s="4"/>
      <c r="E1072" s="4"/>
      <c r="F1072" s="4"/>
      <c r="G1072" s="4"/>
      <c r="H1072" s="4"/>
      <c r="I1072" s="4"/>
      <c r="J1072" s="4"/>
      <c r="K1072" s="4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6"/>
      <c r="BA1072" s="6"/>
    </row>
    <row r="1073" spans="2:53" x14ac:dyDescent="0.25">
      <c r="B1073" s="37" t="str">
        <f t="shared" si="33"/>
        <v>_</v>
      </c>
      <c r="C1073" s="37">
        <f t="shared" si="34"/>
        <v>-99999</v>
      </c>
      <c r="D1073" s="4"/>
      <c r="E1073" s="4"/>
      <c r="F1073" s="4"/>
      <c r="G1073" s="4"/>
      <c r="H1073" s="4"/>
      <c r="I1073" s="4"/>
      <c r="J1073" s="4"/>
      <c r="K1073" s="4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6"/>
      <c r="BA1073" s="6"/>
    </row>
    <row r="1074" spans="2:53" x14ac:dyDescent="0.25">
      <c r="B1074" s="37" t="str">
        <f t="shared" si="33"/>
        <v>_</v>
      </c>
      <c r="C1074" s="37">
        <f t="shared" si="34"/>
        <v>-99999</v>
      </c>
      <c r="D1074" s="4"/>
      <c r="E1074" s="4"/>
      <c r="F1074" s="4"/>
      <c r="G1074" s="4"/>
      <c r="H1074" s="4"/>
      <c r="I1074" s="4"/>
      <c r="J1074" s="4"/>
      <c r="K1074" s="4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6"/>
      <c r="BA1074" s="6"/>
    </row>
    <row r="1075" spans="2:53" x14ac:dyDescent="0.25">
      <c r="B1075" s="37" t="str">
        <f t="shared" si="33"/>
        <v>_</v>
      </c>
      <c r="C1075" s="37">
        <f t="shared" si="34"/>
        <v>-99999</v>
      </c>
      <c r="D1075" s="4"/>
      <c r="E1075" s="4"/>
      <c r="F1075" s="4"/>
      <c r="G1075" s="4"/>
      <c r="H1075" s="4"/>
      <c r="I1075" s="4"/>
      <c r="J1075" s="4"/>
      <c r="K1075" s="4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6"/>
      <c r="BA1075" s="6"/>
    </row>
    <row r="1076" spans="2:53" x14ac:dyDescent="0.25">
      <c r="B1076" s="37" t="str">
        <f t="shared" si="33"/>
        <v>_</v>
      </c>
      <c r="C1076" s="37">
        <f t="shared" si="34"/>
        <v>-99999</v>
      </c>
      <c r="D1076" s="4"/>
      <c r="E1076" s="4"/>
      <c r="F1076" s="4"/>
      <c r="G1076" s="4"/>
      <c r="H1076" s="4"/>
      <c r="I1076" s="4"/>
      <c r="J1076" s="4"/>
      <c r="K1076" s="4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6"/>
      <c r="BA1076" s="6"/>
    </row>
    <row r="1077" spans="2:53" x14ac:dyDescent="0.25">
      <c r="B1077" s="37" t="str">
        <f t="shared" si="33"/>
        <v>_</v>
      </c>
      <c r="C1077" s="37">
        <f t="shared" si="34"/>
        <v>-99999</v>
      </c>
      <c r="D1077" s="4"/>
      <c r="E1077" s="4"/>
      <c r="F1077" s="4"/>
      <c r="G1077" s="4"/>
      <c r="H1077" s="4"/>
      <c r="I1077" s="4"/>
      <c r="J1077" s="4"/>
      <c r="K1077" s="4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6"/>
      <c r="BA1077" s="6"/>
    </row>
    <row r="1078" spans="2:53" x14ac:dyDescent="0.25">
      <c r="B1078" s="37" t="str">
        <f t="shared" si="33"/>
        <v>_</v>
      </c>
      <c r="C1078" s="37">
        <f t="shared" si="34"/>
        <v>-99999</v>
      </c>
      <c r="D1078" s="4"/>
      <c r="E1078" s="4"/>
      <c r="F1078" s="4"/>
      <c r="G1078" s="4"/>
      <c r="H1078" s="4"/>
      <c r="I1078" s="4"/>
      <c r="J1078" s="4"/>
      <c r="K1078" s="4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6"/>
      <c r="BA1078" s="6"/>
    </row>
    <row r="1079" spans="2:53" x14ac:dyDescent="0.25">
      <c r="B1079" s="37" t="str">
        <f t="shared" si="33"/>
        <v>_</v>
      </c>
      <c r="C1079" s="37">
        <f t="shared" si="34"/>
        <v>-99999</v>
      </c>
      <c r="D1079" s="4"/>
      <c r="E1079" s="4"/>
      <c r="F1079" s="4"/>
      <c r="G1079" s="4"/>
      <c r="H1079" s="4"/>
      <c r="I1079" s="4"/>
      <c r="J1079" s="4"/>
      <c r="K1079" s="4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6"/>
      <c r="BA1079" s="6"/>
    </row>
    <row r="1080" spans="2:53" x14ac:dyDescent="0.25">
      <c r="B1080" s="37" t="str">
        <f t="shared" si="33"/>
        <v>_</v>
      </c>
      <c r="C1080" s="37">
        <f t="shared" si="34"/>
        <v>-99999</v>
      </c>
      <c r="D1080" s="4"/>
      <c r="E1080" s="4"/>
      <c r="F1080" s="4"/>
      <c r="G1080" s="4"/>
      <c r="H1080" s="4"/>
      <c r="I1080" s="4"/>
      <c r="J1080" s="4"/>
      <c r="K1080" s="4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6"/>
      <c r="BA1080" s="6"/>
    </row>
    <row r="1081" spans="2:53" x14ac:dyDescent="0.25">
      <c r="B1081" s="37" t="str">
        <f t="shared" si="33"/>
        <v>_</v>
      </c>
      <c r="C1081" s="37">
        <f t="shared" si="34"/>
        <v>-99999</v>
      </c>
      <c r="D1081" s="4"/>
      <c r="E1081" s="4"/>
      <c r="F1081" s="4"/>
      <c r="G1081" s="4"/>
      <c r="H1081" s="4"/>
      <c r="I1081" s="4"/>
      <c r="J1081" s="4"/>
      <c r="K1081" s="4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6"/>
      <c r="BA1081" s="6"/>
    </row>
    <row r="1082" spans="2:53" x14ac:dyDescent="0.25">
      <c r="B1082" s="37" t="str">
        <f t="shared" si="33"/>
        <v>_</v>
      </c>
      <c r="C1082" s="37">
        <f t="shared" si="34"/>
        <v>-99999</v>
      </c>
      <c r="D1082" s="4"/>
      <c r="E1082" s="4"/>
      <c r="F1082" s="4"/>
      <c r="G1082" s="4"/>
      <c r="H1082" s="4"/>
      <c r="I1082" s="4"/>
      <c r="J1082" s="4"/>
      <c r="K1082" s="4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6"/>
      <c r="BA1082" s="6"/>
    </row>
    <row r="1083" spans="2:53" x14ac:dyDescent="0.25">
      <c r="B1083" s="37" t="str">
        <f t="shared" si="33"/>
        <v>_</v>
      </c>
      <c r="C1083" s="37">
        <f t="shared" si="34"/>
        <v>-99999</v>
      </c>
      <c r="D1083" s="4"/>
      <c r="E1083" s="4"/>
      <c r="F1083" s="4"/>
      <c r="G1083" s="4"/>
      <c r="H1083" s="4"/>
      <c r="I1083" s="4"/>
      <c r="J1083" s="4"/>
      <c r="K1083" s="4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6"/>
      <c r="BA1083" s="6"/>
    </row>
    <row r="1084" spans="2:53" x14ac:dyDescent="0.25">
      <c r="B1084" s="37" t="str">
        <f t="shared" si="33"/>
        <v>_</v>
      </c>
      <c r="C1084" s="37">
        <f t="shared" si="34"/>
        <v>-99999</v>
      </c>
      <c r="D1084" s="4"/>
      <c r="E1084" s="4"/>
      <c r="F1084" s="4"/>
      <c r="G1084" s="4"/>
      <c r="H1084" s="4"/>
      <c r="I1084" s="4"/>
      <c r="J1084" s="4"/>
      <c r="K1084" s="4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6"/>
      <c r="BA1084" s="6"/>
    </row>
    <row r="1085" spans="2:53" x14ac:dyDescent="0.25">
      <c r="B1085" s="37" t="str">
        <f t="shared" si="33"/>
        <v>_</v>
      </c>
      <c r="C1085" s="37">
        <f t="shared" si="34"/>
        <v>-99999</v>
      </c>
      <c r="D1085" s="4"/>
      <c r="E1085" s="4"/>
      <c r="F1085" s="4"/>
      <c r="G1085" s="4"/>
      <c r="H1085" s="4"/>
      <c r="I1085" s="4"/>
      <c r="J1085" s="4"/>
      <c r="K1085" s="4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6"/>
      <c r="BA1085" s="6"/>
    </row>
    <row r="1086" spans="2:53" x14ac:dyDescent="0.25">
      <c r="B1086" s="37" t="str">
        <f t="shared" si="33"/>
        <v>_</v>
      </c>
      <c r="C1086" s="37">
        <f t="shared" si="34"/>
        <v>-99999</v>
      </c>
      <c r="D1086" s="4"/>
      <c r="E1086" s="4"/>
      <c r="F1086" s="4"/>
      <c r="G1086" s="4"/>
      <c r="H1086" s="4"/>
      <c r="I1086" s="4"/>
      <c r="J1086" s="4"/>
      <c r="K1086" s="4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6"/>
      <c r="BA1086" s="6"/>
    </row>
    <row r="1087" spans="2:53" x14ac:dyDescent="0.25">
      <c r="B1087" s="37" t="str">
        <f t="shared" si="33"/>
        <v>_</v>
      </c>
      <c r="C1087" s="37">
        <f t="shared" si="34"/>
        <v>-99999</v>
      </c>
      <c r="D1087" s="4"/>
      <c r="E1087" s="4"/>
      <c r="F1087" s="4"/>
      <c r="G1087" s="4"/>
      <c r="H1087" s="4"/>
      <c r="I1087" s="4"/>
      <c r="J1087" s="4"/>
      <c r="K1087" s="4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6"/>
      <c r="BA1087" s="6"/>
    </row>
    <row r="1088" spans="2:53" x14ac:dyDescent="0.25">
      <c r="B1088" s="37" t="str">
        <f t="shared" si="33"/>
        <v>_</v>
      </c>
      <c r="C1088" s="37">
        <f t="shared" si="34"/>
        <v>-99999</v>
      </c>
      <c r="D1088" s="4"/>
      <c r="E1088" s="4"/>
      <c r="F1088" s="4"/>
      <c r="G1088" s="4"/>
      <c r="H1088" s="4"/>
      <c r="I1088" s="4"/>
      <c r="J1088" s="4"/>
      <c r="K1088" s="4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6"/>
      <c r="BA1088" s="6"/>
    </row>
    <row r="1089" spans="2:53" x14ac:dyDescent="0.25">
      <c r="B1089" s="37" t="str">
        <f t="shared" si="33"/>
        <v>_</v>
      </c>
      <c r="C1089" s="37">
        <f t="shared" si="34"/>
        <v>-99999</v>
      </c>
      <c r="D1089" s="4"/>
      <c r="E1089" s="4"/>
      <c r="F1089" s="4"/>
      <c r="G1089" s="4"/>
      <c r="H1089" s="4"/>
      <c r="I1089" s="4"/>
      <c r="J1089" s="4"/>
      <c r="K1089" s="4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6"/>
      <c r="BA1089" s="6"/>
    </row>
    <row r="1090" spans="2:53" x14ac:dyDescent="0.25">
      <c r="B1090" s="37" t="str">
        <f t="shared" si="33"/>
        <v>_</v>
      </c>
      <c r="C1090" s="37">
        <f t="shared" si="34"/>
        <v>-99999</v>
      </c>
      <c r="D1090" s="4"/>
      <c r="E1090" s="4"/>
      <c r="F1090" s="4"/>
      <c r="G1090" s="4"/>
      <c r="H1090" s="4"/>
      <c r="I1090" s="4"/>
      <c r="J1090" s="4"/>
      <c r="K1090" s="4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6"/>
      <c r="BA1090" s="6"/>
    </row>
    <row r="1091" spans="2:53" x14ac:dyDescent="0.25">
      <c r="B1091" s="37" t="str">
        <f t="shared" si="33"/>
        <v>_</v>
      </c>
      <c r="C1091" s="37">
        <f t="shared" si="34"/>
        <v>-99999</v>
      </c>
      <c r="D1091" s="4"/>
      <c r="E1091" s="4"/>
      <c r="F1091" s="4"/>
      <c r="G1091" s="4"/>
      <c r="H1091" s="4"/>
      <c r="I1091" s="4"/>
      <c r="J1091" s="4"/>
      <c r="K1091" s="4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6"/>
      <c r="BA1091" s="6"/>
    </row>
    <row r="1092" spans="2:53" x14ac:dyDescent="0.25">
      <c r="B1092" s="37" t="str">
        <f t="shared" si="33"/>
        <v>_</v>
      </c>
      <c r="C1092" s="37">
        <f t="shared" si="34"/>
        <v>-99999</v>
      </c>
      <c r="D1092" s="4"/>
      <c r="E1092" s="4"/>
      <c r="F1092" s="4"/>
      <c r="G1092" s="4"/>
      <c r="H1092" s="4"/>
      <c r="I1092" s="4"/>
      <c r="J1092" s="4"/>
      <c r="K1092" s="4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6"/>
      <c r="BA1092" s="6"/>
    </row>
    <row r="1093" spans="2:53" x14ac:dyDescent="0.25">
      <c r="B1093" s="37" t="str">
        <f t="shared" si="33"/>
        <v>_</v>
      </c>
      <c r="C1093" s="37">
        <f t="shared" si="34"/>
        <v>-99999</v>
      </c>
      <c r="D1093" s="4"/>
      <c r="E1093" s="4"/>
      <c r="F1093" s="4"/>
      <c r="G1093" s="4"/>
      <c r="H1093" s="4"/>
      <c r="I1093" s="4"/>
      <c r="J1093" s="4"/>
      <c r="K1093" s="4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6"/>
      <c r="BA1093" s="6"/>
    </row>
    <row r="1094" spans="2:53" x14ac:dyDescent="0.25">
      <c r="B1094" s="37" t="str">
        <f t="shared" si="33"/>
        <v>_</v>
      </c>
      <c r="C1094" s="37">
        <f t="shared" si="34"/>
        <v>-99999</v>
      </c>
      <c r="D1094" s="4"/>
      <c r="E1094" s="4"/>
      <c r="F1094" s="4"/>
      <c r="G1094" s="4"/>
      <c r="H1094" s="4"/>
      <c r="I1094" s="4"/>
      <c r="J1094" s="4"/>
      <c r="K1094" s="4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6"/>
      <c r="BA1094" s="6"/>
    </row>
    <row r="1095" spans="2:53" x14ac:dyDescent="0.25">
      <c r="B1095" s="37" t="str">
        <f t="shared" si="33"/>
        <v>_</v>
      </c>
      <c r="C1095" s="37">
        <f t="shared" si="34"/>
        <v>-99999</v>
      </c>
      <c r="D1095" s="4"/>
      <c r="E1095" s="4"/>
      <c r="F1095" s="4"/>
      <c r="G1095" s="4"/>
      <c r="H1095" s="4"/>
      <c r="I1095" s="4"/>
      <c r="J1095" s="4"/>
      <c r="K1095" s="4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6"/>
      <c r="BA1095" s="6"/>
    </row>
    <row r="1096" spans="2:53" x14ac:dyDescent="0.25">
      <c r="B1096" s="37" t="str">
        <f t="shared" si="33"/>
        <v>_</v>
      </c>
      <c r="C1096" s="37">
        <f t="shared" si="34"/>
        <v>-99999</v>
      </c>
      <c r="D1096" s="4"/>
      <c r="E1096" s="4"/>
      <c r="F1096" s="4"/>
      <c r="G1096" s="4"/>
      <c r="H1096" s="4"/>
      <c r="I1096" s="4"/>
      <c r="J1096" s="4"/>
      <c r="K1096" s="4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6"/>
      <c r="BA1096" s="6"/>
    </row>
    <row r="1097" spans="2:53" x14ac:dyDescent="0.25">
      <c r="B1097" s="37" t="str">
        <f t="shared" si="33"/>
        <v>_</v>
      </c>
      <c r="C1097" s="37">
        <f t="shared" si="34"/>
        <v>-99999</v>
      </c>
      <c r="D1097" s="4"/>
      <c r="E1097" s="4"/>
      <c r="F1097" s="4"/>
      <c r="G1097" s="4"/>
      <c r="H1097" s="4"/>
      <c r="I1097" s="4"/>
      <c r="J1097" s="4"/>
      <c r="K1097" s="4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6"/>
      <c r="BA1097" s="6"/>
    </row>
    <row r="1098" spans="2:53" x14ac:dyDescent="0.25">
      <c r="B1098" s="37" t="str">
        <f t="shared" si="33"/>
        <v>_</v>
      </c>
      <c r="C1098" s="37">
        <f t="shared" si="34"/>
        <v>-99999</v>
      </c>
      <c r="D1098" s="4"/>
      <c r="E1098" s="4"/>
      <c r="F1098" s="4"/>
      <c r="G1098" s="4"/>
      <c r="H1098" s="4"/>
      <c r="I1098" s="4"/>
      <c r="J1098" s="4"/>
      <c r="K1098" s="4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6"/>
      <c r="BA1098" s="6"/>
    </row>
    <row r="1099" spans="2:53" x14ac:dyDescent="0.25">
      <c r="B1099" s="37" t="str">
        <f t="shared" si="33"/>
        <v>_</v>
      </c>
      <c r="C1099" s="37">
        <f t="shared" si="34"/>
        <v>-99999</v>
      </c>
      <c r="D1099" s="4"/>
      <c r="E1099" s="4"/>
      <c r="F1099" s="4"/>
      <c r="G1099" s="4"/>
      <c r="H1099" s="4"/>
      <c r="I1099" s="4"/>
      <c r="J1099" s="4"/>
      <c r="K1099" s="4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6"/>
      <c r="BA1099" s="6"/>
    </row>
    <row r="1100" spans="2:53" x14ac:dyDescent="0.25">
      <c r="B1100" s="37" t="str">
        <f t="shared" si="33"/>
        <v>_</v>
      </c>
      <c r="C1100" s="37">
        <f t="shared" si="34"/>
        <v>-99999</v>
      </c>
      <c r="D1100" s="4"/>
      <c r="E1100" s="4"/>
      <c r="F1100" s="4"/>
      <c r="G1100" s="4"/>
      <c r="H1100" s="4"/>
      <c r="I1100" s="4"/>
      <c r="J1100" s="4"/>
      <c r="K1100" s="4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6"/>
      <c r="BA1100" s="6"/>
    </row>
    <row r="1101" spans="2:53" x14ac:dyDescent="0.25">
      <c r="B1101" s="37" t="str">
        <f t="shared" si="33"/>
        <v>_</v>
      </c>
      <c r="C1101" s="37">
        <f t="shared" si="34"/>
        <v>-99999</v>
      </c>
      <c r="D1101" s="4"/>
      <c r="E1101" s="4"/>
      <c r="F1101" s="4"/>
      <c r="G1101" s="4"/>
      <c r="H1101" s="4"/>
      <c r="I1101" s="4"/>
      <c r="J1101" s="4"/>
      <c r="K1101" s="4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6"/>
      <c r="BA1101" s="6"/>
    </row>
    <row r="1102" spans="2:53" x14ac:dyDescent="0.25">
      <c r="B1102" s="37" t="str">
        <f t="shared" si="33"/>
        <v>_</v>
      </c>
      <c r="C1102" s="37">
        <f t="shared" si="34"/>
        <v>-99999</v>
      </c>
      <c r="D1102" s="4"/>
      <c r="E1102" s="4"/>
      <c r="F1102" s="4"/>
      <c r="G1102" s="4"/>
      <c r="H1102" s="4"/>
      <c r="I1102" s="4"/>
      <c r="J1102" s="4"/>
      <c r="K1102" s="4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6"/>
      <c r="BA1102" s="6"/>
    </row>
    <row r="1103" spans="2:53" x14ac:dyDescent="0.25">
      <c r="B1103" s="37" t="str">
        <f t="shared" ref="B1103:B1166" si="35">D1103&amp;"_"&amp;E1103</f>
        <v>_</v>
      </c>
      <c r="C1103" s="37">
        <f t="shared" si="34"/>
        <v>-99999</v>
      </c>
      <c r="D1103" s="4"/>
      <c r="E1103" s="4"/>
      <c r="F1103" s="4"/>
      <c r="G1103" s="4"/>
      <c r="H1103" s="4"/>
      <c r="I1103" s="4"/>
      <c r="J1103" s="4"/>
      <c r="K1103" s="4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6"/>
      <c r="BA1103" s="6"/>
    </row>
    <row r="1104" spans="2:53" x14ac:dyDescent="0.25">
      <c r="B1104" s="37" t="str">
        <f t="shared" si="35"/>
        <v>_</v>
      </c>
      <c r="C1104" s="37">
        <f t="shared" ref="C1104:C1167" si="36">IF(ISNUMBER(L1104),(-L$7*(L1104-L$4)-M$7*(M1104-M$4)-N$7*(N1104-N$4)-O$7*(O1104-O$4)-P$7*(P1104-P$4)+Q$7*(Q1104-Q$4)+R$7*(R1104-R$4)+S$7*(S1104-S$4)+T$7*(T1104-T$4)+U$7*(U1104-U$4)-V$7*(V1104-V$4)-W$7*(W1104-W$4)-X$7*(X1104-X$4)-Y$7*(Y1104-Y$4)-Z$7*(Z1104-Z$4)+AA$7*(AA1104-AA$4)+AB$7*(AB1104-AB$4)+AC$7*(AC1104-AC$4)+AD$7*(AD1104-AD$4)+AE$7*(AE1104-AE$4)-AF$7*(AF1104-AF$4)-AG$7*(AG1104-AG$4)-AH$7*(AH1104-AH$4)-AI$7*(AI1104-AI$4)-AJ$7*(AJ1104-AJ$4)+AK$7*(AK1104-AK$4)+AL$7*(AL1104-AL$4)+AM$7*(AM1104-AM$4)+AN$7*(AN1104-AN$4)+AO$7*(AO1104-AO$4)-AP$7*(AP1104-AP$4)-AQ$7*(AQ1104-AQ$4)-AR$7*(AR1104-AR$4)-AS$7*(AS1104-AS$4)-AT$7*(AT1104-AT$4)+AU$7*(AU1104-AU$4)+AV$7*(AV1104-AV$4)+AW$7*(AW1104-AW$4)+AX$7*(AX1104-AX$4)+AY$7*(AY1104-AY$4))/SUM($L$7:$AY$7),-99999)</f>
        <v>-99999</v>
      </c>
      <c r="D1104" s="4"/>
      <c r="E1104" s="4"/>
      <c r="F1104" s="4"/>
      <c r="G1104" s="4"/>
      <c r="H1104" s="4"/>
      <c r="I1104" s="4"/>
      <c r="J1104" s="4"/>
      <c r="K1104" s="4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6"/>
      <c r="BA1104" s="6"/>
    </row>
    <row r="1105" spans="2:53" x14ac:dyDescent="0.25">
      <c r="B1105" s="37" t="str">
        <f t="shared" si="35"/>
        <v>_</v>
      </c>
      <c r="C1105" s="37">
        <f t="shared" si="36"/>
        <v>-99999</v>
      </c>
      <c r="D1105" s="4"/>
      <c r="E1105" s="4"/>
      <c r="F1105" s="4"/>
      <c r="G1105" s="4"/>
      <c r="H1105" s="4"/>
      <c r="I1105" s="4"/>
      <c r="J1105" s="4"/>
      <c r="K1105" s="4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6"/>
      <c r="BA1105" s="6"/>
    </row>
    <row r="1106" spans="2:53" x14ac:dyDescent="0.25">
      <c r="B1106" s="37" t="str">
        <f t="shared" si="35"/>
        <v>_</v>
      </c>
      <c r="C1106" s="37">
        <f t="shared" si="36"/>
        <v>-99999</v>
      </c>
      <c r="D1106" s="4"/>
      <c r="E1106" s="4"/>
      <c r="F1106" s="4"/>
      <c r="G1106" s="4"/>
      <c r="H1106" s="4"/>
      <c r="I1106" s="4"/>
      <c r="J1106" s="4"/>
      <c r="K1106" s="4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6"/>
      <c r="BA1106" s="6"/>
    </row>
    <row r="1107" spans="2:53" x14ac:dyDescent="0.25">
      <c r="B1107" s="37" t="str">
        <f t="shared" si="35"/>
        <v>_</v>
      </c>
      <c r="C1107" s="37">
        <f t="shared" si="36"/>
        <v>-99999</v>
      </c>
      <c r="D1107" s="4"/>
      <c r="E1107" s="4"/>
      <c r="F1107" s="4"/>
      <c r="G1107" s="4"/>
      <c r="H1107" s="4"/>
      <c r="I1107" s="4"/>
      <c r="J1107" s="4"/>
      <c r="K1107" s="4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6"/>
      <c r="BA1107" s="6"/>
    </row>
    <row r="1108" spans="2:53" x14ac:dyDescent="0.25">
      <c r="B1108" s="37" t="str">
        <f t="shared" si="35"/>
        <v>_</v>
      </c>
      <c r="C1108" s="37">
        <f t="shared" si="36"/>
        <v>-99999</v>
      </c>
      <c r="D1108" s="4"/>
      <c r="E1108" s="4"/>
      <c r="F1108" s="4"/>
      <c r="G1108" s="4"/>
      <c r="H1108" s="4"/>
      <c r="I1108" s="4"/>
      <c r="J1108" s="4"/>
      <c r="K1108" s="4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6"/>
      <c r="BA1108" s="6"/>
    </row>
    <row r="1109" spans="2:53" x14ac:dyDescent="0.25">
      <c r="B1109" s="37" t="str">
        <f t="shared" si="35"/>
        <v>_</v>
      </c>
      <c r="C1109" s="37">
        <f t="shared" si="36"/>
        <v>-99999</v>
      </c>
      <c r="D1109" s="4"/>
      <c r="E1109" s="4"/>
      <c r="F1109" s="4"/>
      <c r="G1109" s="4"/>
      <c r="H1109" s="4"/>
      <c r="I1109" s="4"/>
      <c r="J1109" s="4"/>
      <c r="K1109" s="4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6"/>
      <c r="BA1109" s="6"/>
    </row>
    <row r="1110" spans="2:53" x14ac:dyDescent="0.25">
      <c r="B1110" s="37" t="str">
        <f t="shared" si="35"/>
        <v>_</v>
      </c>
      <c r="C1110" s="37">
        <f t="shared" si="36"/>
        <v>-99999</v>
      </c>
      <c r="D1110" s="4"/>
      <c r="E1110" s="4"/>
      <c r="F1110" s="4"/>
      <c r="G1110" s="4"/>
      <c r="H1110" s="4"/>
      <c r="I1110" s="4"/>
      <c r="J1110" s="4"/>
      <c r="K1110" s="4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6"/>
      <c r="BA1110" s="6"/>
    </row>
    <row r="1111" spans="2:53" x14ac:dyDescent="0.25">
      <c r="B1111" s="37" t="str">
        <f t="shared" si="35"/>
        <v>_</v>
      </c>
      <c r="C1111" s="37">
        <f t="shared" si="36"/>
        <v>-99999</v>
      </c>
      <c r="D1111" s="4"/>
      <c r="E1111" s="4"/>
      <c r="F1111" s="4"/>
      <c r="G1111" s="4"/>
      <c r="H1111" s="4"/>
      <c r="I1111" s="4"/>
      <c r="J1111" s="4"/>
      <c r="K1111" s="4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6"/>
      <c r="BA1111" s="6"/>
    </row>
    <row r="1112" spans="2:53" x14ac:dyDescent="0.25">
      <c r="B1112" s="37" t="str">
        <f t="shared" si="35"/>
        <v>_</v>
      </c>
      <c r="C1112" s="37">
        <f t="shared" si="36"/>
        <v>-99999</v>
      </c>
      <c r="D1112" s="4"/>
      <c r="E1112" s="4"/>
      <c r="F1112" s="4"/>
      <c r="G1112" s="4"/>
      <c r="H1112" s="4"/>
      <c r="I1112" s="4"/>
      <c r="J1112" s="4"/>
      <c r="K1112" s="4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6"/>
      <c r="BA1112" s="6"/>
    </row>
    <row r="1113" spans="2:53" x14ac:dyDescent="0.25">
      <c r="B1113" s="37" t="str">
        <f t="shared" si="35"/>
        <v>_</v>
      </c>
      <c r="C1113" s="37">
        <f t="shared" si="36"/>
        <v>-99999</v>
      </c>
      <c r="D1113" s="4"/>
      <c r="E1113" s="4"/>
      <c r="F1113" s="4"/>
      <c r="G1113" s="4"/>
      <c r="H1113" s="4"/>
      <c r="I1113" s="4"/>
      <c r="J1113" s="4"/>
      <c r="K1113" s="4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6"/>
      <c r="BA1113" s="6"/>
    </row>
    <row r="1114" spans="2:53" x14ac:dyDescent="0.25">
      <c r="B1114" s="37" t="str">
        <f t="shared" si="35"/>
        <v>_</v>
      </c>
      <c r="C1114" s="37">
        <f t="shared" si="36"/>
        <v>-99999</v>
      </c>
      <c r="D1114" s="4"/>
      <c r="E1114" s="4"/>
      <c r="F1114" s="4"/>
      <c r="G1114" s="4"/>
      <c r="H1114" s="4"/>
      <c r="I1114" s="4"/>
      <c r="J1114" s="4"/>
      <c r="K1114" s="4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6"/>
      <c r="BA1114" s="6"/>
    </row>
    <row r="1115" spans="2:53" x14ac:dyDescent="0.25">
      <c r="B1115" s="37" t="str">
        <f t="shared" si="35"/>
        <v>_</v>
      </c>
      <c r="C1115" s="37">
        <f t="shared" si="36"/>
        <v>-99999</v>
      </c>
      <c r="D1115" s="4"/>
      <c r="E1115" s="4"/>
      <c r="F1115" s="4"/>
      <c r="G1115" s="4"/>
      <c r="H1115" s="4"/>
      <c r="I1115" s="4"/>
      <c r="J1115" s="4"/>
      <c r="K1115" s="4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6"/>
      <c r="BA1115" s="6"/>
    </row>
    <row r="1116" spans="2:53" x14ac:dyDescent="0.25">
      <c r="B1116" s="37" t="str">
        <f t="shared" si="35"/>
        <v>_</v>
      </c>
      <c r="C1116" s="37">
        <f t="shared" si="36"/>
        <v>-99999</v>
      </c>
      <c r="D1116" s="4"/>
      <c r="E1116" s="4"/>
      <c r="F1116" s="4"/>
      <c r="G1116" s="4"/>
      <c r="H1116" s="4"/>
      <c r="I1116" s="4"/>
      <c r="J1116" s="4"/>
      <c r="K1116" s="4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6"/>
      <c r="BA1116" s="6"/>
    </row>
    <row r="1117" spans="2:53" x14ac:dyDescent="0.25">
      <c r="B1117" s="37" t="str">
        <f t="shared" si="35"/>
        <v>_</v>
      </c>
      <c r="C1117" s="37">
        <f t="shared" si="36"/>
        <v>-99999</v>
      </c>
      <c r="D1117" s="4"/>
      <c r="E1117" s="4"/>
      <c r="F1117" s="4"/>
      <c r="G1117" s="4"/>
      <c r="H1117" s="4"/>
      <c r="I1117" s="4"/>
      <c r="J1117" s="4"/>
      <c r="K1117" s="4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6"/>
      <c r="BA1117" s="6"/>
    </row>
    <row r="1118" spans="2:53" x14ac:dyDescent="0.25">
      <c r="B1118" s="37" t="str">
        <f t="shared" si="35"/>
        <v>_</v>
      </c>
      <c r="C1118" s="37">
        <f t="shared" si="36"/>
        <v>-99999</v>
      </c>
      <c r="D1118" s="4"/>
      <c r="E1118" s="4"/>
      <c r="F1118" s="4"/>
      <c r="G1118" s="4"/>
      <c r="H1118" s="4"/>
      <c r="I1118" s="4"/>
      <c r="J1118" s="4"/>
      <c r="K1118" s="4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6"/>
      <c r="BA1118" s="6"/>
    </row>
    <row r="1119" spans="2:53" x14ac:dyDescent="0.25">
      <c r="B1119" s="37" t="str">
        <f t="shared" si="35"/>
        <v>_</v>
      </c>
      <c r="C1119" s="37">
        <f t="shared" si="36"/>
        <v>-99999</v>
      </c>
      <c r="D1119" s="4"/>
      <c r="E1119" s="4"/>
      <c r="F1119" s="4"/>
      <c r="G1119" s="4"/>
      <c r="H1119" s="4"/>
      <c r="I1119" s="4"/>
      <c r="J1119" s="4"/>
      <c r="K1119" s="4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6"/>
      <c r="BA1119" s="6"/>
    </row>
    <row r="1120" spans="2:53" x14ac:dyDescent="0.25">
      <c r="B1120" s="37" t="str">
        <f t="shared" si="35"/>
        <v>_</v>
      </c>
      <c r="C1120" s="37">
        <f t="shared" si="36"/>
        <v>-99999</v>
      </c>
      <c r="D1120" s="4"/>
      <c r="E1120" s="4"/>
      <c r="F1120" s="4"/>
      <c r="G1120" s="4"/>
      <c r="H1120" s="4"/>
      <c r="I1120" s="4"/>
      <c r="J1120" s="4"/>
      <c r="K1120" s="4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6"/>
      <c r="BA1120" s="6"/>
    </row>
    <row r="1121" spans="2:53" x14ac:dyDescent="0.25">
      <c r="B1121" s="37" t="str">
        <f t="shared" si="35"/>
        <v>_</v>
      </c>
      <c r="C1121" s="37">
        <f t="shared" si="36"/>
        <v>-99999</v>
      </c>
      <c r="D1121" s="4"/>
      <c r="E1121" s="4"/>
      <c r="F1121" s="4"/>
      <c r="G1121" s="4"/>
      <c r="H1121" s="4"/>
      <c r="I1121" s="4"/>
      <c r="J1121" s="4"/>
      <c r="K1121" s="4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6"/>
      <c r="BA1121" s="6"/>
    </row>
    <row r="1122" spans="2:53" x14ac:dyDescent="0.25">
      <c r="B1122" s="37" t="str">
        <f t="shared" si="35"/>
        <v>_</v>
      </c>
      <c r="C1122" s="37">
        <f t="shared" si="36"/>
        <v>-99999</v>
      </c>
      <c r="D1122" s="4"/>
      <c r="E1122" s="4"/>
      <c r="F1122" s="4"/>
      <c r="G1122" s="4"/>
      <c r="H1122" s="4"/>
      <c r="I1122" s="4"/>
      <c r="J1122" s="4"/>
      <c r="K1122" s="4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6"/>
      <c r="BA1122" s="6"/>
    </row>
    <row r="1123" spans="2:53" x14ac:dyDescent="0.25">
      <c r="B1123" s="37" t="str">
        <f t="shared" si="35"/>
        <v>_</v>
      </c>
      <c r="C1123" s="37">
        <f t="shared" si="36"/>
        <v>-99999</v>
      </c>
      <c r="D1123" s="4"/>
      <c r="E1123" s="4"/>
      <c r="F1123" s="4"/>
      <c r="G1123" s="4"/>
      <c r="H1123" s="4"/>
      <c r="I1123" s="4"/>
      <c r="J1123" s="4"/>
      <c r="K1123" s="4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6"/>
      <c r="BA1123" s="6"/>
    </row>
    <row r="1124" spans="2:53" x14ac:dyDescent="0.25">
      <c r="B1124" s="37" t="str">
        <f t="shared" si="35"/>
        <v>_</v>
      </c>
      <c r="C1124" s="37">
        <f t="shared" si="36"/>
        <v>-99999</v>
      </c>
      <c r="D1124" s="4"/>
      <c r="E1124" s="4"/>
      <c r="F1124" s="4"/>
      <c r="G1124" s="4"/>
      <c r="H1124" s="4"/>
      <c r="I1124" s="4"/>
      <c r="J1124" s="4"/>
      <c r="K1124" s="4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6"/>
      <c r="BA1124" s="6"/>
    </row>
    <row r="1125" spans="2:53" x14ac:dyDescent="0.25">
      <c r="B1125" s="37" t="str">
        <f t="shared" si="35"/>
        <v>_</v>
      </c>
      <c r="C1125" s="37">
        <f t="shared" si="36"/>
        <v>-99999</v>
      </c>
      <c r="D1125" s="4"/>
      <c r="E1125" s="4"/>
      <c r="F1125" s="4"/>
      <c r="G1125" s="4"/>
      <c r="H1125" s="4"/>
      <c r="I1125" s="4"/>
      <c r="J1125" s="4"/>
      <c r="K1125" s="4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6"/>
      <c r="BA1125" s="6"/>
    </row>
    <row r="1126" spans="2:53" x14ac:dyDescent="0.25">
      <c r="B1126" s="37" t="str">
        <f t="shared" si="35"/>
        <v>_</v>
      </c>
      <c r="C1126" s="37">
        <f t="shared" si="36"/>
        <v>-99999</v>
      </c>
      <c r="D1126" s="4"/>
      <c r="E1126" s="4"/>
      <c r="F1126" s="4"/>
      <c r="G1126" s="4"/>
      <c r="H1126" s="4"/>
      <c r="I1126" s="4"/>
      <c r="J1126" s="4"/>
      <c r="K1126" s="4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6"/>
      <c r="BA1126" s="6"/>
    </row>
    <row r="1127" spans="2:53" x14ac:dyDescent="0.25">
      <c r="B1127" s="37" t="str">
        <f t="shared" si="35"/>
        <v>_</v>
      </c>
      <c r="C1127" s="37">
        <f t="shared" si="36"/>
        <v>-99999</v>
      </c>
      <c r="D1127" s="4"/>
      <c r="E1127" s="4"/>
      <c r="F1127" s="4"/>
      <c r="G1127" s="4"/>
      <c r="H1127" s="4"/>
      <c r="I1127" s="4"/>
      <c r="J1127" s="4"/>
      <c r="K1127" s="4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6"/>
      <c r="BA1127" s="6"/>
    </row>
    <row r="1128" spans="2:53" x14ac:dyDescent="0.25">
      <c r="B1128" s="37" t="str">
        <f t="shared" si="35"/>
        <v>_</v>
      </c>
      <c r="C1128" s="37">
        <f t="shared" si="36"/>
        <v>-99999</v>
      </c>
      <c r="D1128" s="4"/>
      <c r="E1128" s="4"/>
      <c r="F1128" s="4"/>
      <c r="G1128" s="4"/>
      <c r="H1128" s="4"/>
      <c r="I1128" s="4"/>
      <c r="J1128" s="4"/>
      <c r="K1128" s="4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6"/>
      <c r="BA1128" s="6"/>
    </row>
    <row r="1129" spans="2:53" x14ac:dyDescent="0.25">
      <c r="B1129" s="37" t="str">
        <f t="shared" si="35"/>
        <v>_</v>
      </c>
      <c r="C1129" s="37">
        <f t="shared" si="36"/>
        <v>-99999</v>
      </c>
      <c r="D1129" s="4"/>
      <c r="E1129" s="4"/>
      <c r="F1129" s="4"/>
      <c r="G1129" s="4"/>
      <c r="H1129" s="4"/>
      <c r="I1129" s="4"/>
      <c r="J1129" s="4"/>
      <c r="K1129" s="4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6"/>
      <c r="BA1129" s="6"/>
    </row>
    <row r="1130" spans="2:53" x14ac:dyDescent="0.25">
      <c r="B1130" s="37" t="str">
        <f t="shared" si="35"/>
        <v>_</v>
      </c>
      <c r="C1130" s="37">
        <f t="shared" si="36"/>
        <v>-99999</v>
      </c>
      <c r="D1130" s="4"/>
      <c r="E1130" s="4"/>
      <c r="F1130" s="4"/>
      <c r="G1130" s="4"/>
      <c r="H1130" s="4"/>
      <c r="I1130" s="4"/>
      <c r="J1130" s="4"/>
      <c r="K1130" s="4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6"/>
      <c r="BA1130" s="6"/>
    </row>
    <row r="1131" spans="2:53" x14ac:dyDescent="0.25">
      <c r="B1131" s="37" t="str">
        <f t="shared" si="35"/>
        <v>_</v>
      </c>
      <c r="C1131" s="37">
        <f t="shared" si="36"/>
        <v>-99999</v>
      </c>
      <c r="D1131" s="4"/>
      <c r="E1131" s="4"/>
      <c r="F1131" s="4"/>
      <c r="G1131" s="4"/>
      <c r="H1131" s="4"/>
      <c r="I1131" s="4"/>
      <c r="J1131" s="4"/>
      <c r="K1131" s="4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6"/>
      <c r="BA1131" s="6"/>
    </row>
    <row r="1132" spans="2:53" x14ac:dyDescent="0.25">
      <c r="B1132" s="37" t="str">
        <f t="shared" si="35"/>
        <v>_</v>
      </c>
      <c r="C1132" s="37">
        <f t="shared" si="36"/>
        <v>-99999</v>
      </c>
      <c r="D1132" s="4"/>
      <c r="E1132" s="4"/>
      <c r="F1132" s="4"/>
      <c r="G1132" s="4"/>
      <c r="H1132" s="4"/>
      <c r="I1132" s="4"/>
      <c r="J1132" s="4"/>
      <c r="K1132" s="4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6"/>
      <c r="BA1132" s="6"/>
    </row>
    <row r="1133" spans="2:53" x14ac:dyDescent="0.25">
      <c r="B1133" s="37" t="str">
        <f t="shared" si="35"/>
        <v>_</v>
      </c>
      <c r="C1133" s="37">
        <f t="shared" si="36"/>
        <v>-99999</v>
      </c>
      <c r="D1133" s="4"/>
      <c r="E1133" s="4"/>
      <c r="F1133" s="4"/>
      <c r="G1133" s="4"/>
      <c r="H1133" s="4"/>
      <c r="I1133" s="4"/>
      <c r="J1133" s="4"/>
      <c r="K1133" s="4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6"/>
      <c r="BA1133" s="6"/>
    </row>
    <row r="1134" spans="2:53" x14ac:dyDescent="0.25">
      <c r="B1134" s="37" t="str">
        <f t="shared" si="35"/>
        <v>_</v>
      </c>
      <c r="C1134" s="37">
        <f t="shared" si="36"/>
        <v>-99999</v>
      </c>
      <c r="D1134" s="4"/>
      <c r="E1134" s="4"/>
      <c r="F1134" s="4"/>
      <c r="G1134" s="4"/>
      <c r="H1134" s="4"/>
      <c r="I1134" s="4"/>
      <c r="J1134" s="4"/>
      <c r="K1134" s="4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6"/>
      <c r="BA1134" s="6"/>
    </row>
    <row r="1135" spans="2:53" x14ac:dyDescent="0.25">
      <c r="B1135" s="37" t="str">
        <f t="shared" si="35"/>
        <v>_</v>
      </c>
      <c r="C1135" s="37">
        <f t="shared" si="36"/>
        <v>-99999</v>
      </c>
      <c r="D1135" s="4"/>
      <c r="E1135" s="4"/>
      <c r="F1135" s="4"/>
      <c r="G1135" s="4"/>
      <c r="H1135" s="4"/>
      <c r="I1135" s="4"/>
      <c r="J1135" s="4"/>
      <c r="K1135" s="4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6"/>
      <c r="BA1135" s="6"/>
    </row>
    <row r="1136" spans="2:53" x14ac:dyDescent="0.25">
      <c r="B1136" s="37" t="str">
        <f t="shared" si="35"/>
        <v>_</v>
      </c>
      <c r="C1136" s="37">
        <f t="shared" si="36"/>
        <v>-99999</v>
      </c>
      <c r="D1136" s="4"/>
      <c r="E1136" s="4"/>
      <c r="F1136" s="4"/>
      <c r="G1136" s="4"/>
      <c r="H1136" s="4"/>
      <c r="I1136" s="4"/>
      <c r="J1136" s="4"/>
      <c r="K1136" s="4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6"/>
      <c r="BA1136" s="6"/>
    </row>
    <row r="1137" spans="2:53" x14ac:dyDescent="0.25">
      <c r="B1137" s="37" t="str">
        <f t="shared" si="35"/>
        <v>_</v>
      </c>
      <c r="C1137" s="37">
        <f t="shared" si="36"/>
        <v>-99999</v>
      </c>
      <c r="D1137" s="4"/>
      <c r="E1137" s="4"/>
      <c r="F1137" s="4"/>
      <c r="G1137" s="4"/>
      <c r="H1137" s="4"/>
      <c r="I1137" s="4"/>
      <c r="J1137" s="4"/>
      <c r="K1137" s="4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6"/>
      <c r="BA1137" s="6"/>
    </row>
    <row r="1138" spans="2:53" x14ac:dyDescent="0.25">
      <c r="B1138" s="37" t="str">
        <f t="shared" si="35"/>
        <v>_</v>
      </c>
      <c r="C1138" s="37">
        <f t="shared" si="36"/>
        <v>-99999</v>
      </c>
      <c r="D1138" s="4"/>
      <c r="E1138" s="4"/>
      <c r="F1138" s="4"/>
      <c r="G1138" s="4"/>
      <c r="H1138" s="4"/>
      <c r="I1138" s="4"/>
      <c r="J1138" s="4"/>
      <c r="K1138" s="4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6"/>
      <c r="BA1138" s="6"/>
    </row>
    <row r="1139" spans="2:53" x14ac:dyDescent="0.25">
      <c r="B1139" s="37" t="str">
        <f t="shared" si="35"/>
        <v>_</v>
      </c>
      <c r="C1139" s="37">
        <f t="shared" si="36"/>
        <v>-99999</v>
      </c>
      <c r="D1139" s="4"/>
      <c r="E1139" s="4"/>
      <c r="F1139" s="4"/>
      <c r="G1139" s="4"/>
      <c r="H1139" s="4"/>
      <c r="I1139" s="4"/>
      <c r="J1139" s="4"/>
      <c r="K1139" s="4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6"/>
      <c r="BA1139" s="6"/>
    </row>
    <row r="1140" spans="2:53" x14ac:dyDescent="0.25">
      <c r="B1140" s="37" t="str">
        <f t="shared" si="35"/>
        <v>_</v>
      </c>
      <c r="C1140" s="37">
        <f t="shared" si="36"/>
        <v>-99999</v>
      </c>
      <c r="D1140" s="4"/>
      <c r="E1140" s="4"/>
      <c r="F1140" s="4"/>
      <c r="G1140" s="4"/>
      <c r="H1140" s="4"/>
      <c r="I1140" s="4"/>
      <c r="J1140" s="4"/>
      <c r="K1140" s="4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6"/>
      <c r="BA1140" s="6"/>
    </row>
    <row r="1141" spans="2:53" x14ac:dyDescent="0.25">
      <c r="B1141" s="37" t="str">
        <f t="shared" si="35"/>
        <v>_</v>
      </c>
      <c r="C1141" s="37">
        <f t="shared" si="36"/>
        <v>-99999</v>
      </c>
      <c r="D1141" s="4"/>
      <c r="E1141" s="4"/>
      <c r="F1141" s="4"/>
      <c r="G1141" s="4"/>
      <c r="H1141" s="4"/>
      <c r="I1141" s="4"/>
      <c r="J1141" s="4"/>
      <c r="K1141" s="4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6"/>
      <c r="BA1141" s="6"/>
    </row>
    <row r="1142" spans="2:53" x14ac:dyDescent="0.25">
      <c r="B1142" s="37" t="str">
        <f t="shared" si="35"/>
        <v>_</v>
      </c>
      <c r="C1142" s="37">
        <f t="shared" si="36"/>
        <v>-99999</v>
      </c>
      <c r="D1142" s="4"/>
      <c r="E1142" s="4"/>
      <c r="F1142" s="4"/>
      <c r="G1142" s="4"/>
      <c r="H1142" s="4"/>
      <c r="I1142" s="4"/>
      <c r="J1142" s="4"/>
      <c r="K1142" s="4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6"/>
      <c r="BA1142" s="6"/>
    </row>
    <row r="1143" spans="2:53" x14ac:dyDescent="0.25">
      <c r="B1143" s="37" t="str">
        <f t="shared" si="35"/>
        <v>_</v>
      </c>
      <c r="C1143" s="37">
        <f t="shared" si="36"/>
        <v>-99999</v>
      </c>
      <c r="D1143" s="4"/>
      <c r="E1143" s="4"/>
      <c r="F1143" s="4"/>
      <c r="G1143" s="4"/>
      <c r="H1143" s="4"/>
      <c r="I1143" s="4"/>
      <c r="J1143" s="4"/>
      <c r="K1143" s="4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6"/>
      <c r="BA1143" s="6"/>
    </row>
    <row r="1144" spans="2:53" x14ac:dyDescent="0.25">
      <c r="B1144" s="37" t="str">
        <f t="shared" si="35"/>
        <v>_</v>
      </c>
      <c r="C1144" s="37">
        <f t="shared" si="36"/>
        <v>-99999</v>
      </c>
      <c r="D1144" s="4"/>
      <c r="E1144" s="4"/>
      <c r="F1144" s="4"/>
      <c r="G1144" s="4"/>
      <c r="H1144" s="4"/>
      <c r="I1144" s="4"/>
      <c r="J1144" s="4"/>
      <c r="K1144" s="4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6"/>
      <c r="BA1144" s="6"/>
    </row>
    <row r="1145" spans="2:53" x14ac:dyDescent="0.25">
      <c r="B1145" s="37" t="str">
        <f t="shared" si="35"/>
        <v>_</v>
      </c>
      <c r="C1145" s="37">
        <f t="shared" si="36"/>
        <v>-99999</v>
      </c>
      <c r="D1145" s="4"/>
      <c r="E1145" s="4"/>
      <c r="F1145" s="4"/>
      <c r="G1145" s="4"/>
      <c r="H1145" s="4"/>
      <c r="I1145" s="4"/>
      <c r="J1145" s="4"/>
      <c r="K1145" s="4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6"/>
      <c r="BA1145" s="6"/>
    </row>
    <row r="1146" spans="2:53" x14ac:dyDescent="0.25">
      <c r="B1146" s="37" t="str">
        <f t="shared" si="35"/>
        <v>_</v>
      </c>
      <c r="C1146" s="37">
        <f t="shared" si="36"/>
        <v>-99999</v>
      </c>
      <c r="D1146" s="4"/>
      <c r="E1146" s="4"/>
      <c r="F1146" s="4"/>
      <c r="G1146" s="4"/>
      <c r="H1146" s="4"/>
      <c r="I1146" s="4"/>
      <c r="J1146" s="4"/>
      <c r="K1146" s="4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6"/>
      <c r="BA1146" s="6"/>
    </row>
    <row r="1147" spans="2:53" x14ac:dyDescent="0.25">
      <c r="B1147" s="37" t="str">
        <f t="shared" si="35"/>
        <v>_</v>
      </c>
      <c r="C1147" s="37">
        <f t="shared" si="36"/>
        <v>-99999</v>
      </c>
      <c r="D1147" s="4"/>
      <c r="E1147" s="4"/>
      <c r="F1147" s="4"/>
      <c r="G1147" s="4"/>
      <c r="H1147" s="4"/>
      <c r="I1147" s="4"/>
      <c r="J1147" s="4"/>
      <c r="K1147" s="4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6"/>
      <c r="BA1147" s="6"/>
    </row>
    <row r="1148" spans="2:53" x14ac:dyDescent="0.25">
      <c r="B1148" s="37" t="str">
        <f t="shared" si="35"/>
        <v>_</v>
      </c>
      <c r="C1148" s="37">
        <f t="shared" si="36"/>
        <v>-99999</v>
      </c>
      <c r="D1148" s="4"/>
      <c r="E1148" s="4"/>
      <c r="F1148" s="4"/>
      <c r="G1148" s="4"/>
      <c r="H1148" s="4"/>
      <c r="I1148" s="4"/>
      <c r="J1148" s="4"/>
      <c r="K1148" s="4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6"/>
      <c r="BA1148" s="6"/>
    </row>
    <row r="1149" spans="2:53" x14ac:dyDescent="0.25">
      <c r="B1149" s="37" t="str">
        <f t="shared" si="35"/>
        <v>_</v>
      </c>
      <c r="C1149" s="37">
        <f t="shared" si="36"/>
        <v>-99999</v>
      </c>
      <c r="D1149" s="4"/>
      <c r="E1149" s="4"/>
      <c r="F1149" s="4"/>
      <c r="G1149" s="4"/>
      <c r="H1149" s="4"/>
      <c r="I1149" s="4"/>
      <c r="J1149" s="4"/>
      <c r="K1149" s="4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6"/>
      <c r="BA1149" s="6"/>
    </row>
    <row r="1150" spans="2:53" x14ac:dyDescent="0.25">
      <c r="B1150" s="37" t="str">
        <f t="shared" si="35"/>
        <v>_</v>
      </c>
      <c r="C1150" s="37">
        <f t="shared" si="36"/>
        <v>-99999</v>
      </c>
      <c r="D1150" s="4"/>
      <c r="E1150" s="4"/>
      <c r="F1150" s="4"/>
      <c r="G1150" s="4"/>
      <c r="H1150" s="4"/>
      <c r="I1150" s="4"/>
      <c r="J1150" s="4"/>
      <c r="K1150" s="4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6"/>
      <c r="BA1150" s="6"/>
    </row>
    <row r="1151" spans="2:53" x14ac:dyDescent="0.25">
      <c r="B1151" s="37" t="str">
        <f t="shared" si="35"/>
        <v>_</v>
      </c>
      <c r="C1151" s="37">
        <f t="shared" si="36"/>
        <v>-99999</v>
      </c>
      <c r="D1151" s="4"/>
      <c r="E1151" s="4"/>
      <c r="F1151" s="4"/>
      <c r="G1151" s="4"/>
      <c r="H1151" s="4"/>
      <c r="I1151" s="4"/>
      <c r="J1151" s="4"/>
      <c r="K1151" s="4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6"/>
      <c r="BA1151" s="6"/>
    </row>
    <row r="1152" spans="2:53" x14ac:dyDescent="0.25">
      <c r="B1152" s="37" t="str">
        <f t="shared" si="35"/>
        <v>_</v>
      </c>
      <c r="C1152" s="37">
        <f t="shared" si="36"/>
        <v>-99999</v>
      </c>
      <c r="D1152" s="4"/>
      <c r="E1152" s="4"/>
      <c r="F1152" s="4"/>
      <c r="G1152" s="4"/>
      <c r="H1152" s="4"/>
      <c r="I1152" s="4"/>
      <c r="J1152" s="4"/>
      <c r="K1152" s="4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6"/>
      <c r="BA1152" s="6"/>
    </row>
    <row r="1153" spans="2:53" x14ac:dyDescent="0.25">
      <c r="B1153" s="37" t="str">
        <f t="shared" si="35"/>
        <v>_</v>
      </c>
      <c r="C1153" s="37">
        <f t="shared" si="36"/>
        <v>-99999</v>
      </c>
      <c r="D1153" s="4"/>
      <c r="E1153" s="4"/>
      <c r="F1153" s="4"/>
      <c r="G1153" s="4"/>
      <c r="H1153" s="4"/>
      <c r="I1153" s="4"/>
      <c r="J1153" s="4"/>
      <c r="K1153" s="4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6"/>
      <c r="BA1153" s="6"/>
    </row>
    <row r="1154" spans="2:53" x14ac:dyDescent="0.25">
      <c r="B1154" s="37" t="str">
        <f t="shared" si="35"/>
        <v>_</v>
      </c>
      <c r="C1154" s="37">
        <f t="shared" si="36"/>
        <v>-99999</v>
      </c>
      <c r="D1154" s="4"/>
      <c r="E1154" s="4"/>
      <c r="F1154" s="4"/>
      <c r="G1154" s="4"/>
      <c r="H1154" s="4"/>
      <c r="I1154" s="4"/>
      <c r="J1154" s="4"/>
      <c r="K1154" s="4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6"/>
      <c r="BA1154" s="6"/>
    </row>
    <row r="1155" spans="2:53" x14ac:dyDescent="0.25">
      <c r="B1155" s="37" t="str">
        <f t="shared" si="35"/>
        <v>_</v>
      </c>
      <c r="C1155" s="37">
        <f t="shared" si="36"/>
        <v>-99999</v>
      </c>
      <c r="D1155" s="4"/>
      <c r="E1155" s="4"/>
      <c r="F1155" s="4"/>
      <c r="G1155" s="4"/>
      <c r="H1155" s="4"/>
      <c r="I1155" s="4"/>
      <c r="J1155" s="4"/>
      <c r="K1155" s="4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6"/>
      <c r="BA1155" s="6"/>
    </row>
    <row r="1156" spans="2:53" x14ac:dyDescent="0.25">
      <c r="B1156" s="37" t="str">
        <f t="shared" si="35"/>
        <v>_</v>
      </c>
      <c r="C1156" s="37">
        <f t="shared" si="36"/>
        <v>-99999</v>
      </c>
      <c r="D1156" s="4"/>
      <c r="E1156" s="4"/>
      <c r="F1156" s="4"/>
      <c r="G1156" s="4"/>
      <c r="H1156" s="4"/>
      <c r="I1156" s="4"/>
      <c r="J1156" s="4"/>
      <c r="K1156" s="4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6"/>
      <c r="BA1156" s="6"/>
    </row>
    <row r="1157" spans="2:53" x14ac:dyDescent="0.25">
      <c r="B1157" s="37" t="str">
        <f t="shared" si="35"/>
        <v>_</v>
      </c>
      <c r="C1157" s="37">
        <f t="shared" si="36"/>
        <v>-99999</v>
      </c>
      <c r="D1157" s="4"/>
      <c r="E1157" s="4"/>
      <c r="F1157" s="4"/>
      <c r="G1157" s="4"/>
      <c r="H1157" s="4"/>
      <c r="I1157" s="4"/>
      <c r="J1157" s="4"/>
      <c r="K1157" s="4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6"/>
      <c r="BA1157" s="6"/>
    </row>
    <row r="1158" spans="2:53" x14ac:dyDescent="0.25">
      <c r="B1158" s="37" t="str">
        <f t="shared" si="35"/>
        <v>_</v>
      </c>
      <c r="C1158" s="37">
        <f t="shared" si="36"/>
        <v>-99999</v>
      </c>
      <c r="D1158" s="4"/>
      <c r="E1158" s="4"/>
      <c r="F1158" s="4"/>
      <c r="G1158" s="4"/>
      <c r="H1158" s="4"/>
      <c r="I1158" s="4"/>
      <c r="J1158" s="4"/>
      <c r="K1158" s="4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6"/>
      <c r="BA1158" s="6"/>
    </row>
    <row r="1159" spans="2:53" x14ac:dyDescent="0.25">
      <c r="B1159" s="37" t="str">
        <f t="shared" si="35"/>
        <v>_</v>
      </c>
      <c r="C1159" s="37">
        <f t="shared" si="36"/>
        <v>-99999</v>
      </c>
      <c r="D1159" s="4"/>
      <c r="E1159" s="4"/>
      <c r="F1159" s="4"/>
      <c r="G1159" s="4"/>
      <c r="H1159" s="4"/>
      <c r="I1159" s="4"/>
      <c r="J1159" s="4"/>
      <c r="K1159" s="4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6"/>
      <c r="BA1159" s="6"/>
    </row>
    <row r="1160" spans="2:53" x14ac:dyDescent="0.25">
      <c r="B1160" s="37" t="str">
        <f t="shared" si="35"/>
        <v>_</v>
      </c>
      <c r="C1160" s="37">
        <f t="shared" si="36"/>
        <v>-99999</v>
      </c>
      <c r="D1160" s="4"/>
      <c r="E1160" s="4"/>
      <c r="F1160" s="4"/>
      <c r="G1160" s="4"/>
      <c r="H1160" s="4"/>
      <c r="I1160" s="4"/>
      <c r="J1160" s="4"/>
      <c r="K1160" s="4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6"/>
      <c r="BA1160" s="6"/>
    </row>
    <row r="1161" spans="2:53" x14ac:dyDescent="0.25">
      <c r="B1161" s="37" t="str">
        <f t="shared" si="35"/>
        <v>_</v>
      </c>
      <c r="C1161" s="37">
        <f t="shared" si="36"/>
        <v>-99999</v>
      </c>
      <c r="D1161" s="4"/>
      <c r="E1161" s="4"/>
      <c r="F1161" s="4"/>
      <c r="G1161" s="4"/>
      <c r="H1161" s="4"/>
      <c r="I1161" s="4"/>
      <c r="J1161" s="4"/>
      <c r="K1161" s="4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6"/>
      <c r="BA1161" s="6"/>
    </row>
    <row r="1162" spans="2:53" x14ac:dyDescent="0.25">
      <c r="B1162" s="37" t="str">
        <f t="shared" si="35"/>
        <v>_</v>
      </c>
      <c r="C1162" s="37">
        <f t="shared" si="36"/>
        <v>-99999</v>
      </c>
      <c r="D1162" s="4"/>
      <c r="E1162" s="4"/>
      <c r="F1162" s="4"/>
      <c r="G1162" s="4"/>
      <c r="H1162" s="4"/>
      <c r="I1162" s="4"/>
      <c r="J1162" s="4"/>
      <c r="K1162" s="4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6"/>
      <c r="BA1162" s="6"/>
    </row>
    <row r="1163" spans="2:53" x14ac:dyDescent="0.25">
      <c r="B1163" s="37" t="str">
        <f t="shared" si="35"/>
        <v>_</v>
      </c>
      <c r="C1163" s="37">
        <f t="shared" si="36"/>
        <v>-99999</v>
      </c>
      <c r="D1163" s="4"/>
      <c r="E1163" s="4"/>
      <c r="F1163" s="4"/>
      <c r="G1163" s="4"/>
      <c r="H1163" s="4"/>
      <c r="I1163" s="4"/>
      <c r="J1163" s="4"/>
      <c r="K1163" s="4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6"/>
      <c r="BA1163" s="6"/>
    </row>
    <row r="1164" spans="2:53" x14ac:dyDescent="0.25">
      <c r="B1164" s="37" t="str">
        <f t="shared" si="35"/>
        <v>_</v>
      </c>
      <c r="C1164" s="37">
        <f t="shared" si="36"/>
        <v>-99999</v>
      </c>
      <c r="D1164" s="4"/>
      <c r="E1164" s="4"/>
      <c r="F1164" s="4"/>
      <c r="G1164" s="4"/>
      <c r="H1164" s="4"/>
      <c r="I1164" s="4"/>
      <c r="J1164" s="4"/>
      <c r="K1164" s="4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6"/>
      <c r="BA1164" s="6"/>
    </row>
    <row r="1165" spans="2:53" x14ac:dyDescent="0.25">
      <c r="B1165" s="37" t="str">
        <f t="shared" si="35"/>
        <v>_</v>
      </c>
      <c r="C1165" s="37">
        <f t="shared" si="36"/>
        <v>-99999</v>
      </c>
      <c r="D1165" s="4"/>
      <c r="E1165" s="4"/>
      <c r="F1165" s="4"/>
      <c r="G1165" s="4"/>
      <c r="H1165" s="4"/>
      <c r="I1165" s="4"/>
      <c r="J1165" s="4"/>
      <c r="K1165" s="4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6"/>
      <c r="BA1165" s="6"/>
    </row>
    <row r="1166" spans="2:53" x14ac:dyDescent="0.25">
      <c r="B1166" s="37" t="str">
        <f t="shared" si="35"/>
        <v>_</v>
      </c>
      <c r="C1166" s="37">
        <f t="shared" si="36"/>
        <v>-99999</v>
      </c>
      <c r="D1166" s="4"/>
      <c r="E1166" s="4"/>
      <c r="F1166" s="4"/>
      <c r="G1166" s="4"/>
      <c r="H1166" s="4"/>
      <c r="I1166" s="4"/>
      <c r="J1166" s="4"/>
      <c r="K1166" s="4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6"/>
      <c r="BA1166" s="6"/>
    </row>
    <row r="1167" spans="2:53" x14ac:dyDescent="0.25">
      <c r="B1167" s="37" t="str">
        <f t="shared" ref="B1167:B1230" si="37">D1167&amp;"_"&amp;E1167</f>
        <v>_</v>
      </c>
      <c r="C1167" s="37">
        <f t="shared" si="36"/>
        <v>-99999</v>
      </c>
      <c r="D1167" s="4"/>
      <c r="E1167" s="4"/>
      <c r="F1167" s="4"/>
      <c r="G1167" s="4"/>
      <c r="H1167" s="4"/>
      <c r="I1167" s="4"/>
      <c r="J1167" s="4"/>
      <c r="K1167" s="4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6"/>
      <c r="BA1167" s="6"/>
    </row>
    <row r="1168" spans="2:53" x14ac:dyDescent="0.25">
      <c r="B1168" s="37" t="str">
        <f t="shared" si="37"/>
        <v>_</v>
      </c>
      <c r="C1168" s="37">
        <f t="shared" ref="C1168:C1231" si="38">IF(ISNUMBER(L1168),(-L$7*(L1168-L$4)-M$7*(M1168-M$4)-N$7*(N1168-N$4)-O$7*(O1168-O$4)-P$7*(P1168-P$4)+Q$7*(Q1168-Q$4)+R$7*(R1168-R$4)+S$7*(S1168-S$4)+T$7*(T1168-T$4)+U$7*(U1168-U$4)-V$7*(V1168-V$4)-W$7*(W1168-W$4)-X$7*(X1168-X$4)-Y$7*(Y1168-Y$4)-Z$7*(Z1168-Z$4)+AA$7*(AA1168-AA$4)+AB$7*(AB1168-AB$4)+AC$7*(AC1168-AC$4)+AD$7*(AD1168-AD$4)+AE$7*(AE1168-AE$4)-AF$7*(AF1168-AF$4)-AG$7*(AG1168-AG$4)-AH$7*(AH1168-AH$4)-AI$7*(AI1168-AI$4)-AJ$7*(AJ1168-AJ$4)+AK$7*(AK1168-AK$4)+AL$7*(AL1168-AL$4)+AM$7*(AM1168-AM$4)+AN$7*(AN1168-AN$4)+AO$7*(AO1168-AO$4)-AP$7*(AP1168-AP$4)-AQ$7*(AQ1168-AQ$4)-AR$7*(AR1168-AR$4)-AS$7*(AS1168-AS$4)-AT$7*(AT1168-AT$4)+AU$7*(AU1168-AU$4)+AV$7*(AV1168-AV$4)+AW$7*(AW1168-AW$4)+AX$7*(AX1168-AX$4)+AY$7*(AY1168-AY$4))/SUM($L$7:$AY$7),-99999)</f>
        <v>-99999</v>
      </c>
      <c r="D1168" s="4"/>
      <c r="E1168" s="4"/>
      <c r="F1168" s="4"/>
      <c r="G1168" s="4"/>
      <c r="H1168" s="4"/>
      <c r="I1168" s="4"/>
      <c r="J1168" s="4"/>
      <c r="K1168" s="4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6"/>
      <c r="BA1168" s="6"/>
    </row>
    <row r="1169" spans="2:53" x14ac:dyDescent="0.25">
      <c r="B1169" s="37" t="str">
        <f t="shared" si="37"/>
        <v>_</v>
      </c>
      <c r="C1169" s="37">
        <f t="shared" si="38"/>
        <v>-99999</v>
      </c>
      <c r="D1169" s="4"/>
      <c r="E1169" s="4"/>
      <c r="F1169" s="4"/>
      <c r="G1169" s="4"/>
      <c r="H1169" s="4"/>
      <c r="I1169" s="4"/>
      <c r="J1169" s="4"/>
      <c r="K1169" s="4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6"/>
      <c r="BA1169" s="6"/>
    </row>
    <row r="1170" spans="2:53" x14ac:dyDescent="0.25">
      <c r="B1170" s="37" t="str">
        <f t="shared" si="37"/>
        <v>_</v>
      </c>
      <c r="C1170" s="37">
        <f t="shared" si="38"/>
        <v>-99999</v>
      </c>
      <c r="D1170" s="4"/>
      <c r="E1170" s="4"/>
      <c r="F1170" s="4"/>
      <c r="G1170" s="4"/>
      <c r="H1170" s="4"/>
      <c r="I1170" s="4"/>
      <c r="J1170" s="4"/>
      <c r="K1170" s="4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6"/>
      <c r="BA1170" s="6"/>
    </row>
    <row r="1171" spans="2:53" x14ac:dyDescent="0.25">
      <c r="B1171" s="37" t="str">
        <f t="shared" si="37"/>
        <v>_</v>
      </c>
      <c r="C1171" s="37">
        <f t="shared" si="38"/>
        <v>-99999</v>
      </c>
      <c r="D1171" s="4"/>
      <c r="E1171" s="4"/>
      <c r="F1171" s="4"/>
      <c r="G1171" s="4"/>
      <c r="H1171" s="4"/>
      <c r="I1171" s="4"/>
      <c r="J1171" s="4"/>
      <c r="K1171" s="4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6"/>
      <c r="BA1171" s="6"/>
    </row>
    <row r="1172" spans="2:53" x14ac:dyDescent="0.25">
      <c r="B1172" s="37" t="str">
        <f t="shared" si="37"/>
        <v>_</v>
      </c>
      <c r="C1172" s="37">
        <f t="shared" si="38"/>
        <v>-99999</v>
      </c>
      <c r="D1172" s="4"/>
      <c r="E1172" s="4"/>
      <c r="F1172" s="4"/>
      <c r="G1172" s="4"/>
      <c r="H1172" s="4"/>
      <c r="I1172" s="4"/>
      <c r="J1172" s="4"/>
      <c r="K1172" s="4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6"/>
      <c r="BA1172" s="6"/>
    </row>
    <row r="1173" spans="2:53" x14ac:dyDescent="0.25">
      <c r="B1173" s="37" t="str">
        <f t="shared" si="37"/>
        <v>_</v>
      </c>
      <c r="C1173" s="37">
        <f t="shared" si="38"/>
        <v>-99999</v>
      </c>
      <c r="D1173" s="4"/>
      <c r="E1173" s="4"/>
      <c r="F1173" s="4"/>
      <c r="G1173" s="4"/>
      <c r="H1173" s="4"/>
      <c r="I1173" s="4"/>
      <c r="J1173" s="4"/>
      <c r="K1173" s="4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6"/>
      <c r="BA1173" s="6"/>
    </row>
    <row r="1174" spans="2:53" x14ac:dyDescent="0.25">
      <c r="B1174" s="37" t="str">
        <f t="shared" si="37"/>
        <v>_</v>
      </c>
      <c r="C1174" s="37">
        <f t="shared" si="38"/>
        <v>-99999</v>
      </c>
      <c r="D1174" s="4"/>
      <c r="E1174" s="4"/>
      <c r="F1174" s="4"/>
      <c r="G1174" s="4"/>
      <c r="H1174" s="4"/>
      <c r="I1174" s="4"/>
      <c r="J1174" s="4"/>
      <c r="K1174" s="4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6"/>
      <c r="BA1174" s="6"/>
    </row>
    <row r="1175" spans="2:53" x14ac:dyDescent="0.25">
      <c r="B1175" s="37" t="str">
        <f t="shared" si="37"/>
        <v>_</v>
      </c>
      <c r="C1175" s="37">
        <f t="shared" si="38"/>
        <v>-99999</v>
      </c>
      <c r="D1175" s="4"/>
      <c r="E1175" s="4"/>
      <c r="F1175" s="4"/>
      <c r="G1175" s="4"/>
      <c r="H1175" s="4"/>
      <c r="I1175" s="4"/>
      <c r="J1175" s="4"/>
      <c r="K1175" s="4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6"/>
      <c r="BA1175" s="6"/>
    </row>
    <row r="1176" spans="2:53" x14ac:dyDescent="0.25">
      <c r="B1176" s="37" t="str">
        <f t="shared" si="37"/>
        <v>_</v>
      </c>
      <c r="C1176" s="37">
        <f t="shared" si="38"/>
        <v>-99999</v>
      </c>
      <c r="D1176" s="4"/>
      <c r="E1176" s="4"/>
      <c r="F1176" s="4"/>
      <c r="G1176" s="4"/>
      <c r="H1176" s="4"/>
      <c r="I1176" s="4"/>
      <c r="J1176" s="4"/>
      <c r="K1176" s="4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6"/>
      <c r="BA1176" s="6"/>
    </row>
    <row r="1177" spans="2:53" x14ac:dyDescent="0.25">
      <c r="B1177" s="37" t="str">
        <f t="shared" si="37"/>
        <v>_</v>
      </c>
      <c r="C1177" s="37">
        <f t="shared" si="38"/>
        <v>-99999</v>
      </c>
      <c r="D1177" s="4"/>
      <c r="E1177" s="4"/>
      <c r="F1177" s="4"/>
      <c r="G1177" s="4"/>
      <c r="H1177" s="4"/>
      <c r="I1177" s="4"/>
      <c r="J1177" s="4"/>
      <c r="K1177" s="4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6"/>
      <c r="BA1177" s="6"/>
    </row>
    <row r="1178" spans="2:53" x14ac:dyDescent="0.25">
      <c r="B1178" s="37" t="str">
        <f t="shared" si="37"/>
        <v>_</v>
      </c>
      <c r="C1178" s="37">
        <f t="shared" si="38"/>
        <v>-99999</v>
      </c>
      <c r="D1178" s="4"/>
      <c r="E1178" s="4"/>
      <c r="F1178" s="4"/>
      <c r="G1178" s="4"/>
      <c r="H1178" s="4"/>
      <c r="I1178" s="4"/>
      <c r="J1178" s="4"/>
      <c r="K1178" s="4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6"/>
      <c r="BA1178" s="6"/>
    </row>
    <row r="1179" spans="2:53" x14ac:dyDescent="0.25">
      <c r="B1179" s="37" t="str">
        <f t="shared" si="37"/>
        <v>_</v>
      </c>
      <c r="C1179" s="37">
        <f t="shared" si="38"/>
        <v>-99999</v>
      </c>
      <c r="D1179" s="4"/>
      <c r="E1179" s="4"/>
      <c r="F1179" s="4"/>
      <c r="G1179" s="4"/>
      <c r="H1179" s="4"/>
      <c r="I1179" s="4"/>
      <c r="J1179" s="4"/>
      <c r="K1179" s="4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6"/>
      <c r="BA1179" s="6"/>
    </row>
    <row r="1180" spans="2:53" x14ac:dyDescent="0.25">
      <c r="B1180" s="37" t="str">
        <f t="shared" si="37"/>
        <v>_</v>
      </c>
      <c r="C1180" s="37">
        <f t="shared" si="38"/>
        <v>-99999</v>
      </c>
      <c r="D1180" s="4"/>
      <c r="E1180" s="4"/>
      <c r="F1180" s="4"/>
      <c r="G1180" s="4"/>
      <c r="H1180" s="4"/>
      <c r="I1180" s="4"/>
      <c r="J1180" s="4"/>
      <c r="K1180" s="4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6"/>
      <c r="BA1180" s="6"/>
    </row>
    <row r="1181" spans="2:53" x14ac:dyDescent="0.25">
      <c r="B1181" s="37" t="str">
        <f t="shared" si="37"/>
        <v>_</v>
      </c>
      <c r="C1181" s="37">
        <f t="shared" si="38"/>
        <v>-99999</v>
      </c>
      <c r="D1181" s="4"/>
      <c r="E1181" s="4"/>
      <c r="F1181" s="4"/>
      <c r="G1181" s="4"/>
      <c r="H1181" s="4"/>
      <c r="I1181" s="4"/>
      <c r="J1181" s="4"/>
      <c r="K1181" s="4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6"/>
      <c r="BA1181" s="6"/>
    </row>
    <row r="1182" spans="2:53" x14ac:dyDescent="0.25">
      <c r="B1182" s="37" t="str">
        <f t="shared" si="37"/>
        <v>_</v>
      </c>
      <c r="C1182" s="37">
        <f t="shared" si="38"/>
        <v>-99999</v>
      </c>
      <c r="D1182" s="4"/>
      <c r="E1182" s="4"/>
      <c r="F1182" s="4"/>
      <c r="G1182" s="4"/>
      <c r="H1182" s="4"/>
      <c r="I1182" s="4"/>
      <c r="J1182" s="4"/>
      <c r="K1182" s="4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6"/>
      <c r="BA1182" s="6"/>
    </row>
    <row r="1183" spans="2:53" x14ac:dyDescent="0.25">
      <c r="B1183" s="37" t="str">
        <f t="shared" si="37"/>
        <v>_</v>
      </c>
      <c r="C1183" s="37">
        <f t="shared" si="38"/>
        <v>-99999</v>
      </c>
      <c r="D1183" s="4"/>
      <c r="E1183" s="4"/>
      <c r="F1183" s="4"/>
      <c r="G1183" s="4"/>
      <c r="H1183" s="4"/>
      <c r="I1183" s="4"/>
      <c r="J1183" s="4"/>
      <c r="K1183" s="4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6"/>
      <c r="BA1183" s="6"/>
    </row>
    <row r="1184" spans="2:53" x14ac:dyDescent="0.25">
      <c r="B1184" s="37" t="str">
        <f t="shared" si="37"/>
        <v>_</v>
      </c>
      <c r="C1184" s="37">
        <f t="shared" si="38"/>
        <v>-99999</v>
      </c>
      <c r="D1184" s="4"/>
      <c r="E1184" s="4"/>
      <c r="F1184" s="4"/>
      <c r="G1184" s="4"/>
      <c r="H1184" s="4"/>
      <c r="I1184" s="4"/>
      <c r="J1184" s="4"/>
      <c r="K1184" s="4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6"/>
      <c r="BA1184" s="6"/>
    </row>
    <row r="1185" spans="2:53" x14ac:dyDescent="0.25">
      <c r="B1185" s="37" t="str">
        <f t="shared" si="37"/>
        <v>_</v>
      </c>
      <c r="C1185" s="37">
        <f t="shared" si="38"/>
        <v>-99999</v>
      </c>
      <c r="D1185" s="4"/>
      <c r="E1185" s="4"/>
      <c r="F1185" s="4"/>
      <c r="G1185" s="4"/>
      <c r="H1185" s="4"/>
      <c r="I1185" s="4"/>
      <c r="J1185" s="4"/>
      <c r="K1185" s="4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6"/>
      <c r="BA1185" s="6"/>
    </row>
    <row r="1186" spans="2:53" x14ac:dyDescent="0.25">
      <c r="B1186" s="37" t="str">
        <f t="shared" si="37"/>
        <v>_</v>
      </c>
      <c r="C1186" s="37">
        <f t="shared" si="38"/>
        <v>-99999</v>
      </c>
      <c r="D1186" s="4"/>
      <c r="E1186" s="4"/>
      <c r="F1186" s="4"/>
      <c r="G1186" s="4"/>
      <c r="H1186" s="4"/>
      <c r="I1186" s="4"/>
      <c r="J1186" s="4"/>
      <c r="K1186" s="4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6"/>
      <c r="BA1186" s="6"/>
    </row>
    <row r="1187" spans="2:53" x14ac:dyDescent="0.25">
      <c r="B1187" s="37" t="str">
        <f t="shared" si="37"/>
        <v>_</v>
      </c>
      <c r="C1187" s="37">
        <f t="shared" si="38"/>
        <v>-99999</v>
      </c>
      <c r="D1187" s="4"/>
      <c r="E1187" s="4"/>
      <c r="F1187" s="4"/>
      <c r="G1187" s="4"/>
      <c r="H1187" s="4"/>
      <c r="I1187" s="4"/>
      <c r="J1187" s="4"/>
      <c r="K1187" s="4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6"/>
      <c r="BA1187" s="6"/>
    </row>
    <row r="1188" spans="2:53" x14ac:dyDescent="0.25">
      <c r="B1188" s="37" t="str">
        <f t="shared" si="37"/>
        <v>_</v>
      </c>
      <c r="C1188" s="37">
        <f t="shared" si="38"/>
        <v>-99999</v>
      </c>
      <c r="D1188" s="4"/>
      <c r="E1188" s="4"/>
      <c r="F1188" s="4"/>
      <c r="G1188" s="4"/>
      <c r="H1188" s="4"/>
      <c r="I1188" s="4"/>
      <c r="J1188" s="4"/>
      <c r="K1188" s="4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6"/>
      <c r="BA1188" s="6"/>
    </row>
    <row r="1189" spans="2:53" x14ac:dyDescent="0.25">
      <c r="B1189" s="37" t="str">
        <f t="shared" si="37"/>
        <v>_</v>
      </c>
      <c r="C1189" s="37">
        <f t="shared" si="38"/>
        <v>-99999</v>
      </c>
      <c r="D1189" s="4"/>
      <c r="E1189" s="4"/>
      <c r="F1189" s="4"/>
      <c r="G1189" s="4"/>
      <c r="H1189" s="4"/>
      <c r="I1189" s="4"/>
      <c r="J1189" s="4"/>
      <c r="K1189" s="4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6"/>
      <c r="BA1189" s="6"/>
    </row>
    <row r="1190" spans="2:53" x14ac:dyDescent="0.25">
      <c r="B1190" s="37" t="str">
        <f t="shared" si="37"/>
        <v>_</v>
      </c>
      <c r="C1190" s="37">
        <f t="shared" si="38"/>
        <v>-99999</v>
      </c>
      <c r="D1190" s="4"/>
      <c r="E1190" s="4"/>
      <c r="F1190" s="4"/>
      <c r="G1190" s="4"/>
      <c r="H1190" s="4"/>
      <c r="I1190" s="4"/>
      <c r="J1190" s="4"/>
      <c r="K1190" s="4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6"/>
      <c r="BA1190" s="6"/>
    </row>
    <row r="1191" spans="2:53" x14ac:dyDescent="0.25">
      <c r="B1191" s="37" t="str">
        <f t="shared" si="37"/>
        <v>_</v>
      </c>
      <c r="C1191" s="37">
        <f t="shared" si="38"/>
        <v>-99999</v>
      </c>
      <c r="D1191" s="4"/>
      <c r="E1191" s="4"/>
      <c r="F1191" s="4"/>
      <c r="G1191" s="4"/>
      <c r="H1191" s="4"/>
      <c r="I1191" s="4"/>
      <c r="J1191" s="4"/>
      <c r="K1191" s="4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6"/>
      <c r="BA1191" s="6"/>
    </row>
    <row r="1192" spans="2:53" x14ac:dyDescent="0.25">
      <c r="B1192" s="37" t="str">
        <f t="shared" si="37"/>
        <v>_</v>
      </c>
      <c r="C1192" s="37">
        <f t="shared" si="38"/>
        <v>-99999</v>
      </c>
      <c r="D1192" s="4"/>
      <c r="E1192" s="4"/>
      <c r="F1192" s="4"/>
      <c r="G1192" s="4"/>
      <c r="H1192" s="4"/>
      <c r="I1192" s="4"/>
      <c r="J1192" s="4"/>
      <c r="K1192" s="4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6"/>
      <c r="BA1192" s="6"/>
    </row>
    <row r="1193" spans="2:53" x14ac:dyDescent="0.25">
      <c r="B1193" s="37" t="str">
        <f t="shared" si="37"/>
        <v>_</v>
      </c>
      <c r="C1193" s="37">
        <f t="shared" si="38"/>
        <v>-99999</v>
      </c>
      <c r="D1193" s="4"/>
      <c r="E1193" s="4"/>
      <c r="F1193" s="4"/>
      <c r="G1193" s="4"/>
      <c r="H1193" s="4"/>
      <c r="I1193" s="4"/>
      <c r="J1193" s="4"/>
      <c r="K1193" s="4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6"/>
      <c r="BA1193" s="6"/>
    </row>
    <row r="1194" spans="2:53" x14ac:dyDescent="0.25">
      <c r="B1194" s="37" t="str">
        <f t="shared" si="37"/>
        <v>_</v>
      </c>
      <c r="C1194" s="37">
        <f t="shared" si="38"/>
        <v>-99999</v>
      </c>
      <c r="D1194" s="4"/>
      <c r="E1194" s="4"/>
      <c r="F1194" s="4"/>
      <c r="G1194" s="4"/>
      <c r="H1194" s="4"/>
      <c r="I1194" s="4"/>
      <c r="J1194" s="4"/>
      <c r="K1194" s="4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6"/>
      <c r="BA1194" s="6"/>
    </row>
    <row r="1195" spans="2:53" x14ac:dyDescent="0.25">
      <c r="B1195" s="37" t="str">
        <f t="shared" si="37"/>
        <v>_</v>
      </c>
      <c r="C1195" s="37">
        <f t="shared" si="38"/>
        <v>-99999</v>
      </c>
      <c r="D1195" s="4"/>
      <c r="E1195" s="4"/>
      <c r="F1195" s="4"/>
      <c r="G1195" s="4"/>
      <c r="H1195" s="4"/>
      <c r="I1195" s="4"/>
      <c r="J1195" s="4"/>
      <c r="K1195" s="4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6"/>
      <c r="BA1195" s="6"/>
    </row>
    <row r="1196" spans="2:53" x14ac:dyDescent="0.25">
      <c r="B1196" s="37" t="str">
        <f t="shared" si="37"/>
        <v>_</v>
      </c>
      <c r="C1196" s="37">
        <f t="shared" si="38"/>
        <v>-99999</v>
      </c>
      <c r="D1196" s="4"/>
      <c r="E1196" s="4"/>
      <c r="F1196" s="4"/>
      <c r="G1196" s="4"/>
      <c r="H1196" s="4"/>
      <c r="I1196" s="4"/>
      <c r="J1196" s="4"/>
      <c r="K1196" s="4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6"/>
      <c r="BA1196" s="6"/>
    </row>
    <row r="1197" spans="2:53" x14ac:dyDescent="0.25">
      <c r="B1197" s="37" t="str">
        <f t="shared" si="37"/>
        <v>_</v>
      </c>
      <c r="C1197" s="37">
        <f t="shared" si="38"/>
        <v>-99999</v>
      </c>
      <c r="D1197" s="4"/>
      <c r="E1197" s="4"/>
      <c r="F1197" s="4"/>
      <c r="G1197" s="4"/>
      <c r="H1197" s="4"/>
      <c r="I1197" s="4"/>
      <c r="J1197" s="4"/>
      <c r="K1197" s="4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6"/>
      <c r="BA1197" s="6"/>
    </row>
    <row r="1198" spans="2:53" x14ac:dyDescent="0.25">
      <c r="B1198" s="37" t="str">
        <f t="shared" si="37"/>
        <v>_</v>
      </c>
      <c r="C1198" s="37">
        <f t="shared" si="38"/>
        <v>-99999</v>
      </c>
      <c r="D1198" s="4"/>
      <c r="E1198" s="4"/>
      <c r="F1198" s="4"/>
      <c r="G1198" s="4"/>
      <c r="H1198" s="4"/>
      <c r="I1198" s="4"/>
      <c r="J1198" s="4"/>
      <c r="K1198" s="4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6"/>
      <c r="BA1198" s="6"/>
    </row>
    <row r="1199" spans="2:53" x14ac:dyDescent="0.25">
      <c r="B1199" s="37" t="str">
        <f t="shared" si="37"/>
        <v>_</v>
      </c>
      <c r="C1199" s="37">
        <f t="shared" si="38"/>
        <v>-99999</v>
      </c>
      <c r="D1199" s="4"/>
      <c r="E1199" s="4"/>
      <c r="F1199" s="4"/>
      <c r="G1199" s="4"/>
      <c r="H1199" s="4"/>
      <c r="I1199" s="4"/>
      <c r="J1199" s="4"/>
      <c r="K1199" s="4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6"/>
      <c r="BA1199" s="6"/>
    </row>
    <row r="1200" spans="2:53" x14ac:dyDescent="0.25">
      <c r="B1200" s="37" t="str">
        <f t="shared" si="37"/>
        <v>_</v>
      </c>
      <c r="C1200" s="37">
        <f t="shared" si="38"/>
        <v>-99999</v>
      </c>
      <c r="D1200" s="4"/>
      <c r="E1200" s="4"/>
      <c r="F1200" s="4"/>
      <c r="G1200" s="4"/>
      <c r="H1200" s="4"/>
      <c r="I1200" s="4"/>
      <c r="J1200" s="4"/>
      <c r="K1200" s="4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6"/>
      <c r="BA1200" s="6"/>
    </row>
    <row r="1201" spans="2:53" x14ac:dyDescent="0.25">
      <c r="B1201" s="37" t="str">
        <f t="shared" si="37"/>
        <v>_</v>
      </c>
      <c r="C1201" s="37">
        <f t="shared" si="38"/>
        <v>-99999</v>
      </c>
      <c r="D1201" s="4"/>
      <c r="E1201" s="4"/>
      <c r="F1201" s="4"/>
      <c r="G1201" s="4"/>
      <c r="H1201" s="4"/>
      <c r="I1201" s="4"/>
      <c r="J1201" s="4"/>
      <c r="K1201" s="4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6"/>
      <c r="BA1201" s="6"/>
    </row>
    <row r="1202" spans="2:53" x14ac:dyDescent="0.25">
      <c r="B1202" s="37" t="str">
        <f t="shared" si="37"/>
        <v>_</v>
      </c>
      <c r="C1202" s="37">
        <f t="shared" si="38"/>
        <v>-99999</v>
      </c>
      <c r="D1202" s="4"/>
      <c r="E1202" s="4"/>
      <c r="F1202" s="4"/>
      <c r="G1202" s="4"/>
      <c r="H1202" s="4"/>
      <c r="I1202" s="4"/>
      <c r="J1202" s="4"/>
      <c r="K1202" s="4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6"/>
      <c r="BA1202" s="6"/>
    </row>
    <row r="1203" spans="2:53" x14ac:dyDescent="0.25">
      <c r="B1203" s="37" t="str">
        <f t="shared" si="37"/>
        <v>_</v>
      </c>
      <c r="C1203" s="37">
        <f t="shared" si="38"/>
        <v>-99999</v>
      </c>
      <c r="D1203" s="4"/>
      <c r="E1203" s="4"/>
      <c r="F1203" s="4"/>
      <c r="G1203" s="4"/>
      <c r="H1203" s="4"/>
      <c r="I1203" s="4"/>
      <c r="J1203" s="4"/>
      <c r="K1203" s="4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6"/>
      <c r="BA1203" s="6"/>
    </row>
    <row r="1204" spans="2:53" x14ac:dyDescent="0.25">
      <c r="B1204" s="37" t="str">
        <f t="shared" si="37"/>
        <v>_</v>
      </c>
      <c r="C1204" s="37">
        <f t="shared" si="38"/>
        <v>-99999</v>
      </c>
      <c r="D1204" s="4"/>
      <c r="E1204" s="4"/>
      <c r="F1204" s="4"/>
      <c r="G1204" s="4"/>
      <c r="H1204" s="4"/>
      <c r="I1204" s="4"/>
      <c r="J1204" s="4"/>
      <c r="K1204" s="4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6"/>
      <c r="BA1204" s="6"/>
    </row>
    <row r="1205" spans="2:53" x14ac:dyDescent="0.25">
      <c r="B1205" s="37" t="str">
        <f t="shared" si="37"/>
        <v>_</v>
      </c>
      <c r="C1205" s="37">
        <f t="shared" si="38"/>
        <v>-99999</v>
      </c>
      <c r="D1205" s="4"/>
      <c r="E1205" s="4"/>
      <c r="F1205" s="4"/>
      <c r="G1205" s="4"/>
      <c r="H1205" s="4"/>
      <c r="I1205" s="4"/>
      <c r="J1205" s="4"/>
      <c r="K1205" s="4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6"/>
      <c r="BA1205" s="6"/>
    </row>
    <row r="1206" spans="2:53" x14ac:dyDescent="0.25">
      <c r="B1206" s="37" t="str">
        <f t="shared" si="37"/>
        <v>_</v>
      </c>
      <c r="C1206" s="37">
        <f t="shared" si="38"/>
        <v>-99999</v>
      </c>
      <c r="D1206" s="4"/>
      <c r="E1206" s="4"/>
      <c r="F1206" s="4"/>
      <c r="G1206" s="4"/>
      <c r="H1206" s="4"/>
      <c r="I1206" s="4"/>
      <c r="J1206" s="4"/>
      <c r="K1206" s="4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6"/>
      <c r="BA1206" s="6"/>
    </row>
    <row r="1207" spans="2:53" x14ac:dyDescent="0.25">
      <c r="B1207" s="37" t="str">
        <f t="shared" si="37"/>
        <v>_</v>
      </c>
      <c r="C1207" s="37">
        <f t="shared" si="38"/>
        <v>-99999</v>
      </c>
      <c r="D1207" s="4"/>
      <c r="E1207" s="4"/>
      <c r="F1207" s="4"/>
      <c r="G1207" s="4"/>
      <c r="H1207" s="4"/>
      <c r="I1207" s="4"/>
      <c r="J1207" s="4"/>
      <c r="K1207" s="4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6"/>
      <c r="BA1207" s="6"/>
    </row>
    <row r="1208" spans="2:53" x14ac:dyDescent="0.25">
      <c r="B1208" s="37" t="str">
        <f t="shared" si="37"/>
        <v>_</v>
      </c>
      <c r="C1208" s="37">
        <f t="shared" si="38"/>
        <v>-99999</v>
      </c>
      <c r="D1208" s="4"/>
      <c r="E1208" s="4"/>
      <c r="F1208" s="4"/>
      <c r="G1208" s="4"/>
      <c r="H1208" s="4"/>
      <c r="I1208" s="4"/>
      <c r="J1208" s="4"/>
      <c r="K1208" s="4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6"/>
      <c r="BA1208" s="6"/>
    </row>
    <row r="1209" spans="2:53" x14ac:dyDescent="0.25">
      <c r="B1209" s="37" t="str">
        <f t="shared" si="37"/>
        <v>_</v>
      </c>
      <c r="C1209" s="37">
        <f t="shared" si="38"/>
        <v>-99999</v>
      </c>
      <c r="D1209" s="4"/>
      <c r="E1209" s="4"/>
      <c r="F1209" s="4"/>
      <c r="G1209" s="4"/>
      <c r="H1209" s="4"/>
      <c r="I1209" s="4"/>
      <c r="J1209" s="4"/>
      <c r="K1209" s="4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6"/>
      <c r="BA1209" s="6"/>
    </row>
    <row r="1210" spans="2:53" x14ac:dyDescent="0.25">
      <c r="B1210" s="37" t="str">
        <f t="shared" si="37"/>
        <v>_</v>
      </c>
      <c r="C1210" s="37">
        <f t="shared" si="38"/>
        <v>-99999</v>
      </c>
      <c r="D1210" s="4"/>
      <c r="E1210" s="4"/>
      <c r="F1210" s="4"/>
      <c r="G1210" s="4"/>
      <c r="H1210" s="4"/>
      <c r="I1210" s="4"/>
      <c r="J1210" s="4"/>
      <c r="K1210" s="4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6"/>
      <c r="BA1210" s="6"/>
    </row>
    <row r="1211" spans="2:53" x14ac:dyDescent="0.25">
      <c r="B1211" s="37" t="str">
        <f t="shared" si="37"/>
        <v>_</v>
      </c>
      <c r="C1211" s="37">
        <f t="shared" si="38"/>
        <v>-99999</v>
      </c>
      <c r="D1211" s="4"/>
      <c r="E1211" s="4"/>
      <c r="F1211" s="4"/>
      <c r="G1211" s="4"/>
      <c r="H1211" s="4"/>
      <c r="I1211" s="4"/>
      <c r="J1211" s="4"/>
      <c r="K1211" s="4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6"/>
      <c r="BA1211" s="6"/>
    </row>
    <row r="1212" spans="2:53" x14ac:dyDescent="0.25">
      <c r="B1212" s="37" t="str">
        <f t="shared" si="37"/>
        <v>_</v>
      </c>
      <c r="C1212" s="37">
        <f t="shared" si="38"/>
        <v>-99999</v>
      </c>
      <c r="D1212" s="4"/>
      <c r="E1212" s="4"/>
      <c r="F1212" s="4"/>
      <c r="G1212" s="4"/>
      <c r="H1212" s="4"/>
      <c r="I1212" s="4"/>
      <c r="J1212" s="4"/>
      <c r="K1212" s="4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6"/>
      <c r="BA1212" s="6"/>
    </row>
    <row r="1213" spans="2:53" x14ac:dyDescent="0.25">
      <c r="B1213" s="37" t="str">
        <f t="shared" si="37"/>
        <v>_</v>
      </c>
      <c r="C1213" s="37">
        <f t="shared" si="38"/>
        <v>-99999</v>
      </c>
      <c r="D1213" s="4"/>
      <c r="E1213" s="4"/>
      <c r="F1213" s="4"/>
      <c r="G1213" s="4"/>
      <c r="H1213" s="4"/>
      <c r="I1213" s="4"/>
      <c r="J1213" s="4"/>
      <c r="K1213" s="4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6"/>
      <c r="BA1213" s="6"/>
    </row>
    <row r="1214" spans="2:53" x14ac:dyDescent="0.25">
      <c r="B1214" s="37" t="str">
        <f t="shared" si="37"/>
        <v>_</v>
      </c>
      <c r="C1214" s="37">
        <f t="shared" si="38"/>
        <v>-99999</v>
      </c>
      <c r="D1214" s="4"/>
      <c r="E1214" s="4"/>
      <c r="F1214" s="4"/>
      <c r="G1214" s="4"/>
      <c r="H1214" s="4"/>
      <c r="I1214" s="4"/>
      <c r="J1214" s="4"/>
      <c r="K1214" s="4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6"/>
      <c r="BA1214" s="6"/>
    </row>
    <row r="1215" spans="2:53" x14ac:dyDescent="0.25">
      <c r="B1215" s="37" t="str">
        <f t="shared" si="37"/>
        <v>_</v>
      </c>
      <c r="C1215" s="37">
        <f t="shared" si="38"/>
        <v>-99999</v>
      </c>
      <c r="D1215" s="4"/>
      <c r="E1215" s="4"/>
      <c r="F1215" s="4"/>
      <c r="G1215" s="4"/>
      <c r="H1215" s="4"/>
      <c r="I1215" s="4"/>
      <c r="J1215" s="4"/>
      <c r="K1215" s="4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6"/>
      <c r="BA1215" s="6"/>
    </row>
    <row r="1216" spans="2:53" x14ac:dyDescent="0.25">
      <c r="B1216" s="37" t="str">
        <f t="shared" si="37"/>
        <v>_</v>
      </c>
      <c r="C1216" s="37">
        <f t="shared" si="38"/>
        <v>-99999</v>
      </c>
      <c r="D1216" s="4"/>
      <c r="E1216" s="4"/>
      <c r="F1216" s="4"/>
      <c r="G1216" s="4"/>
      <c r="H1216" s="4"/>
      <c r="I1216" s="4"/>
      <c r="J1216" s="4"/>
      <c r="K1216" s="4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6"/>
      <c r="BA1216" s="6"/>
    </row>
    <row r="1217" spans="2:53" x14ac:dyDescent="0.25">
      <c r="B1217" s="37" t="str">
        <f t="shared" si="37"/>
        <v>_</v>
      </c>
      <c r="C1217" s="37">
        <f t="shared" si="38"/>
        <v>-99999</v>
      </c>
      <c r="D1217" s="4"/>
      <c r="E1217" s="4"/>
      <c r="F1217" s="4"/>
      <c r="G1217" s="4"/>
      <c r="H1217" s="4"/>
      <c r="I1217" s="4"/>
      <c r="J1217" s="4"/>
      <c r="K1217" s="4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6"/>
      <c r="BA1217" s="6"/>
    </row>
    <row r="1218" spans="2:53" x14ac:dyDescent="0.25">
      <c r="B1218" s="37" t="str">
        <f t="shared" si="37"/>
        <v>_</v>
      </c>
      <c r="C1218" s="37">
        <f t="shared" si="38"/>
        <v>-99999</v>
      </c>
      <c r="D1218" s="4"/>
      <c r="E1218" s="4"/>
      <c r="F1218" s="4"/>
      <c r="G1218" s="4"/>
      <c r="H1218" s="4"/>
      <c r="I1218" s="4"/>
      <c r="J1218" s="4"/>
      <c r="K1218" s="4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6"/>
      <c r="BA1218" s="6"/>
    </row>
    <row r="1219" spans="2:53" x14ac:dyDescent="0.25">
      <c r="B1219" s="37" t="str">
        <f t="shared" si="37"/>
        <v>_</v>
      </c>
      <c r="C1219" s="37">
        <f t="shared" si="38"/>
        <v>-99999</v>
      </c>
      <c r="D1219" s="4"/>
      <c r="E1219" s="4"/>
      <c r="F1219" s="4"/>
      <c r="G1219" s="4"/>
      <c r="H1219" s="4"/>
      <c r="I1219" s="4"/>
      <c r="J1219" s="4"/>
      <c r="K1219" s="4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6"/>
      <c r="BA1219" s="6"/>
    </row>
    <row r="1220" spans="2:53" x14ac:dyDescent="0.25">
      <c r="B1220" s="37" t="str">
        <f t="shared" si="37"/>
        <v>_</v>
      </c>
      <c r="C1220" s="37">
        <f t="shared" si="38"/>
        <v>-99999</v>
      </c>
      <c r="D1220" s="4"/>
      <c r="E1220" s="4"/>
      <c r="F1220" s="4"/>
      <c r="G1220" s="4"/>
      <c r="H1220" s="4"/>
      <c r="I1220" s="4"/>
      <c r="J1220" s="4"/>
      <c r="K1220" s="4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6"/>
      <c r="BA1220" s="6"/>
    </row>
    <row r="1221" spans="2:53" x14ac:dyDescent="0.25">
      <c r="B1221" s="37" t="str">
        <f t="shared" si="37"/>
        <v>_</v>
      </c>
      <c r="C1221" s="37">
        <f t="shared" si="38"/>
        <v>-99999</v>
      </c>
      <c r="D1221" s="4"/>
      <c r="E1221" s="4"/>
      <c r="F1221" s="4"/>
      <c r="G1221" s="4"/>
      <c r="H1221" s="4"/>
      <c r="I1221" s="4"/>
      <c r="J1221" s="4"/>
      <c r="K1221" s="4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6"/>
      <c r="BA1221" s="6"/>
    </row>
    <row r="1222" spans="2:53" x14ac:dyDescent="0.25">
      <c r="B1222" s="37" t="str">
        <f t="shared" si="37"/>
        <v>_</v>
      </c>
      <c r="C1222" s="37">
        <f t="shared" si="38"/>
        <v>-99999</v>
      </c>
      <c r="D1222" s="4"/>
      <c r="E1222" s="4"/>
      <c r="F1222" s="4"/>
      <c r="G1222" s="4"/>
      <c r="H1222" s="4"/>
      <c r="I1222" s="4"/>
      <c r="J1222" s="4"/>
      <c r="K1222" s="4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6"/>
      <c r="BA1222" s="6"/>
    </row>
    <row r="1223" spans="2:53" x14ac:dyDescent="0.25">
      <c r="B1223" s="37" t="str">
        <f t="shared" si="37"/>
        <v>_</v>
      </c>
      <c r="C1223" s="37">
        <f t="shared" si="38"/>
        <v>-99999</v>
      </c>
      <c r="D1223" s="4"/>
      <c r="E1223" s="4"/>
      <c r="F1223" s="4"/>
      <c r="G1223" s="4"/>
      <c r="H1223" s="4"/>
      <c r="I1223" s="4"/>
      <c r="J1223" s="4"/>
      <c r="K1223" s="4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6"/>
      <c r="BA1223" s="6"/>
    </row>
    <row r="1224" spans="2:53" x14ac:dyDescent="0.25">
      <c r="B1224" s="37" t="str">
        <f t="shared" si="37"/>
        <v>_</v>
      </c>
      <c r="C1224" s="37">
        <f t="shared" si="38"/>
        <v>-99999</v>
      </c>
      <c r="D1224" s="4"/>
      <c r="E1224" s="4"/>
      <c r="F1224" s="4"/>
      <c r="G1224" s="4"/>
      <c r="H1224" s="4"/>
      <c r="I1224" s="4"/>
      <c r="J1224" s="4"/>
      <c r="K1224" s="4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6"/>
      <c r="BA1224" s="6"/>
    </row>
    <row r="1225" spans="2:53" x14ac:dyDescent="0.25">
      <c r="B1225" s="37" t="str">
        <f t="shared" si="37"/>
        <v>_</v>
      </c>
      <c r="C1225" s="37">
        <f t="shared" si="38"/>
        <v>-99999</v>
      </c>
      <c r="D1225" s="4"/>
      <c r="E1225" s="4"/>
      <c r="F1225" s="4"/>
      <c r="G1225" s="4"/>
      <c r="H1225" s="4"/>
      <c r="I1225" s="4"/>
      <c r="J1225" s="4"/>
      <c r="K1225" s="4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6"/>
      <c r="BA1225" s="6"/>
    </row>
    <row r="1226" spans="2:53" x14ac:dyDescent="0.25">
      <c r="B1226" s="37" t="str">
        <f t="shared" si="37"/>
        <v>_</v>
      </c>
      <c r="C1226" s="37">
        <f t="shared" si="38"/>
        <v>-99999</v>
      </c>
      <c r="D1226" s="4"/>
      <c r="E1226" s="4"/>
      <c r="F1226" s="4"/>
      <c r="G1226" s="4"/>
      <c r="H1226" s="4"/>
      <c r="I1226" s="4"/>
      <c r="J1226" s="4"/>
      <c r="K1226" s="4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6"/>
      <c r="BA1226" s="6"/>
    </row>
    <row r="1227" spans="2:53" x14ac:dyDescent="0.25">
      <c r="B1227" s="37" t="str">
        <f t="shared" si="37"/>
        <v>_</v>
      </c>
      <c r="C1227" s="37">
        <f t="shared" si="38"/>
        <v>-99999</v>
      </c>
      <c r="D1227" s="4"/>
      <c r="E1227" s="4"/>
      <c r="F1227" s="4"/>
      <c r="G1227" s="4"/>
      <c r="H1227" s="4"/>
      <c r="I1227" s="4"/>
      <c r="J1227" s="4"/>
      <c r="K1227" s="4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6"/>
      <c r="BA1227" s="6"/>
    </row>
    <row r="1228" spans="2:53" x14ac:dyDescent="0.25">
      <c r="B1228" s="37" t="str">
        <f t="shared" si="37"/>
        <v>_</v>
      </c>
      <c r="C1228" s="37">
        <f t="shared" si="38"/>
        <v>-99999</v>
      </c>
      <c r="D1228" s="4"/>
      <c r="E1228" s="4"/>
      <c r="F1228" s="4"/>
      <c r="G1228" s="4"/>
      <c r="H1228" s="4"/>
      <c r="I1228" s="4"/>
      <c r="J1228" s="4"/>
      <c r="K1228" s="4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6"/>
      <c r="BA1228" s="6"/>
    </row>
    <row r="1229" spans="2:53" x14ac:dyDescent="0.25">
      <c r="B1229" s="37" t="str">
        <f t="shared" si="37"/>
        <v>_</v>
      </c>
      <c r="C1229" s="37">
        <f t="shared" si="38"/>
        <v>-99999</v>
      </c>
      <c r="D1229" s="4"/>
      <c r="E1229" s="4"/>
      <c r="F1229" s="4"/>
      <c r="G1229" s="4"/>
      <c r="H1229" s="4"/>
      <c r="I1229" s="4"/>
      <c r="J1229" s="4"/>
      <c r="K1229" s="4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6"/>
      <c r="BA1229" s="6"/>
    </row>
    <row r="1230" spans="2:53" x14ac:dyDescent="0.25">
      <c r="B1230" s="37" t="str">
        <f t="shared" si="37"/>
        <v>_</v>
      </c>
      <c r="C1230" s="37">
        <f t="shared" si="38"/>
        <v>-99999</v>
      </c>
      <c r="D1230" s="4"/>
      <c r="E1230" s="4"/>
      <c r="F1230" s="4"/>
      <c r="G1230" s="4"/>
      <c r="H1230" s="4"/>
      <c r="I1230" s="4"/>
      <c r="J1230" s="4"/>
      <c r="K1230" s="4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6"/>
      <c r="BA1230" s="6"/>
    </row>
    <row r="1231" spans="2:53" x14ac:dyDescent="0.25">
      <c r="B1231" s="37" t="str">
        <f t="shared" ref="B1231:B1294" si="39">D1231&amp;"_"&amp;E1231</f>
        <v>_</v>
      </c>
      <c r="C1231" s="37">
        <f t="shared" si="38"/>
        <v>-99999</v>
      </c>
      <c r="D1231" s="4"/>
      <c r="E1231" s="4"/>
      <c r="F1231" s="4"/>
      <c r="G1231" s="4"/>
      <c r="H1231" s="4"/>
      <c r="I1231" s="4"/>
      <c r="J1231" s="4"/>
      <c r="K1231" s="4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6"/>
      <c r="BA1231" s="6"/>
    </row>
    <row r="1232" spans="2:53" x14ac:dyDescent="0.25">
      <c r="B1232" s="37" t="str">
        <f t="shared" si="39"/>
        <v>_</v>
      </c>
      <c r="C1232" s="37">
        <f t="shared" ref="C1232:C1295" si="40">IF(ISNUMBER(L1232),(-L$7*(L1232-L$4)-M$7*(M1232-M$4)-N$7*(N1232-N$4)-O$7*(O1232-O$4)-P$7*(P1232-P$4)+Q$7*(Q1232-Q$4)+R$7*(R1232-R$4)+S$7*(S1232-S$4)+T$7*(T1232-T$4)+U$7*(U1232-U$4)-V$7*(V1232-V$4)-W$7*(W1232-W$4)-X$7*(X1232-X$4)-Y$7*(Y1232-Y$4)-Z$7*(Z1232-Z$4)+AA$7*(AA1232-AA$4)+AB$7*(AB1232-AB$4)+AC$7*(AC1232-AC$4)+AD$7*(AD1232-AD$4)+AE$7*(AE1232-AE$4)-AF$7*(AF1232-AF$4)-AG$7*(AG1232-AG$4)-AH$7*(AH1232-AH$4)-AI$7*(AI1232-AI$4)-AJ$7*(AJ1232-AJ$4)+AK$7*(AK1232-AK$4)+AL$7*(AL1232-AL$4)+AM$7*(AM1232-AM$4)+AN$7*(AN1232-AN$4)+AO$7*(AO1232-AO$4)-AP$7*(AP1232-AP$4)-AQ$7*(AQ1232-AQ$4)-AR$7*(AR1232-AR$4)-AS$7*(AS1232-AS$4)-AT$7*(AT1232-AT$4)+AU$7*(AU1232-AU$4)+AV$7*(AV1232-AV$4)+AW$7*(AW1232-AW$4)+AX$7*(AX1232-AX$4)+AY$7*(AY1232-AY$4))/SUM($L$7:$AY$7),-99999)</f>
        <v>-99999</v>
      </c>
      <c r="D1232" s="4"/>
      <c r="E1232" s="4"/>
      <c r="F1232" s="4"/>
      <c r="G1232" s="4"/>
      <c r="H1232" s="4"/>
      <c r="I1232" s="4"/>
      <c r="J1232" s="4"/>
      <c r="K1232" s="4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6"/>
      <c r="BA1232" s="6"/>
    </row>
    <row r="1233" spans="2:53" x14ac:dyDescent="0.25">
      <c r="B1233" s="37" t="str">
        <f t="shared" si="39"/>
        <v>_</v>
      </c>
      <c r="C1233" s="37">
        <f t="shared" si="40"/>
        <v>-99999</v>
      </c>
      <c r="D1233" s="4"/>
      <c r="E1233" s="4"/>
      <c r="F1233" s="4"/>
      <c r="G1233" s="4"/>
      <c r="H1233" s="4"/>
      <c r="I1233" s="4"/>
      <c r="J1233" s="4"/>
      <c r="K1233" s="4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6"/>
      <c r="BA1233" s="6"/>
    </row>
    <row r="1234" spans="2:53" x14ac:dyDescent="0.25">
      <c r="B1234" s="37" t="str">
        <f t="shared" si="39"/>
        <v>_</v>
      </c>
      <c r="C1234" s="37">
        <f t="shared" si="40"/>
        <v>-99999</v>
      </c>
      <c r="D1234" s="4"/>
      <c r="E1234" s="4"/>
      <c r="F1234" s="4"/>
      <c r="G1234" s="4"/>
      <c r="H1234" s="4"/>
      <c r="I1234" s="4"/>
      <c r="J1234" s="4"/>
      <c r="K1234" s="4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6"/>
      <c r="BA1234" s="6"/>
    </row>
    <row r="1235" spans="2:53" x14ac:dyDescent="0.25">
      <c r="B1235" s="37" t="str">
        <f t="shared" si="39"/>
        <v>_</v>
      </c>
      <c r="C1235" s="37">
        <f t="shared" si="40"/>
        <v>-99999</v>
      </c>
      <c r="D1235" s="4"/>
      <c r="E1235" s="4"/>
      <c r="F1235" s="4"/>
      <c r="G1235" s="4"/>
      <c r="H1235" s="4"/>
      <c r="I1235" s="4"/>
      <c r="J1235" s="4"/>
      <c r="K1235" s="4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6"/>
      <c r="BA1235" s="6"/>
    </row>
    <row r="1236" spans="2:53" x14ac:dyDescent="0.25">
      <c r="B1236" s="37" t="str">
        <f t="shared" si="39"/>
        <v>_</v>
      </c>
      <c r="C1236" s="37">
        <f t="shared" si="40"/>
        <v>-99999</v>
      </c>
      <c r="D1236" s="4"/>
      <c r="E1236" s="4"/>
      <c r="F1236" s="4"/>
      <c r="G1236" s="4"/>
      <c r="H1236" s="4"/>
      <c r="I1236" s="4"/>
      <c r="J1236" s="4"/>
      <c r="K1236" s="4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6"/>
      <c r="BA1236" s="6"/>
    </row>
    <row r="1237" spans="2:53" x14ac:dyDescent="0.25">
      <c r="B1237" s="37" t="str">
        <f t="shared" si="39"/>
        <v>_</v>
      </c>
      <c r="C1237" s="37">
        <f t="shared" si="40"/>
        <v>-99999</v>
      </c>
      <c r="D1237" s="4"/>
      <c r="E1237" s="4"/>
      <c r="F1237" s="4"/>
      <c r="G1237" s="4"/>
      <c r="H1237" s="4"/>
      <c r="I1237" s="4"/>
      <c r="J1237" s="4"/>
      <c r="K1237" s="4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6"/>
      <c r="BA1237" s="6"/>
    </row>
    <row r="1238" spans="2:53" x14ac:dyDescent="0.25">
      <c r="B1238" s="37" t="str">
        <f t="shared" si="39"/>
        <v>_</v>
      </c>
      <c r="C1238" s="37">
        <f t="shared" si="40"/>
        <v>-99999</v>
      </c>
      <c r="D1238" s="4"/>
      <c r="E1238" s="4"/>
      <c r="F1238" s="4"/>
      <c r="G1238" s="4"/>
      <c r="H1238" s="4"/>
      <c r="I1238" s="4"/>
      <c r="J1238" s="4"/>
      <c r="K1238" s="4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6"/>
      <c r="BA1238" s="6"/>
    </row>
    <row r="1239" spans="2:53" x14ac:dyDescent="0.25">
      <c r="B1239" s="37" t="str">
        <f t="shared" si="39"/>
        <v>_</v>
      </c>
      <c r="C1239" s="37">
        <f t="shared" si="40"/>
        <v>-99999</v>
      </c>
      <c r="D1239" s="4"/>
      <c r="E1239" s="4"/>
      <c r="F1239" s="4"/>
      <c r="G1239" s="4"/>
      <c r="H1239" s="4"/>
      <c r="I1239" s="4"/>
      <c r="J1239" s="4"/>
      <c r="K1239" s="4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6"/>
      <c r="BA1239" s="6"/>
    </row>
    <row r="1240" spans="2:53" x14ac:dyDescent="0.25">
      <c r="B1240" s="37" t="str">
        <f t="shared" si="39"/>
        <v>_</v>
      </c>
      <c r="C1240" s="37">
        <f t="shared" si="40"/>
        <v>-99999</v>
      </c>
      <c r="D1240" s="4"/>
      <c r="E1240" s="4"/>
      <c r="F1240" s="4"/>
      <c r="G1240" s="4"/>
      <c r="H1240" s="4"/>
      <c r="I1240" s="4"/>
      <c r="J1240" s="4"/>
      <c r="K1240" s="4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6"/>
      <c r="BA1240" s="6"/>
    </row>
    <row r="1241" spans="2:53" x14ac:dyDescent="0.25">
      <c r="B1241" s="37" t="str">
        <f t="shared" si="39"/>
        <v>_</v>
      </c>
      <c r="C1241" s="37">
        <f t="shared" si="40"/>
        <v>-99999</v>
      </c>
      <c r="D1241" s="4"/>
      <c r="E1241" s="4"/>
      <c r="F1241" s="4"/>
      <c r="G1241" s="4"/>
      <c r="H1241" s="4"/>
      <c r="I1241" s="4"/>
      <c r="J1241" s="4"/>
      <c r="K1241" s="4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6"/>
      <c r="BA1241" s="6"/>
    </row>
    <row r="1242" spans="2:53" x14ac:dyDescent="0.25">
      <c r="B1242" s="37" t="str">
        <f t="shared" si="39"/>
        <v>_</v>
      </c>
      <c r="C1242" s="37">
        <f t="shared" si="40"/>
        <v>-99999</v>
      </c>
      <c r="D1242" s="4"/>
      <c r="E1242" s="4"/>
      <c r="F1242" s="4"/>
      <c r="G1242" s="4"/>
      <c r="H1242" s="4"/>
      <c r="I1242" s="4"/>
      <c r="J1242" s="4"/>
      <c r="K1242" s="4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6"/>
      <c r="BA1242" s="6"/>
    </row>
    <row r="1243" spans="2:53" x14ac:dyDescent="0.25">
      <c r="B1243" s="37" t="str">
        <f t="shared" si="39"/>
        <v>_</v>
      </c>
      <c r="C1243" s="37">
        <f t="shared" si="40"/>
        <v>-99999</v>
      </c>
      <c r="D1243" s="4"/>
      <c r="E1243" s="4"/>
      <c r="F1243" s="4"/>
      <c r="G1243" s="4"/>
      <c r="H1243" s="4"/>
      <c r="I1243" s="4"/>
      <c r="J1243" s="4"/>
      <c r="K1243" s="4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6"/>
      <c r="BA1243" s="6"/>
    </row>
    <row r="1244" spans="2:53" x14ac:dyDescent="0.25">
      <c r="B1244" s="37" t="str">
        <f t="shared" si="39"/>
        <v>_</v>
      </c>
      <c r="C1244" s="37">
        <f t="shared" si="40"/>
        <v>-99999</v>
      </c>
      <c r="D1244" s="4"/>
      <c r="E1244" s="4"/>
      <c r="F1244" s="4"/>
      <c r="G1244" s="4"/>
      <c r="H1244" s="4"/>
      <c r="I1244" s="4"/>
      <c r="J1244" s="4"/>
      <c r="K1244" s="4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6"/>
      <c r="BA1244" s="6"/>
    </row>
    <row r="1245" spans="2:53" x14ac:dyDescent="0.25">
      <c r="B1245" s="37" t="str">
        <f t="shared" si="39"/>
        <v>_</v>
      </c>
      <c r="C1245" s="37">
        <f t="shared" si="40"/>
        <v>-99999</v>
      </c>
      <c r="D1245" s="4"/>
      <c r="E1245" s="4"/>
      <c r="F1245" s="4"/>
      <c r="G1245" s="4"/>
      <c r="H1245" s="4"/>
      <c r="I1245" s="4"/>
      <c r="J1245" s="4"/>
      <c r="K1245" s="4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6"/>
      <c r="BA1245" s="6"/>
    </row>
    <row r="1246" spans="2:53" x14ac:dyDescent="0.25">
      <c r="B1246" s="37" t="str">
        <f t="shared" si="39"/>
        <v>_</v>
      </c>
      <c r="C1246" s="37">
        <f t="shared" si="40"/>
        <v>-99999</v>
      </c>
      <c r="D1246" s="4"/>
      <c r="E1246" s="4"/>
      <c r="F1246" s="4"/>
      <c r="G1246" s="4"/>
      <c r="H1246" s="4"/>
      <c r="I1246" s="4"/>
      <c r="J1246" s="4"/>
      <c r="K1246" s="4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6"/>
      <c r="BA1246" s="6"/>
    </row>
    <row r="1247" spans="2:53" x14ac:dyDescent="0.25">
      <c r="B1247" s="37" t="str">
        <f t="shared" si="39"/>
        <v>_</v>
      </c>
      <c r="C1247" s="37">
        <f t="shared" si="40"/>
        <v>-99999</v>
      </c>
      <c r="D1247" s="4"/>
      <c r="E1247" s="4"/>
      <c r="F1247" s="4"/>
      <c r="G1247" s="4"/>
      <c r="H1247" s="4"/>
      <c r="I1247" s="4"/>
      <c r="J1247" s="4"/>
      <c r="K1247" s="4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6"/>
      <c r="BA1247" s="6"/>
    </row>
    <row r="1248" spans="2:53" x14ac:dyDescent="0.25">
      <c r="B1248" s="37" t="str">
        <f t="shared" si="39"/>
        <v>_</v>
      </c>
      <c r="C1248" s="37">
        <f t="shared" si="40"/>
        <v>-99999</v>
      </c>
      <c r="D1248" s="4"/>
      <c r="E1248" s="4"/>
      <c r="F1248" s="4"/>
      <c r="G1248" s="4"/>
      <c r="H1248" s="4"/>
      <c r="I1248" s="4"/>
      <c r="J1248" s="4"/>
      <c r="K1248" s="4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6"/>
      <c r="BA1248" s="6"/>
    </row>
    <row r="1249" spans="2:53" x14ac:dyDescent="0.25">
      <c r="B1249" s="37" t="str">
        <f t="shared" si="39"/>
        <v>_</v>
      </c>
      <c r="C1249" s="37">
        <f t="shared" si="40"/>
        <v>-99999</v>
      </c>
      <c r="D1249" s="4"/>
      <c r="E1249" s="4"/>
      <c r="F1249" s="4"/>
      <c r="G1249" s="4"/>
      <c r="H1249" s="4"/>
      <c r="I1249" s="4"/>
      <c r="J1249" s="4"/>
      <c r="K1249" s="4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6"/>
      <c r="BA1249" s="6"/>
    </row>
    <row r="1250" spans="2:53" x14ac:dyDescent="0.25">
      <c r="B1250" s="37" t="str">
        <f t="shared" si="39"/>
        <v>_</v>
      </c>
      <c r="C1250" s="37">
        <f t="shared" si="40"/>
        <v>-99999</v>
      </c>
      <c r="D1250" s="4"/>
      <c r="E1250" s="4"/>
      <c r="F1250" s="4"/>
      <c r="G1250" s="4"/>
      <c r="H1250" s="4"/>
      <c r="I1250" s="4"/>
      <c r="J1250" s="4"/>
      <c r="K1250" s="4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6"/>
      <c r="BA1250" s="6"/>
    </row>
    <row r="1251" spans="2:53" x14ac:dyDescent="0.25">
      <c r="B1251" s="37" t="str">
        <f t="shared" si="39"/>
        <v>_</v>
      </c>
      <c r="C1251" s="37">
        <f t="shared" si="40"/>
        <v>-99999</v>
      </c>
      <c r="D1251" s="4"/>
      <c r="E1251" s="4"/>
      <c r="F1251" s="4"/>
      <c r="G1251" s="4"/>
      <c r="H1251" s="4"/>
      <c r="I1251" s="4"/>
      <c r="J1251" s="4"/>
      <c r="K1251" s="4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6"/>
      <c r="BA1251" s="6"/>
    </row>
    <row r="1252" spans="2:53" x14ac:dyDescent="0.25">
      <c r="B1252" s="37" t="str">
        <f t="shared" si="39"/>
        <v>_</v>
      </c>
      <c r="C1252" s="37">
        <f t="shared" si="40"/>
        <v>-99999</v>
      </c>
      <c r="D1252" s="4"/>
      <c r="E1252" s="4"/>
      <c r="F1252" s="4"/>
      <c r="G1252" s="4"/>
      <c r="H1252" s="4"/>
      <c r="I1252" s="4"/>
      <c r="J1252" s="4"/>
      <c r="K1252" s="4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6"/>
      <c r="BA1252" s="6"/>
    </row>
    <row r="1253" spans="2:53" x14ac:dyDescent="0.25">
      <c r="B1253" s="37" t="str">
        <f t="shared" si="39"/>
        <v>_</v>
      </c>
      <c r="C1253" s="37">
        <f t="shared" si="40"/>
        <v>-99999</v>
      </c>
      <c r="D1253" s="4"/>
      <c r="E1253" s="4"/>
      <c r="F1253" s="4"/>
      <c r="G1253" s="4"/>
      <c r="H1253" s="4"/>
      <c r="I1253" s="4"/>
      <c r="J1253" s="4"/>
      <c r="K1253" s="4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6"/>
      <c r="BA1253" s="6"/>
    </row>
    <row r="1254" spans="2:53" x14ac:dyDescent="0.25">
      <c r="B1254" s="37" t="str">
        <f t="shared" si="39"/>
        <v>_</v>
      </c>
      <c r="C1254" s="37">
        <f t="shared" si="40"/>
        <v>-99999</v>
      </c>
      <c r="D1254" s="4"/>
      <c r="E1254" s="4"/>
      <c r="F1254" s="4"/>
      <c r="G1254" s="4"/>
      <c r="H1254" s="4"/>
      <c r="I1254" s="4"/>
      <c r="J1254" s="4"/>
      <c r="K1254" s="4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6"/>
      <c r="BA1254" s="6"/>
    </row>
    <row r="1255" spans="2:53" x14ac:dyDescent="0.25">
      <c r="B1255" s="37" t="str">
        <f t="shared" si="39"/>
        <v>_</v>
      </c>
      <c r="C1255" s="37">
        <f t="shared" si="40"/>
        <v>-99999</v>
      </c>
      <c r="D1255" s="4"/>
      <c r="E1255" s="4"/>
      <c r="F1255" s="4"/>
      <c r="G1255" s="4"/>
      <c r="H1255" s="4"/>
      <c r="I1255" s="4"/>
      <c r="J1255" s="4"/>
      <c r="K1255" s="4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6"/>
      <c r="BA1255" s="6"/>
    </row>
    <row r="1256" spans="2:53" x14ac:dyDescent="0.25">
      <c r="B1256" s="37" t="str">
        <f t="shared" si="39"/>
        <v>_</v>
      </c>
      <c r="C1256" s="37">
        <f t="shared" si="40"/>
        <v>-99999</v>
      </c>
      <c r="D1256" s="4"/>
      <c r="E1256" s="4"/>
      <c r="F1256" s="4"/>
      <c r="G1256" s="4"/>
      <c r="H1256" s="4"/>
      <c r="I1256" s="4"/>
      <c r="J1256" s="4"/>
      <c r="K1256" s="4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6"/>
      <c r="BA1256" s="6"/>
    </row>
    <row r="1257" spans="2:53" x14ac:dyDescent="0.25">
      <c r="B1257" s="37" t="str">
        <f t="shared" si="39"/>
        <v>_</v>
      </c>
      <c r="C1257" s="37">
        <f t="shared" si="40"/>
        <v>-99999</v>
      </c>
      <c r="D1257" s="4"/>
      <c r="E1257" s="4"/>
      <c r="F1257" s="4"/>
      <c r="G1257" s="4"/>
      <c r="H1257" s="4"/>
      <c r="I1257" s="4"/>
      <c r="J1257" s="4"/>
      <c r="K1257" s="4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6"/>
      <c r="BA1257" s="6"/>
    </row>
    <row r="1258" spans="2:53" x14ac:dyDescent="0.25">
      <c r="B1258" s="37" t="str">
        <f t="shared" si="39"/>
        <v>_</v>
      </c>
      <c r="C1258" s="37">
        <f t="shared" si="40"/>
        <v>-99999</v>
      </c>
      <c r="D1258" s="4"/>
      <c r="E1258" s="4"/>
      <c r="F1258" s="4"/>
      <c r="G1258" s="4"/>
      <c r="H1258" s="4"/>
      <c r="I1258" s="4"/>
      <c r="J1258" s="4"/>
      <c r="K1258" s="4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6"/>
      <c r="BA1258" s="6"/>
    </row>
    <row r="1259" spans="2:53" x14ac:dyDescent="0.25">
      <c r="B1259" s="37" t="str">
        <f t="shared" si="39"/>
        <v>_</v>
      </c>
      <c r="C1259" s="37">
        <f t="shared" si="40"/>
        <v>-99999</v>
      </c>
      <c r="D1259" s="4"/>
      <c r="E1259" s="4"/>
      <c r="F1259" s="4"/>
      <c r="G1259" s="4"/>
      <c r="H1259" s="4"/>
      <c r="I1259" s="4"/>
      <c r="J1259" s="4"/>
      <c r="K1259" s="4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6"/>
      <c r="BA1259" s="6"/>
    </row>
    <row r="1260" spans="2:53" x14ac:dyDescent="0.25">
      <c r="B1260" s="37" t="str">
        <f t="shared" si="39"/>
        <v>_</v>
      </c>
      <c r="C1260" s="37">
        <f t="shared" si="40"/>
        <v>-99999</v>
      </c>
      <c r="D1260" s="4"/>
      <c r="E1260" s="4"/>
      <c r="F1260" s="4"/>
      <c r="G1260" s="4"/>
      <c r="H1260" s="4"/>
      <c r="I1260" s="4"/>
      <c r="J1260" s="4"/>
      <c r="K1260" s="4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6"/>
      <c r="BA1260" s="6"/>
    </row>
    <row r="1261" spans="2:53" x14ac:dyDescent="0.25">
      <c r="B1261" s="37" t="str">
        <f t="shared" si="39"/>
        <v>_</v>
      </c>
      <c r="C1261" s="37">
        <f t="shared" si="40"/>
        <v>-99999</v>
      </c>
      <c r="D1261" s="4"/>
      <c r="E1261" s="4"/>
      <c r="F1261" s="4"/>
      <c r="G1261" s="4"/>
      <c r="H1261" s="4"/>
      <c r="I1261" s="4"/>
      <c r="J1261" s="4"/>
      <c r="K1261" s="4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6"/>
      <c r="BA1261" s="6"/>
    </row>
    <row r="1262" spans="2:53" x14ac:dyDescent="0.25">
      <c r="B1262" s="37" t="str">
        <f t="shared" si="39"/>
        <v>_</v>
      </c>
      <c r="C1262" s="37">
        <f t="shared" si="40"/>
        <v>-99999</v>
      </c>
      <c r="D1262" s="4"/>
      <c r="E1262" s="4"/>
      <c r="F1262" s="4"/>
      <c r="G1262" s="4"/>
      <c r="H1262" s="4"/>
      <c r="I1262" s="4"/>
      <c r="J1262" s="4"/>
      <c r="K1262" s="4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6"/>
      <c r="BA1262" s="6"/>
    </row>
    <row r="1263" spans="2:53" x14ac:dyDescent="0.25">
      <c r="B1263" s="37" t="str">
        <f t="shared" si="39"/>
        <v>_</v>
      </c>
      <c r="C1263" s="37">
        <f t="shared" si="40"/>
        <v>-99999</v>
      </c>
      <c r="D1263" s="4"/>
      <c r="E1263" s="4"/>
      <c r="F1263" s="4"/>
      <c r="G1263" s="4"/>
      <c r="H1263" s="4"/>
      <c r="I1263" s="4"/>
      <c r="J1263" s="4"/>
      <c r="K1263" s="4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6"/>
      <c r="BA1263" s="6"/>
    </row>
    <row r="1264" spans="2:53" x14ac:dyDescent="0.25">
      <c r="B1264" s="37" t="str">
        <f t="shared" si="39"/>
        <v>_</v>
      </c>
      <c r="C1264" s="37">
        <f t="shared" si="40"/>
        <v>-99999</v>
      </c>
      <c r="D1264" s="4"/>
      <c r="E1264" s="4"/>
      <c r="F1264" s="4"/>
      <c r="G1264" s="4"/>
      <c r="H1264" s="4"/>
      <c r="I1264" s="4"/>
      <c r="J1264" s="4"/>
      <c r="K1264" s="4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6"/>
      <c r="BA1264" s="6"/>
    </row>
    <row r="1265" spans="2:53" x14ac:dyDescent="0.25">
      <c r="B1265" s="37" t="str">
        <f t="shared" si="39"/>
        <v>_</v>
      </c>
      <c r="C1265" s="37">
        <f t="shared" si="40"/>
        <v>-99999</v>
      </c>
      <c r="D1265" s="4"/>
      <c r="E1265" s="4"/>
      <c r="F1265" s="4"/>
      <c r="G1265" s="4"/>
      <c r="H1265" s="4"/>
      <c r="I1265" s="4"/>
      <c r="J1265" s="4"/>
      <c r="K1265" s="4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6"/>
      <c r="BA1265" s="6"/>
    </row>
    <row r="1266" spans="2:53" x14ac:dyDescent="0.25">
      <c r="B1266" s="37" t="str">
        <f t="shared" si="39"/>
        <v>_</v>
      </c>
      <c r="C1266" s="37">
        <f t="shared" si="40"/>
        <v>-99999</v>
      </c>
      <c r="D1266" s="4"/>
      <c r="E1266" s="4"/>
      <c r="F1266" s="4"/>
      <c r="G1266" s="4"/>
      <c r="H1266" s="4"/>
      <c r="I1266" s="4"/>
      <c r="J1266" s="4"/>
      <c r="K1266" s="4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6"/>
      <c r="BA1266" s="6"/>
    </row>
    <row r="1267" spans="2:53" x14ac:dyDescent="0.25">
      <c r="B1267" s="37" t="str">
        <f t="shared" si="39"/>
        <v>_</v>
      </c>
      <c r="C1267" s="37">
        <f t="shared" si="40"/>
        <v>-99999</v>
      </c>
      <c r="D1267" s="4"/>
      <c r="E1267" s="4"/>
      <c r="F1267" s="4"/>
      <c r="G1267" s="4"/>
      <c r="H1267" s="4"/>
      <c r="I1267" s="4"/>
      <c r="J1267" s="4"/>
      <c r="K1267" s="4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6"/>
      <c r="BA1267" s="6"/>
    </row>
    <row r="1268" spans="2:53" x14ac:dyDescent="0.25">
      <c r="B1268" s="37" t="str">
        <f t="shared" si="39"/>
        <v>_</v>
      </c>
      <c r="C1268" s="37">
        <f t="shared" si="40"/>
        <v>-99999</v>
      </c>
      <c r="D1268" s="4"/>
      <c r="E1268" s="4"/>
      <c r="F1268" s="4"/>
      <c r="G1268" s="4"/>
      <c r="H1268" s="4"/>
      <c r="I1268" s="4"/>
      <c r="J1268" s="4"/>
      <c r="K1268" s="4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6"/>
      <c r="BA1268" s="6"/>
    </row>
    <row r="1269" spans="2:53" x14ac:dyDescent="0.25">
      <c r="B1269" s="37" t="str">
        <f t="shared" si="39"/>
        <v>_</v>
      </c>
      <c r="C1269" s="37">
        <f t="shared" si="40"/>
        <v>-99999</v>
      </c>
      <c r="D1269" s="4"/>
      <c r="E1269" s="4"/>
      <c r="F1269" s="4"/>
      <c r="G1269" s="4"/>
      <c r="H1269" s="4"/>
      <c r="I1269" s="4"/>
      <c r="J1269" s="4"/>
      <c r="K1269" s="4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6"/>
      <c r="BA1269" s="6"/>
    </row>
    <row r="1270" spans="2:53" x14ac:dyDescent="0.25">
      <c r="B1270" s="37" t="str">
        <f t="shared" si="39"/>
        <v>_</v>
      </c>
      <c r="C1270" s="37">
        <f t="shared" si="40"/>
        <v>-99999</v>
      </c>
      <c r="D1270" s="4"/>
      <c r="E1270" s="4"/>
      <c r="F1270" s="4"/>
      <c r="G1270" s="4"/>
      <c r="H1270" s="4"/>
      <c r="I1270" s="4"/>
      <c r="J1270" s="4"/>
      <c r="K1270" s="4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6"/>
      <c r="BA1270" s="6"/>
    </row>
    <row r="1271" spans="2:53" x14ac:dyDescent="0.25">
      <c r="B1271" s="37" t="str">
        <f t="shared" si="39"/>
        <v>_</v>
      </c>
      <c r="C1271" s="37">
        <f t="shared" si="40"/>
        <v>-99999</v>
      </c>
      <c r="D1271" s="4"/>
      <c r="E1271" s="4"/>
      <c r="F1271" s="4"/>
      <c r="G1271" s="4"/>
      <c r="H1271" s="4"/>
      <c r="I1271" s="4"/>
      <c r="J1271" s="4"/>
      <c r="K1271" s="4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6"/>
      <c r="BA1271" s="6"/>
    </row>
    <row r="1272" spans="2:53" x14ac:dyDescent="0.25">
      <c r="B1272" s="37" t="str">
        <f t="shared" si="39"/>
        <v>_</v>
      </c>
      <c r="C1272" s="37">
        <f t="shared" si="40"/>
        <v>-99999</v>
      </c>
      <c r="D1272" s="4"/>
      <c r="E1272" s="4"/>
      <c r="F1272" s="4"/>
      <c r="G1272" s="4"/>
      <c r="H1272" s="4"/>
      <c r="I1272" s="4"/>
      <c r="J1272" s="4"/>
      <c r="K1272" s="4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6"/>
      <c r="BA1272" s="6"/>
    </row>
    <row r="1273" spans="2:53" x14ac:dyDescent="0.25">
      <c r="B1273" s="37" t="str">
        <f t="shared" si="39"/>
        <v>_</v>
      </c>
      <c r="C1273" s="37">
        <f t="shared" si="40"/>
        <v>-99999</v>
      </c>
      <c r="D1273" s="4"/>
      <c r="E1273" s="4"/>
      <c r="F1273" s="4"/>
      <c r="G1273" s="4"/>
      <c r="H1273" s="4"/>
      <c r="I1273" s="4"/>
      <c r="J1273" s="4"/>
      <c r="K1273" s="4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6"/>
      <c r="BA1273" s="6"/>
    </row>
    <row r="1274" spans="2:53" x14ac:dyDescent="0.25">
      <c r="B1274" s="37" t="str">
        <f t="shared" si="39"/>
        <v>_</v>
      </c>
      <c r="C1274" s="37">
        <f t="shared" si="40"/>
        <v>-99999</v>
      </c>
      <c r="D1274" s="4"/>
      <c r="E1274" s="4"/>
      <c r="F1274" s="4"/>
      <c r="G1274" s="4"/>
      <c r="H1274" s="4"/>
      <c r="I1274" s="4"/>
      <c r="J1274" s="4"/>
      <c r="K1274" s="4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6"/>
      <c r="BA1274" s="6"/>
    </row>
    <row r="1275" spans="2:53" x14ac:dyDescent="0.25">
      <c r="B1275" s="37" t="str">
        <f t="shared" si="39"/>
        <v>_</v>
      </c>
      <c r="C1275" s="37">
        <f t="shared" si="40"/>
        <v>-99999</v>
      </c>
      <c r="D1275" s="4"/>
      <c r="E1275" s="4"/>
      <c r="F1275" s="4"/>
      <c r="G1275" s="4"/>
      <c r="H1275" s="4"/>
      <c r="I1275" s="4"/>
      <c r="J1275" s="4"/>
      <c r="K1275" s="4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6"/>
      <c r="BA1275" s="6"/>
    </row>
    <row r="1276" spans="2:53" x14ac:dyDescent="0.25">
      <c r="B1276" s="37" t="str">
        <f t="shared" si="39"/>
        <v>_</v>
      </c>
      <c r="C1276" s="37">
        <f t="shared" si="40"/>
        <v>-99999</v>
      </c>
      <c r="D1276" s="4"/>
      <c r="E1276" s="4"/>
      <c r="F1276" s="4"/>
      <c r="G1276" s="4"/>
      <c r="H1276" s="4"/>
      <c r="I1276" s="4"/>
      <c r="J1276" s="4"/>
      <c r="K1276" s="4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6"/>
      <c r="BA1276" s="6"/>
    </row>
    <row r="1277" spans="2:53" x14ac:dyDescent="0.25">
      <c r="B1277" s="37" t="str">
        <f t="shared" si="39"/>
        <v>_</v>
      </c>
      <c r="C1277" s="37">
        <f t="shared" si="40"/>
        <v>-99999</v>
      </c>
      <c r="D1277" s="4"/>
      <c r="E1277" s="4"/>
      <c r="F1277" s="4"/>
      <c r="G1277" s="4"/>
      <c r="H1277" s="4"/>
      <c r="I1277" s="4"/>
      <c r="J1277" s="4"/>
      <c r="K1277" s="4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6"/>
      <c r="BA1277" s="6"/>
    </row>
    <row r="1278" spans="2:53" x14ac:dyDescent="0.25">
      <c r="B1278" s="37" t="str">
        <f t="shared" si="39"/>
        <v>_</v>
      </c>
      <c r="C1278" s="37">
        <f t="shared" si="40"/>
        <v>-99999</v>
      </c>
      <c r="D1278" s="4"/>
      <c r="E1278" s="4"/>
      <c r="F1278" s="4"/>
      <c r="G1278" s="4"/>
      <c r="H1278" s="4"/>
      <c r="I1278" s="4"/>
      <c r="J1278" s="4"/>
      <c r="K1278" s="4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6"/>
      <c r="BA1278" s="6"/>
    </row>
    <row r="1279" spans="2:53" x14ac:dyDescent="0.25">
      <c r="B1279" s="37" t="str">
        <f t="shared" si="39"/>
        <v>_</v>
      </c>
      <c r="C1279" s="37">
        <f t="shared" si="40"/>
        <v>-99999</v>
      </c>
      <c r="D1279" s="4"/>
      <c r="E1279" s="4"/>
      <c r="F1279" s="4"/>
      <c r="G1279" s="4"/>
      <c r="H1279" s="4"/>
      <c r="I1279" s="4"/>
      <c r="J1279" s="4"/>
      <c r="K1279" s="4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6"/>
      <c r="BA1279" s="6"/>
    </row>
    <row r="1280" spans="2:53" x14ac:dyDescent="0.25">
      <c r="B1280" s="37" t="str">
        <f t="shared" si="39"/>
        <v>_</v>
      </c>
      <c r="C1280" s="37">
        <f t="shared" si="40"/>
        <v>-99999</v>
      </c>
      <c r="D1280" s="4"/>
      <c r="E1280" s="4"/>
      <c r="F1280" s="4"/>
      <c r="G1280" s="4"/>
      <c r="H1280" s="4"/>
      <c r="I1280" s="4"/>
      <c r="J1280" s="4"/>
      <c r="K1280" s="4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6"/>
      <c r="BA1280" s="6"/>
    </row>
    <row r="1281" spans="2:53" x14ac:dyDescent="0.25">
      <c r="B1281" s="37" t="str">
        <f t="shared" si="39"/>
        <v>_</v>
      </c>
      <c r="C1281" s="37">
        <f t="shared" si="40"/>
        <v>-99999</v>
      </c>
      <c r="D1281" s="4"/>
      <c r="E1281" s="4"/>
      <c r="F1281" s="4"/>
      <c r="G1281" s="4"/>
      <c r="H1281" s="4"/>
      <c r="I1281" s="4"/>
      <c r="J1281" s="4"/>
      <c r="K1281" s="4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6"/>
      <c r="BA1281" s="6"/>
    </row>
    <row r="1282" spans="2:53" x14ac:dyDescent="0.25">
      <c r="B1282" s="37" t="str">
        <f t="shared" si="39"/>
        <v>_</v>
      </c>
      <c r="C1282" s="37">
        <f t="shared" si="40"/>
        <v>-99999</v>
      </c>
      <c r="D1282" s="4"/>
      <c r="E1282" s="4"/>
      <c r="F1282" s="4"/>
      <c r="G1282" s="4"/>
      <c r="H1282" s="4"/>
      <c r="I1282" s="4"/>
      <c r="J1282" s="4"/>
      <c r="K1282" s="4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6"/>
      <c r="BA1282" s="6"/>
    </row>
    <row r="1283" spans="2:53" x14ac:dyDescent="0.25">
      <c r="B1283" s="37" t="str">
        <f t="shared" si="39"/>
        <v>_</v>
      </c>
      <c r="C1283" s="37">
        <f t="shared" si="40"/>
        <v>-99999</v>
      </c>
      <c r="D1283" s="4"/>
      <c r="E1283" s="4"/>
      <c r="F1283" s="4"/>
      <c r="G1283" s="4"/>
      <c r="H1283" s="4"/>
      <c r="I1283" s="4"/>
      <c r="J1283" s="4"/>
      <c r="K1283" s="4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6"/>
      <c r="BA1283" s="6"/>
    </row>
    <row r="1284" spans="2:53" x14ac:dyDescent="0.25">
      <c r="B1284" s="37" t="str">
        <f t="shared" si="39"/>
        <v>_</v>
      </c>
      <c r="C1284" s="37">
        <f t="shared" si="40"/>
        <v>-99999</v>
      </c>
      <c r="D1284" s="4"/>
      <c r="E1284" s="4"/>
      <c r="F1284" s="4"/>
      <c r="G1284" s="4"/>
      <c r="H1284" s="4"/>
      <c r="I1284" s="4"/>
      <c r="J1284" s="4"/>
      <c r="K1284" s="4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6"/>
      <c r="BA1284" s="6"/>
    </row>
    <row r="1285" spans="2:53" x14ac:dyDescent="0.25">
      <c r="B1285" s="37" t="str">
        <f t="shared" si="39"/>
        <v>_</v>
      </c>
      <c r="C1285" s="37">
        <f t="shared" si="40"/>
        <v>-99999</v>
      </c>
      <c r="D1285" s="4"/>
      <c r="E1285" s="4"/>
      <c r="F1285" s="4"/>
      <c r="G1285" s="4"/>
      <c r="H1285" s="4"/>
      <c r="I1285" s="4"/>
      <c r="J1285" s="4"/>
      <c r="K1285" s="4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6"/>
      <c r="BA1285" s="6"/>
    </row>
    <row r="1286" spans="2:53" x14ac:dyDescent="0.25">
      <c r="B1286" s="37" t="str">
        <f t="shared" si="39"/>
        <v>_</v>
      </c>
      <c r="C1286" s="37">
        <f t="shared" si="40"/>
        <v>-99999</v>
      </c>
      <c r="D1286" s="4"/>
      <c r="E1286" s="4"/>
      <c r="F1286" s="4"/>
      <c r="G1286" s="4"/>
      <c r="H1286" s="4"/>
      <c r="I1286" s="4"/>
      <c r="J1286" s="4"/>
      <c r="K1286" s="4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6"/>
      <c r="BA1286" s="6"/>
    </row>
    <row r="1287" spans="2:53" x14ac:dyDescent="0.25">
      <c r="B1287" s="37" t="str">
        <f t="shared" si="39"/>
        <v>_</v>
      </c>
      <c r="C1287" s="37">
        <f t="shared" si="40"/>
        <v>-99999</v>
      </c>
      <c r="D1287" s="4"/>
      <c r="E1287" s="4"/>
      <c r="F1287" s="4"/>
      <c r="G1287" s="4"/>
      <c r="H1287" s="4"/>
      <c r="I1287" s="4"/>
      <c r="J1287" s="4"/>
      <c r="K1287" s="4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6"/>
      <c r="BA1287" s="6"/>
    </row>
    <row r="1288" spans="2:53" x14ac:dyDescent="0.25">
      <c r="B1288" s="37" t="str">
        <f t="shared" si="39"/>
        <v>_</v>
      </c>
      <c r="C1288" s="37">
        <f t="shared" si="40"/>
        <v>-99999</v>
      </c>
      <c r="D1288" s="4"/>
      <c r="E1288" s="4"/>
      <c r="F1288" s="4"/>
      <c r="G1288" s="4"/>
      <c r="H1288" s="4"/>
      <c r="I1288" s="4"/>
      <c r="J1288" s="4"/>
      <c r="K1288" s="4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6"/>
      <c r="BA1288" s="6"/>
    </row>
    <row r="1289" spans="2:53" x14ac:dyDescent="0.25">
      <c r="B1289" s="37" t="str">
        <f t="shared" si="39"/>
        <v>_</v>
      </c>
      <c r="C1289" s="37">
        <f t="shared" si="40"/>
        <v>-99999</v>
      </c>
      <c r="D1289" s="4"/>
      <c r="E1289" s="4"/>
      <c r="F1289" s="4"/>
      <c r="G1289" s="4"/>
      <c r="H1289" s="4"/>
      <c r="I1289" s="4"/>
      <c r="J1289" s="4"/>
      <c r="K1289" s="4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6"/>
      <c r="BA1289" s="6"/>
    </row>
    <row r="1290" spans="2:53" x14ac:dyDescent="0.25">
      <c r="B1290" s="37" t="str">
        <f t="shared" si="39"/>
        <v>_</v>
      </c>
      <c r="C1290" s="37">
        <f t="shared" si="40"/>
        <v>-99999</v>
      </c>
      <c r="D1290" s="4"/>
      <c r="E1290" s="4"/>
      <c r="F1290" s="4"/>
      <c r="G1290" s="4"/>
      <c r="H1290" s="4"/>
      <c r="I1290" s="4"/>
      <c r="J1290" s="4"/>
      <c r="K1290" s="4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6"/>
      <c r="BA1290" s="6"/>
    </row>
    <row r="1291" spans="2:53" x14ac:dyDescent="0.25">
      <c r="B1291" s="37" t="str">
        <f t="shared" si="39"/>
        <v>_</v>
      </c>
      <c r="C1291" s="37">
        <f t="shared" si="40"/>
        <v>-99999</v>
      </c>
      <c r="D1291" s="4"/>
      <c r="E1291" s="4"/>
      <c r="F1291" s="4"/>
      <c r="G1291" s="4"/>
      <c r="H1291" s="4"/>
      <c r="I1291" s="4"/>
      <c r="J1291" s="4"/>
      <c r="K1291" s="4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6"/>
      <c r="BA1291" s="6"/>
    </row>
    <row r="1292" spans="2:53" x14ac:dyDescent="0.25">
      <c r="B1292" s="37" t="str">
        <f t="shared" si="39"/>
        <v>_</v>
      </c>
      <c r="C1292" s="37">
        <f t="shared" si="40"/>
        <v>-99999</v>
      </c>
      <c r="D1292" s="4"/>
      <c r="E1292" s="4"/>
      <c r="F1292" s="4"/>
      <c r="G1292" s="4"/>
      <c r="H1292" s="4"/>
      <c r="I1292" s="4"/>
      <c r="J1292" s="4"/>
      <c r="K1292" s="4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6"/>
      <c r="BA1292" s="6"/>
    </row>
    <row r="1293" spans="2:53" x14ac:dyDescent="0.25">
      <c r="B1293" s="37" t="str">
        <f t="shared" si="39"/>
        <v>_</v>
      </c>
      <c r="C1293" s="37">
        <f t="shared" si="40"/>
        <v>-99999</v>
      </c>
      <c r="D1293" s="4"/>
      <c r="E1293" s="4"/>
      <c r="F1293" s="4"/>
      <c r="G1293" s="4"/>
      <c r="H1293" s="4"/>
      <c r="I1293" s="4"/>
      <c r="J1293" s="4"/>
      <c r="K1293" s="4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6"/>
      <c r="BA1293" s="6"/>
    </row>
    <row r="1294" spans="2:53" x14ac:dyDescent="0.25">
      <c r="B1294" s="37" t="str">
        <f t="shared" si="39"/>
        <v>_</v>
      </c>
      <c r="C1294" s="37">
        <f t="shared" si="40"/>
        <v>-99999</v>
      </c>
      <c r="D1294" s="4"/>
      <c r="E1294" s="4"/>
      <c r="F1294" s="4"/>
      <c r="G1294" s="4"/>
      <c r="H1294" s="4"/>
      <c r="I1294" s="4"/>
      <c r="J1294" s="4"/>
      <c r="K1294" s="4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6"/>
      <c r="BA1294" s="6"/>
    </row>
    <row r="1295" spans="2:53" x14ac:dyDescent="0.25">
      <c r="B1295" s="37" t="str">
        <f t="shared" ref="B1295:B1358" si="41">D1295&amp;"_"&amp;E1295</f>
        <v>_</v>
      </c>
      <c r="C1295" s="37">
        <f t="shared" si="40"/>
        <v>-99999</v>
      </c>
      <c r="D1295" s="4"/>
      <c r="E1295" s="4"/>
      <c r="F1295" s="4"/>
      <c r="G1295" s="4"/>
      <c r="H1295" s="4"/>
      <c r="I1295" s="4"/>
      <c r="J1295" s="4"/>
      <c r="K1295" s="4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6"/>
      <c r="BA1295" s="6"/>
    </row>
    <row r="1296" spans="2:53" x14ac:dyDescent="0.25">
      <c r="B1296" s="37" t="str">
        <f t="shared" si="41"/>
        <v>_</v>
      </c>
      <c r="C1296" s="37">
        <f t="shared" ref="C1296:C1359" si="42">IF(ISNUMBER(L1296),(-L$7*(L1296-L$4)-M$7*(M1296-M$4)-N$7*(N1296-N$4)-O$7*(O1296-O$4)-P$7*(P1296-P$4)+Q$7*(Q1296-Q$4)+R$7*(R1296-R$4)+S$7*(S1296-S$4)+T$7*(T1296-T$4)+U$7*(U1296-U$4)-V$7*(V1296-V$4)-W$7*(W1296-W$4)-X$7*(X1296-X$4)-Y$7*(Y1296-Y$4)-Z$7*(Z1296-Z$4)+AA$7*(AA1296-AA$4)+AB$7*(AB1296-AB$4)+AC$7*(AC1296-AC$4)+AD$7*(AD1296-AD$4)+AE$7*(AE1296-AE$4)-AF$7*(AF1296-AF$4)-AG$7*(AG1296-AG$4)-AH$7*(AH1296-AH$4)-AI$7*(AI1296-AI$4)-AJ$7*(AJ1296-AJ$4)+AK$7*(AK1296-AK$4)+AL$7*(AL1296-AL$4)+AM$7*(AM1296-AM$4)+AN$7*(AN1296-AN$4)+AO$7*(AO1296-AO$4)-AP$7*(AP1296-AP$4)-AQ$7*(AQ1296-AQ$4)-AR$7*(AR1296-AR$4)-AS$7*(AS1296-AS$4)-AT$7*(AT1296-AT$4)+AU$7*(AU1296-AU$4)+AV$7*(AV1296-AV$4)+AW$7*(AW1296-AW$4)+AX$7*(AX1296-AX$4)+AY$7*(AY1296-AY$4))/SUM($L$7:$AY$7),-99999)</f>
        <v>-99999</v>
      </c>
      <c r="D1296" s="4"/>
      <c r="E1296" s="4"/>
      <c r="F1296" s="4"/>
      <c r="G1296" s="4"/>
      <c r="H1296" s="4"/>
      <c r="I1296" s="4"/>
      <c r="J1296" s="4"/>
      <c r="K1296" s="4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6"/>
      <c r="BA1296" s="6"/>
    </row>
    <row r="1297" spans="2:53" x14ac:dyDescent="0.25">
      <c r="B1297" s="37" t="str">
        <f t="shared" si="41"/>
        <v>_</v>
      </c>
      <c r="C1297" s="37">
        <f t="shared" si="42"/>
        <v>-99999</v>
      </c>
      <c r="D1297" s="4"/>
      <c r="E1297" s="4"/>
      <c r="F1297" s="4"/>
      <c r="G1297" s="4"/>
      <c r="H1297" s="4"/>
      <c r="I1297" s="4"/>
      <c r="J1297" s="4"/>
      <c r="K1297" s="4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6"/>
      <c r="BA1297" s="6"/>
    </row>
    <row r="1298" spans="2:53" x14ac:dyDescent="0.25">
      <c r="B1298" s="37" t="str">
        <f t="shared" si="41"/>
        <v>_</v>
      </c>
      <c r="C1298" s="37">
        <f t="shared" si="42"/>
        <v>-99999</v>
      </c>
      <c r="D1298" s="4"/>
      <c r="E1298" s="4"/>
      <c r="F1298" s="4"/>
      <c r="G1298" s="4"/>
      <c r="H1298" s="4"/>
      <c r="I1298" s="4"/>
      <c r="J1298" s="4"/>
      <c r="K1298" s="4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6"/>
      <c r="BA1298" s="6"/>
    </row>
    <row r="1299" spans="2:53" x14ac:dyDescent="0.25">
      <c r="B1299" s="37" t="str">
        <f t="shared" si="41"/>
        <v>_</v>
      </c>
      <c r="C1299" s="37">
        <f t="shared" si="42"/>
        <v>-99999</v>
      </c>
      <c r="D1299" s="4"/>
      <c r="E1299" s="4"/>
      <c r="F1299" s="4"/>
      <c r="G1299" s="4"/>
      <c r="H1299" s="4"/>
      <c r="I1299" s="4"/>
      <c r="J1299" s="4"/>
      <c r="K1299" s="4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6"/>
      <c r="BA1299" s="6"/>
    </row>
    <row r="1300" spans="2:53" x14ac:dyDescent="0.25">
      <c r="B1300" s="37" t="str">
        <f t="shared" si="41"/>
        <v>_</v>
      </c>
      <c r="C1300" s="37">
        <f t="shared" si="42"/>
        <v>-99999</v>
      </c>
      <c r="D1300" s="4"/>
      <c r="E1300" s="4"/>
      <c r="F1300" s="4"/>
      <c r="G1300" s="4"/>
      <c r="H1300" s="4"/>
      <c r="I1300" s="4"/>
      <c r="J1300" s="4"/>
      <c r="K1300" s="4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6"/>
      <c r="BA1300" s="6"/>
    </row>
    <row r="1301" spans="2:53" x14ac:dyDescent="0.25">
      <c r="B1301" s="37" t="str">
        <f t="shared" si="41"/>
        <v>_</v>
      </c>
      <c r="C1301" s="37">
        <f t="shared" si="42"/>
        <v>-99999</v>
      </c>
      <c r="D1301" s="4"/>
      <c r="E1301" s="4"/>
      <c r="F1301" s="4"/>
      <c r="G1301" s="4"/>
      <c r="H1301" s="4"/>
      <c r="I1301" s="4"/>
      <c r="J1301" s="4"/>
      <c r="K1301" s="4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6"/>
      <c r="BA1301" s="6"/>
    </row>
    <row r="1302" spans="2:53" x14ac:dyDescent="0.25">
      <c r="B1302" s="37" t="str">
        <f t="shared" si="41"/>
        <v>_</v>
      </c>
      <c r="C1302" s="37">
        <f t="shared" si="42"/>
        <v>-99999</v>
      </c>
      <c r="D1302" s="4"/>
      <c r="E1302" s="4"/>
      <c r="F1302" s="4"/>
      <c r="G1302" s="4"/>
      <c r="H1302" s="4"/>
      <c r="I1302" s="4"/>
      <c r="J1302" s="4"/>
      <c r="K1302" s="4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6"/>
      <c r="BA1302" s="6"/>
    </row>
    <row r="1303" spans="2:53" x14ac:dyDescent="0.25">
      <c r="B1303" s="37" t="str">
        <f t="shared" si="41"/>
        <v>_</v>
      </c>
      <c r="C1303" s="37">
        <f t="shared" si="42"/>
        <v>-99999</v>
      </c>
      <c r="D1303" s="4"/>
      <c r="E1303" s="4"/>
      <c r="F1303" s="4"/>
      <c r="G1303" s="4"/>
      <c r="H1303" s="4"/>
      <c r="I1303" s="4"/>
      <c r="J1303" s="4"/>
      <c r="K1303" s="4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6"/>
      <c r="BA1303" s="6"/>
    </row>
    <row r="1304" spans="2:53" x14ac:dyDescent="0.25">
      <c r="B1304" s="37" t="str">
        <f t="shared" si="41"/>
        <v>_</v>
      </c>
      <c r="C1304" s="37">
        <f t="shared" si="42"/>
        <v>-99999</v>
      </c>
      <c r="D1304" s="4"/>
      <c r="E1304" s="4"/>
      <c r="F1304" s="4"/>
      <c r="G1304" s="4"/>
      <c r="H1304" s="4"/>
      <c r="I1304" s="4"/>
      <c r="J1304" s="4"/>
      <c r="K1304" s="4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6"/>
      <c r="BA1304" s="6"/>
    </row>
    <row r="1305" spans="2:53" x14ac:dyDescent="0.25">
      <c r="B1305" s="37" t="str">
        <f t="shared" si="41"/>
        <v>_</v>
      </c>
      <c r="C1305" s="37">
        <f t="shared" si="42"/>
        <v>-99999</v>
      </c>
      <c r="D1305" s="4"/>
      <c r="E1305" s="4"/>
      <c r="F1305" s="4"/>
      <c r="G1305" s="4"/>
      <c r="H1305" s="4"/>
      <c r="I1305" s="4"/>
      <c r="J1305" s="4"/>
      <c r="K1305" s="4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6"/>
      <c r="BA1305" s="6"/>
    </row>
    <row r="1306" spans="2:53" x14ac:dyDescent="0.25">
      <c r="B1306" s="37" t="str">
        <f t="shared" si="41"/>
        <v>_</v>
      </c>
      <c r="C1306" s="37">
        <f t="shared" si="42"/>
        <v>-99999</v>
      </c>
      <c r="D1306" s="4"/>
      <c r="E1306" s="4"/>
      <c r="F1306" s="4"/>
      <c r="G1306" s="4"/>
      <c r="H1306" s="4"/>
      <c r="I1306" s="4"/>
      <c r="J1306" s="4"/>
      <c r="K1306" s="4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6"/>
      <c r="BA1306" s="6"/>
    </row>
    <row r="1307" spans="2:53" x14ac:dyDescent="0.25">
      <c r="B1307" s="37" t="str">
        <f t="shared" si="41"/>
        <v>_</v>
      </c>
      <c r="C1307" s="37">
        <f t="shared" si="42"/>
        <v>-99999</v>
      </c>
      <c r="D1307" s="4"/>
      <c r="E1307" s="4"/>
      <c r="F1307" s="4"/>
      <c r="G1307" s="4"/>
      <c r="H1307" s="4"/>
      <c r="I1307" s="4"/>
      <c r="J1307" s="4"/>
      <c r="K1307" s="4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6"/>
      <c r="BA1307" s="6"/>
    </row>
    <row r="1308" spans="2:53" x14ac:dyDescent="0.25">
      <c r="B1308" s="37" t="str">
        <f t="shared" si="41"/>
        <v>_</v>
      </c>
      <c r="C1308" s="37">
        <f t="shared" si="42"/>
        <v>-99999</v>
      </c>
      <c r="D1308" s="4"/>
      <c r="E1308" s="4"/>
      <c r="F1308" s="4"/>
      <c r="G1308" s="4"/>
      <c r="H1308" s="4"/>
      <c r="I1308" s="4"/>
      <c r="J1308" s="4"/>
      <c r="K1308" s="4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6"/>
      <c r="BA1308" s="6"/>
    </row>
    <row r="1309" spans="2:53" x14ac:dyDescent="0.25">
      <c r="B1309" s="37" t="str">
        <f t="shared" si="41"/>
        <v>_</v>
      </c>
      <c r="C1309" s="37">
        <f t="shared" si="42"/>
        <v>-99999</v>
      </c>
      <c r="D1309" s="4"/>
      <c r="E1309" s="4"/>
      <c r="F1309" s="4"/>
      <c r="G1309" s="4"/>
      <c r="H1309" s="4"/>
      <c r="I1309" s="4"/>
      <c r="J1309" s="4"/>
      <c r="K1309" s="4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6"/>
      <c r="BA1309" s="6"/>
    </row>
    <row r="1310" spans="2:53" x14ac:dyDescent="0.25">
      <c r="B1310" s="37" t="str">
        <f t="shared" si="41"/>
        <v>_</v>
      </c>
      <c r="C1310" s="37">
        <f t="shared" si="42"/>
        <v>-99999</v>
      </c>
      <c r="D1310" s="4"/>
      <c r="E1310" s="4"/>
      <c r="F1310" s="4"/>
      <c r="G1310" s="4"/>
      <c r="H1310" s="4"/>
      <c r="I1310" s="4"/>
      <c r="J1310" s="4"/>
      <c r="K1310" s="4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6"/>
      <c r="BA1310" s="6"/>
    </row>
    <row r="1311" spans="2:53" x14ac:dyDescent="0.25">
      <c r="B1311" s="37" t="str">
        <f t="shared" si="41"/>
        <v>_</v>
      </c>
      <c r="C1311" s="37">
        <f t="shared" si="42"/>
        <v>-99999</v>
      </c>
      <c r="D1311" s="4"/>
      <c r="E1311" s="4"/>
      <c r="F1311" s="4"/>
      <c r="G1311" s="4"/>
      <c r="H1311" s="4"/>
      <c r="I1311" s="4"/>
      <c r="J1311" s="4"/>
      <c r="K1311" s="4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6"/>
      <c r="BA1311" s="6"/>
    </row>
    <row r="1312" spans="2:53" x14ac:dyDescent="0.25">
      <c r="B1312" s="37" t="str">
        <f t="shared" si="41"/>
        <v>_</v>
      </c>
      <c r="C1312" s="37">
        <f t="shared" si="42"/>
        <v>-99999</v>
      </c>
      <c r="D1312" s="4"/>
      <c r="E1312" s="4"/>
      <c r="F1312" s="4"/>
      <c r="G1312" s="4"/>
      <c r="H1312" s="4"/>
      <c r="I1312" s="4"/>
      <c r="J1312" s="4"/>
      <c r="K1312" s="4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6"/>
      <c r="BA1312" s="6"/>
    </row>
    <row r="1313" spans="2:53" x14ac:dyDescent="0.25">
      <c r="B1313" s="37" t="str">
        <f t="shared" si="41"/>
        <v>_</v>
      </c>
      <c r="C1313" s="37">
        <f t="shared" si="42"/>
        <v>-99999</v>
      </c>
      <c r="D1313" s="4"/>
      <c r="E1313" s="4"/>
      <c r="F1313" s="4"/>
      <c r="G1313" s="4"/>
      <c r="H1313" s="4"/>
      <c r="I1313" s="4"/>
      <c r="J1313" s="4"/>
      <c r="K1313" s="4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6"/>
      <c r="BA1313" s="6"/>
    </row>
    <row r="1314" spans="2:53" x14ac:dyDescent="0.25">
      <c r="B1314" s="37" t="str">
        <f t="shared" si="41"/>
        <v>_</v>
      </c>
      <c r="C1314" s="37">
        <f t="shared" si="42"/>
        <v>-99999</v>
      </c>
      <c r="D1314" s="4"/>
      <c r="E1314" s="4"/>
      <c r="F1314" s="4"/>
      <c r="G1314" s="4"/>
      <c r="H1314" s="4"/>
      <c r="I1314" s="4"/>
      <c r="J1314" s="4"/>
      <c r="K1314" s="4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6"/>
      <c r="BA1314" s="6"/>
    </row>
    <row r="1315" spans="2:53" x14ac:dyDescent="0.25">
      <c r="B1315" s="37" t="str">
        <f t="shared" si="41"/>
        <v>_</v>
      </c>
      <c r="C1315" s="37">
        <f t="shared" si="42"/>
        <v>-99999</v>
      </c>
      <c r="D1315" s="4"/>
      <c r="E1315" s="4"/>
      <c r="F1315" s="4"/>
      <c r="G1315" s="4"/>
      <c r="H1315" s="4"/>
      <c r="I1315" s="4"/>
      <c r="J1315" s="4"/>
      <c r="K1315" s="4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6"/>
      <c r="BA1315" s="6"/>
    </row>
    <row r="1316" spans="2:53" x14ac:dyDescent="0.25">
      <c r="B1316" s="37" t="str">
        <f t="shared" si="41"/>
        <v>_</v>
      </c>
      <c r="C1316" s="37">
        <f t="shared" si="42"/>
        <v>-99999</v>
      </c>
      <c r="D1316" s="4"/>
      <c r="E1316" s="4"/>
      <c r="F1316" s="4"/>
      <c r="G1316" s="4"/>
      <c r="H1316" s="4"/>
      <c r="I1316" s="4"/>
      <c r="J1316" s="4"/>
      <c r="K1316" s="4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6"/>
      <c r="BA1316" s="6"/>
    </row>
    <row r="1317" spans="2:53" x14ac:dyDescent="0.25">
      <c r="B1317" s="37" t="str">
        <f t="shared" si="41"/>
        <v>_</v>
      </c>
      <c r="C1317" s="37">
        <f t="shared" si="42"/>
        <v>-99999</v>
      </c>
      <c r="D1317" s="4"/>
      <c r="E1317" s="4"/>
      <c r="F1317" s="4"/>
      <c r="G1317" s="4"/>
      <c r="H1317" s="4"/>
      <c r="I1317" s="4"/>
      <c r="J1317" s="4"/>
      <c r="K1317" s="4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6"/>
      <c r="BA1317" s="6"/>
    </row>
    <row r="1318" spans="2:53" x14ac:dyDescent="0.25">
      <c r="B1318" s="37" t="str">
        <f t="shared" si="41"/>
        <v>_</v>
      </c>
      <c r="C1318" s="37">
        <f t="shared" si="42"/>
        <v>-99999</v>
      </c>
      <c r="D1318" s="4"/>
      <c r="E1318" s="4"/>
      <c r="F1318" s="4"/>
      <c r="G1318" s="4"/>
      <c r="H1318" s="4"/>
      <c r="I1318" s="4"/>
      <c r="J1318" s="4"/>
      <c r="K1318" s="4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6"/>
      <c r="BA1318" s="6"/>
    </row>
    <row r="1319" spans="2:53" x14ac:dyDescent="0.25">
      <c r="B1319" s="37" t="str">
        <f t="shared" si="41"/>
        <v>_</v>
      </c>
      <c r="C1319" s="37">
        <f t="shared" si="42"/>
        <v>-99999</v>
      </c>
      <c r="D1319" s="4"/>
      <c r="E1319" s="4"/>
      <c r="F1319" s="4"/>
      <c r="G1319" s="4"/>
      <c r="H1319" s="4"/>
      <c r="I1319" s="4"/>
      <c r="J1319" s="4"/>
      <c r="K1319" s="4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6"/>
      <c r="BA1319" s="6"/>
    </row>
    <row r="1320" spans="2:53" x14ac:dyDescent="0.25">
      <c r="B1320" s="37" t="str">
        <f t="shared" si="41"/>
        <v>_</v>
      </c>
      <c r="C1320" s="37">
        <f t="shared" si="42"/>
        <v>-99999</v>
      </c>
      <c r="D1320" s="4"/>
      <c r="E1320" s="4"/>
      <c r="F1320" s="4"/>
      <c r="G1320" s="4"/>
      <c r="H1320" s="4"/>
      <c r="I1320" s="4"/>
      <c r="J1320" s="4"/>
      <c r="K1320" s="4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6"/>
      <c r="BA1320" s="6"/>
    </row>
    <row r="1321" spans="2:53" x14ac:dyDescent="0.25">
      <c r="B1321" s="37" t="str">
        <f t="shared" si="41"/>
        <v>_</v>
      </c>
      <c r="C1321" s="37">
        <f t="shared" si="42"/>
        <v>-99999</v>
      </c>
      <c r="D1321" s="4"/>
      <c r="E1321" s="4"/>
      <c r="F1321" s="4"/>
      <c r="G1321" s="4"/>
      <c r="H1321" s="4"/>
      <c r="I1321" s="4"/>
      <c r="J1321" s="4"/>
      <c r="K1321" s="4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6"/>
      <c r="BA1321" s="6"/>
    </row>
    <row r="1322" spans="2:53" x14ac:dyDescent="0.25">
      <c r="B1322" s="37" t="str">
        <f t="shared" si="41"/>
        <v>_</v>
      </c>
      <c r="C1322" s="37">
        <f t="shared" si="42"/>
        <v>-99999</v>
      </c>
      <c r="D1322" s="4"/>
      <c r="E1322" s="4"/>
      <c r="F1322" s="4"/>
      <c r="G1322" s="4"/>
      <c r="H1322" s="4"/>
      <c r="I1322" s="4"/>
      <c r="J1322" s="4"/>
      <c r="K1322" s="4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6"/>
      <c r="BA1322" s="6"/>
    </row>
    <row r="1323" spans="2:53" x14ac:dyDescent="0.25">
      <c r="B1323" s="37" t="str">
        <f t="shared" si="41"/>
        <v>_</v>
      </c>
      <c r="C1323" s="37">
        <f t="shared" si="42"/>
        <v>-99999</v>
      </c>
      <c r="D1323" s="4"/>
      <c r="E1323" s="4"/>
      <c r="F1323" s="4"/>
      <c r="G1323" s="4"/>
      <c r="H1323" s="4"/>
      <c r="I1323" s="4"/>
      <c r="J1323" s="4"/>
      <c r="K1323" s="4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6"/>
      <c r="BA1323" s="6"/>
    </row>
    <row r="1324" spans="2:53" x14ac:dyDescent="0.25">
      <c r="B1324" s="37" t="str">
        <f t="shared" si="41"/>
        <v>_</v>
      </c>
      <c r="C1324" s="37">
        <f t="shared" si="42"/>
        <v>-99999</v>
      </c>
      <c r="D1324" s="4"/>
      <c r="E1324" s="4"/>
      <c r="F1324" s="4"/>
      <c r="G1324" s="4"/>
      <c r="H1324" s="4"/>
      <c r="I1324" s="4"/>
      <c r="J1324" s="4"/>
      <c r="K1324" s="4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6"/>
      <c r="BA1324" s="6"/>
    </row>
    <row r="1325" spans="2:53" x14ac:dyDescent="0.25">
      <c r="B1325" s="37" t="str">
        <f t="shared" si="41"/>
        <v>_</v>
      </c>
      <c r="C1325" s="37">
        <f t="shared" si="42"/>
        <v>-99999</v>
      </c>
      <c r="D1325" s="4"/>
      <c r="E1325" s="4"/>
      <c r="F1325" s="4"/>
      <c r="G1325" s="4"/>
      <c r="H1325" s="4"/>
      <c r="I1325" s="4"/>
      <c r="J1325" s="4"/>
      <c r="K1325" s="4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6"/>
      <c r="BA1325" s="6"/>
    </row>
    <row r="1326" spans="2:53" x14ac:dyDescent="0.25">
      <c r="B1326" s="37" t="str">
        <f t="shared" si="41"/>
        <v>_</v>
      </c>
      <c r="C1326" s="37">
        <f t="shared" si="42"/>
        <v>-99999</v>
      </c>
      <c r="D1326" s="4"/>
      <c r="E1326" s="4"/>
      <c r="F1326" s="4"/>
      <c r="G1326" s="4"/>
      <c r="H1326" s="4"/>
      <c r="I1326" s="4"/>
      <c r="J1326" s="4"/>
      <c r="K1326" s="4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6"/>
      <c r="BA1326" s="6"/>
    </row>
    <row r="1327" spans="2:53" x14ac:dyDescent="0.25">
      <c r="B1327" s="37" t="str">
        <f t="shared" si="41"/>
        <v>_</v>
      </c>
      <c r="C1327" s="37">
        <f t="shared" si="42"/>
        <v>-99999</v>
      </c>
      <c r="D1327" s="4"/>
      <c r="E1327" s="4"/>
      <c r="F1327" s="4"/>
      <c r="G1327" s="4"/>
      <c r="H1327" s="4"/>
      <c r="I1327" s="4"/>
      <c r="J1327" s="4"/>
      <c r="K1327" s="4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6"/>
      <c r="BA1327" s="6"/>
    </row>
    <row r="1328" spans="2:53" x14ac:dyDescent="0.25">
      <c r="B1328" s="37" t="str">
        <f t="shared" si="41"/>
        <v>_</v>
      </c>
      <c r="C1328" s="37">
        <f t="shared" si="42"/>
        <v>-99999</v>
      </c>
      <c r="D1328" s="4"/>
      <c r="E1328" s="4"/>
      <c r="F1328" s="4"/>
      <c r="G1328" s="4"/>
      <c r="H1328" s="4"/>
      <c r="I1328" s="4"/>
      <c r="J1328" s="4"/>
      <c r="K1328" s="4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6"/>
      <c r="BA1328" s="6"/>
    </row>
    <row r="1329" spans="2:53" x14ac:dyDescent="0.25">
      <c r="B1329" s="37" t="str">
        <f t="shared" si="41"/>
        <v>_</v>
      </c>
      <c r="C1329" s="37">
        <f t="shared" si="42"/>
        <v>-99999</v>
      </c>
      <c r="D1329" s="4"/>
      <c r="E1329" s="4"/>
      <c r="F1329" s="4"/>
      <c r="G1329" s="4"/>
      <c r="H1329" s="4"/>
      <c r="I1329" s="4"/>
      <c r="J1329" s="4"/>
      <c r="K1329" s="4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6"/>
      <c r="BA1329" s="6"/>
    </row>
    <row r="1330" spans="2:53" x14ac:dyDescent="0.25">
      <c r="B1330" s="37" t="str">
        <f t="shared" si="41"/>
        <v>_</v>
      </c>
      <c r="C1330" s="37">
        <f t="shared" si="42"/>
        <v>-99999</v>
      </c>
      <c r="D1330" s="4"/>
      <c r="E1330" s="4"/>
      <c r="F1330" s="4"/>
      <c r="G1330" s="4"/>
      <c r="H1330" s="4"/>
      <c r="I1330" s="4"/>
      <c r="J1330" s="4"/>
      <c r="K1330" s="4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6"/>
      <c r="BA1330" s="6"/>
    </row>
    <row r="1331" spans="2:53" x14ac:dyDescent="0.25">
      <c r="B1331" s="37" t="str">
        <f t="shared" si="41"/>
        <v>_</v>
      </c>
      <c r="C1331" s="37">
        <f t="shared" si="42"/>
        <v>-99999</v>
      </c>
      <c r="D1331" s="4"/>
      <c r="E1331" s="4"/>
      <c r="F1331" s="4"/>
      <c r="G1331" s="4"/>
      <c r="H1331" s="4"/>
      <c r="I1331" s="4"/>
      <c r="J1331" s="4"/>
      <c r="K1331" s="4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6"/>
      <c r="BA1331" s="6"/>
    </row>
    <row r="1332" spans="2:53" x14ac:dyDescent="0.25">
      <c r="B1332" s="37" t="str">
        <f t="shared" si="41"/>
        <v>_</v>
      </c>
      <c r="C1332" s="37">
        <f t="shared" si="42"/>
        <v>-99999</v>
      </c>
      <c r="D1332" s="4"/>
      <c r="E1332" s="4"/>
      <c r="F1332" s="4"/>
      <c r="G1332" s="4"/>
      <c r="H1332" s="4"/>
      <c r="I1332" s="4"/>
      <c r="J1332" s="4"/>
      <c r="K1332" s="4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6"/>
      <c r="BA1332" s="6"/>
    </row>
    <row r="1333" spans="2:53" x14ac:dyDescent="0.25">
      <c r="B1333" s="37" t="str">
        <f t="shared" si="41"/>
        <v>_</v>
      </c>
      <c r="C1333" s="37">
        <f t="shared" si="42"/>
        <v>-99999</v>
      </c>
      <c r="D1333" s="4"/>
      <c r="E1333" s="4"/>
      <c r="F1333" s="4"/>
      <c r="G1333" s="4"/>
      <c r="H1333" s="4"/>
      <c r="I1333" s="4"/>
      <c r="J1333" s="4"/>
      <c r="K1333" s="4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6"/>
      <c r="BA1333" s="6"/>
    </row>
    <row r="1334" spans="2:53" x14ac:dyDescent="0.25">
      <c r="B1334" s="37" t="str">
        <f t="shared" si="41"/>
        <v>_</v>
      </c>
      <c r="C1334" s="37">
        <f t="shared" si="42"/>
        <v>-99999</v>
      </c>
      <c r="D1334" s="4"/>
      <c r="E1334" s="4"/>
      <c r="F1334" s="4"/>
      <c r="G1334" s="4"/>
      <c r="H1334" s="4"/>
      <c r="I1334" s="4"/>
      <c r="J1334" s="4"/>
      <c r="K1334" s="4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6"/>
      <c r="BA1334" s="6"/>
    </row>
    <row r="1335" spans="2:53" x14ac:dyDescent="0.25">
      <c r="B1335" s="37" t="str">
        <f t="shared" si="41"/>
        <v>_</v>
      </c>
      <c r="C1335" s="37">
        <f t="shared" si="42"/>
        <v>-99999</v>
      </c>
      <c r="D1335" s="4"/>
      <c r="E1335" s="4"/>
      <c r="F1335" s="4"/>
      <c r="G1335" s="4"/>
      <c r="H1335" s="4"/>
      <c r="I1335" s="4"/>
      <c r="J1335" s="4"/>
      <c r="K1335" s="4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6"/>
      <c r="BA1335" s="6"/>
    </row>
    <row r="1336" spans="2:53" x14ac:dyDescent="0.25">
      <c r="B1336" s="37" t="str">
        <f t="shared" si="41"/>
        <v>_</v>
      </c>
      <c r="C1336" s="37">
        <f t="shared" si="42"/>
        <v>-99999</v>
      </c>
      <c r="D1336" s="4"/>
      <c r="E1336" s="4"/>
      <c r="F1336" s="4"/>
      <c r="G1336" s="4"/>
      <c r="H1336" s="4"/>
      <c r="I1336" s="4"/>
      <c r="J1336" s="4"/>
      <c r="K1336" s="4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6"/>
      <c r="BA1336" s="6"/>
    </row>
    <row r="1337" spans="2:53" x14ac:dyDescent="0.25">
      <c r="B1337" s="37" t="str">
        <f t="shared" si="41"/>
        <v>_</v>
      </c>
      <c r="C1337" s="37">
        <f t="shared" si="42"/>
        <v>-99999</v>
      </c>
      <c r="D1337" s="4"/>
      <c r="E1337" s="4"/>
      <c r="F1337" s="4"/>
      <c r="G1337" s="4"/>
      <c r="H1337" s="4"/>
      <c r="I1337" s="4"/>
      <c r="J1337" s="4"/>
      <c r="K1337" s="4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6"/>
      <c r="BA1337" s="6"/>
    </row>
    <row r="1338" spans="2:53" x14ac:dyDescent="0.25">
      <c r="B1338" s="37" t="str">
        <f t="shared" si="41"/>
        <v>_</v>
      </c>
      <c r="C1338" s="37">
        <f t="shared" si="42"/>
        <v>-99999</v>
      </c>
      <c r="D1338" s="4"/>
      <c r="E1338" s="4"/>
      <c r="F1338" s="4"/>
      <c r="G1338" s="4"/>
      <c r="H1338" s="4"/>
      <c r="I1338" s="4"/>
      <c r="J1338" s="4"/>
      <c r="K1338" s="4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6"/>
      <c r="BA1338" s="6"/>
    </row>
    <row r="1339" spans="2:53" x14ac:dyDescent="0.25">
      <c r="B1339" s="37" t="str">
        <f t="shared" si="41"/>
        <v>_</v>
      </c>
      <c r="C1339" s="37">
        <f t="shared" si="42"/>
        <v>-99999</v>
      </c>
      <c r="D1339" s="4"/>
      <c r="E1339" s="4"/>
      <c r="F1339" s="4"/>
      <c r="G1339" s="4"/>
      <c r="H1339" s="4"/>
      <c r="I1339" s="4"/>
      <c r="J1339" s="4"/>
      <c r="K1339" s="4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6"/>
      <c r="BA1339" s="6"/>
    </row>
    <row r="1340" spans="2:53" x14ac:dyDescent="0.25">
      <c r="B1340" s="37" t="str">
        <f t="shared" si="41"/>
        <v>_</v>
      </c>
      <c r="C1340" s="37">
        <f t="shared" si="42"/>
        <v>-99999</v>
      </c>
      <c r="D1340" s="4"/>
      <c r="E1340" s="4"/>
      <c r="F1340" s="4"/>
      <c r="G1340" s="4"/>
      <c r="H1340" s="4"/>
      <c r="I1340" s="4"/>
      <c r="J1340" s="4"/>
      <c r="K1340" s="4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6"/>
      <c r="BA1340" s="6"/>
    </row>
    <row r="1341" spans="2:53" x14ac:dyDescent="0.25">
      <c r="B1341" s="37" t="str">
        <f t="shared" si="41"/>
        <v>_</v>
      </c>
      <c r="C1341" s="37">
        <f t="shared" si="42"/>
        <v>-99999</v>
      </c>
      <c r="D1341" s="4"/>
      <c r="E1341" s="4"/>
      <c r="F1341" s="4"/>
      <c r="G1341" s="4"/>
      <c r="H1341" s="4"/>
      <c r="I1341" s="4"/>
      <c r="J1341" s="4"/>
      <c r="K1341" s="4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6"/>
      <c r="BA1341" s="6"/>
    </row>
    <row r="1342" spans="2:53" x14ac:dyDescent="0.25">
      <c r="B1342" s="37" t="str">
        <f t="shared" si="41"/>
        <v>_</v>
      </c>
      <c r="C1342" s="37">
        <f t="shared" si="42"/>
        <v>-99999</v>
      </c>
      <c r="D1342" s="4"/>
      <c r="E1342" s="4"/>
      <c r="F1342" s="4"/>
      <c r="G1342" s="4"/>
      <c r="H1342" s="4"/>
      <c r="I1342" s="4"/>
      <c r="J1342" s="4"/>
      <c r="K1342" s="4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6"/>
      <c r="BA1342" s="6"/>
    </row>
    <row r="1343" spans="2:53" x14ac:dyDescent="0.25">
      <c r="B1343" s="37" t="str">
        <f t="shared" si="41"/>
        <v>_</v>
      </c>
      <c r="C1343" s="37">
        <f t="shared" si="42"/>
        <v>-99999</v>
      </c>
      <c r="D1343" s="4"/>
      <c r="E1343" s="4"/>
      <c r="F1343" s="4"/>
      <c r="G1343" s="4"/>
      <c r="H1343" s="4"/>
      <c r="I1343" s="4"/>
      <c r="J1343" s="4"/>
      <c r="K1343" s="4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6"/>
      <c r="BA1343" s="6"/>
    </row>
    <row r="1344" spans="2:53" x14ac:dyDescent="0.25">
      <c r="B1344" s="37" t="str">
        <f t="shared" si="41"/>
        <v>_</v>
      </c>
      <c r="C1344" s="37">
        <f t="shared" si="42"/>
        <v>-99999</v>
      </c>
      <c r="D1344" s="4"/>
      <c r="E1344" s="4"/>
      <c r="F1344" s="4"/>
      <c r="G1344" s="4"/>
      <c r="H1344" s="4"/>
      <c r="I1344" s="4"/>
      <c r="J1344" s="4"/>
      <c r="K1344" s="4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6"/>
      <c r="BA1344" s="6"/>
    </row>
    <row r="1345" spans="2:53" x14ac:dyDescent="0.25">
      <c r="B1345" s="37" t="str">
        <f t="shared" si="41"/>
        <v>_</v>
      </c>
      <c r="C1345" s="37">
        <f t="shared" si="42"/>
        <v>-99999</v>
      </c>
      <c r="D1345" s="4"/>
      <c r="E1345" s="4"/>
      <c r="F1345" s="4"/>
      <c r="G1345" s="4"/>
      <c r="H1345" s="4"/>
      <c r="I1345" s="4"/>
      <c r="J1345" s="4"/>
      <c r="K1345" s="4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6"/>
      <c r="BA1345" s="6"/>
    </row>
    <row r="1346" spans="2:53" x14ac:dyDescent="0.25">
      <c r="B1346" s="37" t="str">
        <f t="shared" si="41"/>
        <v>_</v>
      </c>
      <c r="C1346" s="37">
        <f t="shared" si="42"/>
        <v>-99999</v>
      </c>
      <c r="D1346" s="4"/>
      <c r="E1346" s="4"/>
      <c r="F1346" s="4"/>
      <c r="G1346" s="4"/>
      <c r="H1346" s="4"/>
      <c r="I1346" s="4"/>
      <c r="J1346" s="4"/>
      <c r="K1346" s="4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6"/>
      <c r="BA1346" s="6"/>
    </row>
    <row r="1347" spans="2:53" x14ac:dyDescent="0.25">
      <c r="B1347" s="37" t="str">
        <f t="shared" si="41"/>
        <v>_</v>
      </c>
      <c r="C1347" s="37">
        <f t="shared" si="42"/>
        <v>-99999</v>
      </c>
      <c r="D1347" s="4"/>
      <c r="E1347" s="4"/>
      <c r="F1347" s="4"/>
      <c r="G1347" s="4"/>
      <c r="H1347" s="4"/>
      <c r="I1347" s="4"/>
      <c r="J1347" s="4"/>
      <c r="K1347" s="4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6"/>
      <c r="BA1347" s="6"/>
    </row>
    <row r="1348" spans="2:53" x14ac:dyDescent="0.25">
      <c r="B1348" s="37" t="str">
        <f t="shared" si="41"/>
        <v>_</v>
      </c>
      <c r="C1348" s="37">
        <f t="shared" si="42"/>
        <v>-99999</v>
      </c>
      <c r="D1348" s="4"/>
      <c r="E1348" s="4"/>
      <c r="F1348" s="4"/>
      <c r="G1348" s="4"/>
      <c r="H1348" s="4"/>
      <c r="I1348" s="4"/>
      <c r="J1348" s="4"/>
      <c r="K1348" s="4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6"/>
      <c r="BA1348" s="6"/>
    </row>
    <row r="1349" spans="2:53" x14ac:dyDescent="0.25">
      <c r="B1349" s="37" t="str">
        <f t="shared" si="41"/>
        <v>_</v>
      </c>
      <c r="C1349" s="37">
        <f t="shared" si="42"/>
        <v>-99999</v>
      </c>
      <c r="D1349" s="4"/>
      <c r="E1349" s="4"/>
      <c r="F1349" s="4"/>
      <c r="G1349" s="4"/>
      <c r="H1349" s="4"/>
      <c r="I1349" s="4"/>
      <c r="J1349" s="4"/>
      <c r="K1349" s="4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6"/>
      <c r="BA1349" s="6"/>
    </row>
    <row r="1350" spans="2:53" x14ac:dyDescent="0.25">
      <c r="B1350" s="37" t="str">
        <f t="shared" si="41"/>
        <v>_</v>
      </c>
      <c r="C1350" s="37">
        <f t="shared" si="42"/>
        <v>-99999</v>
      </c>
      <c r="D1350" s="4"/>
      <c r="E1350" s="4"/>
      <c r="F1350" s="4"/>
      <c r="G1350" s="4"/>
      <c r="H1350" s="4"/>
      <c r="I1350" s="4"/>
      <c r="J1350" s="4"/>
      <c r="K1350" s="4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6"/>
      <c r="BA1350" s="6"/>
    </row>
    <row r="1351" spans="2:53" x14ac:dyDescent="0.25">
      <c r="B1351" s="37" t="str">
        <f t="shared" si="41"/>
        <v>_</v>
      </c>
      <c r="C1351" s="37">
        <f t="shared" si="42"/>
        <v>-99999</v>
      </c>
      <c r="D1351" s="4"/>
      <c r="E1351" s="4"/>
      <c r="F1351" s="4"/>
      <c r="G1351" s="4"/>
      <c r="H1351" s="4"/>
      <c r="I1351" s="4"/>
      <c r="J1351" s="4"/>
      <c r="K1351" s="4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6"/>
      <c r="BA1351" s="6"/>
    </row>
    <row r="1352" spans="2:53" x14ac:dyDescent="0.25">
      <c r="B1352" s="37" t="str">
        <f t="shared" si="41"/>
        <v>_</v>
      </c>
      <c r="C1352" s="37">
        <f t="shared" si="42"/>
        <v>-99999</v>
      </c>
      <c r="D1352" s="4"/>
      <c r="E1352" s="4"/>
      <c r="F1352" s="4"/>
      <c r="G1352" s="4"/>
      <c r="H1352" s="4"/>
      <c r="I1352" s="4"/>
      <c r="J1352" s="4"/>
      <c r="K1352" s="4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6"/>
      <c r="BA1352" s="6"/>
    </row>
    <row r="1353" spans="2:53" x14ac:dyDescent="0.25">
      <c r="B1353" s="37" t="str">
        <f t="shared" si="41"/>
        <v>_</v>
      </c>
      <c r="C1353" s="37">
        <f t="shared" si="42"/>
        <v>-99999</v>
      </c>
      <c r="D1353" s="4"/>
      <c r="E1353" s="4"/>
      <c r="F1353" s="4"/>
      <c r="G1353" s="4"/>
      <c r="H1353" s="4"/>
      <c r="I1353" s="4"/>
      <c r="J1353" s="4"/>
      <c r="K1353" s="4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6"/>
      <c r="BA1353" s="6"/>
    </row>
    <row r="1354" spans="2:53" x14ac:dyDescent="0.25">
      <c r="B1354" s="37" t="str">
        <f t="shared" si="41"/>
        <v>_</v>
      </c>
      <c r="C1354" s="37">
        <f t="shared" si="42"/>
        <v>-99999</v>
      </c>
      <c r="D1354" s="4"/>
      <c r="E1354" s="4"/>
      <c r="F1354" s="4"/>
      <c r="G1354" s="4"/>
      <c r="H1354" s="4"/>
      <c r="I1354" s="4"/>
      <c r="J1354" s="4"/>
      <c r="K1354" s="4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6"/>
      <c r="BA1354" s="6"/>
    </row>
    <row r="1355" spans="2:53" x14ac:dyDescent="0.25">
      <c r="B1355" s="37" t="str">
        <f t="shared" si="41"/>
        <v>_</v>
      </c>
      <c r="C1355" s="37">
        <f t="shared" si="42"/>
        <v>-99999</v>
      </c>
      <c r="D1355" s="4"/>
      <c r="E1355" s="4"/>
      <c r="F1355" s="4"/>
      <c r="G1355" s="4"/>
      <c r="H1355" s="4"/>
      <c r="I1355" s="4"/>
      <c r="J1355" s="4"/>
      <c r="K1355" s="4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6"/>
      <c r="BA1355" s="6"/>
    </row>
    <row r="1356" spans="2:53" x14ac:dyDescent="0.25">
      <c r="B1356" s="37" t="str">
        <f t="shared" si="41"/>
        <v>_</v>
      </c>
      <c r="C1356" s="37">
        <f t="shared" si="42"/>
        <v>-99999</v>
      </c>
      <c r="D1356" s="4"/>
      <c r="E1356" s="4"/>
      <c r="F1356" s="4"/>
      <c r="G1356" s="4"/>
      <c r="H1356" s="4"/>
      <c r="I1356" s="4"/>
      <c r="J1356" s="4"/>
      <c r="K1356" s="4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6"/>
      <c r="BA1356" s="6"/>
    </row>
    <row r="1357" spans="2:53" x14ac:dyDescent="0.25">
      <c r="B1357" s="37" t="str">
        <f t="shared" si="41"/>
        <v>_</v>
      </c>
      <c r="C1357" s="37">
        <f t="shared" si="42"/>
        <v>-99999</v>
      </c>
      <c r="D1357" s="4"/>
      <c r="E1357" s="4"/>
      <c r="F1357" s="4"/>
      <c r="G1357" s="4"/>
      <c r="H1357" s="4"/>
      <c r="I1357" s="4"/>
      <c r="J1357" s="4"/>
      <c r="K1357" s="4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6"/>
      <c r="BA1357" s="6"/>
    </row>
    <row r="1358" spans="2:53" x14ac:dyDescent="0.25">
      <c r="B1358" s="37" t="str">
        <f t="shared" si="41"/>
        <v>_</v>
      </c>
      <c r="C1358" s="37">
        <f t="shared" si="42"/>
        <v>-99999</v>
      </c>
      <c r="D1358" s="4"/>
      <c r="E1358" s="4"/>
      <c r="F1358" s="4"/>
      <c r="G1358" s="4"/>
      <c r="H1358" s="4"/>
      <c r="I1358" s="4"/>
      <c r="J1358" s="4"/>
      <c r="K1358" s="4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6"/>
      <c r="BA1358" s="6"/>
    </row>
    <row r="1359" spans="2:53" x14ac:dyDescent="0.25">
      <c r="B1359" s="37" t="str">
        <f t="shared" ref="B1359:B1422" si="43">D1359&amp;"_"&amp;E1359</f>
        <v>_</v>
      </c>
      <c r="C1359" s="37">
        <f t="shared" si="42"/>
        <v>-99999</v>
      </c>
      <c r="D1359" s="4"/>
      <c r="E1359" s="4"/>
      <c r="F1359" s="4"/>
      <c r="G1359" s="4"/>
      <c r="H1359" s="4"/>
      <c r="I1359" s="4"/>
      <c r="J1359" s="4"/>
      <c r="K1359" s="4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6"/>
      <c r="BA1359" s="6"/>
    </row>
    <row r="1360" spans="2:53" x14ac:dyDescent="0.25">
      <c r="B1360" s="37" t="str">
        <f t="shared" si="43"/>
        <v>_</v>
      </c>
      <c r="C1360" s="37">
        <f t="shared" ref="C1360:C1423" si="44">IF(ISNUMBER(L1360),(-L$7*(L1360-L$4)-M$7*(M1360-M$4)-N$7*(N1360-N$4)-O$7*(O1360-O$4)-P$7*(P1360-P$4)+Q$7*(Q1360-Q$4)+R$7*(R1360-R$4)+S$7*(S1360-S$4)+T$7*(T1360-T$4)+U$7*(U1360-U$4)-V$7*(V1360-V$4)-W$7*(W1360-W$4)-X$7*(X1360-X$4)-Y$7*(Y1360-Y$4)-Z$7*(Z1360-Z$4)+AA$7*(AA1360-AA$4)+AB$7*(AB1360-AB$4)+AC$7*(AC1360-AC$4)+AD$7*(AD1360-AD$4)+AE$7*(AE1360-AE$4)-AF$7*(AF1360-AF$4)-AG$7*(AG1360-AG$4)-AH$7*(AH1360-AH$4)-AI$7*(AI1360-AI$4)-AJ$7*(AJ1360-AJ$4)+AK$7*(AK1360-AK$4)+AL$7*(AL1360-AL$4)+AM$7*(AM1360-AM$4)+AN$7*(AN1360-AN$4)+AO$7*(AO1360-AO$4)-AP$7*(AP1360-AP$4)-AQ$7*(AQ1360-AQ$4)-AR$7*(AR1360-AR$4)-AS$7*(AS1360-AS$4)-AT$7*(AT1360-AT$4)+AU$7*(AU1360-AU$4)+AV$7*(AV1360-AV$4)+AW$7*(AW1360-AW$4)+AX$7*(AX1360-AX$4)+AY$7*(AY1360-AY$4))/SUM($L$7:$AY$7),-99999)</f>
        <v>-99999</v>
      </c>
      <c r="D1360" s="4"/>
      <c r="E1360" s="4"/>
      <c r="F1360" s="4"/>
      <c r="G1360" s="4"/>
      <c r="H1360" s="4"/>
      <c r="I1360" s="4"/>
      <c r="J1360" s="4"/>
      <c r="K1360" s="4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6"/>
      <c r="BA1360" s="6"/>
    </row>
    <row r="1361" spans="2:53" x14ac:dyDescent="0.25">
      <c r="B1361" s="37" t="str">
        <f t="shared" si="43"/>
        <v>_</v>
      </c>
      <c r="C1361" s="37">
        <f t="shared" si="44"/>
        <v>-99999</v>
      </c>
      <c r="D1361" s="4"/>
      <c r="E1361" s="4"/>
      <c r="F1361" s="4"/>
      <c r="G1361" s="4"/>
      <c r="H1361" s="4"/>
      <c r="I1361" s="4"/>
      <c r="J1361" s="4"/>
      <c r="K1361" s="4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6"/>
      <c r="BA1361" s="6"/>
    </row>
    <row r="1362" spans="2:53" x14ac:dyDescent="0.25">
      <c r="B1362" s="37" t="str">
        <f t="shared" si="43"/>
        <v>_</v>
      </c>
      <c r="C1362" s="37">
        <f t="shared" si="44"/>
        <v>-99999</v>
      </c>
      <c r="D1362" s="4"/>
      <c r="E1362" s="4"/>
      <c r="F1362" s="4"/>
      <c r="G1362" s="4"/>
      <c r="H1362" s="4"/>
      <c r="I1362" s="4"/>
      <c r="J1362" s="4"/>
      <c r="K1362" s="4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6"/>
      <c r="BA1362" s="6"/>
    </row>
    <row r="1363" spans="2:53" x14ac:dyDescent="0.25">
      <c r="B1363" s="37" t="str">
        <f t="shared" si="43"/>
        <v>_</v>
      </c>
      <c r="C1363" s="37">
        <f t="shared" si="44"/>
        <v>-99999</v>
      </c>
      <c r="D1363" s="4"/>
      <c r="E1363" s="4"/>
      <c r="F1363" s="4"/>
      <c r="G1363" s="4"/>
      <c r="H1363" s="4"/>
      <c r="I1363" s="4"/>
      <c r="J1363" s="4"/>
      <c r="K1363" s="4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6"/>
      <c r="BA1363" s="6"/>
    </row>
    <row r="1364" spans="2:53" x14ac:dyDescent="0.25">
      <c r="B1364" s="37" t="str">
        <f t="shared" si="43"/>
        <v>_</v>
      </c>
      <c r="C1364" s="37">
        <f t="shared" si="44"/>
        <v>-99999</v>
      </c>
      <c r="D1364" s="4"/>
      <c r="E1364" s="4"/>
      <c r="F1364" s="4"/>
      <c r="G1364" s="4"/>
      <c r="H1364" s="4"/>
      <c r="I1364" s="4"/>
      <c r="J1364" s="4"/>
      <c r="K1364" s="4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6"/>
      <c r="BA1364" s="6"/>
    </row>
    <row r="1365" spans="2:53" x14ac:dyDescent="0.25">
      <c r="B1365" s="37" t="str">
        <f t="shared" si="43"/>
        <v>_</v>
      </c>
      <c r="C1365" s="37">
        <f t="shared" si="44"/>
        <v>-99999</v>
      </c>
      <c r="D1365" s="4"/>
      <c r="E1365" s="4"/>
      <c r="F1365" s="4"/>
      <c r="G1365" s="4"/>
      <c r="H1365" s="4"/>
      <c r="I1365" s="4"/>
      <c r="J1365" s="4"/>
      <c r="K1365" s="4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6"/>
      <c r="BA1365" s="6"/>
    </row>
    <row r="1366" spans="2:53" x14ac:dyDescent="0.25">
      <c r="B1366" s="37" t="str">
        <f t="shared" si="43"/>
        <v>_</v>
      </c>
      <c r="C1366" s="37">
        <f t="shared" si="44"/>
        <v>-99999</v>
      </c>
      <c r="D1366" s="4"/>
      <c r="E1366" s="4"/>
      <c r="F1366" s="4"/>
      <c r="G1366" s="4"/>
      <c r="H1366" s="4"/>
      <c r="I1366" s="4"/>
      <c r="J1366" s="4"/>
      <c r="K1366" s="4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6"/>
      <c r="BA1366" s="6"/>
    </row>
    <row r="1367" spans="2:53" x14ac:dyDescent="0.25">
      <c r="B1367" s="37" t="str">
        <f t="shared" si="43"/>
        <v>_</v>
      </c>
      <c r="C1367" s="37">
        <f t="shared" si="44"/>
        <v>-99999</v>
      </c>
      <c r="D1367" s="4"/>
      <c r="E1367" s="4"/>
      <c r="F1367" s="4"/>
      <c r="G1367" s="4"/>
      <c r="H1367" s="4"/>
      <c r="I1367" s="4"/>
      <c r="J1367" s="4"/>
      <c r="K1367" s="4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6"/>
      <c r="BA1367" s="6"/>
    </row>
    <row r="1368" spans="2:53" x14ac:dyDescent="0.25">
      <c r="B1368" s="37" t="str">
        <f t="shared" si="43"/>
        <v>_</v>
      </c>
      <c r="C1368" s="37">
        <f t="shared" si="44"/>
        <v>-99999</v>
      </c>
      <c r="D1368" s="4"/>
      <c r="E1368" s="4"/>
      <c r="F1368" s="4"/>
      <c r="G1368" s="4"/>
      <c r="H1368" s="4"/>
      <c r="I1368" s="4"/>
      <c r="J1368" s="4"/>
      <c r="K1368" s="4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6"/>
      <c r="BA1368" s="6"/>
    </row>
    <row r="1369" spans="2:53" x14ac:dyDescent="0.25">
      <c r="B1369" s="37" t="str">
        <f t="shared" si="43"/>
        <v>_</v>
      </c>
      <c r="C1369" s="37">
        <f t="shared" si="44"/>
        <v>-99999</v>
      </c>
      <c r="D1369" s="4"/>
      <c r="E1369" s="4"/>
      <c r="F1369" s="4"/>
      <c r="G1369" s="4"/>
      <c r="H1369" s="4"/>
      <c r="I1369" s="4"/>
      <c r="J1369" s="4"/>
      <c r="K1369" s="4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6"/>
      <c r="BA1369" s="6"/>
    </row>
    <row r="1370" spans="2:53" x14ac:dyDescent="0.25">
      <c r="B1370" s="37" t="str">
        <f t="shared" si="43"/>
        <v>_</v>
      </c>
      <c r="C1370" s="37">
        <f t="shared" si="44"/>
        <v>-99999</v>
      </c>
      <c r="D1370" s="4"/>
      <c r="E1370" s="4"/>
      <c r="F1370" s="4"/>
      <c r="G1370" s="4"/>
      <c r="H1370" s="4"/>
      <c r="I1370" s="4"/>
      <c r="J1370" s="4"/>
      <c r="K1370" s="4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6"/>
      <c r="BA1370" s="6"/>
    </row>
    <row r="1371" spans="2:53" x14ac:dyDescent="0.25">
      <c r="B1371" s="37" t="str">
        <f t="shared" si="43"/>
        <v>_</v>
      </c>
      <c r="C1371" s="37">
        <f t="shared" si="44"/>
        <v>-99999</v>
      </c>
      <c r="D1371" s="4"/>
      <c r="E1371" s="4"/>
      <c r="F1371" s="4"/>
      <c r="G1371" s="4"/>
      <c r="H1371" s="4"/>
      <c r="I1371" s="4"/>
      <c r="J1371" s="4"/>
      <c r="K1371" s="4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6"/>
      <c r="BA1371" s="6"/>
    </row>
    <row r="1372" spans="2:53" x14ac:dyDescent="0.25">
      <c r="B1372" s="37" t="str">
        <f t="shared" si="43"/>
        <v>_</v>
      </c>
      <c r="C1372" s="37">
        <f t="shared" si="44"/>
        <v>-99999</v>
      </c>
      <c r="D1372" s="4"/>
      <c r="E1372" s="4"/>
      <c r="F1372" s="4"/>
      <c r="G1372" s="4"/>
      <c r="H1372" s="4"/>
      <c r="I1372" s="4"/>
      <c r="J1372" s="4"/>
      <c r="K1372" s="4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6"/>
      <c r="BA1372" s="6"/>
    </row>
    <row r="1373" spans="2:53" x14ac:dyDescent="0.25">
      <c r="B1373" s="37" t="str">
        <f t="shared" si="43"/>
        <v>_</v>
      </c>
      <c r="C1373" s="37">
        <f t="shared" si="44"/>
        <v>-99999</v>
      </c>
      <c r="D1373" s="4"/>
      <c r="E1373" s="4"/>
      <c r="F1373" s="4"/>
      <c r="G1373" s="4"/>
      <c r="H1373" s="4"/>
      <c r="I1373" s="4"/>
      <c r="J1373" s="4"/>
      <c r="K1373" s="4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6"/>
      <c r="BA1373" s="6"/>
    </row>
    <row r="1374" spans="2:53" x14ac:dyDescent="0.25">
      <c r="B1374" s="37" t="str">
        <f t="shared" si="43"/>
        <v>_</v>
      </c>
      <c r="C1374" s="37">
        <f t="shared" si="44"/>
        <v>-99999</v>
      </c>
      <c r="D1374" s="4"/>
      <c r="E1374" s="4"/>
      <c r="F1374" s="4"/>
      <c r="G1374" s="4"/>
      <c r="H1374" s="4"/>
      <c r="I1374" s="4"/>
      <c r="J1374" s="4"/>
      <c r="K1374" s="4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6"/>
      <c r="BA1374" s="6"/>
    </row>
    <row r="1375" spans="2:53" x14ac:dyDescent="0.25">
      <c r="B1375" s="37" t="str">
        <f t="shared" si="43"/>
        <v>_</v>
      </c>
      <c r="C1375" s="37">
        <f t="shared" si="44"/>
        <v>-99999</v>
      </c>
      <c r="D1375" s="4"/>
      <c r="E1375" s="4"/>
      <c r="F1375" s="4"/>
      <c r="G1375" s="4"/>
      <c r="H1375" s="4"/>
      <c r="I1375" s="4"/>
      <c r="J1375" s="4"/>
      <c r="K1375" s="4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6"/>
      <c r="BA1375" s="6"/>
    </row>
    <row r="1376" spans="2:53" x14ac:dyDescent="0.25">
      <c r="B1376" s="37" t="str">
        <f t="shared" si="43"/>
        <v>_</v>
      </c>
      <c r="C1376" s="37">
        <f t="shared" si="44"/>
        <v>-99999</v>
      </c>
      <c r="D1376" s="4"/>
      <c r="E1376" s="4"/>
      <c r="F1376" s="4"/>
      <c r="G1376" s="4"/>
      <c r="H1376" s="4"/>
      <c r="I1376" s="4"/>
      <c r="J1376" s="4"/>
      <c r="K1376" s="4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6"/>
      <c r="BA1376" s="6"/>
    </row>
    <row r="1377" spans="2:53" x14ac:dyDescent="0.25">
      <c r="B1377" s="37" t="str">
        <f t="shared" si="43"/>
        <v>_</v>
      </c>
      <c r="C1377" s="37">
        <f t="shared" si="44"/>
        <v>-99999</v>
      </c>
      <c r="D1377" s="4"/>
      <c r="E1377" s="4"/>
      <c r="F1377" s="4"/>
      <c r="G1377" s="4"/>
      <c r="H1377" s="4"/>
      <c r="I1377" s="4"/>
      <c r="J1377" s="4"/>
      <c r="K1377" s="4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6"/>
      <c r="BA1377" s="6"/>
    </row>
    <row r="1378" spans="2:53" x14ac:dyDescent="0.25">
      <c r="B1378" s="37" t="str">
        <f t="shared" si="43"/>
        <v>_</v>
      </c>
      <c r="C1378" s="37">
        <f t="shared" si="44"/>
        <v>-99999</v>
      </c>
      <c r="D1378" s="4"/>
      <c r="E1378" s="4"/>
      <c r="F1378" s="4"/>
      <c r="G1378" s="4"/>
      <c r="H1378" s="4"/>
      <c r="I1378" s="4"/>
      <c r="J1378" s="4"/>
      <c r="K1378" s="4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6"/>
      <c r="BA1378" s="6"/>
    </row>
    <row r="1379" spans="2:53" x14ac:dyDescent="0.25">
      <c r="B1379" s="37" t="str">
        <f t="shared" si="43"/>
        <v>_</v>
      </c>
      <c r="C1379" s="37">
        <f t="shared" si="44"/>
        <v>-99999</v>
      </c>
      <c r="D1379" s="4"/>
      <c r="E1379" s="4"/>
      <c r="F1379" s="4"/>
      <c r="G1379" s="4"/>
      <c r="H1379" s="4"/>
      <c r="I1379" s="4"/>
      <c r="J1379" s="4"/>
      <c r="K1379" s="4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6"/>
      <c r="BA1379" s="6"/>
    </row>
    <row r="1380" spans="2:53" x14ac:dyDescent="0.25">
      <c r="B1380" s="37" t="str">
        <f t="shared" si="43"/>
        <v>_</v>
      </c>
      <c r="C1380" s="37">
        <f t="shared" si="44"/>
        <v>-99999</v>
      </c>
      <c r="D1380" s="4"/>
      <c r="E1380" s="4"/>
      <c r="F1380" s="4"/>
      <c r="G1380" s="4"/>
      <c r="H1380" s="4"/>
      <c r="I1380" s="4"/>
      <c r="J1380" s="4"/>
      <c r="K1380" s="4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6"/>
      <c r="BA1380" s="6"/>
    </row>
    <row r="1381" spans="2:53" x14ac:dyDescent="0.25">
      <c r="B1381" s="37" t="str">
        <f t="shared" si="43"/>
        <v>_</v>
      </c>
      <c r="C1381" s="37">
        <f t="shared" si="44"/>
        <v>-99999</v>
      </c>
      <c r="D1381" s="4"/>
      <c r="E1381" s="4"/>
      <c r="F1381" s="4"/>
      <c r="G1381" s="4"/>
      <c r="H1381" s="4"/>
      <c r="I1381" s="4"/>
      <c r="J1381" s="4"/>
      <c r="K1381" s="4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6"/>
      <c r="BA1381" s="6"/>
    </row>
    <row r="1382" spans="2:53" x14ac:dyDescent="0.25">
      <c r="B1382" s="37" t="str">
        <f t="shared" si="43"/>
        <v>_</v>
      </c>
      <c r="C1382" s="37">
        <f t="shared" si="44"/>
        <v>-99999</v>
      </c>
      <c r="D1382" s="4"/>
      <c r="E1382" s="4"/>
      <c r="F1382" s="4"/>
      <c r="G1382" s="4"/>
      <c r="H1382" s="4"/>
      <c r="I1382" s="4"/>
      <c r="J1382" s="4"/>
      <c r="K1382" s="4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6"/>
      <c r="BA1382" s="6"/>
    </row>
    <row r="1383" spans="2:53" x14ac:dyDescent="0.25">
      <c r="B1383" s="37" t="str">
        <f t="shared" si="43"/>
        <v>_</v>
      </c>
      <c r="C1383" s="37">
        <f t="shared" si="44"/>
        <v>-99999</v>
      </c>
      <c r="D1383" s="4"/>
      <c r="E1383" s="4"/>
      <c r="F1383" s="4"/>
      <c r="G1383" s="4"/>
      <c r="H1383" s="4"/>
      <c r="I1383" s="4"/>
      <c r="J1383" s="4"/>
      <c r="K1383" s="4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6"/>
      <c r="BA1383" s="6"/>
    </row>
    <row r="1384" spans="2:53" x14ac:dyDescent="0.25">
      <c r="B1384" s="37" t="str">
        <f t="shared" si="43"/>
        <v>_</v>
      </c>
      <c r="C1384" s="37">
        <f t="shared" si="44"/>
        <v>-99999</v>
      </c>
      <c r="D1384" s="4"/>
      <c r="E1384" s="4"/>
      <c r="F1384" s="4"/>
      <c r="G1384" s="4"/>
      <c r="H1384" s="4"/>
      <c r="I1384" s="4"/>
      <c r="J1384" s="4"/>
      <c r="K1384" s="4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6"/>
      <c r="BA1384" s="6"/>
    </row>
    <row r="1385" spans="2:53" x14ac:dyDescent="0.25">
      <c r="B1385" s="37" t="str">
        <f t="shared" si="43"/>
        <v>_</v>
      </c>
      <c r="C1385" s="37">
        <f t="shared" si="44"/>
        <v>-99999</v>
      </c>
      <c r="D1385" s="4"/>
      <c r="E1385" s="4"/>
      <c r="F1385" s="4"/>
      <c r="G1385" s="4"/>
      <c r="H1385" s="4"/>
      <c r="I1385" s="4"/>
      <c r="J1385" s="4"/>
      <c r="K1385" s="4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6"/>
      <c r="BA1385" s="6"/>
    </row>
    <row r="1386" spans="2:53" x14ac:dyDescent="0.25">
      <c r="B1386" s="37" t="str">
        <f t="shared" si="43"/>
        <v>_</v>
      </c>
      <c r="C1386" s="37">
        <f t="shared" si="44"/>
        <v>-99999</v>
      </c>
      <c r="D1386" s="4"/>
      <c r="E1386" s="4"/>
      <c r="F1386" s="4"/>
      <c r="G1386" s="4"/>
      <c r="H1386" s="4"/>
      <c r="I1386" s="4"/>
      <c r="J1386" s="4"/>
      <c r="K1386" s="4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6"/>
      <c r="BA1386" s="6"/>
    </row>
    <row r="1387" spans="2:53" x14ac:dyDescent="0.25">
      <c r="B1387" s="37" t="str">
        <f t="shared" si="43"/>
        <v>_</v>
      </c>
      <c r="C1387" s="37">
        <f t="shared" si="44"/>
        <v>-99999</v>
      </c>
      <c r="D1387" s="4"/>
      <c r="E1387" s="4"/>
      <c r="F1387" s="4"/>
      <c r="G1387" s="4"/>
      <c r="H1387" s="4"/>
      <c r="I1387" s="4"/>
      <c r="J1387" s="4"/>
      <c r="K1387" s="4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6"/>
      <c r="BA1387" s="6"/>
    </row>
    <row r="1388" spans="2:53" x14ac:dyDescent="0.25">
      <c r="B1388" s="37" t="str">
        <f t="shared" si="43"/>
        <v>_</v>
      </c>
      <c r="C1388" s="37">
        <f t="shared" si="44"/>
        <v>-99999</v>
      </c>
      <c r="D1388" s="4"/>
      <c r="E1388" s="4"/>
      <c r="F1388" s="4"/>
      <c r="G1388" s="4"/>
      <c r="H1388" s="4"/>
      <c r="I1388" s="4"/>
      <c r="J1388" s="4"/>
      <c r="K1388" s="4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6"/>
      <c r="BA1388" s="6"/>
    </row>
    <row r="1389" spans="2:53" x14ac:dyDescent="0.25">
      <c r="B1389" s="37" t="str">
        <f t="shared" si="43"/>
        <v>_</v>
      </c>
      <c r="C1389" s="37">
        <f t="shared" si="44"/>
        <v>-99999</v>
      </c>
      <c r="D1389" s="4"/>
      <c r="E1389" s="4"/>
      <c r="F1389" s="4"/>
      <c r="G1389" s="4"/>
      <c r="H1389" s="4"/>
      <c r="I1389" s="4"/>
      <c r="J1389" s="4"/>
      <c r="K1389" s="4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6"/>
      <c r="BA1389" s="6"/>
    </row>
    <row r="1390" spans="2:53" x14ac:dyDescent="0.25">
      <c r="B1390" s="37" t="str">
        <f t="shared" si="43"/>
        <v>_</v>
      </c>
      <c r="C1390" s="37">
        <f t="shared" si="44"/>
        <v>-99999</v>
      </c>
      <c r="D1390" s="4"/>
      <c r="E1390" s="4"/>
      <c r="F1390" s="4"/>
      <c r="G1390" s="4"/>
      <c r="H1390" s="4"/>
      <c r="I1390" s="4"/>
      <c r="J1390" s="4"/>
      <c r="K1390" s="4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6"/>
      <c r="BA1390" s="6"/>
    </row>
    <row r="1391" spans="2:53" x14ac:dyDescent="0.25">
      <c r="B1391" s="37" t="str">
        <f t="shared" si="43"/>
        <v>_</v>
      </c>
      <c r="C1391" s="37">
        <f t="shared" si="44"/>
        <v>-99999</v>
      </c>
      <c r="D1391" s="4"/>
      <c r="E1391" s="4"/>
      <c r="F1391" s="4"/>
      <c r="G1391" s="4"/>
      <c r="H1391" s="4"/>
      <c r="I1391" s="4"/>
      <c r="J1391" s="4"/>
      <c r="K1391" s="4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6"/>
      <c r="BA1391" s="6"/>
    </row>
    <row r="1392" spans="2:53" x14ac:dyDescent="0.25">
      <c r="B1392" s="37" t="str">
        <f t="shared" si="43"/>
        <v>_</v>
      </c>
      <c r="C1392" s="37">
        <f t="shared" si="44"/>
        <v>-99999</v>
      </c>
      <c r="D1392" s="4"/>
      <c r="E1392" s="4"/>
      <c r="F1392" s="4"/>
      <c r="G1392" s="4"/>
      <c r="H1392" s="4"/>
      <c r="I1392" s="4"/>
      <c r="J1392" s="4"/>
      <c r="K1392" s="4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6"/>
      <c r="BA1392" s="6"/>
    </row>
    <row r="1393" spans="2:53" x14ac:dyDescent="0.25">
      <c r="B1393" s="37" t="str">
        <f t="shared" si="43"/>
        <v>_</v>
      </c>
      <c r="C1393" s="37">
        <f t="shared" si="44"/>
        <v>-99999</v>
      </c>
      <c r="D1393" s="4"/>
      <c r="E1393" s="4"/>
      <c r="F1393" s="4"/>
      <c r="G1393" s="4"/>
      <c r="H1393" s="4"/>
      <c r="I1393" s="4"/>
      <c r="J1393" s="4"/>
      <c r="K1393" s="4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6"/>
      <c r="BA1393" s="6"/>
    </row>
    <row r="1394" spans="2:53" x14ac:dyDescent="0.25">
      <c r="B1394" s="37" t="str">
        <f t="shared" si="43"/>
        <v>_</v>
      </c>
      <c r="C1394" s="37">
        <f t="shared" si="44"/>
        <v>-99999</v>
      </c>
      <c r="D1394" s="4"/>
      <c r="E1394" s="4"/>
      <c r="F1394" s="4"/>
      <c r="G1394" s="4"/>
      <c r="H1394" s="4"/>
      <c r="I1394" s="4"/>
      <c r="J1394" s="4"/>
      <c r="K1394" s="4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6"/>
      <c r="BA1394" s="6"/>
    </row>
    <row r="1395" spans="2:53" x14ac:dyDescent="0.25">
      <c r="B1395" s="37" t="str">
        <f t="shared" si="43"/>
        <v>_</v>
      </c>
      <c r="C1395" s="37">
        <f t="shared" si="44"/>
        <v>-99999</v>
      </c>
      <c r="D1395" s="4"/>
      <c r="E1395" s="4"/>
      <c r="F1395" s="4"/>
      <c r="G1395" s="4"/>
      <c r="H1395" s="4"/>
      <c r="I1395" s="4"/>
      <c r="J1395" s="4"/>
      <c r="K1395" s="4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6"/>
      <c r="BA1395" s="6"/>
    </row>
    <row r="1396" spans="2:53" x14ac:dyDescent="0.25">
      <c r="B1396" s="37" t="str">
        <f t="shared" si="43"/>
        <v>_</v>
      </c>
      <c r="C1396" s="37">
        <f t="shared" si="44"/>
        <v>-99999</v>
      </c>
      <c r="D1396" s="4"/>
      <c r="E1396" s="4"/>
      <c r="F1396" s="4"/>
      <c r="G1396" s="4"/>
      <c r="H1396" s="4"/>
      <c r="I1396" s="4"/>
      <c r="J1396" s="4"/>
      <c r="K1396" s="4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6"/>
      <c r="BA1396" s="6"/>
    </row>
    <row r="1397" spans="2:53" x14ac:dyDescent="0.25">
      <c r="B1397" s="37" t="str">
        <f t="shared" si="43"/>
        <v>_</v>
      </c>
      <c r="C1397" s="37">
        <f t="shared" si="44"/>
        <v>-99999</v>
      </c>
      <c r="D1397" s="4"/>
      <c r="E1397" s="4"/>
      <c r="F1397" s="4"/>
      <c r="G1397" s="4"/>
      <c r="H1397" s="4"/>
      <c r="I1397" s="4"/>
      <c r="J1397" s="4"/>
      <c r="K1397" s="4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6"/>
      <c r="BA1397" s="6"/>
    </row>
    <row r="1398" spans="2:53" x14ac:dyDescent="0.25">
      <c r="B1398" s="37" t="str">
        <f t="shared" si="43"/>
        <v>_</v>
      </c>
      <c r="C1398" s="37">
        <f t="shared" si="44"/>
        <v>-99999</v>
      </c>
      <c r="D1398" s="4"/>
      <c r="E1398" s="4"/>
      <c r="F1398" s="4"/>
      <c r="G1398" s="4"/>
      <c r="H1398" s="4"/>
      <c r="I1398" s="4"/>
      <c r="J1398" s="4"/>
      <c r="K1398" s="4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6"/>
      <c r="BA1398" s="6"/>
    </row>
    <row r="1399" spans="2:53" x14ac:dyDescent="0.25">
      <c r="B1399" s="37" t="str">
        <f t="shared" si="43"/>
        <v>_</v>
      </c>
      <c r="C1399" s="37">
        <f t="shared" si="44"/>
        <v>-99999</v>
      </c>
      <c r="D1399" s="4"/>
      <c r="E1399" s="4"/>
      <c r="F1399" s="4"/>
      <c r="G1399" s="4"/>
      <c r="H1399" s="4"/>
      <c r="I1399" s="4"/>
      <c r="J1399" s="4"/>
      <c r="K1399" s="4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6"/>
      <c r="BA1399" s="6"/>
    </row>
    <row r="1400" spans="2:53" x14ac:dyDescent="0.25">
      <c r="B1400" s="37" t="str">
        <f t="shared" si="43"/>
        <v>_</v>
      </c>
      <c r="C1400" s="37">
        <f t="shared" si="44"/>
        <v>-99999</v>
      </c>
      <c r="D1400" s="4"/>
      <c r="E1400" s="4"/>
      <c r="F1400" s="4"/>
      <c r="G1400" s="4"/>
      <c r="H1400" s="4"/>
      <c r="I1400" s="4"/>
      <c r="J1400" s="4"/>
      <c r="K1400" s="4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6"/>
      <c r="BA1400" s="6"/>
    </row>
    <row r="1401" spans="2:53" x14ac:dyDescent="0.25">
      <c r="B1401" s="37" t="str">
        <f t="shared" si="43"/>
        <v>_</v>
      </c>
      <c r="C1401" s="37">
        <f t="shared" si="44"/>
        <v>-99999</v>
      </c>
      <c r="D1401" s="4"/>
      <c r="E1401" s="4"/>
      <c r="F1401" s="4"/>
      <c r="G1401" s="4"/>
      <c r="H1401" s="4"/>
      <c r="I1401" s="4"/>
      <c r="J1401" s="4"/>
      <c r="K1401" s="4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6"/>
      <c r="BA1401" s="6"/>
    </row>
    <row r="1402" spans="2:53" x14ac:dyDescent="0.25">
      <c r="B1402" s="37" t="str">
        <f t="shared" si="43"/>
        <v>_</v>
      </c>
      <c r="C1402" s="37">
        <f t="shared" si="44"/>
        <v>-99999</v>
      </c>
      <c r="D1402" s="4"/>
      <c r="E1402" s="4"/>
      <c r="F1402" s="4"/>
      <c r="G1402" s="4"/>
      <c r="H1402" s="4"/>
      <c r="I1402" s="4"/>
      <c r="J1402" s="4"/>
      <c r="K1402" s="4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6"/>
      <c r="BA1402" s="6"/>
    </row>
    <row r="1403" spans="2:53" x14ac:dyDescent="0.25">
      <c r="B1403" s="37" t="str">
        <f t="shared" si="43"/>
        <v>_</v>
      </c>
      <c r="C1403" s="37">
        <f t="shared" si="44"/>
        <v>-99999</v>
      </c>
      <c r="D1403" s="4"/>
      <c r="E1403" s="4"/>
      <c r="F1403" s="4"/>
      <c r="G1403" s="4"/>
      <c r="H1403" s="4"/>
      <c r="I1403" s="4"/>
      <c r="J1403" s="4"/>
      <c r="K1403" s="4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6"/>
      <c r="BA1403" s="6"/>
    </row>
    <row r="1404" spans="2:53" x14ac:dyDescent="0.25">
      <c r="B1404" s="37" t="str">
        <f t="shared" si="43"/>
        <v>_</v>
      </c>
      <c r="C1404" s="37">
        <f t="shared" si="44"/>
        <v>-99999</v>
      </c>
      <c r="D1404" s="4"/>
      <c r="E1404" s="4"/>
      <c r="F1404" s="4"/>
      <c r="G1404" s="4"/>
      <c r="H1404" s="4"/>
      <c r="I1404" s="4"/>
      <c r="J1404" s="4"/>
      <c r="K1404" s="4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6"/>
      <c r="BA1404" s="6"/>
    </row>
    <row r="1405" spans="2:53" x14ac:dyDescent="0.25">
      <c r="B1405" s="37" t="str">
        <f t="shared" si="43"/>
        <v>_</v>
      </c>
      <c r="C1405" s="37">
        <f t="shared" si="44"/>
        <v>-99999</v>
      </c>
      <c r="D1405" s="4"/>
      <c r="E1405" s="4"/>
      <c r="F1405" s="4"/>
      <c r="G1405" s="4"/>
      <c r="H1405" s="4"/>
      <c r="I1405" s="4"/>
      <c r="J1405" s="4"/>
      <c r="K1405" s="4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6"/>
      <c r="BA1405" s="6"/>
    </row>
    <row r="1406" spans="2:53" x14ac:dyDescent="0.25">
      <c r="B1406" s="37" t="str">
        <f t="shared" si="43"/>
        <v>_</v>
      </c>
      <c r="C1406" s="37">
        <f t="shared" si="44"/>
        <v>-99999</v>
      </c>
      <c r="D1406" s="4"/>
      <c r="E1406" s="4"/>
      <c r="F1406" s="4"/>
      <c r="G1406" s="4"/>
      <c r="H1406" s="4"/>
      <c r="I1406" s="4"/>
      <c r="J1406" s="4"/>
      <c r="K1406" s="4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6"/>
      <c r="BA1406" s="6"/>
    </row>
    <row r="1407" spans="2:53" x14ac:dyDescent="0.25">
      <c r="B1407" s="37" t="str">
        <f t="shared" si="43"/>
        <v>_</v>
      </c>
      <c r="C1407" s="37">
        <f t="shared" si="44"/>
        <v>-99999</v>
      </c>
      <c r="D1407" s="4"/>
      <c r="E1407" s="4"/>
      <c r="F1407" s="4"/>
      <c r="G1407" s="4"/>
      <c r="H1407" s="4"/>
      <c r="I1407" s="4"/>
      <c r="J1407" s="4"/>
      <c r="K1407" s="4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6"/>
      <c r="BA1407" s="6"/>
    </row>
    <row r="1408" spans="2:53" x14ac:dyDescent="0.25">
      <c r="B1408" s="37" t="str">
        <f t="shared" si="43"/>
        <v>_</v>
      </c>
      <c r="C1408" s="37">
        <f t="shared" si="44"/>
        <v>-99999</v>
      </c>
      <c r="D1408" s="4"/>
      <c r="E1408" s="4"/>
      <c r="F1408" s="4"/>
      <c r="G1408" s="4"/>
      <c r="H1408" s="4"/>
      <c r="I1408" s="4"/>
      <c r="J1408" s="4"/>
      <c r="K1408" s="4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6"/>
      <c r="BA1408" s="6"/>
    </row>
    <row r="1409" spans="2:53" x14ac:dyDescent="0.25">
      <c r="B1409" s="37" t="str">
        <f t="shared" si="43"/>
        <v>_</v>
      </c>
      <c r="C1409" s="37">
        <f t="shared" si="44"/>
        <v>-99999</v>
      </c>
      <c r="D1409" s="4"/>
      <c r="E1409" s="4"/>
      <c r="F1409" s="4"/>
      <c r="G1409" s="4"/>
      <c r="H1409" s="4"/>
      <c r="I1409" s="4"/>
      <c r="J1409" s="4"/>
      <c r="K1409" s="4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6"/>
      <c r="BA1409" s="6"/>
    </row>
    <row r="1410" spans="2:53" x14ac:dyDescent="0.25">
      <c r="B1410" s="37" t="str">
        <f t="shared" si="43"/>
        <v>_</v>
      </c>
      <c r="C1410" s="37">
        <f t="shared" si="44"/>
        <v>-99999</v>
      </c>
      <c r="D1410" s="4"/>
      <c r="E1410" s="4"/>
      <c r="F1410" s="4"/>
      <c r="G1410" s="4"/>
      <c r="H1410" s="4"/>
      <c r="I1410" s="4"/>
      <c r="J1410" s="4"/>
      <c r="K1410" s="4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6"/>
      <c r="BA1410" s="6"/>
    </row>
    <row r="1411" spans="2:53" x14ac:dyDescent="0.25">
      <c r="B1411" s="37" t="str">
        <f t="shared" si="43"/>
        <v>_</v>
      </c>
      <c r="C1411" s="37">
        <f t="shared" si="44"/>
        <v>-99999</v>
      </c>
      <c r="D1411" s="4"/>
      <c r="E1411" s="4"/>
      <c r="F1411" s="4"/>
      <c r="G1411" s="4"/>
      <c r="H1411" s="4"/>
      <c r="I1411" s="4"/>
      <c r="J1411" s="4"/>
      <c r="K1411" s="4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6"/>
      <c r="BA1411" s="6"/>
    </row>
    <row r="1412" spans="2:53" x14ac:dyDescent="0.25">
      <c r="B1412" s="37" t="str">
        <f t="shared" si="43"/>
        <v>_</v>
      </c>
      <c r="C1412" s="37">
        <f t="shared" si="44"/>
        <v>-99999</v>
      </c>
      <c r="D1412" s="4"/>
      <c r="E1412" s="4"/>
      <c r="F1412" s="4"/>
      <c r="G1412" s="4"/>
      <c r="H1412" s="4"/>
      <c r="I1412" s="4"/>
      <c r="J1412" s="4"/>
      <c r="K1412" s="4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6"/>
      <c r="BA1412" s="6"/>
    </row>
    <row r="1413" spans="2:53" x14ac:dyDescent="0.25">
      <c r="B1413" s="37" t="str">
        <f t="shared" si="43"/>
        <v>_</v>
      </c>
      <c r="C1413" s="37">
        <f t="shared" si="44"/>
        <v>-99999</v>
      </c>
      <c r="D1413" s="4"/>
      <c r="E1413" s="4"/>
      <c r="F1413" s="4"/>
      <c r="G1413" s="4"/>
      <c r="H1413" s="4"/>
      <c r="I1413" s="4"/>
      <c r="J1413" s="4"/>
      <c r="K1413" s="4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6"/>
      <c r="BA1413" s="6"/>
    </row>
    <row r="1414" spans="2:53" x14ac:dyDescent="0.25">
      <c r="B1414" s="37" t="str">
        <f t="shared" si="43"/>
        <v>_</v>
      </c>
      <c r="C1414" s="37">
        <f t="shared" si="44"/>
        <v>-99999</v>
      </c>
      <c r="D1414" s="4"/>
      <c r="E1414" s="4"/>
      <c r="F1414" s="4"/>
      <c r="G1414" s="4"/>
      <c r="H1414" s="4"/>
      <c r="I1414" s="4"/>
      <c r="J1414" s="4"/>
      <c r="K1414" s="4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6"/>
      <c r="BA1414" s="6"/>
    </row>
    <row r="1415" spans="2:53" x14ac:dyDescent="0.25">
      <c r="B1415" s="37" t="str">
        <f t="shared" si="43"/>
        <v>_</v>
      </c>
      <c r="C1415" s="37">
        <f t="shared" si="44"/>
        <v>-99999</v>
      </c>
      <c r="D1415" s="4"/>
      <c r="E1415" s="4"/>
      <c r="F1415" s="4"/>
      <c r="G1415" s="4"/>
      <c r="H1415" s="4"/>
      <c r="I1415" s="4"/>
      <c r="J1415" s="4"/>
      <c r="K1415" s="4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6"/>
      <c r="BA1415" s="6"/>
    </row>
    <row r="1416" spans="2:53" x14ac:dyDescent="0.25">
      <c r="B1416" s="37" t="str">
        <f t="shared" si="43"/>
        <v>_</v>
      </c>
      <c r="C1416" s="37">
        <f t="shared" si="44"/>
        <v>-99999</v>
      </c>
      <c r="D1416" s="4"/>
      <c r="E1416" s="4"/>
      <c r="F1416" s="4"/>
      <c r="G1416" s="4"/>
      <c r="H1416" s="4"/>
      <c r="I1416" s="4"/>
      <c r="J1416" s="4"/>
      <c r="K1416" s="4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6"/>
      <c r="BA1416" s="6"/>
    </row>
    <row r="1417" spans="2:53" x14ac:dyDescent="0.25">
      <c r="B1417" s="37" t="str">
        <f t="shared" si="43"/>
        <v>_</v>
      </c>
      <c r="C1417" s="37">
        <f t="shared" si="44"/>
        <v>-99999</v>
      </c>
      <c r="D1417" s="4"/>
      <c r="E1417" s="4"/>
      <c r="F1417" s="4"/>
      <c r="G1417" s="4"/>
      <c r="H1417" s="4"/>
      <c r="I1417" s="4"/>
      <c r="J1417" s="4"/>
      <c r="K1417" s="4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6"/>
      <c r="BA1417" s="6"/>
    </row>
    <row r="1418" spans="2:53" x14ac:dyDescent="0.25">
      <c r="B1418" s="37" t="str">
        <f t="shared" si="43"/>
        <v>_</v>
      </c>
      <c r="C1418" s="37">
        <f t="shared" si="44"/>
        <v>-99999</v>
      </c>
      <c r="D1418" s="4"/>
      <c r="E1418" s="4"/>
      <c r="F1418" s="4"/>
      <c r="G1418" s="4"/>
      <c r="H1418" s="4"/>
      <c r="I1418" s="4"/>
      <c r="J1418" s="4"/>
      <c r="K1418" s="4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6"/>
      <c r="BA1418" s="6"/>
    </row>
    <row r="1419" spans="2:53" x14ac:dyDescent="0.25">
      <c r="B1419" s="37" t="str">
        <f t="shared" si="43"/>
        <v>_</v>
      </c>
      <c r="C1419" s="37">
        <f t="shared" si="44"/>
        <v>-99999</v>
      </c>
      <c r="D1419" s="4"/>
      <c r="E1419" s="4"/>
      <c r="F1419" s="4"/>
      <c r="G1419" s="4"/>
      <c r="H1419" s="4"/>
      <c r="I1419" s="4"/>
      <c r="J1419" s="4"/>
      <c r="K1419" s="4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6"/>
      <c r="BA1419" s="6"/>
    </row>
    <row r="1420" spans="2:53" x14ac:dyDescent="0.25">
      <c r="B1420" s="37" t="str">
        <f t="shared" si="43"/>
        <v>_</v>
      </c>
      <c r="C1420" s="37">
        <f t="shared" si="44"/>
        <v>-99999</v>
      </c>
      <c r="D1420" s="4"/>
      <c r="E1420" s="4"/>
      <c r="F1420" s="4"/>
      <c r="G1420" s="4"/>
      <c r="H1420" s="4"/>
      <c r="I1420" s="4"/>
      <c r="J1420" s="4"/>
      <c r="K1420" s="4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6"/>
      <c r="BA1420" s="6"/>
    </row>
    <row r="1421" spans="2:53" x14ac:dyDescent="0.25">
      <c r="B1421" s="37" t="str">
        <f t="shared" si="43"/>
        <v>_</v>
      </c>
      <c r="C1421" s="37">
        <f t="shared" si="44"/>
        <v>-99999</v>
      </c>
      <c r="D1421" s="4"/>
      <c r="E1421" s="4"/>
      <c r="F1421" s="4"/>
      <c r="G1421" s="4"/>
      <c r="H1421" s="4"/>
      <c r="I1421" s="4"/>
      <c r="J1421" s="4"/>
      <c r="K1421" s="4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6"/>
      <c r="BA1421" s="6"/>
    </row>
    <row r="1422" spans="2:53" x14ac:dyDescent="0.25">
      <c r="B1422" s="37" t="str">
        <f t="shared" si="43"/>
        <v>_</v>
      </c>
      <c r="C1422" s="37">
        <f t="shared" si="44"/>
        <v>-99999</v>
      </c>
      <c r="D1422" s="4"/>
      <c r="E1422" s="4"/>
      <c r="F1422" s="4"/>
      <c r="G1422" s="4"/>
      <c r="H1422" s="4"/>
      <c r="I1422" s="4"/>
      <c r="J1422" s="4"/>
      <c r="K1422" s="4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6"/>
      <c r="BA1422" s="6"/>
    </row>
    <row r="1423" spans="2:53" x14ac:dyDescent="0.25">
      <c r="B1423" s="37" t="str">
        <f t="shared" ref="B1423:B1486" si="45">D1423&amp;"_"&amp;E1423</f>
        <v>_</v>
      </c>
      <c r="C1423" s="37">
        <f t="shared" si="44"/>
        <v>-99999</v>
      </c>
      <c r="D1423" s="4"/>
      <c r="E1423" s="4"/>
      <c r="F1423" s="4"/>
      <c r="G1423" s="4"/>
      <c r="H1423" s="4"/>
      <c r="I1423" s="4"/>
      <c r="J1423" s="4"/>
      <c r="K1423" s="4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6"/>
      <c r="BA1423" s="6"/>
    </row>
    <row r="1424" spans="2:53" x14ac:dyDescent="0.25">
      <c r="B1424" s="37" t="str">
        <f t="shared" si="45"/>
        <v>_</v>
      </c>
      <c r="C1424" s="37">
        <f t="shared" ref="C1424:C1487" si="46">IF(ISNUMBER(L1424),(-L$7*(L1424-L$4)-M$7*(M1424-M$4)-N$7*(N1424-N$4)-O$7*(O1424-O$4)-P$7*(P1424-P$4)+Q$7*(Q1424-Q$4)+R$7*(R1424-R$4)+S$7*(S1424-S$4)+T$7*(T1424-T$4)+U$7*(U1424-U$4)-V$7*(V1424-V$4)-W$7*(W1424-W$4)-X$7*(X1424-X$4)-Y$7*(Y1424-Y$4)-Z$7*(Z1424-Z$4)+AA$7*(AA1424-AA$4)+AB$7*(AB1424-AB$4)+AC$7*(AC1424-AC$4)+AD$7*(AD1424-AD$4)+AE$7*(AE1424-AE$4)-AF$7*(AF1424-AF$4)-AG$7*(AG1424-AG$4)-AH$7*(AH1424-AH$4)-AI$7*(AI1424-AI$4)-AJ$7*(AJ1424-AJ$4)+AK$7*(AK1424-AK$4)+AL$7*(AL1424-AL$4)+AM$7*(AM1424-AM$4)+AN$7*(AN1424-AN$4)+AO$7*(AO1424-AO$4)-AP$7*(AP1424-AP$4)-AQ$7*(AQ1424-AQ$4)-AR$7*(AR1424-AR$4)-AS$7*(AS1424-AS$4)-AT$7*(AT1424-AT$4)+AU$7*(AU1424-AU$4)+AV$7*(AV1424-AV$4)+AW$7*(AW1424-AW$4)+AX$7*(AX1424-AX$4)+AY$7*(AY1424-AY$4))/SUM($L$7:$AY$7),-99999)</f>
        <v>-99999</v>
      </c>
      <c r="D1424" s="4"/>
      <c r="E1424" s="4"/>
      <c r="F1424" s="4"/>
      <c r="G1424" s="4"/>
      <c r="H1424" s="4"/>
      <c r="I1424" s="4"/>
      <c r="J1424" s="4"/>
      <c r="K1424" s="4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6"/>
      <c r="BA1424" s="6"/>
    </row>
    <row r="1425" spans="2:53" x14ac:dyDescent="0.25">
      <c r="B1425" s="37" t="str">
        <f t="shared" si="45"/>
        <v>_</v>
      </c>
      <c r="C1425" s="37">
        <f t="shared" si="46"/>
        <v>-99999</v>
      </c>
      <c r="D1425" s="4"/>
      <c r="E1425" s="4"/>
      <c r="F1425" s="4"/>
      <c r="G1425" s="4"/>
      <c r="H1425" s="4"/>
      <c r="I1425" s="4"/>
      <c r="J1425" s="4"/>
      <c r="K1425" s="4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6"/>
      <c r="BA1425" s="6"/>
    </row>
    <row r="1426" spans="2:53" x14ac:dyDescent="0.25">
      <c r="B1426" s="37" t="str">
        <f t="shared" si="45"/>
        <v>_</v>
      </c>
      <c r="C1426" s="37">
        <f t="shared" si="46"/>
        <v>-99999</v>
      </c>
      <c r="D1426" s="4"/>
      <c r="E1426" s="4"/>
      <c r="F1426" s="4"/>
      <c r="G1426" s="4"/>
      <c r="H1426" s="4"/>
      <c r="I1426" s="4"/>
      <c r="J1426" s="4"/>
      <c r="K1426" s="4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6"/>
      <c r="BA1426" s="6"/>
    </row>
    <row r="1427" spans="2:53" x14ac:dyDescent="0.25">
      <c r="B1427" s="37" t="str">
        <f t="shared" si="45"/>
        <v>_</v>
      </c>
      <c r="C1427" s="37">
        <f t="shared" si="46"/>
        <v>-99999</v>
      </c>
      <c r="D1427" s="4"/>
      <c r="E1427" s="4"/>
      <c r="F1427" s="4"/>
      <c r="G1427" s="4"/>
      <c r="H1427" s="4"/>
      <c r="I1427" s="4"/>
      <c r="J1427" s="4"/>
      <c r="K1427" s="4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6"/>
      <c r="BA1427" s="6"/>
    </row>
    <row r="1428" spans="2:53" x14ac:dyDescent="0.25">
      <c r="B1428" s="37" t="str">
        <f t="shared" si="45"/>
        <v>_</v>
      </c>
      <c r="C1428" s="37">
        <f t="shared" si="46"/>
        <v>-99999</v>
      </c>
      <c r="D1428" s="4"/>
      <c r="E1428" s="4"/>
      <c r="F1428" s="4"/>
      <c r="G1428" s="4"/>
      <c r="H1428" s="4"/>
      <c r="I1428" s="4"/>
      <c r="J1428" s="4"/>
      <c r="K1428" s="4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6"/>
      <c r="BA1428" s="6"/>
    </row>
    <row r="1429" spans="2:53" x14ac:dyDescent="0.25">
      <c r="B1429" s="37" t="str">
        <f t="shared" si="45"/>
        <v>_</v>
      </c>
      <c r="C1429" s="37">
        <f t="shared" si="46"/>
        <v>-99999</v>
      </c>
      <c r="D1429" s="4"/>
      <c r="E1429" s="4"/>
      <c r="F1429" s="4"/>
      <c r="G1429" s="4"/>
      <c r="H1429" s="4"/>
      <c r="I1429" s="4"/>
      <c r="J1429" s="4"/>
      <c r="K1429" s="4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6"/>
      <c r="BA1429" s="6"/>
    </row>
    <row r="1430" spans="2:53" x14ac:dyDescent="0.25">
      <c r="B1430" s="37" t="str">
        <f t="shared" si="45"/>
        <v>_</v>
      </c>
      <c r="C1430" s="37">
        <f t="shared" si="46"/>
        <v>-99999</v>
      </c>
      <c r="D1430" s="4"/>
      <c r="E1430" s="4"/>
      <c r="F1430" s="4"/>
      <c r="G1430" s="4"/>
      <c r="H1430" s="4"/>
      <c r="I1430" s="4"/>
      <c r="J1430" s="4"/>
      <c r="K1430" s="4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6"/>
      <c r="BA1430" s="6"/>
    </row>
    <row r="1431" spans="2:53" x14ac:dyDescent="0.25">
      <c r="B1431" s="37" t="str">
        <f t="shared" si="45"/>
        <v>_</v>
      </c>
      <c r="C1431" s="37">
        <f t="shared" si="46"/>
        <v>-99999</v>
      </c>
      <c r="D1431" s="4"/>
      <c r="E1431" s="4"/>
      <c r="F1431" s="4"/>
      <c r="G1431" s="4"/>
      <c r="H1431" s="4"/>
      <c r="I1431" s="4"/>
      <c r="J1431" s="4"/>
      <c r="K1431" s="4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6"/>
      <c r="BA1431" s="6"/>
    </row>
    <row r="1432" spans="2:53" x14ac:dyDescent="0.25">
      <c r="B1432" s="37" t="str">
        <f t="shared" si="45"/>
        <v>_</v>
      </c>
      <c r="C1432" s="37">
        <f t="shared" si="46"/>
        <v>-99999</v>
      </c>
      <c r="D1432" s="4"/>
      <c r="E1432" s="4"/>
      <c r="F1432" s="4"/>
      <c r="G1432" s="4"/>
      <c r="H1432" s="4"/>
      <c r="I1432" s="4"/>
      <c r="J1432" s="4"/>
      <c r="K1432" s="4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6"/>
      <c r="BA1432" s="6"/>
    </row>
    <row r="1433" spans="2:53" x14ac:dyDescent="0.25">
      <c r="B1433" s="37" t="str">
        <f t="shared" si="45"/>
        <v>_</v>
      </c>
      <c r="C1433" s="37">
        <f t="shared" si="46"/>
        <v>-99999</v>
      </c>
      <c r="D1433" s="4"/>
      <c r="E1433" s="4"/>
      <c r="F1433" s="4"/>
      <c r="G1433" s="4"/>
      <c r="H1433" s="4"/>
      <c r="I1433" s="4"/>
      <c r="J1433" s="4"/>
      <c r="K1433" s="4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6"/>
      <c r="BA1433" s="6"/>
    </row>
    <row r="1434" spans="2:53" x14ac:dyDescent="0.25">
      <c r="B1434" s="37" t="str">
        <f t="shared" si="45"/>
        <v>_</v>
      </c>
      <c r="C1434" s="37">
        <f t="shared" si="46"/>
        <v>-99999</v>
      </c>
      <c r="D1434" s="4"/>
      <c r="E1434" s="4"/>
      <c r="F1434" s="4"/>
      <c r="G1434" s="4"/>
      <c r="H1434" s="4"/>
      <c r="I1434" s="4"/>
      <c r="J1434" s="4"/>
      <c r="K1434" s="4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6"/>
      <c r="BA1434" s="6"/>
    </row>
    <row r="1435" spans="2:53" x14ac:dyDescent="0.25">
      <c r="B1435" s="37" t="str">
        <f t="shared" si="45"/>
        <v>_</v>
      </c>
      <c r="C1435" s="37">
        <f t="shared" si="46"/>
        <v>-99999</v>
      </c>
      <c r="D1435" s="4"/>
      <c r="E1435" s="4"/>
      <c r="F1435" s="4"/>
      <c r="G1435" s="4"/>
      <c r="H1435" s="4"/>
      <c r="I1435" s="4"/>
      <c r="J1435" s="4"/>
      <c r="K1435" s="4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6"/>
      <c r="BA1435" s="6"/>
    </row>
    <row r="1436" spans="2:53" x14ac:dyDescent="0.25">
      <c r="B1436" s="37" t="str">
        <f t="shared" si="45"/>
        <v>_</v>
      </c>
      <c r="C1436" s="37">
        <f t="shared" si="46"/>
        <v>-99999</v>
      </c>
      <c r="D1436" s="4"/>
      <c r="E1436" s="4"/>
      <c r="F1436" s="4"/>
      <c r="G1436" s="4"/>
      <c r="H1436" s="4"/>
      <c r="I1436" s="4"/>
      <c r="J1436" s="4"/>
      <c r="K1436" s="4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6"/>
      <c r="BA1436" s="6"/>
    </row>
    <row r="1437" spans="2:53" x14ac:dyDescent="0.25">
      <c r="B1437" s="37" t="str">
        <f t="shared" si="45"/>
        <v>_</v>
      </c>
      <c r="C1437" s="37">
        <f t="shared" si="46"/>
        <v>-99999</v>
      </c>
      <c r="D1437" s="4"/>
      <c r="E1437" s="4"/>
      <c r="F1437" s="4"/>
      <c r="G1437" s="4"/>
      <c r="H1437" s="4"/>
      <c r="I1437" s="4"/>
      <c r="J1437" s="4"/>
      <c r="K1437" s="4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6"/>
      <c r="BA1437" s="6"/>
    </row>
    <row r="1438" spans="2:53" x14ac:dyDescent="0.25">
      <c r="B1438" s="37" t="str">
        <f t="shared" si="45"/>
        <v>_</v>
      </c>
      <c r="C1438" s="37">
        <f t="shared" si="46"/>
        <v>-99999</v>
      </c>
      <c r="D1438" s="4"/>
      <c r="E1438" s="4"/>
      <c r="F1438" s="4"/>
      <c r="G1438" s="4"/>
      <c r="H1438" s="4"/>
      <c r="I1438" s="4"/>
      <c r="J1438" s="4"/>
      <c r="K1438" s="4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6"/>
      <c r="BA1438" s="6"/>
    </row>
    <row r="1439" spans="2:53" x14ac:dyDescent="0.25">
      <c r="B1439" s="37" t="str">
        <f t="shared" si="45"/>
        <v>_</v>
      </c>
      <c r="C1439" s="37">
        <f t="shared" si="46"/>
        <v>-99999</v>
      </c>
      <c r="D1439" s="4"/>
      <c r="E1439" s="4"/>
      <c r="F1439" s="4"/>
      <c r="G1439" s="4"/>
      <c r="H1439" s="4"/>
      <c r="I1439" s="4"/>
      <c r="J1439" s="4"/>
      <c r="K1439" s="4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6"/>
      <c r="BA1439" s="6"/>
    </row>
    <row r="1440" spans="2:53" x14ac:dyDescent="0.25">
      <c r="B1440" s="37" t="str">
        <f t="shared" si="45"/>
        <v>_</v>
      </c>
      <c r="C1440" s="37">
        <f t="shared" si="46"/>
        <v>-99999</v>
      </c>
      <c r="D1440" s="4"/>
      <c r="E1440" s="4"/>
      <c r="F1440" s="4"/>
      <c r="G1440" s="4"/>
      <c r="H1440" s="4"/>
      <c r="I1440" s="4"/>
      <c r="J1440" s="4"/>
      <c r="K1440" s="4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6"/>
      <c r="BA1440" s="6"/>
    </row>
    <row r="1441" spans="2:53" x14ac:dyDescent="0.25">
      <c r="B1441" s="37" t="str">
        <f t="shared" si="45"/>
        <v>_</v>
      </c>
      <c r="C1441" s="37">
        <f t="shared" si="46"/>
        <v>-99999</v>
      </c>
      <c r="D1441" s="4"/>
      <c r="E1441" s="4"/>
      <c r="F1441" s="4"/>
      <c r="G1441" s="4"/>
      <c r="H1441" s="4"/>
      <c r="I1441" s="4"/>
      <c r="J1441" s="4"/>
      <c r="K1441" s="4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6"/>
      <c r="BA1441" s="6"/>
    </row>
    <row r="1442" spans="2:53" x14ac:dyDescent="0.25">
      <c r="B1442" s="37" t="str">
        <f t="shared" si="45"/>
        <v>_</v>
      </c>
      <c r="C1442" s="37">
        <f t="shared" si="46"/>
        <v>-99999</v>
      </c>
      <c r="D1442" s="4"/>
      <c r="E1442" s="4"/>
      <c r="F1442" s="4"/>
      <c r="G1442" s="4"/>
      <c r="H1442" s="4"/>
      <c r="I1442" s="4"/>
      <c r="J1442" s="4"/>
      <c r="K1442" s="4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6"/>
      <c r="BA1442" s="6"/>
    </row>
    <row r="1443" spans="2:53" x14ac:dyDescent="0.25">
      <c r="B1443" s="37" t="str">
        <f t="shared" si="45"/>
        <v>_</v>
      </c>
      <c r="C1443" s="37">
        <f t="shared" si="46"/>
        <v>-99999</v>
      </c>
      <c r="D1443" s="4"/>
      <c r="E1443" s="4"/>
      <c r="F1443" s="4"/>
      <c r="G1443" s="4"/>
      <c r="H1443" s="4"/>
      <c r="I1443" s="4"/>
      <c r="J1443" s="4"/>
      <c r="K1443" s="4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6"/>
      <c r="BA1443" s="6"/>
    </row>
    <row r="1444" spans="2:53" x14ac:dyDescent="0.25">
      <c r="B1444" s="37" t="str">
        <f t="shared" si="45"/>
        <v>_</v>
      </c>
      <c r="C1444" s="37">
        <f t="shared" si="46"/>
        <v>-99999</v>
      </c>
      <c r="D1444" s="4"/>
      <c r="E1444" s="4"/>
      <c r="F1444" s="4"/>
      <c r="G1444" s="4"/>
      <c r="H1444" s="4"/>
      <c r="I1444" s="4"/>
      <c r="J1444" s="4"/>
      <c r="K1444" s="4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6"/>
      <c r="BA1444" s="6"/>
    </row>
    <row r="1445" spans="2:53" x14ac:dyDescent="0.25">
      <c r="B1445" s="37" t="str">
        <f t="shared" si="45"/>
        <v>_</v>
      </c>
      <c r="C1445" s="37">
        <f t="shared" si="46"/>
        <v>-99999</v>
      </c>
      <c r="D1445" s="4"/>
      <c r="E1445" s="4"/>
      <c r="F1445" s="4"/>
      <c r="G1445" s="4"/>
      <c r="H1445" s="4"/>
      <c r="I1445" s="4"/>
      <c r="J1445" s="4"/>
      <c r="K1445" s="4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6"/>
      <c r="BA1445" s="6"/>
    </row>
    <row r="1446" spans="2:53" x14ac:dyDescent="0.25">
      <c r="B1446" s="37" t="str">
        <f t="shared" si="45"/>
        <v>_</v>
      </c>
      <c r="C1446" s="37">
        <f t="shared" si="46"/>
        <v>-99999</v>
      </c>
      <c r="D1446" s="4"/>
      <c r="E1446" s="4"/>
      <c r="F1446" s="4"/>
      <c r="G1446" s="4"/>
      <c r="H1446" s="4"/>
      <c r="I1446" s="4"/>
      <c r="J1446" s="4"/>
      <c r="K1446" s="4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6"/>
      <c r="BA1446" s="6"/>
    </row>
    <row r="1447" spans="2:53" x14ac:dyDescent="0.25">
      <c r="B1447" s="37" t="str">
        <f t="shared" si="45"/>
        <v>_</v>
      </c>
      <c r="C1447" s="37">
        <f t="shared" si="46"/>
        <v>-99999</v>
      </c>
      <c r="D1447" s="4"/>
      <c r="E1447" s="4"/>
      <c r="F1447" s="4"/>
      <c r="G1447" s="4"/>
      <c r="H1447" s="4"/>
      <c r="I1447" s="4"/>
      <c r="J1447" s="4"/>
      <c r="K1447" s="4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6"/>
      <c r="BA1447" s="6"/>
    </row>
    <row r="1448" spans="2:53" x14ac:dyDescent="0.25">
      <c r="B1448" s="37" t="str">
        <f t="shared" si="45"/>
        <v>_</v>
      </c>
      <c r="C1448" s="37">
        <f t="shared" si="46"/>
        <v>-99999</v>
      </c>
      <c r="D1448" s="4"/>
      <c r="E1448" s="4"/>
      <c r="F1448" s="4"/>
      <c r="G1448" s="4"/>
      <c r="H1448" s="4"/>
      <c r="I1448" s="4"/>
      <c r="J1448" s="4"/>
      <c r="K1448" s="4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6"/>
      <c r="BA1448" s="6"/>
    </row>
    <row r="1449" spans="2:53" x14ac:dyDescent="0.25">
      <c r="B1449" s="37" t="str">
        <f t="shared" si="45"/>
        <v>_</v>
      </c>
      <c r="C1449" s="37">
        <f t="shared" si="46"/>
        <v>-99999</v>
      </c>
      <c r="D1449" s="4"/>
      <c r="E1449" s="4"/>
      <c r="F1449" s="4"/>
      <c r="G1449" s="4"/>
      <c r="H1449" s="4"/>
      <c r="I1449" s="4"/>
      <c r="J1449" s="4"/>
      <c r="K1449" s="4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6"/>
      <c r="BA1449" s="6"/>
    </row>
    <row r="1450" spans="2:53" x14ac:dyDescent="0.25">
      <c r="B1450" s="37" t="str">
        <f t="shared" si="45"/>
        <v>_</v>
      </c>
      <c r="C1450" s="37">
        <f t="shared" si="46"/>
        <v>-99999</v>
      </c>
      <c r="D1450" s="4"/>
      <c r="E1450" s="4"/>
      <c r="F1450" s="4"/>
      <c r="G1450" s="4"/>
      <c r="H1450" s="4"/>
      <c r="I1450" s="4"/>
      <c r="J1450" s="4"/>
      <c r="K1450" s="4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6"/>
      <c r="BA1450" s="6"/>
    </row>
    <row r="1451" spans="2:53" x14ac:dyDescent="0.25">
      <c r="B1451" s="37" t="str">
        <f t="shared" si="45"/>
        <v>_</v>
      </c>
      <c r="C1451" s="37">
        <f t="shared" si="46"/>
        <v>-99999</v>
      </c>
      <c r="D1451" s="4"/>
      <c r="E1451" s="4"/>
      <c r="F1451" s="4"/>
      <c r="G1451" s="4"/>
      <c r="H1451" s="4"/>
      <c r="I1451" s="4"/>
      <c r="J1451" s="4"/>
      <c r="K1451" s="4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6"/>
      <c r="BA1451" s="6"/>
    </row>
    <row r="1452" spans="2:53" x14ac:dyDescent="0.25">
      <c r="B1452" s="37" t="str">
        <f t="shared" si="45"/>
        <v>_</v>
      </c>
      <c r="C1452" s="37">
        <f t="shared" si="46"/>
        <v>-99999</v>
      </c>
      <c r="D1452" s="4"/>
      <c r="E1452" s="4"/>
      <c r="F1452" s="4"/>
      <c r="G1452" s="4"/>
      <c r="H1452" s="4"/>
      <c r="I1452" s="4"/>
      <c r="J1452" s="4"/>
      <c r="K1452" s="4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6"/>
      <c r="BA1452" s="6"/>
    </row>
    <row r="1453" spans="2:53" x14ac:dyDescent="0.25">
      <c r="B1453" s="37" t="str">
        <f t="shared" si="45"/>
        <v>_</v>
      </c>
      <c r="C1453" s="37">
        <f t="shared" si="46"/>
        <v>-99999</v>
      </c>
      <c r="D1453" s="4"/>
      <c r="E1453" s="4"/>
      <c r="F1453" s="4"/>
      <c r="G1453" s="4"/>
      <c r="H1453" s="4"/>
      <c r="I1453" s="4"/>
      <c r="J1453" s="4"/>
      <c r="K1453" s="4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6"/>
      <c r="BA1453" s="6"/>
    </row>
    <row r="1454" spans="2:53" x14ac:dyDescent="0.25">
      <c r="B1454" s="37" t="str">
        <f t="shared" si="45"/>
        <v>_</v>
      </c>
      <c r="C1454" s="37">
        <f t="shared" si="46"/>
        <v>-99999</v>
      </c>
      <c r="D1454" s="4"/>
      <c r="E1454" s="4"/>
      <c r="F1454" s="4"/>
      <c r="G1454" s="4"/>
      <c r="H1454" s="4"/>
      <c r="I1454" s="4"/>
      <c r="J1454" s="4"/>
      <c r="K1454" s="4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6"/>
      <c r="BA1454" s="6"/>
    </row>
    <row r="1455" spans="2:53" x14ac:dyDescent="0.25">
      <c r="B1455" s="37" t="str">
        <f t="shared" si="45"/>
        <v>_</v>
      </c>
      <c r="C1455" s="37">
        <f t="shared" si="46"/>
        <v>-99999</v>
      </c>
      <c r="D1455" s="4"/>
      <c r="E1455" s="4"/>
      <c r="F1455" s="4"/>
      <c r="G1455" s="4"/>
      <c r="H1455" s="4"/>
      <c r="I1455" s="4"/>
      <c r="J1455" s="4"/>
      <c r="K1455" s="4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6"/>
      <c r="BA1455" s="6"/>
    </row>
    <row r="1456" spans="2:53" x14ac:dyDescent="0.25">
      <c r="B1456" s="37" t="str">
        <f t="shared" si="45"/>
        <v>_</v>
      </c>
      <c r="C1456" s="37">
        <f t="shared" si="46"/>
        <v>-99999</v>
      </c>
      <c r="D1456" s="4"/>
      <c r="E1456" s="4"/>
      <c r="F1456" s="4"/>
      <c r="G1456" s="4"/>
      <c r="H1456" s="4"/>
      <c r="I1456" s="4"/>
      <c r="J1456" s="4"/>
      <c r="K1456" s="4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6"/>
      <c r="BA1456" s="6"/>
    </row>
    <row r="1457" spans="2:53" x14ac:dyDescent="0.25">
      <c r="B1457" s="37" t="str">
        <f t="shared" si="45"/>
        <v>_</v>
      </c>
      <c r="C1457" s="37">
        <f t="shared" si="46"/>
        <v>-99999</v>
      </c>
      <c r="D1457" s="4"/>
      <c r="E1457" s="4"/>
      <c r="F1457" s="4"/>
      <c r="G1457" s="4"/>
      <c r="H1457" s="4"/>
      <c r="I1457" s="4"/>
      <c r="J1457" s="4"/>
      <c r="K1457" s="4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6"/>
      <c r="BA1457" s="6"/>
    </row>
    <row r="1458" spans="2:53" x14ac:dyDescent="0.25">
      <c r="B1458" s="37" t="str">
        <f t="shared" si="45"/>
        <v>_</v>
      </c>
      <c r="C1458" s="37">
        <f t="shared" si="46"/>
        <v>-99999</v>
      </c>
      <c r="D1458" s="4"/>
      <c r="E1458" s="4"/>
      <c r="F1458" s="4"/>
      <c r="G1458" s="4"/>
      <c r="H1458" s="4"/>
      <c r="I1458" s="4"/>
      <c r="J1458" s="4"/>
      <c r="K1458" s="4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6"/>
      <c r="BA1458" s="6"/>
    </row>
    <row r="1459" spans="2:53" x14ac:dyDescent="0.25">
      <c r="B1459" s="37" t="str">
        <f t="shared" si="45"/>
        <v>_</v>
      </c>
      <c r="C1459" s="37">
        <f t="shared" si="46"/>
        <v>-99999</v>
      </c>
      <c r="D1459" s="4"/>
      <c r="E1459" s="4"/>
      <c r="F1459" s="4"/>
      <c r="G1459" s="4"/>
      <c r="H1459" s="4"/>
      <c r="I1459" s="4"/>
      <c r="J1459" s="4"/>
      <c r="K1459" s="4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6"/>
      <c r="BA1459" s="6"/>
    </row>
    <row r="1460" spans="2:53" x14ac:dyDescent="0.25">
      <c r="B1460" s="37" t="str">
        <f t="shared" si="45"/>
        <v>_</v>
      </c>
      <c r="C1460" s="37">
        <f t="shared" si="46"/>
        <v>-99999</v>
      </c>
      <c r="D1460" s="4"/>
      <c r="E1460" s="4"/>
      <c r="F1460" s="4"/>
      <c r="G1460" s="4"/>
      <c r="H1460" s="4"/>
      <c r="I1460" s="4"/>
      <c r="J1460" s="4"/>
      <c r="K1460" s="4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6"/>
      <c r="BA1460" s="6"/>
    </row>
    <row r="1461" spans="2:53" x14ac:dyDescent="0.25">
      <c r="B1461" s="37" t="str">
        <f t="shared" si="45"/>
        <v>_</v>
      </c>
      <c r="C1461" s="37">
        <f t="shared" si="46"/>
        <v>-99999</v>
      </c>
      <c r="D1461" s="4"/>
      <c r="E1461" s="4"/>
      <c r="F1461" s="4"/>
      <c r="G1461" s="4"/>
      <c r="H1461" s="4"/>
      <c r="I1461" s="4"/>
      <c r="J1461" s="4"/>
      <c r="K1461" s="4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6"/>
      <c r="BA1461" s="6"/>
    </row>
    <row r="1462" spans="2:53" x14ac:dyDescent="0.25">
      <c r="B1462" s="37" t="str">
        <f t="shared" si="45"/>
        <v>_</v>
      </c>
      <c r="C1462" s="37">
        <f t="shared" si="46"/>
        <v>-99999</v>
      </c>
      <c r="D1462" s="4"/>
      <c r="E1462" s="4"/>
      <c r="F1462" s="4"/>
      <c r="G1462" s="4"/>
      <c r="H1462" s="4"/>
      <c r="I1462" s="4"/>
      <c r="J1462" s="4"/>
      <c r="K1462" s="4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6"/>
      <c r="BA1462" s="6"/>
    </row>
    <row r="1463" spans="2:53" x14ac:dyDescent="0.25">
      <c r="B1463" s="37" t="str">
        <f t="shared" si="45"/>
        <v>_</v>
      </c>
      <c r="C1463" s="37">
        <f t="shared" si="46"/>
        <v>-99999</v>
      </c>
      <c r="D1463" s="4"/>
      <c r="E1463" s="4"/>
      <c r="F1463" s="4"/>
      <c r="G1463" s="4"/>
      <c r="H1463" s="4"/>
      <c r="I1463" s="4"/>
      <c r="J1463" s="4"/>
      <c r="K1463" s="4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6"/>
      <c r="BA1463" s="6"/>
    </row>
    <row r="1464" spans="2:53" x14ac:dyDescent="0.25">
      <c r="B1464" s="37" t="str">
        <f t="shared" si="45"/>
        <v>_</v>
      </c>
      <c r="C1464" s="37">
        <f t="shared" si="46"/>
        <v>-99999</v>
      </c>
      <c r="D1464" s="4"/>
      <c r="E1464" s="4"/>
      <c r="F1464" s="4"/>
      <c r="G1464" s="4"/>
      <c r="H1464" s="4"/>
      <c r="I1464" s="4"/>
      <c r="J1464" s="4"/>
      <c r="K1464" s="4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6"/>
      <c r="BA1464" s="6"/>
    </row>
    <row r="1465" spans="2:53" x14ac:dyDescent="0.25">
      <c r="B1465" s="37" t="str">
        <f t="shared" si="45"/>
        <v>_</v>
      </c>
      <c r="C1465" s="37">
        <f t="shared" si="46"/>
        <v>-99999</v>
      </c>
      <c r="D1465" s="4"/>
      <c r="E1465" s="4"/>
      <c r="F1465" s="4"/>
      <c r="G1465" s="4"/>
      <c r="H1465" s="4"/>
      <c r="I1465" s="4"/>
      <c r="J1465" s="4"/>
      <c r="K1465" s="4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6"/>
      <c r="BA1465" s="6"/>
    </row>
    <row r="1466" spans="2:53" x14ac:dyDescent="0.25">
      <c r="B1466" s="37" t="str">
        <f t="shared" si="45"/>
        <v>_</v>
      </c>
      <c r="C1466" s="37">
        <f t="shared" si="46"/>
        <v>-99999</v>
      </c>
      <c r="D1466" s="4"/>
      <c r="E1466" s="4"/>
      <c r="F1466" s="4"/>
      <c r="G1466" s="4"/>
      <c r="H1466" s="4"/>
      <c r="I1466" s="4"/>
      <c r="J1466" s="4"/>
      <c r="K1466" s="4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6"/>
      <c r="BA1466" s="6"/>
    </row>
    <row r="1467" spans="2:53" x14ac:dyDescent="0.25">
      <c r="B1467" s="37" t="str">
        <f t="shared" si="45"/>
        <v>_</v>
      </c>
      <c r="C1467" s="37">
        <f t="shared" si="46"/>
        <v>-99999</v>
      </c>
      <c r="D1467" s="4"/>
      <c r="E1467" s="4"/>
      <c r="F1467" s="4"/>
      <c r="G1467" s="4"/>
      <c r="H1467" s="4"/>
      <c r="I1467" s="4"/>
      <c r="J1467" s="4"/>
      <c r="K1467" s="4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6"/>
      <c r="BA1467" s="6"/>
    </row>
    <row r="1468" spans="2:53" x14ac:dyDescent="0.25">
      <c r="B1468" s="37" t="str">
        <f t="shared" si="45"/>
        <v>_</v>
      </c>
      <c r="C1468" s="37">
        <f t="shared" si="46"/>
        <v>-99999</v>
      </c>
      <c r="D1468" s="4"/>
      <c r="E1468" s="4"/>
      <c r="F1468" s="4"/>
      <c r="G1468" s="4"/>
      <c r="H1468" s="4"/>
      <c r="I1468" s="4"/>
      <c r="J1468" s="4"/>
      <c r="K1468" s="4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6"/>
      <c r="BA1468" s="6"/>
    </row>
    <row r="1469" spans="2:53" x14ac:dyDescent="0.25">
      <c r="B1469" s="37" t="str">
        <f t="shared" si="45"/>
        <v>_</v>
      </c>
      <c r="C1469" s="37">
        <f t="shared" si="46"/>
        <v>-99999</v>
      </c>
      <c r="D1469" s="4"/>
      <c r="E1469" s="4"/>
      <c r="F1469" s="4"/>
      <c r="G1469" s="4"/>
      <c r="H1469" s="4"/>
      <c r="I1469" s="4"/>
      <c r="J1469" s="4"/>
      <c r="K1469" s="4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6"/>
      <c r="BA1469" s="6"/>
    </row>
    <row r="1470" spans="2:53" x14ac:dyDescent="0.25">
      <c r="B1470" s="37" t="str">
        <f t="shared" si="45"/>
        <v>_</v>
      </c>
      <c r="C1470" s="37">
        <f t="shared" si="46"/>
        <v>-99999</v>
      </c>
      <c r="D1470" s="4"/>
      <c r="E1470" s="4"/>
      <c r="F1470" s="4"/>
      <c r="G1470" s="4"/>
      <c r="H1470" s="4"/>
      <c r="I1470" s="4"/>
      <c r="J1470" s="4"/>
      <c r="K1470" s="4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6"/>
      <c r="BA1470" s="6"/>
    </row>
    <row r="1471" spans="2:53" x14ac:dyDescent="0.25">
      <c r="B1471" s="37" t="str">
        <f t="shared" si="45"/>
        <v>_</v>
      </c>
      <c r="C1471" s="37">
        <f t="shared" si="46"/>
        <v>-99999</v>
      </c>
      <c r="D1471" s="4"/>
      <c r="E1471" s="4"/>
      <c r="F1471" s="4"/>
      <c r="G1471" s="4"/>
      <c r="H1471" s="4"/>
      <c r="I1471" s="4"/>
      <c r="J1471" s="4"/>
      <c r="K1471" s="4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6"/>
      <c r="BA1471" s="6"/>
    </row>
    <row r="1472" spans="2:53" x14ac:dyDescent="0.25">
      <c r="B1472" s="37" t="str">
        <f t="shared" si="45"/>
        <v>_</v>
      </c>
      <c r="C1472" s="37">
        <f t="shared" si="46"/>
        <v>-99999</v>
      </c>
      <c r="D1472" s="4"/>
      <c r="E1472" s="4"/>
      <c r="F1472" s="4"/>
      <c r="G1472" s="4"/>
      <c r="H1472" s="4"/>
      <c r="I1472" s="4"/>
      <c r="J1472" s="4"/>
      <c r="K1472" s="4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6"/>
      <c r="BA1472" s="6"/>
    </row>
    <row r="1473" spans="2:53" x14ac:dyDescent="0.25">
      <c r="B1473" s="37" t="str">
        <f t="shared" si="45"/>
        <v>_</v>
      </c>
      <c r="C1473" s="37">
        <f t="shared" si="46"/>
        <v>-99999</v>
      </c>
      <c r="D1473" s="4"/>
      <c r="E1473" s="4"/>
      <c r="F1473" s="4"/>
      <c r="G1473" s="4"/>
      <c r="H1473" s="4"/>
      <c r="I1473" s="4"/>
      <c r="J1473" s="4"/>
      <c r="K1473" s="4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6"/>
      <c r="BA1473" s="6"/>
    </row>
    <row r="1474" spans="2:53" x14ac:dyDescent="0.25">
      <c r="B1474" s="37" t="str">
        <f t="shared" si="45"/>
        <v>_</v>
      </c>
      <c r="C1474" s="37">
        <f t="shared" si="46"/>
        <v>-99999</v>
      </c>
      <c r="D1474" s="4"/>
      <c r="E1474" s="4"/>
      <c r="F1474" s="4"/>
      <c r="G1474" s="4"/>
      <c r="H1474" s="4"/>
      <c r="I1474" s="4"/>
      <c r="J1474" s="4"/>
      <c r="K1474" s="4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6"/>
      <c r="BA1474" s="6"/>
    </row>
    <row r="1475" spans="2:53" x14ac:dyDescent="0.25">
      <c r="B1475" s="37" t="str">
        <f t="shared" si="45"/>
        <v>_</v>
      </c>
      <c r="C1475" s="37">
        <f t="shared" si="46"/>
        <v>-99999</v>
      </c>
      <c r="D1475" s="4"/>
      <c r="E1475" s="4"/>
      <c r="F1475" s="4"/>
      <c r="G1475" s="4"/>
      <c r="H1475" s="4"/>
      <c r="I1475" s="4"/>
      <c r="J1475" s="4"/>
      <c r="K1475" s="4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6"/>
      <c r="BA1475" s="6"/>
    </row>
    <row r="1476" spans="2:53" x14ac:dyDescent="0.25">
      <c r="B1476" s="37" t="str">
        <f t="shared" si="45"/>
        <v>_</v>
      </c>
      <c r="C1476" s="37">
        <f t="shared" si="46"/>
        <v>-99999</v>
      </c>
      <c r="D1476" s="4"/>
      <c r="E1476" s="4"/>
      <c r="F1476" s="4"/>
      <c r="G1476" s="4"/>
      <c r="H1476" s="4"/>
      <c r="I1476" s="4"/>
      <c r="J1476" s="4"/>
      <c r="K1476" s="4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6"/>
      <c r="BA1476" s="6"/>
    </row>
    <row r="1477" spans="2:53" x14ac:dyDescent="0.25">
      <c r="B1477" s="37" t="str">
        <f t="shared" si="45"/>
        <v>_</v>
      </c>
      <c r="C1477" s="37">
        <f t="shared" si="46"/>
        <v>-99999</v>
      </c>
      <c r="D1477" s="4"/>
      <c r="E1477" s="4"/>
      <c r="F1477" s="4"/>
      <c r="G1477" s="4"/>
      <c r="H1477" s="4"/>
      <c r="I1477" s="4"/>
      <c r="J1477" s="4"/>
      <c r="K1477" s="4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6"/>
      <c r="BA1477" s="6"/>
    </row>
    <row r="1478" spans="2:53" x14ac:dyDescent="0.25">
      <c r="B1478" s="37" t="str">
        <f t="shared" si="45"/>
        <v>_</v>
      </c>
      <c r="C1478" s="37">
        <f t="shared" si="46"/>
        <v>-99999</v>
      </c>
      <c r="D1478" s="4"/>
      <c r="E1478" s="4"/>
      <c r="F1478" s="4"/>
      <c r="G1478" s="4"/>
      <c r="H1478" s="4"/>
      <c r="I1478" s="4"/>
      <c r="J1478" s="4"/>
      <c r="K1478" s="4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6"/>
      <c r="BA1478" s="6"/>
    </row>
    <row r="1479" spans="2:53" x14ac:dyDescent="0.25">
      <c r="B1479" s="37" t="str">
        <f t="shared" si="45"/>
        <v>_</v>
      </c>
      <c r="C1479" s="37">
        <f t="shared" si="46"/>
        <v>-99999</v>
      </c>
      <c r="D1479" s="4"/>
      <c r="E1479" s="4"/>
      <c r="F1479" s="4"/>
      <c r="G1479" s="4"/>
      <c r="H1479" s="4"/>
      <c r="I1479" s="4"/>
      <c r="J1479" s="4"/>
      <c r="K1479" s="4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6"/>
      <c r="BA1479" s="6"/>
    </row>
    <row r="1480" spans="2:53" x14ac:dyDescent="0.25">
      <c r="B1480" s="37" t="str">
        <f t="shared" si="45"/>
        <v>_</v>
      </c>
      <c r="C1480" s="37">
        <f t="shared" si="46"/>
        <v>-99999</v>
      </c>
      <c r="D1480" s="4"/>
      <c r="E1480" s="4"/>
      <c r="F1480" s="4"/>
      <c r="G1480" s="4"/>
      <c r="H1480" s="4"/>
      <c r="I1480" s="4"/>
      <c r="J1480" s="4"/>
      <c r="K1480" s="4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6"/>
      <c r="BA1480" s="6"/>
    </row>
    <row r="1481" spans="2:53" x14ac:dyDescent="0.25">
      <c r="B1481" s="37" t="str">
        <f t="shared" si="45"/>
        <v>_</v>
      </c>
      <c r="C1481" s="37">
        <f t="shared" si="46"/>
        <v>-99999</v>
      </c>
      <c r="D1481" s="4"/>
      <c r="E1481" s="4"/>
      <c r="F1481" s="4"/>
      <c r="G1481" s="4"/>
      <c r="H1481" s="4"/>
      <c r="I1481" s="4"/>
      <c r="J1481" s="4"/>
      <c r="K1481" s="4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6"/>
      <c r="BA1481" s="6"/>
    </row>
    <row r="1482" spans="2:53" x14ac:dyDescent="0.25">
      <c r="B1482" s="37" t="str">
        <f t="shared" si="45"/>
        <v>_</v>
      </c>
      <c r="C1482" s="37">
        <f t="shared" si="46"/>
        <v>-99999</v>
      </c>
      <c r="D1482" s="4"/>
      <c r="E1482" s="4"/>
      <c r="F1482" s="4"/>
      <c r="G1482" s="4"/>
      <c r="H1482" s="4"/>
      <c r="I1482" s="4"/>
      <c r="J1482" s="4"/>
      <c r="K1482" s="4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6"/>
      <c r="BA1482" s="6"/>
    </row>
    <row r="1483" spans="2:53" x14ac:dyDescent="0.25">
      <c r="B1483" s="37" t="str">
        <f t="shared" si="45"/>
        <v>_</v>
      </c>
      <c r="C1483" s="37">
        <f t="shared" si="46"/>
        <v>-99999</v>
      </c>
      <c r="D1483" s="4"/>
      <c r="E1483" s="4"/>
      <c r="F1483" s="4"/>
      <c r="G1483" s="4"/>
      <c r="H1483" s="4"/>
      <c r="I1483" s="4"/>
      <c r="J1483" s="4"/>
      <c r="K1483" s="4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6"/>
      <c r="BA1483" s="6"/>
    </row>
    <row r="1484" spans="2:53" x14ac:dyDescent="0.25">
      <c r="B1484" s="37" t="str">
        <f t="shared" si="45"/>
        <v>_</v>
      </c>
      <c r="C1484" s="37">
        <f t="shared" si="46"/>
        <v>-99999</v>
      </c>
      <c r="D1484" s="4"/>
      <c r="E1484" s="4"/>
      <c r="F1484" s="4"/>
      <c r="G1484" s="4"/>
      <c r="H1484" s="4"/>
      <c r="I1484" s="4"/>
      <c r="J1484" s="4"/>
      <c r="K1484" s="4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6"/>
      <c r="BA1484" s="6"/>
    </row>
    <row r="1485" spans="2:53" x14ac:dyDescent="0.25">
      <c r="B1485" s="37" t="str">
        <f t="shared" si="45"/>
        <v>_</v>
      </c>
      <c r="C1485" s="37">
        <f t="shared" si="46"/>
        <v>-99999</v>
      </c>
      <c r="D1485" s="4"/>
      <c r="E1485" s="4"/>
      <c r="F1485" s="4"/>
      <c r="G1485" s="4"/>
      <c r="H1485" s="4"/>
      <c r="I1485" s="4"/>
      <c r="J1485" s="4"/>
      <c r="K1485" s="4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6"/>
      <c r="BA1485" s="6"/>
    </row>
    <row r="1486" spans="2:53" x14ac:dyDescent="0.25">
      <c r="B1486" s="37" t="str">
        <f t="shared" si="45"/>
        <v>_</v>
      </c>
      <c r="C1486" s="37">
        <f t="shared" si="46"/>
        <v>-99999</v>
      </c>
      <c r="D1486" s="4"/>
      <c r="E1486" s="4"/>
      <c r="F1486" s="4"/>
      <c r="G1486" s="4"/>
      <c r="H1486" s="4"/>
      <c r="I1486" s="4"/>
      <c r="J1486" s="4"/>
      <c r="K1486" s="4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6"/>
      <c r="BA1486" s="6"/>
    </row>
    <row r="1487" spans="2:53" x14ac:dyDescent="0.25">
      <c r="B1487" s="37" t="str">
        <f t="shared" ref="B1487:B1550" si="47">D1487&amp;"_"&amp;E1487</f>
        <v>_</v>
      </c>
      <c r="C1487" s="37">
        <f t="shared" si="46"/>
        <v>-99999</v>
      </c>
      <c r="D1487" s="4"/>
      <c r="E1487" s="4"/>
      <c r="F1487" s="4"/>
      <c r="G1487" s="4"/>
      <c r="H1487" s="4"/>
      <c r="I1487" s="4"/>
      <c r="J1487" s="4"/>
      <c r="K1487" s="4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6"/>
      <c r="BA1487" s="6"/>
    </row>
    <row r="1488" spans="2:53" x14ac:dyDescent="0.25">
      <c r="B1488" s="37" t="str">
        <f t="shared" si="47"/>
        <v>_</v>
      </c>
      <c r="C1488" s="37">
        <f t="shared" ref="C1488:C1551" si="48">IF(ISNUMBER(L1488),(-L$7*(L1488-L$4)-M$7*(M1488-M$4)-N$7*(N1488-N$4)-O$7*(O1488-O$4)-P$7*(P1488-P$4)+Q$7*(Q1488-Q$4)+R$7*(R1488-R$4)+S$7*(S1488-S$4)+T$7*(T1488-T$4)+U$7*(U1488-U$4)-V$7*(V1488-V$4)-W$7*(W1488-W$4)-X$7*(X1488-X$4)-Y$7*(Y1488-Y$4)-Z$7*(Z1488-Z$4)+AA$7*(AA1488-AA$4)+AB$7*(AB1488-AB$4)+AC$7*(AC1488-AC$4)+AD$7*(AD1488-AD$4)+AE$7*(AE1488-AE$4)-AF$7*(AF1488-AF$4)-AG$7*(AG1488-AG$4)-AH$7*(AH1488-AH$4)-AI$7*(AI1488-AI$4)-AJ$7*(AJ1488-AJ$4)+AK$7*(AK1488-AK$4)+AL$7*(AL1488-AL$4)+AM$7*(AM1488-AM$4)+AN$7*(AN1488-AN$4)+AO$7*(AO1488-AO$4)-AP$7*(AP1488-AP$4)-AQ$7*(AQ1488-AQ$4)-AR$7*(AR1488-AR$4)-AS$7*(AS1488-AS$4)-AT$7*(AT1488-AT$4)+AU$7*(AU1488-AU$4)+AV$7*(AV1488-AV$4)+AW$7*(AW1488-AW$4)+AX$7*(AX1488-AX$4)+AY$7*(AY1488-AY$4))/SUM($L$7:$AY$7),-99999)</f>
        <v>-99999</v>
      </c>
      <c r="D1488" s="4"/>
      <c r="E1488" s="4"/>
      <c r="F1488" s="4"/>
      <c r="G1488" s="4"/>
      <c r="H1488" s="4"/>
      <c r="I1488" s="4"/>
      <c r="J1488" s="4"/>
      <c r="K1488" s="4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6"/>
      <c r="BA1488" s="6"/>
    </row>
    <row r="1489" spans="2:53" x14ac:dyDescent="0.25">
      <c r="B1489" s="37" t="str">
        <f t="shared" si="47"/>
        <v>_</v>
      </c>
      <c r="C1489" s="37">
        <f t="shared" si="48"/>
        <v>-99999</v>
      </c>
      <c r="D1489" s="4"/>
      <c r="E1489" s="4"/>
      <c r="F1489" s="4"/>
      <c r="G1489" s="4"/>
      <c r="H1489" s="4"/>
      <c r="I1489" s="4"/>
      <c r="J1489" s="4"/>
      <c r="K1489" s="4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6"/>
      <c r="BA1489" s="6"/>
    </row>
    <row r="1490" spans="2:53" x14ac:dyDescent="0.25">
      <c r="B1490" s="37" t="str">
        <f t="shared" si="47"/>
        <v>_</v>
      </c>
      <c r="C1490" s="37">
        <f t="shared" si="48"/>
        <v>-99999</v>
      </c>
      <c r="D1490" s="4"/>
      <c r="E1490" s="4"/>
      <c r="F1490" s="4"/>
      <c r="G1490" s="4"/>
      <c r="H1490" s="4"/>
      <c r="I1490" s="4"/>
      <c r="J1490" s="4"/>
      <c r="K1490" s="4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6"/>
      <c r="BA1490" s="6"/>
    </row>
    <row r="1491" spans="2:53" x14ac:dyDescent="0.25">
      <c r="B1491" s="37" t="str">
        <f t="shared" si="47"/>
        <v>_</v>
      </c>
      <c r="C1491" s="37">
        <f t="shared" si="48"/>
        <v>-99999</v>
      </c>
      <c r="D1491" s="4"/>
      <c r="E1491" s="4"/>
      <c r="F1491" s="4"/>
      <c r="G1491" s="4"/>
      <c r="H1491" s="4"/>
      <c r="I1491" s="4"/>
      <c r="J1491" s="4"/>
      <c r="K1491" s="4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6"/>
      <c r="BA1491" s="6"/>
    </row>
    <row r="1492" spans="2:53" x14ac:dyDescent="0.25">
      <c r="B1492" s="37" t="str">
        <f t="shared" si="47"/>
        <v>_</v>
      </c>
      <c r="C1492" s="37">
        <f t="shared" si="48"/>
        <v>-99999</v>
      </c>
      <c r="D1492" s="4"/>
      <c r="E1492" s="4"/>
      <c r="F1492" s="4"/>
      <c r="G1492" s="4"/>
      <c r="H1492" s="4"/>
      <c r="I1492" s="4"/>
      <c r="J1492" s="4"/>
      <c r="K1492" s="4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6"/>
      <c r="BA1492" s="6"/>
    </row>
    <row r="1493" spans="2:53" x14ac:dyDescent="0.25">
      <c r="B1493" s="37" t="str">
        <f t="shared" si="47"/>
        <v>_</v>
      </c>
      <c r="C1493" s="37">
        <f t="shared" si="48"/>
        <v>-99999</v>
      </c>
      <c r="D1493" s="4"/>
      <c r="E1493" s="4"/>
      <c r="F1493" s="4"/>
      <c r="G1493" s="4"/>
      <c r="H1493" s="4"/>
      <c r="I1493" s="4"/>
      <c r="J1493" s="4"/>
      <c r="K1493" s="4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6"/>
      <c r="BA1493" s="6"/>
    </row>
    <row r="1494" spans="2:53" x14ac:dyDescent="0.25">
      <c r="B1494" s="37" t="str">
        <f t="shared" si="47"/>
        <v>_</v>
      </c>
      <c r="C1494" s="37">
        <f t="shared" si="48"/>
        <v>-99999</v>
      </c>
      <c r="D1494" s="4"/>
      <c r="E1494" s="4"/>
      <c r="F1494" s="4"/>
      <c r="G1494" s="4"/>
      <c r="H1494" s="4"/>
      <c r="I1494" s="4"/>
      <c r="J1494" s="4"/>
      <c r="K1494" s="4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6"/>
      <c r="BA1494" s="6"/>
    </row>
    <row r="1495" spans="2:53" x14ac:dyDescent="0.25">
      <c r="B1495" s="37" t="str">
        <f t="shared" si="47"/>
        <v>_</v>
      </c>
      <c r="C1495" s="37">
        <f t="shared" si="48"/>
        <v>-99999</v>
      </c>
      <c r="D1495" s="4"/>
      <c r="E1495" s="4"/>
      <c r="F1495" s="4"/>
      <c r="G1495" s="4"/>
      <c r="H1495" s="4"/>
      <c r="I1495" s="4"/>
      <c r="J1495" s="4"/>
      <c r="K1495" s="4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6"/>
      <c r="BA1495" s="6"/>
    </row>
    <row r="1496" spans="2:53" x14ac:dyDescent="0.25">
      <c r="B1496" s="37" t="str">
        <f t="shared" si="47"/>
        <v>_</v>
      </c>
      <c r="C1496" s="37">
        <f t="shared" si="48"/>
        <v>-99999</v>
      </c>
      <c r="D1496" s="4"/>
      <c r="E1496" s="4"/>
      <c r="F1496" s="4"/>
      <c r="G1496" s="4"/>
      <c r="H1496" s="4"/>
      <c r="I1496" s="4"/>
      <c r="J1496" s="4"/>
      <c r="K1496" s="4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6"/>
      <c r="BA1496" s="6"/>
    </row>
    <row r="1497" spans="2:53" x14ac:dyDescent="0.25">
      <c r="B1497" s="37" t="str">
        <f t="shared" si="47"/>
        <v>_</v>
      </c>
      <c r="C1497" s="37">
        <f t="shared" si="48"/>
        <v>-99999</v>
      </c>
      <c r="D1497" s="4"/>
      <c r="E1497" s="4"/>
      <c r="F1497" s="4"/>
      <c r="G1497" s="4"/>
      <c r="H1497" s="4"/>
      <c r="I1497" s="4"/>
      <c r="J1497" s="4"/>
      <c r="K1497" s="4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6"/>
      <c r="BA1497" s="6"/>
    </row>
    <row r="1498" spans="2:53" x14ac:dyDescent="0.25">
      <c r="B1498" s="37" t="str">
        <f t="shared" si="47"/>
        <v>_</v>
      </c>
      <c r="C1498" s="37">
        <f t="shared" si="48"/>
        <v>-99999</v>
      </c>
      <c r="D1498" s="4"/>
      <c r="E1498" s="4"/>
      <c r="F1498" s="4"/>
      <c r="G1498" s="4"/>
      <c r="H1498" s="4"/>
      <c r="I1498" s="4"/>
      <c r="J1498" s="4"/>
      <c r="K1498" s="4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6"/>
      <c r="BA1498" s="6"/>
    </row>
    <row r="1499" spans="2:53" x14ac:dyDescent="0.25">
      <c r="B1499" s="37" t="str">
        <f t="shared" si="47"/>
        <v>_</v>
      </c>
      <c r="C1499" s="37">
        <f t="shared" si="48"/>
        <v>-99999</v>
      </c>
      <c r="D1499" s="4"/>
      <c r="E1499" s="4"/>
      <c r="F1499" s="4"/>
      <c r="G1499" s="4"/>
      <c r="H1499" s="4"/>
      <c r="I1499" s="4"/>
      <c r="J1499" s="4"/>
      <c r="K1499" s="4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6"/>
      <c r="BA1499" s="6"/>
    </row>
    <row r="1500" spans="2:53" x14ac:dyDescent="0.25">
      <c r="B1500" s="37" t="str">
        <f t="shared" si="47"/>
        <v>_</v>
      </c>
      <c r="C1500" s="37">
        <f t="shared" si="48"/>
        <v>-99999</v>
      </c>
      <c r="D1500" s="4"/>
      <c r="E1500" s="4"/>
      <c r="F1500" s="4"/>
      <c r="G1500" s="4"/>
      <c r="H1500" s="4"/>
      <c r="I1500" s="4"/>
      <c r="J1500" s="4"/>
      <c r="K1500" s="4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6"/>
      <c r="BA1500" s="6"/>
    </row>
    <row r="1501" spans="2:53" x14ac:dyDescent="0.25">
      <c r="B1501" s="37" t="str">
        <f t="shared" si="47"/>
        <v>_</v>
      </c>
      <c r="C1501" s="37">
        <f t="shared" si="48"/>
        <v>-99999</v>
      </c>
      <c r="D1501" s="4"/>
      <c r="E1501" s="4"/>
      <c r="F1501" s="4"/>
      <c r="G1501" s="4"/>
      <c r="H1501" s="4"/>
      <c r="I1501" s="4"/>
      <c r="J1501" s="4"/>
      <c r="K1501" s="4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6"/>
      <c r="BA1501" s="6"/>
    </row>
    <row r="1502" spans="2:53" x14ac:dyDescent="0.25">
      <c r="B1502" s="37" t="str">
        <f t="shared" si="47"/>
        <v>_</v>
      </c>
      <c r="C1502" s="37">
        <f t="shared" si="48"/>
        <v>-99999</v>
      </c>
      <c r="D1502" s="4"/>
      <c r="E1502" s="4"/>
      <c r="F1502" s="4"/>
      <c r="G1502" s="4"/>
      <c r="H1502" s="4"/>
      <c r="I1502" s="4"/>
      <c r="J1502" s="4"/>
      <c r="K1502" s="4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6"/>
      <c r="BA1502" s="6"/>
    </row>
    <row r="1503" spans="2:53" x14ac:dyDescent="0.25">
      <c r="B1503" s="37" t="str">
        <f t="shared" si="47"/>
        <v>_</v>
      </c>
      <c r="C1503" s="37">
        <f t="shared" si="48"/>
        <v>-99999</v>
      </c>
      <c r="D1503" s="4"/>
      <c r="E1503" s="4"/>
      <c r="F1503" s="4"/>
      <c r="G1503" s="4"/>
      <c r="H1503" s="4"/>
      <c r="I1503" s="4"/>
      <c r="J1503" s="4"/>
      <c r="K1503" s="4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6"/>
      <c r="BA1503" s="6"/>
    </row>
    <row r="1504" spans="2:53" x14ac:dyDescent="0.25">
      <c r="B1504" s="37" t="str">
        <f t="shared" si="47"/>
        <v>_</v>
      </c>
      <c r="C1504" s="37">
        <f t="shared" si="48"/>
        <v>-99999</v>
      </c>
      <c r="D1504" s="4"/>
      <c r="E1504" s="4"/>
      <c r="F1504" s="4"/>
      <c r="G1504" s="4"/>
      <c r="H1504" s="4"/>
      <c r="I1504" s="4"/>
      <c r="J1504" s="4"/>
      <c r="K1504" s="4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6"/>
      <c r="BA1504" s="6"/>
    </row>
    <row r="1505" spans="2:53" x14ac:dyDescent="0.25">
      <c r="B1505" s="37" t="str">
        <f t="shared" si="47"/>
        <v>_</v>
      </c>
      <c r="C1505" s="37">
        <f t="shared" si="48"/>
        <v>-99999</v>
      </c>
      <c r="D1505" s="4"/>
      <c r="E1505" s="4"/>
      <c r="F1505" s="4"/>
      <c r="G1505" s="4"/>
      <c r="H1505" s="4"/>
      <c r="I1505" s="4"/>
      <c r="J1505" s="4"/>
      <c r="K1505" s="4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6"/>
      <c r="BA1505" s="6"/>
    </row>
    <row r="1506" spans="2:53" x14ac:dyDescent="0.25">
      <c r="B1506" s="37" t="str">
        <f t="shared" si="47"/>
        <v>_</v>
      </c>
      <c r="C1506" s="37">
        <f t="shared" si="48"/>
        <v>-99999</v>
      </c>
      <c r="D1506" s="4"/>
      <c r="E1506" s="4"/>
      <c r="F1506" s="4"/>
      <c r="G1506" s="4"/>
      <c r="H1506" s="4"/>
      <c r="I1506" s="4"/>
      <c r="J1506" s="4"/>
      <c r="K1506" s="4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6"/>
      <c r="BA1506" s="6"/>
    </row>
    <row r="1507" spans="2:53" x14ac:dyDescent="0.25">
      <c r="B1507" s="37" t="str">
        <f t="shared" si="47"/>
        <v>_</v>
      </c>
      <c r="C1507" s="37">
        <f t="shared" si="48"/>
        <v>-99999</v>
      </c>
      <c r="D1507" s="4"/>
      <c r="E1507" s="4"/>
      <c r="F1507" s="4"/>
      <c r="G1507" s="4"/>
      <c r="H1507" s="4"/>
      <c r="I1507" s="4"/>
      <c r="J1507" s="4"/>
      <c r="K1507" s="4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6"/>
      <c r="BA1507" s="6"/>
    </row>
    <row r="1508" spans="2:53" x14ac:dyDescent="0.25">
      <c r="B1508" s="37" t="str">
        <f t="shared" si="47"/>
        <v>_</v>
      </c>
      <c r="C1508" s="37">
        <f t="shared" si="48"/>
        <v>-99999</v>
      </c>
      <c r="D1508" s="4"/>
      <c r="E1508" s="4"/>
      <c r="F1508" s="4"/>
      <c r="G1508" s="4"/>
      <c r="H1508" s="4"/>
      <c r="I1508" s="4"/>
      <c r="J1508" s="4"/>
      <c r="K1508" s="4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6"/>
      <c r="BA1508" s="6"/>
    </row>
    <row r="1509" spans="2:53" x14ac:dyDescent="0.25">
      <c r="B1509" s="37" t="str">
        <f t="shared" si="47"/>
        <v>_</v>
      </c>
      <c r="C1509" s="37">
        <f t="shared" si="48"/>
        <v>-99999</v>
      </c>
      <c r="D1509" s="4"/>
      <c r="E1509" s="4"/>
      <c r="F1509" s="4"/>
      <c r="G1509" s="4"/>
      <c r="H1509" s="4"/>
      <c r="I1509" s="4"/>
      <c r="J1509" s="4"/>
      <c r="K1509" s="4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6"/>
      <c r="BA1509" s="6"/>
    </row>
    <row r="1510" spans="2:53" x14ac:dyDescent="0.25">
      <c r="B1510" s="37" t="str">
        <f t="shared" si="47"/>
        <v>_</v>
      </c>
      <c r="C1510" s="37">
        <f t="shared" si="48"/>
        <v>-99999</v>
      </c>
      <c r="D1510" s="4"/>
      <c r="E1510" s="4"/>
      <c r="F1510" s="4"/>
      <c r="G1510" s="4"/>
      <c r="H1510" s="4"/>
      <c r="I1510" s="4"/>
      <c r="J1510" s="4"/>
      <c r="K1510" s="4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6"/>
      <c r="BA1510" s="6"/>
    </row>
    <row r="1511" spans="2:53" x14ac:dyDescent="0.25">
      <c r="B1511" s="37" t="str">
        <f t="shared" si="47"/>
        <v>_</v>
      </c>
      <c r="C1511" s="37">
        <f t="shared" si="48"/>
        <v>-99999</v>
      </c>
      <c r="D1511" s="4"/>
      <c r="E1511" s="4"/>
      <c r="F1511" s="4"/>
      <c r="G1511" s="4"/>
      <c r="H1511" s="4"/>
      <c r="I1511" s="4"/>
      <c r="J1511" s="4"/>
      <c r="K1511" s="4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6"/>
      <c r="BA1511" s="6"/>
    </row>
    <row r="1512" spans="2:53" x14ac:dyDescent="0.25">
      <c r="B1512" s="37" t="str">
        <f t="shared" si="47"/>
        <v>_</v>
      </c>
      <c r="C1512" s="37">
        <f t="shared" si="48"/>
        <v>-99999</v>
      </c>
      <c r="D1512" s="4"/>
      <c r="E1512" s="4"/>
      <c r="F1512" s="4"/>
      <c r="G1512" s="4"/>
      <c r="H1512" s="4"/>
      <c r="I1512" s="4"/>
      <c r="J1512" s="4"/>
      <c r="K1512" s="4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6"/>
      <c r="BA1512" s="6"/>
    </row>
    <row r="1513" spans="2:53" x14ac:dyDescent="0.25">
      <c r="B1513" s="37" t="str">
        <f t="shared" si="47"/>
        <v>_</v>
      </c>
      <c r="C1513" s="37">
        <f t="shared" si="48"/>
        <v>-99999</v>
      </c>
      <c r="D1513" s="4"/>
      <c r="E1513" s="4"/>
      <c r="F1513" s="4"/>
      <c r="G1513" s="4"/>
      <c r="H1513" s="4"/>
      <c r="I1513" s="4"/>
      <c r="J1513" s="4"/>
      <c r="K1513" s="4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6"/>
      <c r="BA1513" s="6"/>
    </row>
    <row r="1514" spans="2:53" x14ac:dyDescent="0.25">
      <c r="B1514" s="37" t="str">
        <f t="shared" si="47"/>
        <v>_</v>
      </c>
      <c r="C1514" s="37">
        <f t="shared" si="48"/>
        <v>-99999</v>
      </c>
      <c r="D1514" s="4"/>
      <c r="E1514" s="4"/>
      <c r="F1514" s="4"/>
      <c r="G1514" s="4"/>
      <c r="H1514" s="4"/>
      <c r="I1514" s="4"/>
      <c r="J1514" s="4"/>
      <c r="K1514" s="4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6"/>
      <c r="BA1514" s="6"/>
    </row>
    <row r="1515" spans="2:53" x14ac:dyDescent="0.25">
      <c r="B1515" s="37" t="str">
        <f t="shared" si="47"/>
        <v>_</v>
      </c>
      <c r="C1515" s="37">
        <f t="shared" si="48"/>
        <v>-99999</v>
      </c>
      <c r="D1515" s="4"/>
      <c r="E1515" s="4"/>
      <c r="F1515" s="4"/>
      <c r="G1515" s="4"/>
      <c r="H1515" s="4"/>
      <c r="I1515" s="4"/>
      <c r="J1515" s="4"/>
      <c r="K1515" s="4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6"/>
      <c r="BA1515" s="6"/>
    </row>
    <row r="1516" spans="2:53" x14ac:dyDescent="0.25">
      <c r="B1516" s="37" t="str">
        <f t="shared" si="47"/>
        <v>_</v>
      </c>
      <c r="C1516" s="37">
        <f t="shared" si="48"/>
        <v>-99999</v>
      </c>
      <c r="D1516" s="4"/>
      <c r="E1516" s="4"/>
      <c r="F1516" s="4"/>
      <c r="G1516" s="4"/>
      <c r="H1516" s="4"/>
      <c r="I1516" s="4"/>
      <c r="J1516" s="4"/>
      <c r="K1516" s="4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6"/>
      <c r="BA1516" s="6"/>
    </row>
    <row r="1517" spans="2:53" x14ac:dyDescent="0.25">
      <c r="B1517" s="37" t="str">
        <f t="shared" si="47"/>
        <v>_</v>
      </c>
      <c r="C1517" s="37">
        <f t="shared" si="48"/>
        <v>-99999</v>
      </c>
      <c r="D1517" s="4"/>
      <c r="E1517" s="4"/>
      <c r="F1517" s="4"/>
      <c r="G1517" s="4"/>
      <c r="H1517" s="4"/>
      <c r="I1517" s="4"/>
      <c r="J1517" s="4"/>
      <c r="K1517" s="4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6"/>
      <c r="BA1517" s="6"/>
    </row>
    <row r="1518" spans="2:53" x14ac:dyDescent="0.25">
      <c r="B1518" s="37" t="str">
        <f t="shared" si="47"/>
        <v>_</v>
      </c>
      <c r="C1518" s="37">
        <f t="shared" si="48"/>
        <v>-99999</v>
      </c>
      <c r="D1518" s="4"/>
      <c r="E1518" s="4"/>
      <c r="F1518" s="4"/>
      <c r="G1518" s="4"/>
      <c r="H1518" s="4"/>
      <c r="I1518" s="4"/>
      <c r="J1518" s="4"/>
      <c r="K1518" s="4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6"/>
      <c r="BA1518" s="6"/>
    </row>
    <row r="1519" spans="2:53" x14ac:dyDescent="0.25">
      <c r="B1519" s="37" t="str">
        <f t="shared" si="47"/>
        <v>_</v>
      </c>
      <c r="C1519" s="37">
        <f t="shared" si="48"/>
        <v>-99999</v>
      </c>
      <c r="D1519" s="4"/>
      <c r="E1519" s="4"/>
      <c r="F1519" s="4"/>
      <c r="G1519" s="4"/>
      <c r="H1519" s="4"/>
      <c r="I1519" s="4"/>
      <c r="J1519" s="4"/>
      <c r="K1519" s="4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6"/>
      <c r="BA1519" s="6"/>
    </row>
    <row r="1520" spans="2:53" x14ac:dyDescent="0.25">
      <c r="B1520" s="37" t="str">
        <f t="shared" si="47"/>
        <v>_</v>
      </c>
      <c r="C1520" s="37">
        <f t="shared" si="48"/>
        <v>-99999</v>
      </c>
      <c r="D1520" s="4"/>
      <c r="E1520" s="4"/>
      <c r="F1520" s="4"/>
      <c r="G1520" s="4"/>
      <c r="H1520" s="4"/>
      <c r="I1520" s="4"/>
      <c r="J1520" s="4"/>
      <c r="K1520" s="4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6"/>
      <c r="BA1520" s="6"/>
    </row>
    <row r="1521" spans="2:53" x14ac:dyDescent="0.25">
      <c r="B1521" s="37" t="str">
        <f t="shared" si="47"/>
        <v>_</v>
      </c>
      <c r="C1521" s="37">
        <f t="shared" si="48"/>
        <v>-99999</v>
      </c>
      <c r="D1521" s="4"/>
      <c r="E1521" s="4"/>
      <c r="F1521" s="4"/>
      <c r="G1521" s="4"/>
      <c r="H1521" s="4"/>
      <c r="I1521" s="4"/>
      <c r="J1521" s="4"/>
      <c r="K1521" s="4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6"/>
      <c r="BA1521" s="6"/>
    </row>
    <row r="1522" spans="2:53" x14ac:dyDescent="0.25">
      <c r="B1522" s="37" t="str">
        <f t="shared" si="47"/>
        <v>_</v>
      </c>
      <c r="C1522" s="37">
        <f t="shared" si="48"/>
        <v>-99999</v>
      </c>
      <c r="D1522" s="4"/>
      <c r="E1522" s="4"/>
      <c r="F1522" s="4"/>
      <c r="G1522" s="4"/>
      <c r="H1522" s="4"/>
      <c r="I1522" s="4"/>
      <c r="J1522" s="4"/>
      <c r="K1522" s="4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6"/>
      <c r="BA1522" s="6"/>
    </row>
    <row r="1523" spans="2:53" x14ac:dyDescent="0.25">
      <c r="B1523" s="37" t="str">
        <f t="shared" si="47"/>
        <v>_</v>
      </c>
      <c r="C1523" s="37">
        <f t="shared" si="48"/>
        <v>-99999</v>
      </c>
      <c r="D1523" s="4"/>
      <c r="E1523" s="4"/>
      <c r="F1523" s="4"/>
      <c r="G1523" s="4"/>
      <c r="H1523" s="4"/>
      <c r="I1523" s="4"/>
      <c r="J1523" s="4"/>
      <c r="K1523" s="4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6"/>
      <c r="BA1523" s="6"/>
    </row>
    <row r="1524" spans="2:53" x14ac:dyDescent="0.25">
      <c r="B1524" s="37" t="str">
        <f t="shared" si="47"/>
        <v>_</v>
      </c>
      <c r="C1524" s="37">
        <f t="shared" si="48"/>
        <v>-99999</v>
      </c>
      <c r="D1524" s="4"/>
      <c r="E1524" s="4"/>
      <c r="F1524" s="4"/>
      <c r="G1524" s="4"/>
      <c r="H1524" s="4"/>
      <c r="I1524" s="4"/>
      <c r="J1524" s="4"/>
      <c r="K1524" s="4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6"/>
      <c r="BA1524" s="6"/>
    </row>
    <row r="1525" spans="2:53" x14ac:dyDescent="0.25">
      <c r="B1525" s="37" t="str">
        <f t="shared" si="47"/>
        <v>_</v>
      </c>
      <c r="C1525" s="37">
        <f t="shared" si="48"/>
        <v>-99999</v>
      </c>
      <c r="D1525" s="4"/>
      <c r="E1525" s="4"/>
      <c r="F1525" s="4"/>
      <c r="G1525" s="4"/>
      <c r="H1525" s="4"/>
      <c r="I1525" s="4"/>
      <c r="J1525" s="4"/>
      <c r="K1525" s="4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6"/>
      <c r="BA1525" s="6"/>
    </row>
    <row r="1526" spans="2:53" x14ac:dyDescent="0.25">
      <c r="B1526" s="37" t="str">
        <f t="shared" si="47"/>
        <v>_</v>
      </c>
      <c r="C1526" s="37">
        <f t="shared" si="48"/>
        <v>-99999</v>
      </c>
      <c r="D1526" s="4"/>
      <c r="E1526" s="4"/>
      <c r="F1526" s="4"/>
      <c r="G1526" s="4"/>
      <c r="H1526" s="4"/>
      <c r="I1526" s="4"/>
      <c r="J1526" s="4"/>
      <c r="K1526" s="4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6"/>
      <c r="BA1526" s="6"/>
    </row>
    <row r="1527" spans="2:53" x14ac:dyDescent="0.25">
      <c r="B1527" s="37" t="str">
        <f t="shared" si="47"/>
        <v>_</v>
      </c>
      <c r="C1527" s="37">
        <f t="shared" si="48"/>
        <v>-99999</v>
      </c>
      <c r="D1527" s="4"/>
      <c r="E1527" s="4"/>
      <c r="F1527" s="4"/>
      <c r="G1527" s="4"/>
      <c r="H1527" s="4"/>
      <c r="I1527" s="4"/>
      <c r="J1527" s="4"/>
      <c r="K1527" s="4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6"/>
      <c r="BA1527" s="6"/>
    </row>
    <row r="1528" spans="2:53" x14ac:dyDescent="0.25">
      <c r="B1528" s="37" t="str">
        <f t="shared" si="47"/>
        <v>_</v>
      </c>
      <c r="C1528" s="37">
        <f t="shared" si="48"/>
        <v>-99999</v>
      </c>
      <c r="D1528" s="4"/>
      <c r="E1528" s="4"/>
      <c r="F1528" s="4"/>
      <c r="G1528" s="4"/>
      <c r="H1528" s="4"/>
      <c r="I1528" s="4"/>
      <c r="J1528" s="4"/>
      <c r="K1528" s="4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6"/>
      <c r="BA1528" s="6"/>
    </row>
    <row r="1529" spans="2:53" x14ac:dyDescent="0.25">
      <c r="B1529" s="37" t="str">
        <f t="shared" si="47"/>
        <v>_</v>
      </c>
      <c r="C1529" s="37">
        <f t="shared" si="48"/>
        <v>-99999</v>
      </c>
      <c r="D1529" s="4"/>
      <c r="E1529" s="4"/>
      <c r="F1529" s="4"/>
      <c r="G1529" s="4"/>
      <c r="H1529" s="4"/>
      <c r="I1529" s="4"/>
      <c r="J1529" s="4"/>
      <c r="K1529" s="4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6"/>
      <c r="BA1529" s="6"/>
    </row>
    <row r="1530" spans="2:53" x14ac:dyDescent="0.25">
      <c r="B1530" s="37" t="str">
        <f t="shared" si="47"/>
        <v>_</v>
      </c>
      <c r="C1530" s="37">
        <f t="shared" si="48"/>
        <v>-99999</v>
      </c>
      <c r="D1530" s="4"/>
      <c r="E1530" s="4"/>
      <c r="F1530" s="4"/>
      <c r="G1530" s="4"/>
      <c r="H1530" s="4"/>
      <c r="I1530" s="4"/>
      <c r="J1530" s="4"/>
      <c r="K1530" s="4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6"/>
      <c r="BA1530" s="6"/>
    </row>
    <row r="1531" spans="2:53" x14ac:dyDescent="0.25">
      <c r="B1531" s="37" t="str">
        <f t="shared" si="47"/>
        <v>_</v>
      </c>
      <c r="C1531" s="37">
        <f t="shared" si="48"/>
        <v>-99999</v>
      </c>
      <c r="D1531" s="4"/>
      <c r="E1531" s="4"/>
      <c r="F1531" s="4"/>
      <c r="G1531" s="4"/>
      <c r="H1531" s="4"/>
      <c r="I1531" s="4"/>
      <c r="J1531" s="4"/>
      <c r="K1531" s="4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6"/>
      <c r="BA1531" s="6"/>
    </row>
    <row r="1532" spans="2:53" x14ac:dyDescent="0.25">
      <c r="B1532" s="37" t="str">
        <f t="shared" si="47"/>
        <v>_</v>
      </c>
      <c r="C1532" s="37">
        <f t="shared" si="48"/>
        <v>-99999</v>
      </c>
      <c r="D1532" s="4"/>
      <c r="E1532" s="4"/>
      <c r="F1532" s="4"/>
      <c r="G1532" s="4"/>
      <c r="H1532" s="4"/>
      <c r="I1532" s="4"/>
      <c r="J1532" s="4"/>
      <c r="K1532" s="4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6"/>
      <c r="BA1532" s="6"/>
    </row>
    <row r="1533" spans="2:53" x14ac:dyDescent="0.25">
      <c r="B1533" s="37" t="str">
        <f t="shared" si="47"/>
        <v>_</v>
      </c>
      <c r="C1533" s="37">
        <f t="shared" si="48"/>
        <v>-99999</v>
      </c>
      <c r="D1533" s="4"/>
      <c r="E1533" s="4"/>
      <c r="F1533" s="4"/>
      <c r="G1533" s="4"/>
      <c r="H1533" s="4"/>
      <c r="I1533" s="4"/>
      <c r="J1533" s="4"/>
      <c r="K1533" s="4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6"/>
      <c r="BA1533" s="6"/>
    </row>
    <row r="1534" spans="2:53" x14ac:dyDescent="0.25">
      <c r="B1534" s="37" t="str">
        <f t="shared" si="47"/>
        <v>_</v>
      </c>
      <c r="C1534" s="37">
        <f t="shared" si="48"/>
        <v>-99999</v>
      </c>
      <c r="D1534" s="4"/>
      <c r="E1534" s="4"/>
      <c r="F1534" s="4"/>
      <c r="G1534" s="4"/>
      <c r="H1534" s="4"/>
      <c r="I1534" s="4"/>
      <c r="J1534" s="4"/>
      <c r="K1534" s="4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6"/>
      <c r="BA1534" s="6"/>
    </row>
    <row r="1535" spans="2:53" x14ac:dyDescent="0.25">
      <c r="B1535" s="37" t="str">
        <f t="shared" si="47"/>
        <v>_</v>
      </c>
      <c r="C1535" s="37">
        <f t="shared" si="48"/>
        <v>-99999</v>
      </c>
      <c r="D1535" s="4"/>
      <c r="E1535" s="4"/>
      <c r="F1535" s="4"/>
      <c r="G1535" s="4"/>
      <c r="H1535" s="4"/>
      <c r="I1535" s="4"/>
      <c r="J1535" s="4"/>
      <c r="K1535" s="4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6"/>
      <c r="BA1535" s="6"/>
    </row>
    <row r="1536" spans="2:53" x14ac:dyDescent="0.25">
      <c r="B1536" s="37" t="str">
        <f t="shared" si="47"/>
        <v>_</v>
      </c>
      <c r="C1536" s="37">
        <f t="shared" si="48"/>
        <v>-99999</v>
      </c>
      <c r="D1536" s="4"/>
      <c r="E1536" s="4"/>
      <c r="F1536" s="4"/>
      <c r="G1536" s="4"/>
      <c r="H1536" s="4"/>
      <c r="I1536" s="4"/>
      <c r="J1536" s="4"/>
      <c r="K1536" s="4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6"/>
      <c r="BA1536" s="6"/>
    </row>
    <row r="1537" spans="2:53" x14ac:dyDescent="0.25">
      <c r="B1537" s="37" t="str">
        <f t="shared" si="47"/>
        <v>_</v>
      </c>
      <c r="C1537" s="37">
        <f t="shared" si="48"/>
        <v>-99999</v>
      </c>
      <c r="D1537" s="4"/>
      <c r="E1537" s="4"/>
      <c r="F1537" s="4"/>
      <c r="G1537" s="4"/>
      <c r="H1537" s="4"/>
      <c r="I1537" s="4"/>
      <c r="J1537" s="4"/>
      <c r="K1537" s="4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6"/>
      <c r="BA1537" s="6"/>
    </row>
    <row r="1538" spans="2:53" x14ac:dyDescent="0.25">
      <c r="B1538" s="37" t="str">
        <f t="shared" si="47"/>
        <v>_</v>
      </c>
      <c r="C1538" s="37">
        <f t="shared" si="48"/>
        <v>-99999</v>
      </c>
      <c r="D1538" s="4"/>
      <c r="E1538" s="4"/>
      <c r="F1538" s="4"/>
      <c r="G1538" s="4"/>
      <c r="H1538" s="4"/>
      <c r="I1538" s="4"/>
      <c r="J1538" s="4"/>
      <c r="K1538" s="4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6"/>
      <c r="BA1538" s="6"/>
    </row>
    <row r="1539" spans="2:53" x14ac:dyDescent="0.25">
      <c r="B1539" s="37" t="str">
        <f t="shared" si="47"/>
        <v>_</v>
      </c>
      <c r="C1539" s="37">
        <f t="shared" si="48"/>
        <v>-99999</v>
      </c>
      <c r="D1539" s="4"/>
      <c r="E1539" s="4"/>
      <c r="F1539" s="4"/>
      <c r="G1539" s="4"/>
      <c r="H1539" s="4"/>
      <c r="I1539" s="4"/>
      <c r="J1539" s="4"/>
      <c r="K1539" s="4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6"/>
      <c r="BA1539" s="6"/>
    </row>
    <row r="1540" spans="2:53" x14ac:dyDescent="0.25">
      <c r="B1540" s="37" t="str">
        <f t="shared" si="47"/>
        <v>_</v>
      </c>
      <c r="C1540" s="37">
        <f t="shared" si="48"/>
        <v>-99999</v>
      </c>
      <c r="D1540" s="4"/>
      <c r="E1540" s="4"/>
      <c r="F1540" s="4"/>
      <c r="G1540" s="4"/>
      <c r="H1540" s="4"/>
      <c r="I1540" s="4"/>
      <c r="J1540" s="4"/>
      <c r="K1540" s="4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6"/>
      <c r="BA1540" s="6"/>
    </row>
    <row r="1541" spans="2:53" x14ac:dyDescent="0.25">
      <c r="B1541" s="37" t="str">
        <f t="shared" si="47"/>
        <v>_</v>
      </c>
      <c r="C1541" s="37">
        <f t="shared" si="48"/>
        <v>-99999</v>
      </c>
      <c r="D1541" s="4"/>
      <c r="E1541" s="4"/>
      <c r="F1541" s="4"/>
      <c r="G1541" s="4"/>
      <c r="H1541" s="4"/>
      <c r="I1541" s="4"/>
      <c r="J1541" s="4"/>
      <c r="K1541" s="4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6"/>
      <c r="BA1541" s="6"/>
    </row>
    <row r="1542" spans="2:53" x14ac:dyDescent="0.25">
      <c r="B1542" s="37" t="str">
        <f t="shared" si="47"/>
        <v>_</v>
      </c>
      <c r="C1542" s="37">
        <f t="shared" si="48"/>
        <v>-99999</v>
      </c>
      <c r="D1542" s="4"/>
      <c r="E1542" s="4"/>
      <c r="F1542" s="4"/>
      <c r="G1542" s="4"/>
      <c r="H1542" s="4"/>
      <c r="I1542" s="4"/>
      <c r="J1542" s="4"/>
      <c r="K1542" s="4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6"/>
      <c r="BA1542" s="6"/>
    </row>
    <row r="1543" spans="2:53" x14ac:dyDescent="0.25">
      <c r="B1543" s="37" t="str">
        <f t="shared" si="47"/>
        <v>_</v>
      </c>
      <c r="C1543" s="37">
        <f t="shared" si="48"/>
        <v>-99999</v>
      </c>
      <c r="D1543" s="4"/>
      <c r="E1543" s="4"/>
      <c r="F1543" s="4"/>
      <c r="G1543" s="4"/>
      <c r="H1543" s="4"/>
      <c r="I1543" s="4"/>
      <c r="J1543" s="4"/>
      <c r="K1543" s="4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6"/>
      <c r="BA1543" s="6"/>
    </row>
    <row r="1544" spans="2:53" x14ac:dyDescent="0.25">
      <c r="B1544" s="37" t="str">
        <f t="shared" si="47"/>
        <v>_</v>
      </c>
      <c r="C1544" s="37">
        <f t="shared" si="48"/>
        <v>-99999</v>
      </c>
      <c r="D1544" s="4"/>
      <c r="E1544" s="4"/>
      <c r="F1544" s="4"/>
      <c r="G1544" s="4"/>
      <c r="H1544" s="4"/>
      <c r="I1544" s="4"/>
      <c r="J1544" s="4"/>
      <c r="K1544" s="4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6"/>
      <c r="BA1544" s="6"/>
    </row>
    <row r="1545" spans="2:53" x14ac:dyDescent="0.25">
      <c r="B1545" s="37" t="str">
        <f t="shared" si="47"/>
        <v>_</v>
      </c>
      <c r="C1545" s="37">
        <f t="shared" si="48"/>
        <v>-99999</v>
      </c>
      <c r="D1545" s="4"/>
      <c r="E1545" s="4"/>
      <c r="F1545" s="4"/>
      <c r="G1545" s="4"/>
      <c r="H1545" s="4"/>
      <c r="I1545" s="4"/>
      <c r="J1545" s="4"/>
      <c r="K1545" s="4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6"/>
      <c r="BA1545" s="6"/>
    </row>
    <row r="1546" spans="2:53" x14ac:dyDescent="0.25">
      <c r="B1546" s="37" t="str">
        <f t="shared" si="47"/>
        <v>_</v>
      </c>
      <c r="C1546" s="37">
        <f t="shared" si="48"/>
        <v>-99999</v>
      </c>
      <c r="D1546" s="4"/>
      <c r="E1546" s="4"/>
      <c r="F1546" s="4"/>
      <c r="G1546" s="4"/>
      <c r="H1546" s="4"/>
      <c r="I1546" s="4"/>
      <c r="J1546" s="4"/>
      <c r="K1546" s="4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6"/>
      <c r="BA1546" s="6"/>
    </row>
    <row r="1547" spans="2:53" x14ac:dyDescent="0.25">
      <c r="B1547" s="37" t="str">
        <f t="shared" si="47"/>
        <v>_</v>
      </c>
      <c r="C1547" s="37">
        <f t="shared" si="48"/>
        <v>-99999</v>
      </c>
      <c r="D1547" s="4"/>
      <c r="E1547" s="4"/>
      <c r="F1547" s="4"/>
      <c r="G1547" s="4"/>
      <c r="H1547" s="4"/>
      <c r="I1547" s="4"/>
      <c r="J1547" s="4"/>
      <c r="K1547" s="4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6"/>
      <c r="BA1547" s="6"/>
    </row>
    <row r="1548" spans="2:53" x14ac:dyDescent="0.25">
      <c r="B1548" s="37" t="str">
        <f t="shared" si="47"/>
        <v>_</v>
      </c>
      <c r="C1548" s="37">
        <f t="shared" si="48"/>
        <v>-99999</v>
      </c>
      <c r="D1548" s="4"/>
      <c r="E1548" s="4"/>
      <c r="F1548" s="4"/>
      <c r="G1548" s="4"/>
      <c r="H1548" s="4"/>
      <c r="I1548" s="4"/>
      <c r="J1548" s="4"/>
      <c r="K1548" s="4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6"/>
      <c r="BA1548" s="6"/>
    </row>
    <row r="1549" spans="2:53" x14ac:dyDescent="0.25">
      <c r="B1549" s="37" t="str">
        <f t="shared" si="47"/>
        <v>_</v>
      </c>
      <c r="C1549" s="37">
        <f t="shared" si="48"/>
        <v>-99999</v>
      </c>
      <c r="D1549" s="4"/>
      <c r="E1549" s="4"/>
      <c r="F1549" s="4"/>
      <c r="G1549" s="4"/>
      <c r="H1549" s="4"/>
      <c r="I1549" s="4"/>
      <c r="J1549" s="4"/>
      <c r="K1549" s="4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6"/>
      <c r="BA1549" s="6"/>
    </row>
    <row r="1550" spans="2:53" x14ac:dyDescent="0.25">
      <c r="B1550" s="37" t="str">
        <f t="shared" si="47"/>
        <v>_</v>
      </c>
      <c r="C1550" s="37">
        <f t="shared" si="48"/>
        <v>-99999</v>
      </c>
      <c r="D1550" s="4"/>
      <c r="E1550" s="4"/>
      <c r="F1550" s="4"/>
      <c r="G1550" s="4"/>
      <c r="H1550" s="4"/>
      <c r="I1550" s="4"/>
      <c r="J1550" s="4"/>
      <c r="K1550" s="4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6"/>
      <c r="BA1550" s="6"/>
    </row>
    <row r="1551" spans="2:53" x14ac:dyDescent="0.25">
      <c r="B1551" s="37" t="str">
        <f t="shared" ref="B1551:B1614" si="49">D1551&amp;"_"&amp;E1551</f>
        <v>_</v>
      </c>
      <c r="C1551" s="37">
        <f t="shared" si="48"/>
        <v>-99999</v>
      </c>
      <c r="D1551" s="4"/>
      <c r="E1551" s="4"/>
      <c r="F1551" s="4"/>
      <c r="G1551" s="4"/>
      <c r="H1551" s="4"/>
      <c r="I1551" s="4"/>
      <c r="J1551" s="4"/>
      <c r="K1551" s="4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6"/>
      <c r="BA1551" s="6"/>
    </row>
    <row r="1552" spans="2:53" x14ac:dyDescent="0.25">
      <c r="B1552" s="37" t="str">
        <f t="shared" si="49"/>
        <v>_</v>
      </c>
      <c r="C1552" s="37">
        <f t="shared" ref="C1552:C1615" si="50">IF(ISNUMBER(L1552),(-L$7*(L1552-L$4)-M$7*(M1552-M$4)-N$7*(N1552-N$4)-O$7*(O1552-O$4)-P$7*(P1552-P$4)+Q$7*(Q1552-Q$4)+R$7*(R1552-R$4)+S$7*(S1552-S$4)+T$7*(T1552-T$4)+U$7*(U1552-U$4)-V$7*(V1552-V$4)-W$7*(W1552-W$4)-X$7*(X1552-X$4)-Y$7*(Y1552-Y$4)-Z$7*(Z1552-Z$4)+AA$7*(AA1552-AA$4)+AB$7*(AB1552-AB$4)+AC$7*(AC1552-AC$4)+AD$7*(AD1552-AD$4)+AE$7*(AE1552-AE$4)-AF$7*(AF1552-AF$4)-AG$7*(AG1552-AG$4)-AH$7*(AH1552-AH$4)-AI$7*(AI1552-AI$4)-AJ$7*(AJ1552-AJ$4)+AK$7*(AK1552-AK$4)+AL$7*(AL1552-AL$4)+AM$7*(AM1552-AM$4)+AN$7*(AN1552-AN$4)+AO$7*(AO1552-AO$4)-AP$7*(AP1552-AP$4)-AQ$7*(AQ1552-AQ$4)-AR$7*(AR1552-AR$4)-AS$7*(AS1552-AS$4)-AT$7*(AT1552-AT$4)+AU$7*(AU1552-AU$4)+AV$7*(AV1552-AV$4)+AW$7*(AW1552-AW$4)+AX$7*(AX1552-AX$4)+AY$7*(AY1552-AY$4))/SUM($L$7:$AY$7),-99999)</f>
        <v>-99999</v>
      </c>
      <c r="D1552" s="4"/>
      <c r="E1552" s="4"/>
      <c r="F1552" s="4"/>
      <c r="G1552" s="4"/>
      <c r="H1552" s="4"/>
      <c r="I1552" s="4"/>
      <c r="J1552" s="4"/>
      <c r="K1552" s="4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6"/>
      <c r="BA1552" s="6"/>
    </row>
    <row r="1553" spans="2:53" x14ac:dyDescent="0.25">
      <c r="B1553" s="37" t="str">
        <f t="shared" si="49"/>
        <v>_</v>
      </c>
      <c r="C1553" s="37">
        <f t="shared" si="50"/>
        <v>-99999</v>
      </c>
      <c r="D1553" s="4"/>
      <c r="E1553" s="4"/>
      <c r="F1553" s="4"/>
      <c r="G1553" s="4"/>
      <c r="H1553" s="4"/>
      <c r="I1553" s="4"/>
      <c r="J1553" s="4"/>
      <c r="K1553" s="4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6"/>
      <c r="BA1553" s="6"/>
    </row>
    <row r="1554" spans="2:53" x14ac:dyDescent="0.25">
      <c r="B1554" s="37" t="str">
        <f t="shared" si="49"/>
        <v>_</v>
      </c>
      <c r="C1554" s="37">
        <f t="shared" si="50"/>
        <v>-99999</v>
      </c>
      <c r="D1554" s="4"/>
      <c r="E1554" s="4"/>
      <c r="F1554" s="4"/>
      <c r="G1554" s="4"/>
      <c r="H1554" s="4"/>
      <c r="I1554" s="4"/>
      <c r="J1554" s="4"/>
      <c r="K1554" s="4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6"/>
      <c r="BA1554" s="6"/>
    </row>
    <row r="1555" spans="2:53" x14ac:dyDescent="0.25">
      <c r="B1555" s="37" t="str">
        <f t="shared" si="49"/>
        <v>_</v>
      </c>
      <c r="C1555" s="37">
        <f t="shared" si="50"/>
        <v>-99999</v>
      </c>
      <c r="D1555" s="4"/>
      <c r="E1555" s="4"/>
      <c r="F1555" s="4"/>
      <c r="G1555" s="4"/>
      <c r="H1555" s="4"/>
      <c r="I1555" s="4"/>
      <c r="J1555" s="4"/>
      <c r="K1555" s="4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6"/>
      <c r="BA1555" s="6"/>
    </row>
    <row r="1556" spans="2:53" x14ac:dyDescent="0.25">
      <c r="B1556" s="37" t="str">
        <f t="shared" si="49"/>
        <v>_</v>
      </c>
      <c r="C1556" s="37">
        <f t="shared" si="50"/>
        <v>-99999</v>
      </c>
      <c r="D1556" s="4"/>
      <c r="E1556" s="4"/>
      <c r="F1556" s="4"/>
      <c r="G1556" s="4"/>
      <c r="H1556" s="4"/>
      <c r="I1556" s="4"/>
      <c r="J1556" s="4"/>
      <c r="K1556" s="4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6"/>
      <c r="BA1556" s="6"/>
    </row>
    <row r="1557" spans="2:53" x14ac:dyDescent="0.25">
      <c r="B1557" s="37" t="str">
        <f t="shared" si="49"/>
        <v>_</v>
      </c>
      <c r="C1557" s="37">
        <f t="shared" si="50"/>
        <v>-99999</v>
      </c>
      <c r="D1557" s="4"/>
      <c r="E1557" s="4"/>
      <c r="F1557" s="4"/>
      <c r="G1557" s="4"/>
      <c r="H1557" s="4"/>
      <c r="I1557" s="4"/>
      <c r="J1557" s="4"/>
      <c r="K1557" s="4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6"/>
      <c r="BA1557" s="6"/>
    </row>
    <row r="1558" spans="2:53" x14ac:dyDescent="0.25">
      <c r="B1558" s="37" t="str">
        <f t="shared" si="49"/>
        <v>_</v>
      </c>
      <c r="C1558" s="37">
        <f t="shared" si="50"/>
        <v>-99999</v>
      </c>
      <c r="D1558" s="4"/>
      <c r="E1558" s="4"/>
      <c r="F1558" s="4"/>
      <c r="G1558" s="4"/>
      <c r="H1558" s="4"/>
      <c r="I1558" s="4"/>
      <c r="J1558" s="4"/>
      <c r="K1558" s="4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6"/>
      <c r="BA1558" s="6"/>
    </row>
    <row r="1559" spans="2:53" x14ac:dyDescent="0.25">
      <c r="B1559" s="37" t="str">
        <f t="shared" si="49"/>
        <v>_</v>
      </c>
      <c r="C1559" s="37">
        <f t="shared" si="50"/>
        <v>-99999</v>
      </c>
      <c r="D1559" s="4"/>
      <c r="E1559" s="4"/>
      <c r="F1559" s="4"/>
      <c r="G1559" s="4"/>
      <c r="H1559" s="4"/>
      <c r="I1559" s="4"/>
      <c r="J1559" s="4"/>
      <c r="K1559" s="4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6"/>
      <c r="BA1559" s="6"/>
    </row>
    <row r="1560" spans="2:53" x14ac:dyDescent="0.25">
      <c r="B1560" s="37" t="str">
        <f t="shared" si="49"/>
        <v>_</v>
      </c>
      <c r="C1560" s="37">
        <f t="shared" si="50"/>
        <v>-99999</v>
      </c>
      <c r="D1560" s="4"/>
      <c r="E1560" s="4"/>
      <c r="F1560" s="4"/>
      <c r="G1560" s="4"/>
      <c r="H1560" s="4"/>
      <c r="I1560" s="4"/>
      <c r="J1560" s="4"/>
      <c r="K1560" s="4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6"/>
      <c r="BA1560" s="6"/>
    </row>
    <row r="1561" spans="2:53" x14ac:dyDescent="0.25">
      <c r="B1561" s="37" t="str">
        <f t="shared" si="49"/>
        <v>_</v>
      </c>
      <c r="C1561" s="37">
        <f t="shared" si="50"/>
        <v>-99999</v>
      </c>
      <c r="D1561" s="4"/>
      <c r="E1561" s="4"/>
      <c r="F1561" s="4"/>
      <c r="G1561" s="4"/>
      <c r="H1561" s="4"/>
      <c r="I1561" s="4"/>
      <c r="J1561" s="4"/>
      <c r="K1561" s="4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6"/>
      <c r="BA1561" s="6"/>
    </row>
    <row r="1562" spans="2:53" x14ac:dyDescent="0.25">
      <c r="B1562" s="37" t="str">
        <f t="shared" si="49"/>
        <v>_</v>
      </c>
      <c r="C1562" s="37">
        <f t="shared" si="50"/>
        <v>-99999</v>
      </c>
      <c r="D1562" s="4"/>
      <c r="E1562" s="4"/>
      <c r="F1562" s="4"/>
      <c r="G1562" s="4"/>
      <c r="H1562" s="4"/>
      <c r="I1562" s="4"/>
      <c r="J1562" s="4"/>
      <c r="K1562" s="4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6"/>
      <c r="BA1562" s="6"/>
    </row>
    <row r="1563" spans="2:53" x14ac:dyDescent="0.25">
      <c r="B1563" s="37" t="str">
        <f t="shared" si="49"/>
        <v>_</v>
      </c>
      <c r="C1563" s="37">
        <f t="shared" si="50"/>
        <v>-99999</v>
      </c>
      <c r="D1563" s="4"/>
      <c r="E1563" s="4"/>
      <c r="F1563" s="4"/>
      <c r="G1563" s="4"/>
      <c r="H1563" s="4"/>
      <c r="I1563" s="4"/>
      <c r="J1563" s="4"/>
      <c r="K1563" s="4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6"/>
      <c r="BA1563" s="6"/>
    </row>
    <row r="1564" spans="2:53" x14ac:dyDescent="0.25">
      <c r="B1564" s="37" t="str">
        <f t="shared" si="49"/>
        <v>_</v>
      </c>
      <c r="C1564" s="37">
        <f t="shared" si="50"/>
        <v>-99999</v>
      </c>
      <c r="D1564" s="4"/>
      <c r="E1564" s="4"/>
      <c r="F1564" s="4"/>
      <c r="G1564" s="4"/>
      <c r="H1564" s="4"/>
      <c r="I1564" s="4"/>
      <c r="J1564" s="4"/>
      <c r="K1564" s="4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6"/>
      <c r="BA1564" s="6"/>
    </row>
    <row r="1565" spans="2:53" x14ac:dyDescent="0.25">
      <c r="B1565" s="37" t="str">
        <f t="shared" si="49"/>
        <v>_</v>
      </c>
      <c r="C1565" s="37">
        <f t="shared" si="50"/>
        <v>-99999</v>
      </c>
      <c r="D1565" s="4"/>
      <c r="E1565" s="4"/>
      <c r="F1565" s="4"/>
      <c r="G1565" s="4"/>
      <c r="H1565" s="4"/>
      <c r="I1565" s="4"/>
      <c r="J1565" s="4"/>
      <c r="K1565" s="4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6"/>
      <c r="BA1565" s="6"/>
    </row>
    <row r="1566" spans="2:53" x14ac:dyDescent="0.25">
      <c r="B1566" s="37" t="str">
        <f t="shared" si="49"/>
        <v>_</v>
      </c>
      <c r="C1566" s="37">
        <f t="shared" si="50"/>
        <v>-99999</v>
      </c>
      <c r="D1566" s="4"/>
      <c r="E1566" s="4"/>
      <c r="F1566" s="4"/>
      <c r="G1566" s="4"/>
      <c r="H1566" s="4"/>
      <c r="I1566" s="4"/>
      <c r="J1566" s="4"/>
      <c r="K1566" s="4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6"/>
      <c r="BA1566" s="6"/>
    </row>
    <row r="1567" spans="2:53" x14ac:dyDescent="0.25">
      <c r="B1567" s="37" t="str">
        <f t="shared" si="49"/>
        <v>_</v>
      </c>
      <c r="C1567" s="37">
        <f t="shared" si="50"/>
        <v>-99999</v>
      </c>
      <c r="D1567" s="4"/>
      <c r="E1567" s="4"/>
      <c r="F1567" s="4"/>
      <c r="G1567" s="4"/>
      <c r="H1567" s="4"/>
      <c r="I1567" s="4"/>
      <c r="J1567" s="4"/>
      <c r="K1567" s="4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6"/>
      <c r="BA1567" s="6"/>
    </row>
    <row r="1568" spans="2:53" x14ac:dyDescent="0.25">
      <c r="B1568" s="37" t="str">
        <f t="shared" si="49"/>
        <v>_</v>
      </c>
      <c r="C1568" s="37">
        <f t="shared" si="50"/>
        <v>-99999</v>
      </c>
      <c r="D1568" s="4"/>
      <c r="E1568" s="4"/>
      <c r="F1568" s="4"/>
      <c r="G1568" s="4"/>
      <c r="H1568" s="4"/>
      <c r="I1568" s="4"/>
      <c r="J1568" s="4"/>
      <c r="K1568" s="4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6"/>
      <c r="BA1568" s="6"/>
    </row>
    <row r="1569" spans="2:53" x14ac:dyDescent="0.25">
      <c r="B1569" s="37" t="str">
        <f t="shared" si="49"/>
        <v>_</v>
      </c>
      <c r="C1569" s="37">
        <f t="shared" si="50"/>
        <v>-99999</v>
      </c>
      <c r="D1569" s="4"/>
      <c r="E1569" s="4"/>
      <c r="F1569" s="4"/>
      <c r="G1569" s="4"/>
      <c r="H1569" s="4"/>
      <c r="I1569" s="4"/>
      <c r="J1569" s="4"/>
      <c r="K1569" s="4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6"/>
      <c r="BA1569" s="6"/>
    </row>
    <row r="1570" spans="2:53" x14ac:dyDescent="0.25">
      <c r="B1570" s="37" t="str">
        <f t="shared" si="49"/>
        <v>_</v>
      </c>
      <c r="C1570" s="37">
        <f t="shared" si="50"/>
        <v>-99999</v>
      </c>
      <c r="D1570" s="4"/>
      <c r="E1570" s="4"/>
      <c r="F1570" s="4"/>
      <c r="G1570" s="4"/>
      <c r="H1570" s="4"/>
      <c r="I1570" s="4"/>
      <c r="J1570" s="4"/>
      <c r="K1570" s="4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6"/>
      <c r="BA1570" s="6"/>
    </row>
    <row r="1571" spans="2:53" x14ac:dyDescent="0.25">
      <c r="B1571" s="37" t="str">
        <f t="shared" si="49"/>
        <v>_</v>
      </c>
      <c r="C1571" s="37">
        <f t="shared" si="50"/>
        <v>-99999</v>
      </c>
      <c r="D1571" s="4"/>
      <c r="E1571" s="4"/>
      <c r="F1571" s="4"/>
      <c r="G1571" s="4"/>
      <c r="H1571" s="4"/>
      <c r="I1571" s="4"/>
      <c r="J1571" s="4"/>
      <c r="K1571" s="4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6"/>
      <c r="BA1571" s="6"/>
    </row>
    <row r="1572" spans="2:53" x14ac:dyDescent="0.25">
      <c r="B1572" s="37" t="str">
        <f t="shared" si="49"/>
        <v>_</v>
      </c>
      <c r="C1572" s="37">
        <f t="shared" si="50"/>
        <v>-99999</v>
      </c>
      <c r="D1572" s="4"/>
      <c r="E1572" s="4"/>
      <c r="F1572" s="4"/>
      <c r="G1572" s="4"/>
      <c r="H1572" s="4"/>
      <c r="I1572" s="4"/>
      <c r="J1572" s="4"/>
      <c r="K1572" s="4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6"/>
      <c r="BA1572" s="6"/>
    </row>
    <row r="1573" spans="2:53" x14ac:dyDescent="0.25">
      <c r="B1573" s="37" t="str">
        <f t="shared" si="49"/>
        <v>_</v>
      </c>
      <c r="C1573" s="37">
        <f t="shared" si="50"/>
        <v>-99999</v>
      </c>
      <c r="D1573" s="4"/>
      <c r="E1573" s="4"/>
      <c r="F1573" s="4"/>
      <c r="G1573" s="4"/>
      <c r="H1573" s="4"/>
      <c r="I1573" s="4"/>
      <c r="J1573" s="4"/>
      <c r="K1573" s="4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6"/>
      <c r="BA1573" s="6"/>
    </row>
    <row r="1574" spans="2:53" x14ac:dyDescent="0.25">
      <c r="B1574" s="37" t="str">
        <f t="shared" si="49"/>
        <v>_</v>
      </c>
      <c r="C1574" s="37">
        <f t="shared" si="50"/>
        <v>-99999</v>
      </c>
      <c r="D1574" s="4"/>
      <c r="E1574" s="4"/>
      <c r="F1574" s="4"/>
      <c r="G1574" s="4"/>
      <c r="H1574" s="4"/>
      <c r="I1574" s="4"/>
      <c r="J1574" s="4"/>
      <c r="K1574" s="4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6"/>
      <c r="BA1574" s="6"/>
    </row>
    <row r="1575" spans="2:53" x14ac:dyDescent="0.25">
      <c r="B1575" s="37" t="str">
        <f t="shared" si="49"/>
        <v>_</v>
      </c>
      <c r="C1575" s="37">
        <f t="shared" si="50"/>
        <v>-99999</v>
      </c>
      <c r="D1575" s="4"/>
      <c r="E1575" s="4"/>
      <c r="F1575" s="4"/>
      <c r="G1575" s="4"/>
      <c r="H1575" s="4"/>
      <c r="I1575" s="4"/>
      <c r="J1575" s="4"/>
      <c r="K1575" s="4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6"/>
      <c r="BA1575" s="6"/>
    </row>
    <row r="1576" spans="2:53" x14ac:dyDescent="0.25">
      <c r="B1576" s="37" t="str">
        <f t="shared" si="49"/>
        <v>_</v>
      </c>
      <c r="C1576" s="37">
        <f t="shared" si="50"/>
        <v>-99999</v>
      </c>
      <c r="D1576" s="4"/>
      <c r="E1576" s="4"/>
      <c r="F1576" s="4"/>
      <c r="G1576" s="4"/>
      <c r="H1576" s="4"/>
      <c r="I1576" s="4"/>
      <c r="J1576" s="4"/>
      <c r="K1576" s="4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6"/>
      <c r="BA1576" s="6"/>
    </row>
    <row r="1577" spans="2:53" x14ac:dyDescent="0.25">
      <c r="B1577" s="37" t="str">
        <f t="shared" si="49"/>
        <v>_</v>
      </c>
      <c r="C1577" s="37">
        <f t="shared" si="50"/>
        <v>-99999</v>
      </c>
      <c r="D1577" s="4"/>
      <c r="E1577" s="4"/>
      <c r="F1577" s="4"/>
      <c r="G1577" s="4"/>
      <c r="H1577" s="4"/>
      <c r="I1577" s="4"/>
      <c r="J1577" s="4"/>
      <c r="K1577" s="4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6"/>
      <c r="BA1577" s="6"/>
    </row>
    <row r="1578" spans="2:53" x14ac:dyDescent="0.25">
      <c r="B1578" s="37" t="str">
        <f t="shared" si="49"/>
        <v>_</v>
      </c>
      <c r="C1578" s="37">
        <f t="shared" si="50"/>
        <v>-99999</v>
      </c>
      <c r="D1578" s="4"/>
      <c r="E1578" s="4"/>
      <c r="F1578" s="4"/>
      <c r="G1578" s="4"/>
      <c r="H1578" s="4"/>
      <c r="I1578" s="4"/>
      <c r="J1578" s="4"/>
      <c r="K1578" s="4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6"/>
      <c r="BA1578" s="6"/>
    </row>
    <row r="1579" spans="2:53" x14ac:dyDescent="0.25">
      <c r="B1579" s="37" t="str">
        <f t="shared" si="49"/>
        <v>_</v>
      </c>
      <c r="C1579" s="37">
        <f t="shared" si="50"/>
        <v>-99999</v>
      </c>
      <c r="D1579" s="4"/>
      <c r="E1579" s="4"/>
      <c r="F1579" s="4"/>
      <c r="G1579" s="4"/>
      <c r="H1579" s="4"/>
      <c r="I1579" s="4"/>
      <c r="J1579" s="4"/>
      <c r="K1579" s="4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6"/>
      <c r="BA1579" s="6"/>
    </row>
    <row r="1580" spans="2:53" x14ac:dyDescent="0.25">
      <c r="B1580" s="37" t="str">
        <f t="shared" si="49"/>
        <v>_</v>
      </c>
      <c r="C1580" s="37">
        <f t="shared" si="50"/>
        <v>-99999</v>
      </c>
      <c r="D1580" s="4"/>
      <c r="E1580" s="4"/>
      <c r="F1580" s="4"/>
      <c r="G1580" s="4"/>
      <c r="H1580" s="4"/>
      <c r="I1580" s="4"/>
      <c r="J1580" s="4"/>
      <c r="K1580" s="4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6"/>
      <c r="BA1580" s="6"/>
    </row>
    <row r="1581" spans="2:53" x14ac:dyDescent="0.25">
      <c r="B1581" s="37" t="str">
        <f t="shared" si="49"/>
        <v>_</v>
      </c>
      <c r="C1581" s="37">
        <f t="shared" si="50"/>
        <v>-99999</v>
      </c>
      <c r="D1581" s="4"/>
      <c r="E1581" s="4"/>
      <c r="F1581" s="4"/>
      <c r="G1581" s="4"/>
      <c r="H1581" s="4"/>
      <c r="I1581" s="4"/>
      <c r="J1581" s="4"/>
      <c r="K1581" s="4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6"/>
      <c r="BA1581" s="6"/>
    </row>
    <row r="1582" spans="2:53" x14ac:dyDescent="0.25">
      <c r="B1582" s="37" t="str">
        <f t="shared" si="49"/>
        <v>_</v>
      </c>
      <c r="C1582" s="37">
        <f t="shared" si="50"/>
        <v>-99999</v>
      </c>
      <c r="D1582" s="4"/>
      <c r="E1582" s="4"/>
      <c r="F1582" s="4"/>
      <c r="G1582" s="4"/>
      <c r="H1582" s="4"/>
      <c r="I1582" s="4"/>
      <c r="J1582" s="4"/>
      <c r="K1582" s="4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6"/>
      <c r="BA1582" s="6"/>
    </row>
    <row r="1583" spans="2:53" x14ac:dyDescent="0.25">
      <c r="B1583" s="37" t="str">
        <f t="shared" si="49"/>
        <v>_</v>
      </c>
      <c r="C1583" s="37">
        <f t="shared" si="50"/>
        <v>-99999</v>
      </c>
      <c r="D1583" s="4"/>
      <c r="E1583" s="4"/>
      <c r="F1583" s="4"/>
      <c r="G1583" s="4"/>
      <c r="H1583" s="4"/>
      <c r="I1583" s="4"/>
      <c r="J1583" s="4"/>
      <c r="K1583" s="4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6"/>
      <c r="BA1583" s="6"/>
    </row>
    <row r="1584" spans="2:53" x14ac:dyDescent="0.25">
      <c r="B1584" s="37" t="str">
        <f t="shared" si="49"/>
        <v>_</v>
      </c>
      <c r="C1584" s="37">
        <f t="shared" si="50"/>
        <v>-99999</v>
      </c>
      <c r="D1584" s="4"/>
      <c r="E1584" s="4"/>
      <c r="F1584" s="4"/>
      <c r="G1584" s="4"/>
      <c r="H1584" s="4"/>
      <c r="I1584" s="4"/>
      <c r="J1584" s="4"/>
      <c r="K1584" s="4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6"/>
      <c r="BA1584" s="6"/>
    </row>
    <row r="1585" spans="2:53" x14ac:dyDescent="0.25">
      <c r="B1585" s="37" t="str">
        <f t="shared" si="49"/>
        <v>_</v>
      </c>
      <c r="C1585" s="37">
        <f t="shared" si="50"/>
        <v>-99999</v>
      </c>
      <c r="D1585" s="4"/>
      <c r="E1585" s="4"/>
      <c r="F1585" s="4"/>
      <c r="G1585" s="4"/>
      <c r="H1585" s="4"/>
      <c r="I1585" s="4"/>
      <c r="J1585" s="4"/>
      <c r="K1585" s="4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6"/>
      <c r="BA1585" s="6"/>
    </row>
    <row r="1586" spans="2:53" x14ac:dyDescent="0.25">
      <c r="B1586" s="37" t="str">
        <f t="shared" si="49"/>
        <v>_</v>
      </c>
      <c r="C1586" s="37">
        <f t="shared" si="50"/>
        <v>-99999</v>
      </c>
      <c r="D1586" s="4"/>
      <c r="E1586" s="4"/>
      <c r="F1586" s="4"/>
      <c r="G1586" s="4"/>
      <c r="H1586" s="4"/>
      <c r="I1586" s="4"/>
      <c r="J1586" s="4"/>
      <c r="K1586" s="4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6"/>
      <c r="BA1586" s="6"/>
    </row>
    <row r="1587" spans="2:53" x14ac:dyDescent="0.25">
      <c r="B1587" s="37" t="str">
        <f t="shared" si="49"/>
        <v>_</v>
      </c>
      <c r="C1587" s="37">
        <f t="shared" si="50"/>
        <v>-99999</v>
      </c>
      <c r="D1587" s="4"/>
      <c r="E1587" s="4"/>
      <c r="F1587" s="4"/>
      <c r="G1587" s="4"/>
      <c r="H1587" s="4"/>
      <c r="I1587" s="4"/>
      <c r="J1587" s="4"/>
      <c r="K1587" s="4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6"/>
      <c r="BA1587" s="6"/>
    </row>
    <row r="1588" spans="2:53" x14ac:dyDescent="0.25">
      <c r="B1588" s="37" t="str">
        <f t="shared" si="49"/>
        <v>_</v>
      </c>
      <c r="C1588" s="37">
        <f t="shared" si="50"/>
        <v>-99999</v>
      </c>
      <c r="D1588" s="4"/>
      <c r="E1588" s="4"/>
      <c r="F1588" s="4"/>
      <c r="G1588" s="4"/>
      <c r="H1588" s="4"/>
      <c r="I1588" s="4"/>
      <c r="J1588" s="4"/>
      <c r="K1588" s="4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6"/>
      <c r="BA1588" s="6"/>
    </row>
    <row r="1589" spans="2:53" x14ac:dyDescent="0.25">
      <c r="B1589" s="37" t="str">
        <f t="shared" si="49"/>
        <v>_</v>
      </c>
      <c r="C1589" s="37">
        <f t="shared" si="50"/>
        <v>-99999</v>
      </c>
      <c r="D1589" s="4"/>
      <c r="E1589" s="4"/>
      <c r="F1589" s="4"/>
      <c r="G1589" s="4"/>
      <c r="H1589" s="4"/>
      <c r="I1589" s="4"/>
      <c r="J1589" s="4"/>
      <c r="K1589" s="4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6"/>
      <c r="BA1589" s="6"/>
    </row>
    <row r="1590" spans="2:53" x14ac:dyDescent="0.25">
      <c r="B1590" s="37" t="str">
        <f t="shared" si="49"/>
        <v>_</v>
      </c>
      <c r="C1590" s="37">
        <f t="shared" si="50"/>
        <v>-99999</v>
      </c>
      <c r="D1590" s="4"/>
      <c r="E1590" s="4"/>
      <c r="F1590" s="4"/>
      <c r="G1590" s="4"/>
      <c r="H1590" s="4"/>
      <c r="I1590" s="4"/>
      <c r="J1590" s="4"/>
      <c r="K1590" s="4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6"/>
      <c r="BA1590" s="6"/>
    </row>
    <row r="1591" spans="2:53" x14ac:dyDescent="0.25">
      <c r="B1591" s="37" t="str">
        <f t="shared" si="49"/>
        <v>_</v>
      </c>
      <c r="C1591" s="37">
        <f t="shared" si="50"/>
        <v>-99999</v>
      </c>
      <c r="D1591" s="4"/>
      <c r="E1591" s="4"/>
      <c r="F1591" s="4"/>
      <c r="G1591" s="4"/>
      <c r="H1591" s="4"/>
      <c r="I1591" s="4"/>
      <c r="J1591" s="4"/>
      <c r="K1591" s="4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6"/>
      <c r="BA1591" s="6"/>
    </row>
    <row r="1592" spans="2:53" x14ac:dyDescent="0.25">
      <c r="B1592" s="37" t="str">
        <f t="shared" si="49"/>
        <v>_</v>
      </c>
      <c r="C1592" s="37">
        <f t="shared" si="50"/>
        <v>-99999</v>
      </c>
      <c r="D1592" s="4"/>
      <c r="E1592" s="4"/>
      <c r="F1592" s="4"/>
      <c r="G1592" s="4"/>
      <c r="H1592" s="4"/>
      <c r="I1592" s="4"/>
      <c r="J1592" s="4"/>
      <c r="K1592" s="4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6"/>
      <c r="BA1592" s="6"/>
    </row>
    <row r="1593" spans="2:53" x14ac:dyDescent="0.25">
      <c r="B1593" s="37" t="str">
        <f t="shared" si="49"/>
        <v>_</v>
      </c>
      <c r="C1593" s="37">
        <f t="shared" si="50"/>
        <v>-99999</v>
      </c>
      <c r="D1593" s="4"/>
      <c r="E1593" s="4"/>
      <c r="F1593" s="4"/>
      <c r="G1593" s="4"/>
      <c r="H1593" s="4"/>
      <c r="I1593" s="4"/>
      <c r="J1593" s="4"/>
      <c r="K1593" s="4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6"/>
      <c r="BA1593" s="6"/>
    </row>
    <row r="1594" spans="2:53" x14ac:dyDescent="0.25">
      <c r="B1594" s="37" t="str">
        <f t="shared" si="49"/>
        <v>_</v>
      </c>
      <c r="C1594" s="37">
        <f t="shared" si="50"/>
        <v>-99999</v>
      </c>
      <c r="D1594" s="4"/>
      <c r="E1594" s="4"/>
      <c r="F1594" s="4"/>
      <c r="G1594" s="4"/>
      <c r="H1594" s="4"/>
      <c r="I1594" s="4"/>
      <c r="J1594" s="4"/>
      <c r="K1594" s="4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6"/>
      <c r="BA1594" s="6"/>
    </row>
    <row r="1595" spans="2:53" x14ac:dyDescent="0.25">
      <c r="B1595" s="37" t="str">
        <f t="shared" si="49"/>
        <v>_</v>
      </c>
      <c r="C1595" s="37">
        <f t="shared" si="50"/>
        <v>-99999</v>
      </c>
      <c r="D1595" s="4"/>
      <c r="E1595" s="4"/>
      <c r="F1595" s="4"/>
      <c r="G1595" s="4"/>
      <c r="H1595" s="4"/>
      <c r="I1595" s="4"/>
      <c r="J1595" s="4"/>
      <c r="K1595" s="4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6"/>
      <c r="BA1595" s="6"/>
    </row>
    <row r="1596" spans="2:53" x14ac:dyDescent="0.25">
      <c r="B1596" s="37" t="str">
        <f t="shared" si="49"/>
        <v>_</v>
      </c>
      <c r="C1596" s="37">
        <f t="shared" si="50"/>
        <v>-99999</v>
      </c>
      <c r="D1596" s="4"/>
      <c r="E1596" s="4"/>
      <c r="F1596" s="4"/>
      <c r="G1596" s="4"/>
      <c r="H1596" s="4"/>
      <c r="I1596" s="4"/>
      <c r="J1596" s="4"/>
      <c r="K1596" s="4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6"/>
      <c r="BA1596" s="6"/>
    </row>
    <row r="1597" spans="2:53" x14ac:dyDescent="0.25">
      <c r="B1597" s="37" t="str">
        <f t="shared" si="49"/>
        <v>_</v>
      </c>
      <c r="C1597" s="37">
        <f t="shared" si="50"/>
        <v>-99999</v>
      </c>
      <c r="D1597" s="4"/>
      <c r="E1597" s="4"/>
      <c r="F1597" s="4"/>
      <c r="G1597" s="4"/>
      <c r="H1597" s="4"/>
      <c r="I1597" s="4"/>
      <c r="J1597" s="4"/>
      <c r="K1597" s="4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6"/>
      <c r="BA1597" s="6"/>
    </row>
    <row r="1598" spans="2:53" x14ac:dyDescent="0.25">
      <c r="B1598" s="37" t="str">
        <f t="shared" si="49"/>
        <v>_</v>
      </c>
      <c r="C1598" s="37">
        <f t="shared" si="50"/>
        <v>-99999</v>
      </c>
      <c r="D1598" s="4"/>
      <c r="E1598" s="4"/>
      <c r="F1598" s="4"/>
      <c r="G1598" s="4"/>
      <c r="H1598" s="4"/>
      <c r="I1598" s="4"/>
      <c r="J1598" s="4"/>
      <c r="K1598" s="4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6"/>
      <c r="BA1598" s="6"/>
    </row>
    <row r="1599" spans="2:53" x14ac:dyDescent="0.25">
      <c r="B1599" s="37" t="str">
        <f t="shared" si="49"/>
        <v>_</v>
      </c>
      <c r="C1599" s="37">
        <f t="shared" si="50"/>
        <v>-99999</v>
      </c>
      <c r="D1599" s="4"/>
      <c r="E1599" s="4"/>
      <c r="F1599" s="4"/>
      <c r="G1599" s="4"/>
      <c r="H1599" s="4"/>
      <c r="I1599" s="4"/>
      <c r="J1599" s="4"/>
      <c r="K1599" s="4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6"/>
      <c r="BA1599" s="6"/>
    </row>
    <row r="1600" spans="2:53" x14ac:dyDescent="0.25">
      <c r="B1600" s="37" t="str">
        <f t="shared" si="49"/>
        <v>_</v>
      </c>
      <c r="C1600" s="37">
        <f t="shared" si="50"/>
        <v>-99999</v>
      </c>
      <c r="D1600" s="4"/>
      <c r="E1600" s="4"/>
      <c r="F1600" s="4"/>
      <c r="G1600" s="4"/>
      <c r="H1600" s="4"/>
      <c r="I1600" s="4"/>
      <c r="J1600" s="4"/>
      <c r="K1600" s="4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6"/>
      <c r="BA1600" s="6"/>
    </row>
    <row r="1601" spans="2:53" x14ac:dyDescent="0.25">
      <c r="B1601" s="37" t="str">
        <f t="shared" si="49"/>
        <v>_</v>
      </c>
      <c r="C1601" s="37">
        <f t="shared" si="50"/>
        <v>-99999</v>
      </c>
      <c r="D1601" s="4"/>
      <c r="E1601" s="4"/>
      <c r="F1601" s="4"/>
      <c r="G1601" s="4"/>
      <c r="H1601" s="4"/>
      <c r="I1601" s="4"/>
      <c r="J1601" s="4"/>
      <c r="K1601" s="4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6"/>
      <c r="BA1601" s="6"/>
    </row>
    <row r="1602" spans="2:53" x14ac:dyDescent="0.25">
      <c r="B1602" s="37" t="str">
        <f t="shared" si="49"/>
        <v>_</v>
      </c>
      <c r="C1602" s="37">
        <f t="shared" si="50"/>
        <v>-99999</v>
      </c>
      <c r="D1602" s="4"/>
      <c r="E1602" s="4"/>
      <c r="F1602" s="4"/>
      <c r="G1602" s="4"/>
      <c r="H1602" s="4"/>
      <c r="I1602" s="4"/>
      <c r="J1602" s="4"/>
      <c r="K1602" s="4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6"/>
      <c r="BA1602" s="6"/>
    </row>
    <row r="1603" spans="2:53" x14ac:dyDescent="0.25">
      <c r="B1603" s="37" t="str">
        <f t="shared" si="49"/>
        <v>_</v>
      </c>
      <c r="C1603" s="37">
        <f t="shared" si="50"/>
        <v>-99999</v>
      </c>
      <c r="D1603" s="4"/>
      <c r="E1603" s="4"/>
      <c r="F1603" s="4"/>
      <c r="G1603" s="4"/>
      <c r="H1603" s="4"/>
      <c r="I1603" s="4"/>
      <c r="J1603" s="4"/>
      <c r="K1603" s="4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6"/>
      <c r="BA1603" s="6"/>
    </row>
    <row r="1604" spans="2:53" x14ac:dyDescent="0.25">
      <c r="B1604" s="37" t="str">
        <f t="shared" si="49"/>
        <v>_</v>
      </c>
      <c r="C1604" s="37">
        <f t="shared" si="50"/>
        <v>-99999</v>
      </c>
      <c r="D1604" s="4"/>
      <c r="E1604" s="4"/>
      <c r="F1604" s="4"/>
      <c r="G1604" s="4"/>
      <c r="H1604" s="4"/>
      <c r="I1604" s="4"/>
      <c r="J1604" s="4"/>
      <c r="K1604" s="4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6"/>
      <c r="BA1604" s="6"/>
    </row>
    <row r="1605" spans="2:53" x14ac:dyDescent="0.25">
      <c r="B1605" s="37" t="str">
        <f t="shared" si="49"/>
        <v>_</v>
      </c>
      <c r="C1605" s="37">
        <f t="shared" si="50"/>
        <v>-99999</v>
      </c>
      <c r="D1605" s="4"/>
      <c r="E1605" s="4"/>
      <c r="F1605" s="4"/>
      <c r="G1605" s="4"/>
      <c r="H1605" s="4"/>
      <c r="I1605" s="4"/>
      <c r="J1605" s="4"/>
      <c r="K1605" s="4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6"/>
      <c r="BA1605" s="6"/>
    </row>
    <row r="1606" spans="2:53" x14ac:dyDescent="0.25">
      <c r="B1606" s="37" t="str">
        <f t="shared" si="49"/>
        <v>_</v>
      </c>
      <c r="C1606" s="37">
        <f t="shared" si="50"/>
        <v>-99999</v>
      </c>
      <c r="D1606" s="4"/>
      <c r="E1606" s="4"/>
      <c r="F1606" s="4"/>
      <c r="G1606" s="4"/>
      <c r="H1606" s="4"/>
      <c r="I1606" s="4"/>
      <c r="J1606" s="4"/>
      <c r="K1606" s="4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6"/>
      <c r="BA1606" s="6"/>
    </row>
    <row r="1607" spans="2:53" x14ac:dyDescent="0.25">
      <c r="B1607" s="37" t="str">
        <f t="shared" si="49"/>
        <v>_</v>
      </c>
      <c r="C1607" s="37">
        <f t="shared" si="50"/>
        <v>-99999</v>
      </c>
      <c r="D1607" s="4"/>
      <c r="E1607" s="4"/>
      <c r="F1607" s="4"/>
      <c r="G1607" s="4"/>
      <c r="H1607" s="4"/>
      <c r="I1607" s="4"/>
      <c r="J1607" s="4"/>
      <c r="K1607" s="4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6"/>
      <c r="BA1607" s="6"/>
    </row>
    <row r="1608" spans="2:53" x14ac:dyDescent="0.25">
      <c r="B1608" s="37" t="str">
        <f t="shared" si="49"/>
        <v>_</v>
      </c>
      <c r="C1608" s="37">
        <f t="shared" si="50"/>
        <v>-99999</v>
      </c>
      <c r="D1608" s="4"/>
      <c r="E1608" s="4"/>
      <c r="F1608" s="4"/>
      <c r="G1608" s="4"/>
      <c r="H1608" s="4"/>
      <c r="I1608" s="4"/>
      <c r="J1608" s="4"/>
      <c r="K1608" s="4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6"/>
      <c r="BA1608" s="6"/>
    </row>
    <row r="1609" spans="2:53" x14ac:dyDescent="0.25">
      <c r="B1609" s="37" t="str">
        <f t="shared" si="49"/>
        <v>_</v>
      </c>
      <c r="C1609" s="37">
        <f t="shared" si="50"/>
        <v>-99999</v>
      </c>
      <c r="D1609" s="4"/>
      <c r="E1609" s="4"/>
      <c r="F1609" s="4"/>
      <c r="G1609" s="4"/>
      <c r="H1609" s="4"/>
      <c r="I1609" s="4"/>
      <c r="J1609" s="4"/>
      <c r="K1609" s="4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6"/>
      <c r="BA1609" s="6"/>
    </row>
    <row r="1610" spans="2:53" x14ac:dyDescent="0.25">
      <c r="B1610" s="37" t="str">
        <f t="shared" si="49"/>
        <v>_</v>
      </c>
      <c r="C1610" s="37">
        <f t="shared" si="50"/>
        <v>-99999</v>
      </c>
      <c r="D1610" s="4"/>
      <c r="E1610" s="4"/>
      <c r="F1610" s="4"/>
      <c r="G1610" s="4"/>
      <c r="H1610" s="4"/>
      <c r="I1610" s="4"/>
      <c r="J1610" s="4"/>
      <c r="K1610" s="4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6"/>
      <c r="BA1610" s="6"/>
    </row>
    <row r="1611" spans="2:53" x14ac:dyDescent="0.25">
      <c r="B1611" s="37" t="str">
        <f t="shared" si="49"/>
        <v>_</v>
      </c>
      <c r="C1611" s="37">
        <f t="shared" si="50"/>
        <v>-99999</v>
      </c>
      <c r="D1611" s="4"/>
      <c r="E1611" s="4"/>
      <c r="F1611" s="4"/>
      <c r="G1611" s="4"/>
      <c r="H1611" s="4"/>
      <c r="I1611" s="4"/>
      <c r="J1611" s="4"/>
      <c r="K1611" s="4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6"/>
      <c r="BA1611" s="6"/>
    </row>
    <row r="1612" spans="2:53" x14ac:dyDescent="0.25">
      <c r="B1612" s="37" t="str">
        <f t="shared" si="49"/>
        <v>_</v>
      </c>
      <c r="C1612" s="37">
        <f t="shared" si="50"/>
        <v>-99999</v>
      </c>
      <c r="D1612" s="4"/>
      <c r="E1612" s="4"/>
      <c r="F1612" s="4"/>
      <c r="G1612" s="4"/>
      <c r="H1612" s="4"/>
      <c r="I1612" s="4"/>
      <c r="J1612" s="4"/>
      <c r="K1612" s="4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6"/>
      <c r="BA1612" s="6"/>
    </row>
    <row r="1613" spans="2:53" x14ac:dyDescent="0.25">
      <c r="B1613" s="37" t="str">
        <f t="shared" si="49"/>
        <v>_</v>
      </c>
      <c r="C1613" s="37">
        <f t="shared" si="50"/>
        <v>-99999</v>
      </c>
      <c r="D1613" s="4"/>
      <c r="E1613" s="4"/>
      <c r="F1613" s="4"/>
      <c r="G1613" s="4"/>
      <c r="H1613" s="4"/>
      <c r="I1613" s="4"/>
      <c r="J1613" s="4"/>
      <c r="K1613" s="4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6"/>
      <c r="BA1613" s="6"/>
    </row>
    <row r="1614" spans="2:53" x14ac:dyDescent="0.25">
      <c r="B1614" s="37" t="str">
        <f t="shared" si="49"/>
        <v>_</v>
      </c>
      <c r="C1614" s="37">
        <f t="shared" si="50"/>
        <v>-99999</v>
      </c>
      <c r="D1614" s="4"/>
      <c r="E1614" s="4"/>
      <c r="F1614" s="4"/>
      <c r="G1614" s="4"/>
      <c r="H1614" s="4"/>
      <c r="I1614" s="4"/>
      <c r="J1614" s="4"/>
      <c r="K1614" s="4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6"/>
      <c r="BA1614" s="6"/>
    </row>
    <row r="1615" spans="2:53" x14ac:dyDescent="0.25">
      <c r="B1615" s="37" t="str">
        <f t="shared" ref="B1615:B1678" si="51">D1615&amp;"_"&amp;E1615</f>
        <v>_</v>
      </c>
      <c r="C1615" s="37">
        <f t="shared" si="50"/>
        <v>-99999</v>
      </c>
      <c r="D1615" s="4"/>
      <c r="E1615" s="4"/>
      <c r="F1615" s="4"/>
      <c r="G1615" s="4"/>
      <c r="H1615" s="4"/>
      <c r="I1615" s="4"/>
      <c r="J1615" s="4"/>
      <c r="K1615" s="4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6"/>
      <c r="BA1615" s="6"/>
    </row>
    <row r="1616" spans="2:53" x14ac:dyDescent="0.25">
      <c r="B1616" s="37" t="str">
        <f t="shared" si="51"/>
        <v>_</v>
      </c>
      <c r="C1616" s="37">
        <f t="shared" ref="C1616:C1679" si="52">IF(ISNUMBER(L1616),(-L$7*(L1616-L$4)-M$7*(M1616-M$4)-N$7*(N1616-N$4)-O$7*(O1616-O$4)-P$7*(P1616-P$4)+Q$7*(Q1616-Q$4)+R$7*(R1616-R$4)+S$7*(S1616-S$4)+T$7*(T1616-T$4)+U$7*(U1616-U$4)-V$7*(V1616-V$4)-W$7*(W1616-W$4)-X$7*(X1616-X$4)-Y$7*(Y1616-Y$4)-Z$7*(Z1616-Z$4)+AA$7*(AA1616-AA$4)+AB$7*(AB1616-AB$4)+AC$7*(AC1616-AC$4)+AD$7*(AD1616-AD$4)+AE$7*(AE1616-AE$4)-AF$7*(AF1616-AF$4)-AG$7*(AG1616-AG$4)-AH$7*(AH1616-AH$4)-AI$7*(AI1616-AI$4)-AJ$7*(AJ1616-AJ$4)+AK$7*(AK1616-AK$4)+AL$7*(AL1616-AL$4)+AM$7*(AM1616-AM$4)+AN$7*(AN1616-AN$4)+AO$7*(AO1616-AO$4)-AP$7*(AP1616-AP$4)-AQ$7*(AQ1616-AQ$4)-AR$7*(AR1616-AR$4)-AS$7*(AS1616-AS$4)-AT$7*(AT1616-AT$4)+AU$7*(AU1616-AU$4)+AV$7*(AV1616-AV$4)+AW$7*(AW1616-AW$4)+AX$7*(AX1616-AX$4)+AY$7*(AY1616-AY$4))/SUM($L$7:$AY$7),-99999)</f>
        <v>-99999</v>
      </c>
      <c r="D1616" s="4"/>
      <c r="E1616" s="4"/>
      <c r="F1616" s="4"/>
      <c r="G1616" s="4"/>
      <c r="H1616" s="4"/>
      <c r="I1616" s="4"/>
      <c r="J1616" s="4"/>
      <c r="K1616" s="4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6"/>
      <c r="BA1616" s="6"/>
    </row>
    <row r="1617" spans="2:53" x14ac:dyDescent="0.25">
      <c r="B1617" s="37" t="str">
        <f t="shared" si="51"/>
        <v>_</v>
      </c>
      <c r="C1617" s="37">
        <f t="shared" si="52"/>
        <v>-99999</v>
      </c>
      <c r="D1617" s="4"/>
      <c r="E1617" s="4"/>
      <c r="F1617" s="4"/>
      <c r="G1617" s="4"/>
      <c r="H1617" s="4"/>
      <c r="I1617" s="4"/>
      <c r="J1617" s="4"/>
      <c r="K1617" s="4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6"/>
      <c r="BA1617" s="6"/>
    </row>
    <row r="1618" spans="2:53" x14ac:dyDescent="0.25">
      <c r="B1618" s="37" t="str">
        <f t="shared" si="51"/>
        <v>_</v>
      </c>
      <c r="C1618" s="37">
        <f t="shared" si="52"/>
        <v>-99999</v>
      </c>
      <c r="D1618" s="4"/>
      <c r="E1618" s="4"/>
      <c r="F1618" s="4"/>
      <c r="G1618" s="4"/>
      <c r="H1618" s="4"/>
      <c r="I1618" s="4"/>
      <c r="J1618" s="4"/>
      <c r="K1618" s="4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6"/>
      <c r="BA1618" s="6"/>
    </row>
    <row r="1619" spans="2:53" x14ac:dyDescent="0.25">
      <c r="B1619" s="37" t="str">
        <f t="shared" si="51"/>
        <v>_</v>
      </c>
      <c r="C1619" s="37">
        <f t="shared" si="52"/>
        <v>-99999</v>
      </c>
      <c r="D1619" s="4"/>
      <c r="E1619" s="4"/>
      <c r="F1619" s="4"/>
      <c r="G1619" s="4"/>
      <c r="H1619" s="4"/>
      <c r="I1619" s="4"/>
      <c r="J1619" s="4"/>
      <c r="K1619" s="4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6"/>
      <c r="BA1619" s="6"/>
    </row>
    <row r="1620" spans="2:53" x14ac:dyDescent="0.25">
      <c r="B1620" s="37" t="str">
        <f t="shared" si="51"/>
        <v>_</v>
      </c>
      <c r="C1620" s="37">
        <f t="shared" si="52"/>
        <v>-99999</v>
      </c>
      <c r="D1620" s="4"/>
      <c r="E1620" s="4"/>
      <c r="F1620" s="4"/>
      <c r="G1620" s="4"/>
      <c r="H1620" s="4"/>
      <c r="I1620" s="4"/>
      <c r="J1620" s="4"/>
      <c r="K1620" s="4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6"/>
      <c r="BA1620" s="6"/>
    </row>
    <row r="1621" spans="2:53" x14ac:dyDescent="0.25">
      <c r="B1621" s="37" t="str">
        <f t="shared" si="51"/>
        <v>_</v>
      </c>
      <c r="C1621" s="37">
        <f t="shared" si="52"/>
        <v>-99999</v>
      </c>
      <c r="D1621" s="4"/>
      <c r="E1621" s="4"/>
      <c r="F1621" s="4"/>
      <c r="G1621" s="4"/>
      <c r="H1621" s="4"/>
      <c r="I1621" s="4"/>
      <c r="J1621" s="4"/>
      <c r="K1621" s="4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6"/>
      <c r="BA1621" s="6"/>
    </row>
    <row r="1622" spans="2:53" x14ac:dyDescent="0.25">
      <c r="B1622" s="37" t="str">
        <f t="shared" si="51"/>
        <v>_</v>
      </c>
      <c r="C1622" s="37">
        <f t="shared" si="52"/>
        <v>-99999</v>
      </c>
      <c r="D1622" s="4"/>
      <c r="E1622" s="4"/>
      <c r="F1622" s="4"/>
      <c r="G1622" s="4"/>
      <c r="H1622" s="4"/>
      <c r="I1622" s="4"/>
      <c r="J1622" s="4"/>
      <c r="K1622" s="4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6"/>
      <c r="BA1622" s="6"/>
    </row>
    <row r="1623" spans="2:53" x14ac:dyDescent="0.25">
      <c r="B1623" s="37" t="str">
        <f t="shared" si="51"/>
        <v>_</v>
      </c>
      <c r="C1623" s="37">
        <f t="shared" si="52"/>
        <v>-99999</v>
      </c>
      <c r="D1623" s="4"/>
      <c r="E1623" s="4"/>
      <c r="F1623" s="4"/>
      <c r="G1623" s="4"/>
      <c r="H1623" s="4"/>
      <c r="I1623" s="4"/>
      <c r="J1623" s="4"/>
      <c r="K1623" s="4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6"/>
      <c r="BA1623" s="6"/>
    </row>
    <row r="1624" spans="2:53" x14ac:dyDescent="0.25">
      <c r="B1624" s="37" t="str">
        <f t="shared" si="51"/>
        <v>_</v>
      </c>
      <c r="C1624" s="37">
        <f t="shared" si="52"/>
        <v>-99999</v>
      </c>
      <c r="D1624" s="4"/>
      <c r="E1624" s="4"/>
      <c r="F1624" s="4"/>
      <c r="G1624" s="4"/>
      <c r="H1624" s="4"/>
      <c r="I1624" s="4"/>
      <c r="J1624" s="4"/>
      <c r="K1624" s="4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6"/>
      <c r="BA1624" s="6"/>
    </row>
    <row r="1625" spans="2:53" x14ac:dyDescent="0.25">
      <c r="B1625" s="37" t="str">
        <f t="shared" si="51"/>
        <v>_</v>
      </c>
      <c r="C1625" s="37">
        <f t="shared" si="52"/>
        <v>-99999</v>
      </c>
      <c r="D1625" s="4"/>
      <c r="E1625" s="4"/>
      <c r="F1625" s="4"/>
      <c r="G1625" s="4"/>
      <c r="H1625" s="4"/>
      <c r="I1625" s="4"/>
      <c r="J1625" s="4"/>
      <c r="K1625" s="4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6"/>
      <c r="BA1625" s="6"/>
    </row>
    <row r="1626" spans="2:53" x14ac:dyDescent="0.25">
      <c r="B1626" s="37" t="str">
        <f t="shared" si="51"/>
        <v>_</v>
      </c>
      <c r="C1626" s="37">
        <f t="shared" si="52"/>
        <v>-99999</v>
      </c>
      <c r="D1626" s="4"/>
      <c r="E1626" s="4"/>
      <c r="F1626" s="4"/>
      <c r="G1626" s="4"/>
      <c r="H1626" s="4"/>
      <c r="I1626" s="4"/>
      <c r="J1626" s="4"/>
      <c r="K1626" s="4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6"/>
      <c r="BA1626" s="6"/>
    </row>
    <row r="1627" spans="2:53" x14ac:dyDescent="0.25">
      <c r="B1627" s="37" t="str">
        <f t="shared" si="51"/>
        <v>_</v>
      </c>
      <c r="C1627" s="37">
        <f t="shared" si="52"/>
        <v>-99999</v>
      </c>
      <c r="D1627" s="4"/>
      <c r="E1627" s="4"/>
      <c r="F1627" s="4"/>
      <c r="G1627" s="4"/>
      <c r="H1627" s="4"/>
      <c r="I1627" s="4"/>
      <c r="J1627" s="4"/>
      <c r="K1627" s="4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6"/>
      <c r="BA1627" s="6"/>
    </row>
    <row r="1628" spans="2:53" x14ac:dyDescent="0.25">
      <c r="B1628" s="37" t="str">
        <f t="shared" si="51"/>
        <v>_</v>
      </c>
      <c r="C1628" s="37">
        <f t="shared" si="52"/>
        <v>-99999</v>
      </c>
      <c r="D1628" s="4"/>
      <c r="E1628" s="4"/>
      <c r="F1628" s="4"/>
      <c r="G1628" s="4"/>
      <c r="H1628" s="4"/>
      <c r="I1628" s="4"/>
      <c r="J1628" s="4"/>
      <c r="K1628" s="4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6"/>
      <c r="BA1628" s="6"/>
    </row>
    <row r="1629" spans="2:53" x14ac:dyDescent="0.25">
      <c r="B1629" s="37" t="str">
        <f t="shared" si="51"/>
        <v>_</v>
      </c>
      <c r="C1629" s="37">
        <f t="shared" si="52"/>
        <v>-99999</v>
      </c>
      <c r="D1629" s="4"/>
      <c r="E1629" s="4"/>
      <c r="F1629" s="4"/>
      <c r="G1629" s="4"/>
      <c r="H1629" s="4"/>
      <c r="I1629" s="4"/>
      <c r="J1629" s="4"/>
      <c r="K1629" s="4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6"/>
      <c r="BA1629" s="6"/>
    </row>
    <row r="1630" spans="2:53" x14ac:dyDescent="0.25">
      <c r="B1630" s="37" t="str">
        <f t="shared" si="51"/>
        <v>_</v>
      </c>
      <c r="C1630" s="37">
        <f t="shared" si="52"/>
        <v>-99999</v>
      </c>
      <c r="D1630" s="4"/>
      <c r="E1630" s="4"/>
      <c r="F1630" s="4"/>
      <c r="G1630" s="4"/>
      <c r="H1630" s="4"/>
      <c r="I1630" s="4"/>
      <c r="J1630" s="4"/>
      <c r="K1630" s="4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6"/>
      <c r="BA1630" s="6"/>
    </row>
    <row r="1631" spans="2:53" x14ac:dyDescent="0.25">
      <c r="B1631" s="37" t="str">
        <f t="shared" si="51"/>
        <v>_</v>
      </c>
      <c r="C1631" s="37">
        <f t="shared" si="52"/>
        <v>-99999</v>
      </c>
      <c r="D1631" s="4"/>
      <c r="E1631" s="4"/>
      <c r="F1631" s="4"/>
      <c r="G1631" s="4"/>
      <c r="H1631" s="4"/>
      <c r="I1631" s="4"/>
      <c r="J1631" s="4"/>
      <c r="K1631" s="4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6"/>
      <c r="BA1631" s="6"/>
    </row>
    <row r="1632" spans="2:53" x14ac:dyDescent="0.25">
      <c r="B1632" s="37" t="str">
        <f t="shared" si="51"/>
        <v>_</v>
      </c>
      <c r="C1632" s="37">
        <f t="shared" si="52"/>
        <v>-99999</v>
      </c>
      <c r="D1632" s="4"/>
      <c r="E1632" s="4"/>
      <c r="F1632" s="4"/>
      <c r="G1632" s="4"/>
      <c r="H1632" s="4"/>
      <c r="I1632" s="4"/>
      <c r="J1632" s="4"/>
      <c r="K1632" s="4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6"/>
      <c r="BA1632" s="6"/>
    </row>
    <row r="1633" spans="2:53" x14ac:dyDescent="0.25">
      <c r="B1633" s="37" t="str">
        <f t="shared" si="51"/>
        <v>_</v>
      </c>
      <c r="C1633" s="37">
        <f t="shared" si="52"/>
        <v>-99999</v>
      </c>
      <c r="D1633" s="4"/>
      <c r="E1633" s="4"/>
      <c r="F1633" s="4"/>
      <c r="G1633" s="4"/>
      <c r="H1633" s="4"/>
      <c r="I1633" s="4"/>
      <c r="J1633" s="4"/>
      <c r="K1633" s="4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6"/>
      <c r="BA1633" s="6"/>
    </row>
    <row r="1634" spans="2:53" x14ac:dyDescent="0.25">
      <c r="B1634" s="37" t="str">
        <f t="shared" si="51"/>
        <v>_</v>
      </c>
      <c r="C1634" s="37">
        <f t="shared" si="52"/>
        <v>-99999</v>
      </c>
      <c r="D1634" s="4"/>
      <c r="E1634" s="4"/>
      <c r="F1634" s="4"/>
      <c r="G1634" s="4"/>
      <c r="H1634" s="4"/>
      <c r="I1634" s="4"/>
      <c r="J1634" s="4"/>
      <c r="K1634" s="4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6"/>
      <c r="BA1634" s="6"/>
    </row>
    <row r="1635" spans="2:53" x14ac:dyDescent="0.25">
      <c r="B1635" s="37" t="str">
        <f t="shared" si="51"/>
        <v>_</v>
      </c>
      <c r="C1635" s="37">
        <f t="shared" si="52"/>
        <v>-99999</v>
      </c>
      <c r="D1635" s="4"/>
      <c r="E1635" s="4"/>
      <c r="F1635" s="4"/>
      <c r="G1635" s="4"/>
      <c r="H1635" s="4"/>
      <c r="I1635" s="4"/>
      <c r="J1635" s="4"/>
      <c r="K1635" s="4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6"/>
      <c r="BA1635" s="6"/>
    </row>
    <row r="1636" spans="2:53" x14ac:dyDescent="0.25">
      <c r="B1636" s="37" t="str">
        <f t="shared" si="51"/>
        <v>_</v>
      </c>
      <c r="C1636" s="37">
        <f t="shared" si="52"/>
        <v>-99999</v>
      </c>
      <c r="D1636" s="4"/>
      <c r="E1636" s="4"/>
      <c r="F1636" s="4"/>
      <c r="G1636" s="4"/>
      <c r="H1636" s="4"/>
      <c r="I1636" s="4"/>
      <c r="J1636" s="4"/>
      <c r="K1636" s="4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6"/>
      <c r="BA1636" s="6"/>
    </row>
    <row r="1637" spans="2:53" x14ac:dyDescent="0.25">
      <c r="B1637" s="37" t="str">
        <f t="shared" si="51"/>
        <v>_</v>
      </c>
      <c r="C1637" s="37">
        <f t="shared" si="52"/>
        <v>-99999</v>
      </c>
      <c r="D1637" s="4"/>
      <c r="E1637" s="4"/>
      <c r="F1637" s="4"/>
      <c r="G1637" s="4"/>
      <c r="H1637" s="4"/>
      <c r="I1637" s="4"/>
      <c r="J1637" s="4"/>
      <c r="K1637" s="4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6"/>
      <c r="BA1637" s="6"/>
    </row>
    <row r="1638" spans="2:53" x14ac:dyDescent="0.25">
      <c r="B1638" s="37" t="str">
        <f t="shared" si="51"/>
        <v>_</v>
      </c>
      <c r="C1638" s="37">
        <f t="shared" si="52"/>
        <v>-99999</v>
      </c>
      <c r="D1638" s="4"/>
      <c r="E1638" s="4"/>
      <c r="F1638" s="4"/>
      <c r="G1638" s="4"/>
      <c r="H1638" s="4"/>
      <c r="I1638" s="4"/>
      <c r="J1638" s="4"/>
      <c r="K1638" s="4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6"/>
      <c r="BA1638" s="6"/>
    </row>
    <row r="1639" spans="2:53" x14ac:dyDescent="0.25">
      <c r="B1639" s="37" t="str">
        <f t="shared" si="51"/>
        <v>_</v>
      </c>
      <c r="C1639" s="37">
        <f t="shared" si="52"/>
        <v>-99999</v>
      </c>
      <c r="D1639" s="4"/>
      <c r="E1639" s="4"/>
      <c r="F1639" s="4"/>
      <c r="G1639" s="4"/>
      <c r="H1639" s="4"/>
      <c r="I1639" s="4"/>
      <c r="J1639" s="4"/>
      <c r="K1639" s="4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6"/>
      <c r="BA1639" s="6"/>
    </row>
    <row r="1640" spans="2:53" x14ac:dyDescent="0.25">
      <c r="B1640" s="37" t="str">
        <f t="shared" si="51"/>
        <v>_</v>
      </c>
      <c r="C1640" s="37">
        <f t="shared" si="52"/>
        <v>-99999</v>
      </c>
      <c r="D1640" s="4"/>
      <c r="E1640" s="4"/>
      <c r="F1640" s="4"/>
      <c r="G1640" s="4"/>
      <c r="H1640" s="4"/>
      <c r="I1640" s="4"/>
      <c r="J1640" s="4"/>
      <c r="K1640" s="4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6"/>
      <c r="BA1640" s="6"/>
    </row>
    <row r="1641" spans="2:53" x14ac:dyDescent="0.25">
      <c r="B1641" s="37" t="str">
        <f t="shared" si="51"/>
        <v>_</v>
      </c>
      <c r="C1641" s="37">
        <f t="shared" si="52"/>
        <v>-99999</v>
      </c>
      <c r="D1641" s="4"/>
      <c r="E1641" s="4"/>
      <c r="F1641" s="4"/>
      <c r="G1641" s="4"/>
      <c r="H1641" s="4"/>
      <c r="I1641" s="4"/>
      <c r="J1641" s="4"/>
      <c r="K1641" s="4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6"/>
      <c r="BA1641" s="6"/>
    </row>
    <row r="1642" spans="2:53" x14ac:dyDescent="0.25">
      <c r="B1642" s="37" t="str">
        <f t="shared" si="51"/>
        <v>_</v>
      </c>
      <c r="C1642" s="37">
        <f t="shared" si="52"/>
        <v>-99999</v>
      </c>
      <c r="D1642" s="4"/>
      <c r="E1642" s="4"/>
      <c r="F1642" s="4"/>
      <c r="G1642" s="4"/>
      <c r="H1642" s="4"/>
      <c r="I1642" s="4"/>
      <c r="J1642" s="4"/>
      <c r="K1642" s="4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6"/>
      <c r="BA1642" s="6"/>
    </row>
    <row r="1643" spans="2:53" x14ac:dyDescent="0.25">
      <c r="B1643" s="37" t="str">
        <f t="shared" si="51"/>
        <v>_</v>
      </c>
      <c r="C1643" s="37">
        <f t="shared" si="52"/>
        <v>-99999</v>
      </c>
      <c r="D1643" s="4"/>
      <c r="E1643" s="4"/>
      <c r="F1643" s="4"/>
      <c r="G1643" s="4"/>
      <c r="H1643" s="4"/>
      <c r="I1643" s="4"/>
      <c r="J1643" s="4"/>
      <c r="K1643" s="4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6"/>
      <c r="BA1643" s="6"/>
    </row>
    <row r="1644" spans="2:53" x14ac:dyDescent="0.25">
      <c r="B1644" s="37" t="str">
        <f t="shared" si="51"/>
        <v>_</v>
      </c>
      <c r="C1644" s="37">
        <f t="shared" si="52"/>
        <v>-99999</v>
      </c>
      <c r="D1644" s="4"/>
      <c r="E1644" s="4"/>
      <c r="F1644" s="4"/>
      <c r="G1644" s="4"/>
      <c r="H1644" s="4"/>
      <c r="I1644" s="4"/>
      <c r="J1644" s="4"/>
      <c r="K1644" s="4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6"/>
      <c r="BA1644" s="6"/>
    </row>
    <row r="1645" spans="2:53" x14ac:dyDescent="0.25">
      <c r="B1645" s="37" t="str">
        <f t="shared" si="51"/>
        <v>_</v>
      </c>
      <c r="C1645" s="37">
        <f t="shared" si="52"/>
        <v>-99999</v>
      </c>
      <c r="D1645" s="4"/>
      <c r="E1645" s="4"/>
      <c r="F1645" s="4"/>
      <c r="G1645" s="4"/>
      <c r="H1645" s="4"/>
      <c r="I1645" s="4"/>
      <c r="J1645" s="4"/>
      <c r="K1645" s="4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6"/>
      <c r="BA1645" s="6"/>
    </row>
    <row r="1646" spans="2:53" x14ac:dyDescent="0.25">
      <c r="B1646" s="37" t="str">
        <f t="shared" si="51"/>
        <v>_</v>
      </c>
      <c r="C1646" s="37">
        <f t="shared" si="52"/>
        <v>-99999</v>
      </c>
      <c r="D1646" s="4"/>
      <c r="E1646" s="4"/>
      <c r="F1646" s="4"/>
      <c r="G1646" s="4"/>
      <c r="H1646" s="4"/>
      <c r="I1646" s="4"/>
      <c r="J1646" s="4"/>
      <c r="K1646" s="4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6"/>
      <c r="BA1646" s="6"/>
    </row>
    <row r="1647" spans="2:53" x14ac:dyDescent="0.25">
      <c r="B1647" s="37" t="str">
        <f t="shared" si="51"/>
        <v>_</v>
      </c>
      <c r="C1647" s="37">
        <f t="shared" si="52"/>
        <v>-99999</v>
      </c>
      <c r="D1647" s="4"/>
      <c r="E1647" s="4"/>
      <c r="F1647" s="4"/>
      <c r="G1647" s="4"/>
      <c r="H1647" s="4"/>
      <c r="I1647" s="4"/>
      <c r="J1647" s="4"/>
      <c r="K1647" s="4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6"/>
      <c r="BA1647" s="6"/>
    </row>
    <row r="1648" spans="2:53" x14ac:dyDescent="0.25">
      <c r="B1648" s="37" t="str">
        <f t="shared" si="51"/>
        <v>_</v>
      </c>
      <c r="C1648" s="37">
        <f t="shared" si="52"/>
        <v>-99999</v>
      </c>
      <c r="D1648" s="4"/>
      <c r="E1648" s="4"/>
      <c r="F1648" s="4"/>
      <c r="G1648" s="4"/>
      <c r="H1648" s="4"/>
      <c r="I1648" s="4"/>
      <c r="J1648" s="4"/>
      <c r="K1648" s="4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6"/>
      <c r="BA1648" s="6"/>
    </row>
    <row r="1649" spans="2:53" x14ac:dyDescent="0.25">
      <c r="B1649" s="37" t="str">
        <f t="shared" si="51"/>
        <v>_</v>
      </c>
      <c r="C1649" s="37">
        <f t="shared" si="52"/>
        <v>-99999</v>
      </c>
      <c r="D1649" s="4"/>
      <c r="E1649" s="4"/>
      <c r="F1649" s="4"/>
      <c r="G1649" s="4"/>
      <c r="H1649" s="4"/>
      <c r="I1649" s="4"/>
      <c r="J1649" s="4"/>
      <c r="K1649" s="4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6"/>
      <c r="BA1649" s="6"/>
    </row>
    <row r="1650" spans="2:53" x14ac:dyDescent="0.25">
      <c r="B1650" s="37" t="str">
        <f t="shared" si="51"/>
        <v>_</v>
      </c>
      <c r="C1650" s="37">
        <f t="shared" si="52"/>
        <v>-99999</v>
      </c>
      <c r="D1650" s="4"/>
      <c r="E1650" s="4"/>
      <c r="F1650" s="4"/>
      <c r="G1650" s="4"/>
      <c r="H1650" s="4"/>
      <c r="I1650" s="4"/>
      <c r="J1650" s="4"/>
      <c r="K1650" s="4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6"/>
      <c r="BA1650" s="6"/>
    </row>
    <row r="1651" spans="2:53" x14ac:dyDescent="0.25">
      <c r="B1651" s="37" t="str">
        <f t="shared" si="51"/>
        <v>_</v>
      </c>
      <c r="C1651" s="37">
        <f t="shared" si="52"/>
        <v>-99999</v>
      </c>
      <c r="D1651" s="4"/>
      <c r="E1651" s="4"/>
      <c r="F1651" s="4"/>
      <c r="G1651" s="4"/>
      <c r="H1651" s="4"/>
      <c r="I1651" s="4"/>
      <c r="J1651" s="4"/>
      <c r="K1651" s="4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6"/>
      <c r="BA1651" s="6"/>
    </row>
    <row r="1652" spans="2:53" x14ac:dyDescent="0.25">
      <c r="B1652" s="37" t="str">
        <f t="shared" si="51"/>
        <v>_</v>
      </c>
      <c r="C1652" s="37">
        <f t="shared" si="52"/>
        <v>-99999</v>
      </c>
      <c r="D1652" s="4"/>
      <c r="E1652" s="4"/>
      <c r="F1652" s="4"/>
      <c r="G1652" s="4"/>
      <c r="H1652" s="4"/>
      <c r="I1652" s="4"/>
      <c r="J1652" s="4"/>
      <c r="K1652" s="4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6"/>
      <c r="BA1652" s="6"/>
    </row>
    <row r="1653" spans="2:53" x14ac:dyDescent="0.25">
      <c r="B1653" s="37" t="str">
        <f t="shared" si="51"/>
        <v>_</v>
      </c>
      <c r="C1653" s="37">
        <f t="shared" si="52"/>
        <v>-99999</v>
      </c>
      <c r="D1653" s="4"/>
      <c r="E1653" s="4"/>
      <c r="F1653" s="4"/>
      <c r="G1653" s="4"/>
      <c r="H1653" s="4"/>
      <c r="I1653" s="4"/>
      <c r="J1653" s="4"/>
      <c r="K1653" s="4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6"/>
      <c r="BA1653" s="6"/>
    </row>
    <row r="1654" spans="2:53" x14ac:dyDescent="0.25">
      <c r="B1654" s="37" t="str">
        <f t="shared" si="51"/>
        <v>_</v>
      </c>
      <c r="C1654" s="37">
        <f t="shared" si="52"/>
        <v>-99999</v>
      </c>
      <c r="D1654" s="4"/>
      <c r="E1654" s="4"/>
      <c r="F1654" s="4"/>
      <c r="G1654" s="4"/>
      <c r="H1654" s="4"/>
      <c r="I1654" s="4"/>
      <c r="J1654" s="4"/>
      <c r="K1654" s="4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6"/>
      <c r="BA1654" s="6"/>
    </row>
    <row r="1655" spans="2:53" x14ac:dyDescent="0.25">
      <c r="B1655" s="37" t="str">
        <f t="shared" si="51"/>
        <v>_</v>
      </c>
      <c r="C1655" s="37">
        <f t="shared" si="52"/>
        <v>-99999</v>
      </c>
      <c r="D1655" s="4"/>
      <c r="E1655" s="4"/>
      <c r="F1655" s="4"/>
      <c r="G1655" s="4"/>
      <c r="H1655" s="4"/>
      <c r="I1655" s="4"/>
      <c r="J1655" s="4"/>
      <c r="K1655" s="4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6"/>
      <c r="BA1655" s="6"/>
    </row>
    <row r="1656" spans="2:53" x14ac:dyDescent="0.25">
      <c r="B1656" s="37" t="str">
        <f t="shared" si="51"/>
        <v>_</v>
      </c>
      <c r="C1656" s="37">
        <f t="shared" si="52"/>
        <v>-99999</v>
      </c>
      <c r="D1656" s="4"/>
      <c r="E1656" s="4"/>
      <c r="F1656" s="4"/>
      <c r="G1656" s="4"/>
      <c r="H1656" s="4"/>
      <c r="I1656" s="4"/>
      <c r="J1656" s="4"/>
      <c r="K1656" s="4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6"/>
      <c r="BA1656" s="6"/>
    </row>
    <row r="1657" spans="2:53" x14ac:dyDescent="0.25">
      <c r="B1657" s="37" t="str">
        <f t="shared" si="51"/>
        <v>_</v>
      </c>
      <c r="C1657" s="37">
        <f t="shared" si="52"/>
        <v>-99999</v>
      </c>
      <c r="D1657" s="4"/>
      <c r="E1657" s="4"/>
      <c r="F1657" s="4"/>
      <c r="G1657" s="4"/>
      <c r="H1657" s="4"/>
      <c r="I1657" s="4"/>
      <c r="J1657" s="4"/>
      <c r="K1657" s="4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6"/>
      <c r="BA1657" s="6"/>
    </row>
    <row r="1658" spans="2:53" x14ac:dyDescent="0.25">
      <c r="B1658" s="37" t="str">
        <f t="shared" si="51"/>
        <v>_</v>
      </c>
      <c r="C1658" s="37">
        <f t="shared" si="52"/>
        <v>-99999</v>
      </c>
      <c r="D1658" s="4"/>
      <c r="E1658" s="4"/>
      <c r="F1658" s="4"/>
      <c r="G1658" s="4"/>
      <c r="H1658" s="4"/>
      <c r="I1658" s="4"/>
      <c r="J1658" s="4"/>
      <c r="K1658" s="4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6"/>
      <c r="BA1658" s="6"/>
    </row>
    <row r="1659" spans="2:53" x14ac:dyDescent="0.25">
      <c r="B1659" s="37" t="str">
        <f t="shared" si="51"/>
        <v>_</v>
      </c>
      <c r="C1659" s="37">
        <f t="shared" si="52"/>
        <v>-99999</v>
      </c>
      <c r="D1659" s="4"/>
      <c r="E1659" s="4"/>
      <c r="F1659" s="4"/>
      <c r="G1659" s="4"/>
      <c r="H1659" s="4"/>
      <c r="I1659" s="4"/>
      <c r="J1659" s="4"/>
      <c r="K1659" s="4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6"/>
      <c r="BA1659" s="6"/>
    </row>
    <row r="1660" spans="2:53" x14ac:dyDescent="0.25">
      <c r="B1660" s="37" t="str">
        <f t="shared" si="51"/>
        <v>_</v>
      </c>
      <c r="C1660" s="37">
        <f t="shared" si="52"/>
        <v>-99999</v>
      </c>
      <c r="D1660" s="4"/>
      <c r="E1660" s="4"/>
      <c r="F1660" s="4"/>
      <c r="G1660" s="4"/>
      <c r="H1660" s="4"/>
      <c r="I1660" s="4"/>
      <c r="J1660" s="4"/>
      <c r="K1660" s="4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6"/>
      <c r="BA1660" s="6"/>
    </row>
    <row r="1661" spans="2:53" x14ac:dyDescent="0.25">
      <c r="B1661" s="37" t="str">
        <f t="shared" si="51"/>
        <v>_</v>
      </c>
      <c r="C1661" s="37">
        <f t="shared" si="52"/>
        <v>-99999</v>
      </c>
      <c r="D1661" s="4"/>
      <c r="E1661" s="4"/>
      <c r="F1661" s="4"/>
      <c r="G1661" s="4"/>
      <c r="H1661" s="4"/>
      <c r="I1661" s="4"/>
      <c r="J1661" s="4"/>
      <c r="K1661" s="4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6"/>
      <c r="BA1661" s="6"/>
    </row>
    <row r="1662" spans="2:53" x14ac:dyDescent="0.25">
      <c r="B1662" s="37" t="str">
        <f t="shared" si="51"/>
        <v>_</v>
      </c>
      <c r="C1662" s="37">
        <f t="shared" si="52"/>
        <v>-99999</v>
      </c>
      <c r="D1662" s="4"/>
      <c r="E1662" s="4"/>
      <c r="F1662" s="4"/>
      <c r="G1662" s="4"/>
      <c r="H1662" s="4"/>
      <c r="I1662" s="4"/>
      <c r="J1662" s="4"/>
      <c r="K1662" s="4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6"/>
      <c r="BA1662" s="6"/>
    </row>
    <row r="1663" spans="2:53" x14ac:dyDescent="0.25">
      <c r="B1663" s="37" t="str">
        <f t="shared" si="51"/>
        <v>_</v>
      </c>
      <c r="C1663" s="37">
        <f t="shared" si="52"/>
        <v>-99999</v>
      </c>
      <c r="D1663" s="4"/>
      <c r="E1663" s="4"/>
      <c r="F1663" s="4"/>
      <c r="G1663" s="4"/>
      <c r="H1663" s="4"/>
      <c r="I1663" s="4"/>
      <c r="J1663" s="4"/>
      <c r="K1663" s="4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6"/>
      <c r="BA1663" s="6"/>
    </row>
    <row r="1664" spans="2:53" x14ac:dyDescent="0.25">
      <c r="B1664" s="37" t="str">
        <f t="shared" si="51"/>
        <v>_</v>
      </c>
      <c r="C1664" s="37">
        <f t="shared" si="52"/>
        <v>-99999</v>
      </c>
      <c r="D1664" s="4"/>
      <c r="E1664" s="4"/>
      <c r="F1664" s="4"/>
      <c r="G1664" s="4"/>
      <c r="H1664" s="4"/>
      <c r="I1664" s="4"/>
      <c r="J1664" s="4"/>
      <c r="K1664" s="4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6"/>
      <c r="BA1664" s="6"/>
    </row>
    <row r="1665" spans="2:53" x14ac:dyDescent="0.25">
      <c r="B1665" s="37" t="str">
        <f t="shared" si="51"/>
        <v>_</v>
      </c>
      <c r="C1665" s="37">
        <f t="shared" si="52"/>
        <v>-99999</v>
      </c>
      <c r="D1665" s="4"/>
      <c r="E1665" s="4"/>
      <c r="F1665" s="4"/>
      <c r="G1665" s="4"/>
      <c r="H1665" s="4"/>
      <c r="I1665" s="4"/>
      <c r="J1665" s="4"/>
      <c r="K1665" s="4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6"/>
      <c r="BA1665" s="6"/>
    </row>
    <row r="1666" spans="2:53" x14ac:dyDescent="0.25">
      <c r="B1666" s="37" t="str">
        <f t="shared" si="51"/>
        <v>_</v>
      </c>
      <c r="C1666" s="37">
        <f t="shared" si="52"/>
        <v>-99999</v>
      </c>
      <c r="D1666" s="4"/>
      <c r="E1666" s="4"/>
      <c r="F1666" s="4"/>
      <c r="G1666" s="4"/>
      <c r="H1666" s="4"/>
      <c r="I1666" s="4"/>
      <c r="J1666" s="4"/>
      <c r="K1666" s="4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6"/>
      <c r="BA1666" s="6"/>
    </row>
    <row r="1667" spans="2:53" x14ac:dyDescent="0.25">
      <c r="B1667" s="37" t="str">
        <f t="shared" si="51"/>
        <v>_</v>
      </c>
      <c r="C1667" s="37">
        <f t="shared" si="52"/>
        <v>-99999</v>
      </c>
      <c r="D1667" s="4"/>
      <c r="E1667" s="4"/>
      <c r="F1667" s="4"/>
      <c r="G1667" s="4"/>
      <c r="H1667" s="4"/>
      <c r="I1667" s="4"/>
      <c r="J1667" s="4"/>
      <c r="K1667" s="4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6"/>
      <c r="BA1667" s="6"/>
    </row>
    <row r="1668" spans="2:53" x14ac:dyDescent="0.25">
      <c r="B1668" s="37" t="str">
        <f t="shared" si="51"/>
        <v>_</v>
      </c>
      <c r="C1668" s="37">
        <f t="shared" si="52"/>
        <v>-99999</v>
      </c>
      <c r="D1668" s="4"/>
      <c r="E1668" s="4"/>
      <c r="F1668" s="4"/>
      <c r="G1668" s="4"/>
      <c r="H1668" s="4"/>
      <c r="I1668" s="4"/>
      <c r="J1668" s="4"/>
      <c r="K1668" s="4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6"/>
      <c r="BA1668" s="6"/>
    </row>
    <row r="1669" spans="2:53" x14ac:dyDescent="0.25">
      <c r="B1669" s="37" t="str">
        <f t="shared" si="51"/>
        <v>_</v>
      </c>
      <c r="C1669" s="37">
        <f t="shared" si="52"/>
        <v>-99999</v>
      </c>
      <c r="D1669" s="4"/>
      <c r="E1669" s="4"/>
      <c r="F1669" s="4"/>
      <c r="G1669" s="4"/>
      <c r="H1669" s="4"/>
      <c r="I1669" s="4"/>
      <c r="J1669" s="4"/>
      <c r="K1669" s="4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6"/>
      <c r="BA1669" s="6"/>
    </row>
    <row r="1670" spans="2:53" x14ac:dyDescent="0.25">
      <c r="B1670" s="37" t="str">
        <f t="shared" si="51"/>
        <v>_</v>
      </c>
      <c r="C1670" s="37">
        <f t="shared" si="52"/>
        <v>-99999</v>
      </c>
      <c r="D1670" s="4"/>
      <c r="E1670" s="4"/>
      <c r="F1670" s="4"/>
      <c r="G1670" s="4"/>
      <c r="H1670" s="4"/>
      <c r="I1670" s="4"/>
      <c r="J1670" s="4"/>
      <c r="K1670" s="4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6"/>
      <c r="BA1670" s="6"/>
    </row>
    <row r="1671" spans="2:53" x14ac:dyDescent="0.25">
      <c r="B1671" s="37" t="str">
        <f t="shared" si="51"/>
        <v>_</v>
      </c>
      <c r="C1671" s="37">
        <f t="shared" si="52"/>
        <v>-99999</v>
      </c>
      <c r="D1671" s="4"/>
      <c r="E1671" s="4"/>
      <c r="F1671" s="4"/>
      <c r="G1671" s="4"/>
      <c r="H1671" s="4"/>
      <c r="I1671" s="4"/>
      <c r="J1671" s="4"/>
      <c r="K1671" s="4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6"/>
      <c r="BA1671" s="6"/>
    </row>
    <row r="1672" spans="2:53" x14ac:dyDescent="0.25">
      <c r="B1672" s="37" t="str">
        <f t="shared" si="51"/>
        <v>_</v>
      </c>
      <c r="C1672" s="37">
        <f t="shared" si="52"/>
        <v>-99999</v>
      </c>
      <c r="D1672" s="4"/>
      <c r="E1672" s="4"/>
      <c r="F1672" s="4"/>
      <c r="G1672" s="4"/>
      <c r="H1672" s="4"/>
      <c r="I1672" s="4"/>
      <c r="J1672" s="4"/>
      <c r="K1672" s="4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6"/>
      <c r="BA1672" s="6"/>
    </row>
    <row r="1673" spans="2:53" x14ac:dyDescent="0.25">
      <c r="B1673" s="37" t="str">
        <f t="shared" si="51"/>
        <v>_</v>
      </c>
      <c r="C1673" s="37">
        <f t="shared" si="52"/>
        <v>-99999</v>
      </c>
      <c r="D1673" s="4"/>
      <c r="E1673" s="4"/>
      <c r="F1673" s="4"/>
      <c r="G1673" s="4"/>
      <c r="H1673" s="4"/>
      <c r="I1673" s="4"/>
      <c r="J1673" s="4"/>
      <c r="K1673" s="4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6"/>
      <c r="BA1673" s="6"/>
    </row>
    <row r="1674" spans="2:53" x14ac:dyDescent="0.25">
      <c r="B1674" s="37" t="str">
        <f t="shared" si="51"/>
        <v>_</v>
      </c>
      <c r="C1674" s="37">
        <f t="shared" si="52"/>
        <v>-99999</v>
      </c>
      <c r="D1674" s="4"/>
      <c r="E1674" s="4"/>
      <c r="F1674" s="4"/>
      <c r="G1674" s="4"/>
      <c r="H1674" s="4"/>
      <c r="I1674" s="4"/>
      <c r="J1674" s="4"/>
      <c r="K1674" s="4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6"/>
      <c r="BA1674" s="6"/>
    </row>
    <row r="1675" spans="2:53" x14ac:dyDescent="0.25">
      <c r="B1675" s="37" t="str">
        <f t="shared" si="51"/>
        <v>_</v>
      </c>
      <c r="C1675" s="37">
        <f t="shared" si="52"/>
        <v>-99999</v>
      </c>
      <c r="D1675" s="4"/>
      <c r="E1675" s="4"/>
      <c r="F1675" s="4"/>
      <c r="G1675" s="4"/>
      <c r="H1675" s="4"/>
      <c r="I1675" s="4"/>
      <c r="J1675" s="4"/>
      <c r="K1675" s="4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6"/>
      <c r="BA1675" s="6"/>
    </row>
    <row r="1676" spans="2:53" x14ac:dyDescent="0.25">
      <c r="B1676" s="37" t="str">
        <f t="shared" si="51"/>
        <v>_</v>
      </c>
      <c r="C1676" s="37">
        <f t="shared" si="52"/>
        <v>-99999</v>
      </c>
      <c r="D1676" s="4"/>
      <c r="E1676" s="4"/>
      <c r="F1676" s="4"/>
      <c r="G1676" s="4"/>
      <c r="H1676" s="4"/>
      <c r="I1676" s="4"/>
      <c r="J1676" s="4"/>
      <c r="K1676" s="4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6"/>
      <c r="BA1676" s="6"/>
    </row>
    <row r="1677" spans="2:53" x14ac:dyDescent="0.25">
      <c r="B1677" s="37" t="str">
        <f t="shared" si="51"/>
        <v>_</v>
      </c>
      <c r="C1677" s="37">
        <f t="shared" si="52"/>
        <v>-99999</v>
      </c>
      <c r="D1677" s="4"/>
      <c r="E1677" s="4"/>
      <c r="F1677" s="4"/>
      <c r="G1677" s="4"/>
      <c r="H1677" s="4"/>
      <c r="I1677" s="4"/>
      <c r="J1677" s="4"/>
      <c r="K1677" s="4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6"/>
      <c r="BA1677" s="6"/>
    </row>
    <row r="1678" spans="2:53" x14ac:dyDescent="0.25">
      <c r="B1678" s="37" t="str">
        <f t="shared" si="51"/>
        <v>_</v>
      </c>
      <c r="C1678" s="37">
        <f t="shared" si="52"/>
        <v>-99999</v>
      </c>
      <c r="D1678" s="4"/>
      <c r="E1678" s="4"/>
      <c r="F1678" s="4"/>
      <c r="G1678" s="4"/>
      <c r="H1678" s="4"/>
      <c r="I1678" s="4"/>
      <c r="J1678" s="4"/>
      <c r="K1678" s="4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6"/>
      <c r="BA1678" s="6"/>
    </row>
    <row r="1679" spans="2:53" x14ac:dyDescent="0.25">
      <c r="B1679" s="37" t="str">
        <f t="shared" ref="B1679:B1742" si="53">D1679&amp;"_"&amp;E1679</f>
        <v>_</v>
      </c>
      <c r="C1679" s="37">
        <f t="shared" si="52"/>
        <v>-99999</v>
      </c>
      <c r="D1679" s="4"/>
      <c r="E1679" s="4"/>
      <c r="F1679" s="4"/>
      <c r="G1679" s="4"/>
      <c r="H1679" s="4"/>
      <c r="I1679" s="4"/>
      <c r="J1679" s="4"/>
      <c r="K1679" s="4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6"/>
      <c r="BA1679" s="6"/>
    </row>
    <row r="1680" spans="2:53" x14ac:dyDescent="0.25">
      <c r="B1680" s="37" t="str">
        <f t="shared" si="53"/>
        <v>_</v>
      </c>
      <c r="C1680" s="37">
        <f t="shared" ref="C1680:C1743" si="54">IF(ISNUMBER(L1680),(-L$7*(L1680-L$4)-M$7*(M1680-M$4)-N$7*(N1680-N$4)-O$7*(O1680-O$4)-P$7*(P1680-P$4)+Q$7*(Q1680-Q$4)+R$7*(R1680-R$4)+S$7*(S1680-S$4)+T$7*(T1680-T$4)+U$7*(U1680-U$4)-V$7*(V1680-V$4)-W$7*(W1680-W$4)-X$7*(X1680-X$4)-Y$7*(Y1680-Y$4)-Z$7*(Z1680-Z$4)+AA$7*(AA1680-AA$4)+AB$7*(AB1680-AB$4)+AC$7*(AC1680-AC$4)+AD$7*(AD1680-AD$4)+AE$7*(AE1680-AE$4)-AF$7*(AF1680-AF$4)-AG$7*(AG1680-AG$4)-AH$7*(AH1680-AH$4)-AI$7*(AI1680-AI$4)-AJ$7*(AJ1680-AJ$4)+AK$7*(AK1680-AK$4)+AL$7*(AL1680-AL$4)+AM$7*(AM1680-AM$4)+AN$7*(AN1680-AN$4)+AO$7*(AO1680-AO$4)-AP$7*(AP1680-AP$4)-AQ$7*(AQ1680-AQ$4)-AR$7*(AR1680-AR$4)-AS$7*(AS1680-AS$4)-AT$7*(AT1680-AT$4)+AU$7*(AU1680-AU$4)+AV$7*(AV1680-AV$4)+AW$7*(AW1680-AW$4)+AX$7*(AX1680-AX$4)+AY$7*(AY1680-AY$4))/SUM($L$7:$AY$7),-99999)</f>
        <v>-99999</v>
      </c>
      <c r="D1680" s="4"/>
      <c r="E1680" s="4"/>
      <c r="F1680" s="4"/>
      <c r="G1680" s="4"/>
      <c r="H1680" s="4"/>
      <c r="I1680" s="4"/>
      <c r="J1680" s="4"/>
      <c r="K1680" s="4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6"/>
      <c r="BA1680" s="6"/>
    </row>
    <row r="1681" spans="2:53" x14ac:dyDescent="0.25">
      <c r="B1681" s="37" t="str">
        <f t="shared" si="53"/>
        <v>_</v>
      </c>
      <c r="C1681" s="37">
        <f t="shared" si="54"/>
        <v>-99999</v>
      </c>
      <c r="D1681" s="4"/>
      <c r="E1681" s="4"/>
      <c r="F1681" s="4"/>
      <c r="G1681" s="4"/>
      <c r="H1681" s="4"/>
      <c r="I1681" s="4"/>
      <c r="J1681" s="4"/>
      <c r="K1681" s="4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6"/>
      <c r="BA1681" s="6"/>
    </row>
    <row r="1682" spans="2:53" x14ac:dyDescent="0.25">
      <c r="B1682" s="37" t="str">
        <f t="shared" si="53"/>
        <v>_</v>
      </c>
      <c r="C1682" s="37">
        <f t="shared" si="54"/>
        <v>-99999</v>
      </c>
      <c r="D1682" s="4"/>
      <c r="E1682" s="4"/>
      <c r="F1682" s="4"/>
      <c r="G1682" s="4"/>
      <c r="H1682" s="4"/>
      <c r="I1682" s="4"/>
      <c r="J1682" s="4"/>
      <c r="K1682" s="4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6"/>
      <c r="BA1682" s="6"/>
    </row>
    <row r="1683" spans="2:53" x14ac:dyDescent="0.25">
      <c r="B1683" s="37" t="str">
        <f t="shared" si="53"/>
        <v>_</v>
      </c>
      <c r="C1683" s="37">
        <f t="shared" si="54"/>
        <v>-99999</v>
      </c>
      <c r="D1683" s="4"/>
      <c r="E1683" s="4"/>
      <c r="F1683" s="4"/>
      <c r="G1683" s="4"/>
      <c r="H1683" s="4"/>
      <c r="I1683" s="4"/>
      <c r="J1683" s="4"/>
      <c r="K1683" s="4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6"/>
      <c r="BA1683" s="6"/>
    </row>
    <row r="1684" spans="2:53" x14ac:dyDescent="0.25">
      <c r="B1684" s="37" t="str">
        <f t="shared" si="53"/>
        <v>_</v>
      </c>
      <c r="C1684" s="37">
        <f t="shared" si="54"/>
        <v>-99999</v>
      </c>
      <c r="D1684" s="4"/>
      <c r="E1684" s="4"/>
      <c r="F1684" s="4"/>
      <c r="G1684" s="4"/>
      <c r="H1684" s="4"/>
      <c r="I1684" s="4"/>
      <c r="J1684" s="4"/>
      <c r="K1684" s="4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6"/>
      <c r="BA1684" s="6"/>
    </row>
    <row r="1685" spans="2:53" x14ac:dyDescent="0.25">
      <c r="B1685" s="37" t="str">
        <f t="shared" si="53"/>
        <v>_</v>
      </c>
      <c r="C1685" s="37">
        <f t="shared" si="54"/>
        <v>-99999</v>
      </c>
      <c r="D1685" s="4"/>
      <c r="E1685" s="4"/>
      <c r="F1685" s="4"/>
      <c r="G1685" s="4"/>
      <c r="H1685" s="4"/>
      <c r="I1685" s="4"/>
      <c r="J1685" s="4"/>
      <c r="K1685" s="4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6"/>
      <c r="BA1685" s="6"/>
    </row>
    <row r="1686" spans="2:53" x14ac:dyDescent="0.25">
      <c r="B1686" s="37" t="str">
        <f t="shared" si="53"/>
        <v>_</v>
      </c>
      <c r="C1686" s="37">
        <f t="shared" si="54"/>
        <v>-99999</v>
      </c>
      <c r="D1686" s="4"/>
      <c r="E1686" s="4"/>
      <c r="F1686" s="4"/>
      <c r="G1686" s="4"/>
      <c r="H1686" s="4"/>
      <c r="I1686" s="4"/>
      <c r="J1686" s="4"/>
      <c r="K1686" s="4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6"/>
      <c r="BA1686" s="6"/>
    </row>
    <row r="1687" spans="2:53" x14ac:dyDescent="0.25">
      <c r="B1687" s="37" t="str">
        <f t="shared" si="53"/>
        <v>_</v>
      </c>
      <c r="C1687" s="37">
        <f t="shared" si="54"/>
        <v>-99999</v>
      </c>
      <c r="D1687" s="4"/>
      <c r="E1687" s="4"/>
      <c r="F1687" s="4"/>
      <c r="G1687" s="4"/>
      <c r="H1687" s="4"/>
      <c r="I1687" s="4"/>
      <c r="J1687" s="4"/>
      <c r="K1687" s="4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6"/>
      <c r="BA1687" s="6"/>
    </row>
    <row r="1688" spans="2:53" x14ac:dyDescent="0.25">
      <c r="B1688" s="37" t="str">
        <f t="shared" si="53"/>
        <v>_</v>
      </c>
      <c r="C1688" s="37">
        <f t="shared" si="54"/>
        <v>-99999</v>
      </c>
      <c r="D1688" s="4"/>
      <c r="E1688" s="4"/>
      <c r="F1688" s="4"/>
      <c r="G1688" s="4"/>
      <c r="H1688" s="4"/>
      <c r="I1688" s="4"/>
      <c r="J1688" s="4"/>
      <c r="K1688" s="4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6"/>
      <c r="BA1688" s="6"/>
    </row>
    <row r="1689" spans="2:53" x14ac:dyDescent="0.25">
      <c r="B1689" s="37" t="str">
        <f t="shared" si="53"/>
        <v>_</v>
      </c>
      <c r="C1689" s="37">
        <f t="shared" si="54"/>
        <v>-99999</v>
      </c>
      <c r="D1689" s="4"/>
      <c r="E1689" s="4"/>
      <c r="F1689" s="4"/>
      <c r="G1689" s="4"/>
      <c r="H1689" s="4"/>
      <c r="I1689" s="4"/>
      <c r="J1689" s="4"/>
      <c r="K1689" s="4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6"/>
      <c r="BA1689" s="6"/>
    </row>
    <row r="1690" spans="2:53" x14ac:dyDescent="0.25">
      <c r="B1690" s="37" t="str">
        <f t="shared" si="53"/>
        <v>_</v>
      </c>
      <c r="C1690" s="37">
        <f t="shared" si="54"/>
        <v>-99999</v>
      </c>
      <c r="D1690" s="4"/>
      <c r="E1690" s="4"/>
      <c r="F1690" s="4"/>
      <c r="G1690" s="4"/>
      <c r="H1690" s="4"/>
      <c r="I1690" s="4"/>
      <c r="J1690" s="4"/>
      <c r="K1690" s="4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6"/>
      <c r="BA1690" s="6"/>
    </row>
    <row r="1691" spans="2:53" x14ac:dyDescent="0.25">
      <c r="B1691" s="37" t="str">
        <f t="shared" si="53"/>
        <v>_</v>
      </c>
      <c r="C1691" s="37">
        <f t="shared" si="54"/>
        <v>-99999</v>
      </c>
      <c r="D1691" s="4"/>
      <c r="E1691" s="4"/>
      <c r="F1691" s="4"/>
      <c r="G1691" s="4"/>
      <c r="H1691" s="4"/>
      <c r="I1691" s="4"/>
      <c r="J1691" s="4"/>
      <c r="K1691" s="4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6"/>
      <c r="BA1691" s="6"/>
    </row>
    <row r="1692" spans="2:53" x14ac:dyDescent="0.25">
      <c r="B1692" s="37" t="str">
        <f t="shared" si="53"/>
        <v>_</v>
      </c>
      <c r="C1692" s="37">
        <f t="shared" si="54"/>
        <v>-99999</v>
      </c>
      <c r="D1692" s="4"/>
      <c r="E1692" s="4"/>
      <c r="F1692" s="4"/>
      <c r="G1692" s="4"/>
      <c r="H1692" s="4"/>
      <c r="I1692" s="4"/>
      <c r="J1692" s="4"/>
      <c r="K1692" s="4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6"/>
      <c r="BA1692" s="6"/>
    </row>
    <row r="1693" spans="2:53" x14ac:dyDescent="0.25">
      <c r="B1693" s="37" t="str">
        <f t="shared" si="53"/>
        <v>_</v>
      </c>
      <c r="C1693" s="37">
        <f t="shared" si="54"/>
        <v>-99999</v>
      </c>
      <c r="D1693" s="4"/>
      <c r="E1693" s="4"/>
      <c r="F1693" s="4"/>
      <c r="G1693" s="4"/>
      <c r="H1693" s="4"/>
      <c r="I1693" s="4"/>
      <c r="J1693" s="4"/>
      <c r="K1693" s="4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6"/>
      <c r="BA1693" s="6"/>
    </row>
    <row r="1694" spans="2:53" x14ac:dyDescent="0.25">
      <c r="B1694" s="37" t="str">
        <f t="shared" si="53"/>
        <v>_</v>
      </c>
      <c r="C1694" s="37">
        <f t="shared" si="54"/>
        <v>-99999</v>
      </c>
      <c r="D1694" s="4"/>
      <c r="E1694" s="4"/>
      <c r="F1694" s="4"/>
      <c r="G1694" s="4"/>
      <c r="H1694" s="4"/>
      <c r="I1694" s="4"/>
      <c r="J1694" s="4"/>
      <c r="K1694" s="4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6"/>
      <c r="BA1694" s="6"/>
    </row>
    <row r="1695" spans="2:53" x14ac:dyDescent="0.25">
      <c r="B1695" s="37" t="str">
        <f t="shared" si="53"/>
        <v>_</v>
      </c>
      <c r="C1695" s="37">
        <f t="shared" si="54"/>
        <v>-99999</v>
      </c>
      <c r="D1695" s="4"/>
      <c r="E1695" s="4"/>
      <c r="F1695" s="4"/>
      <c r="G1695" s="4"/>
      <c r="H1695" s="4"/>
      <c r="I1695" s="4"/>
      <c r="J1695" s="4"/>
      <c r="K1695" s="4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6"/>
      <c r="BA1695" s="6"/>
    </row>
    <row r="1696" spans="2:53" x14ac:dyDescent="0.25">
      <c r="B1696" s="37" t="str">
        <f t="shared" si="53"/>
        <v>_</v>
      </c>
      <c r="C1696" s="37">
        <f t="shared" si="54"/>
        <v>-99999</v>
      </c>
      <c r="D1696" s="4"/>
      <c r="E1696" s="4"/>
      <c r="F1696" s="4"/>
      <c r="G1696" s="4"/>
      <c r="H1696" s="4"/>
      <c r="I1696" s="4"/>
      <c r="J1696" s="4"/>
      <c r="K1696" s="4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6"/>
      <c r="BA1696" s="6"/>
    </row>
    <row r="1697" spans="2:53" x14ac:dyDescent="0.25">
      <c r="B1697" s="37" t="str">
        <f t="shared" si="53"/>
        <v>_</v>
      </c>
      <c r="C1697" s="37">
        <f t="shared" si="54"/>
        <v>-99999</v>
      </c>
      <c r="D1697" s="4"/>
      <c r="E1697" s="4"/>
      <c r="F1697" s="4"/>
      <c r="G1697" s="4"/>
      <c r="H1697" s="4"/>
      <c r="I1697" s="4"/>
      <c r="J1697" s="4"/>
      <c r="K1697" s="4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6"/>
      <c r="BA1697" s="6"/>
    </row>
    <row r="1698" spans="2:53" x14ac:dyDescent="0.25">
      <c r="B1698" s="37" t="str">
        <f t="shared" si="53"/>
        <v>_</v>
      </c>
      <c r="C1698" s="37">
        <f t="shared" si="54"/>
        <v>-99999</v>
      </c>
      <c r="D1698" s="4"/>
      <c r="E1698" s="4"/>
      <c r="F1698" s="4"/>
      <c r="G1698" s="4"/>
      <c r="H1698" s="4"/>
      <c r="I1698" s="4"/>
      <c r="J1698" s="4"/>
      <c r="K1698" s="4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6"/>
      <c r="BA1698" s="6"/>
    </row>
    <row r="1699" spans="2:53" x14ac:dyDescent="0.25">
      <c r="B1699" s="37" t="str">
        <f t="shared" si="53"/>
        <v>_</v>
      </c>
      <c r="C1699" s="37">
        <f t="shared" si="54"/>
        <v>-99999</v>
      </c>
      <c r="D1699" s="4"/>
      <c r="E1699" s="4"/>
      <c r="F1699" s="4"/>
      <c r="G1699" s="4"/>
      <c r="H1699" s="4"/>
      <c r="I1699" s="4"/>
      <c r="J1699" s="4"/>
      <c r="K1699" s="4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6"/>
      <c r="BA1699" s="6"/>
    </row>
    <row r="1700" spans="2:53" x14ac:dyDescent="0.25">
      <c r="B1700" s="37" t="str">
        <f t="shared" si="53"/>
        <v>_</v>
      </c>
      <c r="C1700" s="37">
        <f t="shared" si="54"/>
        <v>-99999</v>
      </c>
      <c r="D1700" s="4"/>
      <c r="E1700" s="4"/>
      <c r="F1700" s="4"/>
      <c r="G1700" s="4"/>
      <c r="H1700" s="4"/>
      <c r="I1700" s="4"/>
      <c r="J1700" s="4"/>
      <c r="K1700" s="4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6"/>
      <c r="BA1700" s="6"/>
    </row>
    <row r="1701" spans="2:53" x14ac:dyDescent="0.25">
      <c r="B1701" s="37" t="str">
        <f t="shared" si="53"/>
        <v>_</v>
      </c>
      <c r="C1701" s="37">
        <f t="shared" si="54"/>
        <v>-99999</v>
      </c>
      <c r="D1701" s="4"/>
      <c r="E1701" s="4"/>
      <c r="F1701" s="4"/>
      <c r="G1701" s="4"/>
      <c r="H1701" s="4"/>
      <c r="I1701" s="4"/>
      <c r="J1701" s="4"/>
      <c r="K1701" s="4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6"/>
      <c r="BA1701" s="6"/>
    </row>
    <row r="1702" spans="2:53" x14ac:dyDescent="0.25">
      <c r="B1702" s="37" t="str">
        <f t="shared" si="53"/>
        <v>_</v>
      </c>
      <c r="C1702" s="37">
        <f t="shared" si="54"/>
        <v>-99999</v>
      </c>
      <c r="D1702" s="4"/>
      <c r="E1702" s="4"/>
      <c r="F1702" s="4"/>
      <c r="G1702" s="4"/>
      <c r="H1702" s="4"/>
      <c r="I1702" s="4"/>
      <c r="J1702" s="4"/>
      <c r="K1702" s="4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6"/>
      <c r="BA1702" s="6"/>
    </row>
    <row r="1703" spans="2:53" x14ac:dyDescent="0.25">
      <c r="B1703" s="37" t="str">
        <f t="shared" si="53"/>
        <v>_</v>
      </c>
      <c r="C1703" s="37">
        <f t="shared" si="54"/>
        <v>-99999</v>
      </c>
      <c r="D1703" s="4"/>
      <c r="E1703" s="4"/>
      <c r="F1703" s="4"/>
      <c r="G1703" s="4"/>
      <c r="H1703" s="4"/>
      <c r="I1703" s="4"/>
      <c r="J1703" s="4"/>
      <c r="K1703" s="4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6"/>
      <c r="BA1703" s="6"/>
    </row>
    <row r="1704" spans="2:53" x14ac:dyDescent="0.25">
      <c r="B1704" s="37" t="str">
        <f t="shared" si="53"/>
        <v>_</v>
      </c>
      <c r="C1704" s="37">
        <f t="shared" si="54"/>
        <v>-99999</v>
      </c>
      <c r="D1704" s="4"/>
      <c r="E1704" s="4"/>
      <c r="F1704" s="4"/>
      <c r="G1704" s="4"/>
      <c r="H1704" s="4"/>
      <c r="I1704" s="4"/>
      <c r="J1704" s="4"/>
      <c r="K1704" s="4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6"/>
      <c r="BA1704" s="6"/>
    </row>
    <row r="1705" spans="2:53" x14ac:dyDescent="0.25">
      <c r="B1705" s="37" t="str">
        <f t="shared" si="53"/>
        <v>_</v>
      </c>
      <c r="C1705" s="37">
        <f t="shared" si="54"/>
        <v>-99999</v>
      </c>
      <c r="D1705" s="4"/>
      <c r="E1705" s="4"/>
      <c r="F1705" s="4"/>
      <c r="G1705" s="4"/>
      <c r="H1705" s="4"/>
      <c r="I1705" s="4"/>
      <c r="J1705" s="4"/>
      <c r="K1705" s="4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6"/>
      <c r="BA1705" s="6"/>
    </row>
    <row r="1706" spans="2:53" x14ac:dyDescent="0.25">
      <c r="B1706" s="37" t="str">
        <f t="shared" si="53"/>
        <v>_</v>
      </c>
      <c r="C1706" s="37">
        <f t="shared" si="54"/>
        <v>-99999</v>
      </c>
      <c r="D1706" s="4"/>
      <c r="E1706" s="4"/>
      <c r="F1706" s="4"/>
      <c r="G1706" s="4"/>
      <c r="H1706" s="4"/>
      <c r="I1706" s="4"/>
      <c r="J1706" s="4"/>
      <c r="K1706" s="4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6"/>
      <c r="BA1706" s="6"/>
    </row>
    <row r="1707" spans="2:53" x14ac:dyDescent="0.25">
      <c r="B1707" s="37" t="str">
        <f t="shared" si="53"/>
        <v>_</v>
      </c>
      <c r="C1707" s="37">
        <f t="shared" si="54"/>
        <v>-99999</v>
      </c>
      <c r="D1707" s="4"/>
      <c r="E1707" s="4"/>
      <c r="F1707" s="4"/>
      <c r="G1707" s="4"/>
      <c r="H1707" s="4"/>
      <c r="I1707" s="4"/>
      <c r="J1707" s="4"/>
      <c r="K1707" s="4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6"/>
      <c r="BA1707" s="6"/>
    </row>
    <row r="1708" spans="2:53" x14ac:dyDescent="0.25">
      <c r="B1708" s="37" t="str">
        <f t="shared" si="53"/>
        <v>_</v>
      </c>
      <c r="C1708" s="37">
        <f t="shared" si="54"/>
        <v>-99999</v>
      </c>
      <c r="D1708" s="4"/>
      <c r="E1708" s="4"/>
      <c r="F1708" s="4"/>
      <c r="G1708" s="4"/>
      <c r="H1708" s="4"/>
      <c r="I1708" s="4"/>
      <c r="J1708" s="4"/>
      <c r="K1708" s="4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6"/>
      <c r="BA1708" s="6"/>
    </row>
    <row r="1709" spans="2:53" x14ac:dyDescent="0.25">
      <c r="B1709" s="37" t="str">
        <f t="shared" si="53"/>
        <v>_</v>
      </c>
      <c r="C1709" s="37">
        <f t="shared" si="54"/>
        <v>-99999</v>
      </c>
      <c r="D1709" s="4"/>
      <c r="E1709" s="4"/>
      <c r="F1709" s="4"/>
      <c r="G1709" s="4"/>
      <c r="H1709" s="4"/>
      <c r="I1709" s="4"/>
      <c r="J1709" s="4"/>
      <c r="K1709" s="4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6"/>
      <c r="BA1709" s="6"/>
    </row>
    <row r="1710" spans="2:53" x14ac:dyDescent="0.25">
      <c r="B1710" s="37" t="str">
        <f t="shared" si="53"/>
        <v>_</v>
      </c>
      <c r="C1710" s="37">
        <f t="shared" si="54"/>
        <v>-99999</v>
      </c>
      <c r="D1710" s="4"/>
      <c r="E1710" s="4"/>
      <c r="F1710" s="4"/>
      <c r="G1710" s="4"/>
      <c r="H1710" s="4"/>
      <c r="I1710" s="4"/>
      <c r="J1710" s="4"/>
      <c r="K1710" s="4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6"/>
      <c r="BA1710" s="6"/>
    </row>
    <row r="1711" spans="2:53" x14ac:dyDescent="0.25">
      <c r="B1711" s="37" t="str">
        <f t="shared" si="53"/>
        <v>_</v>
      </c>
      <c r="C1711" s="37">
        <f t="shared" si="54"/>
        <v>-99999</v>
      </c>
      <c r="D1711" s="4"/>
      <c r="E1711" s="4"/>
      <c r="F1711" s="4"/>
      <c r="G1711" s="4"/>
      <c r="H1711" s="4"/>
      <c r="I1711" s="4"/>
      <c r="J1711" s="4"/>
      <c r="K1711" s="4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6"/>
      <c r="BA1711" s="6"/>
    </row>
    <row r="1712" spans="2:53" x14ac:dyDescent="0.25">
      <c r="B1712" s="37" t="str">
        <f t="shared" si="53"/>
        <v>_</v>
      </c>
      <c r="C1712" s="37">
        <f t="shared" si="54"/>
        <v>-99999</v>
      </c>
      <c r="D1712" s="4"/>
      <c r="E1712" s="4"/>
      <c r="F1712" s="4"/>
      <c r="G1712" s="4"/>
      <c r="H1712" s="4"/>
      <c r="I1712" s="4"/>
      <c r="J1712" s="4"/>
      <c r="K1712" s="4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6"/>
      <c r="BA1712" s="6"/>
    </row>
    <row r="1713" spans="2:53" x14ac:dyDescent="0.25">
      <c r="B1713" s="37" t="str">
        <f t="shared" si="53"/>
        <v>_</v>
      </c>
      <c r="C1713" s="37">
        <f t="shared" si="54"/>
        <v>-99999</v>
      </c>
      <c r="D1713" s="4"/>
      <c r="E1713" s="4"/>
      <c r="F1713" s="4"/>
      <c r="G1713" s="4"/>
      <c r="H1713" s="4"/>
      <c r="I1713" s="4"/>
      <c r="J1713" s="4"/>
      <c r="K1713" s="4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6"/>
      <c r="BA1713" s="6"/>
    </row>
    <row r="1714" spans="2:53" x14ac:dyDescent="0.25">
      <c r="B1714" s="37" t="str">
        <f t="shared" si="53"/>
        <v>_</v>
      </c>
      <c r="C1714" s="37">
        <f t="shared" si="54"/>
        <v>-99999</v>
      </c>
      <c r="D1714" s="4"/>
      <c r="E1714" s="4"/>
      <c r="F1714" s="4"/>
      <c r="G1714" s="4"/>
      <c r="H1714" s="4"/>
      <c r="I1714" s="4"/>
      <c r="J1714" s="4"/>
      <c r="K1714" s="4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6"/>
      <c r="BA1714" s="6"/>
    </row>
    <row r="1715" spans="2:53" x14ac:dyDescent="0.25">
      <c r="B1715" s="37" t="str">
        <f t="shared" si="53"/>
        <v>_</v>
      </c>
      <c r="C1715" s="37">
        <f t="shared" si="54"/>
        <v>-99999</v>
      </c>
      <c r="D1715" s="4"/>
      <c r="E1715" s="4"/>
      <c r="F1715" s="4"/>
      <c r="G1715" s="4"/>
      <c r="H1715" s="4"/>
      <c r="I1715" s="4"/>
      <c r="J1715" s="4"/>
      <c r="K1715" s="4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6"/>
      <c r="BA1715" s="6"/>
    </row>
    <row r="1716" spans="2:53" x14ac:dyDescent="0.25">
      <c r="B1716" s="37" t="str">
        <f t="shared" si="53"/>
        <v>_</v>
      </c>
      <c r="C1716" s="37">
        <f t="shared" si="54"/>
        <v>-99999</v>
      </c>
      <c r="D1716" s="4"/>
      <c r="E1716" s="4"/>
      <c r="F1716" s="4"/>
      <c r="G1716" s="4"/>
      <c r="H1716" s="4"/>
      <c r="I1716" s="4"/>
      <c r="J1716" s="4"/>
      <c r="K1716" s="4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6"/>
      <c r="BA1716" s="6"/>
    </row>
    <row r="1717" spans="2:53" x14ac:dyDescent="0.25">
      <c r="B1717" s="37" t="str">
        <f t="shared" si="53"/>
        <v>_</v>
      </c>
      <c r="C1717" s="37">
        <f t="shared" si="54"/>
        <v>-99999</v>
      </c>
      <c r="D1717" s="4"/>
      <c r="E1717" s="4"/>
      <c r="F1717" s="4"/>
      <c r="G1717" s="4"/>
      <c r="H1717" s="4"/>
      <c r="I1717" s="4"/>
      <c r="J1717" s="4"/>
      <c r="K1717" s="4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6"/>
      <c r="BA1717" s="6"/>
    </row>
    <row r="1718" spans="2:53" x14ac:dyDescent="0.25">
      <c r="B1718" s="37" t="str">
        <f t="shared" si="53"/>
        <v>_</v>
      </c>
      <c r="C1718" s="37">
        <f t="shared" si="54"/>
        <v>-99999</v>
      </c>
      <c r="D1718" s="4"/>
      <c r="E1718" s="4"/>
      <c r="F1718" s="4"/>
      <c r="G1718" s="4"/>
      <c r="H1718" s="4"/>
      <c r="I1718" s="4"/>
      <c r="J1718" s="4"/>
      <c r="K1718" s="4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6"/>
      <c r="BA1718" s="6"/>
    </row>
    <row r="1719" spans="2:53" x14ac:dyDescent="0.25">
      <c r="B1719" s="37" t="str">
        <f t="shared" si="53"/>
        <v>_</v>
      </c>
      <c r="C1719" s="37">
        <f t="shared" si="54"/>
        <v>-99999</v>
      </c>
      <c r="D1719" s="4"/>
      <c r="E1719" s="4"/>
      <c r="F1719" s="4"/>
      <c r="G1719" s="4"/>
      <c r="H1719" s="4"/>
      <c r="I1719" s="4"/>
      <c r="J1719" s="4"/>
      <c r="K1719" s="4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6"/>
      <c r="BA1719" s="6"/>
    </row>
    <row r="1720" spans="2:53" x14ac:dyDescent="0.25">
      <c r="B1720" s="37" t="str">
        <f t="shared" si="53"/>
        <v>_</v>
      </c>
      <c r="C1720" s="37">
        <f t="shared" si="54"/>
        <v>-99999</v>
      </c>
      <c r="D1720" s="4"/>
      <c r="E1720" s="4"/>
      <c r="F1720" s="4"/>
      <c r="G1720" s="4"/>
      <c r="H1720" s="4"/>
      <c r="I1720" s="4"/>
      <c r="J1720" s="4"/>
      <c r="K1720" s="4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6"/>
      <c r="BA1720" s="6"/>
    </row>
    <row r="1721" spans="2:53" x14ac:dyDescent="0.25">
      <c r="B1721" s="37" t="str">
        <f t="shared" si="53"/>
        <v>_</v>
      </c>
      <c r="C1721" s="37">
        <f t="shared" si="54"/>
        <v>-99999</v>
      </c>
      <c r="D1721" s="4"/>
      <c r="E1721" s="4"/>
      <c r="F1721" s="4"/>
      <c r="G1721" s="4"/>
      <c r="H1721" s="4"/>
      <c r="I1721" s="4"/>
      <c r="J1721" s="4"/>
      <c r="K1721" s="4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6"/>
      <c r="BA1721" s="6"/>
    </row>
    <row r="1722" spans="2:53" x14ac:dyDescent="0.25">
      <c r="B1722" s="37" t="str">
        <f t="shared" si="53"/>
        <v>_</v>
      </c>
      <c r="C1722" s="37">
        <f t="shared" si="54"/>
        <v>-99999</v>
      </c>
      <c r="D1722" s="4"/>
      <c r="E1722" s="4"/>
      <c r="F1722" s="4"/>
      <c r="G1722" s="4"/>
      <c r="H1722" s="4"/>
      <c r="I1722" s="4"/>
      <c r="J1722" s="4"/>
      <c r="K1722" s="4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6"/>
      <c r="BA1722" s="6"/>
    </row>
    <row r="1723" spans="2:53" x14ac:dyDescent="0.25">
      <c r="B1723" s="37" t="str">
        <f t="shared" si="53"/>
        <v>_</v>
      </c>
      <c r="C1723" s="37">
        <f t="shared" si="54"/>
        <v>-99999</v>
      </c>
      <c r="D1723" s="4"/>
      <c r="E1723" s="4"/>
      <c r="F1723" s="4"/>
      <c r="G1723" s="4"/>
      <c r="H1723" s="4"/>
      <c r="I1723" s="4"/>
      <c r="J1723" s="4"/>
      <c r="K1723" s="4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6"/>
      <c r="BA1723" s="6"/>
    </row>
    <row r="1724" spans="2:53" x14ac:dyDescent="0.25">
      <c r="B1724" s="37" t="str">
        <f t="shared" si="53"/>
        <v>_</v>
      </c>
      <c r="C1724" s="37">
        <f t="shared" si="54"/>
        <v>-99999</v>
      </c>
      <c r="D1724" s="4"/>
      <c r="E1724" s="4"/>
      <c r="F1724" s="4"/>
      <c r="G1724" s="4"/>
      <c r="H1724" s="4"/>
      <c r="I1724" s="4"/>
      <c r="J1724" s="4"/>
      <c r="K1724" s="4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6"/>
      <c r="BA1724" s="6"/>
    </row>
    <row r="1725" spans="2:53" x14ac:dyDescent="0.25">
      <c r="B1725" s="37" t="str">
        <f t="shared" si="53"/>
        <v>_</v>
      </c>
      <c r="C1725" s="37">
        <f t="shared" si="54"/>
        <v>-99999</v>
      </c>
      <c r="D1725" s="4"/>
      <c r="E1725" s="4"/>
      <c r="F1725" s="4"/>
      <c r="G1725" s="4"/>
      <c r="H1725" s="4"/>
      <c r="I1725" s="4"/>
      <c r="J1725" s="4"/>
      <c r="K1725" s="4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6"/>
      <c r="BA1725" s="6"/>
    </row>
    <row r="1726" spans="2:53" x14ac:dyDescent="0.25">
      <c r="B1726" s="37" t="str">
        <f t="shared" si="53"/>
        <v>_</v>
      </c>
      <c r="C1726" s="37">
        <f t="shared" si="54"/>
        <v>-99999</v>
      </c>
      <c r="D1726" s="4"/>
      <c r="E1726" s="4"/>
      <c r="F1726" s="4"/>
      <c r="G1726" s="4"/>
      <c r="H1726" s="4"/>
      <c r="I1726" s="4"/>
      <c r="J1726" s="4"/>
      <c r="K1726" s="4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6"/>
      <c r="BA1726" s="6"/>
    </row>
    <row r="1727" spans="2:53" x14ac:dyDescent="0.25">
      <c r="B1727" s="37" t="str">
        <f t="shared" si="53"/>
        <v>_</v>
      </c>
      <c r="C1727" s="37">
        <f t="shared" si="54"/>
        <v>-99999</v>
      </c>
      <c r="D1727" s="4"/>
      <c r="E1727" s="4"/>
      <c r="F1727" s="4"/>
      <c r="G1727" s="4"/>
      <c r="H1727" s="4"/>
      <c r="I1727" s="4"/>
      <c r="J1727" s="4"/>
      <c r="K1727" s="4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6"/>
      <c r="BA1727" s="6"/>
    </row>
    <row r="1728" spans="2:53" x14ac:dyDescent="0.25">
      <c r="B1728" s="37" t="str">
        <f t="shared" si="53"/>
        <v>_</v>
      </c>
      <c r="C1728" s="37">
        <f t="shared" si="54"/>
        <v>-99999</v>
      </c>
      <c r="D1728" s="4"/>
      <c r="E1728" s="4"/>
      <c r="F1728" s="4"/>
      <c r="G1728" s="4"/>
      <c r="H1728" s="4"/>
      <c r="I1728" s="4"/>
      <c r="J1728" s="4"/>
      <c r="K1728" s="4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6"/>
      <c r="BA1728" s="6"/>
    </row>
    <row r="1729" spans="2:53" x14ac:dyDescent="0.25">
      <c r="B1729" s="37" t="str">
        <f t="shared" si="53"/>
        <v>_</v>
      </c>
      <c r="C1729" s="37">
        <f t="shared" si="54"/>
        <v>-99999</v>
      </c>
      <c r="D1729" s="4"/>
      <c r="E1729" s="4"/>
      <c r="F1729" s="4"/>
      <c r="G1729" s="4"/>
      <c r="H1729" s="4"/>
      <c r="I1729" s="4"/>
      <c r="J1729" s="4"/>
      <c r="K1729" s="4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6"/>
      <c r="BA1729" s="6"/>
    </row>
    <row r="1730" spans="2:53" x14ac:dyDescent="0.25">
      <c r="B1730" s="37" t="str">
        <f t="shared" si="53"/>
        <v>_</v>
      </c>
      <c r="C1730" s="37">
        <f t="shared" si="54"/>
        <v>-99999</v>
      </c>
      <c r="D1730" s="4"/>
      <c r="E1730" s="4"/>
      <c r="F1730" s="4"/>
      <c r="G1730" s="4"/>
      <c r="H1730" s="4"/>
      <c r="I1730" s="4"/>
      <c r="J1730" s="4"/>
      <c r="K1730" s="4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6"/>
      <c r="BA1730" s="6"/>
    </row>
    <row r="1731" spans="2:53" x14ac:dyDescent="0.25">
      <c r="B1731" s="37" t="str">
        <f t="shared" si="53"/>
        <v>_</v>
      </c>
      <c r="C1731" s="37">
        <f t="shared" si="54"/>
        <v>-99999</v>
      </c>
      <c r="D1731" s="4"/>
      <c r="E1731" s="4"/>
      <c r="F1731" s="4"/>
      <c r="G1731" s="4"/>
      <c r="H1731" s="4"/>
      <c r="I1731" s="4"/>
      <c r="J1731" s="4"/>
      <c r="K1731" s="4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6"/>
      <c r="BA1731" s="6"/>
    </row>
    <row r="1732" spans="2:53" x14ac:dyDescent="0.25">
      <c r="B1732" s="37" t="str">
        <f t="shared" si="53"/>
        <v>_</v>
      </c>
      <c r="C1732" s="37">
        <f t="shared" si="54"/>
        <v>-99999</v>
      </c>
      <c r="D1732" s="4"/>
      <c r="E1732" s="4"/>
      <c r="F1732" s="4"/>
      <c r="G1732" s="4"/>
      <c r="H1732" s="4"/>
      <c r="I1732" s="4"/>
      <c r="J1732" s="4"/>
      <c r="K1732" s="4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6"/>
      <c r="BA1732" s="6"/>
    </row>
    <row r="1733" spans="2:53" x14ac:dyDescent="0.25">
      <c r="B1733" s="37" t="str">
        <f t="shared" si="53"/>
        <v>_</v>
      </c>
      <c r="C1733" s="37">
        <f t="shared" si="54"/>
        <v>-99999</v>
      </c>
      <c r="D1733" s="4"/>
      <c r="E1733" s="4"/>
      <c r="F1733" s="4"/>
      <c r="G1733" s="4"/>
      <c r="H1733" s="4"/>
      <c r="I1733" s="4"/>
      <c r="J1733" s="4"/>
      <c r="K1733" s="4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6"/>
      <c r="BA1733" s="6"/>
    </row>
    <row r="1734" spans="2:53" x14ac:dyDescent="0.25">
      <c r="B1734" s="37" t="str">
        <f t="shared" si="53"/>
        <v>_</v>
      </c>
      <c r="C1734" s="37">
        <f t="shared" si="54"/>
        <v>-99999</v>
      </c>
      <c r="D1734" s="4"/>
      <c r="E1734" s="4"/>
      <c r="F1734" s="4"/>
      <c r="G1734" s="4"/>
      <c r="H1734" s="4"/>
      <c r="I1734" s="4"/>
      <c r="J1734" s="4"/>
      <c r="K1734" s="4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6"/>
      <c r="BA1734" s="6"/>
    </row>
    <row r="1735" spans="2:53" x14ac:dyDescent="0.25">
      <c r="B1735" s="37" t="str">
        <f t="shared" si="53"/>
        <v>_</v>
      </c>
      <c r="C1735" s="37">
        <f t="shared" si="54"/>
        <v>-99999</v>
      </c>
      <c r="D1735" s="4"/>
      <c r="E1735" s="4"/>
      <c r="F1735" s="4"/>
      <c r="G1735" s="4"/>
      <c r="H1735" s="4"/>
      <c r="I1735" s="4"/>
      <c r="J1735" s="4"/>
      <c r="K1735" s="4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6"/>
      <c r="BA1735" s="6"/>
    </row>
    <row r="1736" spans="2:53" x14ac:dyDescent="0.25">
      <c r="B1736" s="37" t="str">
        <f t="shared" si="53"/>
        <v>_</v>
      </c>
      <c r="C1736" s="37">
        <f t="shared" si="54"/>
        <v>-99999</v>
      </c>
      <c r="D1736" s="4"/>
      <c r="E1736" s="4"/>
      <c r="F1736" s="4"/>
      <c r="G1736" s="4"/>
      <c r="H1736" s="4"/>
      <c r="I1736" s="4"/>
      <c r="J1736" s="4"/>
      <c r="K1736" s="4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6"/>
      <c r="BA1736" s="6"/>
    </row>
    <row r="1737" spans="2:53" x14ac:dyDescent="0.25">
      <c r="B1737" s="37" t="str">
        <f t="shared" si="53"/>
        <v>_</v>
      </c>
      <c r="C1737" s="37">
        <f t="shared" si="54"/>
        <v>-99999</v>
      </c>
      <c r="D1737" s="4"/>
      <c r="E1737" s="4"/>
      <c r="F1737" s="4"/>
      <c r="G1737" s="4"/>
      <c r="H1737" s="4"/>
      <c r="I1737" s="4"/>
      <c r="J1737" s="4"/>
      <c r="K1737" s="4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6"/>
      <c r="BA1737" s="6"/>
    </row>
    <row r="1738" spans="2:53" x14ac:dyDescent="0.25">
      <c r="B1738" s="37" t="str">
        <f t="shared" si="53"/>
        <v>_</v>
      </c>
      <c r="C1738" s="37">
        <f t="shared" si="54"/>
        <v>-99999</v>
      </c>
      <c r="D1738" s="4"/>
      <c r="E1738" s="4"/>
      <c r="F1738" s="4"/>
      <c r="G1738" s="4"/>
      <c r="H1738" s="4"/>
      <c r="I1738" s="4"/>
      <c r="J1738" s="4"/>
      <c r="K1738" s="4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6"/>
      <c r="BA1738" s="6"/>
    </row>
    <row r="1739" spans="2:53" x14ac:dyDescent="0.25">
      <c r="B1739" s="37" t="str">
        <f t="shared" si="53"/>
        <v>_</v>
      </c>
      <c r="C1739" s="37">
        <f t="shared" si="54"/>
        <v>-99999</v>
      </c>
      <c r="D1739" s="4"/>
      <c r="E1739" s="4"/>
      <c r="F1739" s="4"/>
      <c r="G1739" s="4"/>
      <c r="H1739" s="4"/>
      <c r="I1739" s="4"/>
      <c r="J1739" s="4"/>
      <c r="K1739" s="4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6"/>
      <c r="BA1739" s="6"/>
    </row>
    <row r="1740" spans="2:53" x14ac:dyDescent="0.25">
      <c r="B1740" s="37" t="str">
        <f t="shared" si="53"/>
        <v>_</v>
      </c>
      <c r="C1740" s="37">
        <f t="shared" si="54"/>
        <v>-99999</v>
      </c>
      <c r="D1740" s="4"/>
      <c r="E1740" s="4"/>
      <c r="F1740" s="4"/>
      <c r="G1740" s="4"/>
      <c r="H1740" s="4"/>
      <c r="I1740" s="4"/>
      <c r="J1740" s="4"/>
      <c r="K1740" s="4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6"/>
      <c r="BA1740" s="6"/>
    </row>
    <row r="1741" spans="2:53" x14ac:dyDescent="0.25">
      <c r="B1741" s="37" t="str">
        <f t="shared" si="53"/>
        <v>_</v>
      </c>
      <c r="C1741" s="37">
        <f t="shared" si="54"/>
        <v>-99999</v>
      </c>
      <c r="D1741" s="4"/>
      <c r="E1741" s="4"/>
      <c r="F1741" s="4"/>
      <c r="G1741" s="4"/>
      <c r="H1741" s="4"/>
      <c r="I1741" s="4"/>
      <c r="J1741" s="4"/>
      <c r="K1741" s="4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6"/>
      <c r="BA1741" s="6"/>
    </row>
    <row r="1742" spans="2:53" x14ac:dyDescent="0.25">
      <c r="B1742" s="37" t="str">
        <f t="shared" si="53"/>
        <v>_</v>
      </c>
      <c r="C1742" s="37">
        <f t="shared" si="54"/>
        <v>-99999</v>
      </c>
      <c r="D1742" s="4"/>
      <c r="E1742" s="4"/>
      <c r="F1742" s="4"/>
      <c r="G1742" s="4"/>
      <c r="H1742" s="4"/>
      <c r="I1742" s="4"/>
      <c r="J1742" s="4"/>
      <c r="K1742" s="4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6"/>
      <c r="BA1742" s="6"/>
    </row>
    <row r="1743" spans="2:53" x14ac:dyDescent="0.25">
      <c r="B1743" s="37" t="str">
        <f t="shared" ref="B1743:B1806" si="55">D1743&amp;"_"&amp;E1743</f>
        <v>_</v>
      </c>
      <c r="C1743" s="37">
        <f t="shared" si="54"/>
        <v>-99999</v>
      </c>
      <c r="D1743" s="4"/>
      <c r="E1743" s="4"/>
      <c r="F1743" s="4"/>
      <c r="G1743" s="4"/>
      <c r="H1743" s="4"/>
      <c r="I1743" s="4"/>
      <c r="J1743" s="4"/>
      <c r="K1743" s="4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6"/>
      <c r="BA1743" s="6"/>
    </row>
    <row r="1744" spans="2:53" x14ac:dyDescent="0.25">
      <c r="B1744" s="37" t="str">
        <f t="shared" si="55"/>
        <v>_</v>
      </c>
      <c r="C1744" s="37">
        <f t="shared" ref="C1744:C1807" si="56">IF(ISNUMBER(L1744),(-L$7*(L1744-L$4)-M$7*(M1744-M$4)-N$7*(N1744-N$4)-O$7*(O1744-O$4)-P$7*(P1744-P$4)+Q$7*(Q1744-Q$4)+R$7*(R1744-R$4)+S$7*(S1744-S$4)+T$7*(T1744-T$4)+U$7*(U1744-U$4)-V$7*(V1744-V$4)-W$7*(W1744-W$4)-X$7*(X1744-X$4)-Y$7*(Y1744-Y$4)-Z$7*(Z1744-Z$4)+AA$7*(AA1744-AA$4)+AB$7*(AB1744-AB$4)+AC$7*(AC1744-AC$4)+AD$7*(AD1744-AD$4)+AE$7*(AE1744-AE$4)-AF$7*(AF1744-AF$4)-AG$7*(AG1744-AG$4)-AH$7*(AH1744-AH$4)-AI$7*(AI1744-AI$4)-AJ$7*(AJ1744-AJ$4)+AK$7*(AK1744-AK$4)+AL$7*(AL1744-AL$4)+AM$7*(AM1744-AM$4)+AN$7*(AN1744-AN$4)+AO$7*(AO1744-AO$4)-AP$7*(AP1744-AP$4)-AQ$7*(AQ1744-AQ$4)-AR$7*(AR1744-AR$4)-AS$7*(AS1744-AS$4)-AT$7*(AT1744-AT$4)+AU$7*(AU1744-AU$4)+AV$7*(AV1744-AV$4)+AW$7*(AW1744-AW$4)+AX$7*(AX1744-AX$4)+AY$7*(AY1744-AY$4))/SUM($L$7:$AY$7),-99999)</f>
        <v>-99999</v>
      </c>
      <c r="D1744" s="4"/>
      <c r="E1744" s="4"/>
      <c r="F1744" s="4"/>
      <c r="G1744" s="4"/>
      <c r="H1744" s="4"/>
      <c r="I1744" s="4"/>
      <c r="J1744" s="4"/>
      <c r="K1744" s="4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6"/>
      <c r="BA1744" s="6"/>
    </row>
    <row r="1745" spans="2:53" x14ac:dyDescent="0.25">
      <c r="B1745" s="37" t="str">
        <f t="shared" si="55"/>
        <v>_</v>
      </c>
      <c r="C1745" s="37">
        <f t="shared" si="56"/>
        <v>-99999</v>
      </c>
      <c r="D1745" s="4"/>
      <c r="E1745" s="4"/>
      <c r="F1745" s="4"/>
      <c r="G1745" s="4"/>
      <c r="H1745" s="4"/>
      <c r="I1745" s="4"/>
      <c r="J1745" s="4"/>
      <c r="K1745" s="4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6"/>
      <c r="BA1745" s="6"/>
    </row>
    <row r="1746" spans="2:53" x14ac:dyDescent="0.25">
      <c r="B1746" s="37" t="str">
        <f t="shared" si="55"/>
        <v>_</v>
      </c>
      <c r="C1746" s="37">
        <f t="shared" si="56"/>
        <v>-99999</v>
      </c>
      <c r="D1746" s="4"/>
      <c r="E1746" s="4"/>
      <c r="F1746" s="4"/>
      <c r="G1746" s="4"/>
      <c r="H1746" s="4"/>
      <c r="I1746" s="4"/>
      <c r="J1746" s="4"/>
      <c r="K1746" s="4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6"/>
      <c r="BA1746" s="6"/>
    </row>
    <row r="1747" spans="2:53" x14ac:dyDescent="0.25">
      <c r="B1747" s="37" t="str">
        <f t="shared" si="55"/>
        <v>_</v>
      </c>
      <c r="C1747" s="37">
        <f t="shared" si="56"/>
        <v>-99999</v>
      </c>
      <c r="D1747" s="4"/>
      <c r="E1747" s="4"/>
      <c r="F1747" s="4"/>
      <c r="G1747" s="4"/>
      <c r="H1747" s="4"/>
      <c r="I1747" s="4"/>
      <c r="J1747" s="4"/>
      <c r="K1747" s="4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6"/>
      <c r="BA1747" s="6"/>
    </row>
    <row r="1748" spans="2:53" x14ac:dyDescent="0.25">
      <c r="B1748" s="37" t="str">
        <f t="shared" si="55"/>
        <v>_</v>
      </c>
      <c r="C1748" s="37">
        <f t="shared" si="56"/>
        <v>-99999</v>
      </c>
      <c r="D1748" s="4"/>
      <c r="E1748" s="4"/>
      <c r="F1748" s="4"/>
      <c r="G1748" s="4"/>
      <c r="H1748" s="4"/>
      <c r="I1748" s="4"/>
      <c r="J1748" s="4"/>
      <c r="K1748" s="4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6"/>
      <c r="BA1748" s="6"/>
    </row>
    <row r="1749" spans="2:53" x14ac:dyDescent="0.25">
      <c r="B1749" s="37" t="str">
        <f t="shared" si="55"/>
        <v>_</v>
      </c>
      <c r="C1749" s="37">
        <f t="shared" si="56"/>
        <v>-99999</v>
      </c>
      <c r="D1749" s="4"/>
      <c r="E1749" s="4"/>
      <c r="F1749" s="4"/>
      <c r="G1749" s="4"/>
      <c r="H1749" s="4"/>
      <c r="I1749" s="4"/>
      <c r="J1749" s="4"/>
      <c r="K1749" s="4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6"/>
      <c r="BA1749" s="6"/>
    </row>
    <row r="1750" spans="2:53" x14ac:dyDescent="0.25">
      <c r="B1750" s="37" t="str">
        <f t="shared" si="55"/>
        <v>_</v>
      </c>
      <c r="C1750" s="37">
        <f t="shared" si="56"/>
        <v>-99999</v>
      </c>
      <c r="D1750" s="4"/>
      <c r="E1750" s="4"/>
      <c r="F1750" s="4"/>
      <c r="G1750" s="4"/>
      <c r="H1750" s="4"/>
      <c r="I1750" s="4"/>
      <c r="J1750" s="4"/>
      <c r="K1750" s="4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6"/>
      <c r="BA1750" s="6"/>
    </row>
    <row r="1751" spans="2:53" x14ac:dyDescent="0.25">
      <c r="B1751" s="37" t="str">
        <f t="shared" si="55"/>
        <v>_</v>
      </c>
      <c r="C1751" s="37">
        <f t="shared" si="56"/>
        <v>-99999</v>
      </c>
      <c r="D1751" s="4"/>
      <c r="E1751" s="4"/>
      <c r="F1751" s="4"/>
      <c r="G1751" s="4"/>
      <c r="H1751" s="4"/>
      <c r="I1751" s="4"/>
      <c r="J1751" s="4"/>
      <c r="K1751" s="4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6"/>
      <c r="BA1751" s="6"/>
    </row>
    <row r="1752" spans="2:53" x14ac:dyDescent="0.25">
      <c r="B1752" s="37" t="str">
        <f t="shared" si="55"/>
        <v>_</v>
      </c>
      <c r="C1752" s="37">
        <f t="shared" si="56"/>
        <v>-99999</v>
      </c>
      <c r="D1752" s="4"/>
      <c r="E1752" s="4"/>
      <c r="F1752" s="4"/>
      <c r="G1752" s="4"/>
      <c r="H1752" s="4"/>
      <c r="I1752" s="4"/>
      <c r="J1752" s="4"/>
      <c r="K1752" s="4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6"/>
      <c r="BA1752" s="6"/>
    </row>
    <row r="1753" spans="2:53" x14ac:dyDescent="0.25">
      <c r="B1753" s="37" t="str">
        <f t="shared" si="55"/>
        <v>_</v>
      </c>
      <c r="C1753" s="37">
        <f t="shared" si="56"/>
        <v>-99999</v>
      </c>
      <c r="D1753" s="4"/>
      <c r="E1753" s="4"/>
      <c r="F1753" s="4"/>
      <c r="G1753" s="4"/>
      <c r="H1753" s="4"/>
      <c r="I1753" s="4"/>
      <c r="J1753" s="4"/>
      <c r="K1753" s="4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6"/>
      <c r="BA1753" s="6"/>
    </row>
    <row r="1754" spans="2:53" x14ac:dyDescent="0.25">
      <c r="B1754" s="37" t="str">
        <f t="shared" si="55"/>
        <v>_</v>
      </c>
      <c r="C1754" s="37">
        <f t="shared" si="56"/>
        <v>-99999</v>
      </c>
      <c r="D1754" s="4"/>
      <c r="E1754" s="4"/>
      <c r="F1754" s="4"/>
      <c r="G1754" s="4"/>
      <c r="H1754" s="4"/>
      <c r="I1754" s="4"/>
      <c r="J1754" s="4"/>
      <c r="K1754" s="4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6"/>
      <c r="BA1754" s="6"/>
    </row>
    <row r="1755" spans="2:53" x14ac:dyDescent="0.25">
      <c r="B1755" s="37" t="str">
        <f t="shared" si="55"/>
        <v>_</v>
      </c>
      <c r="C1755" s="37">
        <f t="shared" si="56"/>
        <v>-99999</v>
      </c>
      <c r="D1755" s="4"/>
      <c r="E1755" s="4"/>
      <c r="F1755" s="4"/>
      <c r="G1755" s="4"/>
      <c r="H1755" s="4"/>
      <c r="I1755" s="4"/>
      <c r="J1755" s="4"/>
      <c r="K1755" s="4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6"/>
      <c r="BA1755" s="6"/>
    </row>
    <row r="1756" spans="2:53" x14ac:dyDescent="0.25">
      <c r="B1756" s="37" t="str">
        <f t="shared" si="55"/>
        <v>_</v>
      </c>
      <c r="C1756" s="37">
        <f t="shared" si="56"/>
        <v>-99999</v>
      </c>
      <c r="D1756" s="4"/>
      <c r="E1756" s="4"/>
      <c r="F1756" s="4"/>
      <c r="G1756" s="4"/>
      <c r="H1756" s="4"/>
      <c r="I1756" s="4"/>
      <c r="J1756" s="4"/>
      <c r="K1756" s="4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6"/>
      <c r="BA1756" s="6"/>
    </row>
    <row r="1757" spans="2:53" x14ac:dyDescent="0.25">
      <c r="B1757" s="37" t="str">
        <f t="shared" si="55"/>
        <v>_</v>
      </c>
      <c r="C1757" s="37">
        <f t="shared" si="56"/>
        <v>-99999</v>
      </c>
      <c r="D1757" s="4"/>
      <c r="E1757" s="4"/>
      <c r="F1757" s="4"/>
      <c r="G1757" s="4"/>
      <c r="H1757" s="4"/>
      <c r="I1757" s="4"/>
      <c r="J1757" s="4"/>
      <c r="K1757" s="4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6"/>
      <c r="BA1757" s="6"/>
    </row>
    <row r="1758" spans="2:53" x14ac:dyDescent="0.25">
      <c r="B1758" s="37" t="str">
        <f t="shared" si="55"/>
        <v>_</v>
      </c>
      <c r="C1758" s="37">
        <f t="shared" si="56"/>
        <v>-99999</v>
      </c>
      <c r="D1758" s="4"/>
      <c r="E1758" s="4"/>
      <c r="F1758" s="4"/>
      <c r="G1758" s="4"/>
      <c r="H1758" s="4"/>
      <c r="I1758" s="4"/>
      <c r="J1758" s="4"/>
      <c r="K1758" s="4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6"/>
      <c r="BA1758" s="6"/>
    </row>
    <row r="1759" spans="2:53" x14ac:dyDescent="0.25">
      <c r="B1759" s="37" t="str">
        <f t="shared" si="55"/>
        <v>_</v>
      </c>
      <c r="C1759" s="37">
        <f t="shared" si="56"/>
        <v>-99999</v>
      </c>
      <c r="D1759" s="4"/>
      <c r="E1759" s="4"/>
      <c r="F1759" s="4"/>
      <c r="G1759" s="4"/>
      <c r="H1759" s="4"/>
      <c r="I1759" s="4"/>
      <c r="J1759" s="4"/>
      <c r="K1759" s="4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6"/>
      <c r="BA1759" s="6"/>
    </row>
    <row r="1760" spans="2:53" x14ac:dyDescent="0.25">
      <c r="B1760" s="37" t="str">
        <f t="shared" si="55"/>
        <v>_</v>
      </c>
      <c r="C1760" s="37">
        <f t="shared" si="56"/>
        <v>-99999</v>
      </c>
      <c r="D1760" s="4"/>
      <c r="E1760" s="4"/>
      <c r="F1760" s="4"/>
      <c r="G1760" s="4"/>
      <c r="H1760" s="4"/>
      <c r="I1760" s="4"/>
      <c r="J1760" s="4"/>
      <c r="K1760" s="4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6"/>
      <c r="BA1760" s="6"/>
    </row>
    <row r="1761" spans="2:53" x14ac:dyDescent="0.25">
      <c r="B1761" s="37" t="str">
        <f t="shared" si="55"/>
        <v>_</v>
      </c>
      <c r="C1761" s="37">
        <f t="shared" si="56"/>
        <v>-99999</v>
      </c>
      <c r="D1761" s="4"/>
      <c r="E1761" s="4"/>
      <c r="F1761" s="4"/>
      <c r="G1761" s="4"/>
      <c r="H1761" s="4"/>
      <c r="I1761" s="4"/>
      <c r="J1761" s="4"/>
      <c r="K1761" s="4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6"/>
      <c r="BA1761" s="6"/>
    </row>
    <row r="1762" spans="2:53" x14ac:dyDescent="0.25">
      <c r="B1762" s="37" t="str">
        <f t="shared" si="55"/>
        <v>_</v>
      </c>
      <c r="C1762" s="37">
        <f t="shared" si="56"/>
        <v>-99999</v>
      </c>
      <c r="D1762" s="4"/>
      <c r="E1762" s="4"/>
      <c r="F1762" s="4"/>
      <c r="G1762" s="4"/>
      <c r="H1762" s="4"/>
      <c r="I1762" s="4"/>
      <c r="J1762" s="4"/>
      <c r="K1762" s="4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6"/>
      <c r="BA1762" s="6"/>
    </row>
    <row r="1763" spans="2:53" x14ac:dyDescent="0.25">
      <c r="B1763" s="37" t="str">
        <f t="shared" si="55"/>
        <v>_</v>
      </c>
      <c r="C1763" s="37">
        <f t="shared" si="56"/>
        <v>-99999</v>
      </c>
      <c r="D1763" s="4"/>
      <c r="E1763" s="4"/>
      <c r="F1763" s="4"/>
      <c r="G1763" s="4"/>
      <c r="H1763" s="4"/>
      <c r="I1763" s="4"/>
      <c r="J1763" s="4"/>
      <c r="K1763" s="4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6"/>
      <c r="BA1763" s="6"/>
    </row>
    <row r="1764" spans="2:53" x14ac:dyDescent="0.25">
      <c r="B1764" s="37" t="str">
        <f t="shared" si="55"/>
        <v>_</v>
      </c>
      <c r="C1764" s="37">
        <f t="shared" si="56"/>
        <v>-99999</v>
      </c>
      <c r="D1764" s="4"/>
      <c r="E1764" s="4"/>
      <c r="F1764" s="4"/>
      <c r="G1764" s="4"/>
      <c r="H1764" s="4"/>
      <c r="I1764" s="4"/>
      <c r="J1764" s="4"/>
      <c r="K1764" s="4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6"/>
      <c r="BA1764" s="6"/>
    </row>
    <row r="1765" spans="2:53" x14ac:dyDescent="0.25">
      <c r="B1765" s="37" t="str">
        <f t="shared" si="55"/>
        <v>_</v>
      </c>
      <c r="C1765" s="37">
        <f t="shared" si="56"/>
        <v>-99999</v>
      </c>
      <c r="D1765" s="4"/>
      <c r="E1765" s="4"/>
      <c r="F1765" s="4"/>
      <c r="G1765" s="4"/>
      <c r="H1765" s="4"/>
      <c r="I1765" s="4"/>
      <c r="J1765" s="4"/>
      <c r="K1765" s="4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6"/>
      <c r="BA1765" s="6"/>
    </row>
    <row r="1766" spans="2:53" x14ac:dyDescent="0.25">
      <c r="B1766" s="37" t="str">
        <f t="shared" si="55"/>
        <v>_</v>
      </c>
      <c r="C1766" s="37">
        <f t="shared" si="56"/>
        <v>-99999</v>
      </c>
      <c r="D1766" s="4"/>
      <c r="E1766" s="4"/>
      <c r="F1766" s="4"/>
      <c r="G1766" s="4"/>
      <c r="H1766" s="4"/>
      <c r="I1766" s="4"/>
      <c r="J1766" s="4"/>
      <c r="K1766" s="4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6"/>
      <c r="BA1766" s="6"/>
    </row>
    <row r="1767" spans="2:53" x14ac:dyDescent="0.25">
      <c r="B1767" s="37" t="str">
        <f t="shared" si="55"/>
        <v>_</v>
      </c>
      <c r="C1767" s="37">
        <f t="shared" si="56"/>
        <v>-99999</v>
      </c>
      <c r="D1767" s="4"/>
      <c r="E1767" s="4"/>
      <c r="F1767" s="4"/>
      <c r="G1767" s="4"/>
      <c r="H1767" s="4"/>
      <c r="I1767" s="4"/>
      <c r="J1767" s="4"/>
      <c r="K1767" s="4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6"/>
      <c r="BA1767" s="6"/>
    </row>
    <row r="1768" spans="2:53" x14ac:dyDescent="0.25">
      <c r="B1768" s="37" t="str">
        <f t="shared" si="55"/>
        <v>_</v>
      </c>
      <c r="C1768" s="37">
        <f t="shared" si="56"/>
        <v>-99999</v>
      </c>
      <c r="D1768" s="4"/>
      <c r="E1768" s="4"/>
      <c r="F1768" s="4"/>
      <c r="G1768" s="4"/>
      <c r="H1768" s="4"/>
      <c r="I1768" s="4"/>
      <c r="J1768" s="4"/>
      <c r="K1768" s="4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6"/>
      <c r="BA1768" s="6"/>
    </row>
    <row r="1769" spans="2:53" x14ac:dyDescent="0.25">
      <c r="B1769" s="37" t="str">
        <f t="shared" si="55"/>
        <v>_</v>
      </c>
      <c r="C1769" s="37">
        <f t="shared" si="56"/>
        <v>-99999</v>
      </c>
      <c r="D1769" s="4"/>
      <c r="E1769" s="4"/>
      <c r="F1769" s="4"/>
      <c r="G1769" s="4"/>
      <c r="H1769" s="4"/>
      <c r="I1769" s="4"/>
      <c r="J1769" s="4"/>
      <c r="K1769" s="4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6"/>
      <c r="BA1769" s="6"/>
    </row>
    <row r="1770" spans="2:53" x14ac:dyDescent="0.25">
      <c r="B1770" s="37" t="str">
        <f t="shared" si="55"/>
        <v>_</v>
      </c>
      <c r="C1770" s="37">
        <f t="shared" si="56"/>
        <v>-99999</v>
      </c>
      <c r="D1770" s="4"/>
      <c r="E1770" s="4"/>
      <c r="F1770" s="4"/>
      <c r="G1770" s="4"/>
      <c r="H1770" s="4"/>
      <c r="I1770" s="4"/>
      <c r="J1770" s="4"/>
      <c r="K1770" s="4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6"/>
      <c r="BA1770" s="6"/>
    </row>
    <row r="1771" spans="2:53" x14ac:dyDescent="0.25">
      <c r="B1771" s="37" t="str">
        <f t="shared" si="55"/>
        <v>_</v>
      </c>
      <c r="C1771" s="37">
        <f t="shared" si="56"/>
        <v>-99999</v>
      </c>
      <c r="D1771" s="4"/>
      <c r="E1771" s="4"/>
      <c r="F1771" s="4"/>
      <c r="G1771" s="4"/>
      <c r="H1771" s="4"/>
      <c r="I1771" s="4"/>
      <c r="J1771" s="4"/>
      <c r="K1771" s="4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6"/>
      <c r="BA1771" s="6"/>
    </row>
    <row r="1772" spans="2:53" x14ac:dyDescent="0.25">
      <c r="B1772" s="37" t="str">
        <f t="shared" si="55"/>
        <v>_</v>
      </c>
      <c r="C1772" s="37">
        <f t="shared" si="56"/>
        <v>-99999</v>
      </c>
      <c r="D1772" s="4"/>
      <c r="E1772" s="4"/>
      <c r="F1772" s="4"/>
      <c r="G1772" s="4"/>
      <c r="H1772" s="4"/>
      <c r="I1772" s="4"/>
      <c r="J1772" s="4"/>
      <c r="K1772" s="4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6"/>
      <c r="BA1772" s="6"/>
    </row>
    <row r="1773" spans="2:53" x14ac:dyDescent="0.25">
      <c r="B1773" s="37" t="str">
        <f t="shared" si="55"/>
        <v>_</v>
      </c>
      <c r="C1773" s="37">
        <f t="shared" si="56"/>
        <v>-99999</v>
      </c>
      <c r="D1773" s="4"/>
      <c r="E1773" s="4"/>
      <c r="F1773" s="4"/>
      <c r="G1773" s="4"/>
      <c r="H1773" s="4"/>
      <c r="I1773" s="4"/>
      <c r="J1773" s="4"/>
      <c r="K1773" s="4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6"/>
      <c r="BA1773" s="6"/>
    </row>
    <row r="1774" spans="2:53" x14ac:dyDescent="0.25">
      <c r="B1774" s="37" t="str">
        <f t="shared" si="55"/>
        <v>_</v>
      </c>
      <c r="C1774" s="37">
        <f t="shared" si="56"/>
        <v>-99999</v>
      </c>
      <c r="D1774" s="4"/>
      <c r="E1774" s="4"/>
      <c r="F1774" s="4"/>
      <c r="G1774" s="4"/>
      <c r="H1774" s="4"/>
      <c r="I1774" s="4"/>
      <c r="J1774" s="4"/>
      <c r="K1774" s="4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6"/>
      <c r="BA1774" s="6"/>
    </row>
    <row r="1775" spans="2:53" x14ac:dyDescent="0.25">
      <c r="B1775" s="37" t="str">
        <f t="shared" si="55"/>
        <v>_</v>
      </c>
      <c r="C1775" s="37">
        <f t="shared" si="56"/>
        <v>-99999</v>
      </c>
      <c r="D1775" s="4"/>
      <c r="E1775" s="4"/>
      <c r="F1775" s="4"/>
      <c r="G1775" s="4"/>
      <c r="H1775" s="4"/>
      <c r="I1775" s="4"/>
      <c r="J1775" s="4"/>
      <c r="K1775" s="4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6"/>
      <c r="BA1775" s="6"/>
    </row>
    <row r="1776" spans="2:53" x14ac:dyDescent="0.25">
      <c r="B1776" s="37" t="str">
        <f t="shared" si="55"/>
        <v>_</v>
      </c>
      <c r="C1776" s="37">
        <f t="shared" si="56"/>
        <v>-99999</v>
      </c>
      <c r="D1776" s="4"/>
      <c r="E1776" s="4"/>
      <c r="F1776" s="4"/>
      <c r="G1776" s="4"/>
      <c r="H1776" s="4"/>
      <c r="I1776" s="4"/>
      <c r="J1776" s="4"/>
      <c r="K1776" s="4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6"/>
      <c r="BA1776" s="6"/>
    </row>
    <row r="1777" spans="2:53" x14ac:dyDescent="0.25">
      <c r="B1777" s="37" t="str">
        <f t="shared" si="55"/>
        <v>_</v>
      </c>
      <c r="C1777" s="37">
        <f t="shared" si="56"/>
        <v>-99999</v>
      </c>
      <c r="D1777" s="4"/>
      <c r="E1777" s="4"/>
      <c r="F1777" s="4"/>
      <c r="G1777" s="4"/>
      <c r="H1777" s="4"/>
      <c r="I1777" s="4"/>
      <c r="J1777" s="4"/>
      <c r="K1777" s="4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6"/>
      <c r="BA1777" s="6"/>
    </row>
    <row r="1778" spans="2:53" x14ac:dyDescent="0.25">
      <c r="B1778" s="37" t="str">
        <f t="shared" si="55"/>
        <v>_</v>
      </c>
      <c r="C1778" s="37">
        <f t="shared" si="56"/>
        <v>-99999</v>
      </c>
      <c r="D1778" s="4"/>
      <c r="E1778" s="4"/>
      <c r="F1778" s="4"/>
      <c r="G1778" s="4"/>
      <c r="H1778" s="4"/>
      <c r="I1778" s="4"/>
      <c r="J1778" s="4"/>
      <c r="K1778" s="4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6"/>
      <c r="BA1778" s="6"/>
    </row>
    <row r="1779" spans="2:53" x14ac:dyDescent="0.25">
      <c r="B1779" s="37" t="str">
        <f t="shared" si="55"/>
        <v>_</v>
      </c>
      <c r="C1779" s="37">
        <f t="shared" si="56"/>
        <v>-99999</v>
      </c>
      <c r="D1779" s="4"/>
      <c r="E1779" s="4"/>
      <c r="F1779" s="4"/>
      <c r="G1779" s="4"/>
      <c r="H1779" s="4"/>
      <c r="I1779" s="4"/>
      <c r="J1779" s="4"/>
      <c r="K1779" s="4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6"/>
      <c r="BA1779" s="6"/>
    </row>
    <row r="1780" spans="2:53" x14ac:dyDescent="0.25">
      <c r="B1780" s="37" t="str">
        <f t="shared" si="55"/>
        <v>_</v>
      </c>
      <c r="C1780" s="37">
        <f t="shared" si="56"/>
        <v>-99999</v>
      </c>
      <c r="D1780" s="4"/>
      <c r="E1780" s="4"/>
      <c r="F1780" s="4"/>
      <c r="G1780" s="4"/>
      <c r="H1780" s="4"/>
      <c r="I1780" s="4"/>
      <c r="J1780" s="4"/>
      <c r="K1780" s="4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6"/>
      <c r="BA1780" s="6"/>
    </row>
    <row r="1781" spans="2:53" x14ac:dyDescent="0.25">
      <c r="B1781" s="37" t="str">
        <f t="shared" si="55"/>
        <v>_</v>
      </c>
      <c r="C1781" s="37">
        <f t="shared" si="56"/>
        <v>-99999</v>
      </c>
      <c r="D1781" s="4"/>
      <c r="E1781" s="4"/>
      <c r="F1781" s="4"/>
      <c r="G1781" s="4"/>
      <c r="H1781" s="4"/>
      <c r="I1781" s="4"/>
      <c r="J1781" s="4"/>
      <c r="K1781" s="4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6"/>
      <c r="BA1781" s="6"/>
    </row>
    <row r="1782" spans="2:53" x14ac:dyDescent="0.25">
      <c r="B1782" s="37" t="str">
        <f t="shared" si="55"/>
        <v>_</v>
      </c>
      <c r="C1782" s="37">
        <f t="shared" si="56"/>
        <v>-99999</v>
      </c>
      <c r="D1782" s="4"/>
      <c r="E1782" s="4"/>
      <c r="F1782" s="4"/>
      <c r="G1782" s="4"/>
      <c r="H1782" s="4"/>
      <c r="I1782" s="4"/>
      <c r="J1782" s="4"/>
      <c r="K1782" s="4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6"/>
      <c r="BA1782" s="6"/>
    </row>
    <row r="1783" spans="2:53" x14ac:dyDescent="0.25">
      <c r="B1783" s="37" t="str">
        <f t="shared" si="55"/>
        <v>_</v>
      </c>
      <c r="C1783" s="37">
        <f t="shared" si="56"/>
        <v>-99999</v>
      </c>
      <c r="D1783" s="4"/>
      <c r="E1783" s="4"/>
      <c r="F1783" s="4"/>
      <c r="G1783" s="4"/>
      <c r="H1783" s="4"/>
      <c r="I1783" s="4"/>
      <c r="J1783" s="4"/>
      <c r="K1783" s="4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6"/>
      <c r="BA1783" s="6"/>
    </row>
    <row r="1784" spans="2:53" x14ac:dyDescent="0.25">
      <c r="B1784" s="37" t="str">
        <f t="shared" si="55"/>
        <v>_</v>
      </c>
      <c r="C1784" s="37">
        <f t="shared" si="56"/>
        <v>-99999</v>
      </c>
      <c r="D1784" s="4"/>
      <c r="E1784" s="4"/>
      <c r="F1784" s="4"/>
      <c r="G1784" s="4"/>
      <c r="H1784" s="4"/>
      <c r="I1784" s="4"/>
      <c r="J1784" s="4"/>
      <c r="K1784" s="4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6"/>
      <c r="BA1784" s="6"/>
    </row>
    <row r="1785" spans="2:53" x14ac:dyDescent="0.25">
      <c r="B1785" s="37" t="str">
        <f t="shared" si="55"/>
        <v>_</v>
      </c>
      <c r="C1785" s="37">
        <f t="shared" si="56"/>
        <v>-99999</v>
      </c>
      <c r="D1785" s="4"/>
      <c r="E1785" s="4"/>
      <c r="F1785" s="4"/>
      <c r="G1785" s="4"/>
      <c r="H1785" s="4"/>
      <c r="I1785" s="4"/>
      <c r="J1785" s="4"/>
      <c r="K1785" s="4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6"/>
      <c r="BA1785" s="6"/>
    </row>
    <row r="1786" spans="2:53" x14ac:dyDescent="0.25">
      <c r="B1786" s="37" t="str">
        <f t="shared" si="55"/>
        <v>_</v>
      </c>
      <c r="C1786" s="37">
        <f t="shared" si="56"/>
        <v>-99999</v>
      </c>
      <c r="D1786" s="4"/>
      <c r="E1786" s="4"/>
      <c r="F1786" s="4"/>
      <c r="G1786" s="4"/>
      <c r="H1786" s="4"/>
      <c r="I1786" s="4"/>
      <c r="J1786" s="4"/>
      <c r="K1786" s="4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6"/>
      <c r="BA1786" s="6"/>
    </row>
    <row r="1787" spans="2:53" x14ac:dyDescent="0.25">
      <c r="B1787" s="37" t="str">
        <f t="shared" si="55"/>
        <v>_</v>
      </c>
      <c r="C1787" s="37">
        <f t="shared" si="56"/>
        <v>-99999</v>
      </c>
      <c r="D1787" s="4"/>
      <c r="E1787" s="4"/>
      <c r="F1787" s="4"/>
      <c r="G1787" s="4"/>
      <c r="H1787" s="4"/>
      <c r="I1787" s="4"/>
      <c r="J1787" s="4"/>
      <c r="K1787" s="4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6"/>
      <c r="BA1787" s="6"/>
    </row>
    <row r="1788" spans="2:53" x14ac:dyDescent="0.25">
      <c r="B1788" s="37" t="str">
        <f t="shared" si="55"/>
        <v>_</v>
      </c>
      <c r="C1788" s="37">
        <f t="shared" si="56"/>
        <v>-99999</v>
      </c>
      <c r="D1788" s="4"/>
      <c r="E1788" s="4"/>
      <c r="F1788" s="4"/>
      <c r="G1788" s="4"/>
      <c r="H1788" s="4"/>
      <c r="I1788" s="4"/>
      <c r="J1788" s="4"/>
      <c r="K1788" s="4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6"/>
      <c r="BA1788" s="6"/>
    </row>
    <row r="1789" spans="2:53" x14ac:dyDescent="0.25">
      <c r="B1789" s="37" t="str">
        <f t="shared" si="55"/>
        <v>_</v>
      </c>
      <c r="C1789" s="37">
        <f t="shared" si="56"/>
        <v>-99999</v>
      </c>
      <c r="D1789" s="4"/>
      <c r="E1789" s="4"/>
      <c r="F1789" s="4"/>
      <c r="G1789" s="4"/>
      <c r="H1789" s="4"/>
      <c r="I1789" s="4"/>
      <c r="J1789" s="4"/>
      <c r="K1789" s="4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6"/>
      <c r="BA1789" s="6"/>
    </row>
    <row r="1790" spans="2:53" x14ac:dyDescent="0.25">
      <c r="B1790" s="37" t="str">
        <f t="shared" si="55"/>
        <v>_</v>
      </c>
      <c r="C1790" s="37">
        <f t="shared" si="56"/>
        <v>-99999</v>
      </c>
      <c r="D1790" s="4"/>
      <c r="E1790" s="4"/>
      <c r="F1790" s="4"/>
      <c r="G1790" s="4"/>
      <c r="H1790" s="4"/>
      <c r="I1790" s="4"/>
      <c r="J1790" s="4"/>
      <c r="K1790" s="4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6"/>
      <c r="BA1790" s="6"/>
    </row>
    <row r="1791" spans="2:53" x14ac:dyDescent="0.25">
      <c r="B1791" s="37" t="str">
        <f t="shared" si="55"/>
        <v>_</v>
      </c>
      <c r="C1791" s="37">
        <f t="shared" si="56"/>
        <v>-99999</v>
      </c>
      <c r="D1791" s="4"/>
      <c r="E1791" s="4"/>
      <c r="F1791" s="4"/>
      <c r="G1791" s="4"/>
      <c r="H1791" s="4"/>
      <c r="I1791" s="4"/>
      <c r="J1791" s="4"/>
      <c r="K1791" s="4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6"/>
      <c r="BA1791" s="6"/>
    </row>
    <row r="1792" spans="2:53" x14ac:dyDescent="0.25">
      <c r="B1792" s="37" t="str">
        <f t="shared" si="55"/>
        <v>_</v>
      </c>
      <c r="C1792" s="37">
        <f t="shared" si="56"/>
        <v>-99999</v>
      </c>
      <c r="D1792" s="4"/>
      <c r="E1792" s="4"/>
      <c r="F1792" s="4"/>
      <c r="G1792" s="4"/>
      <c r="H1792" s="4"/>
      <c r="I1792" s="4"/>
      <c r="J1792" s="4"/>
      <c r="K1792" s="4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6"/>
      <c r="BA1792" s="6"/>
    </row>
    <row r="1793" spans="2:53" x14ac:dyDescent="0.25">
      <c r="B1793" s="37" t="str">
        <f t="shared" si="55"/>
        <v>_</v>
      </c>
      <c r="C1793" s="37">
        <f t="shared" si="56"/>
        <v>-99999</v>
      </c>
      <c r="D1793" s="4"/>
      <c r="E1793" s="4"/>
      <c r="F1793" s="4"/>
      <c r="G1793" s="4"/>
      <c r="H1793" s="4"/>
      <c r="I1793" s="4"/>
      <c r="J1793" s="4"/>
      <c r="K1793" s="4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6"/>
      <c r="BA1793" s="6"/>
    </row>
    <row r="1794" spans="2:53" x14ac:dyDescent="0.25">
      <c r="B1794" s="37" t="str">
        <f t="shared" si="55"/>
        <v>_</v>
      </c>
      <c r="C1794" s="37">
        <f t="shared" si="56"/>
        <v>-99999</v>
      </c>
      <c r="D1794" s="4"/>
      <c r="E1794" s="4"/>
      <c r="F1794" s="4"/>
      <c r="G1794" s="4"/>
      <c r="H1794" s="4"/>
      <c r="I1794" s="4"/>
      <c r="J1794" s="4"/>
      <c r="K1794" s="4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6"/>
      <c r="BA1794" s="6"/>
    </row>
    <row r="1795" spans="2:53" x14ac:dyDescent="0.25">
      <c r="B1795" s="37" t="str">
        <f t="shared" si="55"/>
        <v>_</v>
      </c>
      <c r="C1795" s="37">
        <f t="shared" si="56"/>
        <v>-99999</v>
      </c>
      <c r="D1795" s="4"/>
      <c r="E1795" s="4"/>
      <c r="F1795" s="4"/>
      <c r="G1795" s="4"/>
      <c r="H1795" s="4"/>
      <c r="I1795" s="4"/>
      <c r="J1795" s="4"/>
      <c r="K1795" s="4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6"/>
      <c r="BA1795" s="6"/>
    </row>
    <row r="1796" spans="2:53" x14ac:dyDescent="0.25">
      <c r="B1796" s="37" t="str">
        <f t="shared" si="55"/>
        <v>_</v>
      </c>
      <c r="C1796" s="37">
        <f t="shared" si="56"/>
        <v>-99999</v>
      </c>
      <c r="D1796" s="4"/>
      <c r="E1796" s="4"/>
      <c r="F1796" s="4"/>
      <c r="G1796" s="4"/>
      <c r="H1796" s="4"/>
      <c r="I1796" s="4"/>
      <c r="J1796" s="4"/>
      <c r="K1796" s="4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6"/>
      <c r="BA1796" s="6"/>
    </row>
    <row r="1797" spans="2:53" x14ac:dyDescent="0.25">
      <c r="B1797" s="37" t="str">
        <f t="shared" si="55"/>
        <v>_</v>
      </c>
      <c r="C1797" s="37">
        <f t="shared" si="56"/>
        <v>-99999</v>
      </c>
      <c r="D1797" s="4"/>
      <c r="E1797" s="4"/>
      <c r="F1797" s="4"/>
      <c r="G1797" s="4"/>
      <c r="H1797" s="4"/>
      <c r="I1797" s="4"/>
      <c r="J1797" s="4"/>
      <c r="K1797" s="4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6"/>
      <c r="BA1797" s="6"/>
    </row>
    <row r="1798" spans="2:53" x14ac:dyDescent="0.25">
      <c r="B1798" s="37" t="str">
        <f t="shared" si="55"/>
        <v>_</v>
      </c>
      <c r="C1798" s="37">
        <f t="shared" si="56"/>
        <v>-99999</v>
      </c>
      <c r="D1798" s="4"/>
      <c r="E1798" s="4"/>
      <c r="F1798" s="4"/>
      <c r="G1798" s="4"/>
      <c r="H1798" s="4"/>
      <c r="I1798" s="4"/>
      <c r="J1798" s="4"/>
      <c r="K1798" s="4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6"/>
      <c r="BA1798" s="6"/>
    </row>
    <row r="1799" spans="2:53" x14ac:dyDescent="0.25">
      <c r="B1799" s="37" t="str">
        <f t="shared" si="55"/>
        <v>_</v>
      </c>
      <c r="C1799" s="37">
        <f t="shared" si="56"/>
        <v>-99999</v>
      </c>
      <c r="D1799" s="4"/>
      <c r="E1799" s="4"/>
      <c r="F1799" s="4"/>
      <c r="G1799" s="4"/>
      <c r="H1799" s="4"/>
      <c r="I1799" s="4"/>
      <c r="J1799" s="4"/>
      <c r="K1799" s="4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6"/>
      <c r="BA1799" s="6"/>
    </row>
    <row r="1800" spans="2:53" x14ac:dyDescent="0.25">
      <c r="B1800" s="37" t="str">
        <f t="shared" si="55"/>
        <v>_</v>
      </c>
      <c r="C1800" s="37">
        <f t="shared" si="56"/>
        <v>-99999</v>
      </c>
      <c r="D1800" s="4"/>
      <c r="E1800" s="4"/>
      <c r="F1800" s="4"/>
      <c r="G1800" s="4"/>
      <c r="H1800" s="4"/>
      <c r="I1800" s="4"/>
      <c r="J1800" s="4"/>
      <c r="K1800" s="4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6"/>
      <c r="BA1800" s="6"/>
    </row>
    <row r="1801" spans="2:53" x14ac:dyDescent="0.25">
      <c r="B1801" s="37" t="str">
        <f t="shared" si="55"/>
        <v>_</v>
      </c>
      <c r="C1801" s="37">
        <f t="shared" si="56"/>
        <v>-99999</v>
      </c>
      <c r="D1801" s="4"/>
      <c r="E1801" s="4"/>
      <c r="F1801" s="4"/>
      <c r="G1801" s="4"/>
      <c r="H1801" s="4"/>
      <c r="I1801" s="4"/>
      <c r="J1801" s="4"/>
      <c r="K1801" s="4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6"/>
      <c r="BA1801" s="6"/>
    </row>
    <row r="1802" spans="2:53" x14ac:dyDescent="0.25">
      <c r="B1802" s="37" t="str">
        <f t="shared" si="55"/>
        <v>_</v>
      </c>
      <c r="C1802" s="37">
        <f t="shared" si="56"/>
        <v>-99999</v>
      </c>
      <c r="D1802" s="4"/>
      <c r="E1802" s="4"/>
      <c r="F1802" s="4"/>
      <c r="G1802" s="4"/>
      <c r="H1802" s="4"/>
      <c r="I1802" s="4"/>
      <c r="J1802" s="4"/>
      <c r="K1802" s="4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6"/>
      <c r="BA1802" s="6"/>
    </row>
    <row r="1803" spans="2:53" x14ac:dyDescent="0.25">
      <c r="B1803" s="37" t="str">
        <f t="shared" si="55"/>
        <v>_</v>
      </c>
      <c r="C1803" s="37">
        <f t="shared" si="56"/>
        <v>-99999</v>
      </c>
      <c r="D1803" s="4"/>
      <c r="E1803" s="4"/>
      <c r="F1803" s="4"/>
      <c r="G1803" s="4"/>
      <c r="H1803" s="4"/>
      <c r="I1803" s="4"/>
      <c r="J1803" s="4"/>
      <c r="K1803" s="4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6"/>
      <c r="BA1803" s="6"/>
    </row>
    <row r="1804" spans="2:53" x14ac:dyDescent="0.25">
      <c r="B1804" s="37" t="str">
        <f t="shared" si="55"/>
        <v>_</v>
      </c>
      <c r="C1804" s="37">
        <f t="shared" si="56"/>
        <v>-99999</v>
      </c>
      <c r="D1804" s="4"/>
      <c r="E1804" s="4"/>
      <c r="F1804" s="4"/>
      <c r="G1804" s="4"/>
      <c r="H1804" s="4"/>
      <c r="I1804" s="4"/>
      <c r="J1804" s="4"/>
      <c r="K1804" s="4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6"/>
      <c r="BA1804" s="6"/>
    </row>
    <row r="1805" spans="2:53" x14ac:dyDescent="0.25">
      <c r="B1805" s="37" t="str">
        <f t="shared" si="55"/>
        <v>_</v>
      </c>
      <c r="C1805" s="37">
        <f t="shared" si="56"/>
        <v>-99999</v>
      </c>
      <c r="D1805" s="4"/>
      <c r="E1805" s="4"/>
      <c r="F1805" s="4"/>
      <c r="G1805" s="4"/>
      <c r="H1805" s="4"/>
      <c r="I1805" s="4"/>
      <c r="J1805" s="4"/>
      <c r="K1805" s="4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6"/>
      <c r="BA1805" s="6"/>
    </row>
    <row r="1806" spans="2:53" x14ac:dyDescent="0.25">
      <c r="B1806" s="37" t="str">
        <f t="shared" si="55"/>
        <v>_</v>
      </c>
      <c r="C1806" s="37">
        <f t="shared" si="56"/>
        <v>-99999</v>
      </c>
      <c r="D1806" s="4"/>
      <c r="E1806" s="4"/>
      <c r="F1806" s="4"/>
      <c r="G1806" s="4"/>
      <c r="H1806" s="4"/>
      <c r="I1806" s="4"/>
      <c r="J1806" s="4"/>
      <c r="K1806" s="4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6"/>
      <c r="BA1806" s="6"/>
    </row>
    <row r="1807" spans="2:53" x14ac:dyDescent="0.25">
      <c r="B1807" s="37" t="str">
        <f t="shared" ref="B1807:B1870" si="57">D1807&amp;"_"&amp;E1807</f>
        <v>_</v>
      </c>
      <c r="C1807" s="37">
        <f t="shared" si="56"/>
        <v>-99999</v>
      </c>
      <c r="D1807" s="4"/>
      <c r="E1807" s="4"/>
      <c r="F1807" s="4"/>
      <c r="G1807" s="4"/>
      <c r="H1807" s="4"/>
      <c r="I1807" s="4"/>
      <c r="J1807" s="4"/>
      <c r="K1807" s="4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6"/>
      <c r="BA1807" s="6"/>
    </row>
    <row r="1808" spans="2:53" x14ac:dyDescent="0.25">
      <c r="B1808" s="37" t="str">
        <f t="shared" si="57"/>
        <v>_</v>
      </c>
      <c r="C1808" s="37">
        <f t="shared" ref="C1808:C1871" si="58">IF(ISNUMBER(L1808),(-L$7*(L1808-L$4)-M$7*(M1808-M$4)-N$7*(N1808-N$4)-O$7*(O1808-O$4)-P$7*(P1808-P$4)+Q$7*(Q1808-Q$4)+R$7*(R1808-R$4)+S$7*(S1808-S$4)+T$7*(T1808-T$4)+U$7*(U1808-U$4)-V$7*(V1808-V$4)-W$7*(W1808-W$4)-X$7*(X1808-X$4)-Y$7*(Y1808-Y$4)-Z$7*(Z1808-Z$4)+AA$7*(AA1808-AA$4)+AB$7*(AB1808-AB$4)+AC$7*(AC1808-AC$4)+AD$7*(AD1808-AD$4)+AE$7*(AE1808-AE$4)-AF$7*(AF1808-AF$4)-AG$7*(AG1808-AG$4)-AH$7*(AH1808-AH$4)-AI$7*(AI1808-AI$4)-AJ$7*(AJ1808-AJ$4)+AK$7*(AK1808-AK$4)+AL$7*(AL1808-AL$4)+AM$7*(AM1808-AM$4)+AN$7*(AN1808-AN$4)+AO$7*(AO1808-AO$4)-AP$7*(AP1808-AP$4)-AQ$7*(AQ1808-AQ$4)-AR$7*(AR1808-AR$4)-AS$7*(AS1808-AS$4)-AT$7*(AT1808-AT$4)+AU$7*(AU1808-AU$4)+AV$7*(AV1808-AV$4)+AW$7*(AW1808-AW$4)+AX$7*(AX1808-AX$4)+AY$7*(AY1808-AY$4))/SUM($L$7:$AY$7),-99999)</f>
        <v>-99999</v>
      </c>
      <c r="D1808" s="4"/>
      <c r="E1808" s="4"/>
      <c r="F1808" s="4"/>
      <c r="G1808" s="4"/>
      <c r="H1808" s="4"/>
      <c r="I1808" s="4"/>
      <c r="J1808" s="4"/>
      <c r="K1808" s="4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6"/>
      <c r="BA1808" s="6"/>
    </row>
    <row r="1809" spans="2:53" x14ac:dyDescent="0.25">
      <c r="B1809" s="37" t="str">
        <f t="shared" si="57"/>
        <v>_</v>
      </c>
      <c r="C1809" s="37">
        <f t="shared" si="58"/>
        <v>-99999</v>
      </c>
      <c r="D1809" s="4"/>
      <c r="E1809" s="4"/>
      <c r="F1809" s="4"/>
      <c r="G1809" s="4"/>
      <c r="H1809" s="4"/>
      <c r="I1809" s="4"/>
      <c r="J1809" s="4"/>
      <c r="K1809" s="4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6"/>
      <c r="BA1809" s="6"/>
    </row>
    <row r="1810" spans="2:53" x14ac:dyDescent="0.25">
      <c r="B1810" s="37" t="str">
        <f t="shared" si="57"/>
        <v>_</v>
      </c>
      <c r="C1810" s="37">
        <f t="shared" si="58"/>
        <v>-99999</v>
      </c>
      <c r="D1810" s="4"/>
      <c r="E1810" s="4"/>
      <c r="F1810" s="4"/>
      <c r="G1810" s="4"/>
      <c r="H1810" s="4"/>
      <c r="I1810" s="4"/>
      <c r="J1810" s="4"/>
      <c r="K1810" s="4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6"/>
      <c r="BA1810" s="6"/>
    </row>
    <row r="1811" spans="2:53" x14ac:dyDescent="0.25">
      <c r="B1811" s="37" t="str">
        <f t="shared" si="57"/>
        <v>_</v>
      </c>
      <c r="C1811" s="37">
        <f t="shared" si="58"/>
        <v>-99999</v>
      </c>
      <c r="D1811" s="4"/>
      <c r="E1811" s="4"/>
      <c r="F1811" s="4"/>
      <c r="G1811" s="4"/>
      <c r="H1811" s="4"/>
      <c r="I1811" s="4"/>
      <c r="J1811" s="4"/>
      <c r="K1811" s="4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6"/>
      <c r="BA1811" s="6"/>
    </row>
    <row r="1812" spans="2:53" x14ac:dyDescent="0.25">
      <c r="B1812" s="37" t="str">
        <f t="shared" si="57"/>
        <v>_</v>
      </c>
      <c r="C1812" s="37">
        <f t="shared" si="58"/>
        <v>-99999</v>
      </c>
      <c r="D1812" s="4"/>
      <c r="E1812" s="4"/>
      <c r="F1812" s="4"/>
      <c r="G1812" s="4"/>
      <c r="H1812" s="4"/>
      <c r="I1812" s="4"/>
      <c r="J1812" s="4"/>
      <c r="K1812" s="4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6"/>
      <c r="BA1812" s="6"/>
    </row>
    <row r="1813" spans="2:53" x14ac:dyDescent="0.25">
      <c r="B1813" s="37" t="str">
        <f t="shared" si="57"/>
        <v>_</v>
      </c>
      <c r="C1813" s="37">
        <f t="shared" si="58"/>
        <v>-99999</v>
      </c>
      <c r="D1813" s="4"/>
      <c r="E1813" s="4"/>
      <c r="F1813" s="4"/>
      <c r="G1813" s="4"/>
      <c r="H1813" s="4"/>
      <c r="I1813" s="4"/>
      <c r="J1813" s="4"/>
      <c r="K1813" s="4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6"/>
      <c r="BA1813" s="6"/>
    </row>
    <row r="1814" spans="2:53" x14ac:dyDescent="0.25">
      <c r="B1814" s="37" t="str">
        <f t="shared" si="57"/>
        <v>_</v>
      </c>
      <c r="C1814" s="37">
        <f t="shared" si="58"/>
        <v>-99999</v>
      </c>
      <c r="D1814" s="4"/>
      <c r="E1814" s="4"/>
      <c r="F1814" s="4"/>
      <c r="G1814" s="4"/>
      <c r="H1814" s="4"/>
      <c r="I1814" s="4"/>
      <c r="J1814" s="4"/>
      <c r="K1814" s="4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6"/>
      <c r="BA1814" s="6"/>
    </row>
    <row r="1815" spans="2:53" x14ac:dyDescent="0.25">
      <c r="B1815" s="37" t="str">
        <f t="shared" si="57"/>
        <v>_</v>
      </c>
      <c r="C1815" s="37">
        <f t="shared" si="58"/>
        <v>-99999</v>
      </c>
      <c r="D1815" s="4"/>
      <c r="E1815" s="4"/>
      <c r="F1815" s="4"/>
      <c r="G1815" s="4"/>
      <c r="H1815" s="4"/>
      <c r="I1815" s="4"/>
      <c r="J1815" s="4"/>
      <c r="K1815" s="4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6"/>
      <c r="BA1815" s="6"/>
    </row>
    <row r="1816" spans="2:53" x14ac:dyDescent="0.25">
      <c r="B1816" s="37" t="str">
        <f t="shared" si="57"/>
        <v>_</v>
      </c>
      <c r="C1816" s="37">
        <f t="shared" si="58"/>
        <v>-99999</v>
      </c>
      <c r="D1816" s="4"/>
      <c r="E1816" s="4"/>
      <c r="F1816" s="4"/>
      <c r="G1816" s="4"/>
      <c r="H1816" s="4"/>
      <c r="I1816" s="4"/>
      <c r="J1816" s="4"/>
      <c r="K1816" s="4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6"/>
      <c r="BA1816" s="6"/>
    </row>
    <row r="1817" spans="2:53" x14ac:dyDescent="0.25">
      <c r="B1817" s="37" t="str">
        <f t="shared" si="57"/>
        <v>_</v>
      </c>
      <c r="C1817" s="37">
        <f t="shared" si="58"/>
        <v>-99999</v>
      </c>
      <c r="D1817" s="4"/>
      <c r="E1817" s="4"/>
      <c r="F1817" s="4"/>
      <c r="G1817" s="4"/>
      <c r="H1817" s="4"/>
      <c r="I1817" s="4"/>
      <c r="J1817" s="4"/>
      <c r="K1817" s="4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6"/>
      <c r="BA1817" s="6"/>
    </row>
    <row r="1818" spans="2:53" x14ac:dyDescent="0.25">
      <c r="B1818" s="37" t="str">
        <f t="shared" si="57"/>
        <v>_</v>
      </c>
      <c r="C1818" s="37">
        <f t="shared" si="58"/>
        <v>-99999</v>
      </c>
      <c r="D1818" s="4"/>
      <c r="E1818" s="4"/>
      <c r="F1818" s="4"/>
      <c r="G1818" s="4"/>
      <c r="H1818" s="4"/>
      <c r="I1818" s="4"/>
      <c r="J1818" s="4"/>
      <c r="K1818" s="4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6"/>
      <c r="BA1818" s="6"/>
    </row>
    <row r="1819" spans="2:53" x14ac:dyDescent="0.25">
      <c r="B1819" s="37" t="str">
        <f t="shared" si="57"/>
        <v>_</v>
      </c>
      <c r="C1819" s="37">
        <f t="shared" si="58"/>
        <v>-99999</v>
      </c>
      <c r="D1819" s="4"/>
      <c r="E1819" s="4"/>
      <c r="F1819" s="4"/>
      <c r="G1819" s="4"/>
      <c r="H1819" s="4"/>
      <c r="I1819" s="4"/>
      <c r="J1819" s="4"/>
      <c r="K1819" s="4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6"/>
      <c r="BA1819" s="6"/>
    </row>
    <row r="1820" spans="2:53" x14ac:dyDescent="0.25">
      <c r="B1820" s="37" t="str">
        <f t="shared" si="57"/>
        <v>_</v>
      </c>
      <c r="C1820" s="37">
        <f t="shared" si="58"/>
        <v>-99999</v>
      </c>
      <c r="D1820" s="4"/>
      <c r="E1820" s="4"/>
      <c r="F1820" s="4"/>
      <c r="G1820" s="4"/>
      <c r="H1820" s="4"/>
      <c r="I1820" s="4"/>
      <c r="J1820" s="4"/>
      <c r="K1820" s="4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6"/>
      <c r="BA1820" s="6"/>
    </row>
    <row r="1821" spans="2:53" x14ac:dyDescent="0.25">
      <c r="B1821" s="37" t="str">
        <f t="shared" si="57"/>
        <v>_</v>
      </c>
      <c r="C1821" s="37">
        <f t="shared" si="58"/>
        <v>-99999</v>
      </c>
      <c r="D1821" s="4"/>
      <c r="E1821" s="4"/>
      <c r="F1821" s="4"/>
      <c r="G1821" s="4"/>
      <c r="H1821" s="4"/>
      <c r="I1821" s="4"/>
      <c r="J1821" s="4"/>
      <c r="K1821" s="4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6"/>
      <c r="BA1821" s="6"/>
    </row>
    <row r="1822" spans="2:53" x14ac:dyDescent="0.25">
      <c r="B1822" s="37" t="str">
        <f t="shared" si="57"/>
        <v>_</v>
      </c>
      <c r="C1822" s="37">
        <f t="shared" si="58"/>
        <v>-99999</v>
      </c>
      <c r="D1822" s="4"/>
      <c r="E1822" s="4"/>
      <c r="F1822" s="4"/>
      <c r="G1822" s="4"/>
      <c r="H1822" s="4"/>
      <c r="I1822" s="4"/>
      <c r="J1822" s="4"/>
      <c r="K1822" s="4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6"/>
      <c r="BA1822" s="6"/>
    </row>
    <row r="1823" spans="2:53" x14ac:dyDescent="0.25">
      <c r="B1823" s="37" t="str">
        <f t="shared" si="57"/>
        <v>_</v>
      </c>
      <c r="C1823" s="37">
        <f t="shared" si="58"/>
        <v>-99999</v>
      </c>
      <c r="D1823" s="4"/>
      <c r="E1823" s="4"/>
      <c r="F1823" s="4"/>
      <c r="G1823" s="4"/>
      <c r="H1823" s="4"/>
      <c r="I1823" s="4"/>
      <c r="J1823" s="4"/>
      <c r="K1823" s="4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6"/>
      <c r="BA1823" s="6"/>
    </row>
    <row r="1824" spans="2:53" x14ac:dyDescent="0.25">
      <c r="B1824" s="37" t="str">
        <f t="shared" si="57"/>
        <v>_</v>
      </c>
      <c r="C1824" s="37">
        <f t="shared" si="58"/>
        <v>-99999</v>
      </c>
      <c r="D1824" s="4"/>
      <c r="E1824" s="4"/>
      <c r="F1824" s="4"/>
      <c r="G1824" s="4"/>
      <c r="H1824" s="4"/>
      <c r="I1824" s="4"/>
      <c r="J1824" s="4"/>
      <c r="K1824" s="4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6"/>
      <c r="BA1824" s="6"/>
    </row>
    <row r="1825" spans="2:53" x14ac:dyDescent="0.25">
      <c r="B1825" s="37" t="str">
        <f t="shared" si="57"/>
        <v>_</v>
      </c>
      <c r="C1825" s="37">
        <f t="shared" si="58"/>
        <v>-99999</v>
      </c>
      <c r="D1825" s="4"/>
      <c r="E1825" s="4"/>
      <c r="F1825" s="4"/>
      <c r="G1825" s="4"/>
      <c r="H1825" s="4"/>
      <c r="I1825" s="4"/>
      <c r="J1825" s="4"/>
      <c r="K1825" s="4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6"/>
      <c r="BA1825" s="6"/>
    </row>
    <row r="1826" spans="2:53" x14ac:dyDescent="0.25">
      <c r="B1826" s="37" t="str">
        <f t="shared" si="57"/>
        <v>_</v>
      </c>
      <c r="C1826" s="37">
        <f t="shared" si="58"/>
        <v>-99999</v>
      </c>
      <c r="D1826" s="4"/>
      <c r="E1826" s="4"/>
      <c r="F1826" s="4"/>
      <c r="G1826" s="4"/>
      <c r="H1826" s="4"/>
      <c r="I1826" s="4"/>
      <c r="J1826" s="4"/>
      <c r="K1826" s="4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6"/>
      <c r="BA1826" s="6"/>
    </row>
    <row r="1827" spans="2:53" x14ac:dyDescent="0.25">
      <c r="B1827" s="37" t="str">
        <f t="shared" si="57"/>
        <v>_</v>
      </c>
      <c r="C1827" s="37">
        <f t="shared" si="58"/>
        <v>-99999</v>
      </c>
      <c r="D1827" s="4"/>
      <c r="E1827" s="4"/>
      <c r="F1827" s="4"/>
      <c r="G1827" s="4"/>
      <c r="H1827" s="4"/>
      <c r="I1827" s="4"/>
      <c r="J1827" s="4"/>
      <c r="K1827" s="4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6"/>
      <c r="BA1827" s="6"/>
    </row>
    <row r="1828" spans="2:53" x14ac:dyDescent="0.25">
      <c r="B1828" s="37" t="str">
        <f t="shared" si="57"/>
        <v>_</v>
      </c>
      <c r="C1828" s="37">
        <f t="shared" si="58"/>
        <v>-99999</v>
      </c>
      <c r="D1828" s="4"/>
      <c r="E1828" s="4"/>
      <c r="F1828" s="4"/>
      <c r="G1828" s="4"/>
      <c r="H1828" s="4"/>
      <c r="I1828" s="4"/>
      <c r="J1828" s="4"/>
      <c r="K1828" s="4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6"/>
      <c r="BA1828" s="6"/>
    </row>
    <row r="1829" spans="2:53" x14ac:dyDescent="0.25">
      <c r="B1829" s="37" t="str">
        <f t="shared" si="57"/>
        <v>_</v>
      </c>
      <c r="C1829" s="37">
        <f t="shared" si="58"/>
        <v>-99999</v>
      </c>
      <c r="D1829" s="4"/>
      <c r="E1829" s="4"/>
      <c r="F1829" s="4"/>
      <c r="G1829" s="4"/>
      <c r="H1829" s="4"/>
      <c r="I1829" s="4"/>
      <c r="J1829" s="4"/>
      <c r="K1829" s="4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6"/>
      <c r="BA1829" s="6"/>
    </row>
    <row r="1830" spans="2:53" x14ac:dyDescent="0.25">
      <c r="B1830" s="37" t="str">
        <f t="shared" si="57"/>
        <v>_</v>
      </c>
      <c r="C1830" s="37">
        <f t="shared" si="58"/>
        <v>-99999</v>
      </c>
      <c r="D1830" s="4"/>
      <c r="E1830" s="4"/>
      <c r="F1830" s="4"/>
      <c r="G1830" s="4"/>
      <c r="H1830" s="4"/>
      <c r="I1830" s="4"/>
      <c r="J1830" s="4"/>
      <c r="K1830" s="4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6"/>
      <c r="BA1830" s="6"/>
    </row>
    <row r="1831" spans="2:53" x14ac:dyDescent="0.25">
      <c r="B1831" s="37" t="str">
        <f t="shared" si="57"/>
        <v>_</v>
      </c>
      <c r="C1831" s="37">
        <f t="shared" si="58"/>
        <v>-99999</v>
      </c>
      <c r="D1831" s="4"/>
      <c r="E1831" s="4"/>
      <c r="F1831" s="4"/>
      <c r="G1831" s="4"/>
      <c r="H1831" s="4"/>
      <c r="I1831" s="4"/>
      <c r="J1831" s="4"/>
      <c r="K1831" s="4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6"/>
      <c r="BA1831" s="6"/>
    </row>
    <row r="1832" spans="2:53" x14ac:dyDescent="0.25">
      <c r="B1832" s="37" t="str">
        <f t="shared" si="57"/>
        <v>_</v>
      </c>
      <c r="C1832" s="37">
        <f t="shared" si="58"/>
        <v>-99999</v>
      </c>
      <c r="D1832" s="4"/>
      <c r="E1832" s="4"/>
      <c r="F1832" s="4"/>
      <c r="G1832" s="4"/>
      <c r="H1832" s="4"/>
      <c r="I1832" s="4"/>
      <c r="J1832" s="4"/>
      <c r="K1832" s="4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6"/>
      <c r="BA1832" s="6"/>
    </row>
    <row r="1833" spans="2:53" x14ac:dyDescent="0.25">
      <c r="B1833" s="37" t="str">
        <f t="shared" si="57"/>
        <v>_</v>
      </c>
      <c r="C1833" s="37">
        <f t="shared" si="58"/>
        <v>-99999</v>
      </c>
      <c r="D1833" s="4"/>
      <c r="E1833" s="4"/>
      <c r="F1833" s="4"/>
      <c r="G1833" s="4"/>
      <c r="H1833" s="4"/>
      <c r="I1833" s="4"/>
      <c r="J1833" s="4"/>
      <c r="K1833" s="4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6"/>
      <c r="BA1833" s="6"/>
    </row>
    <row r="1834" spans="2:53" x14ac:dyDescent="0.25">
      <c r="B1834" s="37" t="str">
        <f t="shared" si="57"/>
        <v>_</v>
      </c>
      <c r="C1834" s="37">
        <f t="shared" si="58"/>
        <v>-99999</v>
      </c>
      <c r="D1834" s="4"/>
      <c r="E1834" s="4"/>
      <c r="F1834" s="4"/>
      <c r="G1834" s="4"/>
      <c r="H1834" s="4"/>
      <c r="I1834" s="4"/>
      <c r="J1834" s="4"/>
      <c r="K1834" s="4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6"/>
      <c r="BA1834" s="6"/>
    </row>
    <row r="1835" spans="2:53" x14ac:dyDescent="0.25">
      <c r="B1835" s="37" t="str">
        <f t="shared" si="57"/>
        <v>_</v>
      </c>
      <c r="C1835" s="37">
        <f t="shared" si="58"/>
        <v>-99999</v>
      </c>
      <c r="D1835" s="4"/>
      <c r="E1835" s="4"/>
      <c r="F1835" s="4"/>
      <c r="G1835" s="4"/>
      <c r="H1835" s="4"/>
      <c r="I1835" s="4"/>
      <c r="J1835" s="4"/>
      <c r="K1835" s="4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6"/>
      <c r="BA1835" s="6"/>
    </row>
    <row r="1836" spans="2:53" x14ac:dyDescent="0.25">
      <c r="B1836" s="37" t="str">
        <f t="shared" si="57"/>
        <v>_</v>
      </c>
      <c r="C1836" s="37">
        <f t="shared" si="58"/>
        <v>-99999</v>
      </c>
      <c r="D1836" s="4"/>
      <c r="E1836" s="4"/>
      <c r="F1836" s="4"/>
      <c r="G1836" s="4"/>
      <c r="H1836" s="4"/>
      <c r="I1836" s="4"/>
      <c r="J1836" s="4"/>
      <c r="K1836" s="4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6"/>
      <c r="BA1836" s="6"/>
    </row>
    <row r="1837" spans="2:53" x14ac:dyDescent="0.25">
      <c r="B1837" s="37" t="str">
        <f t="shared" si="57"/>
        <v>_</v>
      </c>
      <c r="C1837" s="37">
        <f t="shared" si="58"/>
        <v>-99999</v>
      </c>
      <c r="D1837" s="4"/>
      <c r="E1837" s="4"/>
      <c r="F1837" s="4"/>
      <c r="G1837" s="4"/>
      <c r="H1837" s="4"/>
      <c r="I1837" s="4"/>
      <c r="J1837" s="4"/>
      <c r="K1837" s="4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6"/>
      <c r="BA1837" s="6"/>
    </row>
    <row r="1838" spans="2:53" x14ac:dyDescent="0.25">
      <c r="B1838" s="37" t="str">
        <f t="shared" si="57"/>
        <v>_</v>
      </c>
      <c r="C1838" s="37">
        <f t="shared" si="58"/>
        <v>-99999</v>
      </c>
      <c r="D1838" s="4"/>
      <c r="E1838" s="4"/>
      <c r="F1838" s="4"/>
      <c r="G1838" s="4"/>
      <c r="H1838" s="4"/>
      <c r="I1838" s="4"/>
      <c r="J1838" s="4"/>
      <c r="K1838" s="4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6"/>
      <c r="BA1838" s="6"/>
    </row>
    <row r="1839" spans="2:53" x14ac:dyDescent="0.25">
      <c r="B1839" s="37" t="str">
        <f t="shared" si="57"/>
        <v>_</v>
      </c>
      <c r="C1839" s="37">
        <f t="shared" si="58"/>
        <v>-99999</v>
      </c>
      <c r="D1839" s="4"/>
      <c r="E1839" s="4"/>
      <c r="F1839" s="4"/>
      <c r="G1839" s="4"/>
      <c r="H1839" s="4"/>
      <c r="I1839" s="4"/>
      <c r="J1839" s="4"/>
      <c r="K1839" s="4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6"/>
      <c r="BA1839" s="6"/>
    </row>
    <row r="1840" spans="2:53" x14ac:dyDescent="0.25">
      <c r="B1840" s="37" t="str">
        <f t="shared" si="57"/>
        <v>_</v>
      </c>
      <c r="C1840" s="37">
        <f t="shared" si="58"/>
        <v>-99999</v>
      </c>
      <c r="D1840" s="4"/>
      <c r="E1840" s="4"/>
      <c r="F1840" s="4"/>
      <c r="G1840" s="4"/>
      <c r="H1840" s="4"/>
      <c r="I1840" s="4"/>
      <c r="J1840" s="4"/>
      <c r="K1840" s="4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6"/>
      <c r="BA1840" s="6"/>
    </row>
    <row r="1841" spans="2:53" x14ac:dyDescent="0.25">
      <c r="B1841" s="37" t="str">
        <f t="shared" si="57"/>
        <v>_</v>
      </c>
      <c r="C1841" s="37">
        <f t="shared" si="58"/>
        <v>-99999</v>
      </c>
      <c r="D1841" s="4"/>
      <c r="E1841" s="4"/>
      <c r="F1841" s="4"/>
      <c r="G1841" s="4"/>
      <c r="H1841" s="4"/>
      <c r="I1841" s="4"/>
      <c r="J1841" s="4"/>
      <c r="K1841" s="4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6"/>
      <c r="BA1841" s="6"/>
    </row>
    <row r="1842" spans="2:53" x14ac:dyDescent="0.25">
      <c r="B1842" s="37" t="str">
        <f t="shared" si="57"/>
        <v>_</v>
      </c>
      <c r="C1842" s="37">
        <f t="shared" si="58"/>
        <v>-99999</v>
      </c>
      <c r="D1842" s="4"/>
      <c r="E1842" s="4"/>
      <c r="F1842" s="4"/>
      <c r="G1842" s="4"/>
      <c r="H1842" s="4"/>
      <c r="I1842" s="4"/>
      <c r="J1842" s="4"/>
      <c r="K1842" s="4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6"/>
      <c r="BA1842" s="6"/>
    </row>
    <row r="1843" spans="2:53" x14ac:dyDescent="0.25">
      <c r="B1843" s="37" t="str">
        <f t="shared" si="57"/>
        <v>_</v>
      </c>
      <c r="C1843" s="37">
        <f t="shared" si="58"/>
        <v>-99999</v>
      </c>
      <c r="D1843" s="4"/>
      <c r="E1843" s="4"/>
      <c r="F1843" s="4"/>
      <c r="G1843" s="4"/>
      <c r="H1843" s="4"/>
      <c r="I1843" s="4"/>
      <c r="J1843" s="4"/>
      <c r="K1843" s="4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6"/>
      <c r="BA1843" s="6"/>
    </row>
    <row r="1844" spans="2:53" x14ac:dyDescent="0.25">
      <c r="B1844" s="37" t="str">
        <f t="shared" si="57"/>
        <v>_</v>
      </c>
      <c r="C1844" s="37">
        <f t="shared" si="58"/>
        <v>-99999</v>
      </c>
      <c r="D1844" s="4"/>
      <c r="E1844" s="4"/>
      <c r="F1844" s="4"/>
      <c r="G1844" s="4"/>
      <c r="H1844" s="4"/>
      <c r="I1844" s="4"/>
      <c r="J1844" s="4"/>
      <c r="K1844" s="4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6"/>
      <c r="BA1844" s="6"/>
    </row>
    <row r="1845" spans="2:53" x14ac:dyDescent="0.25">
      <c r="B1845" s="37" t="str">
        <f t="shared" si="57"/>
        <v>_</v>
      </c>
      <c r="C1845" s="37">
        <f t="shared" si="58"/>
        <v>-99999</v>
      </c>
      <c r="D1845" s="4"/>
      <c r="E1845" s="4"/>
      <c r="F1845" s="4"/>
      <c r="G1845" s="4"/>
      <c r="H1845" s="4"/>
      <c r="I1845" s="4"/>
      <c r="J1845" s="4"/>
      <c r="K1845" s="4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6"/>
      <c r="BA1845" s="6"/>
    </row>
    <row r="1846" spans="2:53" x14ac:dyDescent="0.25">
      <c r="B1846" s="37" t="str">
        <f t="shared" si="57"/>
        <v>_</v>
      </c>
      <c r="C1846" s="37">
        <f t="shared" si="58"/>
        <v>-99999</v>
      </c>
      <c r="D1846" s="4"/>
      <c r="E1846" s="4"/>
      <c r="F1846" s="4"/>
      <c r="G1846" s="4"/>
      <c r="H1846" s="4"/>
      <c r="I1846" s="4"/>
      <c r="J1846" s="4"/>
      <c r="K1846" s="4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6"/>
      <c r="BA1846" s="6"/>
    </row>
    <row r="1847" spans="2:53" x14ac:dyDescent="0.25">
      <c r="B1847" s="37" t="str">
        <f t="shared" si="57"/>
        <v>_</v>
      </c>
      <c r="C1847" s="37">
        <f t="shared" si="58"/>
        <v>-99999</v>
      </c>
      <c r="D1847" s="4"/>
      <c r="E1847" s="4"/>
      <c r="F1847" s="4"/>
      <c r="G1847" s="4"/>
      <c r="H1847" s="4"/>
      <c r="I1847" s="4"/>
      <c r="J1847" s="4"/>
      <c r="K1847" s="4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6"/>
      <c r="BA1847" s="6"/>
    </row>
    <row r="1848" spans="2:53" x14ac:dyDescent="0.25">
      <c r="B1848" s="37" t="str">
        <f t="shared" si="57"/>
        <v>_</v>
      </c>
      <c r="C1848" s="37">
        <f t="shared" si="58"/>
        <v>-99999</v>
      </c>
      <c r="D1848" s="4"/>
      <c r="E1848" s="4"/>
      <c r="F1848" s="4"/>
      <c r="G1848" s="4"/>
      <c r="H1848" s="4"/>
      <c r="I1848" s="4"/>
      <c r="J1848" s="4"/>
      <c r="K1848" s="4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6"/>
      <c r="BA1848" s="6"/>
    </row>
    <row r="1849" spans="2:53" x14ac:dyDescent="0.25">
      <c r="B1849" s="37" t="str">
        <f t="shared" si="57"/>
        <v>_</v>
      </c>
      <c r="C1849" s="37">
        <f t="shared" si="58"/>
        <v>-99999</v>
      </c>
      <c r="D1849" s="4"/>
      <c r="E1849" s="4"/>
      <c r="F1849" s="4"/>
      <c r="G1849" s="4"/>
      <c r="H1849" s="4"/>
      <c r="I1849" s="4"/>
      <c r="J1849" s="4"/>
      <c r="K1849" s="4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6"/>
      <c r="BA1849" s="6"/>
    </row>
    <row r="1850" spans="2:53" x14ac:dyDescent="0.25">
      <c r="B1850" s="37" t="str">
        <f t="shared" si="57"/>
        <v>_</v>
      </c>
      <c r="C1850" s="37">
        <f t="shared" si="58"/>
        <v>-99999</v>
      </c>
      <c r="D1850" s="4"/>
      <c r="E1850" s="4"/>
      <c r="F1850" s="4"/>
      <c r="G1850" s="4"/>
      <c r="H1850" s="4"/>
      <c r="I1850" s="4"/>
      <c r="J1850" s="4"/>
      <c r="K1850" s="4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6"/>
      <c r="BA1850" s="6"/>
    </row>
    <row r="1851" spans="2:53" x14ac:dyDescent="0.25">
      <c r="B1851" s="37" t="str">
        <f t="shared" si="57"/>
        <v>_</v>
      </c>
      <c r="C1851" s="37">
        <f t="shared" si="58"/>
        <v>-99999</v>
      </c>
      <c r="D1851" s="4"/>
      <c r="E1851" s="4"/>
      <c r="F1851" s="4"/>
      <c r="G1851" s="4"/>
      <c r="H1851" s="4"/>
      <c r="I1851" s="4"/>
      <c r="J1851" s="4"/>
      <c r="K1851" s="4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6"/>
      <c r="BA1851" s="6"/>
    </row>
    <row r="1852" spans="2:53" x14ac:dyDescent="0.25">
      <c r="B1852" s="37" t="str">
        <f t="shared" si="57"/>
        <v>_</v>
      </c>
      <c r="C1852" s="37">
        <f t="shared" si="58"/>
        <v>-99999</v>
      </c>
      <c r="D1852" s="4"/>
      <c r="E1852" s="4"/>
      <c r="F1852" s="4"/>
      <c r="G1852" s="4"/>
      <c r="H1852" s="4"/>
      <c r="I1852" s="4"/>
      <c r="J1852" s="4"/>
      <c r="K1852" s="4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6"/>
      <c r="BA1852" s="6"/>
    </row>
    <row r="1853" spans="2:53" x14ac:dyDescent="0.25">
      <c r="B1853" s="37" t="str">
        <f t="shared" si="57"/>
        <v>_</v>
      </c>
      <c r="C1853" s="37">
        <f t="shared" si="58"/>
        <v>-99999</v>
      </c>
      <c r="D1853" s="4"/>
      <c r="E1853" s="4"/>
      <c r="F1853" s="4"/>
      <c r="G1853" s="4"/>
      <c r="H1853" s="4"/>
      <c r="I1853" s="4"/>
      <c r="J1853" s="4"/>
      <c r="K1853" s="4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6"/>
      <c r="BA1853" s="6"/>
    </row>
    <row r="1854" spans="2:53" x14ac:dyDescent="0.25">
      <c r="B1854" s="37" t="str">
        <f t="shared" si="57"/>
        <v>_</v>
      </c>
      <c r="C1854" s="37">
        <f t="shared" si="58"/>
        <v>-99999</v>
      </c>
      <c r="D1854" s="4"/>
      <c r="E1854" s="4"/>
      <c r="F1854" s="4"/>
      <c r="G1854" s="4"/>
      <c r="H1854" s="4"/>
      <c r="I1854" s="4"/>
      <c r="J1854" s="4"/>
      <c r="K1854" s="4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6"/>
      <c r="BA1854" s="6"/>
    </row>
    <row r="1855" spans="2:53" x14ac:dyDescent="0.25">
      <c r="B1855" s="37" t="str">
        <f t="shared" si="57"/>
        <v>_</v>
      </c>
      <c r="C1855" s="37">
        <f t="shared" si="58"/>
        <v>-99999</v>
      </c>
      <c r="D1855" s="4"/>
      <c r="E1855" s="4"/>
      <c r="F1855" s="4"/>
      <c r="G1855" s="4"/>
      <c r="H1855" s="4"/>
      <c r="I1855" s="4"/>
      <c r="J1855" s="4"/>
      <c r="K1855" s="4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6"/>
      <c r="BA1855" s="6"/>
    </row>
    <row r="1856" spans="2:53" x14ac:dyDescent="0.25">
      <c r="B1856" s="37" t="str">
        <f t="shared" si="57"/>
        <v>_</v>
      </c>
      <c r="C1856" s="37">
        <f t="shared" si="58"/>
        <v>-99999</v>
      </c>
      <c r="D1856" s="4"/>
      <c r="E1856" s="4"/>
      <c r="F1856" s="4"/>
      <c r="G1856" s="4"/>
      <c r="H1856" s="4"/>
      <c r="I1856" s="4"/>
      <c r="J1856" s="4"/>
      <c r="K1856" s="4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6"/>
      <c r="BA1856" s="6"/>
    </row>
    <row r="1857" spans="2:53" x14ac:dyDescent="0.25">
      <c r="B1857" s="37" t="str">
        <f t="shared" si="57"/>
        <v>_</v>
      </c>
      <c r="C1857" s="37">
        <f t="shared" si="58"/>
        <v>-99999</v>
      </c>
      <c r="D1857" s="4"/>
      <c r="E1857" s="4"/>
      <c r="F1857" s="4"/>
      <c r="G1857" s="4"/>
      <c r="H1857" s="4"/>
      <c r="I1857" s="4"/>
      <c r="J1857" s="4"/>
      <c r="K1857" s="4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6"/>
      <c r="BA1857" s="6"/>
    </row>
    <row r="1858" spans="2:53" x14ac:dyDescent="0.25">
      <c r="B1858" s="37" t="str">
        <f t="shared" si="57"/>
        <v>_</v>
      </c>
      <c r="C1858" s="37">
        <f t="shared" si="58"/>
        <v>-99999</v>
      </c>
      <c r="D1858" s="4"/>
      <c r="E1858" s="4"/>
      <c r="F1858" s="4"/>
      <c r="G1858" s="4"/>
      <c r="H1858" s="4"/>
      <c r="I1858" s="4"/>
      <c r="J1858" s="4"/>
      <c r="K1858" s="4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6"/>
      <c r="BA1858" s="6"/>
    </row>
    <row r="1859" spans="2:53" x14ac:dyDescent="0.25">
      <c r="B1859" s="37" t="str">
        <f t="shared" si="57"/>
        <v>_</v>
      </c>
      <c r="C1859" s="37">
        <f t="shared" si="58"/>
        <v>-99999</v>
      </c>
      <c r="D1859" s="4"/>
      <c r="E1859" s="4"/>
      <c r="F1859" s="4"/>
      <c r="G1859" s="4"/>
      <c r="H1859" s="4"/>
      <c r="I1859" s="4"/>
      <c r="J1859" s="4"/>
      <c r="K1859" s="4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6"/>
      <c r="BA1859" s="6"/>
    </row>
    <row r="1860" spans="2:53" x14ac:dyDescent="0.25">
      <c r="B1860" s="37" t="str">
        <f t="shared" si="57"/>
        <v>_</v>
      </c>
      <c r="C1860" s="37">
        <f t="shared" si="58"/>
        <v>-99999</v>
      </c>
      <c r="D1860" s="4"/>
      <c r="E1860" s="4"/>
      <c r="F1860" s="4"/>
      <c r="G1860" s="4"/>
      <c r="H1860" s="4"/>
      <c r="I1860" s="4"/>
      <c r="J1860" s="4"/>
      <c r="K1860" s="4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6"/>
      <c r="BA1860" s="6"/>
    </row>
    <row r="1861" spans="2:53" x14ac:dyDescent="0.25">
      <c r="B1861" s="37" t="str">
        <f t="shared" si="57"/>
        <v>_</v>
      </c>
      <c r="C1861" s="37">
        <f t="shared" si="58"/>
        <v>-99999</v>
      </c>
      <c r="D1861" s="4"/>
      <c r="E1861" s="4"/>
      <c r="F1861" s="4"/>
      <c r="G1861" s="4"/>
      <c r="H1861" s="4"/>
      <c r="I1861" s="4"/>
      <c r="J1861" s="4"/>
      <c r="K1861" s="4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6"/>
      <c r="BA1861" s="6"/>
    </row>
    <row r="1862" spans="2:53" x14ac:dyDescent="0.25">
      <c r="B1862" s="37" t="str">
        <f t="shared" si="57"/>
        <v>_</v>
      </c>
      <c r="C1862" s="37">
        <f t="shared" si="58"/>
        <v>-99999</v>
      </c>
      <c r="D1862" s="4"/>
      <c r="E1862" s="4"/>
      <c r="F1862" s="4"/>
      <c r="G1862" s="4"/>
      <c r="H1862" s="4"/>
      <c r="I1862" s="4"/>
      <c r="J1862" s="4"/>
      <c r="K1862" s="4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6"/>
      <c r="BA1862" s="6"/>
    </row>
    <row r="1863" spans="2:53" x14ac:dyDescent="0.25">
      <c r="B1863" s="37" t="str">
        <f t="shared" si="57"/>
        <v>_</v>
      </c>
      <c r="C1863" s="37">
        <f t="shared" si="58"/>
        <v>-99999</v>
      </c>
      <c r="D1863" s="4"/>
      <c r="E1863" s="4"/>
      <c r="F1863" s="4"/>
      <c r="G1863" s="4"/>
      <c r="H1863" s="4"/>
      <c r="I1863" s="4"/>
      <c r="J1863" s="4"/>
      <c r="K1863" s="4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6"/>
      <c r="BA1863" s="6"/>
    </row>
    <row r="1864" spans="2:53" x14ac:dyDescent="0.25">
      <c r="B1864" s="37" t="str">
        <f t="shared" si="57"/>
        <v>_</v>
      </c>
      <c r="C1864" s="37">
        <f t="shared" si="58"/>
        <v>-99999</v>
      </c>
      <c r="D1864" s="4"/>
      <c r="E1864" s="4"/>
      <c r="F1864" s="4"/>
      <c r="G1864" s="4"/>
      <c r="H1864" s="4"/>
      <c r="I1864" s="4"/>
      <c r="J1864" s="4"/>
      <c r="K1864" s="4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6"/>
      <c r="BA1864" s="6"/>
    </row>
    <row r="1865" spans="2:53" x14ac:dyDescent="0.25">
      <c r="B1865" s="37" t="str">
        <f t="shared" si="57"/>
        <v>_</v>
      </c>
      <c r="C1865" s="37">
        <f t="shared" si="58"/>
        <v>-99999</v>
      </c>
      <c r="D1865" s="4"/>
      <c r="E1865" s="4"/>
      <c r="F1865" s="4"/>
      <c r="G1865" s="4"/>
      <c r="H1865" s="4"/>
      <c r="I1865" s="4"/>
      <c r="J1865" s="4"/>
      <c r="K1865" s="4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6"/>
      <c r="BA1865" s="6"/>
    </row>
    <row r="1866" spans="2:53" x14ac:dyDescent="0.25">
      <c r="B1866" s="37" t="str">
        <f t="shared" si="57"/>
        <v>_</v>
      </c>
      <c r="C1866" s="37">
        <f t="shared" si="58"/>
        <v>-99999</v>
      </c>
      <c r="D1866" s="4"/>
      <c r="E1866" s="4"/>
      <c r="F1866" s="4"/>
      <c r="G1866" s="4"/>
      <c r="H1866" s="4"/>
      <c r="I1866" s="4"/>
      <c r="J1866" s="4"/>
      <c r="K1866" s="4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6"/>
      <c r="BA1866" s="6"/>
    </row>
    <row r="1867" spans="2:53" x14ac:dyDescent="0.25">
      <c r="B1867" s="37" t="str">
        <f t="shared" si="57"/>
        <v>_</v>
      </c>
      <c r="C1867" s="37">
        <f t="shared" si="58"/>
        <v>-99999</v>
      </c>
      <c r="D1867" s="4"/>
      <c r="E1867" s="4"/>
      <c r="F1867" s="4"/>
      <c r="G1867" s="4"/>
      <c r="H1867" s="4"/>
      <c r="I1867" s="4"/>
      <c r="J1867" s="4"/>
      <c r="K1867" s="4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6"/>
      <c r="BA1867" s="6"/>
    </row>
    <row r="1868" spans="2:53" x14ac:dyDescent="0.25">
      <c r="B1868" s="37" t="str">
        <f t="shared" si="57"/>
        <v>_</v>
      </c>
      <c r="C1868" s="37">
        <f t="shared" si="58"/>
        <v>-99999</v>
      </c>
      <c r="D1868" s="4"/>
      <c r="E1868" s="4"/>
      <c r="F1868" s="4"/>
      <c r="G1868" s="4"/>
      <c r="H1868" s="4"/>
      <c r="I1868" s="4"/>
      <c r="J1868" s="4"/>
      <c r="K1868" s="4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6"/>
      <c r="BA1868" s="6"/>
    </row>
    <row r="1869" spans="2:53" x14ac:dyDescent="0.25">
      <c r="B1869" s="37" t="str">
        <f t="shared" si="57"/>
        <v>_</v>
      </c>
      <c r="C1869" s="37">
        <f t="shared" si="58"/>
        <v>-99999</v>
      </c>
      <c r="D1869" s="4"/>
      <c r="E1869" s="4"/>
      <c r="F1869" s="4"/>
      <c r="G1869" s="4"/>
      <c r="H1869" s="4"/>
      <c r="I1869" s="4"/>
      <c r="J1869" s="4"/>
      <c r="K1869" s="4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6"/>
      <c r="BA1869" s="6"/>
    </row>
    <row r="1870" spans="2:53" x14ac:dyDescent="0.25">
      <c r="B1870" s="37" t="str">
        <f t="shared" si="57"/>
        <v>_</v>
      </c>
      <c r="C1870" s="37">
        <f t="shared" si="58"/>
        <v>-99999</v>
      </c>
      <c r="D1870" s="4"/>
      <c r="E1870" s="4"/>
      <c r="F1870" s="4"/>
      <c r="G1870" s="4"/>
      <c r="H1870" s="4"/>
      <c r="I1870" s="4"/>
      <c r="J1870" s="4"/>
      <c r="K1870" s="4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6"/>
      <c r="BA1870" s="6"/>
    </row>
    <row r="1871" spans="2:53" x14ac:dyDescent="0.25">
      <c r="B1871" s="37" t="str">
        <f t="shared" ref="B1871:B1934" si="59">D1871&amp;"_"&amp;E1871</f>
        <v>_</v>
      </c>
      <c r="C1871" s="37">
        <f t="shared" si="58"/>
        <v>-99999</v>
      </c>
      <c r="D1871" s="4"/>
      <c r="E1871" s="4"/>
      <c r="F1871" s="4"/>
      <c r="G1871" s="4"/>
      <c r="H1871" s="4"/>
      <c r="I1871" s="4"/>
      <c r="J1871" s="4"/>
      <c r="K1871" s="4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6"/>
      <c r="BA1871" s="6"/>
    </row>
    <row r="1872" spans="2:53" x14ac:dyDescent="0.25">
      <c r="B1872" s="37" t="str">
        <f t="shared" si="59"/>
        <v>_</v>
      </c>
      <c r="C1872" s="37">
        <f t="shared" ref="C1872:C1935" si="60">IF(ISNUMBER(L1872),(-L$7*(L1872-L$4)-M$7*(M1872-M$4)-N$7*(N1872-N$4)-O$7*(O1872-O$4)-P$7*(P1872-P$4)+Q$7*(Q1872-Q$4)+R$7*(R1872-R$4)+S$7*(S1872-S$4)+T$7*(T1872-T$4)+U$7*(U1872-U$4)-V$7*(V1872-V$4)-W$7*(W1872-W$4)-X$7*(X1872-X$4)-Y$7*(Y1872-Y$4)-Z$7*(Z1872-Z$4)+AA$7*(AA1872-AA$4)+AB$7*(AB1872-AB$4)+AC$7*(AC1872-AC$4)+AD$7*(AD1872-AD$4)+AE$7*(AE1872-AE$4)-AF$7*(AF1872-AF$4)-AG$7*(AG1872-AG$4)-AH$7*(AH1872-AH$4)-AI$7*(AI1872-AI$4)-AJ$7*(AJ1872-AJ$4)+AK$7*(AK1872-AK$4)+AL$7*(AL1872-AL$4)+AM$7*(AM1872-AM$4)+AN$7*(AN1872-AN$4)+AO$7*(AO1872-AO$4)-AP$7*(AP1872-AP$4)-AQ$7*(AQ1872-AQ$4)-AR$7*(AR1872-AR$4)-AS$7*(AS1872-AS$4)-AT$7*(AT1872-AT$4)+AU$7*(AU1872-AU$4)+AV$7*(AV1872-AV$4)+AW$7*(AW1872-AW$4)+AX$7*(AX1872-AX$4)+AY$7*(AY1872-AY$4))/SUM($L$7:$AY$7),-99999)</f>
        <v>-99999</v>
      </c>
      <c r="D1872" s="4"/>
      <c r="E1872" s="4"/>
      <c r="F1872" s="4"/>
      <c r="G1872" s="4"/>
      <c r="H1872" s="4"/>
      <c r="I1872" s="4"/>
      <c r="J1872" s="4"/>
      <c r="K1872" s="4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6"/>
      <c r="BA1872" s="6"/>
    </row>
    <row r="1873" spans="2:53" x14ac:dyDescent="0.25">
      <c r="B1873" s="37" t="str">
        <f t="shared" si="59"/>
        <v>_</v>
      </c>
      <c r="C1873" s="37">
        <f t="shared" si="60"/>
        <v>-99999</v>
      </c>
      <c r="D1873" s="4"/>
      <c r="E1873" s="4"/>
      <c r="F1873" s="4"/>
      <c r="G1873" s="4"/>
      <c r="H1873" s="4"/>
      <c r="I1873" s="4"/>
      <c r="J1873" s="4"/>
      <c r="K1873" s="4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6"/>
      <c r="BA1873" s="6"/>
    </row>
    <row r="1874" spans="2:53" x14ac:dyDescent="0.25">
      <c r="B1874" s="37" t="str">
        <f t="shared" si="59"/>
        <v>_</v>
      </c>
      <c r="C1874" s="37">
        <f t="shared" si="60"/>
        <v>-99999</v>
      </c>
      <c r="D1874" s="4"/>
      <c r="E1874" s="4"/>
      <c r="F1874" s="4"/>
      <c r="G1874" s="4"/>
      <c r="H1874" s="4"/>
      <c r="I1874" s="4"/>
      <c r="J1874" s="4"/>
      <c r="K1874" s="4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6"/>
      <c r="BA1874" s="6"/>
    </row>
    <row r="1875" spans="2:53" x14ac:dyDescent="0.25">
      <c r="B1875" s="37" t="str">
        <f t="shared" si="59"/>
        <v>_</v>
      </c>
      <c r="C1875" s="37">
        <f t="shared" si="60"/>
        <v>-99999</v>
      </c>
      <c r="D1875" s="4"/>
      <c r="E1875" s="4"/>
      <c r="F1875" s="4"/>
      <c r="G1875" s="4"/>
      <c r="H1875" s="4"/>
      <c r="I1875" s="4"/>
      <c r="J1875" s="4"/>
      <c r="K1875" s="4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6"/>
      <c r="BA1875" s="6"/>
    </row>
    <row r="1876" spans="2:53" x14ac:dyDescent="0.25">
      <c r="B1876" s="37" t="str">
        <f t="shared" si="59"/>
        <v>_</v>
      </c>
      <c r="C1876" s="37">
        <f t="shared" si="60"/>
        <v>-99999</v>
      </c>
      <c r="D1876" s="4"/>
      <c r="E1876" s="4"/>
      <c r="F1876" s="4"/>
      <c r="G1876" s="4"/>
      <c r="H1876" s="4"/>
      <c r="I1876" s="4"/>
      <c r="J1876" s="4"/>
      <c r="K1876" s="4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6"/>
      <c r="BA1876" s="6"/>
    </row>
    <row r="1877" spans="2:53" x14ac:dyDescent="0.25">
      <c r="B1877" s="37" t="str">
        <f t="shared" si="59"/>
        <v>_</v>
      </c>
      <c r="C1877" s="37">
        <f t="shared" si="60"/>
        <v>-99999</v>
      </c>
      <c r="D1877" s="4"/>
      <c r="E1877" s="4"/>
      <c r="F1877" s="4"/>
      <c r="G1877" s="4"/>
      <c r="H1877" s="4"/>
      <c r="I1877" s="4"/>
      <c r="J1877" s="4"/>
      <c r="K1877" s="4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6"/>
      <c r="BA1877" s="6"/>
    </row>
    <row r="1878" spans="2:53" x14ac:dyDescent="0.25">
      <c r="B1878" s="37" t="str">
        <f t="shared" si="59"/>
        <v>_</v>
      </c>
      <c r="C1878" s="37">
        <f t="shared" si="60"/>
        <v>-99999</v>
      </c>
      <c r="D1878" s="4"/>
      <c r="E1878" s="4"/>
      <c r="F1878" s="4"/>
      <c r="G1878" s="4"/>
      <c r="H1878" s="4"/>
      <c r="I1878" s="4"/>
      <c r="J1878" s="4"/>
      <c r="K1878" s="4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6"/>
      <c r="BA1878" s="6"/>
    </row>
    <row r="1879" spans="2:53" x14ac:dyDescent="0.25">
      <c r="B1879" s="37" t="str">
        <f t="shared" si="59"/>
        <v>_</v>
      </c>
      <c r="C1879" s="37">
        <f t="shared" si="60"/>
        <v>-99999</v>
      </c>
      <c r="D1879" s="4"/>
      <c r="E1879" s="4"/>
      <c r="F1879" s="4"/>
      <c r="G1879" s="4"/>
      <c r="H1879" s="4"/>
      <c r="I1879" s="4"/>
      <c r="J1879" s="4"/>
      <c r="K1879" s="4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6"/>
      <c r="BA1879" s="6"/>
    </row>
    <row r="1880" spans="2:53" x14ac:dyDescent="0.25">
      <c r="B1880" s="37" t="str">
        <f t="shared" si="59"/>
        <v>_</v>
      </c>
      <c r="C1880" s="37">
        <f t="shared" si="60"/>
        <v>-99999</v>
      </c>
      <c r="D1880" s="4"/>
      <c r="E1880" s="4"/>
      <c r="F1880" s="4"/>
      <c r="G1880" s="4"/>
      <c r="H1880" s="4"/>
      <c r="I1880" s="4"/>
      <c r="J1880" s="4"/>
      <c r="K1880" s="4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6"/>
      <c r="BA1880" s="6"/>
    </row>
    <row r="1881" spans="2:53" x14ac:dyDescent="0.25">
      <c r="B1881" s="37" t="str">
        <f t="shared" si="59"/>
        <v>_</v>
      </c>
      <c r="C1881" s="37">
        <f t="shared" si="60"/>
        <v>-99999</v>
      </c>
      <c r="D1881" s="4"/>
      <c r="E1881" s="4"/>
      <c r="F1881" s="4"/>
      <c r="G1881" s="4"/>
      <c r="H1881" s="4"/>
      <c r="I1881" s="4"/>
      <c r="J1881" s="4"/>
      <c r="K1881" s="4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6"/>
      <c r="BA1881" s="6"/>
    </row>
    <row r="1882" spans="2:53" x14ac:dyDescent="0.25">
      <c r="B1882" s="37" t="str">
        <f t="shared" si="59"/>
        <v>_</v>
      </c>
      <c r="C1882" s="37">
        <f t="shared" si="60"/>
        <v>-99999</v>
      </c>
      <c r="D1882" s="4"/>
      <c r="E1882" s="4"/>
      <c r="F1882" s="4"/>
      <c r="G1882" s="4"/>
      <c r="H1882" s="4"/>
      <c r="I1882" s="4"/>
      <c r="J1882" s="4"/>
      <c r="K1882" s="4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6"/>
      <c r="BA1882" s="6"/>
    </row>
    <row r="1883" spans="2:53" x14ac:dyDescent="0.25">
      <c r="B1883" s="37" t="str">
        <f t="shared" si="59"/>
        <v>_</v>
      </c>
      <c r="C1883" s="37">
        <f t="shared" si="60"/>
        <v>-99999</v>
      </c>
      <c r="D1883" s="4"/>
      <c r="E1883" s="4"/>
      <c r="F1883" s="4"/>
      <c r="G1883" s="4"/>
      <c r="H1883" s="4"/>
      <c r="I1883" s="4"/>
      <c r="J1883" s="4"/>
      <c r="K1883" s="4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6"/>
      <c r="BA1883" s="6"/>
    </row>
    <row r="1884" spans="2:53" x14ac:dyDescent="0.25">
      <c r="B1884" s="37" t="str">
        <f t="shared" si="59"/>
        <v>_</v>
      </c>
      <c r="C1884" s="37">
        <f t="shared" si="60"/>
        <v>-99999</v>
      </c>
      <c r="D1884" s="4"/>
      <c r="E1884" s="4"/>
      <c r="F1884" s="4"/>
      <c r="G1884" s="4"/>
      <c r="H1884" s="4"/>
      <c r="I1884" s="4"/>
      <c r="J1884" s="4"/>
      <c r="K1884" s="4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6"/>
      <c r="BA1884" s="6"/>
    </row>
    <row r="1885" spans="2:53" x14ac:dyDescent="0.25">
      <c r="B1885" s="37" t="str">
        <f t="shared" si="59"/>
        <v>_</v>
      </c>
      <c r="C1885" s="37">
        <f t="shared" si="60"/>
        <v>-99999</v>
      </c>
      <c r="D1885" s="4"/>
      <c r="E1885" s="4"/>
      <c r="F1885" s="4"/>
      <c r="G1885" s="4"/>
      <c r="H1885" s="4"/>
      <c r="I1885" s="4"/>
      <c r="J1885" s="4"/>
      <c r="K1885" s="4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6"/>
      <c r="BA1885" s="6"/>
    </row>
    <row r="1886" spans="2:53" x14ac:dyDescent="0.25">
      <c r="B1886" s="37" t="str">
        <f t="shared" si="59"/>
        <v>_</v>
      </c>
      <c r="C1886" s="37">
        <f t="shared" si="60"/>
        <v>-99999</v>
      </c>
      <c r="D1886" s="4"/>
      <c r="E1886" s="4"/>
      <c r="F1886" s="4"/>
      <c r="G1886" s="4"/>
      <c r="H1886" s="4"/>
      <c r="I1886" s="4"/>
      <c r="J1886" s="4"/>
      <c r="K1886" s="4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6"/>
      <c r="BA1886" s="6"/>
    </row>
    <row r="1887" spans="2:53" x14ac:dyDescent="0.25">
      <c r="B1887" s="37" t="str">
        <f t="shared" si="59"/>
        <v>_</v>
      </c>
      <c r="C1887" s="37">
        <f t="shared" si="60"/>
        <v>-99999</v>
      </c>
      <c r="D1887" s="4"/>
      <c r="E1887" s="4"/>
      <c r="F1887" s="4"/>
      <c r="G1887" s="4"/>
      <c r="H1887" s="4"/>
      <c r="I1887" s="4"/>
      <c r="J1887" s="4"/>
      <c r="K1887" s="4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6"/>
      <c r="BA1887" s="6"/>
    </row>
    <row r="1888" spans="2:53" x14ac:dyDescent="0.25">
      <c r="B1888" s="37" t="str">
        <f t="shared" si="59"/>
        <v>_</v>
      </c>
      <c r="C1888" s="37">
        <f t="shared" si="60"/>
        <v>-99999</v>
      </c>
      <c r="D1888" s="4"/>
      <c r="E1888" s="4"/>
      <c r="F1888" s="4"/>
      <c r="G1888" s="4"/>
      <c r="H1888" s="4"/>
      <c r="I1888" s="4"/>
      <c r="J1888" s="4"/>
      <c r="K1888" s="4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6"/>
      <c r="BA1888" s="6"/>
    </row>
    <row r="1889" spans="2:53" x14ac:dyDescent="0.25">
      <c r="B1889" s="37" t="str">
        <f t="shared" si="59"/>
        <v>_</v>
      </c>
      <c r="C1889" s="37">
        <f t="shared" si="60"/>
        <v>-99999</v>
      </c>
      <c r="D1889" s="4"/>
      <c r="E1889" s="4"/>
      <c r="F1889" s="4"/>
      <c r="G1889" s="4"/>
      <c r="H1889" s="4"/>
      <c r="I1889" s="4"/>
      <c r="J1889" s="4"/>
      <c r="K1889" s="4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6"/>
      <c r="BA1889" s="6"/>
    </row>
    <row r="1890" spans="2:53" x14ac:dyDescent="0.25">
      <c r="B1890" s="37" t="str">
        <f t="shared" si="59"/>
        <v>_</v>
      </c>
      <c r="C1890" s="37">
        <f t="shared" si="60"/>
        <v>-99999</v>
      </c>
      <c r="D1890" s="4"/>
      <c r="E1890" s="4"/>
      <c r="F1890" s="4"/>
      <c r="G1890" s="4"/>
      <c r="H1890" s="4"/>
      <c r="I1890" s="4"/>
      <c r="J1890" s="4"/>
      <c r="K1890" s="4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6"/>
      <c r="BA1890" s="6"/>
    </row>
    <row r="1891" spans="2:53" x14ac:dyDescent="0.25">
      <c r="B1891" s="37" t="str">
        <f t="shared" si="59"/>
        <v>_</v>
      </c>
      <c r="C1891" s="37">
        <f t="shared" si="60"/>
        <v>-99999</v>
      </c>
      <c r="D1891" s="4"/>
      <c r="E1891" s="4"/>
      <c r="F1891" s="4"/>
      <c r="G1891" s="4"/>
      <c r="H1891" s="4"/>
      <c r="I1891" s="4"/>
      <c r="J1891" s="4"/>
      <c r="K1891" s="4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6"/>
      <c r="BA1891" s="6"/>
    </row>
    <row r="1892" spans="2:53" x14ac:dyDescent="0.25">
      <c r="B1892" s="37" t="str">
        <f t="shared" si="59"/>
        <v>_</v>
      </c>
      <c r="C1892" s="37">
        <f t="shared" si="60"/>
        <v>-99999</v>
      </c>
      <c r="D1892" s="4"/>
      <c r="E1892" s="4"/>
      <c r="F1892" s="4"/>
      <c r="G1892" s="4"/>
      <c r="H1892" s="4"/>
      <c r="I1892" s="4"/>
      <c r="J1892" s="4"/>
      <c r="K1892" s="4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6"/>
      <c r="BA1892" s="6"/>
    </row>
    <row r="1893" spans="2:53" x14ac:dyDescent="0.25">
      <c r="B1893" s="37" t="str">
        <f t="shared" si="59"/>
        <v>_</v>
      </c>
      <c r="C1893" s="37">
        <f t="shared" si="60"/>
        <v>-99999</v>
      </c>
      <c r="D1893" s="4"/>
      <c r="E1893" s="4"/>
      <c r="F1893" s="4"/>
      <c r="G1893" s="4"/>
      <c r="H1893" s="4"/>
      <c r="I1893" s="4"/>
      <c r="J1893" s="4"/>
      <c r="K1893" s="4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6"/>
      <c r="BA1893" s="6"/>
    </row>
    <row r="1894" spans="2:53" x14ac:dyDescent="0.25">
      <c r="B1894" s="37" t="str">
        <f t="shared" si="59"/>
        <v>_</v>
      </c>
      <c r="C1894" s="37">
        <f t="shared" si="60"/>
        <v>-99999</v>
      </c>
      <c r="D1894" s="4"/>
      <c r="E1894" s="4"/>
      <c r="F1894" s="4"/>
      <c r="G1894" s="4"/>
      <c r="H1894" s="4"/>
      <c r="I1894" s="4"/>
      <c r="J1894" s="4"/>
      <c r="K1894" s="4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6"/>
      <c r="BA1894" s="6"/>
    </row>
    <row r="1895" spans="2:53" x14ac:dyDescent="0.25">
      <c r="B1895" s="37" t="str">
        <f t="shared" si="59"/>
        <v>_</v>
      </c>
      <c r="C1895" s="37">
        <f t="shared" si="60"/>
        <v>-99999</v>
      </c>
      <c r="D1895" s="4"/>
      <c r="E1895" s="4"/>
      <c r="F1895" s="4"/>
      <c r="G1895" s="4"/>
      <c r="H1895" s="4"/>
      <c r="I1895" s="4"/>
      <c r="J1895" s="4"/>
      <c r="K1895" s="4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6"/>
      <c r="BA1895" s="6"/>
    </row>
    <row r="1896" spans="2:53" x14ac:dyDescent="0.25">
      <c r="B1896" s="37" t="str">
        <f t="shared" si="59"/>
        <v>_</v>
      </c>
      <c r="C1896" s="37">
        <f t="shared" si="60"/>
        <v>-99999</v>
      </c>
      <c r="D1896" s="4"/>
      <c r="E1896" s="4"/>
      <c r="F1896" s="4"/>
      <c r="G1896" s="4"/>
      <c r="H1896" s="4"/>
      <c r="I1896" s="4"/>
      <c r="J1896" s="4"/>
      <c r="K1896" s="4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6"/>
      <c r="BA1896" s="6"/>
    </row>
    <row r="1897" spans="2:53" x14ac:dyDescent="0.25">
      <c r="B1897" s="37" t="str">
        <f t="shared" si="59"/>
        <v>_</v>
      </c>
      <c r="C1897" s="37">
        <f t="shared" si="60"/>
        <v>-99999</v>
      </c>
      <c r="D1897" s="4"/>
      <c r="E1897" s="4"/>
      <c r="F1897" s="4"/>
      <c r="G1897" s="4"/>
      <c r="H1897" s="4"/>
      <c r="I1897" s="4"/>
      <c r="J1897" s="4"/>
      <c r="K1897" s="4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6"/>
      <c r="BA1897" s="6"/>
    </row>
    <row r="1898" spans="2:53" x14ac:dyDescent="0.25">
      <c r="B1898" s="37" t="str">
        <f t="shared" si="59"/>
        <v>_</v>
      </c>
      <c r="C1898" s="37">
        <f t="shared" si="60"/>
        <v>-99999</v>
      </c>
      <c r="D1898" s="4"/>
      <c r="E1898" s="4"/>
      <c r="F1898" s="4"/>
      <c r="G1898" s="4"/>
      <c r="H1898" s="4"/>
      <c r="I1898" s="4"/>
      <c r="J1898" s="4"/>
      <c r="K1898" s="4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6"/>
      <c r="BA1898" s="6"/>
    </row>
    <row r="1899" spans="2:53" x14ac:dyDescent="0.25">
      <c r="B1899" s="37" t="str">
        <f t="shared" si="59"/>
        <v>_</v>
      </c>
      <c r="C1899" s="37">
        <f t="shared" si="60"/>
        <v>-99999</v>
      </c>
      <c r="D1899" s="4"/>
      <c r="E1899" s="4"/>
      <c r="F1899" s="4"/>
      <c r="G1899" s="4"/>
      <c r="H1899" s="4"/>
      <c r="I1899" s="4"/>
      <c r="J1899" s="4"/>
      <c r="K1899" s="4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6"/>
      <c r="BA1899" s="6"/>
    </row>
    <row r="1900" spans="2:53" x14ac:dyDescent="0.25">
      <c r="B1900" s="37" t="str">
        <f t="shared" si="59"/>
        <v>_</v>
      </c>
      <c r="C1900" s="37">
        <f t="shared" si="60"/>
        <v>-99999</v>
      </c>
      <c r="D1900" s="4"/>
      <c r="E1900" s="4"/>
      <c r="F1900" s="4"/>
      <c r="G1900" s="4"/>
      <c r="H1900" s="4"/>
      <c r="I1900" s="4"/>
      <c r="J1900" s="4"/>
      <c r="K1900" s="4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6"/>
      <c r="BA1900" s="6"/>
    </row>
    <row r="1901" spans="2:53" x14ac:dyDescent="0.25">
      <c r="B1901" s="37" t="str">
        <f t="shared" si="59"/>
        <v>_</v>
      </c>
      <c r="C1901" s="37">
        <f t="shared" si="60"/>
        <v>-99999</v>
      </c>
      <c r="D1901" s="4"/>
      <c r="E1901" s="4"/>
      <c r="F1901" s="4"/>
      <c r="G1901" s="4"/>
      <c r="H1901" s="4"/>
      <c r="I1901" s="4"/>
      <c r="J1901" s="4"/>
      <c r="K1901" s="4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6"/>
      <c r="BA1901" s="6"/>
    </row>
    <row r="1902" spans="2:53" x14ac:dyDescent="0.25">
      <c r="B1902" s="37" t="str">
        <f t="shared" si="59"/>
        <v>_</v>
      </c>
      <c r="C1902" s="37">
        <f t="shared" si="60"/>
        <v>-99999</v>
      </c>
      <c r="D1902" s="4"/>
      <c r="E1902" s="4"/>
      <c r="F1902" s="4"/>
      <c r="G1902" s="4"/>
      <c r="H1902" s="4"/>
      <c r="I1902" s="4"/>
      <c r="J1902" s="4"/>
      <c r="K1902" s="4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6"/>
      <c r="BA1902" s="6"/>
    </row>
    <row r="1903" spans="2:53" x14ac:dyDescent="0.25">
      <c r="B1903" s="37" t="str">
        <f t="shared" si="59"/>
        <v>_</v>
      </c>
      <c r="C1903" s="37">
        <f t="shared" si="60"/>
        <v>-99999</v>
      </c>
      <c r="D1903" s="4"/>
      <c r="E1903" s="4"/>
      <c r="F1903" s="4"/>
      <c r="G1903" s="4"/>
      <c r="H1903" s="4"/>
      <c r="I1903" s="4"/>
      <c r="J1903" s="4"/>
      <c r="K1903" s="4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6"/>
      <c r="BA1903" s="6"/>
    </row>
    <row r="1904" spans="2:53" x14ac:dyDescent="0.25">
      <c r="B1904" s="37" t="str">
        <f t="shared" si="59"/>
        <v>_</v>
      </c>
      <c r="C1904" s="37">
        <f t="shared" si="60"/>
        <v>-99999</v>
      </c>
      <c r="D1904" s="4"/>
      <c r="E1904" s="4"/>
      <c r="F1904" s="4"/>
      <c r="G1904" s="4"/>
      <c r="H1904" s="4"/>
      <c r="I1904" s="4"/>
      <c r="J1904" s="4"/>
      <c r="K1904" s="4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6"/>
      <c r="BA1904" s="6"/>
    </row>
    <row r="1905" spans="2:53" x14ac:dyDescent="0.25">
      <c r="B1905" s="37" t="str">
        <f t="shared" si="59"/>
        <v>_</v>
      </c>
      <c r="C1905" s="37">
        <f t="shared" si="60"/>
        <v>-99999</v>
      </c>
      <c r="D1905" s="4"/>
      <c r="E1905" s="4"/>
      <c r="F1905" s="4"/>
      <c r="G1905" s="4"/>
      <c r="H1905" s="4"/>
      <c r="I1905" s="4"/>
      <c r="J1905" s="4"/>
      <c r="K1905" s="4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6"/>
      <c r="BA1905" s="6"/>
    </row>
    <row r="1906" spans="2:53" x14ac:dyDescent="0.25">
      <c r="B1906" s="37" t="str">
        <f t="shared" si="59"/>
        <v>_</v>
      </c>
      <c r="C1906" s="37">
        <f t="shared" si="60"/>
        <v>-99999</v>
      </c>
      <c r="D1906" s="4"/>
      <c r="E1906" s="4"/>
      <c r="F1906" s="4"/>
      <c r="G1906" s="4"/>
      <c r="H1906" s="4"/>
      <c r="I1906" s="4"/>
      <c r="J1906" s="4"/>
      <c r="K1906" s="4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6"/>
      <c r="BA1906" s="6"/>
    </row>
    <row r="1907" spans="2:53" x14ac:dyDescent="0.25">
      <c r="B1907" s="37" t="str">
        <f t="shared" si="59"/>
        <v>_</v>
      </c>
      <c r="C1907" s="37">
        <f t="shared" si="60"/>
        <v>-99999</v>
      </c>
      <c r="D1907" s="4"/>
      <c r="E1907" s="4"/>
      <c r="F1907" s="4"/>
      <c r="G1907" s="4"/>
      <c r="H1907" s="4"/>
      <c r="I1907" s="4"/>
      <c r="J1907" s="4"/>
      <c r="K1907" s="4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6"/>
      <c r="BA1907" s="6"/>
    </row>
    <row r="1908" spans="2:53" x14ac:dyDescent="0.25">
      <c r="B1908" s="37" t="str">
        <f t="shared" si="59"/>
        <v>_</v>
      </c>
      <c r="C1908" s="37">
        <f t="shared" si="60"/>
        <v>-99999</v>
      </c>
      <c r="D1908" s="4"/>
      <c r="E1908" s="4"/>
      <c r="F1908" s="4"/>
      <c r="G1908" s="4"/>
      <c r="H1908" s="4"/>
      <c r="I1908" s="4"/>
      <c r="J1908" s="4"/>
      <c r="K1908" s="4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6"/>
      <c r="BA1908" s="6"/>
    </row>
    <row r="1909" spans="2:53" x14ac:dyDescent="0.25">
      <c r="B1909" s="37" t="str">
        <f t="shared" si="59"/>
        <v>_</v>
      </c>
      <c r="C1909" s="37">
        <f t="shared" si="60"/>
        <v>-99999</v>
      </c>
      <c r="D1909" s="4"/>
      <c r="E1909" s="4"/>
      <c r="F1909" s="4"/>
      <c r="G1909" s="4"/>
      <c r="H1909" s="4"/>
      <c r="I1909" s="4"/>
      <c r="J1909" s="4"/>
      <c r="K1909" s="4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6"/>
      <c r="BA1909" s="6"/>
    </row>
    <row r="1910" spans="2:53" x14ac:dyDescent="0.25">
      <c r="B1910" s="37" t="str">
        <f t="shared" si="59"/>
        <v>_</v>
      </c>
      <c r="C1910" s="37">
        <f t="shared" si="60"/>
        <v>-99999</v>
      </c>
      <c r="D1910" s="4"/>
      <c r="E1910" s="4"/>
      <c r="F1910" s="4"/>
      <c r="G1910" s="4"/>
      <c r="H1910" s="4"/>
      <c r="I1910" s="4"/>
      <c r="J1910" s="4"/>
      <c r="K1910" s="4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6"/>
      <c r="BA1910" s="6"/>
    </row>
    <row r="1911" spans="2:53" x14ac:dyDescent="0.25">
      <c r="B1911" s="37" t="str">
        <f t="shared" si="59"/>
        <v>_</v>
      </c>
      <c r="C1911" s="37">
        <f t="shared" si="60"/>
        <v>-99999</v>
      </c>
      <c r="D1911" s="4"/>
      <c r="E1911" s="4"/>
      <c r="F1911" s="4"/>
      <c r="G1911" s="4"/>
      <c r="H1911" s="4"/>
      <c r="I1911" s="4"/>
      <c r="J1911" s="4"/>
      <c r="K1911" s="4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6"/>
      <c r="BA1911" s="6"/>
    </row>
    <row r="1912" spans="2:53" x14ac:dyDescent="0.25">
      <c r="B1912" s="37" t="str">
        <f t="shared" si="59"/>
        <v>_</v>
      </c>
      <c r="C1912" s="37">
        <f t="shared" si="60"/>
        <v>-99999</v>
      </c>
      <c r="D1912" s="4"/>
      <c r="E1912" s="4"/>
      <c r="F1912" s="4"/>
      <c r="G1912" s="4"/>
      <c r="H1912" s="4"/>
      <c r="I1912" s="4"/>
      <c r="J1912" s="4"/>
      <c r="K1912" s="4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6"/>
      <c r="BA1912" s="6"/>
    </row>
    <row r="1913" spans="2:53" x14ac:dyDescent="0.25">
      <c r="B1913" s="37" t="str">
        <f t="shared" si="59"/>
        <v>_</v>
      </c>
      <c r="C1913" s="37">
        <f t="shared" si="60"/>
        <v>-99999</v>
      </c>
      <c r="D1913" s="4"/>
      <c r="E1913" s="4"/>
      <c r="F1913" s="4"/>
      <c r="G1913" s="4"/>
      <c r="H1913" s="4"/>
      <c r="I1913" s="4"/>
      <c r="J1913" s="4"/>
      <c r="K1913" s="4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6"/>
      <c r="BA1913" s="6"/>
    </row>
    <row r="1914" spans="2:53" x14ac:dyDescent="0.25">
      <c r="B1914" s="37" t="str">
        <f t="shared" si="59"/>
        <v>_</v>
      </c>
      <c r="C1914" s="37">
        <f t="shared" si="60"/>
        <v>-99999</v>
      </c>
      <c r="D1914" s="4"/>
      <c r="E1914" s="4"/>
      <c r="F1914" s="4"/>
      <c r="G1914" s="4"/>
      <c r="H1914" s="4"/>
      <c r="I1914" s="4"/>
      <c r="J1914" s="4"/>
      <c r="K1914" s="4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6"/>
      <c r="BA1914" s="6"/>
    </row>
    <row r="1915" spans="2:53" x14ac:dyDescent="0.25">
      <c r="B1915" s="37" t="str">
        <f t="shared" si="59"/>
        <v>_</v>
      </c>
      <c r="C1915" s="37">
        <f t="shared" si="60"/>
        <v>-99999</v>
      </c>
      <c r="D1915" s="4"/>
      <c r="E1915" s="4"/>
      <c r="F1915" s="4"/>
      <c r="G1915" s="4"/>
      <c r="H1915" s="4"/>
      <c r="I1915" s="4"/>
      <c r="J1915" s="4"/>
      <c r="K1915" s="4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6"/>
      <c r="BA1915" s="6"/>
    </row>
    <row r="1916" spans="2:53" x14ac:dyDescent="0.25">
      <c r="B1916" s="37" t="str">
        <f t="shared" si="59"/>
        <v>_</v>
      </c>
      <c r="C1916" s="37">
        <f t="shared" si="60"/>
        <v>-99999</v>
      </c>
      <c r="D1916" s="4"/>
      <c r="E1916" s="4"/>
      <c r="F1916" s="4"/>
      <c r="G1916" s="4"/>
      <c r="H1916" s="4"/>
      <c r="I1916" s="4"/>
      <c r="J1916" s="4"/>
      <c r="K1916" s="4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6"/>
      <c r="BA1916" s="6"/>
    </row>
    <row r="1917" spans="2:53" x14ac:dyDescent="0.25">
      <c r="B1917" s="37" t="str">
        <f t="shared" si="59"/>
        <v>_</v>
      </c>
      <c r="C1917" s="37">
        <f t="shared" si="60"/>
        <v>-99999</v>
      </c>
      <c r="D1917" s="4"/>
      <c r="E1917" s="4"/>
      <c r="F1917" s="4"/>
      <c r="G1917" s="4"/>
      <c r="H1917" s="4"/>
      <c r="I1917" s="4"/>
      <c r="J1917" s="4"/>
      <c r="K1917" s="4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6"/>
      <c r="BA1917" s="6"/>
    </row>
    <row r="1918" spans="2:53" x14ac:dyDescent="0.25">
      <c r="B1918" s="37" t="str">
        <f t="shared" si="59"/>
        <v>_</v>
      </c>
      <c r="C1918" s="37">
        <f t="shared" si="60"/>
        <v>-99999</v>
      </c>
      <c r="D1918" s="4"/>
      <c r="E1918" s="4"/>
      <c r="F1918" s="4"/>
      <c r="G1918" s="4"/>
      <c r="H1918" s="4"/>
      <c r="I1918" s="4"/>
      <c r="J1918" s="4"/>
      <c r="K1918" s="4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6"/>
      <c r="BA1918" s="6"/>
    </row>
    <row r="1919" spans="2:53" x14ac:dyDescent="0.25">
      <c r="B1919" s="37" t="str">
        <f t="shared" si="59"/>
        <v>_</v>
      </c>
      <c r="C1919" s="37">
        <f t="shared" si="60"/>
        <v>-99999</v>
      </c>
      <c r="D1919" s="4"/>
      <c r="E1919" s="4"/>
      <c r="F1919" s="4"/>
      <c r="G1919" s="4"/>
      <c r="H1919" s="4"/>
      <c r="I1919" s="4"/>
      <c r="J1919" s="4"/>
      <c r="K1919" s="4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6"/>
      <c r="BA1919" s="6"/>
    </row>
    <row r="1920" spans="2:53" x14ac:dyDescent="0.25">
      <c r="B1920" s="37" t="str">
        <f t="shared" si="59"/>
        <v>_</v>
      </c>
      <c r="C1920" s="37">
        <f t="shared" si="60"/>
        <v>-99999</v>
      </c>
      <c r="D1920" s="4"/>
      <c r="E1920" s="4"/>
      <c r="F1920" s="4"/>
      <c r="G1920" s="4"/>
      <c r="H1920" s="4"/>
      <c r="I1920" s="4"/>
      <c r="J1920" s="4"/>
      <c r="K1920" s="4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6"/>
      <c r="BA1920" s="6"/>
    </row>
    <row r="1921" spans="2:53" x14ac:dyDescent="0.25">
      <c r="B1921" s="37" t="str">
        <f t="shared" si="59"/>
        <v>_</v>
      </c>
      <c r="C1921" s="37">
        <f t="shared" si="60"/>
        <v>-99999</v>
      </c>
      <c r="D1921" s="4"/>
      <c r="E1921" s="4"/>
      <c r="F1921" s="4"/>
      <c r="G1921" s="4"/>
      <c r="H1921" s="4"/>
      <c r="I1921" s="4"/>
      <c r="J1921" s="4"/>
      <c r="K1921" s="4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6"/>
      <c r="BA1921" s="6"/>
    </row>
    <row r="1922" spans="2:53" x14ac:dyDescent="0.25">
      <c r="B1922" s="37" t="str">
        <f t="shared" si="59"/>
        <v>_</v>
      </c>
      <c r="C1922" s="37">
        <f t="shared" si="60"/>
        <v>-99999</v>
      </c>
      <c r="D1922" s="4"/>
      <c r="E1922" s="4"/>
      <c r="F1922" s="4"/>
      <c r="G1922" s="4"/>
      <c r="H1922" s="4"/>
      <c r="I1922" s="4"/>
      <c r="J1922" s="4"/>
      <c r="K1922" s="4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6"/>
      <c r="BA1922" s="6"/>
    </row>
    <row r="1923" spans="2:53" x14ac:dyDescent="0.25">
      <c r="B1923" s="37" t="str">
        <f t="shared" si="59"/>
        <v>_</v>
      </c>
      <c r="C1923" s="37">
        <f t="shared" si="60"/>
        <v>-99999</v>
      </c>
      <c r="D1923" s="4"/>
      <c r="E1923" s="4"/>
      <c r="F1923" s="4"/>
      <c r="G1923" s="4"/>
      <c r="H1923" s="4"/>
      <c r="I1923" s="4"/>
      <c r="J1923" s="4"/>
      <c r="K1923" s="4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6"/>
      <c r="BA1923" s="6"/>
    </row>
    <row r="1924" spans="2:53" x14ac:dyDescent="0.25">
      <c r="B1924" s="37" t="str">
        <f t="shared" si="59"/>
        <v>_</v>
      </c>
      <c r="C1924" s="37">
        <f t="shared" si="60"/>
        <v>-99999</v>
      </c>
      <c r="D1924" s="4"/>
      <c r="E1924" s="4"/>
      <c r="F1924" s="4"/>
      <c r="G1924" s="4"/>
      <c r="H1924" s="4"/>
      <c r="I1924" s="4"/>
      <c r="J1924" s="4"/>
      <c r="K1924" s="4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6"/>
      <c r="BA1924" s="6"/>
    </row>
    <row r="1925" spans="2:53" x14ac:dyDescent="0.25">
      <c r="B1925" s="37" t="str">
        <f t="shared" si="59"/>
        <v>_</v>
      </c>
      <c r="C1925" s="37">
        <f t="shared" si="60"/>
        <v>-99999</v>
      </c>
      <c r="D1925" s="4"/>
      <c r="E1925" s="4"/>
      <c r="F1925" s="4"/>
      <c r="G1925" s="4"/>
      <c r="H1925" s="4"/>
      <c r="I1925" s="4"/>
      <c r="J1925" s="4"/>
      <c r="K1925" s="4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6"/>
      <c r="BA1925" s="6"/>
    </row>
    <row r="1926" spans="2:53" x14ac:dyDescent="0.25">
      <c r="B1926" s="37" t="str">
        <f t="shared" si="59"/>
        <v>_</v>
      </c>
      <c r="C1926" s="37">
        <f t="shared" si="60"/>
        <v>-99999</v>
      </c>
      <c r="D1926" s="4"/>
      <c r="E1926" s="4"/>
      <c r="F1926" s="4"/>
      <c r="G1926" s="4"/>
      <c r="H1926" s="4"/>
      <c r="I1926" s="4"/>
      <c r="J1926" s="4"/>
      <c r="K1926" s="4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6"/>
      <c r="BA1926" s="6"/>
    </row>
    <row r="1927" spans="2:53" x14ac:dyDescent="0.25">
      <c r="B1927" s="37" t="str">
        <f t="shared" si="59"/>
        <v>_</v>
      </c>
      <c r="C1927" s="37">
        <f t="shared" si="60"/>
        <v>-99999</v>
      </c>
      <c r="D1927" s="4"/>
      <c r="E1927" s="4"/>
      <c r="F1927" s="4"/>
      <c r="G1927" s="4"/>
      <c r="H1927" s="4"/>
      <c r="I1927" s="4"/>
      <c r="J1927" s="4"/>
      <c r="K1927" s="4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6"/>
      <c r="BA1927" s="6"/>
    </row>
    <row r="1928" spans="2:53" x14ac:dyDescent="0.25">
      <c r="B1928" s="37" t="str">
        <f t="shared" si="59"/>
        <v>_</v>
      </c>
      <c r="C1928" s="37">
        <f t="shared" si="60"/>
        <v>-99999</v>
      </c>
      <c r="D1928" s="4"/>
      <c r="E1928" s="4"/>
      <c r="F1928" s="4"/>
      <c r="G1928" s="4"/>
      <c r="H1928" s="4"/>
      <c r="I1928" s="4"/>
      <c r="J1928" s="4"/>
      <c r="K1928" s="4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6"/>
      <c r="BA1928" s="6"/>
    </row>
    <row r="1929" spans="2:53" x14ac:dyDescent="0.25">
      <c r="B1929" s="37" t="str">
        <f t="shared" si="59"/>
        <v>_</v>
      </c>
      <c r="C1929" s="37">
        <f t="shared" si="60"/>
        <v>-99999</v>
      </c>
      <c r="D1929" s="4"/>
      <c r="E1929" s="4"/>
      <c r="F1929" s="4"/>
      <c r="G1929" s="4"/>
      <c r="H1929" s="4"/>
      <c r="I1929" s="4"/>
      <c r="J1929" s="4"/>
      <c r="K1929" s="4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6"/>
      <c r="BA1929" s="6"/>
    </row>
    <row r="1930" spans="2:53" x14ac:dyDescent="0.25">
      <c r="B1930" s="37" t="str">
        <f t="shared" si="59"/>
        <v>_</v>
      </c>
      <c r="C1930" s="37">
        <f t="shared" si="60"/>
        <v>-99999</v>
      </c>
      <c r="D1930" s="4"/>
      <c r="E1930" s="4"/>
      <c r="F1930" s="4"/>
      <c r="G1930" s="4"/>
      <c r="H1930" s="4"/>
      <c r="I1930" s="4"/>
      <c r="J1930" s="4"/>
      <c r="K1930" s="4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6"/>
      <c r="BA1930" s="6"/>
    </row>
    <row r="1931" spans="2:53" x14ac:dyDescent="0.25">
      <c r="B1931" s="37" t="str">
        <f t="shared" si="59"/>
        <v>_</v>
      </c>
      <c r="C1931" s="37">
        <f t="shared" si="60"/>
        <v>-99999</v>
      </c>
      <c r="D1931" s="4"/>
      <c r="E1931" s="4"/>
      <c r="F1931" s="4"/>
      <c r="G1931" s="4"/>
      <c r="H1931" s="4"/>
      <c r="I1931" s="4"/>
      <c r="J1931" s="4"/>
      <c r="K1931" s="4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6"/>
      <c r="BA1931" s="6"/>
    </row>
    <row r="1932" spans="2:53" x14ac:dyDescent="0.25">
      <c r="B1932" s="37" t="str">
        <f t="shared" si="59"/>
        <v>_</v>
      </c>
      <c r="C1932" s="37">
        <f t="shared" si="60"/>
        <v>-99999</v>
      </c>
      <c r="D1932" s="4"/>
      <c r="E1932" s="4"/>
      <c r="F1932" s="4"/>
      <c r="G1932" s="4"/>
      <c r="H1932" s="4"/>
      <c r="I1932" s="4"/>
      <c r="J1932" s="4"/>
      <c r="K1932" s="4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6"/>
      <c r="BA1932" s="6"/>
    </row>
    <row r="1933" spans="2:53" x14ac:dyDescent="0.25">
      <c r="B1933" s="37" t="str">
        <f t="shared" si="59"/>
        <v>_</v>
      </c>
      <c r="C1933" s="37">
        <f t="shared" si="60"/>
        <v>-99999</v>
      </c>
      <c r="D1933" s="4"/>
      <c r="E1933" s="4"/>
      <c r="F1933" s="4"/>
      <c r="G1933" s="4"/>
      <c r="H1933" s="4"/>
      <c r="I1933" s="4"/>
      <c r="J1933" s="4"/>
      <c r="K1933" s="4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6"/>
      <c r="BA1933" s="6"/>
    </row>
    <row r="1934" spans="2:53" x14ac:dyDescent="0.25">
      <c r="B1934" s="37" t="str">
        <f t="shared" si="59"/>
        <v>_</v>
      </c>
      <c r="C1934" s="37">
        <f t="shared" si="60"/>
        <v>-99999</v>
      </c>
      <c r="D1934" s="4"/>
      <c r="E1934" s="4"/>
      <c r="F1934" s="4"/>
      <c r="G1934" s="4"/>
      <c r="H1934" s="4"/>
      <c r="I1934" s="4"/>
      <c r="J1934" s="4"/>
      <c r="K1934" s="4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6"/>
      <c r="BA1934" s="6"/>
    </row>
    <row r="1935" spans="2:53" x14ac:dyDescent="0.25">
      <c r="B1935" s="37" t="str">
        <f t="shared" ref="B1935:B1998" si="61">D1935&amp;"_"&amp;E1935</f>
        <v>_</v>
      </c>
      <c r="C1935" s="37">
        <f t="shared" si="60"/>
        <v>-99999</v>
      </c>
      <c r="D1935" s="4"/>
      <c r="E1935" s="4"/>
      <c r="F1935" s="4"/>
      <c r="G1935" s="4"/>
      <c r="H1935" s="4"/>
      <c r="I1935" s="4"/>
      <c r="J1935" s="4"/>
      <c r="K1935" s="4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6"/>
      <c r="BA1935" s="6"/>
    </row>
    <row r="1936" spans="2:53" x14ac:dyDescent="0.25">
      <c r="B1936" s="37" t="str">
        <f t="shared" si="61"/>
        <v>_</v>
      </c>
      <c r="C1936" s="37">
        <f t="shared" ref="C1936:C1999" si="62">IF(ISNUMBER(L1936),(-L$7*(L1936-L$4)-M$7*(M1936-M$4)-N$7*(N1936-N$4)-O$7*(O1936-O$4)-P$7*(P1936-P$4)+Q$7*(Q1936-Q$4)+R$7*(R1936-R$4)+S$7*(S1936-S$4)+T$7*(T1936-T$4)+U$7*(U1936-U$4)-V$7*(V1936-V$4)-W$7*(W1936-W$4)-X$7*(X1936-X$4)-Y$7*(Y1936-Y$4)-Z$7*(Z1936-Z$4)+AA$7*(AA1936-AA$4)+AB$7*(AB1936-AB$4)+AC$7*(AC1936-AC$4)+AD$7*(AD1936-AD$4)+AE$7*(AE1936-AE$4)-AF$7*(AF1936-AF$4)-AG$7*(AG1936-AG$4)-AH$7*(AH1936-AH$4)-AI$7*(AI1936-AI$4)-AJ$7*(AJ1936-AJ$4)+AK$7*(AK1936-AK$4)+AL$7*(AL1936-AL$4)+AM$7*(AM1936-AM$4)+AN$7*(AN1936-AN$4)+AO$7*(AO1936-AO$4)-AP$7*(AP1936-AP$4)-AQ$7*(AQ1936-AQ$4)-AR$7*(AR1936-AR$4)-AS$7*(AS1936-AS$4)-AT$7*(AT1936-AT$4)+AU$7*(AU1936-AU$4)+AV$7*(AV1936-AV$4)+AW$7*(AW1936-AW$4)+AX$7*(AX1936-AX$4)+AY$7*(AY1936-AY$4))/SUM($L$7:$AY$7),-99999)</f>
        <v>-99999</v>
      </c>
      <c r="D1936" s="4"/>
      <c r="E1936" s="4"/>
      <c r="F1936" s="4"/>
      <c r="G1936" s="4"/>
      <c r="H1936" s="4"/>
      <c r="I1936" s="4"/>
      <c r="J1936" s="4"/>
      <c r="K1936" s="4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6"/>
      <c r="BA1936" s="6"/>
    </row>
    <row r="1937" spans="2:53" x14ac:dyDescent="0.25">
      <c r="B1937" s="37" t="str">
        <f t="shared" si="61"/>
        <v>_</v>
      </c>
      <c r="C1937" s="37">
        <f t="shared" si="62"/>
        <v>-99999</v>
      </c>
      <c r="D1937" s="4"/>
      <c r="E1937" s="4"/>
      <c r="F1937" s="4"/>
      <c r="G1937" s="4"/>
      <c r="H1937" s="4"/>
      <c r="I1937" s="4"/>
      <c r="J1937" s="4"/>
      <c r="K1937" s="4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6"/>
      <c r="BA1937" s="6"/>
    </row>
    <row r="1938" spans="2:53" x14ac:dyDescent="0.25">
      <c r="B1938" s="37" t="str">
        <f t="shared" si="61"/>
        <v>_</v>
      </c>
      <c r="C1938" s="37">
        <f t="shared" si="62"/>
        <v>-99999</v>
      </c>
      <c r="D1938" s="4"/>
      <c r="E1938" s="4"/>
      <c r="F1938" s="4"/>
      <c r="G1938" s="4"/>
      <c r="H1938" s="4"/>
      <c r="I1938" s="4"/>
      <c r="J1938" s="4"/>
      <c r="K1938" s="4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6"/>
      <c r="BA1938" s="6"/>
    </row>
    <row r="1939" spans="2:53" x14ac:dyDescent="0.25">
      <c r="B1939" s="37" t="str">
        <f t="shared" si="61"/>
        <v>_</v>
      </c>
      <c r="C1939" s="37">
        <f t="shared" si="62"/>
        <v>-99999</v>
      </c>
      <c r="D1939" s="4"/>
      <c r="E1939" s="4"/>
      <c r="F1939" s="4"/>
      <c r="G1939" s="4"/>
      <c r="H1939" s="4"/>
      <c r="I1939" s="4"/>
      <c r="J1939" s="4"/>
      <c r="K1939" s="4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6"/>
      <c r="BA1939" s="6"/>
    </row>
    <row r="1940" spans="2:53" x14ac:dyDescent="0.25">
      <c r="B1940" s="37" t="str">
        <f t="shared" si="61"/>
        <v>_</v>
      </c>
      <c r="C1940" s="37">
        <f t="shared" si="62"/>
        <v>-99999</v>
      </c>
      <c r="D1940" s="4"/>
      <c r="E1940" s="4"/>
      <c r="F1940" s="4"/>
      <c r="G1940" s="4"/>
      <c r="H1940" s="4"/>
      <c r="I1940" s="4"/>
      <c r="J1940" s="4"/>
      <c r="K1940" s="4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6"/>
      <c r="BA1940" s="6"/>
    </row>
    <row r="1941" spans="2:53" x14ac:dyDescent="0.25">
      <c r="B1941" s="37" t="str">
        <f t="shared" si="61"/>
        <v>_</v>
      </c>
      <c r="C1941" s="37">
        <f t="shared" si="62"/>
        <v>-99999</v>
      </c>
      <c r="D1941" s="4"/>
      <c r="E1941" s="4"/>
      <c r="F1941" s="4"/>
      <c r="G1941" s="4"/>
      <c r="H1941" s="4"/>
      <c r="I1941" s="4"/>
      <c r="J1941" s="4"/>
      <c r="K1941" s="4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6"/>
      <c r="BA1941" s="6"/>
    </row>
    <row r="1942" spans="2:53" x14ac:dyDescent="0.25">
      <c r="B1942" s="37" t="str">
        <f t="shared" si="61"/>
        <v>_</v>
      </c>
      <c r="C1942" s="37">
        <f t="shared" si="62"/>
        <v>-99999</v>
      </c>
      <c r="D1942" s="4"/>
      <c r="E1942" s="4"/>
      <c r="F1942" s="4"/>
      <c r="G1942" s="4"/>
      <c r="H1942" s="4"/>
      <c r="I1942" s="4"/>
      <c r="J1942" s="4"/>
      <c r="K1942" s="4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6"/>
      <c r="BA1942" s="6"/>
    </row>
    <row r="1943" spans="2:53" x14ac:dyDescent="0.25">
      <c r="B1943" s="37" t="str">
        <f t="shared" si="61"/>
        <v>_</v>
      </c>
      <c r="C1943" s="37">
        <f t="shared" si="62"/>
        <v>-99999</v>
      </c>
      <c r="D1943" s="4"/>
      <c r="E1943" s="4"/>
      <c r="F1943" s="4"/>
      <c r="G1943" s="4"/>
      <c r="H1943" s="4"/>
      <c r="I1943" s="4"/>
      <c r="J1943" s="4"/>
      <c r="K1943" s="4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6"/>
      <c r="BA1943" s="6"/>
    </row>
    <row r="1944" spans="2:53" x14ac:dyDescent="0.25">
      <c r="B1944" s="37" t="str">
        <f t="shared" si="61"/>
        <v>_</v>
      </c>
      <c r="C1944" s="37">
        <f t="shared" si="62"/>
        <v>-99999</v>
      </c>
      <c r="D1944" s="4"/>
      <c r="E1944" s="4"/>
      <c r="F1944" s="4"/>
      <c r="G1944" s="4"/>
      <c r="H1944" s="4"/>
      <c r="I1944" s="4"/>
      <c r="J1944" s="4"/>
      <c r="K1944" s="4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6"/>
      <c r="BA1944" s="6"/>
    </row>
    <row r="1945" spans="2:53" x14ac:dyDescent="0.25">
      <c r="B1945" s="37" t="str">
        <f t="shared" si="61"/>
        <v>_</v>
      </c>
      <c r="C1945" s="37">
        <f t="shared" si="62"/>
        <v>-99999</v>
      </c>
      <c r="D1945" s="4"/>
      <c r="E1945" s="4"/>
      <c r="F1945" s="4"/>
      <c r="G1945" s="4"/>
      <c r="H1945" s="4"/>
      <c r="I1945" s="4"/>
      <c r="J1945" s="4"/>
      <c r="K1945" s="4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6"/>
      <c r="BA1945" s="6"/>
    </row>
    <row r="1946" spans="2:53" x14ac:dyDescent="0.25">
      <c r="B1946" s="37" t="str">
        <f t="shared" si="61"/>
        <v>_</v>
      </c>
      <c r="C1946" s="37">
        <f t="shared" si="62"/>
        <v>-99999</v>
      </c>
      <c r="D1946" s="4"/>
      <c r="E1946" s="4"/>
      <c r="F1946" s="4"/>
      <c r="G1946" s="4"/>
      <c r="H1946" s="4"/>
      <c r="I1946" s="4"/>
      <c r="J1946" s="4"/>
      <c r="K1946" s="4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6"/>
      <c r="BA1946" s="6"/>
    </row>
    <row r="1947" spans="2:53" x14ac:dyDescent="0.25">
      <c r="B1947" s="37" t="str">
        <f t="shared" si="61"/>
        <v>_</v>
      </c>
      <c r="C1947" s="37">
        <f t="shared" si="62"/>
        <v>-99999</v>
      </c>
      <c r="D1947" s="4"/>
      <c r="E1947" s="4"/>
      <c r="F1947" s="4"/>
      <c r="G1947" s="4"/>
      <c r="H1947" s="4"/>
      <c r="I1947" s="4"/>
      <c r="J1947" s="4"/>
      <c r="K1947" s="4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6"/>
      <c r="BA1947" s="6"/>
    </row>
    <row r="1948" spans="2:53" x14ac:dyDescent="0.25">
      <c r="B1948" s="37" t="str">
        <f t="shared" si="61"/>
        <v>_</v>
      </c>
      <c r="C1948" s="37">
        <f t="shared" si="62"/>
        <v>-99999</v>
      </c>
      <c r="D1948" s="4"/>
      <c r="E1948" s="4"/>
      <c r="F1948" s="4"/>
      <c r="G1948" s="4"/>
      <c r="H1948" s="4"/>
      <c r="I1948" s="4"/>
      <c r="J1948" s="4"/>
      <c r="K1948" s="4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6"/>
      <c r="BA1948" s="6"/>
    </row>
    <row r="1949" spans="2:53" x14ac:dyDescent="0.25">
      <c r="B1949" s="37" t="str">
        <f t="shared" si="61"/>
        <v>_</v>
      </c>
      <c r="C1949" s="37">
        <f t="shared" si="62"/>
        <v>-99999</v>
      </c>
      <c r="D1949" s="4"/>
      <c r="E1949" s="4"/>
      <c r="F1949" s="4"/>
      <c r="G1949" s="4"/>
      <c r="H1949" s="4"/>
      <c r="I1949" s="4"/>
      <c r="J1949" s="4"/>
      <c r="K1949" s="4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6"/>
      <c r="BA1949" s="6"/>
    </row>
    <row r="1950" spans="2:53" x14ac:dyDescent="0.25">
      <c r="B1950" s="37" t="str">
        <f t="shared" si="61"/>
        <v>_</v>
      </c>
      <c r="C1950" s="37">
        <f t="shared" si="62"/>
        <v>-99999</v>
      </c>
      <c r="D1950" s="4"/>
      <c r="E1950" s="4"/>
      <c r="F1950" s="4"/>
      <c r="G1950" s="4"/>
      <c r="H1950" s="4"/>
      <c r="I1950" s="4"/>
      <c r="J1950" s="4"/>
      <c r="K1950" s="4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6"/>
      <c r="BA1950" s="6"/>
    </row>
    <row r="1951" spans="2:53" x14ac:dyDescent="0.25">
      <c r="B1951" s="37" t="str">
        <f t="shared" si="61"/>
        <v>_</v>
      </c>
      <c r="C1951" s="37">
        <f t="shared" si="62"/>
        <v>-99999</v>
      </c>
      <c r="D1951" s="4"/>
      <c r="E1951" s="4"/>
      <c r="F1951" s="4"/>
      <c r="G1951" s="4"/>
      <c r="H1951" s="4"/>
      <c r="I1951" s="4"/>
      <c r="J1951" s="4"/>
      <c r="K1951" s="4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6"/>
      <c r="BA1951" s="6"/>
    </row>
    <row r="1952" spans="2:53" x14ac:dyDescent="0.25">
      <c r="B1952" s="37" t="str">
        <f t="shared" si="61"/>
        <v>_</v>
      </c>
      <c r="C1952" s="37">
        <f t="shared" si="62"/>
        <v>-99999</v>
      </c>
      <c r="D1952" s="4"/>
      <c r="E1952" s="4"/>
      <c r="F1952" s="4"/>
      <c r="G1952" s="4"/>
      <c r="H1952" s="4"/>
      <c r="I1952" s="4"/>
      <c r="J1952" s="4"/>
      <c r="K1952" s="4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6"/>
      <c r="BA1952" s="6"/>
    </row>
    <row r="1953" spans="2:53" x14ac:dyDescent="0.25">
      <c r="B1953" s="37" t="str">
        <f t="shared" si="61"/>
        <v>_</v>
      </c>
      <c r="C1953" s="37">
        <f t="shared" si="62"/>
        <v>-99999</v>
      </c>
      <c r="D1953" s="4"/>
      <c r="E1953" s="4"/>
      <c r="F1953" s="4"/>
      <c r="G1953" s="4"/>
      <c r="H1953" s="4"/>
      <c r="I1953" s="4"/>
      <c r="J1953" s="4"/>
      <c r="K1953" s="4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6"/>
      <c r="BA1953" s="6"/>
    </row>
    <row r="1954" spans="2:53" x14ac:dyDescent="0.25">
      <c r="B1954" s="37" t="str">
        <f t="shared" si="61"/>
        <v>_</v>
      </c>
      <c r="C1954" s="37">
        <f t="shared" si="62"/>
        <v>-99999</v>
      </c>
      <c r="D1954" s="4"/>
      <c r="E1954" s="4"/>
      <c r="F1954" s="4"/>
      <c r="G1954" s="4"/>
      <c r="H1954" s="4"/>
      <c r="I1954" s="4"/>
      <c r="J1954" s="4"/>
      <c r="K1954" s="4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6"/>
      <c r="BA1954" s="6"/>
    </row>
    <row r="1955" spans="2:53" x14ac:dyDescent="0.25">
      <c r="B1955" s="37" t="str">
        <f t="shared" si="61"/>
        <v>_</v>
      </c>
      <c r="C1955" s="37">
        <f t="shared" si="62"/>
        <v>-99999</v>
      </c>
      <c r="D1955" s="4"/>
      <c r="E1955" s="4"/>
      <c r="F1955" s="4"/>
      <c r="G1955" s="4"/>
      <c r="H1955" s="4"/>
      <c r="I1955" s="4"/>
      <c r="J1955" s="4"/>
      <c r="K1955" s="4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6"/>
      <c r="BA1955" s="6"/>
    </row>
    <row r="1956" spans="2:53" x14ac:dyDescent="0.25">
      <c r="B1956" s="37" t="str">
        <f t="shared" si="61"/>
        <v>_</v>
      </c>
      <c r="C1956" s="37">
        <f t="shared" si="62"/>
        <v>-99999</v>
      </c>
      <c r="D1956" s="4"/>
      <c r="E1956" s="4"/>
      <c r="F1956" s="4"/>
      <c r="G1956" s="4"/>
      <c r="H1956" s="4"/>
      <c r="I1956" s="4"/>
      <c r="J1956" s="4"/>
      <c r="K1956" s="4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6"/>
      <c r="BA1956" s="6"/>
    </row>
    <row r="1957" spans="2:53" x14ac:dyDescent="0.25">
      <c r="B1957" s="37" t="str">
        <f t="shared" si="61"/>
        <v>_</v>
      </c>
      <c r="C1957" s="37">
        <f t="shared" si="62"/>
        <v>-99999</v>
      </c>
      <c r="D1957" s="4"/>
      <c r="E1957" s="4"/>
      <c r="F1957" s="4"/>
      <c r="G1957" s="4"/>
      <c r="H1957" s="4"/>
      <c r="I1957" s="4"/>
      <c r="J1957" s="4"/>
      <c r="K1957" s="4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6"/>
      <c r="BA1957" s="6"/>
    </row>
    <row r="1958" spans="2:53" x14ac:dyDescent="0.25">
      <c r="B1958" s="37" t="str">
        <f t="shared" si="61"/>
        <v>_</v>
      </c>
      <c r="C1958" s="37">
        <f t="shared" si="62"/>
        <v>-99999</v>
      </c>
      <c r="D1958" s="4"/>
      <c r="E1958" s="4"/>
      <c r="F1958" s="4"/>
      <c r="G1958" s="4"/>
      <c r="H1958" s="4"/>
      <c r="I1958" s="4"/>
      <c r="J1958" s="4"/>
      <c r="K1958" s="4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6"/>
      <c r="BA1958" s="6"/>
    </row>
    <row r="1959" spans="2:53" x14ac:dyDescent="0.25">
      <c r="B1959" s="37" t="str">
        <f t="shared" si="61"/>
        <v>_</v>
      </c>
      <c r="C1959" s="37">
        <f t="shared" si="62"/>
        <v>-99999</v>
      </c>
      <c r="D1959" s="4"/>
      <c r="E1959" s="4"/>
      <c r="F1959" s="4"/>
      <c r="G1959" s="4"/>
      <c r="H1959" s="4"/>
      <c r="I1959" s="4"/>
      <c r="J1959" s="4"/>
      <c r="K1959" s="4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6"/>
      <c r="BA1959" s="6"/>
    </row>
    <row r="1960" spans="2:53" x14ac:dyDescent="0.25">
      <c r="B1960" s="37" t="str">
        <f t="shared" si="61"/>
        <v>_</v>
      </c>
      <c r="C1960" s="37">
        <f t="shared" si="62"/>
        <v>-99999</v>
      </c>
      <c r="D1960" s="4"/>
      <c r="E1960" s="4"/>
      <c r="F1960" s="4"/>
      <c r="G1960" s="4"/>
      <c r="H1960" s="4"/>
      <c r="I1960" s="4"/>
      <c r="J1960" s="4"/>
      <c r="K1960" s="4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6"/>
      <c r="BA1960" s="6"/>
    </row>
    <row r="1961" spans="2:53" x14ac:dyDescent="0.25">
      <c r="B1961" s="37" t="str">
        <f t="shared" si="61"/>
        <v>_</v>
      </c>
      <c r="C1961" s="37">
        <f t="shared" si="62"/>
        <v>-99999</v>
      </c>
      <c r="D1961" s="4"/>
      <c r="E1961" s="4"/>
      <c r="F1961" s="4"/>
      <c r="G1961" s="4"/>
      <c r="H1961" s="4"/>
      <c r="I1961" s="4"/>
      <c r="J1961" s="4"/>
      <c r="K1961" s="4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6"/>
      <c r="BA1961" s="6"/>
    </row>
    <row r="1962" spans="2:53" x14ac:dyDescent="0.25">
      <c r="B1962" s="37" t="str">
        <f t="shared" si="61"/>
        <v>_</v>
      </c>
      <c r="C1962" s="37">
        <f t="shared" si="62"/>
        <v>-99999</v>
      </c>
      <c r="D1962" s="4"/>
      <c r="E1962" s="4"/>
      <c r="F1962" s="4"/>
      <c r="G1962" s="4"/>
      <c r="H1962" s="4"/>
      <c r="I1962" s="4"/>
      <c r="J1962" s="4"/>
      <c r="K1962" s="4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6"/>
      <c r="BA1962" s="6"/>
    </row>
    <row r="1963" spans="2:53" x14ac:dyDescent="0.25">
      <c r="B1963" s="37" t="str">
        <f t="shared" si="61"/>
        <v>_</v>
      </c>
      <c r="C1963" s="37">
        <f t="shared" si="62"/>
        <v>-99999</v>
      </c>
      <c r="D1963" s="4"/>
      <c r="E1963" s="4"/>
      <c r="F1963" s="4"/>
      <c r="G1963" s="4"/>
      <c r="H1963" s="4"/>
      <c r="I1963" s="4"/>
      <c r="J1963" s="4"/>
      <c r="K1963" s="4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6"/>
      <c r="BA1963" s="6"/>
    </row>
    <row r="1964" spans="2:53" x14ac:dyDescent="0.25">
      <c r="B1964" s="37" t="str">
        <f t="shared" si="61"/>
        <v>_</v>
      </c>
      <c r="C1964" s="37">
        <f t="shared" si="62"/>
        <v>-99999</v>
      </c>
      <c r="D1964" s="4"/>
      <c r="E1964" s="4"/>
      <c r="F1964" s="4"/>
      <c r="G1964" s="4"/>
      <c r="H1964" s="4"/>
      <c r="I1964" s="4"/>
      <c r="J1964" s="4"/>
      <c r="K1964" s="4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6"/>
      <c r="BA1964" s="6"/>
    </row>
    <row r="1965" spans="2:53" x14ac:dyDescent="0.25">
      <c r="B1965" s="37" t="str">
        <f t="shared" si="61"/>
        <v>_</v>
      </c>
      <c r="C1965" s="37">
        <f t="shared" si="62"/>
        <v>-99999</v>
      </c>
      <c r="D1965" s="4"/>
      <c r="E1965" s="4"/>
      <c r="F1965" s="4"/>
      <c r="G1965" s="4"/>
      <c r="H1965" s="4"/>
      <c r="I1965" s="4"/>
      <c r="J1965" s="4"/>
      <c r="K1965" s="4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6"/>
      <c r="BA1965" s="6"/>
    </row>
    <row r="1966" spans="2:53" x14ac:dyDescent="0.25">
      <c r="B1966" s="37" t="str">
        <f t="shared" si="61"/>
        <v>_</v>
      </c>
      <c r="C1966" s="37">
        <f t="shared" si="62"/>
        <v>-99999</v>
      </c>
      <c r="D1966" s="4"/>
      <c r="E1966" s="4"/>
      <c r="F1966" s="4"/>
      <c r="G1966" s="4"/>
      <c r="H1966" s="4"/>
      <c r="I1966" s="4"/>
      <c r="J1966" s="4"/>
      <c r="K1966" s="4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6"/>
      <c r="BA1966" s="6"/>
    </row>
    <row r="1967" spans="2:53" x14ac:dyDescent="0.25">
      <c r="B1967" s="37" t="str">
        <f t="shared" si="61"/>
        <v>_</v>
      </c>
      <c r="C1967" s="37">
        <f t="shared" si="62"/>
        <v>-99999</v>
      </c>
      <c r="D1967" s="4"/>
      <c r="E1967" s="4"/>
      <c r="F1967" s="4"/>
      <c r="G1967" s="4"/>
      <c r="H1967" s="4"/>
      <c r="I1967" s="4"/>
      <c r="J1967" s="4"/>
      <c r="K1967" s="4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6"/>
      <c r="BA1967" s="6"/>
    </row>
    <row r="1968" spans="2:53" x14ac:dyDescent="0.25">
      <c r="B1968" s="37" t="str">
        <f t="shared" si="61"/>
        <v>_</v>
      </c>
      <c r="C1968" s="37">
        <f t="shared" si="62"/>
        <v>-99999</v>
      </c>
      <c r="D1968" s="4"/>
      <c r="E1968" s="4"/>
      <c r="F1968" s="4"/>
      <c r="G1968" s="4"/>
      <c r="H1968" s="4"/>
      <c r="I1968" s="4"/>
      <c r="J1968" s="4"/>
      <c r="K1968" s="4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6"/>
      <c r="BA1968" s="6"/>
    </row>
    <row r="1969" spans="2:53" x14ac:dyDescent="0.25">
      <c r="B1969" s="37" t="str">
        <f t="shared" si="61"/>
        <v>_</v>
      </c>
      <c r="C1969" s="37">
        <f t="shared" si="62"/>
        <v>-99999</v>
      </c>
      <c r="D1969" s="4"/>
      <c r="E1969" s="4"/>
      <c r="F1969" s="4"/>
      <c r="G1969" s="4"/>
      <c r="H1969" s="4"/>
      <c r="I1969" s="4"/>
      <c r="J1969" s="4"/>
      <c r="K1969" s="4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6"/>
      <c r="BA1969" s="6"/>
    </row>
    <row r="1970" spans="2:53" x14ac:dyDescent="0.25">
      <c r="B1970" s="37" t="str">
        <f t="shared" si="61"/>
        <v>_</v>
      </c>
      <c r="C1970" s="37">
        <f t="shared" si="62"/>
        <v>-99999</v>
      </c>
      <c r="D1970" s="4"/>
      <c r="E1970" s="4"/>
      <c r="F1970" s="4"/>
      <c r="G1970" s="4"/>
      <c r="H1970" s="4"/>
      <c r="I1970" s="4"/>
      <c r="J1970" s="4"/>
      <c r="K1970" s="4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6"/>
      <c r="BA1970" s="6"/>
    </row>
    <row r="1971" spans="2:53" x14ac:dyDescent="0.25">
      <c r="B1971" s="37" t="str">
        <f t="shared" si="61"/>
        <v>_</v>
      </c>
      <c r="C1971" s="37">
        <f t="shared" si="62"/>
        <v>-99999</v>
      </c>
      <c r="D1971" s="4"/>
      <c r="E1971" s="4"/>
      <c r="F1971" s="4"/>
      <c r="G1971" s="4"/>
      <c r="H1971" s="4"/>
      <c r="I1971" s="4"/>
      <c r="J1971" s="4"/>
      <c r="K1971" s="4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6"/>
      <c r="BA1971" s="6"/>
    </row>
    <row r="1972" spans="2:53" x14ac:dyDescent="0.25">
      <c r="B1972" s="37" t="str">
        <f t="shared" si="61"/>
        <v>_</v>
      </c>
      <c r="C1972" s="37">
        <f t="shared" si="62"/>
        <v>-99999</v>
      </c>
      <c r="D1972" s="4"/>
      <c r="E1972" s="4"/>
      <c r="F1972" s="4"/>
      <c r="G1972" s="4"/>
      <c r="H1972" s="4"/>
      <c r="I1972" s="4"/>
      <c r="J1972" s="4"/>
      <c r="K1972" s="4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6"/>
      <c r="BA1972" s="6"/>
    </row>
    <row r="1973" spans="2:53" x14ac:dyDescent="0.25">
      <c r="B1973" s="37" t="str">
        <f t="shared" si="61"/>
        <v>_</v>
      </c>
      <c r="C1973" s="37">
        <f t="shared" si="62"/>
        <v>-99999</v>
      </c>
      <c r="D1973" s="4"/>
      <c r="E1973" s="4"/>
      <c r="F1973" s="4"/>
      <c r="G1973" s="4"/>
      <c r="H1973" s="4"/>
      <c r="I1973" s="4"/>
      <c r="J1973" s="4"/>
      <c r="K1973" s="4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6"/>
      <c r="BA1973" s="6"/>
    </row>
    <row r="1974" spans="2:53" x14ac:dyDescent="0.25">
      <c r="B1974" s="37" t="str">
        <f t="shared" si="61"/>
        <v>_</v>
      </c>
      <c r="C1974" s="37">
        <f t="shared" si="62"/>
        <v>-99999</v>
      </c>
      <c r="D1974" s="4"/>
      <c r="E1974" s="4"/>
      <c r="F1974" s="4"/>
      <c r="G1974" s="4"/>
      <c r="H1974" s="4"/>
      <c r="I1974" s="4"/>
      <c r="J1974" s="4"/>
      <c r="K1974" s="4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6"/>
      <c r="BA1974" s="6"/>
    </row>
    <row r="1975" spans="2:53" x14ac:dyDescent="0.25">
      <c r="B1975" s="37" t="str">
        <f t="shared" si="61"/>
        <v>_</v>
      </c>
      <c r="C1975" s="37">
        <f t="shared" si="62"/>
        <v>-99999</v>
      </c>
      <c r="D1975" s="4"/>
      <c r="E1975" s="4"/>
      <c r="F1975" s="4"/>
      <c r="G1975" s="4"/>
      <c r="H1975" s="4"/>
      <c r="I1975" s="4"/>
      <c r="J1975" s="4"/>
      <c r="K1975" s="4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6"/>
      <c r="BA1975" s="6"/>
    </row>
    <row r="1976" spans="2:53" x14ac:dyDescent="0.25">
      <c r="B1976" s="37" t="str">
        <f t="shared" si="61"/>
        <v>_</v>
      </c>
      <c r="C1976" s="37">
        <f t="shared" si="62"/>
        <v>-99999</v>
      </c>
      <c r="D1976" s="4"/>
      <c r="E1976" s="4"/>
      <c r="F1976" s="4"/>
      <c r="G1976" s="4"/>
      <c r="H1976" s="4"/>
      <c r="I1976" s="4"/>
      <c r="J1976" s="4"/>
      <c r="K1976" s="4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6"/>
      <c r="BA1976" s="6"/>
    </row>
    <row r="1977" spans="2:53" x14ac:dyDescent="0.25">
      <c r="B1977" s="37" t="str">
        <f t="shared" si="61"/>
        <v>_</v>
      </c>
      <c r="C1977" s="37">
        <f t="shared" si="62"/>
        <v>-99999</v>
      </c>
      <c r="D1977" s="4"/>
      <c r="E1977" s="4"/>
      <c r="F1977" s="4"/>
      <c r="G1977" s="4"/>
      <c r="H1977" s="4"/>
      <c r="I1977" s="4"/>
      <c r="J1977" s="4"/>
      <c r="K1977" s="4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6"/>
      <c r="BA1977" s="6"/>
    </row>
    <row r="1978" spans="2:53" x14ac:dyDescent="0.25">
      <c r="B1978" s="37" t="str">
        <f t="shared" si="61"/>
        <v>_</v>
      </c>
      <c r="C1978" s="37">
        <f t="shared" si="62"/>
        <v>-99999</v>
      </c>
      <c r="D1978" s="4"/>
      <c r="E1978" s="4"/>
      <c r="F1978" s="4"/>
      <c r="G1978" s="4"/>
      <c r="H1978" s="4"/>
      <c r="I1978" s="4"/>
      <c r="J1978" s="4"/>
      <c r="K1978" s="4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6"/>
      <c r="BA1978" s="6"/>
    </row>
    <row r="1979" spans="2:53" x14ac:dyDescent="0.25">
      <c r="B1979" s="37" t="str">
        <f t="shared" si="61"/>
        <v>_</v>
      </c>
      <c r="C1979" s="37">
        <f t="shared" si="62"/>
        <v>-99999</v>
      </c>
      <c r="D1979" s="4"/>
      <c r="E1979" s="4"/>
      <c r="F1979" s="4"/>
      <c r="G1979" s="4"/>
      <c r="H1979" s="4"/>
      <c r="I1979" s="4"/>
      <c r="J1979" s="4"/>
      <c r="K1979" s="4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6"/>
      <c r="BA1979" s="6"/>
    </row>
    <row r="1980" spans="2:53" x14ac:dyDescent="0.25">
      <c r="B1980" s="37" t="str">
        <f t="shared" si="61"/>
        <v>_</v>
      </c>
      <c r="C1980" s="37">
        <f t="shared" si="62"/>
        <v>-99999</v>
      </c>
      <c r="D1980" s="4"/>
      <c r="E1980" s="4"/>
      <c r="F1980" s="4"/>
      <c r="G1980" s="4"/>
      <c r="H1980" s="4"/>
      <c r="I1980" s="4"/>
      <c r="J1980" s="4"/>
      <c r="K1980" s="4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6"/>
      <c r="BA1980" s="6"/>
    </row>
    <row r="1981" spans="2:53" x14ac:dyDescent="0.25">
      <c r="B1981" s="37" t="str">
        <f t="shared" si="61"/>
        <v>_</v>
      </c>
      <c r="C1981" s="37">
        <f t="shared" si="62"/>
        <v>-99999</v>
      </c>
      <c r="D1981" s="4"/>
      <c r="E1981" s="4"/>
      <c r="F1981" s="4"/>
      <c r="G1981" s="4"/>
      <c r="H1981" s="4"/>
      <c r="I1981" s="4"/>
      <c r="J1981" s="4"/>
      <c r="K1981" s="4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6"/>
      <c r="BA1981" s="6"/>
    </row>
    <row r="1982" spans="2:53" x14ac:dyDescent="0.25">
      <c r="B1982" s="37" t="str">
        <f t="shared" si="61"/>
        <v>_</v>
      </c>
      <c r="C1982" s="37">
        <f t="shared" si="62"/>
        <v>-99999</v>
      </c>
      <c r="D1982" s="4"/>
      <c r="E1982" s="4"/>
      <c r="F1982" s="4"/>
      <c r="G1982" s="4"/>
      <c r="H1982" s="4"/>
      <c r="I1982" s="4"/>
      <c r="J1982" s="4"/>
      <c r="K1982" s="4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6"/>
      <c r="BA1982" s="6"/>
    </row>
    <row r="1983" spans="2:53" x14ac:dyDescent="0.25">
      <c r="B1983" s="37" t="str">
        <f t="shared" si="61"/>
        <v>_</v>
      </c>
      <c r="C1983" s="37">
        <f t="shared" si="62"/>
        <v>-99999</v>
      </c>
      <c r="D1983" s="4"/>
      <c r="E1983" s="4"/>
      <c r="F1983" s="4"/>
      <c r="G1983" s="4"/>
      <c r="H1983" s="4"/>
      <c r="I1983" s="4"/>
      <c r="J1983" s="4"/>
      <c r="K1983" s="4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6"/>
      <c r="BA1983" s="6"/>
    </row>
    <row r="1984" spans="2:53" x14ac:dyDescent="0.25">
      <c r="B1984" s="37" t="str">
        <f t="shared" si="61"/>
        <v>_</v>
      </c>
      <c r="C1984" s="37">
        <f t="shared" si="62"/>
        <v>-99999</v>
      </c>
      <c r="D1984" s="4"/>
      <c r="E1984" s="4"/>
      <c r="F1984" s="4"/>
      <c r="G1984" s="4"/>
      <c r="H1984" s="4"/>
      <c r="I1984" s="4"/>
      <c r="J1984" s="4"/>
      <c r="K1984" s="4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6"/>
      <c r="BA1984" s="6"/>
    </row>
    <row r="1985" spans="2:53" x14ac:dyDescent="0.25">
      <c r="B1985" s="37" t="str">
        <f t="shared" si="61"/>
        <v>_</v>
      </c>
      <c r="C1985" s="37">
        <f t="shared" si="62"/>
        <v>-99999</v>
      </c>
      <c r="D1985" s="4"/>
      <c r="E1985" s="4"/>
      <c r="F1985" s="4"/>
      <c r="G1985" s="4"/>
      <c r="H1985" s="4"/>
      <c r="I1985" s="4"/>
      <c r="J1985" s="4"/>
      <c r="K1985" s="4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6"/>
      <c r="BA1985" s="6"/>
    </row>
    <row r="1986" spans="2:53" x14ac:dyDescent="0.25">
      <c r="B1986" s="37" t="str">
        <f t="shared" si="61"/>
        <v>_</v>
      </c>
      <c r="C1986" s="37">
        <f t="shared" si="62"/>
        <v>-99999</v>
      </c>
      <c r="D1986" s="4"/>
      <c r="E1986" s="4"/>
      <c r="F1986" s="4"/>
      <c r="G1986" s="4"/>
      <c r="H1986" s="4"/>
      <c r="I1986" s="4"/>
      <c r="J1986" s="4"/>
      <c r="K1986" s="4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6"/>
      <c r="BA1986" s="6"/>
    </row>
    <row r="1987" spans="2:53" x14ac:dyDescent="0.25">
      <c r="B1987" s="37" t="str">
        <f t="shared" si="61"/>
        <v>_</v>
      </c>
      <c r="C1987" s="37">
        <f t="shared" si="62"/>
        <v>-99999</v>
      </c>
      <c r="D1987" s="4"/>
      <c r="E1987" s="4"/>
      <c r="F1987" s="4"/>
      <c r="G1987" s="4"/>
      <c r="H1987" s="4"/>
      <c r="I1987" s="4"/>
      <c r="J1987" s="4"/>
      <c r="K1987" s="4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6"/>
      <c r="BA1987" s="6"/>
    </row>
    <row r="1988" spans="2:53" x14ac:dyDescent="0.25">
      <c r="B1988" s="37" t="str">
        <f t="shared" si="61"/>
        <v>_</v>
      </c>
      <c r="C1988" s="37">
        <f t="shared" si="62"/>
        <v>-99999</v>
      </c>
      <c r="D1988" s="4"/>
      <c r="E1988" s="4"/>
      <c r="F1988" s="4"/>
      <c r="G1988" s="4"/>
      <c r="H1988" s="4"/>
      <c r="I1988" s="4"/>
      <c r="J1988" s="4"/>
      <c r="K1988" s="4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6"/>
      <c r="BA1988" s="6"/>
    </row>
    <row r="1989" spans="2:53" x14ac:dyDescent="0.25">
      <c r="B1989" s="37" t="str">
        <f t="shared" si="61"/>
        <v>_</v>
      </c>
      <c r="C1989" s="37">
        <f t="shared" si="62"/>
        <v>-99999</v>
      </c>
      <c r="D1989" s="4"/>
      <c r="E1989" s="4"/>
      <c r="F1989" s="4"/>
      <c r="G1989" s="4"/>
      <c r="H1989" s="4"/>
      <c r="I1989" s="4"/>
      <c r="J1989" s="4"/>
      <c r="K1989" s="4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6"/>
      <c r="BA1989" s="6"/>
    </row>
    <row r="1990" spans="2:53" x14ac:dyDescent="0.25">
      <c r="B1990" s="37" t="str">
        <f t="shared" si="61"/>
        <v>_</v>
      </c>
      <c r="C1990" s="37">
        <f t="shared" si="62"/>
        <v>-99999</v>
      </c>
      <c r="D1990" s="4"/>
      <c r="E1990" s="4"/>
      <c r="F1990" s="4"/>
      <c r="G1990" s="4"/>
      <c r="H1990" s="4"/>
      <c r="I1990" s="4"/>
      <c r="J1990" s="4"/>
      <c r="K1990" s="4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6"/>
      <c r="BA1990" s="6"/>
    </row>
    <row r="1991" spans="2:53" x14ac:dyDescent="0.25">
      <c r="B1991" s="37" t="str">
        <f t="shared" si="61"/>
        <v>_</v>
      </c>
      <c r="C1991" s="37">
        <f t="shared" si="62"/>
        <v>-99999</v>
      </c>
      <c r="D1991" s="4"/>
      <c r="E1991" s="4"/>
      <c r="F1991" s="4"/>
      <c r="G1991" s="4"/>
      <c r="H1991" s="4"/>
      <c r="I1991" s="4"/>
      <c r="J1991" s="4"/>
      <c r="K1991" s="4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6"/>
      <c r="BA1991" s="6"/>
    </row>
    <row r="1992" spans="2:53" x14ac:dyDescent="0.25">
      <c r="B1992" s="37" t="str">
        <f t="shared" si="61"/>
        <v>_</v>
      </c>
      <c r="C1992" s="37">
        <f t="shared" si="62"/>
        <v>-99999</v>
      </c>
      <c r="D1992" s="4"/>
      <c r="E1992" s="4"/>
      <c r="F1992" s="4"/>
      <c r="G1992" s="4"/>
      <c r="H1992" s="4"/>
      <c r="I1992" s="4"/>
      <c r="J1992" s="4"/>
      <c r="K1992" s="4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6"/>
      <c r="BA1992" s="6"/>
    </row>
    <row r="1993" spans="2:53" x14ac:dyDescent="0.25">
      <c r="B1993" s="37" t="str">
        <f t="shared" si="61"/>
        <v>_</v>
      </c>
      <c r="C1993" s="37">
        <f t="shared" si="62"/>
        <v>-99999</v>
      </c>
      <c r="D1993" s="4"/>
      <c r="E1993" s="4"/>
      <c r="F1993" s="4"/>
      <c r="G1993" s="4"/>
      <c r="H1993" s="4"/>
      <c r="I1993" s="4"/>
      <c r="J1993" s="4"/>
      <c r="K1993" s="4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6"/>
      <c r="BA1993" s="6"/>
    </row>
    <row r="1994" spans="2:53" x14ac:dyDescent="0.25">
      <c r="B1994" s="37" t="str">
        <f t="shared" si="61"/>
        <v>_</v>
      </c>
      <c r="C1994" s="37">
        <f t="shared" si="62"/>
        <v>-99999</v>
      </c>
      <c r="D1994" s="4"/>
      <c r="E1994" s="4"/>
      <c r="F1994" s="4"/>
      <c r="G1994" s="4"/>
      <c r="H1994" s="4"/>
      <c r="I1994" s="4"/>
      <c r="J1994" s="4"/>
      <c r="K1994" s="4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6"/>
      <c r="BA1994" s="6"/>
    </row>
    <row r="1995" spans="2:53" x14ac:dyDescent="0.25">
      <c r="B1995" s="37" t="str">
        <f t="shared" si="61"/>
        <v>_</v>
      </c>
      <c r="C1995" s="37">
        <f t="shared" si="62"/>
        <v>-99999</v>
      </c>
      <c r="D1995" s="4"/>
      <c r="E1995" s="4"/>
      <c r="F1995" s="4"/>
      <c r="G1995" s="4"/>
      <c r="H1995" s="4"/>
      <c r="I1995" s="4"/>
      <c r="J1995" s="4"/>
      <c r="K1995" s="4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6"/>
      <c r="BA1995" s="6"/>
    </row>
    <row r="1996" spans="2:53" x14ac:dyDescent="0.25">
      <c r="B1996" s="37" t="str">
        <f t="shared" si="61"/>
        <v>_</v>
      </c>
      <c r="C1996" s="37">
        <f t="shared" si="62"/>
        <v>-99999</v>
      </c>
      <c r="D1996" s="4"/>
      <c r="E1996" s="4"/>
      <c r="F1996" s="4"/>
      <c r="G1996" s="4"/>
      <c r="H1996" s="4"/>
      <c r="I1996" s="4"/>
      <c r="J1996" s="4"/>
      <c r="K1996" s="4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6"/>
      <c r="BA1996" s="6"/>
    </row>
    <row r="1997" spans="2:53" x14ac:dyDescent="0.25">
      <c r="B1997" s="37" t="str">
        <f t="shared" si="61"/>
        <v>_</v>
      </c>
      <c r="C1997" s="37">
        <f t="shared" si="62"/>
        <v>-99999</v>
      </c>
      <c r="D1997" s="4"/>
      <c r="E1997" s="4"/>
      <c r="F1997" s="4"/>
      <c r="G1997" s="4"/>
      <c r="H1997" s="4"/>
      <c r="I1997" s="4"/>
      <c r="J1997" s="4"/>
      <c r="K1997" s="4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6"/>
      <c r="BA1997" s="6"/>
    </row>
    <row r="1998" spans="2:53" x14ac:dyDescent="0.25">
      <c r="B1998" s="37" t="str">
        <f t="shared" si="61"/>
        <v>_</v>
      </c>
      <c r="C1998" s="37">
        <f t="shared" si="62"/>
        <v>-99999</v>
      </c>
      <c r="D1998" s="4"/>
      <c r="E1998" s="4"/>
      <c r="F1998" s="4"/>
      <c r="G1998" s="4"/>
      <c r="H1998" s="4"/>
      <c r="I1998" s="4"/>
      <c r="J1998" s="4"/>
      <c r="K1998" s="4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6"/>
      <c r="BA1998" s="6"/>
    </row>
    <row r="1999" spans="2:53" x14ac:dyDescent="0.25">
      <c r="B1999" s="37" t="str">
        <f t="shared" ref="B1999:B2062" si="63">D1999&amp;"_"&amp;E1999</f>
        <v>_</v>
      </c>
      <c r="C1999" s="37">
        <f t="shared" si="62"/>
        <v>-99999</v>
      </c>
      <c r="D1999" s="4"/>
      <c r="E1999" s="4"/>
      <c r="F1999" s="4"/>
      <c r="G1999" s="4"/>
      <c r="H1999" s="4"/>
      <c r="I1999" s="4"/>
      <c r="J1999" s="4"/>
      <c r="K1999" s="4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6"/>
      <c r="BA1999" s="6"/>
    </row>
    <row r="2000" spans="2:53" x14ac:dyDescent="0.25">
      <c r="B2000" s="37" t="str">
        <f t="shared" si="63"/>
        <v>_</v>
      </c>
      <c r="C2000" s="37">
        <f t="shared" ref="C2000:C2063" si="64">IF(ISNUMBER(L2000),(-L$7*(L2000-L$4)-M$7*(M2000-M$4)-N$7*(N2000-N$4)-O$7*(O2000-O$4)-P$7*(P2000-P$4)+Q$7*(Q2000-Q$4)+R$7*(R2000-R$4)+S$7*(S2000-S$4)+T$7*(T2000-T$4)+U$7*(U2000-U$4)-V$7*(V2000-V$4)-W$7*(W2000-W$4)-X$7*(X2000-X$4)-Y$7*(Y2000-Y$4)-Z$7*(Z2000-Z$4)+AA$7*(AA2000-AA$4)+AB$7*(AB2000-AB$4)+AC$7*(AC2000-AC$4)+AD$7*(AD2000-AD$4)+AE$7*(AE2000-AE$4)-AF$7*(AF2000-AF$4)-AG$7*(AG2000-AG$4)-AH$7*(AH2000-AH$4)-AI$7*(AI2000-AI$4)-AJ$7*(AJ2000-AJ$4)+AK$7*(AK2000-AK$4)+AL$7*(AL2000-AL$4)+AM$7*(AM2000-AM$4)+AN$7*(AN2000-AN$4)+AO$7*(AO2000-AO$4)-AP$7*(AP2000-AP$4)-AQ$7*(AQ2000-AQ$4)-AR$7*(AR2000-AR$4)-AS$7*(AS2000-AS$4)-AT$7*(AT2000-AT$4)+AU$7*(AU2000-AU$4)+AV$7*(AV2000-AV$4)+AW$7*(AW2000-AW$4)+AX$7*(AX2000-AX$4)+AY$7*(AY2000-AY$4))/SUM($L$7:$AY$7),-99999)</f>
        <v>-99999</v>
      </c>
      <c r="D2000" s="4"/>
      <c r="E2000" s="4"/>
      <c r="F2000" s="4"/>
      <c r="G2000" s="4"/>
      <c r="H2000" s="4"/>
      <c r="I2000" s="4"/>
      <c r="J2000" s="4"/>
      <c r="K2000" s="4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6"/>
      <c r="BA2000" s="6"/>
    </row>
    <row r="2001" spans="2:53" x14ac:dyDescent="0.25">
      <c r="B2001" s="37" t="str">
        <f t="shared" si="63"/>
        <v>_</v>
      </c>
      <c r="C2001" s="37">
        <f t="shared" si="64"/>
        <v>-99999</v>
      </c>
      <c r="D2001" s="4"/>
      <c r="E2001" s="4"/>
      <c r="F2001" s="4"/>
      <c r="G2001" s="4"/>
      <c r="H2001" s="4"/>
      <c r="I2001" s="4"/>
      <c r="J2001" s="4"/>
      <c r="K2001" s="4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6"/>
      <c r="BA2001" s="6"/>
    </row>
    <row r="2002" spans="2:53" x14ac:dyDescent="0.25">
      <c r="B2002" s="37" t="str">
        <f t="shared" si="63"/>
        <v>_</v>
      </c>
      <c r="C2002" s="37">
        <f t="shared" si="64"/>
        <v>-99999</v>
      </c>
      <c r="D2002" s="4"/>
      <c r="E2002" s="4"/>
      <c r="F2002" s="4"/>
      <c r="G2002" s="4"/>
      <c r="H2002" s="4"/>
      <c r="I2002" s="4"/>
      <c r="J2002" s="4"/>
      <c r="K2002" s="4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6"/>
      <c r="BA2002" s="6"/>
    </row>
    <row r="2003" spans="2:53" x14ac:dyDescent="0.25">
      <c r="B2003" s="37" t="str">
        <f t="shared" si="63"/>
        <v>_</v>
      </c>
      <c r="C2003" s="37">
        <f t="shared" si="64"/>
        <v>-99999</v>
      </c>
      <c r="D2003" s="4"/>
      <c r="E2003" s="4"/>
      <c r="F2003" s="4"/>
      <c r="G2003" s="4"/>
      <c r="H2003" s="4"/>
      <c r="I2003" s="4"/>
      <c r="J2003" s="4"/>
      <c r="K2003" s="4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6"/>
      <c r="BA2003" s="6"/>
    </row>
    <row r="2004" spans="2:53" x14ac:dyDescent="0.25">
      <c r="B2004" s="37" t="str">
        <f t="shared" si="63"/>
        <v>_</v>
      </c>
      <c r="C2004" s="37">
        <f t="shared" si="64"/>
        <v>-99999</v>
      </c>
      <c r="D2004" s="4"/>
      <c r="E2004" s="4"/>
      <c r="F2004" s="4"/>
      <c r="G2004" s="4"/>
      <c r="H2004" s="4"/>
      <c r="I2004" s="4"/>
      <c r="J2004" s="4"/>
      <c r="K2004" s="4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6"/>
      <c r="BA2004" s="6"/>
    </row>
    <row r="2005" spans="2:53" x14ac:dyDescent="0.25">
      <c r="B2005" s="37" t="str">
        <f t="shared" si="63"/>
        <v>_</v>
      </c>
      <c r="C2005" s="37">
        <f t="shared" si="64"/>
        <v>-99999</v>
      </c>
      <c r="D2005" s="4"/>
      <c r="E2005" s="4"/>
      <c r="F2005" s="4"/>
      <c r="G2005" s="4"/>
      <c r="H2005" s="4"/>
      <c r="I2005" s="4"/>
      <c r="J2005" s="4"/>
      <c r="K2005" s="4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6"/>
      <c r="BA2005" s="6"/>
    </row>
    <row r="2006" spans="2:53" x14ac:dyDescent="0.25">
      <c r="B2006" s="37" t="str">
        <f t="shared" si="63"/>
        <v>_</v>
      </c>
      <c r="C2006" s="37">
        <f t="shared" si="64"/>
        <v>-99999</v>
      </c>
      <c r="D2006" s="4"/>
      <c r="E2006" s="4"/>
      <c r="F2006" s="4"/>
      <c r="G2006" s="4"/>
      <c r="H2006" s="4"/>
      <c r="I2006" s="4"/>
      <c r="J2006" s="4"/>
      <c r="K2006" s="4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6"/>
      <c r="BA2006" s="6"/>
    </row>
    <row r="2007" spans="2:53" x14ac:dyDescent="0.25">
      <c r="B2007" s="37" t="str">
        <f t="shared" si="63"/>
        <v>_</v>
      </c>
      <c r="C2007" s="37">
        <f t="shared" si="64"/>
        <v>-99999</v>
      </c>
      <c r="D2007" s="4"/>
      <c r="E2007" s="4"/>
      <c r="F2007" s="4"/>
      <c r="G2007" s="4"/>
      <c r="H2007" s="4"/>
      <c r="I2007" s="4"/>
      <c r="J2007" s="4"/>
      <c r="K2007" s="4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6"/>
      <c r="BA2007" s="6"/>
    </row>
    <row r="2008" spans="2:53" x14ac:dyDescent="0.25">
      <c r="B2008" s="37" t="str">
        <f t="shared" si="63"/>
        <v>_</v>
      </c>
      <c r="C2008" s="37">
        <f t="shared" si="64"/>
        <v>-99999</v>
      </c>
      <c r="D2008" s="4"/>
      <c r="E2008" s="4"/>
      <c r="F2008" s="4"/>
      <c r="G2008" s="4"/>
      <c r="H2008" s="4"/>
      <c r="I2008" s="4"/>
      <c r="J2008" s="4"/>
      <c r="K2008" s="4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6"/>
      <c r="BA2008" s="6"/>
    </row>
    <row r="2009" spans="2:53" x14ac:dyDescent="0.25">
      <c r="B2009" s="37" t="str">
        <f t="shared" si="63"/>
        <v>_</v>
      </c>
      <c r="C2009" s="37">
        <f t="shared" si="64"/>
        <v>-99999</v>
      </c>
      <c r="D2009" s="4"/>
      <c r="E2009" s="4"/>
      <c r="F2009" s="4"/>
      <c r="G2009" s="4"/>
      <c r="H2009" s="4"/>
      <c r="I2009" s="4"/>
      <c r="J2009" s="4"/>
      <c r="K2009" s="4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6"/>
      <c r="BA2009" s="6"/>
    </row>
    <row r="2010" spans="2:53" x14ac:dyDescent="0.25">
      <c r="B2010" s="37" t="str">
        <f t="shared" si="63"/>
        <v>_</v>
      </c>
      <c r="C2010" s="37">
        <f t="shared" si="64"/>
        <v>-99999</v>
      </c>
      <c r="D2010" s="4"/>
      <c r="E2010" s="4"/>
      <c r="F2010" s="4"/>
      <c r="G2010" s="4"/>
      <c r="H2010" s="4"/>
      <c r="I2010" s="4"/>
      <c r="J2010" s="4"/>
      <c r="K2010" s="4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6"/>
      <c r="BA2010" s="6"/>
    </row>
    <row r="2011" spans="2:53" x14ac:dyDescent="0.25">
      <c r="B2011" s="37" t="str">
        <f t="shared" si="63"/>
        <v>_</v>
      </c>
      <c r="C2011" s="37">
        <f t="shared" si="64"/>
        <v>-99999</v>
      </c>
      <c r="D2011" s="4"/>
      <c r="E2011" s="4"/>
      <c r="F2011" s="4"/>
      <c r="G2011" s="4"/>
      <c r="H2011" s="4"/>
      <c r="I2011" s="4"/>
      <c r="J2011" s="4"/>
      <c r="K2011" s="4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6"/>
      <c r="BA2011" s="6"/>
    </row>
    <row r="2012" spans="2:53" x14ac:dyDescent="0.25">
      <c r="B2012" s="37" t="str">
        <f t="shared" si="63"/>
        <v>_</v>
      </c>
      <c r="C2012" s="37">
        <f t="shared" si="64"/>
        <v>-99999</v>
      </c>
      <c r="D2012" s="4"/>
      <c r="E2012" s="4"/>
      <c r="F2012" s="4"/>
      <c r="G2012" s="4"/>
      <c r="H2012" s="4"/>
      <c r="I2012" s="4"/>
      <c r="J2012" s="4"/>
      <c r="K2012" s="4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6"/>
      <c r="BA2012" s="6"/>
    </row>
    <row r="2013" spans="2:53" x14ac:dyDescent="0.25">
      <c r="B2013" s="37" t="str">
        <f t="shared" si="63"/>
        <v>_</v>
      </c>
      <c r="C2013" s="37">
        <f t="shared" si="64"/>
        <v>-99999</v>
      </c>
      <c r="D2013" s="4"/>
      <c r="E2013" s="4"/>
      <c r="F2013" s="4"/>
      <c r="G2013" s="4"/>
      <c r="H2013" s="4"/>
      <c r="I2013" s="4"/>
      <c r="J2013" s="4"/>
      <c r="K2013" s="4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6"/>
      <c r="BA2013" s="6"/>
    </row>
    <row r="2014" spans="2:53" x14ac:dyDescent="0.25">
      <c r="B2014" s="37" t="str">
        <f t="shared" si="63"/>
        <v>_</v>
      </c>
      <c r="C2014" s="37">
        <f t="shared" si="64"/>
        <v>-99999</v>
      </c>
      <c r="D2014" s="4"/>
      <c r="E2014" s="4"/>
      <c r="F2014" s="4"/>
      <c r="G2014" s="4"/>
      <c r="H2014" s="4"/>
      <c r="I2014" s="4"/>
      <c r="J2014" s="4"/>
      <c r="K2014" s="4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6"/>
      <c r="BA2014" s="6"/>
    </row>
    <row r="2015" spans="2:53" x14ac:dyDescent="0.25">
      <c r="B2015" s="37" t="str">
        <f t="shared" si="63"/>
        <v>_</v>
      </c>
      <c r="C2015" s="37">
        <f t="shared" si="64"/>
        <v>-99999</v>
      </c>
      <c r="D2015" s="4"/>
      <c r="E2015" s="4"/>
      <c r="F2015" s="4"/>
      <c r="G2015" s="4"/>
      <c r="H2015" s="4"/>
      <c r="I2015" s="4"/>
      <c r="J2015" s="4"/>
      <c r="K2015" s="4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6"/>
      <c r="BA2015" s="6"/>
    </row>
    <row r="2016" spans="2:53" x14ac:dyDescent="0.25">
      <c r="B2016" s="37" t="str">
        <f t="shared" si="63"/>
        <v>_</v>
      </c>
      <c r="C2016" s="37">
        <f t="shared" si="64"/>
        <v>-99999</v>
      </c>
      <c r="D2016" s="4"/>
      <c r="E2016" s="4"/>
      <c r="F2016" s="4"/>
      <c r="G2016" s="4"/>
      <c r="H2016" s="4"/>
      <c r="I2016" s="4"/>
      <c r="J2016" s="4"/>
      <c r="K2016" s="4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6"/>
      <c r="BA2016" s="6"/>
    </row>
    <row r="2017" spans="2:53" x14ac:dyDescent="0.25">
      <c r="B2017" s="37" t="str">
        <f t="shared" si="63"/>
        <v>_</v>
      </c>
      <c r="C2017" s="37">
        <f t="shared" si="64"/>
        <v>-99999</v>
      </c>
      <c r="D2017" s="4"/>
      <c r="E2017" s="4"/>
      <c r="F2017" s="4"/>
      <c r="G2017" s="4"/>
      <c r="H2017" s="4"/>
      <c r="I2017" s="4"/>
      <c r="J2017" s="4"/>
      <c r="K2017" s="4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6"/>
      <c r="BA2017" s="6"/>
    </row>
    <row r="2018" spans="2:53" x14ac:dyDescent="0.25">
      <c r="B2018" s="37" t="str">
        <f t="shared" si="63"/>
        <v>_</v>
      </c>
      <c r="C2018" s="37">
        <f t="shared" si="64"/>
        <v>-99999</v>
      </c>
      <c r="D2018" s="4"/>
      <c r="E2018" s="4"/>
      <c r="F2018" s="4"/>
      <c r="G2018" s="4"/>
      <c r="H2018" s="4"/>
      <c r="I2018" s="4"/>
      <c r="J2018" s="4"/>
      <c r="K2018" s="4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6"/>
      <c r="BA2018" s="6"/>
    </row>
    <row r="2019" spans="2:53" x14ac:dyDescent="0.25">
      <c r="B2019" s="37" t="str">
        <f t="shared" si="63"/>
        <v>_</v>
      </c>
      <c r="C2019" s="37">
        <f t="shared" si="64"/>
        <v>-99999</v>
      </c>
      <c r="D2019" s="4"/>
      <c r="E2019" s="4"/>
      <c r="F2019" s="4"/>
      <c r="G2019" s="4"/>
      <c r="H2019" s="4"/>
      <c r="I2019" s="4"/>
      <c r="J2019" s="4"/>
      <c r="K2019" s="4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6"/>
      <c r="BA2019" s="6"/>
    </row>
    <row r="2020" spans="2:53" x14ac:dyDescent="0.25">
      <c r="B2020" s="37" t="str">
        <f t="shared" si="63"/>
        <v>_</v>
      </c>
      <c r="C2020" s="37">
        <f t="shared" si="64"/>
        <v>-99999</v>
      </c>
      <c r="D2020" s="4"/>
      <c r="E2020" s="4"/>
      <c r="F2020" s="4"/>
      <c r="G2020" s="4"/>
      <c r="H2020" s="4"/>
      <c r="I2020" s="4"/>
      <c r="J2020" s="4"/>
      <c r="K2020" s="4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6"/>
      <c r="BA2020" s="6"/>
    </row>
    <row r="2021" spans="2:53" x14ac:dyDescent="0.25">
      <c r="B2021" s="37" t="str">
        <f t="shared" si="63"/>
        <v>_</v>
      </c>
      <c r="C2021" s="37">
        <f t="shared" si="64"/>
        <v>-99999</v>
      </c>
      <c r="D2021" s="4"/>
      <c r="E2021" s="4"/>
      <c r="F2021" s="4"/>
      <c r="G2021" s="4"/>
      <c r="H2021" s="4"/>
      <c r="I2021" s="4"/>
      <c r="J2021" s="4"/>
      <c r="K2021" s="4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6"/>
      <c r="BA2021" s="6"/>
    </row>
    <row r="2022" spans="2:53" x14ac:dyDescent="0.25">
      <c r="B2022" s="37" t="str">
        <f t="shared" si="63"/>
        <v>_</v>
      </c>
      <c r="C2022" s="37">
        <f t="shared" si="64"/>
        <v>-99999</v>
      </c>
      <c r="D2022" s="4"/>
      <c r="E2022" s="4"/>
      <c r="F2022" s="4"/>
      <c r="G2022" s="4"/>
      <c r="H2022" s="4"/>
      <c r="I2022" s="4"/>
      <c r="J2022" s="4"/>
      <c r="K2022" s="4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6"/>
      <c r="BA2022" s="6"/>
    </row>
    <row r="2023" spans="2:53" x14ac:dyDescent="0.25">
      <c r="B2023" s="37" t="str">
        <f t="shared" si="63"/>
        <v>_</v>
      </c>
      <c r="C2023" s="37">
        <f t="shared" si="64"/>
        <v>-99999</v>
      </c>
      <c r="D2023" s="4"/>
      <c r="E2023" s="4"/>
      <c r="F2023" s="4"/>
      <c r="G2023" s="4"/>
      <c r="H2023" s="4"/>
      <c r="I2023" s="4"/>
      <c r="J2023" s="4"/>
      <c r="K2023" s="4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6"/>
      <c r="BA2023" s="6"/>
    </row>
    <row r="2024" spans="2:53" x14ac:dyDescent="0.25">
      <c r="B2024" s="37" t="str">
        <f t="shared" si="63"/>
        <v>_</v>
      </c>
      <c r="C2024" s="37">
        <f t="shared" si="64"/>
        <v>-99999</v>
      </c>
      <c r="D2024" s="4"/>
      <c r="E2024" s="4"/>
      <c r="F2024" s="4"/>
      <c r="G2024" s="4"/>
      <c r="H2024" s="4"/>
      <c r="I2024" s="4"/>
      <c r="J2024" s="4"/>
      <c r="K2024" s="4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6"/>
      <c r="BA2024" s="6"/>
    </row>
    <row r="2025" spans="2:53" x14ac:dyDescent="0.25">
      <c r="B2025" s="37" t="str">
        <f t="shared" si="63"/>
        <v>_</v>
      </c>
      <c r="C2025" s="37">
        <f t="shared" si="64"/>
        <v>-99999</v>
      </c>
      <c r="D2025" s="4"/>
      <c r="E2025" s="4"/>
      <c r="F2025" s="4"/>
      <c r="G2025" s="4"/>
      <c r="H2025" s="4"/>
      <c r="I2025" s="4"/>
      <c r="J2025" s="4"/>
      <c r="K2025" s="4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6"/>
      <c r="BA2025" s="6"/>
    </row>
    <row r="2026" spans="2:53" x14ac:dyDescent="0.25">
      <c r="B2026" s="37" t="str">
        <f t="shared" si="63"/>
        <v>_</v>
      </c>
      <c r="C2026" s="37">
        <f t="shared" si="64"/>
        <v>-99999</v>
      </c>
      <c r="D2026" s="4"/>
      <c r="E2026" s="4"/>
      <c r="F2026" s="4"/>
      <c r="G2026" s="4"/>
      <c r="H2026" s="4"/>
      <c r="I2026" s="4"/>
      <c r="J2026" s="4"/>
      <c r="K2026" s="4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6"/>
      <c r="BA2026" s="6"/>
    </row>
    <row r="2027" spans="2:53" x14ac:dyDescent="0.25">
      <c r="B2027" s="37" t="str">
        <f t="shared" si="63"/>
        <v>_</v>
      </c>
      <c r="C2027" s="37">
        <f t="shared" si="64"/>
        <v>-99999</v>
      </c>
      <c r="D2027" s="4"/>
      <c r="E2027" s="4"/>
      <c r="F2027" s="4"/>
      <c r="G2027" s="4"/>
      <c r="H2027" s="4"/>
      <c r="I2027" s="4"/>
      <c r="J2027" s="4"/>
      <c r="K2027" s="4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6"/>
      <c r="BA2027" s="6"/>
    </row>
    <row r="2028" spans="2:53" x14ac:dyDescent="0.25">
      <c r="B2028" s="37" t="str">
        <f t="shared" si="63"/>
        <v>_</v>
      </c>
      <c r="C2028" s="37">
        <f t="shared" si="64"/>
        <v>-99999</v>
      </c>
      <c r="D2028" s="4"/>
      <c r="E2028" s="4"/>
      <c r="F2028" s="4"/>
      <c r="G2028" s="4"/>
      <c r="H2028" s="4"/>
      <c r="I2028" s="4"/>
      <c r="J2028" s="4"/>
      <c r="K2028" s="4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6"/>
      <c r="BA2028" s="6"/>
    </row>
    <row r="2029" spans="2:53" x14ac:dyDescent="0.25">
      <c r="B2029" s="37" t="str">
        <f t="shared" si="63"/>
        <v>_</v>
      </c>
      <c r="C2029" s="37">
        <f t="shared" si="64"/>
        <v>-99999</v>
      </c>
      <c r="D2029" s="4"/>
      <c r="E2029" s="4"/>
      <c r="F2029" s="4"/>
      <c r="G2029" s="4"/>
      <c r="H2029" s="4"/>
      <c r="I2029" s="4"/>
      <c r="J2029" s="4"/>
      <c r="K2029" s="4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6"/>
      <c r="BA2029" s="6"/>
    </row>
    <row r="2030" spans="2:53" x14ac:dyDescent="0.25">
      <c r="B2030" s="37" t="str">
        <f t="shared" si="63"/>
        <v>_</v>
      </c>
      <c r="C2030" s="37">
        <f t="shared" si="64"/>
        <v>-99999</v>
      </c>
      <c r="D2030" s="4"/>
      <c r="E2030" s="4"/>
      <c r="F2030" s="4"/>
      <c r="G2030" s="4"/>
      <c r="H2030" s="4"/>
      <c r="I2030" s="4"/>
      <c r="J2030" s="4"/>
      <c r="K2030" s="4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6"/>
      <c r="BA2030" s="6"/>
    </row>
    <row r="2031" spans="2:53" x14ac:dyDescent="0.25">
      <c r="B2031" s="37" t="str">
        <f t="shared" si="63"/>
        <v>_</v>
      </c>
      <c r="C2031" s="37">
        <f t="shared" si="64"/>
        <v>-99999</v>
      </c>
      <c r="D2031" s="4"/>
      <c r="E2031" s="4"/>
      <c r="F2031" s="4"/>
      <c r="G2031" s="4"/>
      <c r="H2031" s="4"/>
      <c r="I2031" s="4"/>
      <c r="J2031" s="4"/>
      <c r="K2031" s="4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6"/>
      <c r="BA2031" s="6"/>
    </row>
    <row r="2032" spans="2:53" x14ac:dyDescent="0.25">
      <c r="B2032" s="37" t="str">
        <f t="shared" si="63"/>
        <v>_</v>
      </c>
      <c r="C2032" s="37">
        <f t="shared" si="64"/>
        <v>-99999</v>
      </c>
      <c r="D2032" s="4"/>
      <c r="E2032" s="4"/>
      <c r="F2032" s="4"/>
      <c r="G2032" s="4"/>
      <c r="H2032" s="4"/>
      <c r="I2032" s="4"/>
      <c r="J2032" s="4"/>
      <c r="K2032" s="4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6"/>
      <c r="BA2032" s="6"/>
    </row>
    <row r="2033" spans="2:53" x14ac:dyDescent="0.25">
      <c r="B2033" s="37" t="str">
        <f t="shared" si="63"/>
        <v>_</v>
      </c>
      <c r="C2033" s="37">
        <f t="shared" si="64"/>
        <v>-99999</v>
      </c>
      <c r="D2033" s="4"/>
      <c r="E2033" s="4"/>
      <c r="F2033" s="4"/>
      <c r="G2033" s="4"/>
      <c r="H2033" s="4"/>
      <c r="I2033" s="4"/>
      <c r="J2033" s="4"/>
      <c r="K2033" s="4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6"/>
      <c r="BA2033" s="6"/>
    </row>
    <row r="2034" spans="2:53" x14ac:dyDescent="0.25">
      <c r="B2034" s="37" t="str">
        <f t="shared" si="63"/>
        <v>_</v>
      </c>
      <c r="C2034" s="37">
        <f t="shared" si="64"/>
        <v>-99999</v>
      </c>
      <c r="D2034" s="4"/>
      <c r="E2034" s="4"/>
      <c r="F2034" s="4"/>
      <c r="G2034" s="4"/>
      <c r="H2034" s="4"/>
      <c r="I2034" s="4"/>
      <c r="J2034" s="4"/>
      <c r="K2034" s="4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6"/>
      <c r="BA2034" s="6"/>
    </row>
    <row r="2035" spans="2:53" x14ac:dyDescent="0.25">
      <c r="B2035" s="37" t="str">
        <f t="shared" si="63"/>
        <v>_</v>
      </c>
      <c r="C2035" s="37">
        <f t="shared" si="64"/>
        <v>-99999</v>
      </c>
      <c r="D2035" s="4"/>
      <c r="E2035" s="4"/>
      <c r="F2035" s="4"/>
      <c r="G2035" s="4"/>
      <c r="H2035" s="4"/>
      <c r="I2035" s="4"/>
      <c r="J2035" s="4"/>
      <c r="K2035" s="4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6"/>
      <c r="BA2035" s="6"/>
    </row>
    <row r="2036" spans="2:53" x14ac:dyDescent="0.25">
      <c r="B2036" s="37" t="str">
        <f t="shared" si="63"/>
        <v>_</v>
      </c>
      <c r="C2036" s="37">
        <f t="shared" si="64"/>
        <v>-99999</v>
      </c>
      <c r="D2036" s="4"/>
      <c r="E2036" s="4"/>
      <c r="F2036" s="4"/>
      <c r="G2036" s="4"/>
      <c r="H2036" s="4"/>
      <c r="I2036" s="4"/>
      <c r="J2036" s="4"/>
      <c r="K2036" s="4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6"/>
      <c r="BA2036" s="6"/>
    </row>
    <row r="2037" spans="2:53" x14ac:dyDescent="0.25">
      <c r="B2037" s="37" t="str">
        <f t="shared" si="63"/>
        <v>_</v>
      </c>
      <c r="C2037" s="37">
        <f t="shared" si="64"/>
        <v>-99999</v>
      </c>
      <c r="D2037" s="4"/>
      <c r="E2037" s="4"/>
      <c r="F2037" s="4"/>
      <c r="G2037" s="4"/>
      <c r="H2037" s="4"/>
      <c r="I2037" s="4"/>
      <c r="J2037" s="4"/>
      <c r="K2037" s="4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6"/>
      <c r="BA2037" s="6"/>
    </row>
    <row r="2038" spans="2:53" x14ac:dyDescent="0.25">
      <c r="B2038" s="37" t="str">
        <f t="shared" si="63"/>
        <v>_</v>
      </c>
      <c r="C2038" s="37">
        <f t="shared" si="64"/>
        <v>-99999</v>
      </c>
      <c r="D2038" s="4"/>
      <c r="E2038" s="4"/>
      <c r="F2038" s="4"/>
      <c r="G2038" s="4"/>
      <c r="H2038" s="4"/>
      <c r="I2038" s="4"/>
      <c r="J2038" s="4"/>
      <c r="K2038" s="4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6"/>
      <c r="BA2038" s="6"/>
    </row>
    <row r="2039" spans="2:53" x14ac:dyDescent="0.25">
      <c r="B2039" s="37" t="str">
        <f t="shared" si="63"/>
        <v>_</v>
      </c>
      <c r="C2039" s="37">
        <f t="shared" si="64"/>
        <v>-99999</v>
      </c>
      <c r="D2039" s="4"/>
      <c r="E2039" s="4"/>
      <c r="F2039" s="4"/>
      <c r="G2039" s="4"/>
      <c r="H2039" s="4"/>
      <c r="I2039" s="4"/>
      <c r="J2039" s="4"/>
      <c r="K2039" s="4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6"/>
      <c r="BA2039" s="6"/>
    </row>
    <row r="2040" spans="2:53" x14ac:dyDescent="0.25">
      <c r="B2040" s="37" t="str">
        <f t="shared" si="63"/>
        <v>_</v>
      </c>
      <c r="C2040" s="37">
        <f t="shared" si="64"/>
        <v>-99999</v>
      </c>
      <c r="D2040" s="4"/>
      <c r="E2040" s="4"/>
      <c r="F2040" s="4"/>
      <c r="G2040" s="4"/>
      <c r="H2040" s="4"/>
      <c r="I2040" s="4"/>
      <c r="J2040" s="4"/>
      <c r="K2040" s="4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6"/>
      <c r="BA2040" s="6"/>
    </row>
    <row r="2041" spans="2:53" x14ac:dyDescent="0.25">
      <c r="B2041" s="37" t="str">
        <f t="shared" si="63"/>
        <v>_</v>
      </c>
      <c r="C2041" s="37">
        <f t="shared" si="64"/>
        <v>-99999</v>
      </c>
      <c r="D2041" s="4"/>
      <c r="E2041" s="4"/>
      <c r="F2041" s="4"/>
      <c r="G2041" s="4"/>
      <c r="H2041" s="4"/>
      <c r="I2041" s="4"/>
      <c r="J2041" s="4"/>
      <c r="K2041" s="4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6"/>
      <c r="BA2041" s="6"/>
    </row>
    <row r="2042" spans="2:53" x14ac:dyDescent="0.25">
      <c r="B2042" s="37" t="str">
        <f t="shared" si="63"/>
        <v>_</v>
      </c>
      <c r="C2042" s="37">
        <f t="shared" si="64"/>
        <v>-99999</v>
      </c>
      <c r="D2042" s="4"/>
      <c r="E2042" s="4"/>
      <c r="F2042" s="4"/>
      <c r="G2042" s="4"/>
      <c r="H2042" s="4"/>
      <c r="I2042" s="4"/>
      <c r="J2042" s="4"/>
      <c r="K2042" s="4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6"/>
      <c r="BA2042" s="6"/>
    </row>
    <row r="2043" spans="2:53" x14ac:dyDescent="0.25">
      <c r="B2043" s="37" t="str">
        <f t="shared" si="63"/>
        <v>_</v>
      </c>
      <c r="C2043" s="37">
        <f t="shared" si="64"/>
        <v>-99999</v>
      </c>
      <c r="D2043" s="4"/>
      <c r="E2043" s="4"/>
      <c r="F2043" s="4"/>
      <c r="G2043" s="4"/>
      <c r="H2043" s="4"/>
      <c r="I2043" s="4"/>
      <c r="J2043" s="4"/>
      <c r="K2043" s="4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6"/>
      <c r="BA2043" s="6"/>
    </row>
    <row r="2044" spans="2:53" x14ac:dyDescent="0.25">
      <c r="B2044" s="37" t="str">
        <f t="shared" si="63"/>
        <v>_</v>
      </c>
      <c r="C2044" s="37">
        <f t="shared" si="64"/>
        <v>-99999</v>
      </c>
      <c r="D2044" s="4"/>
      <c r="E2044" s="4"/>
      <c r="F2044" s="4"/>
      <c r="G2044" s="4"/>
      <c r="H2044" s="4"/>
      <c r="I2044" s="4"/>
      <c r="J2044" s="4"/>
      <c r="K2044" s="4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6"/>
      <c r="BA2044" s="6"/>
    </row>
    <row r="2045" spans="2:53" x14ac:dyDescent="0.25">
      <c r="B2045" s="37" t="str">
        <f t="shared" si="63"/>
        <v>_</v>
      </c>
      <c r="C2045" s="37">
        <f t="shared" si="64"/>
        <v>-99999</v>
      </c>
      <c r="D2045" s="4"/>
      <c r="E2045" s="4"/>
      <c r="F2045" s="4"/>
      <c r="G2045" s="4"/>
      <c r="H2045" s="4"/>
      <c r="I2045" s="4"/>
      <c r="J2045" s="4"/>
      <c r="K2045" s="4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6"/>
      <c r="BA2045" s="6"/>
    </row>
    <row r="2046" spans="2:53" x14ac:dyDescent="0.25">
      <c r="B2046" s="37" t="str">
        <f t="shared" si="63"/>
        <v>_</v>
      </c>
      <c r="C2046" s="37">
        <f t="shared" si="64"/>
        <v>-99999</v>
      </c>
      <c r="D2046" s="4"/>
      <c r="E2046" s="4"/>
      <c r="F2046" s="4"/>
      <c r="G2046" s="4"/>
      <c r="H2046" s="4"/>
      <c r="I2046" s="4"/>
      <c r="J2046" s="4"/>
      <c r="K2046" s="4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6"/>
      <c r="BA2046" s="6"/>
    </row>
    <row r="2047" spans="2:53" x14ac:dyDescent="0.25">
      <c r="B2047" s="37" t="str">
        <f t="shared" si="63"/>
        <v>_</v>
      </c>
      <c r="C2047" s="37">
        <f t="shared" si="64"/>
        <v>-99999</v>
      </c>
      <c r="D2047" s="4"/>
      <c r="E2047" s="4"/>
      <c r="F2047" s="4"/>
      <c r="G2047" s="4"/>
      <c r="H2047" s="4"/>
      <c r="I2047" s="4"/>
      <c r="J2047" s="4"/>
      <c r="K2047" s="4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6"/>
      <c r="BA2047" s="6"/>
    </row>
    <row r="2048" spans="2:53" x14ac:dyDescent="0.25">
      <c r="B2048" s="37" t="str">
        <f t="shared" si="63"/>
        <v>_</v>
      </c>
      <c r="C2048" s="37">
        <f t="shared" si="64"/>
        <v>-99999</v>
      </c>
      <c r="D2048" s="4"/>
      <c r="E2048" s="4"/>
      <c r="F2048" s="4"/>
      <c r="G2048" s="4"/>
      <c r="H2048" s="4"/>
      <c r="I2048" s="4"/>
      <c r="J2048" s="4"/>
      <c r="K2048" s="4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6"/>
      <c r="BA2048" s="6"/>
    </row>
    <row r="2049" spans="2:53" x14ac:dyDescent="0.25">
      <c r="B2049" s="37" t="str">
        <f t="shared" si="63"/>
        <v>_</v>
      </c>
      <c r="C2049" s="37">
        <f t="shared" si="64"/>
        <v>-99999</v>
      </c>
      <c r="D2049" s="4"/>
      <c r="E2049" s="4"/>
      <c r="F2049" s="4"/>
      <c r="G2049" s="4"/>
      <c r="H2049" s="4"/>
      <c r="I2049" s="4"/>
      <c r="J2049" s="4"/>
      <c r="K2049" s="4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6"/>
      <c r="BA2049" s="6"/>
    </row>
    <row r="2050" spans="2:53" x14ac:dyDescent="0.25">
      <c r="B2050" s="37" t="str">
        <f t="shared" si="63"/>
        <v>_</v>
      </c>
      <c r="C2050" s="37">
        <f t="shared" si="64"/>
        <v>-99999</v>
      </c>
      <c r="D2050" s="4"/>
      <c r="E2050" s="4"/>
      <c r="F2050" s="4"/>
      <c r="G2050" s="4"/>
      <c r="H2050" s="4"/>
      <c r="I2050" s="4"/>
      <c r="J2050" s="4"/>
      <c r="K2050" s="4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6"/>
      <c r="BA2050" s="6"/>
    </row>
    <row r="2051" spans="2:53" x14ac:dyDescent="0.25">
      <c r="B2051" s="37" t="str">
        <f t="shared" si="63"/>
        <v>_</v>
      </c>
      <c r="C2051" s="37">
        <f t="shared" si="64"/>
        <v>-99999</v>
      </c>
      <c r="D2051" s="4"/>
      <c r="E2051" s="4"/>
      <c r="F2051" s="4"/>
      <c r="G2051" s="4"/>
      <c r="H2051" s="4"/>
      <c r="I2051" s="4"/>
      <c r="J2051" s="4"/>
      <c r="K2051" s="4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6"/>
      <c r="BA2051" s="6"/>
    </row>
    <row r="2052" spans="2:53" x14ac:dyDescent="0.25">
      <c r="B2052" s="37" t="str">
        <f t="shared" si="63"/>
        <v>_</v>
      </c>
      <c r="C2052" s="37">
        <f t="shared" si="64"/>
        <v>-99999</v>
      </c>
      <c r="D2052" s="4"/>
      <c r="E2052" s="4"/>
      <c r="F2052" s="4"/>
      <c r="G2052" s="4"/>
      <c r="H2052" s="4"/>
      <c r="I2052" s="4"/>
      <c r="J2052" s="4"/>
      <c r="K2052" s="4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6"/>
      <c r="BA2052" s="6"/>
    </row>
    <row r="2053" spans="2:53" x14ac:dyDescent="0.25">
      <c r="B2053" s="37" t="str">
        <f t="shared" si="63"/>
        <v>_</v>
      </c>
      <c r="C2053" s="37">
        <f t="shared" si="64"/>
        <v>-99999</v>
      </c>
      <c r="D2053" s="4"/>
      <c r="E2053" s="4"/>
      <c r="F2053" s="4"/>
      <c r="G2053" s="4"/>
      <c r="H2053" s="4"/>
      <c r="I2053" s="4"/>
      <c r="J2053" s="4"/>
      <c r="K2053" s="4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6"/>
      <c r="BA2053" s="6"/>
    </row>
    <row r="2054" spans="2:53" x14ac:dyDescent="0.25">
      <c r="B2054" s="37" t="str">
        <f t="shared" si="63"/>
        <v>_</v>
      </c>
      <c r="C2054" s="37">
        <f t="shared" si="64"/>
        <v>-99999</v>
      </c>
      <c r="D2054" s="4"/>
      <c r="E2054" s="4"/>
      <c r="F2054" s="4"/>
      <c r="G2054" s="4"/>
      <c r="H2054" s="4"/>
      <c r="I2054" s="4"/>
      <c r="J2054" s="4"/>
      <c r="K2054" s="4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6"/>
      <c r="BA2054" s="6"/>
    </row>
    <row r="2055" spans="2:53" x14ac:dyDescent="0.25">
      <c r="B2055" s="37" t="str">
        <f t="shared" si="63"/>
        <v>_</v>
      </c>
      <c r="C2055" s="37">
        <f t="shared" si="64"/>
        <v>-99999</v>
      </c>
      <c r="D2055" s="4"/>
      <c r="E2055" s="4"/>
      <c r="F2055" s="4"/>
      <c r="G2055" s="4"/>
      <c r="H2055" s="4"/>
      <c r="I2055" s="4"/>
      <c r="J2055" s="4"/>
      <c r="K2055" s="4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6"/>
      <c r="BA2055" s="6"/>
    </row>
    <row r="2056" spans="2:53" x14ac:dyDescent="0.25">
      <c r="B2056" s="37" t="str">
        <f t="shared" si="63"/>
        <v>_</v>
      </c>
      <c r="C2056" s="37">
        <f t="shared" si="64"/>
        <v>-99999</v>
      </c>
      <c r="D2056" s="4"/>
      <c r="E2056" s="4"/>
      <c r="F2056" s="4"/>
      <c r="G2056" s="4"/>
      <c r="H2056" s="4"/>
      <c r="I2056" s="4"/>
      <c r="J2056" s="4"/>
      <c r="K2056" s="4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6"/>
      <c r="BA2056" s="6"/>
    </row>
    <row r="2057" spans="2:53" x14ac:dyDescent="0.25">
      <c r="B2057" s="37" t="str">
        <f t="shared" si="63"/>
        <v>_</v>
      </c>
      <c r="C2057" s="37">
        <f t="shared" si="64"/>
        <v>-99999</v>
      </c>
      <c r="D2057" s="4"/>
      <c r="E2057" s="4"/>
      <c r="F2057" s="4"/>
      <c r="G2057" s="4"/>
      <c r="H2057" s="4"/>
      <c r="I2057" s="4"/>
      <c r="J2057" s="4"/>
      <c r="K2057" s="4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6"/>
      <c r="BA2057" s="6"/>
    </row>
    <row r="2058" spans="2:53" x14ac:dyDescent="0.25">
      <c r="B2058" s="37" t="str">
        <f t="shared" si="63"/>
        <v>_</v>
      </c>
      <c r="C2058" s="37">
        <f t="shared" si="64"/>
        <v>-99999</v>
      </c>
      <c r="D2058" s="4"/>
      <c r="E2058" s="4"/>
      <c r="F2058" s="4"/>
      <c r="G2058" s="4"/>
      <c r="H2058" s="4"/>
      <c r="I2058" s="4"/>
      <c r="J2058" s="4"/>
      <c r="K2058" s="4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6"/>
      <c r="BA2058" s="6"/>
    </row>
    <row r="2059" spans="2:53" x14ac:dyDescent="0.25">
      <c r="B2059" s="37" t="str">
        <f t="shared" si="63"/>
        <v>_</v>
      </c>
      <c r="C2059" s="37">
        <f t="shared" si="64"/>
        <v>-99999</v>
      </c>
      <c r="D2059" s="4"/>
      <c r="E2059" s="4"/>
      <c r="F2059" s="4"/>
      <c r="G2059" s="4"/>
      <c r="H2059" s="4"/>
      <c r="I2059" s="4"/>
      <c r="J2059" s="4"/>
      <c r="K2059" s="4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6"/>
      <c r="BA2059" s="6"/>
    </row>
    <row r="2060" spans="2:53" x14ac:dyDescent="0.25">
      <c r="B2060" s="37" t="str">
        <f t="shared" si="63"/>
        <v>_</v>
      </c>
      <c r="C2060" s="37">
        <f t="shared" si="64"/>
        <v>-99999</v>
      </c>
      <c r="D2060" s="4"/>
      <c r="E2060" s="4"/>
      <c r="F2060" s="4"/>
      <c r="G2060" s="4"/>
      <c r="H2060" s="4"/>
      <c r="I2060" s="4"/>
      <c r="J2060" s="4"/>
      <c r="K2060" s="4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6"/>
      <c r="BA2060" s="6"/>
    </row>
    <row r="2061" spans="2:53" x14ac:dyDescent="0.25">
      <c r="B2061" s="37" t="str">
        <f t="shared" si="63"/>
        <v>_</v>
      </c>
      <c r="C2061" s="37">
        <f t="shared" si="64"/>
        <v>-99999</v>
      </c>
      <c r="D2061" s="4"/>
      <c r="E2061" s="4"/>
      <c r="F2061" s="4"/>
      <c r="G2061" s="4"/>
      <c r="H2061" s="4"/>
      <c r="I2061" s="4"/>
      <c r="J2061" s="4"/>
      <c r="K2061" s="4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6"/>
      <c r="BA2061" s="6"/>
    </row>
    <row r="2062" spans="2:53" x14ac:dyDescent="0.25">
      <c r="B2062" s="37" t="str">
        <f t="shared" si="63"/>
        <v>_</v>
      </c>
      <c r="C2062" s="37">
        <f t="shared" si="64"/>
        <v>-99999</v>
      </c>
      <c r="D2062" s="4"/>
      <c r="E2062" s="4"/>
      <c r="F2062" s="4"/>
      <c r="G2062" s="4"/>
      <c r="H2062" s="4"/>
      <c r="I2062" s="4"/>
      <c r="J2062" s="4"/>
      <c r="K2062" s="4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6"/>
      <c r="BA2062" s="6"/>
    </row>
    <row r="2063" spans="2:53" x14ac:dyDescent="0.25">
      <c r="B2063" s="37" t="str">
        <f t="shared" ref="B2063:B2126" si="65">D2063&amp;"_"&amp;E2063</f>
        <v>_</v>
      </c>
      <c r="C2063" s="37">
        <f t="shared" si="64"/>
        <v>-99999</v>
      </c>
      <c r="D2063" s="4"/>
      <c r="E2063" s="4"/>
      <c r="F2063" s="4"/>
      <c r="G2063" s="4"/>
      <c r="H2063" s="4"/>
      <c r="I2063" s="4"/>
      <c r="J2063" s="4"/>
      <c r="K2063" s="4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6"/>
      <c r="BA2063" s="6"/>
    </row>
    <row r="2064" spans="2:53" x14ac:dyDescent="0.25">
      <c r="B2064" s="37" t="str">
        <f t="shared" si="65"/>
        <v>_</v>
      </c>
      <c r="C2064" s="37">
        <f t="shared" ref="C2064:C2127" si="66">IF(ISNUMBER(L2064),(-L$7*(L2064-L$4)-M$7*(M2064-M$4)-N$7*(N2064-N$4)-O$7*(O2064-O$4)-P$7*(P2064-P$4)+Q$7*(Q2064-Q$4)+R$7*(R2064-R$4)+S$7*(S2064-S$4)+T$7*(T2064-T$4)+U$7*(U2064-U$4)-V$7*(V2064-V$4)-W$7*(W2064-W$4)-X$7*(X2064-X$4)-Y$7*(Y2064-Y$4)-Z$7*(Z2064-Z$4)+AA$7*(AA2064-AA$4)+AB$7*(AB2064-AB$4)+AC$7*(AC2064-AC$4)+AD$7*(AD2064-AD$4)+AE$7*(AE2064-AE$4)-AF$7*(AF2064-AF$4)-AG$7*(AG2064-AG$4)-AH$7*(AH2064-AH$4)-AI$7*(AI2064-AI$4)-AJ$7*(AJ2064-AJ$4)+AK$7*(AK2064-AK$4)+AL$7*(AL2064-AL$4)+AM$7*(AM2064-AM$4)+AN$7*(AN2064-AN$4)+AO$7*(AO2064-AO$4)-AP$7*(AP2064-AP$4)-AQ$7*(AQ2064-AQ$4)-AR$7*(AR2064-AR$4)-AS$7*(AS2064-AS$4)-AT$7*(AT2064-AT$4)+AU$7*(AU2064-AU$4)+AV$7*(AV2064-AV$4)+AW$7*(AW2064-AW$4)+AX$7*(AX2064-AX$4)+AY$7*(AY2064-AY$4))/SUM($L$7:$AY$7),-99999)</f>
        <v>-99999</v>
      </c>
      <c r="D2064" s="4"/>
      <c r="E2064" s="4"/>
      <c r="F2064" s="4"/>
      <c r="G2064" s="4"/>
      <c r="H2064" s="4"/>
      <c r="I2064" s="4"/>
      <c r="J2064" s="4"/>
      <c r="K2064" s="4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6"/>
      <c r="BA2064" s="6"/>
    </row>
    <row r="2065" spans="2:53" x14ac:dyDescent="0.25">
      <c r="B2065" s="37" t="str">
        <f t="shared" si="65"/>
        <v>_</v>
      </c>
      <c r="C2065" s="37">
        <f t="shared" si="66"/>
        <v>-99999</v>
      </c>
      <c r="D2065" s="4"/>
      <c r="E2065" s="4"/>
      <c r="F2065" s="4"/>
      <c r="G2065" s="4"/>
      <c r="H2065" s="4"/>
      <c r="I2065" s="4"/>
      <c r="J2065" s="4"/>
      <c r="K2065" s="4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6"/>
      <c r="BA2065" s="6"/>
    </row>
    <row r="2066" spans="2:53" x14ac:dyDescent="0.25">
      <c r="B2066" s="37" t="str">
        <f t="shared" si="65"/>
        <v>_</v>
      </c>
      <c r="C2066" s="37">
        <f t="shared" si="66"/>
        <v>-99999</v>
      </c>
      <c r="D2066" s="4"/>
      <c r="E2066" s="4"/>
      <c r="F2066" s="4"/>
      <c r="G2066" s="4"/>
      <c r="H2066" s="4"/>
      <c r="I2066" s="4"/>
      <c r="J2066" s="4"/>
      <c r="K2066" s="4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6"/>
      <c r="BA2066" s="6"/>
    </row>
    <row r="2067" spans="2:53" x14ac:dyDescent="0.25">
      <c r="B2067" s="37" t="str">
        <f t="shared" si="65"/>
        <v>_</v>
      </c>
      <c r="C2067" s="37">
        <f t="shared" si="66"/>
        <v>-99999</v>
      </c>
      <c r="D2067" s="4"/>
      <c r="E2067" s="4"/>
      <c r="F2067" s="4"/>
      <c r="G2067" s="4"/>
      <c r="H2067" s="4"/>
      <c r="I2067" s="4"/>
      <c r="J2067" s="4"/>
      <c r="K2067" s="4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6"/>
      <c r="BA2067" s="6"/>
    </row>
    <row r="2068" spans="2:53" x14ac:dyDescent="0.25">
      <c r="B2068" s="37" t="str">
        <f t="shared" si="65"/>
        <v>_</v>
      </c>
      <c r="C2068" s="37">
        <f t="shared" si="66"/>
        <v>-99999</v>
      </c>
      <c r="D2068" s="4"/>
      <c r="E2068" s="4"/>
      <c r="F2068" s="4"/>
      <c r="G2068" s="4"/>
      <c r="H2068" s="4"/>
      <c r="I2068" s="4"/>
      <c r="J2068" s="4"/>
      <c r="K2068" s="4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6"/>
      <c r="BA2068" s="6"/>
    </row>
    <row r="2069" spans="2:53" x14ac:dyDescent="0.25">
      <c r="B2069" s="37" t="str">
        <f t="shared" si="65"/>
        <v>_</v>
      </c>
      <c r="C2069" s="37">
        <f t="shared" si="66"/>
        <v>-99999</v>
      </c>
      <c r="D2069" s="4"/>
      <c r="E2069" s="4"/>
      <c r="F2069" s="4"/>
      <c r="G2069" s="4"/>
      <c r="H2069" s="4"/>
      <c r="I2069" s="4"/>
      <c r="J2069" s="4"/>
      <c r="K2069" s="4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6"/>
      <c r="BA2069" s="6"/>
    </row>
    <row r="2070" spans="2:53" x14ac:dyDescent="0.25">
      <c r="B2070" s="37" t="str">
        <f t="shared" si="65"/>
        <v>_</v>
      </c>
      <c r="C2070" s="37">
        <f t="shared" si="66"/>
        <v>-99999</v>
      </c>
      <c r="D2070" s="4"/>
      <c r="E2070" s="4"/>
      <c r="F2070" s="4"/>
      <c r="G2070" s="4"/>
      <c r="H2070" s="4"/>
      <c r="I2070" s="4"/>
      <c r="J2070" s="4"/>
      <c r="K2070" s="4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6"/>
      <c r="BA2070" s="6"/>
    </row>
    <row r="2071" spans="2:53" x14ac:dyDescent="0.25">
      <c r="B2071" s="37" t="str">
        <f t="shared" si="65"/>
        <v>_</v>
      </c>
      <c r="C2071" s="37">
        <f t="shared" si="66"/>
        <v>-99999</v>
      </c>
      <c r="D2071" s="4"/>
      <c r="E2071" s="4"/>
      <c r="F2071" s="4"/>
      <c r="G2071" s="4"/>
      <c r="H2071" s="4"/>
      <c r="I2071" s="4"/>
      <c r="J2071" s="4"/>
      <c r="K2071" s="4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6"/>
      <c r="BA2071" s="6"/>
    </row>
    <row r="2072" spans="2:53" x14ac:dyDescent="0.25">
      <c r="B2072" s="37" t="str">
        <f t="shared" si="65"/>
        <v>_</v>
      </c>
      <c r="C2072" s="37">
        <f t="shared" si="66"/>
        <v>-99999</v>
      </c>
      <c r="D2072" s="4"/>
      <c r="E2072" s="4"/>
      <c r="F2072" s="4"/>
      <c r="G2072" s="4"/>
      <c r="H2072" s="4"/>
      <c r="I2072" s="4"/>
      <c r="J2072" s="4"/>
      <c r="K2072" s="4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6"/>
      <c r="BA2072" s="6"/>
    </row>
    <row r="2073" spans="2:53" x14ac:dyDescent="0.25">
      <c r="B2073" s="37" t="str">
        <f t="shared" si="65"/>
        <v>_</v>
      </c>
      <c r="C2073" s="37">
        <f t="shared" si="66"/>
        <v>-99999</v>
      </c>
      <c r="D2073" s="4"/>
      <c r="E2073" s="4"/>
      <c r="F2073" s="4"/>
      <c r="G2073" s="4"/>
      <c r="H2073" s="4"/>
      <c r="I2073" s="4"/>
      <c r="J2073" s="4"/>
      <c r="K2073" s="4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6"/>
      <c r="BA2073" s="6"/>
    </row>
    <row r="2074" spans="2:53" x14ac:dyDescent="0.25">
      <c r="B2074" s="37" t="str">
        <f t="shared" si="65"/>
        <v>_</v>
      </c>
      <c r="C2074" s="37">
        <f t="shared" si="66"/>
        <v>-99999</v>
      </c>
      <c r="D2074" s="4"/>
      <c r="E2074" s="4"/>
      <c r="F2074" s="4"/>
      <c r="G2074" s="4"/>
      <c r="H2074" s="4"/>
      <c r="I2074" s="4"/>
      <c r="J2074" s="4"/>
      <c r="K2074" s="4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6"/>
      <c r="BA2074" s="6"/>
    </row>
    <row r="2075" spans="2:53" x14ac:dyDescent="0.25">
      <c r="B2075" s="37" t="str">
        <f t="shared" si="65"/>
        <v>_</v>
      </c>
      <c r="C2075" s="37">
        <f t="shared" si="66"/>
        <v>-99999</v>
      </c>
      <c r="D2075" s="4"/>
      <c r="E2075" s="4"/>
      <c r="F2075" s="4"/>
      <c r="G2075" s="4"/>
      <c r="H2075" s="4"/>
      <c r="I2075" s="4"/>
      <c r="J2075" s="4"/>
      <c r="K2075" s="4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6"/>
      <c r="BA2075" s="6"/>
    </row>
    <row r="2076" spans="2:53" x14ac:dyDescent="0.25">
      <c r="B2076" s="37" t="str">
        <f t="shared" si="65"/>
        <v>_</v>
      </c>
      <c r="C2076" s="37">
        <f t="shared" si="66"/>
        <v>-99999</v>
      </c>
      <c r="D2076" s="4"/>
      <c r="E2076" s="4"/>
      <c r="F2076" s="4"/>
      <c r="G2076" s="4"/>
      <c r="H2076" s="4"/>
      <c r="I2076" s="4"/>
      <c r="J2076" s="4"/>
      <c r="K2076" s="4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6"/>
      <c r="BA2076" s="6"/>
    </row>
    <row r="2077" spans="2:53" x14ac:dyDescent="0.25">
      <c r="B2077" s="37" t="str">
        <f t="shared" si="65"/>
        <v>_</v>
      </c>
      <c r="C2077" s="37">
        <f t="shared" si="66"/>
        <v>-99999</v>
      </c>
      <c r="D2077" s="4"/>
      <c r="E2077" s="4"/>
      <c r="F2077" s="4"/>
      <c r="G2077" s="4"/>
      <c r="H2077" s="4"/>
      <c r="I2077" s="4"/>
      <c r="J2077" s="4"/>
      <c r="K2077" s="4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6"/>
      <c r="BA2077" s="6"/>
    </row>
    <row r="2078" spans="2:53" x14ac:dyDescent="0.25">
      <c r="B2078" s="37" t="str">
        <f t="shared" si="65"/>
        <v>_</v>
      </c>
      <c r="C2078" s="37">
        <f t="shared" si="66"/>
        <v>-99999</v>
      </c>
      <c r="D2078" s="4"/>
      <c r="E2078" s="4"/>
      <c r="F2078" s="4"/>
      <c r="G2078" s="4"/>
      <c r="H2078" s="4"/>
      <c r="I2078" s="4"/>
      <c r="J2078" s="4"/>
      <c r="K2078" s="4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6"/>
      <c r="BA2078" s="6"/>
    </row>
    <row r="2079" spans="2:53" x14ac:dyDescent="0.25">
      <c r="B2079" s="37" t="str">
        <f t="shared" si="65"/>
        <v>_</v>
      </c>
      <c r="C2079" s="37">
        <f t="shared" si="66"/>
        <v>-99999</v>
      </c>
      <c r="D2079" s="4"/>
      <c r="E2079" s="4"/>
      <c r="F2079" s="4"/>
      <c r="G2079" s="4"/>
      <c r="H2079" s="4"/>
      <c r="I2079" s="4"/>
      <c r="J2079" s="4"/>
      <c r="K2079" s="4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6"/>
      <c r="BA2079" s="6"/>
    </row>
    <row r="2080" spans="2:53" x14ac:dyDescent="0.25">
      <c r="B2080" s="37" t="str">
        <f t="shared" si="65"/>
        <v>_</v>
      </c>
      <c r="C2080" s="37">
        <f t="shared" si="66"/>
        <v>-99999</v>
      </c>
      <c r="D2080" s="4"/>
      <c r="E2080" s="4"/>
      <c r="F2080" s="4"/>
      <c r="G2080" s="4"/>
      <c r="H2080" s="4"/>
      <c r="I2080" s="4"/>
      <c r="J2080" s="4"/>
      <c r="K2080" s="4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6"/>
      <c r="BA2080" s="6"/>
    </row>
    <row r="2081" spans="2:53" x14ac:dyDescent="0.25">
      <c r="B2081" s="37" t="str">
        <f t="shared" si="65"/>
        <v>_</v>
      </c>
      <c r="C2081" s="37">
        <f t="shared" si="66"/>
        <v>-99999</v>
      </c>
      <c r="D2081" s="4"/>
      <c r="E2081" s="4"/>
      <c r="F2081" s="4"/>
      <c r="G2081" s="4"/>
      <c r="H2081" s="4"/>
      <c r="I2081" s="4"/>
      <c r="J2081" s="4"/>
      <c r="K2081" s="4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6"/>
      <c r="BA2081" s="6"/>
    </row>
    <row r="2082" spans="2:53" x14ac:dyDescent="0.25">
      <c r="B2082" s="37" t="str">
        <f t="shared" si="65"/>
        <v>_</v>
      </c>
      <c r="C2082" s="37">
        <f t="shared" si="66"/>
        <v>-99999</v>
      </c>
      <c r="D2082" s="4"/>
      <c r="E2082" s="4"/>
      <c r="F2082" s="4"/>
      <c r="G2082" s="4"/>
      <c r="H2082" s="4"/>
      <c r="I2082" s="4"/>
      <c r="J2082" s="4"/>
      <c r="K2082" s="4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6"/>
      <c r="BA2082" s="6"/>
    </row>
    <row r="2083" spans="2:53" x14ac:dyDescent="0.25">
      <c r="B2083" s="37" t="str">
        <f t="shared" si="65"/>
        <v>_</v>
      </c>
      <c r="C2083" s="37">
        <f t="shared" si="66"/>
        <v>-99999</v>
      </c>
      <c r="D2083" s="4"/>
      <c r="E2083" s="4"/>
      <c r="F2083" s="4"/>
      <c r="G2083" s="4"/>
      <c r="H2083" s="4"/>
      <c r="I2083" s="4"/>
      <c r="J2083" s="4"/>
      <c r="K2083" s="4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6"/>
      <c r="BA2083" s="6"/>
    </row>
    <row r="2084" spans="2:53" x14ac:dyDescent="0.25">
      <c r="B2084" s="37" t="str">
        <f t="shared" si="65"/>
        <v>_</v>
      </c>
      <c r="C2084" s="37">
        <f t="shared" si="66"/>
        <v>-99999</v>
      </c>
      <c r="D2084" s="4"/>
      <c r="E2084" s="4"/>
      <c r="F2084" s="4"/>
      <c r="G2084" s="4"/>
      <c r="H2084" s="4"/>
      <c r="I2084" s="4"/>
      <c r="J2084" s="4"/>
      <c r="K2084" s="4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6"/>
      <c r="BA2084" s="6"/>
    </row>
    <row r="2085" spans="2:53" x14ac:dyDescent="0.25">
      <c r="B2085" s="37" t="str">
        <f t="shared" si="65"/>
        <v>_</v>
      </c>
      <c r="C2085" s="37">
        <f t="shared" si="66"/>
        <v>-99999</v>
      </c>
      <c r="D2085" s="4"/>
      <c r="E2085" s="4"/>
      <c r="F2085" s="4"/>
      <c r="G2085" s="4"/>
      <c r="H2085" s="4"/>
      <c r="I2085" s="4"/>
      <c r="J2085" s="4"/>
      <c r="K2085" s="4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6"/>
      <c r="BA2085" s="6"/>
    </row>
    <row r="2086" spans="2:53" x14ac:dyDescent="0.25">
      <c r="B2086" s="37" t="str">
        <f t="shared" si="65"/>
        <v>_</v>
      </c>
      <c r="C2086" s="37">
        <f t="shared" si="66"/>
        <v>-99999</v>
      </c>
      <c r="D2086" s="4"/>
      <c r="E2086" s="4"/>
      <c r="F2086" s="4"/>
      <c r="G2086" s="4"/>
      <c r="H2086" s="4"/>
      <c r="I2086" s="4"/>
      <c r="J2086" s="4"/>
      <c r="K2086" s="4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6"/>
      <c r="BA2086" s="6"/>
    </row>
    <row r="2087" spans="2:53" x14ac:dyDescent="0.25">
      <c r="B2087" s="37" t="str">
        <f t="shared" si="65"/>
        <v>_</v>
      </c>
      <c r="C2087" s="37">
        <f t="shared" si="66"/>
        <v>-99999</v>
      </c>
      <c r="D2087" s="4"/>
      <c r="E2087" s="4"/>
      <c r="F2087" s="4"/>
      <c r="G2087" s="4"/>
      <c r="H2087" s="4"/>
      <c r="I2087" s="4"/>
      <c r="J2087" s="4"/>
      <c r="K2087" s="4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6"/>
      <c r="BA2087" s="6"/>
    </row>
    <row r="2088" spans="2:53" x14ac:dyDescent="0.25">
      <c r="B2088" s="37" t="str">
        <f t="shared" si="65"/>
        <v>_</v>
      </c>
      <c r="C2088" s="37">
        <f t="shared" si="66"/>
        <v>-99999</v>
      </c>
      <c r="D2088" s="4"/>
      <c r="E2088" s="4"/>
      <c r="F2088" s="4"/>
      <c r="G2088" s="4"/>
      <c r="H2088" s="4"/>
      <c r="I2088" s="4"/>
      <c r="J2088" s="4"/>
      <c r="K2088" s="4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6"/>
      <c r="BA2088" s="6"/>
    </row>
    <row r="2089" spans="2:53" x14ac:dyDescent="0.25">
      <c r="B2089" s="37" t="str">
        <f t="shared" si="65"/>
        <v>_</v>
      </c>
      <c r="C2089" s="37">
        <f t="shared" si="66"/>
        <v>-99999</v>
      </c>
      <c r="D2089" s="4"/>
      <c r="E2089" s="4"/>
      <c r="F2089" s="4"/>
      <c r="G2089" s="4"/>
      <c r="H2089" s="4"/>
      <c r="I2089" s="4"/>
      <c r="J2089" s="4"/>
      <c r="K2089" s="4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6"/>
      <c r="BA2089" s="6"/>
    </row>
    <row r="2090" spans="2:53" x14ac:dyDescent="0.25">
      <c r="B2090" s="37" t="str">
        <f t="shared" si="65"/>
        <v>_</v>
      </c>
      <c r="C2090" s="37">
        <f t="shared" si="66"/>
        <v>-99999</v>
      </c>
      <c r="D2090" s="4"/>
      <c r="E2090" s="4"/>
      <c r="F2090" s="4"/>
      <c r="G2090" s="4"/>
      <c r="H2090" s="4"/>
      <c r="I2090" s="4"/>
      <c r="J2090" s="4"/>
      <c r="K2090" s="4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6"/>
      <c r="BA2090" s="6"/>
    </row>
    <row r="2091" spans="2:53" x14ac:dyDescent="0.25">
      <c r="B2091" s="37" t="str">
        <f t="shared" si="65"/>
        <v>_</v>
      </c>
      <c r="C2091" s="37">
        <f t="shared" si="66"/>
        <v>-99999</v>
      </c>
      <c r="D2091" s="4"/>
      <c r="E2091" s="4"/>
      <c r="F2091" s="4"/>
      <c r="G2091" s="4"/>
      <c r="H2091" s="4"/>
      <c r="I2091" s="4"/>
      <c r="J2091" s="4"/>
      <c r="K2091" s="4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6"/>
      <c r="BA2091" s="6"/>
    </row>
    <row r="2092" spans="2:53" x14ac:dyDescent="0.25">
      <c r="B2092" s="37" t="str">
        <f t="shared" si="65"/>
        <v>_</v>
      </c>
      <c r="C2092" s="37">
        <f t="shared" si="66"/>
        <v>-99999</v>
      </c>
      <c r="D2092" s="4"/>
      <c r="E2092" s="4"/>
      <c r="F2092" s="4"/>
      <c r="G2092" s="4"/>
      <c r="H2092" s="4"/>
      <c r="I2092" s="4"/>
      <c r="J2092" s="4"/>
      <c r="K2092" s="4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6"/>
      <c r="BA2092" s="6"/>
    </row>
    <row r="2093" spans="2:53" x14ac:dyDescent="0.25">
      <c r="B2093" s="37" t="str">
        <f t="shared" si="65"/>
        <v>_</v>
      </c>
      <c r="C2093" s="37">
        <f t="shared" si="66"/>
        <v>-99999</v>
      </c>
      <c r="D2093" s="4"/>
      <c r="E2093" s="4"/>
      <c r="F2093" s="4"/>
      <c r="G2093" s="4"/>
      <c r="H2093" s="4"/>
      <c r="I2093" s="4"/>
      <c r="J2093" s="4"/>
      <c r="K2093" s="4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6"/>
      <c r="BA2093" s="6"/>
    </row>
    <row r="2094" spans="2:53" x14ac:dyDescent="0.25">
      <c r="B2094" s="37" t="str">
        <f t="shared" si="65"/>
        <v>_</v>
      </c>
      <c r="C2094" s="37">
        <f t="shared" si="66"/>
        <v>-99999</v>
      </c>
      <c r="D2094" s="4"/>
      <c r="E2094" s="4"/>
      <c r="F2094" s="4"/>
      <c r="G2094" s="4"/>
      <c r="H2094" s="4"/>
      <c r="I2094" s="4"/>
      <c r="J2094" s="4"/>
      <c r="K2094" s="4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6"/>
      <c r="BA2094" s="6"/>
    </row>
    <row r="2095" spans="2:53" x14ac:dyDescent="0.25">
      <c r="B2095" s="37" t="str">
        <f t="shared" si="65"/>
        <v>_</v>
      </c>
      <c r="C2095" s="37">
        <f t="shared" si="66"/>
        <v>-99999</v>
      </c>
      <c r="D2095" s="4"/>
      <c r="E2095" s="4"/>
      <c r="F2095" s="4"/>
      <c r="G2095" s="4"/>
      <c r="H2095" s="4"/>
      <c r="I2095" s="4"/>
      <c r="J2095" s="4"/>
      <c r="K2095" s="4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6"/>
      <c r="BA2095" s="6"/>
    </row>
    <row r="2096" spans="2:53" x14ac:dyDescent="0.25">
      <c r="B2096" s="37" t="str">
        <f t="shared" si="65"/>
        <v>_</v>
      </c>
      <c r="C2096" s="37">
        <f t="shared" si="66"/>
        <v>-99999</v>
      </c>
      <c r="D2096" s="4"/>
      <c r="E2096" s="4"/>
      <c r="F2096" s="4"/>
      <c r="G2096" s="4"/>
      <c r="H2096" s="4"/>
      <c r="I2096" s="4"/>
      <c r="J2096" s="4"/>
      <c r="K2096" s="4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6"/>
      <c r="BA2096" s="6"/>
    </row>
    <row r="2097" spans="2:53" x14ac:dyDescent="0.25">
      <c r="B2097" s="37" t="str">
        <f t="shared" si="65"/>
        <v>_</v>
      </c>
      <c r="C2097" s="37">
        <f t="shared" si="66"/>
        <v>-99999</v>
      </c>
      <c r="D2097" s="4"/>
      <c r="E2097" s="4"/>
      <c r="F2097" s="4"/>
      <c r="G2097" s="4"/>
      <c r="H2097" s="4"/>
      <c r="I2097" s="4"/>
      <c r="J2097" s="4"/>
      <c r="K2097" s="4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6"/>
      <c r="BA2097" s="6"/>
    </row>
    <row r="2098" spans="2:53" x14ac:dyDescent="0.25">
      <c r="B2098" s="37" t="str">
        <f t="shared" si="65"/>
        <v>_</v>
      </c>
      <c r="C2098" s="37">
        <f t="shared" si="66"/>
        <v>-99999</v>
      </c>
      <c r="D2098" s="4"/>
      <c r="E2098" s="4"/>
      <c r="F2098" s="4"/>
      <c r="G2098" s="4"/>
      <c r="H2098" s="4"/>
      <c r="I2098" s="4"/>
      <c r="J2098" s="4"/>
      <c r="K2098" s="4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6"/>
      <c r="BA2098" s="6"/>
    </row>
    <row r="2099" spans="2:53" x14ac:dyDescent="0.25">
      <c r="B2099" s="37" t="str">
        <f t="shared" si="65"/>
        <v>_</v>
      </c>
      <c r="C2099" s="37">
        <f t="shared" si="66"/>
        <v>-99999</v>
      </c>
      <c r="D2099" s="4"/>
      <c r="E2099" s="4"/>
      <c r="F2099" s="4"/>
      <c r="G2099" s="4"/>
      <c r="H2099" s="4"/>
      <c r="I2099" s="4"/>
      <c r="J2099" s="4"/>
      <c r="K2099" s="4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6"/>
      <c r="BA2099" s="6"/>
    </row>
    <row r="2100" spans="2:53" x14ac:dyDescent="0.25">
      <c r="B2100" s="37" t="str">
        <f t="shared" si="65"/>
        <v>_</v>
      </c>
      <c r="C2100" s="37">
        <f t="shared" si="66"/>
        <v>-99999</v>
      </c>
      <c r="D2100" s="4"/>
      <c r="E2100" s="4"/>
      <c r="F2100" s="4"/>
      <c r="G2100" s="4"/>
      <c r="H2100" s="4"/>
      <c r="I2100" s="4"/>
      <c r="J2100" s="4"/>
      <c r="K2100" s="4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6"/>
      <c r="BA2100" s="6"/>
    </row>
    <row r="2101" spans="2:53" x14ac:dyDescent="0.25">
      <c r="B2101" s="37" t="str">
        <f t="shared" si="65"/>
        <v>_</v>
      </c>
      <c r="C2101" s="37">
        <f t="shared" si="66"/>
        <v>-99999</v>
      </c>
      <c r="D2101" s="4"/>
      <c r="E2101" s="4"/>
      <c r="F2101" s="4"/>
      <c r="G2101" s="4"/>
      <c r="H2101" s="4"/>
      <c r="I2101" s="4"/>
      <c r="J2101" s="4"/>
      <c r="K2101" s="4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6"/>
      <c r="BA2101" s="6"/>
    </row>
    <row r="2102" spans="2:53" x14ac:dyDescent="0.25">
      <c r="B2102" s="37" t="str">
        <f t="shared" si="65"/>
        <v>_</v>
      </c>
      <c r="C2102" s="37">
        <f t="shared" si="66"/>
        <v>-99999</v>
      </c>
      <c r="D2102" s="4"/>
      <c r="E2102" s="4"/>
      <c r="F2102" s="4"/>
      <c r="G2102" s="4"/>
      <c r="H2102" s="4"/>
      <c r="I2102" s="4"/>
      <c r="J2102" s="4"/>
      <c r="K2102" s="4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6"/>
      <c r="BA2102" s="6"/>
    </row>
    <row r="2103" spans="2:53" x14ac:dyDescent="0.25">
      <c r="B2103" s="37" t="str">
        <f t="shared" si="65"/>
        <v>_</v>
      </c>
      <c r="C2103" s="37">
        <f t="shared" si="66"/>
        <v>-99999</v>
      </c>
      <c r="D2103" s="4"/>
      <c r="E2103" s="4"/>
      <c r="F2103" s="4"/>
      <c r="G2103" s="4"/>
      <c r="H2103" s="4"/>
      <c r="I2103" s="4"/>
      <c r="J2103" s="4"/>
      <c r="K2103" s="4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6"/>
      <c r="BA2103" s="6"/>
    </row>
    <row r="2104" spans="2:53" x14ac:dyDescent="0.25">
      <c r="B2104" s="37" t="str">
        <f t="shared" si="65"/>
        <v>_</v>
      </c>
      <c r="C2104" s="37">
        <f t="shared" si="66"/>
        <v>-99999</v>
      </c>
      <c r="D2104" s="4"/>
      <c r="E2104" s="4"/>
      <c r="F2104" s="4"/>
      <c r="G2104" s="4"/>
      <c r="H2104" s="4"/>
      <c r="I2104" s="4"/>
      <c r="J2104" s="4"/>
      <c r="K2104" s="4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6"/>
      <c r="BA2104" s="6"/>
    </row>
    <row r="2105" spans="2:53" x14ac:dyDescent="0.25">
      <c r="B2105" s="37" t="str">
        <f t="shared" si="65"/>
        <v>_</v>
      </c>
      <c r="C2105" s="37">
        <f t="shared" si="66"/>
        <v>-99999</v>
      </c>
      <c r="D2105" s="4"/>
      <c r="E2105" s="4"/>
      <c r="F2105" s="4"/>
      <c r="G2105" s="4"/>
      <c r="H2105" s="4"/>
      <c r="I2105" s="4"/>
      <c r="J2105" s="4"/>
      <c r="K2105" s="4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6"/>
      <c r="BA2105" s="6"/>
    </row>
    <row r="2106" spans="2:53" x14ac:dyDescent="0.25">
      <c r="B2106" s="37" t="str">
        <f t="shared" si="65"/>
        <v>_</v>
      </c>
      <c r="C2106" s="37">
        <f t="shared" si="66"/>
        <v>-99999</v>
      </c>
      <c r="D2106" s="4"/>
      <c r="E2106" s="4"/>
      <c r="F2106" s="4"/>
      <c r="G2106" s="4"/>
      <c r="H2106" s="4"/>
      <c r="I2106" s="4"/>
      <c r="J2106" s="4"/>
      <c r="K2106" s="4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6"/>
      <c r="BA2106" s="6"/>
    </row>
    <row r="2107" spans="2:53" x14ac:dyDescent="0.25">
      <c r="B2107" s="37" t="str">
        <f t="shared" si="65"/>
        <v>_</v>
      </c>
      <c r="C2107" s="37">
        <f t="shared" si="66"/>
        <v>-99999</v>
      </c>
      <c r="D2107" s="4"/>
      <c r="E2107" s="4"/>
      <c r="F2107" s="4"/>
      <c r="G2107" s="4"/>
      <c r="H2107" s="4"/>
      <c r="I2107" s="4"/>
      <c r="J2107" s="4"/>
      <c r="K2107" s="4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6"/>
      <c r="BA2107" s="6"/>
    </row>
    <row r="2108" spans="2:53" x14ac:dyDescent="0.25">
      <c r="B2108" s="37" t="str">
        <f t="shared" si="65"/>
        <v>_</v>
      </c>
      <c r="C2108" s="37">
        <f t="shared" si="66"/>
        <v>-99999</v>
      </c>
      <c r="D2108" s="4"/>
      <c r="E2108" s="4"/>
      <c r="F2108" s="4"/>
      <c r="G2108" s="4"/>
      <c r="H2108" s="4"/>
      <c r="I2108" s="4"/>
      <c r="J2108" s="4"/>
      <c r="K2108" s="4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6"/>
      <c r="BA2108" s="6"/>
    </row>
    <row r="2109" spans="2:53" x14ac:dyDescent="0.25">
      <c r="B2109" s="37" t="str">
        <f t="shared" si="65"/>
        <v>_</v>
      </c>
      <c r="C2109" s="37">
        <f t="shared" si="66"/>
        <v>-99999</v>
      </c>
      <c r="D2109" s="4"/>
      <c r="E2109" s="4"/>
      <c r="F2109" s="4"/>
      <c r="G2109" s="4"/>
      <c r="H2109" s="4"/>
      <c r="I2109" s="4"/>
      <c r="J2109" s="4"/>
      <c r="K2109" s="4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6"/>
      <c r="BA2109" s="6"/>
    </row>
    <row r="2110" spans="2:53" x14ac:dyDescent="0.25">
      <c r="B2110" s="37" t="str">
        <f t="shared" si="65"/>
        <v>_</v>
      </c>
      <c r="C2110" s="37">
        <f t="shared" si="66"/>
        <v>-99999</v>
      </c>
      <c r="D2110" s="4"/>
      <c r="E2110" s="4"/>
      <c r="F2110" s="4"/>
      <c r="G2110" s="4"/>
      <c r="H2110" s="4"/>
      <c r="I2110" s="4"/>
      <c r="J2110" s="4"/>
      <c r="K2110" s="4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6"/>
      <c r="BA2110" s="6"/>
    </row>
    <row r="2111" spans="2:53" x14ac:dyDescent="0.25">
      <c r="B2111" s="37" t="str">
        <f t="shared" si="65"/>
        <v>_</v>
      </c>
      <c r="C2111" s="37">
        <f t="shared" si="66"/>
        <v>-99999</v>
      </c>
      <c r="D2111" s="4"/>
      <c r="E2111" s="4"/>
      <c r="F2111" s="4"/>
      <c r="G2111" s="4"/>
      <c r="H2111" s="4"/>
      <c r="I2111" s="4"/>
      <c r="J2111" s="4"/>
      <c r="K2111" s="4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6"/>
      <c r="BA2111" s="6"/>
    </row>
    <row r="2112" spans="2:53" x14ac:dyDescent="0.25">
      <c r="B2112" s="37" t="str">
        <f t="shared" si="65"/>
        <v>_</v>
      </c>
      <c r="C2112" s="37">
        <f t="shared" si="66"/>
        <v>-99999</v>
      </c>
      <c r="D2112" s="4"/>
      <c r="E2112" s="4"/>
      <c r="F2112" s="4"/>
      <c r="G2112" s="4"/>
      <c r="H2112" s="4"/>
      <c r="I2112" s="4"/>
      <c r="J2112" s="4"/>
      <c r="K2112" s="4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6"/>
      <c r="BA2112" s="6"/>
    </row>
    <row r="2113" spans="2:53" x14ac:dyDescent="0.25">
      <c r="B2113" s="37" t="str">
        <f t="shared" si="65"/>
        <v>_</v>
      </c>
      <c r="C2113" s="37">
        <f t="shared" si="66"/>
        <v>-99999</v>
      </c>
      <c r="D2113" s="4"/>
      <c r="E2113" s="4"/>
      <c r="F2113" s="4"/>
      <c r="G2113" s="4"/>
      <c r="H2113" s="4"/>
      <c r="I2113" s="4"/>
      <c r="J2113" s="4"/>
      <c r="K2113" s="4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6"/>
      <c r="BA2113" s="6"/>
    </row>
    <row r="2114" spans="2:53" x14ac:dyDescent="0.25">
      <c r="B2114" s="37" t="str">
        <f t="shared" si="65"/>
        <v>_</v>
      </c>
      <c r="C2114" s="37">
        <f t="shared" si="66"/>
        <v>-99999</v>
      </c>
      <c r="D2114" s="4"/>
      <c r="E2114" s="4"/>
      <c r="F2114" s="4"/>
      <c r="G2114" s="4"/>
      <c r="H2114" s="4"/>
      <c r="I2114" s="4"/>
      <c r="J2114" s="4"/>
      <c r="K2114" s="4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6"/>
      <c r="BA2114" s="6"/>
    </row>
    <row r="2115" spans="2:53" x14ac:dyDescent="0.25">
      <c r="B2115" s="37" t="str">
        <f t="shared" si="65"/>
        <v>_</v>
      </c>
      <c r="C2115" s="37">
        <f t="shared" si="66"/>
        <v>-99999</v>
      </c>
      <c r="D2115" s="4"/>
      <c r="E2115" s="4"/>
      <c r="F2115" s="4"/>
      <c r="G2115" s="4"/>
      <c r="H2115" s="4"/>
      <c r="I2115" s="4"/>
      <c r="J2115" s="4"/>
      <c r="K2115" s="4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6"/>
      <c r="BA2115" s="6"/>
    </row>
    <row r="2116" spans="2:53" x14ac:dyDescent="0.25">
      <c r="B2116" s="37" t="str">
        <f t="shared" si="65"/>
        <v>_</v>
      </c>
      <c r="C2116" s="37">
        <f t="shared" si="66"/>
        <v>-99999</v>
      </c>
      <c r="D2116" s="4"/>
      <c r="E2116" s="4"/>
      <c r="F2116" s="4"/>
      <c r="G2116" s="4"/>
      <c r="H2116" s="4"/>
      <c r="I2116" s="4"/>
      <c r="J2116" s="4"/>
      <c r="K2116" s="4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6"/>
      <c r="BA2116" s="6"/>
    </row>
    <row r="2117" spans="2:53" x14ac:dyDescent="0.25">
      <c r="B2117" s="37" t="str">
        <f t="shared" si="65"/>
        <v>_</v>
      </c>
      <c r="C2117" s="37">
        <f t="shared" si="66"/>
        <v>-99999</v>
      </c>
      <c r="D2117" s="4"/>
      <c r="E2117" s="4"/>
      <c r="F2117" s="4"/>
      <c r="G2117" s="4"/>
      <c r="H2117" s="4"/>
      <c r="I2117" s="4"/>
      <c r="J2117" s="4"/>
      <c r="K2117" s="4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6"/>
      <c r="BA2117" s="6"/>
    </row>
    <row r="2118" spans="2:53" x14ac:dyDescent="0.25">
      <c r="B2118" s="37" t="str">
        <f t="shared" si="65"/>
        <v>_</v>
      </c>
      <c r="C2118" s="37">
        <f t="shared" si="66"/>
        <v>-99999</v>
      </c>
      <c r="D2118" s="4"/>
      <c r="E2118" s="4"/>
      <c r="F2118" s="4"/>
      <c r="G2118" s="4"/>
      <c r="H2118" s="4"/>
      <c r="I2118" s="4"/>
      <c r="J2118" s="4"/>
      <c r="K2118" s="4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6"/>
      <c r="BA2118" s="6"/>
    </row>
    <row r="2119" spans="2:53" x14ac:dyDescent="0.25">
      <c r="B2119" s="37" t="str">
        <f t="shared" si="65"/>
        <v>_</v>
      </c>
      <c r="C2119" s="37">
        <f t="shared" si="66"/>
        <v>-99999</v>
      </c>
      <c r="D2119" s="4"/>
      <c r="E2119" s="4"/>
      <c r="F2119" s="4"/>
      <c r="G2119" s="4"/>
      <c r="H2119" s="4"/>
      <c r="I2119" s="4"/>
      <c r="J2119" s="4"/>
      <c r="K2119" s="4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6"/>
      <c r="BA2119" s="6"/>
    </row>
    <row r="2120" spans="2:53" x14ac:dyDescent="0.25">
      <c r="B2120" s="37" t="str">
        <f t="shared" si="65"/>
        <v>_</v>
      </c>
      <c r="C2120" s="37">
        <f t="shared" si="66"/>
        <v>-99999</v>
      </c>
      <c r="D2120" s="4"/>
      <c r="E2120" s="4"/>
      <c r="F2120" s="4"/>
      <c r="G2120" s="4"/>
      <c r="H2120" s="4"/>
      <c r="I2120" s="4"/>
      <c r="J2120" s="4"/>
      <c r="K2120" s="4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6"/>
      <c r="BA2120" s="6"/>
    </row>
    <row r="2121" spans="2:53" x14ac:dyDescent="0.25">
      <c r="B2121" s="37" t="str">
        <f t="shared" si="65"/>
        <v>_</v>
      </c>
      <c r="C2121" s="37">
        <f t="shared" si="66"/>
        <v>-99999</v>
      </c>
      <c r="D2121" s="4"/>
      <c r="E2121" s="4"/>
      <c r="F2121" s="4"/>
      <c r="G2121" s="4"/>
      <c r="H2121" s="4"/>
      <c r="I2121" s="4"/>
      <c r="J2121" s="4"/>
      <c r="K2121" s="4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6"/>
      <c r="BA2121" s="6"/>
    </row>
    <row r="2122" spans="2:53" x14ac:dyDescent="0.25">
      <c r="B2122" s="37" t="str">
        <f t="shared" si="65"/>
        <v>_</v>
      </c>
      <c r="C2122" s="37">
        <f t="shared" si="66"/>
        <v>-99999</v>
      </c>
      <c r="D2122" s="4"/>
      <c r="E2122" s="4"/>
      <c r="F2122" s="4"/>
      <c r="G2122" s="4"/>
      <c r="H2122" s="4"/>
      <c r="I2122" s="4"/>
      <c r="J2122" s="4"/>
      <c r="K2122" s="4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6"/>
      <c r="BA2122" s="6"/>
    </row>
    <row r="2123" spans="2:53" x14ac:dyDescent="0.25">
      <c r="B2123" s="37" t="str">
        <f t="shared" si="65"/>
        <v>_</v>
      </c>
      <c r="C2123" s="37">
        <f t="shared" si="66"/>
        <v>-99999</v>
      </c>
      <c r="D2123" s="4"/>
      <c r="E2123" s="4"/>
      <c r="F2123" s="4"/>
      <c r="G2123" s="4"/>
      <c r="H2123" s="4"/>
      <c r="I2123" s="4"/>
      <c r="J2123" s="4"/>
      <c r="K2123" s="4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6"/>
      <c r="BA2123" s="6"/>
    </row>
    <row r="2124" spans="2:53" x14ac:dyDescent="0.25">
      <c r="B2124" s="37" t="str">
        <f t="shared" si="65"/>
        <v>_</v>
      </c>
      <c r="C2124" s="37">
        <f t="shared" si="66"/>
        <v>-99999</v>
      </c>
      <c r="D2124" s="4"/>
      <c r="E2124" s="4"/>
      <c r="F2124" s="4"/>
      <c r="G2124" s="4"/>
      <c r="H2124" s="4"/>
      <c r="I2124" s="4"/>
      <c r="J2124" s="4"/>
      <c r="K2124" s="4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6"/>
      <c r="BA2124" s="6"/>
    </row>
    <row r="2125" spans="2:53" x14ac:dyDescent="0.25">
      <c r="B2125" s="37" t="str">
        <f t="shared" si="65"/>
        <v>_</v>
      </c>
      <c r="C2125" s="37">
        <f t="shared" si="66"/>
        <v>-99999</v>
      </c>
      <c r="D2125" s="4"/>
      <c r="E2125" s="4"/>
      <c r="F2125" s="4"/>
      <c r="G2125" s="4"/>
      <c r="H2125" s="4"/>
      <c r="I2125" s="4"/>
      <c r="J2125" s="4"/>
      <c r="K2125" s="4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6"/>
      <c r="BA2125" s="6"/>
    </row>
    <row r="2126" spans="2:53" x14ac:dyDescent="0.25">
      <c r="B2126" s="37" t="str">
        <f t="shared" si="65"/>
        <v>_</v>
      </c>
      <c r="C2126" s="37">
        <f t="shared" si="66"/>
        <v>-99999</v>
      </c>
      <c r="D2126" s="4"/>
      <c r="E2126" s="4"/>
      <c r="F2126" s="4"/>
      <c r="G2126" s="4"/>
      <c r="H2126" s="4"/>
      <c r="I2126" s="4"/>
      <c r="J2126" s="4"/>
      <c r="K2126" s="4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6"/>
      <c r="BA2126" s="6"/>
    </row>
    <row r="2127" spans="2:53" x14ac:dyDescent="0.25">
      <c r="B2127" s="37" t="str">
        <f t="shared" ref="B2127:B2190" si="67">D2127&amp;"_"&amp;E2127</f>
        <v>_</v>
      </c>
      <c r="C2127" s="37">
        <f t="shared" si="66"/>
        <v>-99999</v>
      </c>
      <c r="D2127" s="4"/>
      <c r="E2127" s="4"/>
      <c r="F2127" s="4"/>
      <c r="G2127" s="4"/>
      <c r="H2127" s="4"/>
      <c r="I2127" s="4"/>
      <c r="J2127" s="4"/>
      <c r="K2127" s="4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6"/>
      <c r="BA2127" s="6"/>
    </row>
    <row r="2128" spans="2:53" x14ac:dyDescent="0.25">
      <c r="B2128" s="37" t="str">
        <f t="shared" si="67"/>
        <v>_</v>
      </c>
      <c r="C2128" s="37">
        <f t="shared" ref="C2128:C2191" si="68">IF(ISNUMBER(L2128),(-L$7*(L2128-L$4)-M$7*(M2128-M$4)-N$7*(N2128-N$4)-O$7*(O2128-O$4)-P$7*(P2128-P$4)+Q$7*(Q2128-Q$4)+R$7*(R2128-R$4)+S$7*(S2128-S$4)+T$7*(T2128-T$4)+U$7*(U2128-U$4)-V$7*(V2128-V$4)-W$7*(W2128-W$4)-X$7*(X2128-X$4)-Y$7*(Y2128-Y$4)-Z$7*(Z2128-Z$4)+AA$7*(AA2128-AA$4)+AB$7*(AB2128-AB$4)+AC$7*(AC2128-AC$4)+AD$7*(AD2128-AD$4)+AE$7*(AE2128-AE$4)-AF$7*(AF2128-AF$4)-AG$7*(AG2128-AG$4)-AH$7*(AH2128-AH$4)-AI$7*(AI2128-AI$4)-AJ$7*(AJ2128-AJ$4)+AK$7*(AK2128-AK$4)+AL$7*(AL2128-AL$4)+AM$7*(AM2128-AM$4)+AN$7*(AN2128-AN$4)+AO$7*(AO2128-AO$4)-AP$7*(AP2128-AP$4)-AQ$7*(AQ2128-AQ$4)-AR$7*(AR2128-AR$4)-AS$7*(AS2128-AS$4)-AT$7*(AT2128-AT$4)+AU$7*(AU2128-AU$4)+AV$7*(AV2128-AV$4)+AW$7*(AW2128-AW$4)+AX$7*(AX2128-AX$4)+AY$7*(AY2128-AY$4))/SUM($L$7:$AY$7),-99999)</f>
        <v>-99999</v>
      </c>
      <c r="D2128" s="4"/>
      <c r="E2128" s="4"/>
      <c r="F2128" s="4"/>
      <c r="G2128" s="4"/>
      <c r="H2128" s="4"/>
      <c r="I2128" s="4"/>
      <c r="J2128" s="4"/>
      <c r="K2128" s="4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6"/>
      <c r="BA2128" s="6"/>
    </row>
    <row r="2129" spans="2:53" x14ac:dyDescent="0.25">
      <c r="B2129" s="37" t="str">
        <f t="shared" si="67"/>
        <v>_</v>
      </c>
      <c r="C2129" s="37">
        <f t="shared" si="68"/>
        <v>-99999</v>
      </c>
      <c r="D2129" s="4"/>
      <c r="E2129" s="4"/>
      <c r="F2129" s="4"/>
      <c r="G2129" s="4"/>
      <c r="H2129" s="4"/>
      <c r="I2129" s="4"/>
      <c r="J2129" s="4"/>
      <c r="K2129" s="4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6"/>
      <c r="BA2129" s="6"/>
    </row>
    <row r="2130" spans="2:53" x14ac:dyDescent="0.25">
      <c r="B2130" s="37" t="str">
        <f t="shared" si="67"/>
        <v>_</v>
      </c>
      <c r="C2130" s="37">
        <f t="shared" si="68"/>
        <v>-99999</v>
      </c>
      <c r="D2130" s="4"/>
      <c r="E2130" s="4"/>
      <c r="F2130" s="4"/>
      <c r="G2130" s="4"/>
      <c r="H2130" s="4"/>
      <c r="I2130" s="4"/>
      <c r="J2130" s="4"/>
      <c r="K2130" s="4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6"/>
      <c r="BA2130" s="6"/>
    </row>
    <row r="2131" spans="2:53" x14ac:dyDescent="0.25">
      <c r="B2131" s="37" t="str">
        <f t="shared" si="67"/>
        <v>_</v>
      </c>
      <c r="C2131" s="37">
        <f t="shared" si="68"/>
        <v>-99999</v>
      </c>
      <c r="D2131" s="4"/>
      <c r="E2131" s="4"/>
      <c r="F2131" s="4"/>
      <c r="G2131" s="4"/>
      <c r="H2131" s="4"/>
      <c r="I2131" s="4"/>
      <c r="J2131" s="4"/>
      <c r="K2131" s="4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6"/>
      <c r="BA2131" s="6"/>
    </row>
    <row r="2132" spans="2:53" x14ac:dyDescent="0.25">
      <c r="B2132" s="37" t="str">
        <f t="shared" si="67"/>
        <v>_</v>
      </c>
      <c r="C2132" s="37">
        <f t="shared" si="68"/>
        <v>-99999</v>
      </c>
      <c r="D2132" s="4"/>
      <c r="E2132" s="4"/>
      <c r="F2132" s="4"/>
      <c r="G2132" s="4"/>
      <c r="H2132" s="4"/>
      <c r="I2132" s="4"/>
      <c r="J2132" s="4"/>
      <c r="K2132" s="4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6"/>
      <c r="BA2132" s="6"/>
    </row>
    <row r="2133" spans="2:53" x14ac:dyDescent="0.25">
      <c r="B2133" s="37" t="str">
        <f t="shared" si="67"/>
        <v>_</v>
      </c>
      <c r="C2133" s="37">
        <f t="shared" si="68"/>
        <v>-99999</v>
      </c>
      <c r="D2133" s="4"/>
      <c r="E2133" s="4"/>
      <c r="F2133" s="4"/>
      <c r="G2133" s="4"/>
      <c r="H2133" s="4"/>
      <c r="I2133" s="4"/>
      <c r="J2133" s="4"/>
      <c r="K2133" s="4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6"/>
      <c r="BA2133" s="6"/>
    </row>
    <row r="2134" spans="2:53" x14ac:dyDescent="0.25">
      <c r="B2134" s="37" t="str">
        <f t="shared" si="67"/>
        <v>_</v>
      </c>
      <c r="C2134" s="37">
        <f t="shared" si="68"/>
        <v>-99999</v>
      </c>
      <c r="D2134" s="4"/>
      <c r="E2134" s="4"/>
      <c r="F2134" s="4"/>
      <c r="G2134" s="4"/>
      <c r="H2134" s="4"/>
      <c r="I2134" s="4"/>
      <c r="J2134" s="4"/>
      <c r="K2134" s="4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6"/>
      <c r="BA2134" s="6"/>
    </row>
    <row r="2135" spans="2:53" x14ac:dyDescent="0.25">
      <c r="B2135" s="37" t="str">
        <f t="shared" si="67"/>
        <v>_</v>
      </c>
      <c r="C2135" s="37">
        <f t="shared" si="68"/>
        <v>-99999</v>
      </c>
      <c r="D2135" s="4"/>
      <c r="E2135" s="4"/>
      <c r="F2135" s="4"/>
      <c r="G2135" s="4"/>
      <c r="H2135" s="4"/>
      <c r="I2135" s="4"/>
      <c r="J2135" s="4"/>
      <c r="K2135" s="4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6"/>
      <c r="BA2135" s="6"/>
    </row>
    <row r="2136" spans="2:53" x14ac:dyDescent="0.25">
      <c r="B2136" s="37" t="str">
        <f t="shared" si="67"/>
        <v>_</v>
      </c>
      <c r="C2136" s="37">
        <f t="shared" si="68"/>
        <v>-99999</v>
      </c>
      <c r="D2136" s="4"/>
      <c r="E2136" s="4"/>
      <c r="F2136" s="4"/>
      <c r="G2136" s="4"/>
      <c r="H2136" s="4"/>
      <c r="I2136" s="4"/>
      <c r="J2136" s="4"/>
      <c r="K2136" s="4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6"/>
      <c r="BA2136" s="6"/>
    </row>
    <row r="2137" spans="2:53" x14ac:dyDescent="0.25">
      <c r="B2137" s="37" t="str">
        <f t="shared" si="67"/>
        <v>_</v>
      </c>
      <c r="C2137" s="37">
        <f t="shared" si="68"/>
        <v>-99999</v>
      </c>
      <c r="D2137" s="4"/>
      <c r="E2137" s="4"/>
      <c r="F2137" s="4"/>
      <c r="G2137" s="4"/>
      <c r="H2137" s="4"/>
      <c r="I2137" s="4"/>
      <c r="J2137" s="4"/>
      <c r="K2137" s="4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6"/>
      <c r="BA2137" s="6"/>
    </row>
    <row r="2138" spans="2:53" x14ac:dyDescent="0.25">
      <c r="B2138" s="37" t="str">
        <f t="shared" si="67"/>
        <v>_</v>
      </c>
      <c r="C2138" s="37">
        <f t="shared" si="68"/>
        <v>-99999</v>
      </c>
      <c r="D2138" s="4"/>
      <c r="E2138" s="4"/>
      <c r="F2138" s="4"/>
      <c r="G2138" s="4"/>
      <c r="H2138" s="4"/>
      <c r="I2138" s="4"/>
      <c r="J2138" s="4"/>
      <c r="K2138" s="4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6"/>
      <c r="BA2138" s="6"/>
    </row>
    <row r="2139" spans="2:53" x14ac:dyDescent="0.25">
      <c r="B2139" s="37" t="str">
        <f t="shared" si="67"/>
        <v>_</v>
      </c>
      <c r="C2139" s="37">
        <f t="shared" si="68"/>
        <v>-99999</v>
      </c>
      <c r="D2139" s="4"/>
      <c r="E2139" s="4"/>
      <c r="F2139" s="4"/>
      <c r="G2139" s="4"/>
      <c r="H2139" s="4"/>
      <c r="I2139" s="4"/>
      <c r="J2139" s="4"/>
      <c r="K2139" s="4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6"/>
      <c r="BA2139" s="6"/>
    </row>
    <row r="2140" spans="2:53" x14ac:dyDescent="0.25">
      <c r="B2140" s="37" t="str">
        <f t="shared" si="67"/>
        <v>_</v>
      </c>
      <c r="C2140" s="37">
        <f t="shared" si="68"/>
        <v>-99999</v>
      </c>
      <c r="D2140" s="4"/>
      <c r="E2140" s="4"/>
      <c r="F2140" s="4"/>
      <c r="G2140" s="4"/>
      <c r="H2140" s="4"/>
      <c r="I2140" s="4"/>
      <c r="J2140" s="4"/>
      <c r="K2140" s="4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6"/>
      <c r="BA2140" s="6"/>
    </row>
    <row r="2141" spans="2:53" x14ac:dyDescent="0.25">
      <c r="B2141" s="37" t="str">
        <f t="shared" si="67"/>
        <v>_</v>
      </c>
      <c r="C2141" s="37">
        <f t="shared" si="68"/>
        <v>-99999</v>
      </c>
      <c r="D2141" s="4"/>
      <c r="E2141" s="4"/>
      <c r="F2141" s="4"/>
      <c r="G2141" s="4"/>
      <c r="H2141" s="4"/>
      <c r="I2141" s="4"/>
      <c r="J2141" s="4"/>
      <c r="K2141" s="4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6"/>
      <c r="BA2141" s="6"/>
    </row>
    <row r="2142" spans="2:53" x14ac:dyDescent="0.25">
      <c r="B2142" s="37" t="str">
        <f t="shared" si="67"/>
        <v>_</v>
      </c>
      <c r="C2142" s="37">
        <f t="shared" si="68"/>
        <v>-99999</v>
      </c>
      <c r="D2142" s="4"/>
      <c r="E2142" s="4"/>
      <c r="F2142" s="4"/>
      <c r="G2142" s="4"/>
      <c r="H2142" s="4"/>
      <c r="I2142" s="4"/>
      <c r="J2142" s="4"/>
      <c r="K2142" s="4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6"/>
      <c r="BA2142" s="6"/>
    </row>
    <row r="2143" spans="2:53" x14ac:dyDescent="0.25">
      <c r="B2143" s="37" t="str">
        <f t="shared" si="67"/>
        <v>_</v>
      </c>
      <c r="C2143" s="37">
        <f t="shared" si="68"/>
        <v>-99999</v>
      </c>
      <c r="D2143" s="4"/>
      <c r="E2143" s="4"/>
      <c r="F2143" s="4"/>
      <c r="G2143" s="4"/>
      <c r="H2143" s="4"/>
      <c r="I2143" s="4"/>
      <c r="J2143" s="4"/>
      <c r="K2143" s="4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6"/>
      <c r="BA2143" s="6"/>
    </row>
    <row r="2144" spans="2:53" x14ac:dyDescent="0.25">
      <c r="B2144" s="37" t="str">
        <f t="shared" si="67"/>
        <v>_</v>
      </c>
      <c r="C2144" s="37">
        <f t="shared" si="68"/>
        <v>-99999</v>
      </c>
      <c r="D2144" s="4"/>
      <c r="E2144" s="4"/>
      <c r="F2144" s="4"/>
      <c r="G2144" s="4"/>
      <c r="H2144" s="4"/>
      <c r="I2144" s="4"/>
      <c r="J2144" s="4"/>
      <c r="K2144" s="4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6"/>
      <c r="BA2144" s="6"/>
    </row>
    <row r="2145" spans="2:53" x14ac:dyDescent="0.25">
      <c r="B2145" s="37" t="str">
        <f t="shared" si="67"/>
        <v>_</v>
      </c>
      <c r="C2145" s="37">
        <f t="shared" si="68"/>
        <v>-99999</v>
      </c>
      <c r="D2145" s="4"/>
      <c r="E2145" s="4"/>
      <c r="F2145" s="4"/>
      <c r="G2145" s="4"/>
      <c r="H2145" s="4"/>
      <c r="I2145" s="4"/>
      <c r="J2145" s="4"/>
      <c r="K2145" s="4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6"/>
      <c r="BA2145" s="6"/>
    </row>
    <row r="2146" spans="2:53" x14ac:dyDescent="0.25">
      <c r="B2146" s="37" t="str">
        <f t="shared" si="67"/>
        <v>_</v>
      </c>
      <c r="C2146" s="37">
        <f t="shared" si="68"/>
        <v>-99999</v>
      </c>
      <c r="D2146" s="4"/>
      <c r="E2146" s="4"/>
      <c r="F2146" s="4"/>
      <c r="G2146" s="4"/>
      <c r="H2146" s="4"/>
      <c r="I2146" s="4"/>
      <c r="J2146" s="4"/>
      <c r="K2146" s="4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6"/>
      <c r="BA2146" s="6"/>
    </row>
    <row r="2147" spans="2:53" x14ac:dyDescent="0.25">
      <c r="B2147" s="37" t="str">
        <f t="shared" si="67"/>
        <v>_</v>
      </c>
      <c r="C2147" s="37">
        <f t="shared" si="68"/>
        <v>-99999</v>
      </c>
      <c r="D2147" s="4"/>
      <c r="E2147" s="4"/>
      <c r="F2147" s="4"/>
      <c r="G2147" s="4"/>
      <c r="H2147" s="4"/>
      <c r="I2147" s="4"/>
      <c r="J2147" s="4"/>
      <c r="K2147" s="4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6"/>
      <c r="BA2147" s="6"/>
    </row>
    <row r="2148" spans="2:53" x14ac:dyDescent="0.25">
      <c r="B2148" s="37" t="str">
        <f t="shared" si="67"/>
        <v>_</v>
      </c>
      <c r="C2148" s="37">
        <f t="shared" si="68"/>
        <v>-99999</v>
      </c>
      <c r="D2148" s="4"/>
      <c r="E2148" s="4"/>
      <c r="F2148" s="4"/>
      <c r="G2148" s="4"/>
      <c r="H2148" s="4"/>
      <c r="I2148" s="4"/>
      <c r="J2148" s="4"/>
      <c r="K2148" s="4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6"/>
      <c r="BA2148" s="6"/>
    </row>
    <row r="2149" spans="2:53" x14ac:dyDescent="0.25">
      <c r="B2149" s="37" t="str">
        <f t="shared" si="67"/>
        <v>_</v>
      </c>
      <c r="C2149" s="37">
        <f t="shared" si="68"/>
        <v>-99999</v>
      </c>
      <c r="D2149" s="4"/>
      <c r="E2149" s="4"/>
      <c r="F2149" s="4"/>
      <c r="G2149" s="4"/>
      <c r="H2149" s="4"/>
      <c r="I2149" s="4"/>
      <c r="J2149" s="4"/>
      <c r="K2149" s="4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6"/>
      <c r="BA2149" s="6"/>
    </row>
    <row r="2150" spans="2:53" x14ac:dyDescent="0.25">
      <c r="B2150" s="37" t="str">
        <f t="shared" si="67"/>
        <v>_</v>
      </c>
      <c r="C2150" s="37">
        <f t="shared" si="68"/>
        <v>-99999</v>
      </c>
      <c r="D2150" s="4"/>
      <c r="E2150" s="4"/>
      <c r="F2150" s="4"/>
      <c r="G2150" s="4"/>
      <c r="H2150" s="4"/>
      <c r="I2150" s="4"/>
      <c r="J2150" s="4"/>
      <c r="K2150" s="4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6"/>
      <c r="BA2150" s="6"/>
    </row>
    <row r="2151" spans="2:53" x14ac:dyDescent="0.25">
      <c r="B2151" s="37" t="str">
        <f t="shared" si="67"/>
        <v>_</v>
      </c>
      <c r="C2151" s="37">
        <f t="shared" si="68"/>
        <v>-99999</v>
      </c>
      <c r="D2151" s="4"/>
      <c r="E2151" s="4"/>
      <c r="F2151" s="4"/>
      <c r="G2151" s="4"/>
      <c r="H2151" s="4"/>
      <c r="I2151" s="4"/>
      <c r="J2151" s="4"/>
      <c r="K2151" s="4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6"/>
      <c r="BA2151" s="6"/>
    </row>
    <row r="2152" spans="2:53" x14ac:dyDescent="0.25">
      <c r="B2152" s="37" t="str">
        <f t="shared" si="67"/>
        <v>_</v>
      </c>
      <c r="C2152" s="37">
        <f t="shared" si="68"/>
        <v>-99999</v>
      </c>
      <c r="D2152" s="4"/>
      <c r="E2152" s="4"/>
      <c r="F2152" s="4"/>
      <c r="G2152" s="4"/>
      <c r="H2152" s="4"/>
      <c r="I2152" s="4"/>
      <c r="J2152" s="4"/>
      <c r="K2152" s="4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6"/>
      <c r="BA2152" s="6"/>
    </row>
    <row r="2153" spans="2:53" x14ac:dyDescent="0.25">
      <c r="B2153" s="37" t="str">
        <f t="shared" si="67"/>
        <v>_</v>
      </c>
      <c r="C2153" s="37">
        <f t="shared" si="68"/>
        <v>-99999</v>
      </c>
      <c r="D2153" s="4"/>
      <c r="E2153" s="4"/>
      <c r="F2153" s="4"/>
      <c r="G2153" s="4"/>
      <c r="H2153" s="4"/>
      <c r="I2153" s="4"/>
      <c r="J2153" s="4"/>
      <c r="K2153" s="4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6"/>
      <c r="BA2153" s="6"/>
    </row>
    <row r="2154" spans="2:53" x14ac:dyDescent="0.25">
      <c r="B2154" s="37" t="str">
        <f t="shared" si="67"/>
        <v>_</v>
      </c>
      <c r="C2154" s="37">
        <f t="shared" si="68"/>
        <v>-99999</v>
      </c>
      <c r="D2154" s="4"/>
      <c r="E2154" s="4"/>
      <c r="F2154" s="4"/>
      <c r="G2154" s="4"/>
      <c r="H2154" s="4"/>
      <c r="I2154" s="4"/>
      <c r="J2154" s="4"/>
      <c r="K2154" s="4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6"/>
      <c r="BA2154" s="6"/>
    </row>
    <row r="2155" spans="2:53" x14ac:dyDescent="0.25">
      <c r="B2155" s="37" t="str">
        <f t="shared" si="67"/>
        <v>_</v>
      </c>
      <c r="C2155" s="37">
        <f t="shared" si="68"/>
        <v>-99999</v>
      </c>
      <c r="D2155" s="4"/>
      <c r="E2155" s="4"/>
      <c r="F2155" s="4"/>
      <c r="G2155" s="4"/>
      <c r="H2155" s="4"/>
      <c r="I2155" s="4"/>
      <c r="J2155" s="4"/>
      <c r="K2155" s="4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6"/>
      <c r="BA2155" s="6"/>
    </row>
    <row r="2156" spans="2:53" x14ac:dyDescent="0.25">
      <c r="B2156" s="37" t="str">
        <f t="shared" si="67"/>
        <v>_</v>
      </c>
      <c r="C2156" s="37">
        <f t="shared" si="68"/>
        <v>-99999</v>
      </c>
      <c r="D2156" s="4"/>
      <c r="E2156" s="4"/>
      <c r="F2156" s="4"/>
      <c r="G2156" s="4"/>
      <c r="H2156" s="4"/>
      <c r="I2156" s="4"/>
      <c r="J2156" s="4"/>
      <c r="K2156" s="4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6"/>
      <c r="BA2156" s="6"/>
    </row>
    <row r="2157" spans="2:53" x14ac:dyDescent="0.25">
      <c r="B2157" s="37" t="str">
        <f t="shared" si="67"/>
        <v>_</v>
      </c>
      <c r="C2157" s="37">
        <f t="shared" si="68"/>
        <v>-99999</v>
      </c>
      <c r="D2157" s="4"/>
      <c r="E2157" s="4"/>
      <c r="F2157" s="4"/>
      <c r="G2157" s="4"/>
      <c r="H2157" s="4"/>
      <c r="I2157" s="4"/>
      <c r="J2157" s="4"/>
      <c r="K2157" s="4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6"/>
      <c r="BA2157" s="6"/>
    </row>
    <row r="2158" spans="2:53" x14ac:dyDescent="0.25">
      <c r="B2158" s="37" t="str">
        <f t="shared" si="67"/>
        <v>_</v>
      </c>
      <c r="C2158" s="37">
        <f t="shared" si="68"/>
        <v>-99999</v>
      </c>
      <c r="D2158" s="4"/>
      <c r="E2158" s="4"/>
      <c r="F2158" s="4"/>
      <c r="G2158" s="4"/>
      <c r="H2158" s="4"/>
      <c r="I2158" s="4"/>
      <c r="J2158" s="4"/>
      <c r="K2158" s="4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6"/>
      <c r="BA2158" s="6"/>
    </row>
    <row r="2159" spans="2:53" x14ac:dyDescent="0.25">
      <c r="B2159" s="37" t="str">
        <f t="shared" si="67"/>
        <v>_</v>
      </c>
      <c r="C2159" s="37">
        <f t="shared" si="68"/>
        <v>-99999</v>
      </c>
      <c r="D2159" s="4"/>
      <c r="E2159" s="4"/>
      <c r="F2159" s="4"/>
      <c r="G2159" s="4"/>
      <c r="H2159" s="4"/>
      <c r="I2159" s="4"/>
      <c r="J2159" s="4"/>
      <c r="K2159" s="4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6"/>
      <c r="BA2159" s="6"/>
    </row>
    <row r="2160" spans="2:53" x14ac:dyDescent="0.25">
      <c r="B2160" s="37" t="str">
        <f t="shared" si="67"/>
        <v>_</v>
      </c>
      <c r="C2160" s="37">
        <f t="shared" si="68"/>
        <v>-99999</v>
      </c>
      <c r="D2160" s="4"/>
      <c r="E2160" s="4"/>
      <c r="F2160" s="4"/>
      <c r="G2160" s="4"/>
      <c r="H2160" s="4"/>
      <c r="I2160" s="4"/>
      <c r="J2160" s="4"/>
      <c r="K2160" s="4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6"/>
      <c r="BA2160" s="6"/>
    </row>
    <row r="2161" spans="2:53" x14ac:dyDescent="0.25">
      <c r="B2161" s="37" t="str">
        <f t="shared" si="67"/>
        <v>_</v>
      </c>
      <c r="C2161" s="37">
        <f t="shared" si="68"/>
        <v>-99999</v>
      </c>
      <c r="D2161" s="4"/>
      <c r="E2161" s="4"/>
      <c r="F2161" s="4"/>
      <c r="G2161" s="4"/>
      <c r="H2161" s="4"/>
      <c r="I2161" s="4"/>
      <c r="J2161" s="4"/>
      <c r="K2161" s="4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6"/>
      <c r="BA2161" s="6"/>
    </row>
    <row r="2162" spans="2:53" x14ac:dyDescent="0.25">
      <c r="B2162" s="37" t="str">
        <f t="shared" si="67"/>
        <v>_</v>
      </c>
      <c r="C2162" s="37">
        <f t="shared" si="68"/>
        <v>-99999</v>
      </c>
      <c r="D2162" s="4"/>
      <c r="E2162" s="4"/>
      <c r="F2162" s="4"/>
      <c r="G2162" s="4"/>
      <c r="H2162" s="4"/>
      <c r="I2162" s="4"/>
      <c r="J2162" s="4"/>
      <c r="K2162" s="4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6"/>
      <c r="BA2162" s="6"/>
    </row>
    <row r="2163" spans="2:53" x14ac:dyDescent="0.25">
      <c r="B2163" s="37" t="str">
        <f t="shared" si="67"/>
        <v>_</v>
      </c>
      <c r="C2163" s="37">
        <f t="shared" si="68"/>
        <v>-99999</v>
      </c>
      <c r="D2163" s="4"/>
      <c r="E2163" s="4"/>
      <c r="F2163" s="4"/>
      <c r="G2163" s="4"/>
      <c r="H2163" s="4"/>
      <c r="I2163" s="4"/>
      <c r="J2163" s="4"/>
      <c r="K2163" s="4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6"/>
      <c r="BA2163" s="6"/>
    </row>
    <row r="2164" spans="2:53" x14ac:dyDescent="0.25">
      <c r="B2164" s="37" t="str">
        <f t="shared" si="67"/>
        <v>_</v>
      </c>
      <c r="C2164" s="37">
        <f t="shared" si="68"/>
        <v>-99999</v>
      </c>
      <c r="D2164" s="4"/>
      <c r="E2164" s="4"/>
      <c r="F2164" s="4"/>
      <c r="G2164" s="4"/>
      <c r="H2164" s="4"/>
      <c r="I2164" s="4"/>
      <c r="J2164" s="4"/>
      <c r="K2164" s="4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6"/>
      <c r="BA2164" s="6"/>
    </row>
    <row r="2165" spans="2:53" x14ac:dyDescent="0.25">
      <c r="B2165" s="37" t="str">
        <f t="shared" si="67"/>
        <v>_</v>
      </c>
      <c r="C2165" s="37">
        <f t="shared" si="68"/>
        <v>-99999</v>
      </c>
      <c r="D2165" s="4"/>
      <c r="E2165" s="4"/>
      <c r="F2165" s="4"/>
      <c r="G2165" s="4"/>
      <c r="H2165" s="4"/>
      <c r="I2165" s="4"/>
      <c r="J2165" s="4"/>
      <c r="K2165" s="4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6"/>
      <c r="BA2165" s="6"/>
    </row>
    <row r="2166" spans="2:53" x14ac:dyDescent="0.25">
      <c r="B2166" s="37" t="str">
        <f t="shared" si="67"/>
        <v>_</v>
      </c>
      <c r="C2166" s="37">
        <f t="shared" si="68"/>
        <v>-99999</v>
      </c>
      <c r="D2166" s="4"/>
      <c r="E2166" s="4"/>
      <c r="F2166" s="4"/>
      <c r="G2166" s="4"/>
      <c r="H2166" s="4"/>
      <c r="I2166" s="4"/>
      <c r="J2166" s="4"/>
      <c r="K2166" s="4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6"/>
      <c r="BA2166" s="6"/>
    </row>
    <row r="2167" spans="2:53" x14ac:dyDescent="0.25">
      <c r="B2167" s="37" t="str">
        <f t="shared" si="67"/>
        <v>_</v>
      </c>
      <c r="C2167" s="37">
        <f t="shared" si="68"/>
        <v>-99999</v>
      </c>
      <c r="D2167" s="4"/>
      <c r="E2167" s="4"/>
      <c r="F2167" s="4"/>
      <c r="G2167" s="4"/>
      <c r="H2167" s="4"/>
      <c r="I2167" s="4"/>
      <c r="J2167" s="4"/>
      <c r="K2167" s="4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6"/>
      <c r="BA2167" s="6"/>
    </row>
    <row r="2168" spans="2:53" x14ac:dyDescent="0.25">
      <c r="B2168" s="37" t="str">
        <f t="shared" si="67"/>
        <v>_</v>
      </c>
      <c r="C2168" s="37">
        <f t="shared" si="68"/>
        <v>-99999</v>
      </c>
      <c r="D2168" s="4"/>
      <c r="E2168" s="4"/>
      <c r="F2168" s="4"/>
      <c r="G2168" s="4"/>
      <c r="H2168" s="4"/>
      <c r="I2168" s="4"/>
      <c r="J2168" s="4"/>
      <c r="K2168" s="4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6"/>
      <c r="BA2168" s="6"/>
    </row>
    <row r="2169" spans="2:53" x14ac:dyDescent="0.25">
      <c r="B2169" s="37" t="str">
        <f t="shared" si="67"/>
        <v>_</v>
      </c>
      <c r="C2169" s="37">
        <f t="shared" si="68"/>
        <v>-99999</v>
      </c>
      <c r="D2169" s="4"/>
      <c r="E2169" s="4"/>
      <c r="F2169" s="4"/>
      <c r="G2169" s="4"/>
      <c r="H2169" s="4"/>
      <c r="I2169" s="4"/>
      <c r="J2169" s="4"/>
      <c r="K2169" s="4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6"/>
      <c r="BA2169" s="6"/>
    </row>
    <row r="2170" spans="2:53" x14ac:dyDescent="0.25">
      <c r="B2170" s="37" t="str">
        <f t="shared" si="67"/>
        <v>_</v>
      </c>
      <c r="C2170" s="37">
        <f t="shared" si="68"/>
        <v>-99999</v>
      </c>
      <c r="D2170" s="4"/>
      <c r="E2170" s="4"/>
      <c r="F2170" s="4"/>
      <c r="G2170" s="4"/>
      <c r="H2170" s="4"/>
      <c r="I2170" s="4"/>
      <c r="J2170" s="4"/>
      <c r="K2170" s="4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6"/>
      <c r="BA2170" s="6"/>
    </row>
    <row r="2171" spans="2:53" x14ac:dyDescent="0.25">
      <c r="B2171" s="37" t="str">
        <f t="shared" si="67"/>
        <v>_</v>
      </c>
      <c r="C2171" s="37">
        <f t="shared" si="68"/>
        <v>-99999</v>
      </c>
      <c r="D2171" s="4"/>
      <c r="E2171" s="4"/>
      <c r="F2171" s="4"/>
      <c r="G2171" s="4"/>
      <c r="H2171" s="4"/>
      <c r="I2171" s="4"/>
      <c r="J2171" s="4"/>
      <c r="K2171" s="4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6"/>
      <c r="BA2171" s="6"/>
    </row>
    <row r="2172" spans="2:53" x14ac:dyDescent="0.25">
      <c r="B2172" s="37" t="str">
        <f t="shared" si="67"/>
        <v>_</v>
      </c>
      <c r="C2172" s="37">
        <f t="shared" si="68"/>
        <v>-99999</v>
      </c>
      <c r="D2172" s="4"/>
      <c r="E2172" s="4"/>
      <c r="F2172" s="4"/>
      <c r="G2172" s="4"/>
      <c r="H2172" s="4"/>
      <c r="I2172" s="4"/>
      <c r="J2172" s="4"/>
      <c r="K2172" s="4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6"/>
      <c r="BA2172" s="6"/>
    </row>
    <row r="2173" spans="2:53" x14ac:dyDescent="0.25">
      <c r="B2173" s="37" t="str">
        <f t="shared" si="67"/>
        <v>_</v>
      </c>
      <c r="C2173" s="37">
        <f t="shared" si="68"/>
        <v>-99999</v>
      </c>
      <c r="D2173" s="4"/>
      <c r="E2173" s="4"/>
      <c r="F2173" s="4"/>
      <c r="G2173" s="4"/>
      <c r="H2173" s="4"/>
      <c r="I2173" s="4"/>
      <c r="J2173" s="4"/>
      <c r="K2173" s="4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6"/>
      <c r="BA2173" s="6"/>
    </row>
    <row r="2174" spans="2:53" x14ac:dyDescent="0.25">
      <c r="B2174" s="37" t="str">
        <f t="shared" si="67"/>
        <v>_</v>
      </c>
      <c r="C2174" s="37">
        <f t="shared" si="68"/>
        <v>-99999</v>
      </c>
      <c r="D2174" s="4"/>
      <c r="E2174" s="4"/>
      <c r="F2174" s="4"/>
      <c r="G2174" s="4"/>
      <c r="H2174" s="4"/>
      <c r="I2174" s="4"/>
      <c r="J2174" s="4"/>
      <c r="K2174" s="4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6"/>
      <c r="BA2174" s="6"/>
    </row>
    <row r="2175" spans="2:53" x14ac:dyDescent="0.25">
      <c r="B2175" s="37" t="str">
        <f t="shared" si="67"/>
        <v>_</v>
      </c>
      <c r="C2175" s="37">
        <f t="shared" si="68"/>
        <v>-99999</v>
      </c>
      <c r="D2175" s="4"/>
      <c r="E2175" s="4"/>
      <c r="F2175" s="4"/>
      <c r="G2175" s="4"/>
      <c r="H2175" s="4"/>
      <c r="I2175" s="4"/>
      <c r="J2175" s="4"/>
      <c r="K2175" s="4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6"/>
      <c r="BA2175" s="6"/>
    </row>
    <row r="2176" spans="2:53" x14ac:dyDescent="0.25">
      <c r="B2176" s="37" t="str">
        <f t="shared" si="67"/>
        <v>_</v>
      </c>
      <c r="C2176" s="37">
        <f t="shared" si="68"/>
        <v>-99999</v>
      </c>
      <c r="D2176" s="4"/>
      <c r="E2176" s="4"/>
      <c r="F2176" s="4"/>
      <c r="G2176" s="4"/>
      <c r="H2176" s="4"/>
      <c r="I2176" s="4"/>
      <c r="J2176" s="4"/>
      <c r="K2176" s="4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6"/>
      <c r="BA2176" s="6"/>
    </row>
    <row r="2177" spans="2:53" x14ac:dyDescent="0.25">
      <c r="B2177" s="37" t="str">
        <f t="shared" si="67"/>
        <v>_</v>
      </c>
      <c r="C2177" s="37">
        <f t="shared" si="68"/>
        <v>-99999</v>
      </c>
      <c r="D2177" s="4"/>
      <c r="E2177" s="4"/>
      <c r="F2177" s="4"/>
      <c r="G2177" s="4"/>
      <c r="H2177" s="4"/>
      <c r="I2177" s="4"/>
      <c r="J2177" s="4"/>
      <c r="K2177" s="4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6"/>
      <c r="BA2177" s="6"/>
    </row>
    <row r="2178" spans="2:53" x14ac:dyDescent="0.25">
      <c r="B2178" s="37" t="str">
        <f t="shared" si="67"/>
        <v>_</v>
      </c>
      <c r="C2178" s="37">
        <f t="shared" si="68"/>
        <v>-99999</v>
      </c>
      <c r="D2178" s="4"/>
      <c r="E2178" s="4"/>
      <c r="F2178" s="4"/>
      <c r="G2178" s="4"/>
      <c r="H2178" s="4"/>
      <c r="I2178" s="4"/>
      <c r="J2178" s="4"/>
      <c r="K2178" s="4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6"/>
      <c r="BA2178" s="6"/>
    </row>
    <row r="2179" spans="2:53" x14ac:dyDescent="0.25">
      <c r="B2179" s="37" t="str">
        <f t="shared" si="67"/>
        <v>_</v>
      </c>
      <c r="C2179" s="37">
        <f t="shared" si="68"/>
        <v>-99999</v>
      </c>
      <c r="D2179" s="4"/>
      <c r="E2179" s="4"/>
      <c r="F2179" s="4"/>
      <c r="G2179" s="4"/>
      <c r="H2179" s="4"/>
      <c r="I2179" s="4"/>
      <c r="J2179" s="4"/>
      <c r="K2179" s="4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6"/>
      <c r="BA2179" s="6"/>
    </row>
    <row r="2180" spans="2:53" x14ac:dyDescent="0.25">
      <c r="B2180" s="37" t="str">
        <f t="shared" si="67"/>
        <v>_</v>
      </c>
      <c r="C2180" s="37">
        <f t="shared" si="68"/>
        <v>-99999</v>
      </c>
      <c r="D2180" s="4"/>
      <c r="E2180" s="4"/>
      <c r="F2180" s="4"/>
      <c r="G2180" s="4"/>
      <c r="H2180" s="4"/>
      <c r="I2180" s="4"/>
      <c r="J2180" s="4"/>
      <c r="K2180" s="4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6"/>
      <c r="BA2180" s="6"/>
    </row>
    <row r="2181" spans="2:53" x14ac:dyDescent="0.25">
      <c r="B2181" s="37" t="str">
        <f t="shared" si="67"/>
        <v>_</v>
      </c>
      <c r="C2181" s="37">
        <f t="shared" si="68"/>
        <v>-99999</v>
      </c>
      <c r="D2181" s="4"/>
      <c r="E2181" s="4"/>
      <c r="F2181" s="4"/>
      <c r="G2181" s="4"/>
      <c r="H2181" s="4"/>
      <c r="I2181" s="4"/>
      <c r="J2181" s="4"/>
      <c r="K2181" s="4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6"/>
      <c r="BA2181" s="6"/>
    </row>
    <row r="2182" spans="2:53" x14ac:dyDescent="0.25">
      <c r="B2182" s="37" t="str">
        <f t="shared" si="67"/>
        <v>_</v>
      </c>
      <c r="C2182" s="37">
        <f t="shared" si="68"/>
        <v>-99999</v>
      </c>
      <c r="D2182" s="4"/>
      <c r="E2182" s="4"/>
      <c r="F2182" s="4"/>
      <c r="G2182" s="4"/>
      <c r="H2182" s="4"/>
      <c r="I2182" s="4"/>
      <c r="J2182" s="4"/>
      <c r="K2182" s="4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6"/>
      <c r="BA2182" s="6"/>
    </row>
    <row r="2183" spans="2:53" x14ac:dyDescent="0.25">
      <c r="B2183" s="37" t="str">
        <f t="shared" si="67"/>
        <v>_</v>
      </c>
      <c r="C2183" s="37">
        <f t="shared" si="68"/>
        <v>-99999</v>
      </c>
      <c r="D2183" s="4"/>
      <c r="E2183" s="4"/>
      <c r="F2183" s="4"/>
      <c r="G2183" s="4"/>
      <c r="H2183" s="4"/>
      <c r="I2183" s="4"/>
      <c r="J2183" s="4"/>
      <c r="K2183" s="4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6"/>
      <c r="BA2183" s="6"/>
    </row>
    <row r="2184" spans="2:53" x14ac:dyDescent="0.25">
      <c r="B2184" s="37" t="str">
        <f t="shared" si="67"/>
        <v>_</v>
      </c>
      <c r="C2184" s="37">
        <f t="shared" si="68"/>
        <v>-99999</v>
      </c>
      <c r="D2184" s="4"/>
      <c r="E2184" s="4"/>
      <c r="F2184" s="4"/>
      <c r="G2184" s="4"/>
      <c r="H2184" s="4"/>
      <c r="I2184" s="4"/>
      <c r="J2184" s="4"/>
      <c r="K2184" s="4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6"/>
      <c r="BA2184" s="6"/>
    </row>
    <row r="2185" spans="2:53" x14ac:dyDescent="0.25">
      <c r="B2185" s="37" t="str">
        <f t="shared" si="67"/>
        <v>_</v>
      </c>
      <c r="C2185" s="37">
        <f t="shared" si="68"/>
        <v>-99999</v>
      </c>
      <c r="D2185" s="4"/>
      <c r="E2185" s="4"/>
      <c r="F2185" s="4"/>
      <c r="G2185" s="4"/>
      <c r="H2185" s="4"/>
      <c r="I2185" s="4"/>
      <c r="J2185" s="4"/>
      <c r="K2185" s="4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6"/>
      <c r="BA2185" s="6"/>
    </row>
    <row r="2186" spans="2:53" x14ac:dyDescent="0.25">
      <c r="B2186" s="37" t="str">
        <f t="shared" si="67"/>
        <v>_</v>
      </c>
      <c r="C2186" s="37">
        <f t="shared" si="68"/>
        <v>-99999</v>
      </c>
      <c r="D2186" s="4"/>
      <c r="E2186" s="4"/>
      <c r="F2186" s="4"/>
      <c r="G2186" s="4"/>
      <c r="H2186" s="4"/>
      <c r="I2186" s="4"/>
      <c r="J2186" s="4"/>
      <c r="K2186" s="4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6"/>
      <c r="BA2186" s="6"/>
    </row>
    <row r="2187" spans="2:53" x14ac:dyDescent="0.25">
      <c r="B2187" s="37" t="str">
        <f t="shared" si="67"/>
        <v>_</v>
      </c>
      <c r="C2187" s="37">
        <f t="shared" si="68"/>
        <v>-99999</v>
      </c>
      <c r="D2187" s="4"/>
      <c r="E2187" s="4"/>
      <c r="F2187" s="4"/>
      <c r="G2187" s="4"/>
      <c r="H2187" s="4"/>
      <c r="I2187" s="4"/>
      <c r="J2187" s="4"/>
      <c r="K2187" s="4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6"/>
      <c r="BA2187" s="6"/>
    </row>
    <row r="2188" spans="2:53" x14ac:dyDescent="0.25">
      <c r="B2188" s="37" t="str">
        <f t="shared" si="67"/>
        <v>_</v>
      </c>
      <c r="C2188" s="37">
        <f t="shared" si="68"/>
        <v>-99999</v>
      </c>
      <c r="D2188" s="4"/>
      <c r="E2188" s="4"/>
      <c r="F2188" s="4"/>
      <c r="G2188" s="4"/>
      <c r="H2188" s="4"/>
      <c r="I2188" s="4"/>
      <c r="J2188" s="4"/>
      <c r="K2188" s="4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6"/>
      <c r="BA2188" s="6"/>
    </row>
    <row r="2189" spans="2:53" x14ac:dyDescent="0.25">
      <c r="B2189" s="37" t="str">
        <f t="shared" si="67"/>
        <v>_</v>
      </c>
      <c r="C2189" s="37">
        <f t="shared" si="68"/>
        <v>-99999</v>
      </c>
      <c r="D2189" s="4"/>
      <c r="E2189" s="4"/>
      <c r="F2189" s="4"/>
      <c r="G2189" s="4"/>
      <c r="H2189" s="4"/>
      <c r="I2189" s="4"/>
      <c r="J2189" s="4"/>
      <c r="K2189" s="4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6"/>
      <c r="BA2189" s="6"/>
    </row>
    <row r="2190" spans="2:53" x14ac:dyDescent="0.25">
      <c r="B2190" s="37" t="str">
        <f t="shared" si="67"/>
        <v>_</v>
      </c>
      <c r="C2190" s="37">
        <f t="shared" si="68"/>
        <v>-99999</v>
      </c>
      <c r="D2190" s="4"/>
      <c r="E2190" s="4"/>
      <c r="F2190" s="4"/>
      <c r="G2190" s="4"/>
      <c r="H2190" s="4"/>
      <c r="I2190" s="4"/>
      <c r="J2190" s="4"/>
      <c r="K2190" s="4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6"/>
      <c r="BA2190" s="6"/>
    </row>
    <row r="2191" spans="2:53" x14ac:dyDescent="0.25">
      <c r="B2191" s="37" t="str">
        <f t="shared" ref="B2191:B2254" si="69">D2191&amp;"_"&amp;E2191</f>
        <v>_</v>
      </c>
      <c r="C2191" s="37">
        <f t="shared" si="68"/>
        <v>-99999</v>
      </c>
      <c r="D2191" s="4"/>
      <c r="E2191" s="4"/>
      <c r="F2191" s="4"/>
      <c r="G2191" s="4"/>
      <c r="H2191" s="4"/>
      <c r="I2191" s="4"/>
      <c r="J2191" s="4"/>
      <c r="K2191" s="4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6"/>
      <c r="BA2191" s="6"/>
    </row>
    <row r="2192" spans="2:53" x14ac:dyDescent="0.25">
      <c r="B2192" s="37" t="str">
        <f t="shared" si="69"/>
        <v>_</v>
      </c>
      <c r="C2192" s="37">
        <f t="shared" ref="C2192:C2255" si="70">IF(ISNUMBER(L2192),(-L$7*(L2192-L$4)-M$7*(M2192-M$4)-N$7*(N2192-N$4)-O$7*(O2192-O$4)-P$7*(P2192-P$4)+Q$7*(Q2192-Q$4)+R$7*(R2192-R$4)+S$7*(S2192-S$4)+T$7*(T2192-T$4)+U$7*(U2192-U$4)-V$7*(V2192-V$4)-W$7*(W2192-W$4)-X$7*(X2192-X$4)-Y$7*(Y2192-Y$4)-Z$7*(Z2192-Z$4)+AA$7*(AA2192-AA$4)+AB$7*(AB2192-AB$4)+AC$7*(AC2192-AC$4)+AD$7*(AD2192-AD$4)+AE$7*(AE2192-AE$4)-AF$7*(AF2192-AF$4)-AG$7*(AG2192-AG$4)-AH$7*(AH2192-AH$4)-AI$7*(AI2192-AI$4)-AJ$7*(AJ2192-AJ$4)+AK$7*(AK2192-AK$4)+AL$7*(AL2192-AL$4)+AM$7*(AM2192-AM$4)+AN$7*(AN2192-AN$4)+AO$7*(AO2192-AO$4)-AP$7*(AP2192-AP$4)-AQ$7*(AQ2192-AQ$4)-AR$7*(AR2192-AR$4)-AS$7*(AS2192-AS$4)-AT$7*(AT2192-AT$4)+AU$7*(AU2192-AU$4)+AV$7*(AV2192-AV$4)+AW$7*(AW2192-AW$4)+AX$7*(AX2192-AX$4)+AY$7*(AY2192-AY$4))/SUM($L$7:$AY$7),-99999)</f>
        <v>-99999</v>
      </c>
      <c r="D2192" s="4"/>
      <c r="E2192" s="4"/>
      <c r="F2192" s="4"/>
      <c r="G2192" s="4"/>
      <c r="H2192" s="4"/>
      <c r="I2192" s="4"/>
      <c r="J2192" s="4"/>
      <c r="K2192" s="4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6"/>
      <c r="BA2192" s="6"/>
    </row>
    <row r="2193" spans="2:53" x14ac:dyDescent="0.25">
      <c r="B2193" s="37" t="str">
        <f t="shared" si="69"/>
        <v>_</v>
      </c>
      <c r="C2193" s="37">
        <f t="shared" si="70"/>
        <v>-99999</v>
      </c>
      <c r="D2193" s="4"/>
      <c r="E2193" s="4"/>
      <c r="F2193" s="4"/>
      <c r="G2193" s="4"/>
      <c r="H2193" s="4"/>
      <c r="I2193" s="4"/>
      <c r="J2193" s="4"/>
      <c r="K2193" s="4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6"/>
      <c r="BA2193" s="6"/>
    </row>
    <row r="2194" spans="2:53" x14ac:dyDescent="0.25">
      <c r="B2194" s="37" t="str">
        <f t="shared" si="69"/>
        <v>_</v>
      </c>
      <c r="C2194" s="37">
        <f t="shared" si="70"/>
        <v>-99999</v>
      </c>
      <c r="D2194" s="4"/>
      <c r="E2194" s="4"/>
      <c r="F2194" s="4"/>
      <c r="G2194" s="4"/>
      <c r="H2194" s="4"/>
      <c r="I2194" s="4"/>
      <c r="J2194" s="4"/>
      <c r="K2194" s="4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6"/>
      <c r="BA2194" s="6"/>
    </row>
    <row r="2195" spans="2:53" x14ac:dyDescent="0.25">
      <c r="B2195" s="37" t="str">
        <f t="shared" si="69"/>
        <v>_</v>
      </c>
      <c r="C2195" s="37">
        <f t="shared" si="70"/>
        <v>-99999</v>
      </c>
      <c r="D2195" s="4"/>
      <c r="E2195" s="4"/>
      <c r="F2195" s="4"/>
      <c r="G2195" s="4"/>
      <c r="H2195" s="4"/>
      <c r="I2195" s="4"/>
      <c r="J2195" s="4"/>
      <c r="K2195" s="4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6"/>
      <c r="BA2195" s="6"/>
    </row>
    <row r="2196" spans="2:53" x14ac:dyDescent="0.25">
      <c r="B2196" s="37" t="str">
        <f t="shared" si="69"/>
        <v>_</v>
      </c>
      <c r="C2196" s="37">
        <f t="shared" si="70"/>
        <v>-99999</v>
      </c>
      <c r="D2196" s="4"/>
      <c r="E2196" s="4"/>
      <c r="F2196" s="4"/>
      <c r="G2196" s="4"/>
      <c r="H2196" s="4"/>
      <c r="I2196" s="4"/>
      <c r="J2196" s="4"/>
      <c r="K2196" s="4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6"/>
      <c r="BA2196" s="6"/>
    </row>
    <row r="2197" spans="2:53" x14ac:dyDescent="0.25">
      <c r="B2197" s="37" t="str">
        <f t="shared" si="69"/>
        <v>_</v>
      </c>
      <c r="C2197" s="37">
        <f t="shared" si="70"/>
        <v>-99999</v>
      </c>
      <c r="D2197" s="4"/>
      <c r="E2197" s="4"/>
      <c r="F2197" s="4"/>
      <c r="G2197" s="4"/>
      <c r="H2197" s="4"/>
      <c r="I2197" s="4"/>
      <c r="J2197" s="4"/>
      <c r="K2197" s="4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6"/>
      <c r="BA2197" s="6"/>
    </row>
    <row r="2198" spans="2:53" x14ac:dyDescent="0.25">
      <c r="B2198" s="37" t="str">
        <f t="shared" si="69"/>
        <v>_</v>
      </c>
      <c r="C2198" s="37">
        <f t="shared" si="70"/>
        <v>-99999</v>
      </c>
      <c r="D2198" s="4"/>
      <c r="E2198" s="4"/>
      <c r="F2198" s="4"/>
      <c r="G2198" s="4"/>
      <c r="H2198" s="4"/>
      <c r="I2198" s="4"/>
      <c r="J2198" s="4"/>
      <c r="K2198" s="4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6"/>
      <c r="BA2198" s="6"/>
    </row>
    <row r="2199" spans="2:53" x14ac:dyDescent="0.25">
      <c r="B2199" s="37" t="str">
        <f t="shared" si="69"/>
        <v>_</v>
      </c>
      <c r="C2199" s="37">
        <f t="shared" si="70"/>
        <v>-99999</v>
      </c>
      <c r="D2199" s="4"/>
      <c r="E2199" s="4"/>
      <c r="F2199" s="4"/>
      <c r="G2199" s="4"/>
      <c r="H2199" s="4"/>
      <c r="I2199" s="4"/>
      <c r="J2199" s="4"/>
      <c r="K2199" s="4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6"/>
      <c r="BA2199" s="6"/>
    </row>
    <row r="2200" spans="2:53" x14ac:dyDescent="0.25">
      <c r="B2200" s="37" t="str">
        <f t="shared" si="69"/>
        <v>_</v>
      </c>
      <c r="C2200" s="37">
        <f t="shared" si="70"/>
        <v>-99999</v>
      </c>
      <c r="D2200" s="4"/>
      <c r="E2200" s="4"/>
      <c r="F2200" s="4"/>
      <c r="G2200" s="4"/>
      <c r="H2200" s="4"/>
      <c r="I2200" s="4"/>
      <c r="J2200" s="4"/>
      <c r="K2200" s="4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6"/>
      <c r="BA2200" s="6"/>
    </row>
    <row r="2201" spans="2:53" x14ac:dyDescent="0.25">
      <c r="B2201" s="37" t="str">
        <f t="shared" si="69"/>
        <v>_</v>
      </c>
      <c r="C2201" s="37">
        <f t="shared" si="70"/>
        <v>-99999</v>
      </c>
      <c r="D2201" s="4"/>
      <c r="E2201" s="4"/>
      <c r="F2201" s="4"/>
      <c r="G2201" s="4"/>
      <c r="H2201" s="4"/>
      <c r="I2201" s="4"/>
      <c r="J2201" s="4"/>
      <c r="K2201" s="4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6"/>
      <c r="BA2201" s="6"/>
    </row>
    <row r="2202" spans="2:53" x14ac:dyDescent="0.25">
      <c r="B2202" s="37" t="str">
        <f t="shared" si="69"/>
        <v>_</v>
      </c>
      <c r="C2202" s="37">
        <f t="shared" si="70"/>
        <v>-99999</v>
      </c>
      <c r="D2202" s="4"/>
      <c r="E2202" s="4"/>
      <c r="F2202" s="4"/>
      <c r="G2202" s="4"/>
      <c r="H2202" s="4"/>
      <c r="I2202" s="4"/>
      <c r="J2202" s="4"/>
      <c r="K2202" s="4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6"/>
      <c r="BA2202" s="6"/>
    </row>
    <row r="2203" spans="2:53" x14ac:dyDescent="0.25">
      <c r="B2203" s="37" t="str">
        <f t="shared" si="69"/>
        <v>_</v>
      </c>
      <c r="C2203" s="37">
        <f t="shared" si="70"/>
        <v>-99999</v>
      </c>
      <c r="D2203" s="4"/>
      <c r="E2203" s="4"/>
      <c r="F2203" s="4"/>
      <c r="G2203" s="4"/>
      <c r="H2203" s="4"/>
      <c r="I2203" s="4"/>
      <c r="J2203" s="4"/>
      <c r="K2203" s="4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6"/>
      <c r="BA2203" s="6"/>
    </row>
    <row r="2204" spans="2:53" x14ac:dyDescent="0.25">
      <c r="B2204" s="37" t="str">
        <f t="shared" si="69"/>
        <v>_</v>
      </c>
      <c r="C2204" s="37">
        <f t="shared" si="70"/>
        <v>-99999</v>
      </c>
      <c r="D2204" s="4"/>
      <c r="E2204" s="4"/>
      <c r="F2204" s="4"/>
      <c r="G2204" s="4"/>
      <c r="H2204" s="4"/>
      <c r="I2204" s="4"/>
      <c r="J2204" s="4"/>
      <c r="K2204" s="4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6"/>
      <c r="BA2204" s="6"/>
    </row>
    <row r="2205" spans="2:53" x14ac:dyDescent="0.25">
      <c r="B2205" s="37" t="str">
        <f t="shared" si="69"/>
        <v>_</v>
      </c>
      <c r="C2205" s="37">
        <f t="shared" si="70"/>
        <v>-99999</v>
      </c>
      <c r="D2205" s="4"/>
      <c r="E2205" s="4"/>
      <c r="F2205" s="4"/>
      <c r="G2205" s="4"/>
      <c r="H2205" s="4"/>
      <c r="I2205" s="4"/>
      <c r="J2205" s="4"/>
      <c r="K2205" s="4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6"/>
      <c r="BA2205" s="6"/>
    </row>
    <row r="2206" spans="2:53" x14ac:dyDescent="0.25">
      <c r="B2206" s="37" t="str">
        <f t="shared" si="69"/>
        <v>_</v>
      </c>
      <c r="C2206" s="37">
        <f t="shared" si="70"/>
        <v>-99999</v>
      </c>
      <c r="D2206" s="4"/>
      <c r="E2206" s="4"/>
      <c r="F2206" s="4"/>
      <c r="G2206" s="4"/>
      <c r="H2206" s="4"/>
      <c r="I2206" s="4"/>
      <c r="J2206" s="4"/>
      <c r="K2206" s="4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6"/>
      <c r="BA2206" s="6"/>
    </row>
    <row r="2207" spans="2:53" x14ac:dyDescent="0.25">
      <c r="B2207" s="37" t="str">
        <f t="shared" si="69"/>
        <v>_</v>
      </c>
      <c r="C2207" s="37">
        <f t="shared" si="70"/>
        <v>-99999</v>
      </c>
      <c r="D2207" s="4"/>
      <c r="E2207" s="4"/>
      <c r="F2207" s="4"/>
      <c r="G2207" s="4"/>
      <c r="H2207" s="4"/>
      <c r="I2207" s="4"/>
      <c r="J2207" s="4"/>
      <c r="K2207" s="4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6"/>
      <c r="BA2207" s="6"/>
    </row>
    <row r="2208" spans="2:53" x14ac:dyDescent="0.25">
      <c r="B2208" s="37" t="str">
        <f t="shared" si="69"/>
        <v>_</v>
      </c>
      <c r="C2208" s="37">
        <f t="shared" si="70"/>
        <v>-99999</v>
      </c>
      <c r="D2208" s="4"/>
      <c r="E2208" s="4"/>
      <c r="F2208" s="4"/>
      <c r="G2208" s="4"/>
      <c r="H2208" s="4"/>
      <c r="I2208" s="4"/>
      <c r="J2208" s="4"/>
      <c r="K2208" s="4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6"/>
      <c r="BA2208" s="6"/>
    </row>
    <row r="2209" spans="2:53" x14ac:dyDescent="0.25">
      <c r="B2209" s="37" t="str">
        <f t="shared" si="69"/>
        <v>_</v>
      </c>
      <c r="C2209" s="37">
        <f t="shared" si="70"/>
        <v>-99999</v>
      </c>
      <c r="D2209" s="4"/>
      <c r="E2209" s="4"/>
      <c r="F2209" s="4"/>
      <c r="G2209" s="4"/>
      <c r="H2209" s="4"/>
      <c r="I2209" s="4"/>
      <c r="J2209" s="4"/>
      <c r="K2209" s="4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6"/>
      <c r="BA2209" s="6"/>
    </row>
    <row r="2210" spans="2:53" x14ac:dyDescent="0.25">
      <c r="B2210" s="37" t="str">
        <f t="shared" si="69"/>
        <v>_</v>
      </c>
      <c r="C2210" s="37">
        <f t="shared" si="70"/>
        <v>-99999</v>
      </c>
      <c r="D2210" s="4"/>
      <c r="E2210" s="4"/>
      <c r="F2210" s="4"/>
      <c r="G2210" s="4"/>
      <c r="H2210" s="4"/>
      <c r="I2210" s="4"/>
      <c r="J2210" s="4"/>
      <c r="K2210" s="4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6"/>
      <c r="BA2210" s="6"/>
    </row>
    <row r="2211" spans="2:53" x14ac:dyDescent="0.25">
      <c r="B2211" s="37" t="str">
        <f t="shared" si="69"/>
        <v>_</v>
      </c>
      <c r="C2211" s="37">
        <f t="shared" si="70"/>
        <v>-99999</v>
      </c>
      <c r="D2211" s="4"/>
      <c r="E2211" s="4"/>
      <c r="F2211" s="4"/>
      <c r="G2211" s="4"/>
      <c r="H2211" s="4"/>
      <c r="I2211" s="4"/>
      <c r="J2211" s="4"/>
      <c r="K2211" s="4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6"/>
      <c r="BA2211" s="6"/>
    </row>
    <row r="2212" spans="2:53" x14ac:dyDescent="0.25">
      <c r="B2212" s="37" t="str">
        <f t="shared" si="69"/>
        <v>_</v>
      </c>
      <c r="C2212" s="37">
        <f t="shared" si="70"/>
        <v>-99999</v>
      </c>
      <c r="D2212" s="4"/>
      <c r="E2212" s="4"/>
      <c r="F2212" s="4"/>
      <c r="G2212" s="4"/>
      <c r="H2212" s="4"/>
      <c r="I2212" s="4"/>
      <c r="J2212" s="4"/>
      <c r="K2212" s="4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6"/>
      <c r="BA2212" s="6"/>
    </row>
    <row r="2213" spans="2:53" x14ac:dyDescent="0.25">
      <c r="B2213" s="37" t="str">
        <f t="shared" si="69"/>
        <v>_</v>
      </c>
      <c r="C2213" s="37">
        <f t="shared" si="70"/>
        <v>-99999</v>
      </c>
      <c r="D2213" s="4"/>
      <c r="E2213" s="4"/>
      <c r="F2213" s="4"/>
      <c r="G2213" s="4"/>
      <c r="H2213" s="4"/>
      <c r="I2213" s="4"/>
      <c r="J2213" s="4"/>
      <c r="K2213" s="4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6"/>
      <c r="BA2213" s="6"/>
    </row>
    <row r="2214" spans="2:53" x14ac:dyDescent="0.25">
      <c r="B2214" s="37" t="str">
        <f t="shared" si="69"/>
        <v>_</v>
      </c>
      <c r="C2214" s="37">
        <f t="shared" si="70"/>
        <v>-99999</v>
      </c>
      <c r="D2214" s="4"/>
      <c r="E2214" s="4"/>
      <c r="F2214" s="4"/>
      <c r="G2214" s="4"/>
      <c r="H2214" s="4"/>
      <c r="I2214" s="4"/>
      <c r="J2214" s="4"/>
      <c r="K2214" s="4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6"/>
      <c r="BA2214" s="6"/>
    </row>
    <row r="2215" spans="2:53" x14ac:dyDescent="0.25">
      <c r="B2215" s="37" t="str">
        <f t="shared" si="69"/>
        <v>_</v>
      </c>
      <c r="C2215" s="37">
        <f t="shared" si="70"/>
        <v>-99999</v>
      </c>
      <c r="D2215" s="4"/>
      <c r="E2215" s="4"/>
      <c r="F2215" s="4"/>
      <c r="G2215" s="4"/>
      <c r="H2215" s="4"/>
      <c r="I2215" s="4"/>
      <c r="J2215" s="4"/>
      <c r="K2215" s="4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6"/>
      <c r="BA2215" s="6"/>
    </row>
    <row r="2216" spans="2:53" x14ac:dyDescent="0.25">
      <c r="B2216" s="37" t="str">
        <f t="shared" si="69"/>
        <v>_</v>
      </c>
      <c r="C2216" s="37">
        <f t="shared" si="70"/>
        <v>-99999</v>
      </c>
      <c r="D2216" s="4"/>
      <c r="E2216" s="4"/>
      <c r="F2216" s="4"/>
      <c r="G2216" s="4"/>
      <c r="H2216" s="4"/>
      <c r="I2216" s="4"/>
      <c r="J2216" s="4"/>
      <c r="K2216" s="4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6"/>
      <c r="BA2216" s="6"/>
    </row>
    <row r="2217" spans="2:53" x14ac:dyDescent="0.25">
      <c r="B2217" s="37" t="str">
        <f t="shared" si="69"/>
        <v>_</v>
      </c>
      <c r="C2217" s="37">
        <f t="shared" si="70"/>
        <v>-99999</v>
      </c>
      <c r="D2217" s="4"/>
      <c r="E2217" s="4"/>
      <c r="F2217" s="4"/>
      <c r="G2217" s="4"/>
      <c r="H2217" s="4"/>
      <c r="I2217" s="4"/>
      <c r="J2217" s="4"/>
      <c r="K2217" s="4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6"/>
      <c r="BA2217" s="6"/>
    </row>
    <row r="2218" spans="2:53" x14ac:dyDescent="0.25">
      <c r="B2218" s="37" t="str">
        <f t="shared" si="69"/>
        <v>_</v>
      </c>
      <c r="C2218" s="37">
        <f t="shared" si="70"/>
        <v>-99999</v>
      </c>
      <c r="D2218" s="4"/>
      <c r="E2218" s="4"/>
      <c r="F2218" s="4"/>
      <c r="G2218" s="4"/>
      <c r="H2218" s="4"/>
      <c r="I2218" s="4"/>
      <c r="J2218" s="4"/>
      <c r="K2218" s="4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6"/>
      <c r="BA2218" s="6"/>
    </row>
    <row r="2219" spans="2:53" x14ac:dyDescent="0.25">
      <c r="B2219" s="37" t="str">
        <f t="shared" si="69"/>
        <v>_</v>
      </c>
      <c r="C2219" s="37">
        <f t="shared" si="70"/>
        <v>-99999</v>
      </c>
      <c r="D2219" s="4"/>
      <c r="E2219" s="4"/>
      <c r="F2219" s="4"/>
      <c r="G2219" s="4"/>
      <c r="H2219" s="4"/>
      <c r="I2219" s="4"/>
      <c r="J2219" s="4"/>
      <c r="K2219" s="4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6"/>
      <c r="BA2219" s="6"/>
    </row>
    <row r="2220" spans="2:53" x14ac:dyDescent="0.25">
      <c r="B2220" s="37" t="str">
        <f t="shared" si="69"/>
        <v>_</v>
      </c>
      <c r="C2220" s="37">
        <f t="shared" si="70"/>
        <v>-99999</v>
      </c>
      <c r="D2220" s="4"/>
      <c r="E2220" s="4"/>
      <c r="F2220" s="4"/>
      <c r="G2220" s="4"/>
      <c r="H2220" s="4"/>
      <c r="I2220" s="4"/>
      <c r="J2220" s="4"/>
      <c r="K2220" s="4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6"/>
      <c r="BA2220" s="6"/>
    </row>
    <row r="2221" spans="2:53" x14ac:dyDescent="0.25">
      <c r="B2221" s="37" t="str">
        <f t="shared" si="69"/>
        <v>_</v>
      </c>
      <c r="C2221" s="37">
        <f t="shared" si="70"/>
        <v>-99999</v>
      </c>
      <c r="D2221" s="4"/>
      <c r="E2221" s="4"/>
      <c r="F2221" s="4"/>
      <c r="G2221" s="4"/>
      <c r="H2221" s="4"/>
      <c r="I2221" s="4"/>
      <c r="J2221" s="4"/>
      <c r="K2221" s="4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6"/>
      <c r="BA2221" s="6"/>
    </row>
    <row r="2222" spans="2:53" x14ac:dyDescent="0.25">
      <c r="B2222" s="37" t="str">
        <f t="shared" si="69"/>
        <v>_</v>
      </c>
      <c r="C2222" s="37">
        <f t="shared" si="70"/>
        <v>-99999</v>
      </c>
      <c r="D2222" s="4"/>
      <c r="E2222" s="4"/>
      <c r="F2222" s="4"/>
      <c r="G2222" s="4"/>
      <c r="H2222" s="4"/>
      <c r="I2222" s="4"/>
      <c r="J2222" s="4"/>
      <c r="K2222" s="4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6"/>
      <c r="BA2222" s="6"/>
    </row>
    <row r="2223" spans="2:53" x14ac:dyDescent="0.25">
      <c r="B2223" s="37" t="str">
        <f t="shared" si="69"/>
        <v>_</v>
      </c>
      <c r="C2223" s="37">
        <f t="shared" si="70"/>
        <v>-99999</v>
      </c>
      <c r="D2223" s="4"/>
      <c r="E2223" s="4"/>
      <c r="F2223" s="4"/>
      <c r="G2223" s="4"/>
      <c r="H2223" s="4"/>
      <c r="I2223" s="4"/>
      <c r="J2223" s="4"/>
      <c r="K2223" s="4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6"/>
      <c r="BA2223" s="6"/>
    </row>
    <row r="2224" spans="2:53" x14ac:dyDescent="0.25">
      <c r="B2224" s="37" t="str">
        <f t="shared" si="69"/>
        <v>_</v>
      </c>
      <c r="C2224" s="37">
        <f t="shared" si="70"/>
        <v>-99999</v>
      </c>
      <c r="D2224" s="4"/>
      <c r="E2224" s="4"/>
      <c r="F2224" s="4"/>
      <c r="G2224" s="4"/>
      <c r="H2224" s="4"/>
      <c r="I2224" s="4"/>
      <c r="J2224" s="4"/>
      <c r="K2224" s="4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6"/>
      <c r="BA2224" s="6"/>
    </row>
    <row r="2225" spans="2:53" x14ac:dyDescent="0.25">
      <c r="B2225" s="37" t="str">
        <f t="shared" si="69"/>
        <v>_</v>
      </c>
      <c r="C2225" s="37">
        <f t="shared" si="70"/>
        <v>-99999</v>
      </c>
      <c r="D2225" s="4"/>
      <c r="E2225" s="4"/>
      <c r="F2225" s="4"/>
      <c r="G2225" s="4"/>
      <c r="H2225" s="4"/>
      <c r="I2225" s="4"/>
      <c r="J2225" s="4"/>
      <c r="K2225" s="4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6"/>
      <c r="BA2225" s="6"/>
    </row>
    <row r="2226" spans="2:53" x14ac:dyDescent="0.25">
      <c r="B2226" s="37" t="str">
        <f t="shared" si="69"/>
        <v>_</v>
      </c>
      <c r="C2226" s="37">
        <f t="shared" si="70"/>
        <v>-99999</v>
      </c>
      <c r="D2226" s="4"/>
      <c r="E2226" s="4"/>
      <c r="F2226" s="4"/>
      <c r="G2226" s="4"/>
      <c r="H2226" s="4"/>
      <c r="I2226" s="4"/>
      <c r="J2226" s="4"/>
      <c r="K2226" s="4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6"/>
      <c r="BA2226" s="6"/>
    </row>
    <row r="2227" spans="2:53" x14ac:dyDescent="0.25">
      <c r="B2227" s="37" t="str">
        <f t="shared" si="69"/>
        <v>_</v>
      </c>
      <c r="C2227" s="37">
        <f t="shared" si="70"/>
        <v>-99999</v>
      </c>
      <c r="D2227" s="4"/>
      <c r="E2227" s="4"/>
      <c r="F2227" s="4"/>
      <c r="G2227" s="4"/>
      <c r="H2227" s="4"/>
      <c r="I2227" s="4"/>
      <c r="J2227" s="4"/>
      <c r="K2227" s="4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6"/>
      <c r="BA2227" s="6"/>
    </row>
    <row r="2228" spans="2:53" x14ac:dyDescent="0.25">
      <c r="B2228" s="37" t="str">
        <f t="shared" si="69"/>
        <v>_</v>
      </c>
      <c r="C2228" s="37">
        <f t="shared" si="70"/>
        <v>-99999</v>
      </c>
      <c r="D2228" s="4"/>
      <c r="E2228" s="4"/>
      <c r="F2228" s="4"/>
      <c r="G2228" s="4"/>
      <c r="H2228" s="4"/>
      <c r="I2228" s="4"/>
      <c r="J2228" s="4"/>
      <c r="K2228" s="4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6"/>
      <c r="BA2228" s="6"/>
    </row>
    <row r="2229" spans="2:53" x14ac:dyDescent="0.25">
      <c r="B2229" s="37" t="str">
        <f t="shared" si="69"/>
        <v>_</v>
      </c>
      <c r="C2229" s="37">
        <f t="shared" si="70"/>
        <v>-99999</v>
      </c>
      <c r="D2229" s="4"/>
      <c r="E2229" s="4"/>
      <c r="F2229" s="4"/>
      <c r="G2229" s="4"/>
      <c r="H2229" s="4"/>
      <c r="I2229" s="4"/>
      <c r="J2229" s="4"/>
      <c r="K2229" s="4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6"/>
      <c r="BA2229" s="6"/>
    </row>
    <row r="2230" spans="2:53" x14ac:dyDescent="0.25">
      <c r="B2230" s="37" t="str">
        <f t="shared" si="69"/>
        <v>_</v>
      </c>
      <c r="C2230" s="37">
        <f t="shared" si="70"/>
        <v>-99999</v>
      </c>
      <c r="D2230" s="4"/>
      <c r="E2230" s="4"/>
      <c r="F2230" s="4"/>
      <c r="G2230" s="4"/>
      <c r="H2230" s="4"/>
      <c r="I2230" s="4"/>
      <c r="J2230" s="4"/>
      <c r="K2230" s="4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6"/>
      <c r="BA2230" s="6"/>
    </row>
    <row r="2231" spans="2:53" x14ac:dyDescent="0.25">
      <c r="B2231" s="37" t="str">
        <f t="shared" si="69"/>
        <v>_</v>
      </c>
      <c r="C2231" s="37">
        <f t="shared" si="70"/>
        <v>-99999</v>
      </c>
      <c r="D2231" s="4"/>
      <c r="E2231" s="4"/>
      <c r="F2231" s="4"/>
      <c r="G2231" s="4"/>
      <c r="H2231" s="4"/>
      <c r="I2231" s="4"/>
      <c r="J2231" s="4"/>
      <c r="K2231" s="4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6"/>
      <c r="BA2231" s="6"/>
    </row>
    <row r="2232" spans="2:53" x14ac:dyDescent="0.25">
      <c r="B2232" s="37" t="str">
        <f t="shared" si="69"/>
        <v>_</v>
      </c>
      <c r="C2232" s="37">
        <f t="shared" si="70"/>
        <v>-99999</v>
      </c>
      <c r="D2232" s="4"/>
      <c r="E2232" s="4"/>
      <c r="F2232" s="4"/>
      <c r="G2232" s="4"/>
      <c r="H2232" s="4"/>
      <c r="I2232" s="4"/>
      <c r="J2232" s="4"/>
      <c r="K2232" s="4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6"/>
      <c r="BA2232" s="6"/>
    </row>
    <row r="2233" spans="2:53" x14ac:dyDescent="0.25">
      <c r="B2233" s="37" t="str">
        <f t="shared" si="69"/>
        <v>_</v>
      </c>
      <c r="C2233" s="37">
        <f t="shared" si="70"/>
        <v>-99999</v>
      </c>
      <c r="D2233" s="4"/>
      <c r="E2233" s="4"/>
      <c r="F2233" s="4"/>
      <c r="G2233" s="4"/>
      <c r="H2233" s="4"/>
      <c r="I2233" s="4"/>
      <c r="J2233" s="4"/>
      <c r="K2233" s="4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6"/>
      <c r="BA2233" s="6"/>
    </row>
    <row r="2234" spans="2:53" x14ac:dyDescent="0.25">
      <c r="B2234" s="37" t="str">
        <f t="shared" si="69"/>
        <v>_</v>
      </c>
      <c r="C2234" s="37">
        <f t="shared" si="70"/>
        <v>-99999</v>
      </c>
      <c r="D2234" s="4"/>
      <c r="E2234" s="4"/>
      <c r="F2234" s="4"/>
      <c r="G2234" s="4"/>
      <c r="H2234" s="4"/>
      <c r="I2234" s="4"/>
      <c r="J2234" s="4"/>
      <c r="K2234" s="4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6"/>
      <c r="BA2234" s="6"/>
    </row>
    <row r="2235" spans="2:53" x14ac:dyDescent="0.25">
      <c r="B2235" s="37" t="str">
        <f t="shared" si="69"/>
        <v>_</v>
      </c>
      <c r="C2235" s="37">
        <f t="shared" si="70"/>
        <v>-99999</v>
      </c>
      <c r="D2235" s="4"/>
      <c r="E2235" s="4"/>
      <c r="F2235" s="4"/>
      <c r="G2235" s="4"/>
      <c r="H2235" s="4"/>
      <c r="I2235" s="4"/>
      <c r="J2235" s="4"/>
      <c r="K2235" s="4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6"/>
      <c r="BA2235" s="6"/>
    </row>
    <row r="2236" spans="2:53" x14ac:dyDescent="0.25">
      <c r="B2236" s="37" t="str">
        <f t="shared" si="69"/>
        <v>_</v>
      </c>
      <c r="C2236" s="37">
        <f t="shared" si="70"/>
        <v>-99999</v>
      </c>
      <c r="D2236" s="4"/>
      <c r="E2236" s="4"/>
      <c r="F2236" s="4"/>
      <c r="G2236" s="4"/>
      <c r="H2236" s="4"/>
      <c r="I2236" s="4"/>
      <c r="J2236" s="4"/>
      <c r="K2236" s="4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6"/>
      <c r="BA2236" s="6"/>
    </row>
    <row r="2237" spans="2:53" x14ac:dyDescent="0.25">
      <c r="B2237" s="37" t="str">
        <f t="shared" si="69"/>
        <v>_</v>
      </c>
      <c r="C2237" s="37">
        <f t="shared" si="70"/>
        <v>-99999</v>
      </c>
      <c r="D2237" s="4"/>
      <c r="E2237" s="4"/>
      <c r="F2237" s="4"/>
      <c r="G2237" s="4"/>
      <c r="H2237" s="4"/>
      <c r="I2237" s="4"/>
      <c r="J2237" s="4"/>
      <c r="K2237" s="4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6"/>
      <c r="BA2237" s="6"/>
    </row>
    <row r="2238" spans="2:53" x14ac:dyDescent="0.25">
      <c r="B2238" s="37" t="str">
        <f t="shared" si="69"/>
        <v>_</v>
      </c>
      <c r="C2238" s="37">
        <f t="shared" si="70"/>
        <v>-99999</v>
      </c>
      <c r="D2238" s="4"/>
      <c r="E2238" s="4"/>
      <c r="F2238" s="4"/>
      <c r="G2238" s="4"/>
      <c r="H2238" s="4"/>
      <c r="I2238" s="4"/>
      <c r="J2238" s="4"/>
      <c r="K2238" s="4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6"/>
      <c r="BA2238" s="6"/>
    </row>
    <row r="2239" spans="2:53" x14ac:dyDescent="0.25">
      <c r="B2239" s="37" t="str">
        <f t="shared" si="69"/>
        <v>_</v>
      </c>
      <c r="C2239" s="37">
        <f t="shared" si="70"/>
        <v>-99999</v>
      </c>
      <c r="D2239" s="4"/>
      <c r="E2239" s="4"/>
      <c r="F2239" s="4"/>
      <c r="G2239" s="4"/>
      <c r="H2239" s="4"/>
      <c r="I2239" s="4"/>
      <c r="J2239" s="4"/>
      <c r="K2239" s="4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6"/>
      <c r="BA2239" s="6"/>
    </row>
    <row r="2240" spans="2:53" x14ac:dyDescent="0.25">
      <c r="B2240" s="37" t="str">
        <f t="shared" si="69"/>
        <v>_</v>
      </c>
      <c r="C2240" s="37">
        <f t="shared" si="70"/>
        <v>-99999</v>
      </c>
      <c r="D2240" s="4"/>
      <c r="E2240" s="4"/>
      <c r="F2240" s="4"/>
      <c r="G2240" s="4"/>
      <c r="H2240" s="4"/>
      <c r="I2240" s="4"/>
      <c r="J2240" s="4"/>
      <c r="K2240" s="4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6"/>
      <c r="BA2240" s="6"/>
    </row>
    <row r="2241" spans="2:53" x14ac:dyDescent="0.25">
      <c r="B2241" s="37" t="str">
        <f t="shared" si="69"/>
        <v>_</v>
      </c>
      <c r="C2241" s="37">
        <f t="shared" si="70"/>
        <v>-99999</v>
      </c>
      <c r="D2241" s="4"/>
      <c r="E2241" s="4"/>
      <c r="F2241" s="4"/>
      <c r="G2241" s="4"/>
      <c r="H2241" s="4"/>
      <c r="I2241" s="4"/>
      <c r="J2241" s="4"/>
      <c r="K2241" s="4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6"/>
      <c r="BA2241" s="6"/>
    </row>
    <row r="2242" spans="2:53" x14ac:dyDescent="0.25">
      <c r="B2242" s="37" t="str">
        <f t="shared" si="69"/>
        <v>_</v>
      </c>
      <c r="C2242" s="37">
        <f t="shared" si="70"/>
        <v>-99999</v>
      </c>
      <c r="D2242" s="4"/>
      <c r="E2242" s="4"/>
      <c r="F2242" s="4"/>
      <c r="G2242" s="4"/>
      <c r="H2242" s="4"/>
      <c r="I2242" s="4"/>
      <c r="J2242" s="4"/>
      <c r="K2242" s="4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6"/>
      <c r="BA2242" s="6"/>
    </row>
    <row r="2243" spans="2:53" x14ac:dyDescent="0.25">
      <c r="B2243" s="37" t="str">
        <f t="shared" si="69"/>
        <v>_</v>
      </c>
      <c r="C2243" s="37">
        <f t="shared" si="70"/>
        <v>-99999</v>
      </c>
      <c r="D2243" s="4"/>
      <c r="E2243" s="4"/>
      <c r="F2243" s="4"/>
      <c r="G2243" s="4"/>
      <c r="H2243" s="4"/>
      <c r="I2243" s="4"/>
      <c r="J2243" s="4"/>
      <c r="K2243" s="4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6"/>
      <c r="BA2243" s="6"/>
    </row>
    <row r="2244" spans="2:53" x14ac:dyDescent="0.25">
      <c r="B2244" s="37" t="str">
        <f t="shared" si="69"/>
        <v>_</v>
      </c>
      <c r="C2244" s="37">
        <f t="shared" si="70"/>
        <v>-99999</v>
      </c>
      <c r="D2244" s="4"/>
      <c r="E2244" s="4"/>
      <c r="F2244" s="4"/>
      <c r="G2244" s="4"/>
      <c r="H2244" s="4"/>
      <c r="I2244" s="4"/>
      <c r="J2244" s="4"/>
      <c r="K2244" s="4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6"/>
      <c r="BA2244" s="6"/>
    </row>
    <row r="2245" spans="2:53" x14ac:dyDescent="0.25">
      <c r="B2245" s="37" t="str">
        <f t="shared" si="69"/>
        <v>_</v>
      </c>
      <c r="C2245" s="37">
        <f t="shared" si="70"/>
        <v>-99999</v>
      </c>
      <c r="D2245" s="4"/>
      <c r="E2245" s="4"/>
      <c r="F2245" s="4"/>
      <c r="G2245" s="4"/>
      <c r="H2245" s="4"/>
      <c r="I2245" s="4"/>
      <c r="J2245" s="4"/>
      <c r="K2245" s="4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6"/>
      <c r="BA2245" s="6"/>
    </row>
    <row r="2246" spans="2:53" x14ac:dyDescent="0.25">
      <c r="B2246" s="37" t="str">
        <f t="shared" si="69"/>
        <v>_</v>
      </c>
      <c r="C2246" s="37">
        <f t="shared" si="70"/>
        <v>-99999</v>
      </c>
      <c r="D2246" s="4"/>
      <c r="E2246" s="4"/>
      <c r="F2246" s="4"/>
      <c r="G2246" s="4"/>
      <c r="H2246" s="4"/>
      <c r="I2246" s="4"/>
      <c r="J2246" s="4"/>
      <c r="K2246" s="4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6"/>
      <c r="BA2246" s="6"/>
    </row>
    <row r="2247" spans="2:53" x14ac:dyDescent="0.25">
      <c r="B2247" s="37" t="str">
        <f t="shared" si="69"/>
        <v>_</v>
      </c>
      <c r="C2247" s="37">
        <f t="shared" si="70"/>
        <v>-99999</v>
      </c>
      <c r="D2247" s="4"/>
      <c r="E2247" s="4"/>
      <c r="F2247" s="4"/>
      <c r="G2247" s="4"/>
      <c r="H2247" s="4"/>
      <c r="I2247" s="4"/>
      <c r="J2247" s="4"/>
      <c r="K2247" s="4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6"/>
      <c r="BA2247" s="6"/>
    </row>
    <row r="2248" spans="2:53" x14ac:dyDescent="0.25">
      <c r="B2248" s="37" t="str">
        <f t="shared" si="69"/>
        <v>_</v>
      </c>
      <c r="C2248" s="37">
        <f t="shared" si="70"/>
        <v>-99999</v>
      </c>
      <c r="D2248" s="4"/>
      <c r="E2248" s="4"/>
      <c r="F2248" s="4"/>
      <c r="G2248" s="4"/>
      <c r="H2248" s="4"/>
      <c r="I2248" s="4"/>
      <c r="J2248" s="4"/>
      <c r="K2248" s="4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6"/>
      <c r="BA2248" s="6"/>
    </row>
    <row r="2249" spans="2:53" x14ac:dyDescent="0.25">
      <c r="B2249" s="37" t="str">
        <f t="shared" si="69"/>
        <v>_</v>
      </c>
      <c r="C2249" s="37">
        <f t="shared" si="70"/>
        <v>-99999</v>
      </c>
      <c r="D2249" s="4"/>
      <c r="E2249" s="4"/>
      <c r="F2249" s="4"/>
      <c r="G2249" s="4"/>
      <c r="H2249" s="4"/>
      <c r="I2249" s="4"/>
      <c r="J2249" s="4"/>
      <c r="K2249" s="4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6"/>
      <c r="BA2249" s="6"/>
    </row>
    <row r="2250" spans="2:53" x14ac:dyDescent="0.25">
      <c r="B2250" s="37" t="str">
        <f t="shared" si="69"/>
        <v>_</v>
      </c>
      <c r="C2250" s="37">
        <f t="shared" si="70"/>
        <v>-99999</v>
      </c>
      <c r="D2250" s="4"/>
      <c r="E2250" s="4"/>
      <c r="F2250" s="4"/>
      <c r="G2250" s="4"/>
      <c r="H2250" s="4"/>
      <c r="I2250" s="4"/>
      <c r="J2250" s="4"/>
      <c r="K2250" s="4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6"/>
      <c r="BA2250" s="6"/>
    </row>
    <row r="2251" spans="2:53" x14ac:dyDescent="0.25">
      <c r="B2251" s="37" t="str">
        <f t="shared" si="69"/>
        <v>_</v>
      </c>
      <c r="C2251" s="37">
        <f t="shared" si="70"/>
        <v>-99999</v>
      </c>
      <c r="D2251" s="4"/>
      <c r="E2251" s="4"/>
      <c r="F2251" s="4"/>
      <c r="G2251" s="4"/>
      <c r="H2251" s="4"/>
      <c r="I2251" s="4"/>
      <c r="J2251" s="4"/>
      <c r="K2251" s="4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6"/>
      <c r="BA2251" s="6"/>
    </row>
    <row r="2252" spans="2:53" x14ac:dyDescent="0.25">
      <c r="B2252" s="37" t="str">
        <f t="shared" si="69"/>
        <v>_</v>
      </c>
      <c r="C2252" s="37">
        <f t="shared" si="70"/>
        <v>-99999</v>
      </c>
      <c r="D2252" s="4"/>
      <c r="E2252" s="4"/>
      <c r="F2252" s="4"/>
      <c r="G2252" s="4"/>
      <c r="H2252" s="4"/>
      <c r="I2252" s="4"/>
      <c r="J2252" s="4"/>
      <c r="K2252" s="4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6"/>
      <c r="BA2252" s="6"/>
    </row>
    <row r="2253" spans="2:53" x14ac:dyDescent="0.25">
      <c r="B2253" s="37" t="str">
        <f t="shared" si="69"/>
        <v>_</v>
      </c>
      <c r="C2253" s="37">
        <f t="shared" si="70"/>
        <v>-99999</v>
      </c>
      <c r="D2253" s="4"/>
      <c r="E2253" s="4"/>
      <c r="F2253" s="4"/>
      <c r="G2253" s="4"/>
      <c r="H2253" s="4"/>
      <c r="I2253" s="4"/>
      <c r="J2253" s="4"/>
      <c r="K2253" s="4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6"/>
      <c r="BA2253" s="6"/>
    </row>
    <row r="2254" spans="2:53" x14ac:dyDescent="0.25">
      <c r="B2254" s="37" t="str">
        <f t="shared" si="69"/>
        <v>_</v>
      </c>
      <c r="C2254" s="37">
        <f t="shared" si="70"/>
        <v>-99999</v>
      </c>
      <c r="D2254" s="4"/>
      <c r="E2254" s="4"/>
      <c r="F2254" s="4"/>
      <c r="G2254" s="4"/>
      <c r="H2254" s="4"/>
      <c r="I2254" s="4"/>
      <c r="J2254" s="4"/>
      <c r="K2254" s="4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6"/>
      <c r="BA2254" s="6"/>
    </row>
    <row r="2255" spans="2:53" x14ac:dyDescent="0.25">
      <c r="B2255" s="37" t="str">
        <f t="shared" ref="B2255:B2318" si="71">D2255&amp;"_"&amp;E2255</f>
        <v>_</v>
      </c>
      <c r="C2255" s="37">
        <f t="shared" si="70"/>
        <v>-99999</v>
      </c>
      <c r="D2255" s="4"/>
      <c r="E2255" s="4"/>
      <c r="F2255" s="4"/>
      <c r="G2255" s="4"/>
      <c r="H2255" s="4"/>
      <c r="I2255" s="4"/>
      <c r="J2255" s="4"/>
      <c r="K2255" s="4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6"/>
      <c r="BA2255" s="6"/>
    </row>
    <row r="2256" spans="2:53" x14ac:dyDescent="0.25">
      <c r="B2256" s="37" t="str">
        <f t="shared" si="71"/>
        <v>_</v>
      </c>
      <c r="C2256" s="37">
        <f t="shared" ref="C2256:C2319" si="72">IF(ISNUMBER(L2256),(-L$7*(L2256-L$4)-M$7*(M2256-M$4)-N$7*(N2256-N$4)-O$7*(O2256-O$4)-P$7*(P2256-P$4)+Q$7*(Q2256-Q$4)+R$7*(R2256-R$4)+S$7*(S2256-S$4)+T$7*(T2256-T$4)+U$7*(U2256-U$4)-V$7*(V2256-V$4)-W$7*(W2256-W$4)-X$7*(X2256-X$4)-Y$7*(Y2256-Y$4)-Z$7*(Z2256-Z$4)+AA$7*(AA2256-AA$4)+AB$7*(AB2256-AB$4)+AC$7*(AC2256-AC$4)+AD$7*(AD2256-AD$4)+AE$7*(AE2256-AE$4)-AF$7*(AF2256-AF$4)-AG$7*(AG2256-AG$4)-AH$7*(AH2256-AH$4)-AI$7*(AI2256-AI$4)-AJ$7*(AJ2256-AJ$4)+AK$7*(AK2256-AK$4)+AL$7*(AL2256-AL$4)+AM$7*(AM2256-AM$4)+AN$7*(AN2256-AN$4)+AO$7*(AO2256-AO$4)-AP$7*(AP2256-AP$4)-AQ$7*(AQ2256-AQ$4)-AR$7*(AR2256-AR$4)-AS$7*(AS2256-AS$4)-AT$7*(AT2256-AT$4)+AU$7*(AU2256-AU$4)+AV$7*(AV2256-AV$4)+AW$7*(AW2256-AW$4)+AX$7*(AX2256-AX$4)+AY$7*(AY2256-AY$4))/SUM($L$7:$AY$7),-99999)</f>
        <v>-99999</v>
      </c>
      <c r="D2256" s="4"/>
      <c r="E2256" s="4"/>
      <c r="F2256" s="4"/>
      <c r="G2256" s="4"/>
      <c r="H2256" s="4"/>
      <c r="I2256" s="4"/>
      <c r="J2256" s="4"/>
      <c r="K2256" s="4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6"/>
      <c r="BA2256" s="6"/>
    </row>
    <row r="2257" spans="2:53" x14ac:dyDescent="0.25">
      <c r="B2257" s="37" t="str">
        <f t="shared" si="71"/>
        <v>_</v>
      </c>
      <c r="C2257" s="37">
        <f t="shared" si="72"/>
        <v>-99999</v>
      </c>
      <c r="D2257" s="4"/>
      <c r="E2257" s="4"/>
      <c r="F2257" s="4"/>
      <c r="G2257" s="4"/>
      <c r="H2257" s="4"/>
      <c r="I2257" s="4"/>
      <c r="J2257" s="4"/>
      <c r="K2257" s="4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6"/>
      <c r="BA2257" s="6"/>
    </row>
    <row r="2258" spans="2:53" x14ac:dyDescent="0.25">
      <c r="B2258" s="37" t="str">
        <f t="shared" si="71"/>
        <v>_</v>
      </c>
      <c r="C2258" s="37">
        <f t="shared" si="72"/>
        <v>-99999</v>
      </c>
      <c r="D2258" s="4"/>
      <c r="E2258" s="4"/>
      <c r="F2258" s="4"/>
      <c r="G2258" s="4"/>
      <c r="H2258" s="4"/>
      <c r="I2258" s="4"/>
      <c r="J2258" s="4"/>
      <c r="K2258" s="4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6"/>
      <c r="BA2258" s="6"/>
    </row>
    <row r="2259" spans="2:53" x14ac:dyDescent="0.25">
      <c r="B2259" s="37" t="str">
        <f t="shared" si="71"/>
        <v>_</v>
      </c>
      <c r="C2259" s="37">
        <f t="shared" si="72"/>
        <v>-99999</v>
      </c>
      <c r="D2259" s="4"/>
      <c r="E2259" s="4"/>
      <c r="F2259" s="4"/>
      <c r="G2259" s="4"/>
      <c r="H2259" s="4"/>
      <c r="I2259" s="4"/>
      <c r="J2259" s="4"/>
      <c r="K2259" s="4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6"/>
      <c r="BA2259" s="6"/>
    </row>
    <row r="2260" spans="2:53" x14ac:dyDescent="0.25">
      <c r="B2260" s="37" t="str">
        <f t="shared" si="71"/>
        <v>_</v>
      </c>
      <c r="C2260" s="37">
        <f t="shared" si="72"/>
        <v>-99999</v>
      </c>
      <c r="D2260" s="4"/>
      <c r="E2260" s="4"/>
      <c r="F2260" s="4"/>
      <c r="G2260" s="4"/>
      <c r="H2260" s="4"/>
      <c r="I2260" s="4"/>
      <c r="J2260" s="4"/>
      <c r="K2260" s="4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6"/>
      <c r="BA2260" s="6"/>
    </row>
    <row r="2261" spans="2:53" x14ac:dyDescent="0.25">
      <c r="B2261" s="37" t="str">
        <f t="shared" si="71"/>
        <v>_</v>
      </c>
      <c r="C2261" s="37">
        <f t="shared" si="72"/>
        <v>-99999</v>
      </c>
      <c r="D2261" s="4"/>
      <c r="E2261" s="4"/>
      <c r="F2261" s="4"/>
      <c r="G2261" s="4"/>
      <c r="H2261" s="4"/>
      <c r="I2261" s="4"/>
      <c r="J2261" s="4"/>
      <c r="K2261" s="4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6"/>
      <c r="BA2261" s="6"/>
    </row>
    <row r="2262" spans="2:53" x14ac:dyDescent="0.25">
      <c r="B2262" s="37" t="str">
        <f t="shared" si="71"/>
        <v>_</v>
      </c>
      <c r="C2262" s="37">
        <f t="shared" si="72"/>
        <v>-99999</v>
      </c>
      <c r="D2262" s="4"/>
      <c r="E2262" s="4"/>
      <c r="F2262" s="4"/>
      <c r="G2262" s="4"/>
      <c r="H2262" s="4"/>
      <c r="I2262" s="4"/>
      <c r="J2262" s="4"/>
      <c r="K2262" s="4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6"/>
      <c r="BA2262" s="6"/>
    </row>
    <row r="2263" spans="2:53" x14ac:dyDescent="0.25">
      <c r="B2263" s="37" t="str">
        <f t="shared" si="71"/>
        <v>_</v>
      </c>
      <c r="C2263" s="37">
        <f t="shared" si="72"/>
        <v>-99999</v>
      </c>
      <c r="D2263" s="4"/>
      <c r="E2263" s="4"/>
      <c r="F2263" s="4"/>
      <c r="G2263" s="4"/>
      <c r="H2263" s="4"/>
      <c r="I2263" s="4"/>
      <c r="J2263" s="4"/>
      <c r="K2263" s="4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6"/>
      <c r="BA2263" s="6"/>
    </row>
    <row r="2264" spans="2:53" x14ac:dyDescent="0.25">
      <c r="B2264" s="37" t="str">
        <f t="shared" si="71"/>
        <v>_</v>
      </c>
      <c r="C2264" s="37">
        <f t="shared" si="72"/>
        <v>-99999</v>
      </c>
      <c r="D2264" s="4"/>
      <c r="E2264" s="4"/>
      <c r="F2264" s="4"/>
      <c r="G2264" s="4"/>
      <c r="H2264" s="4"/>
      <c r="I2264" s="4"/>
      <c r="J2264" s="4"/>
      <c r="K2264" s="4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6"/>
      <c r="BA2264" s="6"/>
    </row>
    <row r="2265" spans="2:53" x14ac:dyDescent="0.25">
      <c r="B2265" s="37" t="str">
        <f t="shared" si="71"/>
        <v>_</v>
      </c>
      <c r="C2265" s="37">
        <f t="shared" si="72"/>
        <v>-99999</v>
      </c>
      <c r="D2265" s="4"/>
      <c r="E2265" s="4"/>
      <c r="F2265" s="4"/>
      <c r="G2265" s="4"/>
      <c r="H2265" s="4"/>
      <c r="I2265" s="4"/>
      <c r="J2265" s="4"/>
      <c r="K2265" s="4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6"/>
      <c r="BA2265" s="6"/>
    </row>
    <row r="2266" spans="2:53" x14ac:dyDescent="0.25">
      <c r="B2266" s="37" t="str">
        <f t="shared" si="71"/>
        <v>_</v>
      </c>
      <c r="C2266" s="37">
        <f t="shared" si="72"/>
        <v>-99999</v>
      </c>
      <c r="D2266" s="4"/>
      <c r="E2266" s="4"/>
      <c r="F2266" s="4"/>
      <c r="G2266" s="4"/>
      <c r="H2266" s="4"/>
      <c r="I2266" s="4"/>
      <c r="J2266" s="4"/>
      <c r="K2266" s="4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6"/>
      <c r="BA2266" s="6"/>
    </row>
    <row r="2267" spans="2:53" x14ac:dyDescent="0.25">
      <c r="B2267" s="37" t="str">
        <f t="shared" si="71"/>
        <v>_</v>
      </c>
      <c r="C2267" s="37">
        <f t="shared" si="72"/>
        <v>-99999</v>
      </c>
      <c r="D2267" s="4"/>
      <c r="E2267" s="4"/>
      <c r="F2267" s="4"/>
      <c r="G2267" s="4"/>
      <c r="H2267" s="4"/>
      <c r="I2267" s="4"/>
      <c r="J2267" s="4"/>
      <c r="K2267" s="4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6"/>
      <c r="BA2267" s="6"/>
    </row>
    <row r="2268" spans="2:53" x14ac:dyDescent="0.25">
      <c r="B2268" s="37" t="str">
        <f t="shared" si="71"/>
        <v>_</v>
      </c>
      <c r="C2268" s="37">
        <f t="shared" si="72"/>
        <v>-99999</v>
      </c>
      <c r="D2268" s="4"/>
      <c r="E2268" s="4"/>
      <c r="F2268" s="4"/>
      <c r="G2268" s="4"/>
      <c r="H2268" s="4"/>
      <c r="I2268" s="4"/>
      <c r="J2268" s="4"/>
      <c r="K2268" s="4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6"/>
      <c r="BA2268" s="6"/>
    </row>
    <row r="2269" spans="2:53" x14ac:dyDescent="0.25">
      <c r="B2269" s="37" t="str">
        <f t="shared" si="71"/>
        <v>_</v>
      </c>
      <c r="C2269" s="37">
        <f t="shared" si="72"/>
        <v>-99999</v>
      </c>
      <c r="D2269" s="4"/>
      <c r="E2269" s="4"/>
      <c r="F2269" s="4"/>
      <c r="G2269" s="4"/>
      <c r="H2269" s="4"/>
      <c r="I2269" s="4"/>
      <c r="J2269" s="4"/>
      <c r="K2269" s="4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6"/>
      <c r="BA2269" s="6"/>
    </row>
    <row r="2270" spans="2:53" x14ac:dyDescent="0.25">
      <c r="B2270" s="37" t="str">
        <f t="shared" si="71"/>
        <v>_</v>
      </c>
      <c r="C2270" s="37">
        <f t="shared" si="72"/>
        <v>-99999</v>
      </c>
      <c r="D2270" s="4"/>
      <c r="E2270" s="4"/>
      <c r="F2270" s="4"/>
      <c r="G2270" s="4"/>
      <c r="H2270" s="4"/>
      <c r="I2270" s="4"/>
      <c r="J2270" s="4"/>
      <c r="K2270" s="4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6"/>
      <c r="BA2270" s="6"/>
    </row>
    <row r="2271" spans="2:53" x14ac:dyDescent="0.25">
      <c r="B2271" s="37" t="str">
        <f t="shared" si="71"/>
        <v>_</v>
      </c>
      <c r="C2271" s="37">
        <f t="shared" si="72"/>
        <v>-99999</v>
      </c>
      <c r="D2271" s="4"/>
      <c r="E2271" s="4"/>
      <c r="F2271" s="4"/>
      <c r="G2271" s="4"/>
      <c r="H2271" s="4"/>
      <c r="I2271" s="4"/>
      <c r="J2271" s="4"/>
      <c r="K2271" s="4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6"/>
      <c r="BA2271" s="6"/>
    </row>
    <row r="2272" spans="2:53" x14ac:dyDescent="0.25">
      <c r="B2272" s="37" t="str">
        <f t="shared" si="71"/>
        <v>_</v>
      </c>
      <c r="C2272" s="37">
        <f t="shared" si="72"/>
        <v>-99999</v>
      </c>
      <c r="D2272" s="4"/>
      <c r="E2272" s="4"/>
      <c r="F2272" s="4"/>
      <c r="G2272" s="4"/>
      <c r="H2272" s="4"/>
      <c r="I2272" s="4"/>
      <c r="J2272" s="4"/>
      <c r="K2272" s="4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6"/>
      <c r="BA2272" s="6"/>
    </row>
    <row r="2273" spans="2:53" x14ac:dyDescent="0.25">
      <c r="B2273" s="37" t="str">
        <f t="shared" si="71"/>
        <v>_</v>
      </c>
      <c r="C2273" s="37">
        <f t="shared" si="72"/>
        <v>-99999</v>
      </c>
      <c r="D2273" s="4"/>
      <c r="E2273" s="4"/>
      <c r="F2273" s="4"/>
      <c r="G2273" s="4"/>
      <c r="H2273" s="4"/>
      <c r="I2273" s="4"/>
      <c r="J2273" s="4"/>
      <c r="K2273" s="4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6"/>
      <c r="BA2273" s="6"/>
    </row>
    <row r="2274" spans="2:53" x14ac:dyDescent="0.25">
      <c r="B2274" s="37" t="str">
        <f t="shared" si="71"/>
        <v>_</v>
      </c>
      <c r="C2274" s="37">
        <f t="shared" si="72"/>
        <v>-99999</v>
      </c>
      <c r="D2274" s="4"/>
      <c r="E2274" s="4"/>
      <c r="F2274" s="4"/>
      <c r="G2274" s="4"/>
      <c r="H2274" s="4"/>
      <c r="I2274" s="4"/>
      <c r="J2274" s="4"/>
      <c r="K2274" s="4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6"/>
      <c r="BA2274" s="6"/>
    </row>
    <row r="2275" spans="2:53" x14ac:dyDescent="0.25">
      <c r="B2275" s="37" t="str">
        <f t="shared" si="71"/>
        <v>_</v>
      </c>
      <c r="C2275" s="37">
        <f t="shared" si="72"/>
        <v>-99999</v>
      </c>
      <c r="D2275" s="4"/>
      <c r="E2275" s="4"/>
      <c r="F2275" s="4"/>
      <c r="G2275" s="4"/>
      <c r="H2275" s="4"/>
      <c r="I2275" s="4"/>
      <c r="J2275" s="4"/>
      <c r="K2275" s="4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6"/>
      <c r="BA2275" s="6"/>
    </row>
    <row r="2276" spans="2:53" x14ac:dyDescent="0.25">
      <c r="B2276" s="37" t="str">
        <f t="shared" si="71"/>
        <v>_</v>
      </c>
      <c r="C2276" s="37">
        <f t="shared" si="72"/>
        <v>-99999</v>
      </c>
      <c r="D2276" s="4"/>
      <c r="E2276" s="4"/>
      <c r="F2276" s="4"/>
      <c r="G2276" s="4"/>
      <c r="H2276" s="4"/>
      <c r="I2276" s="4"/>
      <c r="J2276" s="4"/>
      <c r="K2276" s="4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6"/>
      <c r="BA2276" s="6"/>
    </row>
    <row r="2277" spans="2:53" x14ac:dyDescent="0.25">
      <c r="B2277" s="37" t="str">
        <f t="shared" si="71"/>
        <v>_</v>
      </c>
      <c r="C2277" s="37">
        <f t="shared" si="72"/>
        <v>-99999</v>
      </c>
      <c r="D2277" s="4"/>
      <c r="E2277" s="4"/>
      <c r="F2277" s="4"/>
      <c r="G2277" s="4"/>
      <c r="H2277" s="4"/>
      <c r="I2277" s="4"/>
      <c r="J2277" s="4"/>
      <c r="K2277" s="4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6"/>
      <c r="BA2277" s="6"/>
    </row>
    <row r="2278" spans="2:53" x14ac:dyDescent="0.25">
      <c r="B2278" s="37" t="str">
        <f t="shared" si="71"/>
        <v>_</v>
      </c>
      <c r="C2278" s="37">
        <f t="shared" si="72"/>
        <v>-99999</v>
      </c>
      <c r="D2278" s="4"/>
      <c r="E2278" s="4"/>
      <c r="F2278" s="4"/>
      <c r="G2278" s="4"/>
      <c r="H2278" s="4"/>
      <c r="I2278" s="4"/>
      <c r="J2278" s="4"/>
      <c r="K2278" s="4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6"/>
      <c r="BA2278" s="6"/>
    </row>
    <row r="2279" spans="2:53" x14ac:dyDescent="0.25">
      <c r="B2279" s="37" t="str">
        <f t="shared" si="71"/>
        <v>_</v>
      </c>
      <c r="C2279" s="37">
        <f t="shared" si="72"/>
        <v>-99999</v>
      </c>
      <c r="D2279" s="4"/>
      <c r="E2279" s="4"/>
      <c r="F2279" s="4"/>
      <c r="G2279" s="4"/>
      <c r="H2279" s="4"/>
      <c r="I2279" s="4"/>
      <c r="J2279" s="4"/>
      <c r="K2279" s="4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6"/>
      <c r="BA2279" s="6"/>
    </row>
    <row r="2280" spans="2:53" x14ac:dyDescent="0.25">
      <c r="B2280" s="37" t="str">
        <f t="shared" si="71"/>
        <v>_</v>
      </c>
      <c r="C2280" s="37">
        <f t="shared" si="72"/>
        <v>-99999</v>
      </c>
      <c r="D2280" s="4"/>
      <c r="E2280" s="4"/>
      <c r="F2280" s="4"/>
      <c r="G2280" s="4"/>
      <c r="H2280" s="4"/>
      <c r="I2280" s="4"/>
      <c r="J2280" s="4"/>
      <c r="K2280" s="4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6"/>
      <c r="BA2280" s="6"/>
    </row>
    <row r="2281" spans="2:53" x14ac:dyDescent="0.25">
      <c r="B2281" s="37" t="str">
        <f t="shared" si="71"/>
        <v>_</v>
      </c>
      <c r="C2281" s="37">
        <f t="shared" si="72"/>
        <v>-99999</v>
      </c>
      <c r="D2281" s="4"/>
      <c r="E2281" s="4"/>
      <c r="F2281" s="4"/>
      <c r="G2281" s="4"/>
      <c r="H2281" s="4"/>
      <c r="I2281" s="4"/>
      <c r="J2281" s="4"/>
      <c r="K2281" s="4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6"/>
      <c r="BA2281" s="6"/>
    </row>
    <row r="2282" spans="2:53" x14ac:dyDescent="0.25">
      <c r="B2282" s="37" t="str">
        <f t="shared" si="71"/>
        <v>_</v>
      </c>
      <c r="C2282" s="37">
        <f t="shared" si="72"/>
        <v>-99999</v>
      </c>
      <c r="D2282" s="4"/>
      <c r="E2282" s="4"/>
      <c r="F2282" s="4"/>
      <c r="G2282" s="4"/>
      <c r="H2282" s="4"/>
      <c r="I2282" s="4"/>
      <c r="J2282" s="4"/>
      <c r="K2282" s="4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6"/>
      <c r="BA2282" s="6"/>
    </row>
    <row r="2283" spans="2:53" x14ac:dyDescent="0.25">
      <c r="B2283" s="37" t="str">
        <f t="shared" si="71"/>
        <v>_</v>
      </c>
      <c r="C2283" s="37">
        <f t="shared" si="72"/>
        <v>-99999</v>
      </c>
      <c r="D2283" s="4"/>
      <c r="E2283" s="4"/>
      <c r="F2283" s="4"/>
      <c r="G2283" s="4"/>
      <c r="H2283" s="4"/>
      <c r="I2283" s="4"/>
      <c r="J2283" s="4"/>
      <c r="K2283" s="4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6"/>
      <c r="BA2283" s="6"/>
    </row>
    <row r="2284" spans="2:53" x14ac:dyDescent="0.25">
      <c r="B2284" s="37" t="str">
        <f t="shared" si="71"/>
        <v>_</v>
      </c>
      <c r="C2284" s="37">
        <f t="shared" si="72"/>
        <v>-99999</v>
      </c>
      <c r="D2284" s="4"/>
      <c r="E2284" s="4"/>
      <c r="F2284" s="4"/>
      <c r="G2284" s="4"/>
      <c r="H2284" s="4"/>
      <c r="I2284" s="4"/>
      <c r="J2284" s="4"/>
      <c r="K2284" s="4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6"/>
      <c r="BA2284" s="6"/>
    </row>
    <row r="2285" spans="2:53" x14ac:dyDescent="0.25">
      <c r="B2285" s="37" t="str">
        <f t="shared" si="71"/>
        <v>_</v>
      </c>
      <c r="C2285" s="37">
        <f t="shared" si="72"/>
        <v>-99999</v>
      </c>
      <c r="D2285" s="4"/>
      <c r="E2285" s="4"/>
      <c r="F2285" s="4"/>
      <c r="G2285" s="4"/>
      <c r="H2285" s="4"/>
      <c r="I2285" s="4"/>
      <c r="J2285" s="4"/>
      <c r="K2285" s="4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6"/>
      <c r="BA2285" s="6"/>
    </row>
    <row r="2286" spans="2:53" x14ac:dyDescent="0.25">
      <c r="B2286" s="37" t="str">
        <f t="shared" si="71"/>
        <v>_</v>
      </c>
      <c r="C2286" s="37">
        <f t="shared" si="72"/>
        <v>-99999</v>
      </c>
      <c r="D2286" s="4"/>
      <c r="E2286" s="4"/>
      <c r="F2286" s="4"/>
      <c r="G2286" s="4"/>
      <c r="H2286" s="4"/>
      <c r="I2286" s="4"/>
      <c r="J2286" s="4"/>
      <c r="K2286" s="4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6"/>
      <c r="BA2286" s="6"/>
    </row>
    <row r="2287" spans="2:53" x14ac:dyDescent="0.25">
      <c r="B2287" s="37" t="str">
        <f t="shared" si="71"/>
        <v>_</v>
      </c>
      <c r="C2287" s="37">
        <f t="shared" si="72"/>
        <v>-99999</v>
      </c>
      <c r="D2287" s="4"/>
      <c r="E2287" s="4"/>
      <c r="F2287" s="4"/>
      <c r="G2287" s="4"/>
      <c r="H2287" s="4"/>
      <c r="I2287" s="4"/>
      <c r="J2287" s="4"/>
      <c r="K2287" s="4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6"/>
      <c r="BA2287" s="6"/>
    </row>
    <row r="2288" spans="2:53" x14ac:dyDescent="0.25">
      <c r="B2288" s="37" t="str">
        <f t="shared" si="71"/>
        <v>_</v>
      </c>
      <c r="C2288" s="37">
        <f t="shared" si="72"/>
        <v>-99999</v>
      </c>
      <c r="D2288" s="4"/>
      <c r="E2288" s="4"/>
      <c r="F2288" s="4"/>
      <c r="G2288" s="4"/>
      <c r="H2288" s="4"/>
      <c r="I2288" s="4"/>
      <c r="J2288" s="4"/>
      <c r="K2288" s="4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6"/>
      <c r="BA2288" s="6"/>
    </row>
    <row r="2289" spans="2:53" x14ac:dyDescent="0.25">
      <c r="B2289" s="37" t="str">
        <f t="shared" si="71"/>
        <v>_</v>
      </c>
      <c r="C2289" s="37">
        <f t="shared" si="72"/>
        <v>-99999</v>
      </c>
      <c r="D2289" s="4"/>
      <c r="E2289" s="4"/>
      <c r="F2289" s="4"/>
      <c r="G2289" s="4"/>
      <c r="H2289" s="4"/>
      <c r="I2289" s="4"/>
      <c r="J2289" s="4"/>
      <c r="K2289" s="4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6"/>
      <c r="BA2289" s="6"/>
    </row>
    <row r="2290" spans="2:53" x14ac:dyDescent="0.25">
      <c r="B2290" s="37" t="str">
        <f t="shared" si="71"/>
        <v>_</v>
      </c>
      <c r="C2290" s="37">
        <f t="shared" si="72"/>
        <v>-99999</v>
      </c>
      <c r="D2290" s="4"/>
      <c r="E2290" s="4"/>
      <c r="F2290" s="4"/>
      <c r="G2290" s="4"/>
      <c r="H2290" s="4"/>
      <c r="I2290" s="4"/>
      <c r="J2290" s="4"/>
      <c r="K2290" s="4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6"/>
      <c r="BA2290" s="6"/>
    </row>
    <row r="2291" spans="2:53" x14ac:dyDescent="0.25">
      <c r="B2291" s="37" t="str">
        <f t="shared" si="71"/>
        <v>_</v>
      </c>
      <c r="C2291" s="37">
        <f t="shared" si="72"/>
        <v>-99999</v>
      </c>
      <c r="D2291" s="4"/>
      <c r="E2291" s="4"/>
      <c r="F2291" s="4"/>
      <c r="G2291" s="4"/>
      <c r="H2291" s="4"/>
      <c r="I2291" s="4"/>
      <c r="J2291" s="4"/>
      <c r="K2291" s="4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6"/>
      <c r="BA2291" s="6"/>
    </row>
    <row r="2292" spans="2:53" x14ac:dyDescent="0.25">
      <c r="B2292" s="37" t="str">
        <f t="shared" si="71"/>
        <v>_</v>
      </c>
      <c r="C2292" s="37">
        <f t="shared" si="72"/>
        <v>-99999</v>
      </c>
      <c r="D2292" s="4"/>
      <c r="E2292" s="4"/>
      <c r="F2292" s="4"/>
      <c r="G2292" s="4"/>
      <c r="H2292" s="4"/>
      <c r="I2292" s="4"/>
      <c r="J2292" s="4"/>
      <c r="K2292" s="4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6"/>
      <c r="BA2292" s="6"/>
    </row>
    <row r="2293" spans="2:53" x14ac:dyDescent="0.25">
      <c r="B2293" s="37" t="str">
        <f t="shared" si="71"/>
        <v>_</v>
      </c>
      <c r="C2293" s="37">
        <f t="shared" si="72"/>
        <v>-99999</v>
      </c>
      <c r="D2293" s="4"/>
      <c r="E2293" s="4"/>
      <c r="F2293" s="4"/>
      <c r="G2293" s="4"/>
      <c r="H2293" s="4"/>
      <c r="I2293" s="4"/>
      <c r="J2293" s="4"/>
      <c r="K2293" s="4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6"/>
      <c r="BA2293" s="6"/>
    </row>
    <row r="2294" spans="2:53" x14ac:dyDescent="0.25">
      <c r="B2294" s="37" t="str">
        <f t="shared" si="71"/>
        <v>_</v>
      </c>
      <c r="C2294" s="37">
        <f t="shared" si="72"/>
        <v>-99999</v>
      </c>
      <c r="D2294" s="4"/>
      <c r="E2294" s="4"/>
      <c r="F2294" s="4"/>
      <c r="G2294" s="4"/>
      <c r="H2294" s="4"/>
      <c r="I2294" s="4"/>
      <c r="J2294" s="4"/>
      <c r="K2294" s="4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6"/>
      <c r="BA2294" s="6"/>
    </row>
    <row r="2295" spans="2:53" x14ac:dyDescent="0.25">
      <c r="B2295" s="37" t="str">
        <f t="shared" si="71"/>
        <v>_</v>
      </c>
      <c r="C2295" s="37">
        <f t="shared" si="72"/>
        <v>-99999</v>
      </c>
      <c r="D2295" s="4"/>
      <c r="E2295" s="4"/>
      <c r="F2295" s="4"/>
      <c r="G2295" s="4"/>
      <c r="H2295" s="4"/>
      <c r="I2295" s="4"/>
      <c r="J2295" s="4"/>
      <c r="K2295" s="4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6"/>
      <c r="BA2295" s="6"/>
    </row>
    <row r="2296" spans="2:53" x14ac:dyDescent="0.25">
      <c r="B2296" s="37" t="str">
        <f t="shared" si="71"/>
        <v>_</v>
      </c>
      <c r="C2296" s="37">
        <f t="shared" si="72"/>
        <v>-99999</v>
      </c>
      <c r="D2296" s="4"/>
      <c r="E2296" s="4"/>
      <c r="F2296" s="4"/>
      <c r="G2296" s="4"/>
      <c r="H2296" s="4"/>
      <c r="I2296" s="4"/>
      <c r="J2296" s="4"/>
      <c r="K2296" s="4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6"/>
      <c r="BA2296" s="6"/>
    </row>
    <row r="2297" spans="2:53" x14ac:dyDescent="0.25">
      <c r="B2297" s="37" t="str">
        <f t="shared" si="71"/>
        <v>_</v>
      </c>
      <c r="C2297" s="37">
        <f t="shared" si="72"/>
        <v>-99999</v>
      </c>
      <c r="D2297" s="4"/>
      <c r="E2297" s="4"/>
      <c r="F2297" s="4"/>
      <c r="G2297" s="4"/>
      <c r="H2297" s="4"/>
      <c r="I2297" s="4"/>
      <c r="J2297" s="4"/>
      <c r="K2297" s="4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6"/>
      <c r="BA2297" s="6"/>
    </row>
    <row r="2298" spans="2:53" x14ac:dyDescent="0.25">
      <c r="B2298" s="37" t="str">
        <f t="shared" si="71"/>
        <v>_</v>
      </c>
      <c r="C2298" s="37">
        <f t="shared" si="72"/>
        <v>-99999</v>
      </c>
      <c r="D2298" s="4"/>
      <c r="E2298" s="4"/>
      <c r="F2298" s="4"/>
      <c r="G2298" s="4"/>
      <c r="H2298" s="4"/>
      <c r="I2298" s="4"/>
      <c r="J2298" s="4"/>
      <c r="K2298" s="4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6"/>
      <c r="BA2298" s="6"/>
    </row>
    <row r="2299" spans="2:53" x14ac:dyDescent="0.25">
      <c r="B2299" s="37" t="str">
        <f t="shared" si="71"/>
        <v>_</v>
      </c>
      <c r="C2299" s="37">
        <f t="shared" si="72"/>
        <v>-99999</v>
      </c>
      <c r="D2299" s="4"/>
      <c r="E2299" s="4"/>
      <c r="F2299" s="4"/>
      <c r="G2299" s="4"/>
      <c r="H2299" s="4"/>
      <c r="I2299" s="4"/>
      <c r="J2299" s="4"/>
      <c r="K2299" s="4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6"/>
      <c r="BA2299" s="6"/>
    </row>
    <row r="2300" spans="2:53" x14ac:dyDescent="0.25">
      <c r="B2300" s="37" t="str">
        <f t="shared" si="71"/>
        <v>_</v>
      </c>
      <c r="C2300" s="37">
        <f t="shared" si="72"/>
        <v>-99999</v>
      </c>
      <c r="D2300" s="4"/>
      <c r="E2300" s="4"/>
      <c r="F2300" s="4"/>
      <c r="G2300" s="4"/>
      <c r="H2300" s="4"/>
      <c r="I2300" s="4"/>
      <c r="J2300" s="4"/>
      <c r="K2300" s="4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6"/>
      <c r="BA2300" s="6"/>
    </row>
    <row r="2301" spans="2:53" x14ac:dyDescent="0.25">
      <c r="B2301" s="37" t="str">
        <f t="shared" si="71"/>
        <v>_</v>
      </c>
      <c r="C2301" s="37">
        <f t="shared" si="72"/>
        <v>-99999</v>
      </c>
      <c r="D2301" s="4"/>
      <c r="E2301" s="4"/>
      <c r="F2301" s="4"/>
      <c r="G2301" s="4"/>
      <c r="H2301" s="4"/>
      <c r="I2301" s="4"/>
      <c r="J2301" s="4"/>
      <c r="K2301" s="4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6"/>
      <c r="BA2301" s="6"/>
    </row>
    <row r="2302" spans="2:53" x14ac:dyDescent="0.25">
      <c r="B2302" s="37" t="str">
        <f t="shared" si="71"/>
        <v>_</v>
      </c>
      <c r="C2302" s="37">
        <f t="shared" si="72"/>
        <v>-99999</v>
      </c>
      <c r="D2302" s="4"/>
      <c r="E2302" s="4"/>
      <c r="F2302" s="4"/>
      <c r="G2302" s="4"/>
      <c r="H2302" s="4"/>
      <c r="I2302" s="4"/>
      <c r="J2302" s="4"/>
      <c r="K2302" s="4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6"/>
      <c r="BA2302" s="6"/>
    </row>
    <row r="2303" spans="2:53" x14ac:dyDescent="0.25">
      <c r="B2303" s="37" t="str">
        <f t="shared" si="71"/>
        <v>_</v>
      </c>
      <c r="C2303" s="37">
        <f t="shared" si="72"/>
        <v>-99999</v>
      </c>
      <c r="D2303" s="4"/>
      <c r="E2303" s="4"/>
      <c r="F2303" s="4"/>
      <c r="G2303" s="4"/>
      <c r="H2303" s="4"/>
      <c r="I2303" s="4"/>
      <c r="J2303" s="4"/>
      <c r="K2303" s="4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6"/>
      <c r="BA2303" s="6"/>
    </row>
    <row r="2304" spans="2:53" x14ac:dyDescent="0.25">
      <c r="B2304" s="37" t="str">
        <f t="shared" si="71"/>
        <v>_</v>
      </c>
      <c r="C2304" s="37">
        <f t="shared" si="72"/>
        <v>-99999</v>
      </c>
      <c r="D2304" s="4"/>
      <c r="E2304" s="4"/>
      <c r="F2304" s="4"/>
      <c r="G2304" s="4"/>
      <c r="H2304" s="4"/>
      <c r="I2304" s="4"/>
      <c r="J2304" s="4"/>
      <c r="K2304" s="4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6"/>
      <c r="BA2304" s="6"/>
    </row>
    <row r="2305" spans="2:53" x14ac:dyDescent="0.25">
      <c r="B2305" s="37" t="str">
        <f t="shared" si="71"/>
        <v>_</v>
      </c>
      <c r="C2305" s="37">
        <f t="shared" si="72"/>
        <v>-99999</v>
      </c>
      <c r="D2305" s="4"/>
      <c r="E2305" s="4"/>
      <c r="F2305" s="4"/>
      <c r="G2305" s="4"/>
      <c r="H2305" s="4"/>
      <c r="I2305" s="4"/>
      <c r="J2305" s="4"/>
      <c r="K2305" s="4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6"/>
      <c r="BA2305" s="6"/>
    </row>
    <row r="2306" spans="2:53" x14ac:dyDescent="0.25">
      <c r="B2306" s="37" t="str">
        <f t="shared" si="71"/>
        <v>_</v>
      </c>
      <c r="C2306" s="37">
        <f t="shared" si="72"/>
        <v>-99999</v>
      </c>
      <c r="D2306" s="4"/>
      <c r="E2306" s="4"/>
      <c r="F2306" s="4"/>
      <c r="G2306" s="4"/>
      <c r="H2306" s="4"/>
      <c r="I2306" s="4"/>
      <c r="J2306" s="4"/>
      <c r="K2306" s="4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6"/>
      <c r="BA2306" s="6"/>
    </row>
    <row r="2307" spans="2:53" x14ac:dyDescent="0.25">
      <c r="B2307" s="37" t="str">
        <f t="shared" si="71"/>
        <v>_</v>
      </c>
      <c r="C2307" s="37">
        <f t="shared" si="72"/>
        <v>-99999</v>
      </c>
      <c r="D2307" s="4"/>
      <c r="E2307" s="4"/>
      <c r="F2307" s="4"/>
      <c r="G2307" s="4"/>
      <c r="H2307" s="4"/>
      <c r="I2307" s="4"/>
      <c r="J2307" s="4"/>
      <c r="K2307" s="4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6"/>
      <c r="BA2307" s="6"/>
    </row>
    <row r="2308" spans="2:53" x14ac:dyDescent="0.25">
      <c r="B2308" s="37" t="str">
        <f t="shared" si="71"/>
        <v>_</v>
      </c>
      <c r="C2308" s="37">
        <f t="shared" si="72"/>
        <v>-99999</v>
      </c>
      <c r="D2308" s="4"/>
      <c r="E2308" s="4"/>
      <c r="F2308" s="4"/>
      <c r="G2308" s="4"/>
      <c r="H2308" s="4"/>
      <c r="I2308" s="4"/>
      <c r="J2308" s="4"/>
      <c r="K2308" s="4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6"/>
      <c r="BA2308" s="6"/>
    </row>
    <row r="2309" spans="2:53" x14ac:dyDescent="0.25">
      <c r="B2309" s="37" t="str">
        <f t="shared" si="71"/>
        <v>_</v>
      </c>
      <c r="C2309" s="37">
        <f t="shared" si="72"/>
        <v>-99999</v>
      </c>
      <c r="D2309" s="4"/>
      <c r="E2309" s="4"/>
      <c r="F2309" s="4"/>
      <c r="G2309" s="4"/>
      <c r="H2309" s="4"/>
      <c r="I2309" s="4"/>
      <c r="J2309" s="4"/>
      <c r="K2309" s="4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6"/>
      <c r="BA2309" s="6"/>
    </row>
    <row r="2310" spans="2:53" x14ac:dyDescent="0.25">
      <c r="B2310" s="37" t="str">
        <f t="shared" si="71"/>
        <v>_</v>
      </c>
      <c r="C2310" s="37">
        <f t="shared" si="72"/>
        <v>-99999</v>
      </c>
      <c r="D2310" s="4"/>
      <c r="E2310" s="4"/>
      <c r="F2310" s="4"/>
      <c r="G2310" s="4"/>
      <c r="H2310" s="4"/>
      <c r="I2310" s="4"/>
      <c r="J2310" s="4"/>
      <c r="K2310" s="4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6"/>
      <c r="BA2310" s="6"/>
    </row>
    <row r="2311" spans="2:53" x14ac:dyDescent="0.25">
      <c r="B2311" s="37" t="str">
        <f t="shared" si="71"/>
        <v>_</v>
      </c>
      <c r="C2311" s="37">
        <f t="shared" si="72"/>
        <v>-99999</v>
      </c>
      <c r="D2311" s="4"/>
      <c r="E2311" s="4"/>
      <c r="F2311" s="4"/>
      <c r="G2311" s="4"/>
      <c r="H2311" s="4"/>
      <c r="I2311" s="4"/>
      <c r="J2311" s="4"/>
      <c r="K2311" s="4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6"/>
      <c r="BA2311" s="6"/>
    </row>
    <row r="2312" spans="2:53" x14ac:dyDescent="0.25">
      <c r="B2312" s="37" t="str">
        <f t="shared" si="71"/>
        <v>_</v>
      </c>
      <c r="C2312" s="37">
        <f t="shared" si="72"/>
        <v>-99999</v>
      </c>
      <c r="D2312" s="4"/>
      <c r="E2312" s="4"/>
      <c r="F2312" s="4"/>
      <c r="G2312" s="4"/>
      <c r="H2312" s="4"/>
      <c r="I2312" s="4"/>
      <c r="J2312" s="4"/>
      <c r="K2312" s="4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6"/>
      <c r="BA2312" s="6"/>
    </row>
    <row r="2313" spans="2:53" x14ac:dyDescent="0.25">
      <c r="B2313" s="37" t="str">
        <f t="shared" si="71"/>
        <v>_</v>
      </c>
      <c r="C2313" s="37">
        <f t="shared" si="72"/>
        <v>-99999</v>
      </c>
      <c r="D2313" s="4"/>
      <c r="E2313" s="4"/>
      <c r="F2313" s="4"/>
      <c r="G2313" s="4"/>
      <c r="H2313" s="4"/>
      <c r="I2313" s="4"/>
      <c r="J2313" s="4"/>
      <c r="K2313" s="4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6"/>
      <c r="BA2313" s="6"/>
    </row>
    <row r="2314" spans="2:53" x14ac:dyDescent="0.25">
      <c r="B2314" s="37" t="str">
        <f t="shared" si="71"/>
        <v>_</v>
      </c>
      <c r="C2314" s="37">
        <f t="shared" si="72"/>
        <v>-99999</v>
      </c>
      <c r="D2314" s="4"/>
      <c r="E2314" s="4"/>
      <c r="F2314" s="4"/>
      <c r="G2314" s="4"/>
      <c r="H2314" s="4"/>
      <c r="I2314" s="4"/>
      <c r="J2314" s="4"/>
      <c r="K2314" s="4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6"/>
      <c r="BA2314" s="6"/>
    </row>
    <row r="2315" spans="2:53" x14ac:dyDescent="0.25">
      <c r="B2315" s="37" t="str">
        <f t="shared" si="71"/>
        <v>_</v>
      </c>
      <c r="C2315" s="37">
        <f t="shared" si="72"/>
        <v>-99999</v>
      </c>
      <c r="D2315" s="4"/>
      <c r="E2315" s="4"/>
      <c r="F2315" s="4"/>
      <c r="G2315" s="4"/>
      <c r="H2315" s="4"/>
      <c r="I2315" s="4"/>
      <c r="J2315" s="4"/>
      <c r="K2315" s="4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6"/>
      <c r="BA2315" s="6"/>
    </row>
    <row r="2316" spans="2:53" x14ac:dyDescent="0.25">
      <c r="B2316" s="37" t="str">
        <f t="shared" si="71"/>
        <v>_</v>
      </c>
      <c r="C2316" s="37">
        <f t="shared" si="72"/>
        <v>-99999</v>
      </c>
      <c r="D2316" s="4"/>
      <c r="E2316" s="4"/>
      <c r="F2316" s="4"/>
      <c r="G2316" s="4"/>
      <c r="H2316" s="4"/>
      <c r="I2316" s="4"/>
      <c r="J2316" s="4"/>
      <c r="K2316" s="4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6"/>
      <c r="BA2316" s="6"/>
    </row>
    <row r="2317" spans="2:53" x14ac:dyDescent="0.25">
      <c r="B2317" s="37" t="str">
        <f t="shared" si="71"/>
        <v>_</v>
      </c>
      <c r="C2317" s="37">
        <f t="shared" si="72"/>
        <v>-99999</v>
      </c>
      <c r="D2317" s="4"/>
      <c r="E2317" s="4"/>
      <c r="F2317" s="4"/>
      <c r="G2317" s="4"/>
      <c r="H2317" s="4"/>
      <c r="I2317" s="4"/>
      <c r="J2317" s="4"/>
      <c r="K2317" s="4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6"/>
      <c r="BA2317" s="6"/>
    </row>
    <row r="2318" spans="2:53" x14ac:dyDescent="0.25">
      <c r="B2318" s="37" t="str">
        <f t="shared" si="71"/>
        <v>_</v>
      </c>
      <c r="C2318" s="37">
        <f t="shared" si="72"/>
        <v>-99999</v>
      </c>
      <c r="D2318" s="4"/>
      <c r="E2318" s="4"/>
      <c r="F2318" s="4"/>
      <c r="G2318" s="4"/>
      <c r="H2318" s="4"/>
      <c r="I2318" s="4"/>
      <c r="J2318" s="4"/>
      <c r="K2318" s="4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6"/>
      <c r="BA2318" s="6"/>
    </row>
    <row r="2319" spans="2:53" x14ac:dyDescent="0.25">
      <c r="B2319" s="37" t="str">
        <f t="shared" ref="B2319:B2382" si="73">D2319&amp;"_"&amp;E2319</f>
        <v>_</v>
      </c>
      <c r="C2319" s="37">
        <f t="shared" si="72"/>
        <v>-99999</v>
      </c>
      <c r="D2319" s="4"/>
      <c r="E2319" s="4"/>
      <c r="F2319" s="4"/>
      <c r="G2319" s="4"/>
      <c r="H2319" s="4"/>
      <c r="I2319" s="4"/>
      <c r="J2319" s="4"/>
      <c r="K2319" s="4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6"/>
      <c r="BA2319" s="6"/>
    </row>
    <row r="2320" spans="2:53" x14ac:dyDescent="0.25">
      <c r="B2320" s="37" t="str">
        <f t="shared" si="73"/>
        <v>_</v>
      </c>
      <c r="C2320" s="37">
        <f t="shared" ref="C2320:C2383" si="74">IF(ISNUMBER(L2320),(-L$7*(L2320-L$4)-M$7*(M2320-M$4)-N$7*(N2320-N$4)-O$7*(O2320-O$4)-P$7*(P2320-P$4)+Q$7*(Q2320-Q$4)+R$7*(R2320-R$4)+S$7*(S2320-S$4)+T$7*(T2320-T$4)+U$7*(U2320-U$4)-V$7*(V2320-V$4)-W$7*(W2320-W$4)-X$7*(X2320-X$4)-Y$7*(Y2320-Y$4)-Z$7*(Z2320-Z$4)+AA$7*(AA2320-AA$4)+AB$7*(AB2320-AB$4)+AC$7*(AC2320-AC$4)+AD$7*(AD2320-AD$4)+AE$7*(AE2320-AE$4)-AF$7*(AF2320-AF$4)-AG$7*(AG2320-AG$4)-AH$7*(AH2320-AH$4)-AI$7*(AI2320-AI$4)-AJ$7*(AJ2320-AJ$4)+AK$7*(AK2320-AK$4)+AL$7*(AL2320-AL$4)+AM$7*(AM2320-AM$4)+AN$7*(AN2320-AN$4)+AO$7*(AO2320-AO$4)-AP$7*(AP2320-AP$4)-AQ$7*(AQ2320-AQ$4)-AR$7*(AR2320-AR$4)-AS$7*(AS2320-AS$4)-AT$7*(AT2320-AT$4)+AU$7*(AU2320-AU$4)+AV$7*(AV2320-AV$4)+AW$7*(AW2320-AW$4)+AX$7*(AX2320-AX$4)+AY$7*(AY2320-AY$4))/SUM($L$7:$AY$7),-99999)</f>
        <v>-99999</v>
      </c>
      <c r="D2320" s="4"/>
      <c r="E2320" s="4"/>
      <c r="F2320" s="4"/>
      <c r="G2320" s="4"/>
      <c r="H2320" s="4"/>
      <c r="I2320" s="4"/>
      <c r="J2320" s="4"/>
      <c r="K2320" s="4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6"/>
      <c r="BA2320" s="6"/>
    </row>
    <row r="2321" spans="2:53" x14ac:dyDescent="0.25">
      <c r="B2321" s="37" t="str">
        <f t="shared" si="73"/>
        <v>_</v>
      </c>
      <c r="C2321" s="37">
        <f t="shared" si="74"/>
        <v>-99999</v>
      </c>
      <c r="D2321" s="4"/>
      <c r="E2321" s="4"/>
      <c r="F2321" s="4"/>
      <c r="G2321" s="4"/>
      <c r="H2321" s="4"/>
      <c r="I2321" s="4"/>
      <c r="J2321" s="4"/>
      <c r="K2321" s="4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6"/>
      <c r="BA2321" s="6"/>
    </row>
    <row r="2322" spans="2:53" x14ac:dyDescent="0.25">
      <c r="B2322" s="37" t="str">
        <f t="shared" si="73"/>
        <v>_</v>
      </c>
      <c r="C2322" s="37">
        <f t="shared" si="74"/>
        <v>-99999</v>
      </c>
      <c r="D2322" s="4"/>
      <c r="E2322" s="4"/>
      <c r="F2322" s="4"/>
      <c r="G2322" s="4"/>
      <c r="H2322" s="4"/>
      <c r="I2322" s="4"/>
      <c r="J2322" s="4"/>
      <c r="K2322" s="4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6"/>
      <c r="BA2322" s="6"/>
    </row>
    <row r="2323" spans="2:53" x14ac:dyDescent="0.25">
      <c r="B2323" s="37" t="str">
        <f t="shared" si="73"/>
        <v>_</v>
      </c>
      <c r="C2323" s="37">
        <f t="shared" si="74"/>
        <v>-99999</v>
      </c>
      <c r="D2323" s="4"/>
      <c r="E2323" s="4"/>
      <c r="F2323" s="4"/>
      <c r="G2323" s="4"/>
      <c r="H2323" s="4"/>
      <c r="I2323" s="4"/>
      <c r="J2323" s="4"/>
      <c r="K2323" s="4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6"/>
      <c r="BA2323" s="6"/>
    </row>
    <row r="2324" spans="2:53" x14ac:dyDescent="0.25">
      <c r="B2324" s="37" t="str">
        <f t="shared" si="73"/>
        <v>_</v>
      </c>
      <c r="C2324" s="37">
        <f t="shared" si="74"/>
        <v>-99999</v>
      </c>
      <c r="D2324" s="4"/>
      <c r="E2324" s="4"/>
      <c r="F2324" s="4"/>
      <c r="G2324" s="4"/>
      <c r="H2324" s="4"/>
      <c r="I2324" s="4"/>
      <c r="J2324" s="4"/>
      <c r="K2324" s="4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6"/>
      <c r="BA2324" s="6"/>
    </row>
    <row r="2325" spans="2:53" x14ac:dyDescent="0.25">
      <c r="B2325" s="37" t="str">
        <f t="shared" si="73"/>
        <v>_</v>
      </c>
      <c r="C2325" s="37">
        <f t="shared" si="74"/>
        <v>-99999</v>
      </c>
      <c r="D2325" s="4"/>
      <c r="E2325" s="4"/>
      <c r="F2325" s="4"/>
      <c r="G2325" s="4"/>
      <c r="H2325" s="4"/>
      <c r="I2325" s="4"/>
      <c r="J2325" s="4"/>
      <c r="K2325" s="4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6"/>
      <c r="BA2325" s="6"/>
    </row>
    <row r="2326" spans="2:53" x14ac:dyDescent="0.25">
      <c r="B2326" s="37" t="str">
        <f t="shared" si="73"/>
        <v>_</v>
      </c>
      <c r="C2326" s="37">
        <f t="shared" si="74"/>
        <v>-99999</v>
      </c>
      <c r="D2326" s="4"/>
      <c r="E2326" s="4"/>
      <c r="F2326" s="4"/>
      <c r="G2326" s="4"/>
      <c r="H2326" s="4"/>
      <c r="I2326" s="4"/>
      <c r="J2326" s="4"/>
      <c r="K2326" s="4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6"/>
      <c r="BA2326" s="6"/>
    </row>
    <row r="2327" spans="2:53" x14ac:dyDescent="0.25">
      <c r="B2327" s="37" t="str">
        <f t="shared" si="73"/>
        <v>_</v>
      </c>
      <c r="C2327" s="37">
        <f t="shared" si="74"/>
        <v>-99999</v>
      </c>
      <c r="D2327" s="4"/>
      <c r="E2327" s="4"/>
      <c r="F2327" s="4"/>
      <c r="G2327" s="4"/>
      <c r="H2327" s="4"/>
      <c r="I2327" s="4"/>
      <c r="J2327" s="4"/>
      <c r="K2327" s="4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6"/>
      <c r="BA2327" s="6"/>
    </row>
    <row r="2328" spans="2:53" x14ac:dyDescent="0.25">
      <c r="B2328" s="37" t="str">
        <f t="shared" si="73"/>
        <v>_</v>
      </c>
      <c r="C2328" s="37">
        <f t="shared" si="74"/>
        <v>-99999</v>
      </c>
      <c r="D2328" s="4"/>
      <c r="E2328" s="4"/>
      <c r="F2328" s="4"/>
      <c r="G2328" s="4"/>
      <c r="H2328" s="4"/>
      <c r="I2328" s="4"/>
      <c r="J2328" s="4"/>
      <c r="K2328" s="4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6"/>
      <c r="BA2328" s="6"/>
    </row>
    <row r="2329" spans="2:53" x14ac:dyDescent="0.25">
      <c r="B2329" s="37" t="str">
        <f t="shared" si="73"/>
        <v>_</v>
      </c>
      <c r="C2329" s="37">
        <f t="shared" si="74"/>
        <v>-99999</v>
      </c>
      <c r="D2329" s="4"/>
      <c r="E2329" s="4"/>
      <c r="F2329" s="4"/>
      <c r="G2329" s="4"/>
      <c r="H2329" s="4"/>
      <c r="I2329" s="4"/>
      <c r="J2329" s="4"/>
      <c r="K2329" s="4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6"/>
      <c r="BA2329" s="6"/>
    </row>
    <row r="2330" spans="2:53" x14ac:dyDescent="0.25">
      <c r="B2330" s="37" t="str">
        <f t="shared" si="73"/>
        <v>_</v>
      </c>
      <c r="C2330" s="37">
        <f t="shared" si="74"/>
        <v>-99999</v>
      </c>
      <c r="D2330" s="4"/>
      <c r="E2330" s="4"/>
      <c r="F2330" s="4"/>
      <c r="G2330" s="4"/>
      <c r="H2330" s="4"/>
      <c r="I2330" s="4"/>
      <c r="J2330" s="4"/>
      <c r="K2330" s="4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6"/>
      <c r="BA2330" s="6"/>
    </row>
    <row r="2331" spans="2:53" x14ac:dyDescent="0.25">
      <c r="B2331" s="37" t="str">
        <f t="shared" si="73"/>
        <v>_</v>
      </c>
      <c r="C2331" s="37">
        <f t="shared" si="74"/>
        <v>-99999</v>
      </c>
      <c r="D2331" s="4"/>
      <c r="E2331" s="4"/>
      <c r="F2331" s="4"/>
      <c r="G2331" s="4"/>
      <c r="H2331" s="4"/>
      <c r="I2331" s="4"/>
      <c r="J2331" s="4"/>
      <c r="K2331" s="4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6"/>
      <c r="BA2331" s="6"/>
    </row>
    <row r="2332" spans="2:53" x14ac:dyDescent="0.25">
      <c r="B2332" s="37" t="str">
        <f t="shared" si="73"/>
        <v>_</v>
      </c>
      <c r="C2332" s="37">
        <f t="shared" si="74"/>
        <v>-99999</v>
      </c>
      <c r="D2332" s="4"/>
      <c r="E2332" s="4"/>
      <c r="F2332" s="4"/>
      <c r="G2332" s="4"/>
      <c r="H2332" s="4"/>
      <c r="I2332" s="4"/>
      <c r="J2332" s="4"/>
      <c r="K2332" s="4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6"/>
      <c r="BA2332" s="6"/>
    </row>
    <row r="2333" spans="2:53" x14ac:dyDescent="0.25">
      <c r="B2333" s="37" t="str">
        <f t="shared" si="73"/>
        <v>_</v>
      </c>
      <c r="C2333" s="37">
        <f t="shared" si="74"/>
        <v>-99999</v>
      </c>
      <c r="D2333" s="4"/>
      <c r="E2333" s="4"/>
      <c r="F2333" s="4"/>
      <c r="G2333" s="4"/>
      <c r="H2333" s="4"/>
      <c r="I2333" s="4"/>
      <c r="J2333" s="4"/>
      <c r="K2333" s="4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6"/>
      <c r="BA2333" s="6"/>
    </row>
    <row r="2334" spans="2:53" x14ac:dyDescent="0.25">
      <c r="B2334" s="37" t="str">
        <f t="shared" si="73"/>
        <v>_</v>
      </c>
      <c r="C2334" s="37">
        <f t="shared" si="74"/>
        <v>-99999</v>
      </c>
      <c r="D2334" s="4"/>
      <c r="E2334" s="4"/>
      <c r="F2334" s="4"/>
      <c r="G2334" s="4"/>
      <c r="H2334" s="4"/>
      <c r="I2334" s="4"/>
      <c r="J2334" s="4"/>
      <c r="K2334" s="4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6"/>
      <c r="BA2334" s="6"/>
    </row>
    <row r="2335" spans="2:53" x14ac:dyDescent="0.25">
      <c r="B2335" s="37" t="str">
        <f t="shared" si="73"/>
        <v>_</v>
      </c>
      <c r="C2335" s="37">
        <f t="shared" si="74"/>
        <v>-99999</v>
      </c>
      <c r="D2335" s="4"/>
      <c r="E2335" s="4"/>
      <c r="F2335" s="4"/>
      <c r="G2335" s="4"/>
      <c r="H2335" s="4"/>
      <c r="I2335" s="4"/>
      <c r="J2335" s="4"/>
      <c r="K2335" s="4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6"/>
      <c r="BA2335" s="6"/>
    </row>
    <row r="2336" spans="2:53" x14ac:dyDescent="0.25">
      <c r="B2336" s="37" t="str">
        <f t="shared" si="73"/>
        <v>_</v>
      </c>
      <c r="C2336" s="37">
        <f t="shared" si="74"/>
        <v>-99999</v>
      </c>
      <c r="D2336" s="4"/>
      <c r="E2336" s="4"/>
      <c r="F2336" s="4"/>
      <c r="G2336" s="4"/>
      <c r="H2336" s="4"/>
      <c r="I2336" s="4"/>
      <c r="J2336" s="4"/>
      <c r="K2336" s="4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6"/>
      <c r="BA2336" s="6"/>
    </row>
    <row r="2337" spans="2:53" x14ac:dyDescent="0.25">
      <c r="B2337" s="37" t="str">
        <f t="shared" si="73"/>
        <v>_</v>
      </c>
      <c r="C2337" s="37">
        <f t="shared" si="74"/>
        <v>-99999</v>
      </c>
      <c r="D2337" s="4"/>
      <c r="E2337" s="4"/>
      <c r="F2337" s="4"/>
      <c r="G2337" s="4"/>
      <c r="H2337" s="4"/>
      <c r="I2337" s="4"/>
      <c r="J2337" s="4"/>
      <c r="K2337" s="4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6"/>
      <c r="BA2337" s="6"/>
    </row>
    <row r="2338" spans="2:53" x14ac:dyDescent="0.25">
      <c r="B2338" s="37" t="str">
        <f t="shared" si="73"/>
        <v>_</v>
      </c>
      <c r="C2338" s="37">
        <f t="shared" si="74"/>
        <v>-99999</v>
      </c>
      <c r="D2338" s="4"/>
      <c r="E2338" s="4"/>
      <c r="F2338" s="4"/>
      <c r="G2338" s="4"/>
      <c r="H2338" s="4"/>
      <c r="I2338" s="4"/>
      <c r="J2338" s="4"/>
      <c r="K2338" s="4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6"/>
      <c r="BA2338" s="6"/>
    </row>
    <row r="2339" spans="2:53" x14ac:dyDescent="0.25">
      <c r="B2339" s="37" t="str">
        <f t="shared" si="73"/>
        <v>_</v>
      </c>
      <c r="C2339" s="37">
        <f t="shared" si="74"/>
        <v>-99999</v>
      </c>
      <c r="D2339" s="4"/>
      <c r="E2339" s="4"/>
      <c r="F2339" s="4"/>
      <c r="G2339" s="4"/>
      <c r="H2339" s="4"/>
      <c r="I2339" s="4"/>
      <c r="J2339" s="4"/>
      <c r="K2339" s="4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6"/>
      <c r="BA2339" s="6"/>
    </row>
    <row r="2340" spans="2:53" x14ac:dyDescent="0.25">
      <c r="B2340" s="37" t="str">
        <f t="shared" si="73"/>
        <v>_</v>
      </c>
      <c r="C2340" s="37">
        <f t="shared" si="74"/>
        <v>-99999</v>
      </c>
      <c r="D2340" s="4"/>
      <c r="E2340" s="4"/>
      <c r="F2340" s="4"/>
      <c r="G2340" s="4"/>
      <c r="H2340" s="4"/>
      <c r="I2340" s="4"/>
      <c r="J2340" s="4"/>
      <c r="K2340" s="4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6"/>
      <c r="BA2340" s="6"/>
    </row>
    <row r="2341" spans="2:53" x14ac:dyDescent="0.25">
      <c r="B2341" s="37" t="str">
        <f t="shared" si="73"/>
        <v>_</v>
      </c>
      <c r="C2341" s="37">
        <f t="shared" si="74"/>
        <v>-99999</v>
      </c>
      <c r="D2341" s="4"/>
      <c r="E2341" s="4"/>
      <c r="F2341" s="4"/>
      <c r="G2341" s="4"/>
      <c r="H2341" s="4"/>
      <c r="I2341" s="4"/>
      <c r="J2341" s="4"/>
      <c r="K2341" s="4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6"/>
      <c r="BA2341" s="6"/>
    </row>
    <row r="2342" spans="2:53" x14ac:dyDescent="0.25">
      <c r="B2342" s="37" t="str">
        <f t="shared" si="73"/>
        <v>_</v>
      </c>
      <c r="C2342" s="37">
        <f t="shared" si="74"/>
        <v>-99999</v>
      </c>
      <c r="D2342" s="4"/>
      <c r="E2342" s="4"/>
      <c r="F2342" s="4"/>
      <c r="G2342" s="4"/>
      <c r="H2342" s="4"/>
      <c r="I2342" s="4"/>
      <c r="J2342" s="4"/>
      <c r="K2342" s="4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6"/>
      <c r="BA2342" s="6"/>
    </row>
    <row r="2343" spans="2:53" x14ac:dyDescent="0.25">
      <c r="B2343" s="37" t="str">
        <f t="shared" si="73"/>
        <v>_</v>
      </c>
      <c r="C2343" s="37">
        <f t="shared" si="74"/>
        <v>-99999</v>
      </c>
      <c r="D2343" s="4"/>
      <c r="E2343" s="4"/>
      <c r="F2343" s="4"/>
      <c r="G2343" s="4"/>
      <c r="H2343" s="4"/>
      <c r="I2343" s="4"/>
      <c r="J2343" s="4"/>
      <c r="K2343" s="4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6"/>
      <c r="BA2343" s="6"/>
    </row>
    <row r="2344" spans="2:53" x14ac:dyDescent="0.25">
      <c r="B2344" s="37" t="str">
        <f t="shared" si="73"/>
        <v>_</v>
      </c>
      <c r="C2344" s="37">
        <f t="shared" si="74"/>
        <v>-99999</v>
      </c>
      <c r="D2344" s="4"/>
      <c r="E2344" s="4"/>
      <c r="F2344" s="4"/>
      <c r="G2344" s="4"/>
      <c r="H2344" s="4"/>
      <c r="I2344" s="4"/>
      <c r="J2344" s="4"/>
      <c r="K2344" s="4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6"/>
      <c r="BA2344" s="6"/>
    </row>
    <row r="2345" spans="2:53" x14ac:dyDescent="0.25">
      <c r="B2345" s="37" t="str">
        <f t="shared" si="73"/>
        <v>_</v>
      </c>
      <c r="C2345" s="37">
        <f t="shared" si="74"/>
        <v>-99999</v>
      </c>
      <c r="D2345" s="4"/>
      <c r="E2345" s="4"/>
      <c r="F2345" s="4"/>
      <c r="G2345" s="4"/>
      <c r="H2345" s="4"/>
      <c r="I2345" s="4"/>
      <c r="J2345" s="4"/>
      <c r="K2345" s="4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6"/>
      <c r="BA2345" s="6"/>
    </row>
    <row r="2346" spans="2:53" x14ac:dyDescent="0.25">
      <c r="B2346" s="37" t="str">
        <f t="shared" si="73"/>
        <v>_</v>
      </c>
      <c r="C2346" s="37">
        <f t="shared" si="74"/>
        <v>-99999</v>
      </c>
      <c r="D2346" s="4"/>
      <c r="E2346" s="4"/>
      <c r="F2346" s="4"/>
      <c r="G2346" s="4"/>
      <c r="H2346" s="4"/>
      <c r="I2346" s="4"/>
      <c r="J2346" s="4"/>
      <c r="K2346" s="4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6"/>
      <c r="BA2346" s="6"/>
    </row>
    <row r="2347" spans="2:53" x14ac:dyDescent="0.25">
      <c r="B2347" s="37" t="str">
        <f t="shared" si="73"/>
        <v>_</v>
      </c>
      <c r="C2347" s="37">
        <f t="shared" si="74"/>
        <v>-99999</v>
      </c>
      <c r="D2347" s="4"/>
      <c r="E2347" s="4"/>
      <c r="F2347" s="4"/>
      <c r="G2347" s="4"/>
      <c r="H2347" s="4"/>
      <c r="I2347" s="4"/>
      <c r="J2347" s="4"/>
      <c r="K2347" s="4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6"/>
      <c r="BA2347" s="6"/>
    </row>
    <row r="2348" spans="2:53" x14ac:dyDescent="0.25">
      <c r="B2348" s="37" t="str">
        <f t="shared" si="73"/>
        <v>_</v>
      </c>
      <c r="C2348" s="37">
        <f t="shared" si="74"/>
        <v>-99999</v>
      </c>
      <c r="D2348" s="4"/>
      <c r="E2348" s="4"/>
      <c r="F2348" s="4"/>
      <c r="G2348" s="4"/>
      <c r="H2348" s="4"/>
      <c r="I2348" s="4"/>
      <c r="J2348" s="4"/>
      <c r="K2348" s="4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6"/>
      <c r="BA2348" s="6"/>
    </row>
    <row r="2349" spans="2:53" x14ac:dyDescent="0.25">
      <c r="B2349" s="37" t="str">
        <f t="shared" si="73"/>
        <v>_</v>
      </c>
      <c r="C2349" s="37">
        <f t="shared" si="74"/>
        <v>-99999</v>
      </c>
      <c r="D2349" s="4"/>
      <c r="E2349" s="4"/>
      <c r="F2349" s="4"/>
      <c r="G2349" s="4"/>
      <c r="H2349" s="4"/>
      <c r="I2349" s="4"/>
      <c r="J2349" s="4"/>
      <c r="K2349" s="4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6"/>
      <c r="BA2349" s="6"/>
    </row>
    <row r="2350" spans="2:53" x14ac:dyDescent="0.25">
      <c r="B2350" s="37" t="str">
        <f t="shared" si="73"/>
        <v>_</v>
      </c>
      <c r="C2350" s="37">
        <f t="shared" si="74"/>
        <v>-99999</v>
      </c>
      <c r="D2350" s="4"/>
      <c r="E2350" s="4"/>
      <c r="F2350" s="4"/>
      <c r="G2350" s="4"/>
      <c r="H2350" s="4"/>
      <c r="I2350" s="4"/>
      <c r="J2350" s="4"/>
      <c r="K2350" s="4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6"/>
      <c r="BA2350" s="6"/>
    </row>
    <row r="2351" spans="2:53" x14ac:dyDescent="0.25">
      <c r="B2351" s="37" t="str">
        <f t="shared" si="73"/>
        <v>_</v>
      </c>
      <c r="C2351" s="37">
        <f t="shared" si="74"/>
        <v>-99999</v>
      </c>
      <c r="D2351" s="4"/>
      <c r="E2351" s="4"/>
      <c r="F2351" s="4"/>
      <c r="G2351" s="4"/>
      <c r="H2351" s="4"/>
      <c r="I2351" s="4"/>
      <c r="J2351" s="4"/>
      <c r="K2351" s="4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6"/>
      <c r="BA2351" s="6"/>
    </row>
    <row r="2352" spans="2:53" x14ac:dyDescent="0.25">
      <c r="B2352" s="37" t="str">
        <f t="shared" si="73"/>
        <v>_</v>
      </c>
      <c r="C2352" s="37">
        <f t="shared" si="74"/>
        <v>-99999</v>
      </c>
      <c r="D2352" s="4"/>
      <c r="E2352" s="4"/>
      <c r="F2352" s="4"/>
      <c r="G2352" s="4"/>
      <c r="H2352" s="4"/>
      <c r="I2352" s="4"/>
      <c r="J2352" s="4"/>
      <c r="K2352" s="4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6"/>
      <c r="BA2352" s="6"/>
    </row>
    <row r="2353" spans="2:53" x14ac:dyDescent="0.25">
      <c r="B2353" s="37" t="str">
        <f t="shared" si="73"/>
        <v>_</v>
      </c>
      <c r="C2353" s="37">
        <f t="shared" si="74"/>
        <v>-99999</v>
      </c>
      <c r="D2353" s="4"/>
      <c r="E2353" s="4"/>
      <c r="F2353" s="4"/>
      <c r="G2353" s="4"/>
      <c r="H2353" s="4"/>
      <c r="I2353" s="4"/>
      <c r="J2353" s="4"/>
      <c r="K2353" s="4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6"/>
      <c r="BA2353" s="6"/>
    </row>
    <row r="2354" spans="2:53" x14ac:dyDescent="0.25">
      <c r="B2354" s="37" t="str">
        <f t="shared" si="73"/>
        <v>_</v>
      </c>
      <c r="C2354" s="37">
        <f t="shared" si="74"/>
        <v>-99999</v>
      </c>
      <c r="D2354" s="4"/>
      <c r="E2354" s="4"/>
      <c r="F2354" s="4"/>
      <c r="G2354" s="4"/>
      <c r="H2354" s="4"/>
      <c r="I2354" s="4"/>
      <c r="J2354" s="4"/>
      <c r="K2354" s="4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6"/>
      <c r="BA2354" s="6"/>
    </row>
    <row r="2355" spans="2:53" x14ac:dyDescent="0.25">
      <c r="B2355" s="37" t="str">
        <f t="shared" si="73"/>
        <v>_</v>
      </c>
      <c r="C2355" s="37">
        <f t="shared" si="74"/>
        <v>-99999</v>
      </c>
      <c r="D2355" s="4"/>
      <c r="E2355" s="4"/>
      <c r="F2355" s="4"/>
      <c r="G2355" s="4"/>
      <c r="H2355" s="4"/>
      <c r="I2355" s="4"/>
      <c r="J2355" s="4"/>
      <c r="K2355" s="4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6"/>
      <c r="BA2355" s="6"/>
    </row>
    <row r="2356" spans="2:53" x14ac:dyDescent="0.25">
      <c r="B2356" s="37" t="str">
        <f t="shared" si="73"/>
        <v>_</v>
      </c>
      <c r="C2356" s="37">
        <f t="shared" si="74"/>
        <v>-99999</v>
      </c>
      <c r="D2356" s="4"/>
      <c r="E2356" s="4"/>
      <c r="F2356" s="4"/>
      <c r="G2356" s="4"/>
      <c r="H2356" s="4"/>
      <c r="I2356" s="4"/>
      <c r="J2356" s="4"/>
      <c r="K2356" s="4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6"/>
      <c r="BA2356" s="6"/>
    </row>
    <row r="2357" spans="2:53" x14ac:dyDescent="0.25">
      <c r="B2357" s="37" t="str">
        <f t="shared" si="73"/>
        <v>_</v>
      </c>
      <c r="C2357" s="37">
        <f t="shared" si="74"/>
        <v>-99999</v>
      </c>
      <c r="D2357" s="4"/>
      <c r="E2357" s="4"/>
      <c r="F2357" s="4"/>
      <c r="G2357" s="4"/>
      <c r="H2357" s="4"/>
      <c r="I2357" s="4"/>
      <c r="J2357" s="4"/>
      <c r="K2357" s="4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6"/>
      <c r="BA2357" s="6"/>
    </row>
    <row r="2358" spans="2:53" x14ac:dyDescent="0.25">
      <c r="B2358" s="37" t="str">
        <f t="shared" si="73"/>
        <v>_</v>
      </c>
      <c r="C2358" s="37">
        <f t="shared" si="74"/>
        <v>-99999</v>
      </c>
      <c r="D2358" s="4"/>
      <c r="E2358" s="4"/>
      <c r="F2358" s="4"/>
      <c r="G2358" s="4"/>
      <c r="H2358" s="4"/>
      <c r="I2358" s="4"/>
      <c r="J2358" s="4"/>
      <c r="K2358" s="4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6"/>
      <c r="BA2358" s="6"/>
    </row>
    <row r="2359" spans="2:53" x14ac:dyDescent="0.25">
      <c r="B2359" s="37" t="str">
        <f t="shared" si="73"/>
        <v>_</v>
      </c>
      <c r="C2359" s="37">
        <f t="shared" si="74"/>
        <v>-99999</v>
      </c>
      <c r="D2359" s="4"/>
      <c r="E2359" s="4"/>
      <c r="F2359" s="4"/>
      <c r="G2359" s="4"/>
      <c r="H2359" s="4"/>
      <c r="I2359" s="4"/>
      <c r="J2359" s="4"/>
      <c r="K2359" s="4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6"/>
      <c r="BA2359" s="6"/>
    </row>
    <row r="2360" spans="2:53" x14ac:dyDescent="0.25">
      <c r="B2360" s="37" t="str">
        <f t="shared" si="73"/>
        <v>_</v>
      </c>
      <c r="C2360" s="37">
        <f t="shared" si="74"/>
        <v>-99999</v>
      </c>
      <c r="D2360" s="4"/>
      <c r="E2360" s="4"/>
      <c r="F2360" s="4"/>
      <c r="G2360" s="4"/>
      <c r="H2360" s="4"/>
      <c r="I2360" s="4"/>
      <c r="J2360" s="4"/>
      <c r="K2360" s="4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6"/>
      <c r="BA2360" s="6"/>
    </row>
    <row r="2361" spans="2:53" x14ac:dyDescent="0.25">
      <c r="B2361" s="37" t="str">
        <f t="shared" si="73"/>
        <v>_</v>
      </c>
      <c r="C2361" s="37">
        <f t="shared" si="74"/>
        <v>-99999</v>
      </c>
      <c r="D2361" s="4"/>
      <c r="E2361" s="4"/>
      <c r="F2361" s="4"/>
      <c r="G2361" s="4"/>
      <c r="H2361" s="4"/>
      <c r="I2361" s="4"/>
      <c r="J2361" s="4"/>
      <c r="K2361" s="4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6"/>
      <c r="BA2361" s="6"/>
    </row>
    <row r="2362" spans="2:53" x14ac:dyDescent="0.25">
      <c r="B2362" s="37" t="str">
        <f t="shared" si="73"/>
        <v>_</v>
      </c>
      <c r="C2362" s="37">
        <f t="shared" si="74"/>
        <v>-99999</v>
      </c>
      <c r="D2362" s="4"/>
      <c r="E2362" s="4"/>
      <c r="F2362" s="4"/>
      <c r="G2362" s="4"/>
      <c r="H2362" s="4"/>
      <c r="I2362" s="4"/>
      <c r="J2362" s="4"/>
      <c r="K2362" s="4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6"/>
      <c r="BA2362" s="6"/>
    </row>
    <row r="2363" spans="2:53" x14ac:dyDescent="0.25">
      <c r="B2363" s="37" t="str">
        <f t="shared" si="73"/>
        <v>_</v>
      </c>
      <c r="C2363" s="37">
        <f t="shared" si="74"/>
        <v>-99999</v>
      </c>
      <c r="D2363" s="4"/>
      <c r="E2363" s="4"/>
      <c r="F2363" s="4"/>
      <c r="G2363" s="4"/>
      <c r="H2363" s="4"/>
      <c r="I2363" s="4"/>
      <c r="J2363" s="4"/>
      <c r="K2363" s="4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6"/>
      <c r="BA2363" s="6"/>
    </row>
    <row r="2364" spans="2:53" x14ac:dyDescent="0.25">
      <c r="B2364" s="37" t="str">
        <f t="shared" si="73"/>
        <v>_</v>
      </c>
      <c r="C2364" s="37">
        <f t="shared" si="74"/>
        <v>-99999</v>
      </c>
      <c r="D2364" s="4"/>
      <c r="E2364" s="4"/>
      <c r="F2364" s="4"/>
      <c r="G2364" s="4"/>
      <c r="H2364" s="4"/>
      <c r="I2364" s="4"/>
      <c r="J2364" s="4"/>
      <c r="K2364" s="4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6"/>
      <c r="BA2364" s="6"/>
    </row>
    <row r="2365" spans="2:53" x14ac:dyDescent="0.25">
      <c r="B2365" s="37" t="str">
        <f t="shared" si="73"/>
        <v>_</v>
      </c>
      <c r="C2365" s="37">
        <f t="shared" si="74"/>
        <v>-99999</v>
      </c>
      <c r="D2365" s="4"/>
      <c r="E2365" s="4"/>
      <c r="F2365" s="4"/>
      <c r="G2365" s="4"/>
      <c r="H2365" s="4"/>
      <c r="I2365" s="4"/>
      <c r="J2365" s="4"/>
      <c r="K2365" s="4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6"/>
      <c r="BA2365" s="6"/>
    </row>
    <row r="2366" spans="2:53" x14ac:dyDescent="0.25">
      <c r="B2366" s="37" t="str">
        <f t="shared" si="73"/>
        <v>_</v>
      </c>
      <c r="C2366" s="37">
        <f t="shared" si="74"/>
        <v>-99999</v>
      </c>
      <c r="D2366" s="4"/>
      <c r="E2366" s="4"/>
      <c r="F2366" s="4"/>
      <c r="G2366" s="4"/>
      <c r="H2366" s="4"/>
      <c r="I2366" s="4"/>
      <c r="J2366" s="4"/>
      <c r="K2366" s="4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6"/>
      <c r="BA2366" s="6"/>
    </row>
    <row r="2367" spans="2:53" x14ac:dyDescent="0.25">
      <c r="B2367" s="37" t="str">
        <f t="shared" si="73"/>
        <v>_</v>
      </c>
      <c r="C2367" s="37">
        <f t="shared" si="74"/>
        <v>-99999</v>
      </c>
      <c r="D2367" s="4"/>
      <c r="E2367" s="4"/>
      <c r="F2367" s="4"/>
      <c r="G2367" s="4"/>
      <c r="H2367" s="4"/>
      <c r="I2367" s="4"/>
      <c r="J2367" s="4"/>
      <c r="K2367" s="4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6"/>
      <c r="BA2367" s="6"/>
    </row>
    <row r="2368" spans="2:53" x14ac:dyDescent="0.25">
      <c r="B2368" s="37" t="str">
        <f t="shared" si="73"/>
        <v>_</v>
      </c>
      <c r="C2368" s="37">
        <f t="shared" si="74"/>
        <v>-99999</v>
      </c>
      <c r="D2368" s="4"/>
      <c r="E2368" s="4"/>
      <c r="F2368" s="4"/>
      <c r="G2368" s="4"/>
      <c r="H2368" s="4"/>
      <c r="I2368" s="4"/>
      <c r="J2368" s="4"/>
      <c r="K2368" s="4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6"/>
      <c r="BA2368" s="6"/>
    </row>
    <row r="2369" spans="2:53" x14ac:dyDescent="0.25">
      <c r="B2369" s="37" t="str">
        <f t="shared" si="73"/>
        <v>_</v>
      </c>
      <c r="C2369" s="37">
        <f t="shared" si="74"/>
        <v>-99999</v>
      </c>
      <c r="D2369" s="4"/>
      <c r="E2369" s="4"/>
      <c r="F2369" s="4"/>
      <c r="G2369" s="4"/>
      <c r="H2369" s="4"/>
      <c r="I2369" s="4"/>
      <c r="J2369" s="4"/>
      <c r="K2369" s="4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6"/>
      <c r="BA2369" s="6"/>
    </row>
    <row r="2370" spans="2:53" x14ac:dyDescent="0.25">
      <c r="B2370" s="37" t="str">
        <f t="shared" si="73"/>
        <v>_</v>
      </c>
      <c r="C2370" s="37">
        <f t="shared" si="74"/>
        <v>-99999</v>
      </c>
      <c r="D2370" s="4"/>
      <c r="E2370" s="4"/>
      <c r="F2370" s="4"/>
      <c r="G2370" s="4"/>
      <c r="H2370" s="4"/>
      <c r="I2370" s="4"/>
      <c r="J2370" s="4"/>
      <c r="K2370" s="4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6"/>
      <c r="BA2370" s="6"/>
    </row>
    <row r="2371" spans="2:53" x14ac:dyDescent="0.25">
      <c r="B2371" s="37" t="str">
        <f t="shared" si="73"/>
        <v>_</v>
      </c>
      <c r="C2371" s="37">
        <f t="shared" si="74"/>
        <v>-99999</v>
      </c>
      <c r="D2371" s="4"/>
      <c r="E2371" s="4"/>
      <c r="F2371" s="4"/>
      <c r="G2371" s="4"/>
      <c r="H2371" s="4"/>
      <c r="I2371" s="4"/>
      <c r="J2371" s="4"/>
      <c r="K2371" s="4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6"/>
      <c r="BA2371" s="6"/>
    </row>
    <row r="2372" spans="2:53" x14ac:dyDescent="0.25">
      <c r="B2372" s="37" t="str">
        <f t="shared" si="73"/>
        <v>_</v>
      </c>
      <c r="C2372" s="37">
        <f t="shared" si="74"/>
        <v>-99999</v>
      </c>
      <c r="D2372" s="4"/>
      <c r="E2372" s="4"/>
      <c r="F2372" s="4"/>
      <c r="G2372" s="4"/>
      <c r="H2372" s="4"/>
      <c r="I2372" s="4"/>
      <c r="J2372" s="4"/>
      <c r="K2372" s="4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6"/>
      <c r="BA2372" s="6"/>
    </row>
    <row r="2373" spans="2:53" x14ac:dyDescent="0.25">
      <c r="B2373" s="37" t="str">
        <f t="shared" si="73"/>
        <v>_</v>
      </c>
      <c r="C2373" s="37">
        <f t="shared" si="74"/>
        <v>-99999</v>
      </c>
      <c r="D2373" s="4"/>
      <c r="E2373" s="4"/>
      <c r="F2373" s="4"/>
      <c r="G2373" s="4"/>
      <c r="H2373" s="4"/>
      <c r="I2373" s="4"/>
      <c r="J2373" s="4"/>
      <c r="K2373" s="4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6"/>
      <c r="BA2373" s="6"/>
    </row>
    <row r="2374" spans="2:53" x14ac:dyDescent="0.25">
      <c r="B2374" s="37" t="str">
        <f t="shared" si="73"/>
        <v>_</v>
      </c>
      <c r="C2374" s="37">
        <f t="shared" si="74"/>
        <v>-99999</v>
      </c>
      <c r="D2374" s="4"/>
      <c r="E2374" s="4"/>
      <c r="F2374" s="4"/>
      <c r="G2374" s="4"/>
      <c r="H2374" s="4"/>
      <c r="I2374" s="4"/>
      <c r="J2374" s="4"/>
      <c r="K2374" s="4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6"/>
      <c r="BA2374" s="6"/>
    </row>
    <row r="2375" spans="2:53" x14ac:dyDescent="0.25">
      <c r="B2375" s="37" t="str">
        <f t="shared" si="73"/>
        <v>_</v>
      </c>
      <c r="C2375" s="37">
        <f t="shared" si="74"/>
        <v>-99999</v>
      </c>
      <c r="D2375" s="4"/>
      <c r="E2375" s="4"/>
      <c r="F2375" s="4"/>
      <c r="G2375" s="4"/>
      <c r="H2375" s="4"/>
      <c r="I2375" s="4"/>
      <c r="J2375" s="4"/>
      <c r="K2375" s="4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6"/>
      <c r="BA2375" s="6"/>
    </row>
    <row r="2376" spans="2:53" x14ac:dyDescent="0.25">
      <c r="B2376" s="37" t="str">
        <f t="shared" si="73"/>
        <v>_</v>
      </c>
      <c r="C2376" s="37">
        <f t="shared" si="74"/>
        <v>-99999</v>
      </c>
      <c r="D2376" s="4"/>
      <c r="E2376" s="4"/>
      <c r="F2376" s="4"/>
      <c r="G2376" s="4"/>
      <c r="H2376" s="4"/>
      <c r="I2376" s="4"/>
      <c r="J2376" s="4"/>
      <c r="K2376" s="4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6"/>
      <c r="BA2376" s="6"/>
    </row>
    <row r="2377" spans="2:53" x14ac:dyDescent="0.25">
      <c r="B2377" s="37" t="str">
        <f t="shared" si="73"/>
        <v>_</v>
      </c>
      <c r="C2377" s="37">
        <f t="shared" si="74"/>
        <v>-99999</v>
      </c>
      <c r="D2377" s="4"/>
      <c r="E2377" s="4"/>
      <c r="F2377" s="4"/>
      <c r="G2377" s="4"/>
      <c r="H2377" s="4"/>
      <c r="I2377" s="4"/>
      <c r="J2377" s="4"/>
      <c r="K2377" s="4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6"/>
      <c r="BA2377" s="6"/>
    </row>
    <row r="2378" spans="2:53" x14ac:dyDescent="0.25">
      <c r="B2378" s="37" t="str">
        <f t="shared" si="73"/>
        <v>_</v>
      </c>
      <c r="C2378" s="37">
        <f t="shared" si="74"/>
        <v>-99999</v>
      </c>
      <c r="D2378" s="4"/>
      <c r="E2378" s="4"/>
      <c r="F2378" s="4"/>
      <c r="G2378" s="4"/>
      <c r="H2378" s="4"/>
      <c r="I2378" s="4"/>
      <c r="J2378" s="4"/>
      <c r="K2378" s="4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6"/>
      <c r="BA2378" s="6"/>
    </row>
    <row r="2379" spans="2:53" x14ac:dyDescent="0.25">
      <c r="B2379" s="37" t="str">
        <f t="shared" si="73"/>
        <v>_</v>
      </c>
      <c r="C2379" s="37">
        <f t="shared" si="74"/>
        <v>-99999</v>
      </c>
      <c r="D2379" s="4"/>
      <c r="E2379" s="4"/>
      <c r="F2379" s="4"/>
      <c r="G2379" s="4"/>
      <c r="H2379" s="4"/>
      <c r="I2379" s="4"/>
      <c r="J2379" s="4"/>
      <c r="K2379" s="4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6"/>
      <c r="BA2379" s="6"/>
    </row>
    <row r="2380" spans="2:53" x14ac:dyDescent="0.25">
      <c r="B2380" s="37" t="str">
        <f t="shared" si="73"/>
        <v>_</v>
      </c>
      <c r="C2380" s="37">
        <f t="shared" si="74"/>
        <v>-99999</v>
      </c>
      <c r="D2380" s="4"/>
      <c r="E2380" s="4"/>
      <c r="F2380" s="4"/>
      <c r="G2380" s="4"/>
      <c r="H2380" s="4"/>
      <c r="I2380" s="4"/>
      <c r="J2380" s="4"/>
      <c r="K2380" s="4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6"/>
      <c r="BA2380" s="6"/>
    </row>
    <row r="2381" spans="2:53" x14ac:dyDescent="0.25">
      <c r="B2381" s="37" t="str">
        <f t="shared" si="73"/>
        <v>_</v>
      </c>
      <c r="C2381" s="37">
        <f t="shared" si="74"/>
        <v>-99999</v>
      </c>
      <c r="D2381" s="4"/>
      <c r="E2381" s="4"/>
      <c r="F2381" s="4"/>
      <c r="G2381" s="4"/>
      <c r="H2381" s="4"/>
      <c r="I2381" s="4"/>
      <c r="J2381" s="4"/>
      <c r="K2381" s="4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6"/>
      <c r="BA2381" s="6"/>
    </row>
    <row r="2382" spans="2:53" x14ac:dyDescent="0.25">
      <c r="B2382" s="37" t="str">
        <f t="shared" si="73"/>
        <v>_</v>
      </c>
      <c r="C2382" s="37">
        <f t="shared" si="74"/>
        <v>-99999</v>
      </c>
      <c r="D2382" s="4"/>
      <c r="E2382" s="4"/>
      <c r="F2382" s="4"/>
      <c r="G2382" s="4"/>
      <c r="H2382" s="4"/>
      <c r="I2382" s="4"/>
      <c r="J2382" s="4"/>
      <c r="K2382" s="4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6"/>
      <c r="BA2382" s="6"/>
    </row>
    <row r="2383" spans="2:53" x14ac:dyDescent="0.25">
      <c r="B2383" s="37" t="str">
        <f t="shared" ref="B2383:B2446" si="75">D2383&amp;"_"&amp;E2383</f>
        <v>_</v>
      </c>
      <c r="C2383" s="37">
        <f t="shared" si="74"/>
        <v>-99999</v>
      </c>
      <c r="D2383" s="4"/>
      <c r="E2383" s="4"/>
      <c r="F2383" s="4"/>
      <c r="G2383" s="4"/>
      <c r="H2383" s="4"/>
      <c r="I2383" s="4"/>
      <c r="J2383" s="4"/>
      <c r="K2383" s="4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6"/>
      <c r="BA2383" s="6"/>
    </row>
    <row r="2384" spans="2:53" x14ac:dyDescent="0.25">
      <c r="B2384" s="37" t="str">
        <f t="shared" si="75"/>
        <v>_</v>
      </c>
      <c r="C2384" s="37">
        <f t="shared" ref="C2384:C2447" si="76">IF(ISNUMBER(L2384),(-L$7*(L2384-L$4)-M$7*(M2384-M$4)-N$7*(N2384-N$4)-O$7*(O2384-O$4)-P$7*(P2384-P$4)+Q$7*(Q2384-Q$4)+R$7*(R2384-R$4)+S$7*(S2384-S$4)+T$7*(T2384-T$4)+U$7*(U2384-U$4)-V$7*(V2384-V$4)-W$7*(W2384-W$4)-X$7*(X2384-X$4)-Y$7*(Y2384-Y$4)-Z$7*(Z2384-Z$4)+AA$7*(AA2384-AA$4)+AB$7*(AB2384-AB$4)+AC$7*(AC2384-AC$4)+AD$7*(AD2384-AD$4)+AE$7*(AE2384-AE$4)-AF$7*(AF2384-AF$4)-AG$7*(AG2384-AG$4)-AH$7*(AH2384-AH$4)-AI$7*(AI2384-AI$4)-AJ$7*(AJ2384-AJ$4)+AK$7*(AK2384-AK$4)+AL$7*(AL2384-AL$4)+AM$7*(AM2384-AM$4)+AN$7*(AN2384-AN$4)+AO$7*(AO2384-AO$4)-AP$7*(AP2384-AP$4)-AQ$7*(AQ2384-AQ$4)-AR$7*(AR2384-AR$4)-AS$7*(AS2384-AS$4)-AT$7*(AT2384-AT$4)+AU$7*(AU2384-AU$4)+AV$7*(AV2384-AV$4)+AW$7*(AW2384-AW$4)+AX$7*(AX2384-AX$4)+AY$7*(AY2384-AY$4))/SUM($L$7:$AY$7),-99999)</f>
        <v>-99999</v>
      </c>
      <c r="D2384" s="4"/>
      <c r="E2384" s="4"/>
      <c r="F2384" s="4"/>
      <c r="G2384" s="4"/>
      <c r="H2384" s="4"/>
      <c r="I2384" s="4"/>
      <c r="J2384" s="4"/>
      <c r="K2384" s="4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6"/>
      <c r="BA2384" s="6"/>
    </row>
    <row r="2385" spans="2:53" x14ac:dyDescent="0.25">
      <c r="B2385" s="37" t="str">
        <f t="shared" si="75"/>
        <v>_</v>
      </c>
      <c r="C2385" s="37">
        <f t="shared" si="76"/>
        <v>-99999</v>
      </c>
      <c r="D2385" s="4"/>
      <c r="E2385" s="4"/>
      <c r="F2385" s="4"/>
      <c r="G2385" s="4"/>
      <c r="H2385" s="4"/>
      <c r="I2385" s="4"/>
      <c r="J2385" s="4"/>
      <c r="K2385" s="4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6"/>
      <c r="BA2385" s="6"/>
    </row>
    <row r="2386" spans="2:53" x14ac:dyDescent="0.25">
      <c r="B2386" s="37" t="str">
        <f t="shared" si="75"/>
        <v>_</v>
      </c>
      <c r="C2386" s="37">
        <f t="shared" si="76"/>
        <v>-99999</v>
      </c>
      <c r="D2386" s="4"/>
      <c r="E2386" s="4"/>
      <c r="F2386" s="4"/>
      <c r="G2386" s="4"/>
      <c r="H2386" s="4"/>
      <c r="I2386" s="4"/>
      <c r="J2386" s="4"/>
      <c r="K2386" s="4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6"/>
      <c r="BA2386" s="6"/>
    </row>
    <row r="2387" spans="2:53" x14ac:dyDescent="0.25">
      <c r="B2387" s="37" t="str">
        <f t="shared" si="75"/>
        <v>_</v>
      </c>
      <c r="C2387" s="37">
        <f t="shared" si="76"/>
        <v>-99999</v>
      </c>
      <c r="D2387" s="4"/>
      <c r="E2387" s="4"/>
      <c r="F2387" s="4"/>
      <c r="G2387" s="4"/>
      <c r="H2387" s="4"/>
      <c r="I2387" s="4"/>
      <c r="J2387" s="4"/>
      <c r="K2387" s="4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6"/>
      <c r="BA2387" s="6"/>
    </row>
    <row r="2388" spans="2:53" x14ac:dyDescent="0.25">
      <c r="B2388" s="37" t="str">
        <f t="shared" si="75"/>
        <v>_</v>
      </c>
      <c r="C2388" s="37">
        <f t="shared" si="76"/>
        <v>-99999</v>
      </c>
      <c r="D2388" s="4"/>
      <c r="E2388" s="4"/>
      <c r="F2388" s="4"/>
      <c r="G2388" s="4"/>
      <c r="H2388" s="4"/>
      <c r="I2388" s="4"/>
      <c r="J2388" s="4"/>
      <c r="K2388" s="4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6"/>
      <c r="BA2388" s="6"/>
    </row>
    <row r="2389" spans="2:53" x14ac:dyDescent="0.25">
      <c r="B2389" s="37" t="str">
        <f t="shared" si="75"/>
        <v>_</v>
      </c>
      <c r="C2389" s="37">
        <f t="shared" si="76"/>
        <v>-99999</v>
      </c>
      <c r="D2389" s="4"/>
      <c r="E2389" s="4"/>
      <c r="F2389" s="4"/>
      <c r="G2389" s="4"/>
      <c r="H2389" s="4"/>
      <c r="I2389" s="4"/>
      <c r="J2389" s="4"/>
      <c r="K2389" s="4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6"/>
      <c r="BA2389" s="6"/>
    </row>
    <row r="2390" spans="2:53" x14ac:dyDescent="0.25">
      <c r="B2390" s="37" t="str">
        <f t="shared" si="75"/>
        <v>_</v>
      </c>
      <c r="C2390" s="37">
        <f t="shared" si="76"/>
        <v>-99999</v>
      </c>
      <c r="D2390" s="4"/>
      <c r="E2390" s="4"/>
      <c r="F2390" s="4"/>
      <c r="G2390" s="4"/>
      <c r="H2390" s="4"/>
      <c r="I2390" s="4"/>
      <c r="J2390" s="4"/>
      <c r="K2390" s="4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6"/>
      <c r="BA2390" s="6"/>
    </row>
    <row r="2391" spans="2:53" x14ac:dyDescent="0.25">
      <c r="B2391" s="37" t="str">
        <f t="shared" si="75"/>
        <v>_</v>
      </c>
      <c r="C2391" s="37">
        <f t="shared" si="76"/>
        <v>-99999</v>
      </c>
      <c r="D2391" s="4"/>
      <c r="E2391" s="4"/>
      <c r="F2391" s="4"/>
      <c r="G2391" s="4"/>
      <c r="H2391" s="4"/>
      <c r="I2391" s="4"/>
      <c r="J2391" s="4"/>
      <c r="K2391" s="4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6"/>
      <c r="BA2391" s="6"/>
    </row>
    <row r="2392" spans="2:53" x14ac:dyDescent="0.25">
      <c r="B2392" s="37" t="str">
        <f t="shared" si="75"/>
        <v>_</v>
      </c>
      <c r="C2392" s="37">
        <f t="shared" si="76"/>
        <v>-99999</v>
      </c>
      <c r="D2392" s="4"/>
      <c r="E2392" s="4"/>
      <c r="F2392" s="4"/>
      <c r="G2392" s="4"/>
      <c r="H2392" s="4"/>
      <c r="I2392" s="4"/>
      <c r="J2392" s="4"/>
      <c r="K2392" s="4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6"/>
      <c r="BA2392" s="6"/>
    </row>
    <row r="2393" spans="2:53" x14ac:dyDescent="0.25">
      <c r="B2393" s="37" t="str">
        <f t="shared" si="75"/>
        <v>_</v>
      </c>
      <c r="C2393" s="37">
        <f t="shared" si="76"/>
        <v>-99999</v>
      </c>
      <c r="D2393" s="4"/>
      <c r="E2393" s="4"/>
      <c r="F2393" s="4"/>
      <c r="G2393" s="4"/>
      <c r="H2393" s="4"/>
      <c r="I2393" s="4"/>
      <c r="J2393" s="4"/>
      <c r="K2393" s="4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6"/>
      <c r="BA2393" s="6"/>
    </row>
    <row r="2394" spans="2:53" x14ac:dyDescent="0.25">
      <c r="B2394" s="37" t="str">
        <f t="shared" si="75"/>
        <v>_</v>
      </c>
      <c r="C2394" s="37">
        <f t="shared" si="76"/>
        <v>-99999</v>
      </c>
      <c r="D2394" s="4"/>
      <c r="E2394" s="4"/>
      <c r="F2394" s="4"/>
      <c r="G2394" s="4"/>
      <c r="H2394" s="4"/>
      <c r="I2394" s="4"/>
      <c r="J2394" s="4"/>
      <c r="K2394" s="4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6"/>
      <c r="BA2394" s="6"/>
    </row>
    <row r="2395" spans="2:53" x14ac:dyDescent="0.25">
      <c r="B2395" s="37" t="str">
        <f t="shared" si="75"/>
        <v>_</v>
      </c>
      <c r="C2395" s="37">
        <f t="shared" si="76"/>
        <v>-99999</v>
      </c>
      <c r="D2395" s="4"/>
      <c r="E2395" s="4"/>
      <c r="F2395" s="4"/>
      <c r="G2395" s="4"/>
      <c r="H2395" s="4"/>
      <c r="I2395" s="4"/>
      <c r="J2395" s="4"/>
      <c r="K2395" s="4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6"/>
      <c r="BA2395" s="6"/>
    </row>
    <row r="2396" spans="2:53" x14ac:dyDescent="0.25">
      <c r="B2396" s="37" t="str">
        <f t="shared" si="75"/>
        <v>_</v>
      </c>
      <c r="C2396" s="37">
        <f t="shared" si="76"/>
        <v>-99999</v>
      </c>
      <c r="D2396" s="4"/>
      <c r="E2396" s="4"/>
      <c r="F2396" s="4"/>
      <c r="G2396" s="4"/>
      <c r="H2396" s="4"/>
      <c r="I2396" s="4"/>
      <c r="J2396" s="4"/>
      <c r="K2396" s="4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6"/>
      <c r="BA2396" s="6"/>
    </row>
    <row r="2397" spans="2:53" x14ac:dyDescent="0.25">
      <c r="B2397" s="37" t="str">
        <f t="shared" si="75"/>
        <v>_</v>
      </c>
      <c r="C2397" s="37">
        <f t="shared" si="76"/>
        <v>-99999</v>
      </c>
      <c r="D2397" s="4"/>
      <c r="E2397" s="4"/>
      <c r="F2397" s="4"/>
      <c r="G2397" s="4"/>
      <c r="H2397" s="4"/>
      <c r="I2397" s="4"/>
      <c r="J2397" s="4"/>
      <c r="K2397" s="4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6"/>
      <c r="BA2397" s="6"/>
    </row>
    <row r="2398" spans="2:53" x14ac:dyDescent="0.25">
      <c r="B2398" s="37" t="str">
        <f t="shared" si="75"/>
        <v>_</v>
      </c>
      <c r="C2398" s="37">
        <f t="shared" si="76"/>
        <v>-99999</v>
      </c>
      <c r="D2398" s="4"/>
      <c r="E2398" s="4"/>
      <c r="F2398" s="4"/>
      <c r="G2398" s="4"/>
      <c r="H2398" s="4"/>
      <c r="I2398" s="4"/>
      <c r="J2398" s="4"/>
      <c r="K2398" s="4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6"/>
      <c r="BA2398" s="6"/>
    </row>
    <row r="2399" spans="2:53" x14ac:dyDescent="0.25">
      <c r="B2399" s="37" t="str">
        <f t="shared" si="75"/>
        <v>_</v>
      </c>
      <c r="C2399" s="37">
        <f t="shared" si="76"/>
        <v>-99999</v>
      </c>
      <c r="D2399" s="4"/>
      <c r="E2399" s="4"/>
      <c r="F2399" s="4"/>
      <c r="G2399" s="4"/>
      <c r="H2399" s="4"/>
      <c r="I2399" s="4"/>
      <c r="J2399" s="4"/>
      <c r="K2399" s="4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6"/>
      <c r="BA2399" s="6"/>
    </row>
    <row r="2400" spans="2:53" x14ac:dyDescent="0.25">
      <c r="B2400" s="37" t="str">
        <f t="shared" si="75"/>
        <v>_</v>
      </c>
      <c r="C2400" s="37">
        <f t="shared" si="76"/>
        <v>-99999</v>
      </c>
      <c r="D2400" s="4"/>
      <c r="E2400" s="4"/>
      <c r="F2400" s="4"/>
      <c r="G2400" s="4"/>
      <c r="H2400" s="4"/>
      <c r="I2400" s="4"/>
      <c r="J2400" s="4"/>
      <c r="K2400" s="4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6"/>
      <c r="BA2400" s="6"/>
    </row>
    <row r="2401" spans="2:53" x14ac:dyDescent="0.25">
      <c r="B2401" s="37" t="str">
        <f t="shared" si="75"/>
        <v>_</v>
      </c>
      <c r="C2401" s="37">
        <f t="shared" si="76"/>
        <v>-99999</v>
      </c>
      <c r="D2401" s="4"/>
      <c r="E2401" s="4"/>
      <c r="F2401" s="4"/>
      <c r="G2401" s="4"/>
      <c r="H2401" s="4"/>
      <c r="I2401" s="4"/>
      <c r="J2401" s="4"/>
      <c r="K2401" s="4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6"/>
      <c r="BA2401" s="6"/>
    </row>
    <row r="2402" spans="2:53" x14ac:dyDescent="0.25">
      <c r="B2402" s="37" t="str">
        <f t="shared" si="75"/>
        <v>_</v>
      </c>
      <c r="C2402" s="37">
        <f t="shared" si="76"/>
        <v>-99999</v>
      </c>
      <c r="D2402" s="4"/>
      <c r="E2402" s="4"/>
      <c r="F2402" s="4"/>
      <c r="G2402" s="4"/>
      <c r="H2402" s="4"/>
      <c r="I2402" s="4"/>
      <c r="J2402" s="4"/>
      <c r="K2402" s="4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6"/>
      <c r="BA2402" s="6"/>
    </row>
    <row r="2403" spans="2:53" x14ac:dyDescent="0.25">
      <c r="B2403" s="37" t="str">
        <f t="shared" si="75"/>
        <v>_</v>
      </c>
      <c r="C2403" s="37">
        <f t="shared" si="76"/>
        <v>-99999</v>
      </c>
      <c r="D2403" s="4"/>
      <c r="E2403" s="4"/>
      <c r="F2403" s="4"/>
      <c r="G2403" s="4"/>
      <c r="H2403" s="4"/>
      <c r="I2403" s="4"/>
      <c r="J2403" s="4"/>
      <c r="K2403" s="4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6"/>
      <c r="BA2403" s="6"/>
    </row>
    <row r="2404" spans="2:53" x14ac:dyDescent="0.25">
      <c r="B2404" s="37" t="str">
        <f t="shared" si="75"/>
        <v>_</v>
      </c>
      <c r="C2404" s="37">
        <f t="shared" si="76"/>
        <v>-99999</v>
      </c>
      <c r="D2404" s="4"/>
      <c r="E2404" s="4"/>
      <c r="F2404" s="4"/>
      <c r="G2404" s="4"/>
      <c r="H2404" s="4"/>
      <c r="I2404" s="4"/>
      <c r="J2404" s="4"/>
      <c r="K2404" s="4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6"/>
      <c r="BA2404" s="6"/>
    </row>
    <row r="2405" spans="2:53" x14ac:dyDescent="0.25">
      <c r="B2405" s="37" t="str">
        <f t="shared" si="75"/>
        <v>_</v>
      </c>
      <c r="C2405" s="37">
        <f t="shared" si="76"/>
        <v>-99999</v>
      </c>
      <c r="D2405" s="4"/>
      <c r="E2405" s="4"/>
      <c r="F2405" s="4"/>
      <c r="G2405" s="4"/>
      <c r="H2405" s="4"/>
      <c r="I2405" s="4"/>
      <c r="J2405" s="4"/>
      <c r="K2405" s="4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6"/>
      <c r="BA2405" s="6"/>
    </row>
    <row r="2406" spans="2:53" x14ac:dyDescent="0.25">
      <c r="B2406" s="37" t="str">
        <f t="shared" si="75"/>
        <v>_</v>
      </c>
      <c r="C2406" s="37">
        <f t="shared" si="76"/>
        <v>-99999</v>
      </c>
      <c r="D2406" s="4"/>
      <c r="E2406" s="4"/>
      <c r="F2406" s="4"/>
      <c r="G2406" s="4"/>
      <c r="H2406" s="4"/>
      <c r="I2406" s="4"/>
      <c r="J2406" s="4"/>
      <c r="K2406" s="4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6"/>
      <c r="BA2406" s="6"/>
    </row>
    <row r="2407" spans="2:53" x14ac:dyDescent="0.25">
      <c r="B2407" s="37" t="str">
        <f t="shared" si="75"/>
        <v>_</v>
      </c>
      <c r="C2407" s="37">
        <f t="shared" si="76"/>
        <v>-99999</v>
      </c>
      <c r="D2407" s="4"/>
      <c r="E2407" s="4"/>
      <c r="F2407" s="4"/>
      <c r="G2407" s="4"/>
      <c r="H2407" s="4"/>
      <c r="I2407" s="4"/>
      <c r="J2407" s="4"/>
      <c r="K2407" s="4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6"/>
      <c r="BA2407" s="6"/>
    </row>
    <row r="2408" spans="2:53" x14ac:dyDescent="0.25">
      <c r="B2408" s="37" t="str">
        <f t="shared" si="75"/>
        <v>_</v>
      </c>
      <c r="C2408" s="37">
        <f t="shared" si="76"/>
        <v>-99999</v>
      </c>
      <c r="D2408" s="4"/>
      <c r="E2408" s="4"/>
      <c r="F2408" s="4"/>
      <c r="G2408" s="4"/>
      <c r="H2408" s="4"/>
      <c r="I2408" s="4"/>
      <c r="J2408" s="4"/>
      <c r="K2408" s="4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6"/>
      <c r="BA2408" s="6"/>
    </row>
    <row r="2409" spans="2:53" x14ac:dyDescent="0.25">
      <c r="B2409" s="37" t="str">
        <f t="shared" si="75"/>
        <v>_</v>
      </c>
      <c r="C2409" s="37">
        <f t="shared" si="76"/>
        <v>-99999</v>
      </c>
      <c r="D2409" s="4"/>
      <c r="E2409" s="4"/>
      <c r="F2409" s="4"/>
      <c r="G2409" s="4"/>
      <c r="H2409" s="4"/>
      <c r="I2409" s="4"/>
      <c r="J2409" s="4"/>
      <c r="K2409" s="4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6"/>
      <c r="BA2409" s="6"/>
    </row>
    <row r="2410" spans="2:53" x14ac:dyDescent="0.25">
      <c r="B2410" s="37" t="str">
        <f t="shared" si="75"/>
        <v>_</v>
      </c>
      <c r="C2410" s="37">
        <f t="shared" si="76"/>
        <v>-99999</v>
      </c>
      <c r="D2410" s="4"/>
      <c r="E2410" s="4"/>
      <c r="F2410" s="4"/>
      <c r="G2410" s="4"/>
      <c r="H2410" s="4"/>
      <c r="I2410" s="4"/>
      <c r="J2410" s="4"/>
      <c r="K2410" s="4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6"/>
      <c r="BA2410" s="6"/>
    </row>
    <row r="2411" spans="2:53" x14ac:dyDescent="0.25">
      <c r="B2411" s="37" t="str">
        <f t="shared" si="75"/>
        <v>_</v>
      </c>
      <c r="C2411" s="37">
        <f t="shared" si="76"/>
        <v>-99999</v>
      </c>
      <c r="D2411" s="4"/>
      <c r="E2411" s="4"/>
      <c r="F2411" s="4"/>
      <c r="G2411" s="4"/>
      <c r="H2411" s="4"/>
      <c r="I2411" s="4"/>
      <c r="J2411" s="4"/>
      <c r="K2411" s="4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6"/>
      <c r="BA2411" s="6"/>
    </row>
    <row r="2412" spans="2:53" x14ac:dyDescent="0.25">
      <c r="B2412" s="37" t="str">
        <f t="shared" si="75"/>
        <v>_</v>
      </c>
      <c r="C2412" s="37">
        <f t="shared" si="76"/>
        <v>-99999</v>
      </c>
      <c r="D2412" s="4"/>
      <c r="E2412" s="4"/>
      <c r="F2412" s="4"/>
      <c r="G2412" s="4"/>
      <c r="H2412" s="4"/>
      <c r="I2412" s="4"/>
      <c r="J2412" s="4"/>
      <c r="K2412" s="4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6"/>
      <c r="BA2412" s="6"/>
    </row>
    <row r="2413" spans="2:53" x14ac:dyDescent="0.25">
      <c r="B2413" s="37" t="str">
        <f t="shared" si="75"/>
        <v>_</v>
      </c>
      <c r="C2413" s="37">
        <f t="shared" si="76"/>
        <v>-99999</v>
      </c>
      <c r="D2413" s="4"/>
      <c r="E2413" s="4"/>
      <c r="F2413" s="4"/>
      <c r="G2413" s="4"/>
      <c r="H2413" s="4"/>
      <c r="I2413" s="4"/>
      <c r="J2413" s="4"/>
      <c r="K2413" s="4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6"/>
      <c r="BA2413" s="6"/>
    </row>
    <row r="2414" spans="2:53" x14ac:dyDescent="0.25">
      <c r="B2414" s="37" t="str">
        <f t="shared" si="75"/>
        <v>_</v>
      </c>
      <c r="C2414" s="37">
        <f t="shared" si="76"/>
        <v>-99999</v>
      </c>
      <c r="D2414" s="4"/>
      <c r="E2414" s="4"/>
      <c r="F2414" s="4"/>
      <c r="G2414" s="4"/>
      <c r="H2414" s="4"/>
      <c r="I2414" s="4"/>
      <c r="J2414" s="4"/>
      <c r="K2414" s="4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6"/>
      <c r="BA2414" s="6"/>
    </row>
    <row r="2415" spans="2:53" x14ac:dyDescent="0.25">
      <c r="B2415" s="37" t="str">
        <f t="shared" si="75"/>
        <v>_</v>
      </c>
      <c r="C2415" s="37">
        <f t="shared" si="76"/>
        <v>-99999</v>
      </c>
      <c r="D2415" s="4"/>
      <c r="E2415" s="4"/>
      <c r="F2415" s="4"/>
      <c r="G2415" s="4"/>
      <c r="H2415" s="4"/>
      <c r="I2415" s="4"/>
      <c r="J2415" s="4"/>
      <c r="K2415" s="4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6"/>
      <c r="BA2415" s="6"/>
    </row>
    <row r="2416" spans="2:53" x14ac:dyDescent="0.25">
      <c r="B2416" s="37" t="str">
        <f t="shared" si="75"/>
        <v>_</v>
      </c>
      <c r="C2416" s="37">
        <f t="shared" si="76"/>
        <v>-99999</v>
      </c>
      <c r="D2416" s="4"/>
      <c r="E2416" s="4"/>
      <c r="F2416" s="4"/>
      <c r="G2416" s="4"/>
      <c r="H2416" s="4"/>
      <c r="I2416" s="4"/>
      <c r="J2416" s="4"/>
      <c r="K2416" s="4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6"/>
      <c r="BA2416" s="6"/>
    </row>
    <row r="2417" spans="2:53" x14ac:dyDescent="0.25">
      <c r="B2417" s="37" t="str">
        <f t="shared" si="75"/>
        <v>_</v>
      </c>
      <c r="C2417" s="37">
        <f t="shared" si="76"/>
        <v>-99999</v>
      </c>
      <c r="D2417" s="4"/>
      <c r="E2417" s="4"/>
      <c r="F2417" s="4"/>
      <c r="G2417" s="4"/>
      <c r="H2417" s="4"/>
      <c r="I2417" s="4"/>
      <c r="J2417" s="4"/>
      <c r="K2417" s="4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6"/>
      <c r="BA2417" s="6"/>
    </row>
    <row r="2418" spans="2:53" x14ac:dyDescent="0.25">
      <c r="B2418" s="37" t="str">
        <f t="shared" si="75"/>
        <v>_</v>
      </c>
      <c r="C2418" s="37">
        <f t="shared" si="76"/>
        <v>-99999</v>
      </c>
      <c r="D2418" s="4"/>
      <c r="E2418" s="4"/>
      <c r="F2418" s="4"/>
      <c r="G2418" s="4"/>
      <c r="H2418" s="4"/>
      <c r="I2418" s="4"/>
      <c r="J2418" s="4"/>
      <c r="K2418" s="4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6"/>
      <c r="BA2418" s="6"/>
    </row>
    <row r="2419" spans="2:53" x14ac:dyDescent="0.25">
      <c r="B2419" s="37" t="str">
        <f t="shared" si="75"/>
        <v>_</v>
      </c>
      <c r="C2419" s="37">
        <f t="shared" si="76"/>
        <v>-99999</v>
      </c>
      <c r="D2419" s="4"/>
      <c r="E2419" s="4"/>
      <c r="F2419" s="4"/>
      <c r="G2419" s="4"/>
      <c r="H2419" s="4"/>
      <c r="I2419" s="4"/>
      <c r="J2419" s="4"/>
      <c r="K2419" s="4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6"/>
      <c r="BA2419" s="6"/>
    </row>
    <row r="2420" spans="2:53" x14ac:dyDescent="0.25">
      <c r="B2420" s="37" t="str">
        <f t="shared" si="75"/>
        <v>_</v>
      </c>
      <c r="C2420" s="37">
        <f t="shared" si="76"/>
        <v>-99999</v>
      </c>
      <c r="D2420" s="4"/>
      <c r="E2420" s="4"/>
      <c r="F2420" s="4"/>
      <c r="G2420" s="4"/>
      <c r="H2420" s="4"/>
      <c r="I2420" s="4"/>
      <c r="J2420" s="4"/>
      <c r="K2420" s="4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6"/>
      <c r="BA2420" s="6"/>
    </row>
    <row r="2421" spans="2:53" x14ac:dyDescent="0.25">
      <c r="B2421" s="37" t="str">
        <f t="shared" si="75"/>
        <v>_</v>
      </c>
      <c r="C2421" s="37">
        <f t="shared" si="76"/>
        <v>-99999</v>
      </c>
      <c r="D2421" s="4"/>
      <c r="E2421" s="4"/>
      <c r="F2421" s="4"/>
      <c r="G2421" s="4"/>
      <c r="H2421" s="4"/>
      <c r="I2421" s="4"/>
      <c r="J2421" s="4"/>
      <c r="K2421" s="4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6"/>
      <c r="BA2421" s="6"/>
    </row>
    <row r="2422" spans="2:53" x14ac:dyDescent="0.25">
      <c r="B2422" s="37" t="str">
        <f t="shared" si="75"/>
        <v>_</v>
      </c>
      <c r="C2422" s="37">
        <f t="shared" si="76"/>
        <v>-99999</v>
      </c>
      <c r="D2422" s="4"/>
      <c r="E2422" s="4"/>
      <c r="F2422" s="4"/>
      <c r="G2422" s="4"/>
      <c r="H2422" s="4"/>
      <c r="I2422" s="4"/>
      <c r="J2422" s="4"/>
      <c r="K2422" s="4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6"/>
      <c r="BA2422" s="6"/>
    </row>
    <row r="2423" spans="2:53" x14ac:dyDescent="0.25">
      <c r="B2423" s="37" t="str">
        <f t="shared" si="75"/>
        <v>_</v>
      </c>
      <c r="C2423" s="37">
        <f t="shared" si="76"/>
        <v>-99999</v>
      </c>
      <c r="D2423" s="4"/>
      <c r="E2423" s="4"/>
      <c r="F2423" s="4"/>
      <c r="G2423" s="4"/>
      <c r="H2423" s="4"/>
      <c r="I2423" s="4"/>
      <c r="J2423" s="4"/>
      <c r="K2423" s="4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6"/>
      <c r="BA2423" s="6"/>
    </row>
    <row r="2424" spans="2:53" x14ac:dyDescent="0.25">
      <c r="B2424" s="37" t="str">
        <f t="shared" si="75"/>
        <v>_</v>
      </c>
      <c r="C2424" s="37">
        <f t="shared" si="76"/>
        <v>-99999</v>
      </c>
      <c r="D2424" s="4"/>
      <c r="E2424" s="4"/>
      <c r="F2424" s="4"/>
      <c r="G2424" s="4"/>
      <c r="H2424" s="4"/>
      <c r="I2424" s="4"/>
      <c r="J2424" s="4"/>
      <c r="K2424" s="4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6"/>
      <c r="BA2424" s="6"/>
    </row>
    <row r="2425" spans="2:53" x14ac:dyDescent="0.25">
      <c r="B2425" s="37" t="str">
        <f t="shared" si="75"/>
        <v>_</v>
      </c>
      <c r="C2425" s="37">
        <f t="shared" si="76"/>
        <v>-99999</v>
      </c>
      <c r="D2425" s="4"/>
      <c r="E2425" s="4"/>
      <c r="F2425" s="4"/>
      <c r="G2425" s="4"/>
      <c r="H2425" s="4"/>
      <c r="I2425" s="4"/>
      <c r="J2425" s="4"/>
      <c r="K2425" s="4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6"/>
      <c r="BA2425" s="6"/>
    </row>
    <row r="2426" spans="2:53" x14ac:dyDescent="0.25">
      <c r="B2426" s="37" t="str">
        <f t="shared" si="75"/>
        <v>_</v>
      </c>
      <c r="C2426" s="37">
        <f t="shared" si="76"/>
        <v>-99999</v>
      </c>
      <c r="D2426" s="4"/>
      <c r="E2426" s="4"/>
      <c r="F2426" s="4"/>
      <c r="G2426" s="4"/>
      <c r="H2426" s="4"/>
      <c r="I2426" s="4"/>
      <c r="J2426" s="4"/>
      <c r="K2426" s="4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6"/>
      <c r="BA2426" s="6"/>
    </row>
    <row r="2427" spans="2:53" x14ac:dyDescent="0.25">
      <c r="B2427" s="37" t="str">
        <f t="shared" si="75"/>
        <v>_</v>
      </c>
      <c r="C2427" s="37">
        <f t="shared" si="76"/>
        <v>-99999</v>
      </c>
      <c r="D2427" s="4"/>
      <c r="E2427" s="4"/>
      <c r="F2427" s="4"/>
      <c r="G2427" s="4"/>
      <c r="H2427" s="4"/>
      <c r="I2427" s="4"/>
      <c r="J2427" s="4"/>
      <c r="K2427" s="4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6"/>
      <c r="BA2427" s="6"/>
    </row>
    <row r="2428" spans="2:53" x14ac:dyDescent="0.25">
      <c r="B2428" s="37" t="str">
        <f t="shared" si="75"/>
        <v>_</v>
      </c>
      <c r="C2428" s="37">
        <f t="shared" si="76"/>
        <v>-99999</v>
      </c>
      <c r="D2428" s="4"/>
      <c r="E2428" s="4"/>
      <c r="F2428" s="4"/>
      <c r="G2428" s="4"/>
      <c r="H2428" s="4"/>
      <c r="I2428" s="4"/>
      <c r="J2428" s="4"/>
      <c r="K2428" s="4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6"/>
      <c r="BA2428" s="6"/>
    </row>
    <row r="2429" spans="2:53" x14ac:dyDescent="0.25">
      <c r="B2429" s="37" t="str">
        <f t="shared" si="75"/>
        <v>_</v>
      </c>
      <c r="C2429" s="37">
        <f t="shared" si="76"/>
        <v>-99999</v>
      </c>
      <c r="D2429" s="4"/>
      <c r="E2429" s="4"/>
      <c r="F2429" s="4"/>
      <c r="G2429" s="4"/>
      <c r="H2429" s="4"/>
      <c r="I2429" s="4"/>
      <c r="J2429" s="4"/>
      <c r="K2429" s="4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6"/>
      <c r="BA2429" s="6"/>
    </row>
    <row r="2430" spans="2:53" x14ac:dyDescent="0.25">
      <c r="B2430" s="37" t="str">
        <f t="shared" si="75"/>
        <v>_</v>
      </c>
      <c r="C2430" s="37">
        <f t="shared" si="76"/>
        <v>-99999</v>
      </c>
      <c r="D2430" s="4"/>
      <c r="E2430" s="4"/>
      <c r="F2430" s="4"/>
      <c r="G2430" s="4"/>
      <c r="H2430" s="4"/>
      <c r="I2430" s="4"/>
      <c r="J2430" s="4"/>
      <c r="K2430" s="4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6"/>
      <c r="BA2430" s="6"/>
    </row>
    <row r="2431" spans="2:53" x14ac:dyDescent="0.25">
      <c r="B2431" s="37" t="str">
        <f t="shared" si="75"/>
        <v>_</v>
      </c>
      <c r="C2431" s="37">
        <f t="shared" si="76"/>
        <v>-99999</v>
      </c>
      <c r="D2431" s="4"/>
      <c r="E2431" s="4"/>
      <c r="F2431" s="4"/>
      <c r="G2431" s="4"/>
      <c r="H2431" s="4"/>
      <c r="I2431" s="4"/>
      <c r="J2431" s="4"/>
      <c r="K2431" s="4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6"/>
      <c r="BA2431" s="6"/>
    </row>
    <row r="2432" spans="2:53" x14ac:dyDescent="0.25">
      <c r="B2432" s="37" t="str">
        <f t="shared" si="75"/>
        <v>_</v>
      </c>
      <c r="C2432" s="37">
        <f t="shared" si="76"/>
        <v>-99999</v>
      </c>
      <c r="D2432" s="4"/>
      <c r="E2432" s="4"/>
      <c r="F2432" s="4"/>
      <c r="G2432" s="4"/>
      <c r="H2432" s="4"/>
      <c r="I2432" s="4"/>
      <c r="J2432" s="4"/>
      <c r="K2432" s="4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6"/>
      <c r="BA2432" s="6"/>
    </row>
    <row r="2433" spans="2:53" x14ac:dyDescent="0.25">
      <c r="B2433" s="37" t="str">
        <f t="shared" si="75"/>
        <v>_</v>
      </c>
      <c r="C2433" s="37">
        <f t="shared" si="76"/>
        <v>-99999</v>
      </c>
      <c r="D2433" s="4"/>
      <c r="E2433" s="4"/>
      <c r="F2433" s="4"/>
      <c r="G2433" s="4"/>
      <c r="H2433" s="4"/>
      <c r="I2433" s="4"/>
      <c r="J2433" s="4"/>
      <c r="K2433" s="4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6"/>
      <c r="BA2433" s="6"/>
    </row>
    <row r="2434" spans="2:53" x14ac:dyDescent="0.25">
      <c r="B2434" s="37" t="str">
        <f t="shared" si="75"/>
        <v>_</v>
      </c>
      <c r="C2434" s="37">
        <f t="shared" si="76"/>
        <v>-99999</v>
      </c>
      <c r="D2434" s="4"/>
      <c r="E2434" s="4"/>
      <c r="F2434" s="4"/>
      <c r="G2434" s="4"/>
      <c r="H2434" s="4"/>
      <c r="I2434" s="4"/>
      <c r="J2434" s="4"/>
      <c r="K2434" s="4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6"/>
      <c r="BA2434" s="6"/>
    </row>
    <row r="2435" spans="2:53" x14ac:dyDescent="0.25">
      <c r="B2435" s="37" t="str">
        <f t="shared" si="75"/>
        <v>_</v>
      </c>
      <c r="C2435" s="37">
        <f t="shared" si="76"/>
        <v>-99999</v>
      </c>
      <c r="D2435" s="4"/>
      <c r="E2435" s="4"/>
      <c r="F2435" s="4"/>
      <c r="G2435" s="4"/>
      <c r="H2435" s="4"/>
      <c r="I2435" s="4"/>
      <c r="J2435" s="4"/>
      <c r="K2435" s="4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6"/>
      <c r="BA2435" s="6"/>
    </row>
    <row r="2436" spans="2:53" x14ac:dyDescent="0.25">
      <c r="B2436" s="37" t="str">
        <f t="shared" si="75"/>
        <v>_</v>
      </c>
      <c r="C2436" s="37">
        <f t="shared" si="76"/>
        <v>-99999</v>
      </c>
      <c r="D2436" s="4"/>
      <c r="E2436" s="4"/>
      <c r="F2436" s="4"/>
      <c r="G2436" s="4"/>
      <c r="H2436" s="4"/>
      <c r="I2436" s="4"/>
      <c r="J2436" s="4"/>
      <c r="K2436" s="4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6"/>
      <c r="BA2436" s="6"/>
    </row>
    <row r="2437" spans="2:53" x14ac:dyDescent="0.25">
      <c r="B2437" s="37" t="str">
        <f t="shared" si="75"/>
        <v>_</v>
      </c>
      <c r="C2437" s="37">
        <f t="shared" si="76"/>
        <v>-99999</v>
      </c>
      <c r="D2437" s="4"/>
      <c r="E2437" s="4"/>
      <c r="F2437" s="4"/>
      <c r="G2437" s="4"/>
      <c r="H2437" s="4"/>
      <c r="I2437" s="4"/>
      <c r="J2437" s="4"/>
      <c r="K2437" s="4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6"/>
      <c r="BA2437" s="6"/>
    </row>
    <row r="2438" spans="2:53" x14ac:dyDescent="0.25">
      <c r="B2438" s="37" t="str">
        <f t="shared" si="75"/>
        <v>_</v>
      </c>
      <c r="C2438" s="37">
        <f t="shared" si="76"/>
        <v>-99999</v>
      </c>
      <c r="D2438" s="4"/>
      <c r="E2438" s="4"/>
      <c r="F2438" s="4"/>
      <c r="G2438" s="4"/>
      <c r="H2438" s="4"/>
      <c r="I2438" s="4"/>
      <c r="J2438" s="4"/>
      <c r="K2438" s="4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6"/>
      <c r="BA2438" s="6"/>
    </row>
    <row r="2439" spans="2:53" x14ac:dyDescent="0.25">
      <c r="B2439" s="37" t="str">
        <f t="shared" si="75"/>
        <v>_</v>
      </c>
      <c r="C2439" s="37">
        <f t="shared" si="76"/>
        <v>-99999</v>
      </c>
      <c r="D2439" s="4"/>
      <c r="E2439" s="4"/>
      <c r="F2439" s="4"/>
      <c r="G2439" s="4"/>
      <c r="H2439" s="4"/>
      <c r="I2439" s="4"/>
      <c r="J2439" s="4"/>
      <c r="K2439" s="4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6"/>
      <c r="BA2439" s="6"/>
    </row>
    <row r="2440" spans="2:53" x14ac:dyDescent="0.25">
      <c r="B2440" s="37" t="str">
        <f t="shared" si="75"/>
        <v>_</v>
      </c>
      <c r="C2440" s="37">
        <f t="shared" si="76"/>
        <v>-99999</v>
      </c>
      <c r="D2440" s="4"/>
      <c r="E2440" s="4"/>
      <c r="F2440" s="4"/>
      <c r="G2440" s="4"/>
      <c r="H2440" s="4"/>
      <c r="I2440" s="4"/>
      <c r="J2440" s="4"/>
      <c r="K2440" s="4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6"/>
      <c r="BA2440" s="6"/>
    </row>
    <row r="2441" spans="2:53" x14ac:dyDescent="0.25">
      <c r="B2441" s="37" t="str">
        <f t="shared" si="75"/>
        <v>_</v>
      </c>
      <c r="C2441" s="37">
        <f t="shared" si="76"/>
        <v>-99999</v>
      </c>
      <c r="D2441" s="4"/>
      <c r="E2441" s="4"/>
      <c r="F2441" s="4"/>
      <c r="G2441" s="4"/>
      <c r="H2441" s="4"/>
      <c r="I2441" s="4"/>
      <c r="J2441" s="4"/>
      <c r="K2441" s="4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6"/>
      <c r="BA2441" s="6"/>
    </row>
    <row r="2442" spans="2:53" x14ac:dyDescent="0.25">
      <c r="B2442" s="37" t="str">
        <f t="shared" si="75"/>
        <v>_</v>
      </c>
      <c r="C2442" s="37">
        <f t="shared" si="76"/>
        <v>-99999</v>
      </c>
      <c r="D2442" s="4"/>
      <c r="E2442" s="4"/>
      <c r="F2442" s="4"/>
      <c r="G2442" s="4"/>
      <c r="H2442" s="4"/>
      <c r="I2442" s="4"/>
      <c r="J2442" s="4"/>
      <c r="K2442" s="4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6"/>
      <c r="BA2442" s="6"/>
    </row>
    <row r="2443" spans="2:53" x14ac:dyDescent="0.25">
      <c r="B2443" s="37" t="str">
        <f t="shared" si="75"/>
        <v>_</v>
      </c>
      <c r="C2443" s="37">
        <f t="shared" si="76"/>
        <v>-99999</v>
      </c>
      <c r="D2443" s="4"/>
      <c r="E2443" s="4"/>
      <c r="F2443" s="4"/>
      <c r="G2443" s="4"/>
      <c r="H2443" s="4"/>
      <c r="I2443" s="4"/>
      <c r="J2443" s="4"/>
      <c r="K2443" s="4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6"/>
      <c r="BA2443" s="6"/>
    </row>
    <row r="2444" spans="2:53" x14ac:dyDescent="0.25">
      <c r="B2444" s="37" t="str">
        <f t="shared" si="75"/>
        <v>_</v>
      </c>
      <c r="C2444" s="37">
        <f t="shared" si="76"/>
        <v>-99999</v>
      </c>
      <c r="D2444" s="4"/>
      <c r="E2444" s="4"/>
      <c r="F2444" s="4"/>
      <c r="G2444" s="4"/>
      <c r="H2444" s="4"/>
      <c r="I2444" s="4"/>
      <c r="J2444" s="4"/>
      <c r="K2444" s="4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6"/>
      <c r="BA2444" s="6"/>
    </row>
    <row r="2445" spans="2:53" x14ac:dyDescent="0.25">
      <c r="B2445" s="37" t="str">
        <f t="shared" si="75"/>
        <v>_</v>
      </c>
      <c r="C2445" s="37">
        <f t="shared" si="76"/>
        <v>-99999</v>
      </c>
      <c r="D2445" s="4"/>
      <c r="E2445" s="4"/>
      <c r="F2445" s="4"/>
      <c r="G2445" s="4"/>
      <c r="H2445" s="4"/>
      <c r="I2445" s="4"/>
      <c r="J2445" s="4"/>
      <c r="K2445" s="4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6"/>
      <c r="BA2445" s="6"/>
    </row>
    <row r="2446" spans="2:53" x14ac:dyDescent="0.25">
      <c r="B2446" s="37" t="str">
        <f t="shared" si="75"/>
        <v>_</v>
      </c>
      <c r="C2446" s="37">
        <f t="shared" si="76"/>
        <v>-99999</v>
      </c>
      <c r="D2446" s="4"/>
      <c r="E2446" s="4"/>
      <c r="F2446" s="4"/>
      <c r="G2446" s="4"/>
      <c r="H2446" s="4"/>
      <c r="I2446" s="4"/>
      <c r="J2446" s="4"/>
      <c r="K2446" s="4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6"/>
      <c r="BA2446" s="6"/>
    </row>
    <row r="2447" spans="2:53" x14ac:dyDescent="0.25">
      <c r="B2447" s="37" t="str">
        <f t="shared" ref="B2447:B2510" si="77">D2447&amp;"_"&amp;E2447</f>
        <v>_</v>
      </c>
      <c r="C2447" s="37">
        <f t="shared" si="76"/>
        <v>-99999</v>
      </c>
      <c r="D2447" s="4"/>
      <c r="E2447" s="4"/>
      <c r="F2447" s="4"/>
      <c r="G2447" s="4"/>
      <c r="H2447" s="4"/>
      <c r="I2447" s="4"/>
      <c r="J2447" s="4"/>
      <c r="K2447" s="4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6"/>
      <c r="BA2447" s="6"/>
    </row>
    <row r="2448" spans="2:53" x14ac:dyDescent="0.25">
      <c r="B2448" s="37" t="str">
        <f t="shared" si="77"/>
        <v>_</v>
      </c>
      <c r="C2448" s="37">
        <f t="shared" ref="C2448:C2511" si="78">IF(ISNUMBER(L2448),(-L$7*(L2448-L$4)-M$7*(M2448-M$4)-N$7*(N2448-N$4)-O$7*(O2448-O$4)-P$7*(P2448-P$4)+Q$7*(Q2448-Q$4)+R$7*(R2448-R$4)+S$7*(S2448-S$4)+T$7*(T2448-T$4)+U$7*(U2448-U$4)-V$7*(V2448-V$4)-W$7*(W2448-W$4)-X$7*(X2448-X$4)-Y$7*(Y2448-Y$4)-Z$7*(Z2448-Z$4)+AA$7*(AA2448-AA$4)+AB$7*(AB2448-AB$4)+AC$7*(AC2448-AC$4)+AD$7*(AD2448-AD$4)+AE$7*(AE2448-AE$4)-AF$7*(AF2448-AF$4)-AG$7*(AG2448-AG$4)-AH$7*(AH2448-AH$4)-AI$7*(AI2448-AI$4)-AJ$7*(AJ2448-AJ$4)+AK$7*(AK2448-AK$4)+AL$7*(AL2448-AL$4)+AM$7*(AM2448-AM$4)+AN$7*(AN2448-AN$4)+AO$7*(AO2448-AO$4)-AP$7*(AP2448-AP$4)-AQ$7*(AQ2448-AQ$4)-AR$7*(AR2448-AR$4)-AS$7*(AS2448-AS$4)-AT$7*(AT2448-AT$4)+AU$7*(AU2448-AU$4)+AV$7*(AV2448-AV$4)+AW$7*(AW2448-AW$4)+AX$7*(AX2448-AX$4)+AY$7*(AY2448-AY$4))/SUM($L$7:$AY$7),-99999)</f>
        <v>-99999</v>
      </c>
      <c r="D2448" s="4"/>
      <c r="E2448" s="4"/>
      <c r="F2448" s="4"/>
      <c r="G2448" s="4"/>
      <c r="H2448" s="4"/>
      <c r="I2448" s="4"/>
      <c r="J2448" s="4"/>
      <c r="K2448" s="4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6"/>
      <c r="BA2448" s="6"/>
    </row>
    <row r="2449" spans="2:53" x14ac:dyDescent="0.25">
      <c r="B2449" s="37" t="str">
        <f t="shared" si="77"/>
        <v>_</v>
      </c>
      <c r="C2449" s="37">
        <f t="shared" si="78"/>
        <v>-99999</v>
      </c>
      <c r="D2449" s="4"/>
      <c r="E2449" s="4"/>
      <c r="F2449" s="4"/>
      <c r="G2449" s="4"/>
      <c r="H2449" s="4"/>
      <c r="I2449" s="4"/>
      <c r="J2449" s="4"/>
      <c r="K2449" s="4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6"/>
      <c r="BA2449" s="6"/>
    </row>
    <row r="2450" spans="2:53" x14ac:dyDescent="0.25">
      <c r="B2450" s="37" t="str">
        <f t="shared" si="77"/>
        <v>_</v>
      </c>
      <c r="C2450" s="37">
        <f t="shared" si="78"/>
        <v>-99999</v>
      </c>
      <c r="D2450" s="4"/>
      <c r="E2450" s="4"/>
      <c r="F2450" s="4"/>
      <c r="G2450" s="4"/>
      <c r="H2450" s="4"/>
      <c r="I2450" s="4"/>
      <c r="J2450" s="4"/>
      <c r="K2450" s="4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6"/>
      <c r="BA2450" s="6"/>
    </row>
    <row r="2451" spans="2:53" x14ac:dyDescent="0.25">
      <c r="B2451" s="37" t="str">
        <f t="shared" si="77"/>
        <v>_</v>
      </c>
      <c r="C2451" s="37">
        <f t="shared" si="78"/>
        <v>-99999</v>
      </c>
      <c r="D2451" s="4"/>
      <c r="E2451" s="4"/>
      <c r="F2451" s="4"/>
      <c r="G2451" s="4"/>
      <c r="H2451" s="4"/>
      <c r="I2451" s="4"/>
      <c r="J2451" s="4"/>
      <c r="K2451" s="4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6"/>
      <c r="BA2451" s="6"/>
    </row>
    <row r="2452" spans="2:53" x14ac:dyDescent="0.25">
      <c r="B2452" s="37" t="str">
        <f t="shared" si="77"/>
        <v>_</v>
      </c>
      <c r="C2452" s="37">
        <f t="shared" si="78"/>
        <v>-99999</v>
      </c>
      <c r="D2452" s="4"/>
      <c r="E2452" s="4"/>
      <c r="F2452" s="4"/>
      <c r="G2452" s="4"/>
      <c r="H2452" s="4"/>
      <c r="I2452" s="4"/>
      <c r="J2452" s="4"/>
      <c r="K2452" s="4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6"/>
      <c r="BA2452" s="6"/>
    </row>
    <row r="2453" spans="2:53" x14ac:dyDescent="0.25">
      <c r="B2453" s="37" t="str">
        <f t="shared" si="77"/>
        <v>_</v>
      </c>
      <c r="C2453" s="37">
        <f t="shared" si="78"/>
        <v>-99999</v>
      </c>
      <c r="D2453" s="4"/>
      <c r="E2453" s="4"/>
      <c r="F2453" s="4"/>
      <c r="G2453" s="4"/>
      <c r="H2453" s="4"/>
      <c r="I2453" s="4"/>
      <c r="J2453" s="4"/>
      <c r="K2453" s="4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6"/>
      <c r="BA2453" s="6"/>
    </row>
    <row r="2454" spans="2:53" x14ac:dyDescent="0.25">
      <c r="B2454" s="37" t="str">
        <f t="shared" si="77"/>
        <v>_</v>
      </c>
      <c r="C2454" s="37">
        <f t="shared" si="78"/>
        <v>-99999</v>
      </c>
      <c r="D2454" s="4"/>
      <c r="E2454" s="4"/>
      <c r="F2454" s="4"/>
      <c r="G2454" s="4"/>
      <c r="H2454" s="4"/>
      <c r="I2454" s="4"/>
      <c r="J2454" s="4"/>
      <c r="K2454" s="4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6"/>
      <c r="BA2454" s="6"/>
    </row>
    <row r="2455" spans="2:53" x14ac:dyDescent="0.25">
      <c r="B2455" s="37" t="str">
        <f t="shared" si="77"/>
        <v>_</v>
      </c>
      <c r="C2455" s="37">
        <f t="shared" si="78"/>
        <v>-99999</v>
      </c>
      <c r="D2455" s="4"/>
      <c r="E2455" s="4"/>
      <c r="F2455" s="4"/>
      <c r="G2455" s="4"/>
      <c r="H2455" s="4"/>
      <c r="I2455" s="4"/>
      <c r="J2455" s="4"/>
      <c r="K2455" s="4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6"/>
      <c r="BA2455" s="6"/>
    </row>
    <row r="2456" spans="2:53" x14ac:dyDescent="0.25">
      <c r="B2456" s="37" t="str">
        <f t="shared" si="77"/>
        <v>_</v>
      </c>
      <c r="C2456" s="37">
        <f t="shared" si="78"/>
        <v>-99999</v>
      </c>
      <c r="D2456" s="4"/>
      <c r="E2456" s="4"/>
      <c r="F2456" s="4"/>
      <c r="G2456" s="4"/>
      <c r="H2456" s="4"/>
      <c r="I2456" s="4"/>
      <c r="J2456" s="4"/>
      <c r="K2456" s="4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6"/>
      <c r="BA2456" s="6"/>
    </row>
    <row r="2457" spans="2:53" x14ac:dyDescent="0.25">
      <c r="B2457" s="37" t="str">
        <f t="shared" si="77"/>
        <v>_</v>
      </c>
      <c r="C2457" s="37">
        <f t="shared" si="78"/>
        <v>-99999</v>
      </c>
      <c r="D2457" s="4"/>
      <c r="E2457" s="4"/>
      <c r="F2457" s="4"/>
      <c r="G2457" s="4"/>
      <c r="H2457" s="4"/>
      <c r="I2457" s="4"/>
      <c r="J2457" s="4"/>
      <c r="K2457" s="4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6"/>
      <c r="BA2457" s="6"/>
    </row>
    <row r="2458" spans="2:53" x14ac:dyDescent="0.25">
      <c r="B2458" s="37" t="str">
        <f t="shared" si="77"/>
        <v>_</v>
      </c>
      <c r="C2458" s="37">
        <f t="shared" si="78"/>
        <v>-99999</v>
      </c>
      <c r="D2458" s="4"/>
      <c r="E2458" s="4"/>
      <c r="F2458" s="4"/>
      <c r="G2458" s="4"/>
      <c r="H2458" s="4"/>
      <c r="I2458" s="4"/>
      <c r="J2458" s="4"/>
      <c r="K2458" s="4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6"/>
      <c r="BA2458" s="6"/>
    </row>
    <row r="2459" spans="2:53" x14ac:dyDescent="0.25">
      <c r="B2459" s="37" t="str">
        <f t="shared" si="77"/>
        <v>_</v>
      </c>
      <c r="C2459" s="37">
        <f t="shared" si="78"/>
        <v>-99999</v>
      </c>
      <c r="D2459" s="4"/>
      <c r="E2459" s="4"/>
      <c r="F2459" s="4"/>
      <c r="G2459" s="4"/>
      <c r="H2459" s="4"/>
      <c r="I2459" s="4"/>
      <c r="J2459" s="4"/>
      <c r="K2459" s="4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6"/>
      <c r="BA2459" s="6"/>
    </row>
    <row r="2460" spans="2:53" x14ac:dyDescent="0.25">
      <c r="B2460" s="37" t="str">
        <f t="shared" si="77"/>
        <v>_</v>
      </c>
      <c r="C2460" s="37">
        <f t="shared" si="78"/>
        <v>-99999</v>
      </c>
      <c r="D2460" s="4"/>
      <c r="E2460" s="4"/>
      <c r="F2460" s="4"/>
      <c r="G2460" s="4"/>
      <c r="H2460" s="4"/>
      <c r="I2460" s="4"/>
      <c r="J2460" s="4"/>
      <c r="K2460" s="4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6"/>
      <c r="BA2460" s="6"/>
    </row>
    <row r="2461" spans="2:53" x14ac:dyDescent="0.25">
      <c r="B2461" s="37" t="str">
        <f t="shared" si="77"/>
        <v>_</v>
      </c>
      <c r="C2461" s="37">
        <f t="shared" si="78"/>
        <v>-99999</v>
      </c>
      <c r="D2461" s="4"/>
      <c r="E2461" s="4"/>
      <c r="F2461" s="4"/>
      <c r="G2461" s="4"/>
      <c r="H2461" s="4"/>
      <c r="I2461" s="4"/>
      <c r="J2461" s="4"/>
      <c r="K2461" s="4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6"/>
      <c r="BA2461" s="6"/>
    </row>
    <row r="2462" spans="2:53" x14ac:dyDescent="0.25">
      <c r="B2462" s="37" t="str">
        <f t="shared" si="77"/>
        <v>_</v>
      </c>
      <c r="C2462" s="37">
        <f t="shared" si="78"/>
        <v>-99999</v>
      </c>
      <c r="D2462" s="4"/>
      <c r="E2462" s="4"/>
      <c r="F2462" s="4"/>
      <c r="G2462" s="4"/>
      <c r="H2462" s="4"/>
      <c r="I2462" s="4"/>
      <c r="J2462" s="4"/>
      <c r="K2462" s="4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6"/>
      <c r="BA2462" s="6"/>
    </row>
    <row r="2463" spans="2:53" x14ac:dyDescent="0.25">
      <c r="B2463" s="37" t="str">
        <f t="shared" si="77"/>
        <v>_</v>
      </c>
      <c r="C2463" s="37">
        <f t="shared" si="78"/>
        <v>-99999</v>
      </c>
      <c r="D2463" s="4"/>
      <c r="E2463" s="4"/>
      <c r="F2463" s="4"/>
      <c r="G2463" s="4"/>
      <c r="H2463" s="4"/>
      <c r="I2463" s="4"/>
      <c r="J2463" s="4"/>
      <c r="K2463" s="4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6"/>
      <c r="BA2463" s="6"/>
    </row>
    <row r="2464" spans="2:53" x14ac:dyDescent="0.25">
      <c r="B2464" s="37" t="str">
        <f t="shared" si="77"/>
        <v>_</v>
      </c>
      <c r="C2464" s="37">
        <f t="shared" si="78"/>
        <v>-99999</v>
      </c>
      <c r="D2464" s="4"/>
      <c r="E2464" s="4"/>
      <c r="F2464" s="4"/>
      <c r="G2464" s="4"/>
      <c r="H2464" s="4"/>
      <c r="I2464" s="4"/>
      <c r="J2464" s="4"/>
      <c r="K2464" s="4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6"/>
      <c r="BA2464" s="6"/>
    </row>
    <row r="2465" spans="2:53" x14ac:dyDescent="0.25">
      <c r="B2465" s="37" t="str">
        <f t="shared" si="77"/>
        <v>_</v>
      </c>
      <c r="C2465" s="37">
        <f t="shared" si="78"/>
        <v>-99999</v>
      </c>
      <c r="D2465" s="4"/>
      <c r="E2465" s="4"/>
      <c r="F2465" s="4"/>
      <c r="G2465" s="4"/>
      <c r="H2465" s="4"/>
      <c r="I2465" s="4"/>
      <c r="J2465" s="4"/>
      <c r="K2465" s="4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6"/>
      <c r="BA2465" s="6"/>
    </row>
    <row r="2466" spans="2:53" x14ac:dyDescent="0.25">
      <c r="B2466" s="37" t="str">
        <f t="shared" si="77"/>
        <v>_</v>
      </c>
      <c r="C2466" s="37">
        <f t="shared" si="78"/>
        <v>-99999</v>
      </c>
      <c r="D2466" s="4"/>
      <c r="E2466" s="4"/>
      <c r="F2466" s="4"/>
      <c r="G2466" s="4"/>
      <c r="H2466" s="4"/>
      <c r="I2466" s="4"/>
      <c r="J2466" s="4"/>
      <c r="K2466" s="4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6"/>
      <c r="BA2466" s="6"/>
    </row>
    <row r="2467" spans="2:53" x14ac:dyDescent="0.25">
      <c r="B2467" s="37" t="str">
        <f t="shared" si="77"/>
        <v>_</v>
      </c>
      <c r="C2467" s="37">
        <f t="shared" si="78"/>
        <v>-99999</v>
      </c>
      <c r="D2467" s="4"/>
      <c r="E2467" s="4"/>
      <c r="F2467" s="4"/>
      <c r="G2467" s="4"/>
      <c r="H2467" s="4"/>
      <c r="I2467" s="4"/>
      <c r="J2467" s="4"/>
      <c r="K2467" s="4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6"/>
      <c r="BA2467" s="6"/>
    </row>
    <row r="2468" spans="2:53" x14ac:dyDescent="0.25">
      <c r="B2468" s="37" t="str">
        <f t="shared" si="77"/>
        <v>_</v>
      </c>
      <c r="C2468" s="37">
        <f t="shared" si="78"/>
        <v>-99999</v>
      </c>
      <c r="D2468" s="4"/>
      <c r="E2468" s="4"/>
      <c r="F2468" s="4"/>
      <c r="G2468" s="4"/>
      <c r="H2468" s="4"/>
      <c r="I2468" s="4"/>
      <c r="J2468" s="4"/>
      <c r="K2468" s="4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6"/>
      <c r="BA2468" s="6"/>
    </row>
    <row r="2469" spans="2:53" x14ac:dyDescent="0.25">
      <c r="B2469" s="37" t="str">
        <f t="shared" si="77"/>
        <v>_</v>
      </c>
      <c r="C2469" s="37">
        <f t="shared" si="78"/>
        <v>-99999</v>
      </c>
      <c r="D2469" s="4"/>
      <c r="E2469" s="4"/>
      <c r="F2469" s="4"/>
      <c r="G2469" s="4"/>
      <c r="H2469" s="4"/>
      <c r="I2469" s="4"/>
      <c r="J2469" s="4"/>
      <c r="K2469" s="4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6"/>
      <c r="BA2469" s="6"/>
    </row>
    <row r="2470" spans="2:53" x14ac:dyDescent="0.25">
      <c r="B2470" s="37" t="str">
        <f t="shared" si="77"/>
        <v>_</v>
      </c>
      <c r="C2470" s="37">
        <f t="shared" si="78"/>
        <v>-99999</v>
      </c>
      <c r="D2470" s="4"/>
      <c r="E2470" s="4"/>
      <c r="F2470" s="4"/>
      <c r="G2470" s="4"/>
      <c r="H2470" s="4"/>
      <c r="I2470" s="4"/>
      <c r="J2470" s="4"/>
      <c r="K2470" s="4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6"/>
      <c r="BA2470" s="6"/>
    </row>
    <row r="2471" spans="2:53" x14ac:dyDescent="0.25">
      <c r="B2471" s="37" t="str">
        <f t="shared" si="77"/>
        <v>_</v>
      </c>
      <c r="C2471" s="37">
        <f t="shared" si="78"/>
        <v>-99999</v>
      </c>
      <c r="D2471" s="4"/>
      <c r="E2471" s="4"/>
      <c r="F2471" s="4"/>
      <c r="G2471" s="4"/>
      <c r="H2471" s="4"/>
      <c r="I2471" s="4"/>
      <c r="J2471" s="4"/>
      <c r="K2471" s="4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6"/>
      <c r="BA2471" s="6"/>
    </row>
    <row r="2472" spans="2:53" x14ac:dyDescent="0.25">
      <c r="B2472" s="37" t="str">
        <f t="shared" si="77"/>
        <v>_</v>
      </c>
      <c r="C2472" s="37">
        <f t="shared" si="78"/>
        <v>-99999</v>
      </c>
      <c r="D2472" s="4"/>
      <c r="E2472" s="4"/>
      <c r="F2472" s="4"/>
      <c r="G2472" s="4"/>
      <c r="H2472" s="4"/>
      <c r="I2472" s="4"/>
      <c r="J2472" s="4"/>
      <c r="K2472" s="4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6"/>
      <c r="BA2472" s="6"/>
    </row>
    <row r="2473" spans="2:53" x14ac:dyDescent="0.25">
      <c r="B2473" s="37" t="str">
        <f t="shared" si="77"/>
        <v>_</v>
      </c>
      <c r="C2473" s="37">
        <f t="shared" si="78"/>
        <v>-99999</v>
      </c>
      <c r="D2473" s="4"/>
      <c r="E2473" s="4"/>
      <c r="F2473" s="4"/>
      <c r="G2473" s="4"/>
      <c r="H2473" s="4"/>
      <c r="I2473" s="4"/>
      <c r="J2473" s="4"/>
      <c r="K2473" s="4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6"/>
      <c r="BA2473" s="6"/>
    </row>
    <row r="2474" spans="2:53" x14ac:dyDescent="0.25">
      <c r="B2474" s="37" t="str">
        <f t="shared" si="77"/>
        <v>_</v>
      </c>
      <c r="C2474" s="37">
        <f t="shared" si="78"/>
        <v>-99999</v>
      </c>
      <c r="D2474" s="4"/>
      <c r="E2474" s="4"/>
      <c r="F2474" s="4"/>
      <c r="G2474" s="4"/>
      <c r="H2474" s="4"/>
      <c r="I2474" s="4"/>
      <c r="J2474" s="4"/>
      <c r="K2474" s="4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6"/>
      <c r="BA2474" s="6"/>
    </row>
    <row r="2475" spans="2:53" x14ac:dyDescent="0.25">
      <c r="B2475" s="37" t="str">
        <f t="shared" si="77"/>
        <v>_</v>
      </c>
      <c r="C2475" s="37">
        <f t="shared" si="78"/>
        <v>-99999</v>
      </c>
      <c r="D2475" s="4"/>
      <c r="E2475" s="4"/>
      <c r="F2475" s="4"/>
      <c r="G2475" s="4"/>
      <c r="H2475" s="4"/>
      <c r="I2475" s="4"/>
      <c r="J2475" s="4"/>
      <c r="K2475" s="4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6"/>
      <c r="BA2475" s="6"/>
    </row>
    <row r="2476" spans="2:53" x14ac:dyDescent="0.25">
      <c r="B2476" s="37" t="str">
        <f t="shared" si="77"/>
        <v>_</v>
      </c>
      <c r="C2476" s="37">
        <f t="shared" si="78"/>
        <v>-99999</v>
      </c>
      <c r="D2476" s="4"/>
      <c r="E2476" s="4"/>
      <c r="F2476" s="4"/>
      <c r="G2476" s="4"/>
      <c r="H2476" s="4"/>
      <c r="I2476" s="4"/>
      <c r="J2476" s="4"/>
      <c r="K2476" s="4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6"/>
      <c r="BA2476" s="6"/>
    </row>
    <row r="2477" spans="2:53" x14ac:dyDescent="0.25">
      <c r="B2477" s="37" t="str">
        <f t="shared" si="77"/>
        <v>_</v>
      </c>
      <c r="C2477" s="37">
        <f t="shared" si="78"/>
        <v>-99999</v>
      </c>
      <c r="D2477" s="4"/>
      <c r="E2477" s="4"/>
      <c r="F2477" s="4"/>
      <c r="G2477" s="4"/>
      <c r="H2477" s="4"/>
      <c r="I2477" s="4"/>
      <c r="J2477" s="4"/>
      <c r="K2477" s="4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6"/>
      <c r="BA2477" s="6"/>
    </row>
    <row r="2478" spans="2:53" x14ac:dyDescent="0.25">
      <c r="B2478" s="37" t="str">
        <f t="shared" si="77"/>
        <v>_</v>
      </c>
      <c r="C2478" s="37">
        <f t="shared" si="78"/>
        <v>-99999</v>
      </c>
      <c r="D2478" s="4"/>
      <c r="E2478" s="4"/>
      <c r="F2478" s="4"/>
      <c r="G2478" s="4"/>
      <c r="H2478" s="4"/>
      <c r="I2478" s="4"/>
      <c r="J2478" s="4"/>
      <c r="K2478" s="4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6"/>
      <c r="BA2478" s="6"/>
    </row>
    <row r="2479" spans="2:53" x14ac:dyDescent="0.25">
      <c r="B2479" s="37" t="str">
        <f t="shared" si="77"/>
        <v>_</v>
      </c>
      <c r="C2479" s="37">
        <f t="shared" si="78"/>
        <v>-99999</v>
      </c>
      <c r="D2479" s="4"/>
      <c r="E2479" s="4"/>
      <c r="F2479" s="4"/>
      <c r="G2479" s="4"/>
      <c r="H2479" s="4"/>
      <c r="I2479" s="4"/>
      <c r="J2479" s="4"/>
      <c r="K2479" s="4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6"/>
      <c r="BA2479" s="6"/>
    </row>
    <row r="2480" spans="2:53" x14ac:dyDescent="0.25">
      <c r="B2480" s="37" t="str">
        <f t="shared" si="77"/>
        <v>_</v>
      </c>
      <c r="C2480" s="37">
        <f t="shared" si="78"/>
        <v>-99999</v>
      </c>
      <c r="D2480" s="4"/>
      <c r="E2480" s="4"/>
      <c r="F2480" s="4"/>
      <c r="G2480" s="4"/>
      <c r="H2480" s="4"/>
      <c r="I2480" s="4"/>
      <c r="J2480" s="4"/>
      <c r="K2480" s="4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6"/>
      <c r="BA2480" s="6"/>
    </row>
    <row r="2481" spans="2:53" x14ac:dyDescent="0.25">
      <c r="B2481" s="37" t="str">
        <f t="shared" si="77"/>
        <v>_</v>
      </c>
      <c r="C2481" s="37">
        <f t="shared" si="78"/>
        <v>-99999</v>
      </c>
      <c r="D2481" s="4"/>
      <c r="E2481" s="4"/>
      <c r="F2481" s="4"/>
      <c r="G2481" s="4"/>
      <c r="H2481" s="4"/>
      <c r="I2481" s="4"/>
      <c r="J2481" s="4"/>
      <c r="K2481" s="4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6"/>
      <c r="BA2481" s="6"/>
    </row>
    <row r="2482" spans="2:53" x14ac:dyDescent="0.25">
      <c r="B2482" s="37" t="str">
        <f t="shared" si="77"/>
        <v>_</v>
      </c>
      <c r="C2482" s="37">
        <f t="shared" si="78"/>
        <v>-99999</v>
      </c>
      <c r="D2482" s="4"/>
      <c r="E2482" s="4"/>
      <c r="F2482" s="4"/>
      <c r="G2482" s="4"/>
      <c r="H2482" s="4"/>
      <c r="I2482" s="4"/>
      <c r="J2482" s="4"/>
      <c r="K2482" s="4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6"/>
      <c r="BA2482" s="6"/>
    </row>
    <row r="2483" spans="2:53" x14ac:dyDescent="0.25">
      <c r="B2483" s="37" t="str">
        <f t="shared" si="77"/>
        <v>_</v>
      </c>
      <c r="C2483" s="37">
        <f t="shared" si="78"/>
        <v>-99999</v>
      </c>
      <c r="D2483" s="4"/>
      <c r="E2483" s="4"/>
      <c r="F2483" s="4"/>
      <c r="G2483" s="4"/>
      <c r="H2483" s="4"/>
      <c r="I2483" s="4"/>
      <c r="J2483" s="4"/>
      <c r="K2483" s="4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6"/>
      <c r="BA2483" s="6"/>
    </row>
    <row r="2484" spans="2:53" x14ac:dyDescent="0.25">
      <c r="B2484" s="37" t="str">
        <f t="shared" si="77"/>
        <v>_</v>
      </c>
      <c r="C2484" s="37">
        <f t="shared" si="78"/>
        <v>-99999</v>
      </c>
      <c r="D2484" s="4"/>
      <c r="E2484" s="4"/>
      <c r="F2484" s="4"/>
      <c r="G2484" s="4"/>
      <c r="H2484" s="4"/>
      <c r="I2484" s="4"/>
      <c r="J2484" s="4"/>
      <c r="K2484" s="4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6"/>
      <c r="BA2484" s="6"/>
    </row>
    <row r="2485" spans="2:53" x14ac:dyDescent="0.25">
      <c r="B2485" s="37" t="str">
        <f t="shared" si="77"/>
        <v>_</v>
      </c>
      <c r="C2485" s="37">
        <f t="shared" si="78"/>
        <v>-99999</v>
      </c>
      <c r="D2485" s="4"/>
      <c r="E2485" s="4"/>
      <c r="F2485" s="4"/>
      <c r="G2485" s="4"/>
      <c r="H2485" s="4"/>
      <c r="I2485" s="4"/>
      <c r="J2485" s="4"/>
      <c r="K2485" s="4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6"/>
      <c r="BA2485" s="6"/>
    </row>
    <row r="2486" spans="2:53" x14ac:dyDescent="0.25">
      <c r="B2486" s="37" t="str">
        <f t="shared" si="77"/>
        <v>_</v>
      </c>
      <c r="C2486" s="37">
        <f t="shared" si="78"/>
        <v>-99999</v>
      </c>
      <c r="D2486" s="4"/>
      <c r="E2486" s="4"/>
      <c r="F2486" s="4"/>
      <c r="G2486" s="4"/>
      <c r="H2486" s="4"/>
      <c r="I2486" s="4"/>
      <c r="J2486" s="4"/>
      <c r="K2486" s="4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6"/>
      <c r="BA2486" s="6"/>
    </row>
    <row r="2487" spans="2:53" x14ac:dyDescent="0.25">
      <c r="B2487" s="37" t="str">
        <f t="shared" si="77"/>
        <v>_</v>
      </c>
      <c r="C2487" s="37">
        <f t="shared" si="78"/>
        <v>-99999</v>
      </c>
      <c r="D2487" s="4"/>
      <c r="E2487" s="4"/>
      <c r="F2487" s="4"/>
      <c r="G2487" s="4"/>
      <c r="H2487" s="4"/>
      <c r="I2487" s="4"/>
      <c r="J2487" s="4"/>
      <c r="K2487" s="4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6"/>
      <c r="BA2487" s="6"/>
    </row>
    <row r="2488" spans="2:53" x14ac:dyDescent="0.25">
      <c r="B2488" s="37" t="str">
        <f t="shared" si="77"/>
        <v>_</v>
      </c>
      <c r="C2488" s="37">
        <f t="shared" si="78"/>
        <v>-99999</v>
      </c>
      <c r="D2488" s="4"/>
      <c r="E2488" s="4"/>
      <c r="F2488" s="4"/>
      <c r="G2488" s="4"/>
      <c r="H2488" s="4"/>
      <c r="I2488" s="4"/>
      <c r="J2488" s="4"/>
      <c r="K2488" s="4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6"/>
      <c r="BA2488" s="6"/>
    </row>
    <row r="2489" spans="2:53" x14ac:dyDescent="0.25">
      <c r="B2489" s="37" t="str">
        <f t="shared" si="77"/>
        <v>_</v>
      </c>
      <c r="C2489" s="37">
        <f t="shared" si="78"/>
        <v>-99999</v>
      </c>
      <c r="D2489" s="4"/>
      <c r="E2489" s="4"/>
      <c r="F2489" s="4"/>
      <c r="G2489" s="4"/>
      <c r="H2489" s="4"/>
      <c r="I2489" s="4"/>
      <c r="J2489" s="4"/>
      <c r="K2489" s="4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6"/>
      <c r="BA2489" s="6"/>
    </row>
    <row r="2490" spans="2:53" x14ac:dyDescent="0.25">
      <c r="B2490" s="37" t="str">
        <f t="shared" si="77"/>
        <v>_</v>
      </c>
      <c r="C2490" s="37">
        <f t="shared" si="78"/>
        <v>-99999</v>
      </c>
      <c r="D2490" s="4"/>
      <c r="E2490" s="4"/>
      <c r="F2490" s="4"/>
      <c r="G2490" s="4"/>
      <c r="H2490" s="4"/>
      <c r="I2490" s="4"/>
      <c r="J2490" s="4"/>
      <c r="K2490" s="4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6"/>
      <c r="BA2490" s="6"/>
    </row>
    <row r="2491" spans="2:53" x14ac:dyDescent="0.25">
      <c r="B2491" s="37" t="str">
        <f t="shared" si="77"/>
        <v>_</v>
      </c>
      <c r="C2491" s="37">
        <f t="shared" si="78"/>
        <v>-99999</v>
      </c>
      <c r="D2491" s="4"/>
      <c r="E2491" s="4"/>
      <c r="F2491" s="4"/>
      <c r="G2491" s="4"/>
      <c r="H2491" s="4"/>
      <c r="I2491" s="4"/>
      <c r="J2491" s="4"/>
      <c r="K2491" s="4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6"/>
      <c r="BA2491" s="6"/>
    </row>
    <row r="2492" spans="2:53" x14ac:dyDescent="0.25">
      <c r="B2492" s="37" t="str">
        <f t="shared" si="77"/>
        <v>_</v>
      </c>
      <c r="C2492" s="37">
        <f t="shared" si="78"/>
        <v>-99999</v>
      </c>
      <c r="D2492" s="4"/>
      <c r="E2492" s="4"/>
      <c r="F2492" s="4"/>
      <c r="G2492" s="4"/>
      <c r="H2492" s="4"/>
      <c r="I2492" s="4"/>
      <c r="J2492" s="4"/>
      <c r="K2492" s="4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6"/>
      <c r="BA2492" s="6"/>
    </row>
    <row r="2493" spans="2:53" x14ac:dyDescent="0.25">
      <c r="B2493" s="37" t="str">
        <f t="shared" si="77"/>
        <v>_</v>
      </c>
      <c r="C2493" s="37">
        <f t="shared" si="78"/>
        <v>-99999</v>
      </c>
      <c r="D2493" s="4"/>
      <c r="E2493" s="4"/>
      <c r="F2493" s="4"/>
      <c r="G2493" s="4"/>
      <c r="H2493" s="4"/>
      <c r="I2493" s="4"/>
      <c r="J2493" s="4"/>
      <c r="K2493" s="4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6"/>
      <c r="BA2493" s="6"/>
    </row>
    <row r="2494" spans="2:53" x14ac:dyDescent="0.25">
      <c r="B2494" s="37" t="str">
        <f t="shared" si="77"/>
        <v>_</v>
      </c>
      <c r="C2494" s="37">
        <f t="shared" si="78"/>
        <v>-99999</v>
      </c>
      <c r="D2494" s="4"/>
      <c r="E2494" s="4"/>
      <c r="F2494" s="4"/>
      <c r="G2494" s="4"/>
      <c r="H2494" s="4"/>
      <c r="I2494" s="4"/>
      <c r="J2494" s="4"/>
      <c r="K2494" s="4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6"/>
      <c r="BA2494" s="6"/>
    </row>
    <row r="2495" spans="2:53" x14ac:dyDescent="0.25">
      <c r="B2495" s="37" t="str">
        <f t="shared" si="77"/>
        <v>_</v>
      </c>
      <c r="C2495" s="37">
        <f t="shared" si="78"/>
        <v>-99999</v>
      </c>
      <c r="D2495" s="4"/>
      <c r="E2495" s="4"/>
      <c r="F2495" s="4"/>
      <c r="G2495" s="4"/>
      <c r="H2495" s="4"/>
      <c r="I2495" s="4"/>
      <c r="J2495" s="4"/>
      <c r="K2495" s="4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6"/>
      <c r="BA2495" s="6"/>
    </row>
    <row r="2496" spans="2:53" x14ac:dyDescent="0.25">
      <c r="B2496" s="37" t="str">
        <f t="shared" si="77"/>
        <v>_</v>
      </c>
      <c r="C2496" s="37">
        <f t="shared" si="78"/>
        <v>-99999</v>
      </c>
      <c r="D2496" s="4"/>
      <c r="E2496" s="4"/>
      <c r="F2496" s="4"/>
      <c r="G2496" s="4"/>
      <c r="H2496" s="4"/>
      <c r="I2496" s="4"/>
      <c r="J2496" s="4"/>
      <c r="K2496" s="4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6"/>
      <c r="BA2496" s="6"/>
    </row>
    <row r="2497" spans="2:53" x14ac:dyDescent="0.25">
      <c r="B2497" s="37" t="str">
        <f t="shared" si="77"/>
        <v>_</v>
      </c>
      <c r="C2497" s="37">
        <f t="shared" si="78"/>
        <v>-99999</v>
      </c>
      <c r="D2497" s="4"/>
      <c r="E2497" s="4"/>
      <c r="F2497" s="4"/>
      <c r="G2497" s="4"/>
      <c r="H2497" s="4"/>
      <c r="I2497" s="4"/>
      <c r="J2497" s="4"/>
      <c r="K2497" s="4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6"/>
      <c r="BA2497" s="6"/>
    </row>
    <row r="2498" spans="2:53" x14ac:dyDescent="0.25">
      <c r="B2498" s="37" t="str">
        <f t="shared" si="77"/>
        <v>_</v>
      </c>
      <c r="C2498" s="37">
        <f t="shared" si="78"/>
        <v>-99999</v>
      </c>
      <c r="D2498" s="4"/>
      <c r="E2498" s="4"/>
      <c r="F2498" s="4"/>
      <c r="G2498" s="4"/>
      <c r="H2498" s="4"/>
      <c r="I2498" s="4"/>
      <c r="J2498" s="4"/>
      <c r="K2498" s="4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6"/>
      <c r="BA2498" s="6"/>
    </row>
    <row r="2499" spans="2:53" x14ac:dyDescent="0.25">
      <c r="B2499" s="37" t="str">
        <f t="shared" si="77"/>
        <v>_</v>
      </c>
      <c r="C2499" s="37">
        <f t="shared" si="78"/>
        <v>-99999</v>
      </c>
      <c r="D2499" s="4"/>
      <c r="E2499" s="4"/>
      <c r="F2499" s="4"/>
      <c r="G2499" s="4"/>
      <c r="H2499" s="4"/>
      <c r="I2499" s="4"/>
      <c r="J2499" s="4"/>
      <c r="K2499" s="4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6"/>
      <c r="BA2499" s="6"/>
    </row>
    <row r="2500" spans="2:53" x14ac:dyDescent="0.25">
      <c r="B2500" s="37" t="str">
        <f t="shared" si="77"/>
        <v>_</v>
      </c>
      <c r="C2500" s="37">
        <f t="shared" si="78"/>
        <v>-99999</v>
      </c>
      <c r="D2500" s="4"/>
      <c r="E2500" s="4"/>
      <c r="F2500" s="4"/>
      <c r="G2500" s="4"/>
      <c r="H2500" s="4"/>
      <c r="I2500" s="4"/>
      <c r="J2500" s="4"/>
      <c r="K2500" s="4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6"/>
      <c r="BA2500" s="6"/>
    </row>
    <row r="2501" spans="2:53" x14ac:dyDescent="0.25">
      <c r="B2501" s="37" t="str">
        <f t="shared" si="77"/>
        <v>_</v>
      </c>
      <c r="C2501" s="37">
        <f t="shared" si="78"/>
        <v>-99999</v>
      </c>
      <c r="D2501" s="4"/>
      <c r="E2501" s="4"/>
      <c r="F2501" s="4"/>
      <c r="G2501" s="4"/>
      <c r="H2501" s="4"/>
      <c r="I2501" s="4"/>
      <c r="J2501" s="4"/>
      <c r="K2501" s="4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6"/>
      <c r="BA2501" s="6"/>
    </row>
    <row r="2502" spans="2:53" x14ac:dyDescent="0.25">
      <c r="B2502" s="37" t="str">
        <f t="shared" si="77"/>
        <v>_</v>
      </c>
      <c r="C2502" s="37">
        <f t="shared" si="78"/>
        <v>-99999</v>
      </c>
      <c r="D2502" s="4"/>
      <c r="E2502" s="4"/>
      <c r="F2502" s="4"/>
      <c r="G2502" s="4"/>
      <c r="H2502" s="4"/>
      <c r="I2502" s="4"/>
      <c r="J2502" s="4"/>
      <c r="K2502" s="4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6"/>
      <c r="BA2502" s="6"/>
    </row>
    <row r="2503" spans="2:53" x14ac:dyDescent="0.25">
      <c r="B2503" s="37" t="str">
        <f t="shared" si="77"/>
        <v>_</v>
      </c>
      <c r="C2503" s="37">
        <f t="shared" si="78"/>
        <v>-99999</v>
      </c>
      <c r="D2503" s="4"/>
      <c r="E2503" s="4"/>
      <c r="F2503" s="4"/>
      <c r="G2503" s="4"/>
      <c r="H2503" s="4"/>
      <c r="I2503" s="4"/>
      <c r="J2503" s="4"/>
      <c r="K2503" s="4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6"/>
      <c r="BA2503" s="6"/>
    </row>
    <row r="2504" spans="2:53" x14ac:dyDescent="0.25">
      <c r="B2504" s="37" t="str">
        <f t="shared" si="77"/>
        <v>_</v>
      </c>
      <c r="C2504" s="37">
        <f t="shared" si="78"/>
        <v>-99999</v>
      </c>
      <c r="D2504" s="4"/>
      <c r="E2504" s="4"/>
      <c r="F2504" s="4"/>
      <c r="G2504" s="4"/>
      <c r="H2504" s="4"/>
      <c r="I2504" s="4"/>
      <c r="J2504" s="4"/>
      <c r="K2504" s="4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6"/>
      <c r="BA2504" s="6"/>
    </row>
    <row r="2505" spans="2:53" x14ac:dyDescent="0.25">
      <c r="B2505" s="37" t="str">
        <f t="shared" si="77"/>
        <v>_</v>
      </c>
      <c r="C2505" s="37">
        <f t="shared" si="78"/>
        <v>-99999</v>
      </c>
      <c r="D2505" s="4"/>
      <c r="E2505" s="4"/>
      <c r="F2505" s="4"/>
      <c r="G2505" s="4"/>
      <c r="H2505" s="4"/>
      <c r="I2505" s="4"/>
      <c r="J2505" s="4"/>
      <c r="K2505" s="4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6"/>
      <c r="BA2505" s="6"/>
    </row>
    <row r="2506" spans="2:53" x14ac:dyDescent="0.25">
      <c r="B2506" s="37" t="str">
        <f t="shared" si="77"/>
        <v>_</v>
      </c>
      <c r="C2506" s="37">
        <f t="shared" si="78"/>
        <v>-99999</v>
      </c>
      <c r="D2506" s="4"/>
      <c r="E2506" s="4"/>
      <c r="F2506" s="4"/>
      <c r="G2506" s="4"/>
      <c r="H2506" s="4"/>
      <c r="I2506" s="4"/>
      <c r="J2506" s="4"/>
      <c r="K2506" s="4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6"/>
      <c r="BA2506" s="6"/>
    </row>
    <row r="2507" spans="2:53" x14ac:dyDescent="0.25">
      <c r="B2507" s="37" t="str">
        <f t="shared" si="77"/>
        <v>_</v>
      </c>
      <c r="C2507" s="37">
        <f t="shared" si="78"/>
        <v>-99999</v>
      </c>
      <c r="D2507" s="4"/>
      <c r="E2507" s="4"/>
      <c r="F2507" s="4"/>
      <c r="G2507" s="4"/>
      <c r="H2507" s="4"/>
      <c r="I2507" s="4"/>
      <c r="J2507" s="4"/>
      <c r="K2507" s="4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6"/>
      <c r="BA2507" s="6"/>
    </row>
    <row r="2508" spans="2:53" x14ac:dyDescent="0.25">
      <c r="B2508" s="37" t="str">
        <f t="shared" si="77"/>
        <v>_</v>
      </c>
      <c r="C2508" s="37">
        <f t="shared" si="78"/>
        <v>-99999</v>
      </c>
      <c r="D2508" s="4"/>
      <c r="E2508" s="4"/>
      <c r="F2508" s="4"/>
      <c r="G2508" s="4"/>
      <c r="H2508" s="4"/>
      <c r="I2508" s="4"/>
      <c r="J2508" s="4"/>
      <c r="K2508" s="4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6"/>
      <c r="BA2508" s="6"/>
    </row>
    <row r="2509" spans="2:53" x14ac:dyDescent="0.25">
      <c r="B2509" s="37" t="str">
        <f t="shared" si="77"/>
        <v>_</v>
      </c>
      <c r="C2509" s="37">
        <f t="shared" si="78"/>
        <v>-99999</v>
      </c>
      <c r="D2509" s="4"/>
      <c r="E2509" s="4"/>
      <c r="F2509" s="4"/>
      <c r="G2509" s="4"/>
      <c r="H2509" s="4"/>
      <c r="I2509" s="4"/>
      <c r="J2509" s="4"/>
      <c r="K2509" s="4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6"/>
      <c r="BA2509" s="6"/>
    </row>
    <row r="2510" spans="2:53" x14ac:dyDescent="0.25">
      <c r="B2510" s="37" t="str">
        <f t="shared" si="77"/>
        <v>_</v>
      </c>
      <c r="C2510" s="37">
        <f t="shared" si="78"/>
        <v>-99999</v>
      </c>
      <c r="D2510" s="4"/>
      <c r="E2510" s="4"/>
      <c r="F2510" s="4"/>
      <c r="G2510" s="4"/>
      <c r="H2510" s="4"/>
      <c r="I2510" s="4"/>
      <c r="J2510" s="4"/>
      <c r="K2510" s="4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6"/>
      <c r="BA2510" s="6"/>
    </row>
    <row r="2511" spans="2:53" x14ac:dyDescent="0.25">
      <c r="B2511" s="37" t="str">
        <f t="shared" ref="B2511:B2574" si="79">D2511&amp;"_"&amp;E2511</f>
        <v>_</v>
      </c>
      <c r="C2511" s="37">
        <f t="shared" si="78"/>
        <v>-99999</v>
      </c>
      <c r="D2511" s="4"/>
      <c r="E2511" s="4"/>
      <c r="F2511" s="4"/>
      <c r="G2511" s="4"/>
      <c r="H2511" s="4"/>
      <c r="I2511" s="4"/>
      <c r="J2511" s="4"/>
      <c r="K2511" s="4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6"/>
      <c r="BA2511" s="6"/>
    </row>
    <row r="2512" spans="2:53" x14ac:dyDescent="0.25">
      <c r="B2512" s="37" t="str">
        <f t="shared" si="79"/>
        <v>_</v>
      </c>
      <c r="C2512" s="37">
        <f t="shared" ref="C2512:C2575" si="80">IF(ISNUMBER(L2512),(-L$7*(L2512-L$4)-M$7*(M2512-M$4)-N$7*(N2512-N$4)-O$7*(O2512-O$4)-P$7*(P2512-P$4)+Q$7*(Q2512-Q$4)+R$7*(R2512-R$4)+S$7*(S2512-S$4)+T$7*(T2512-T$4)+U$7*(U2512-U$4)-V$7*(V2512-V$4)-W$7*(W2512-W$4)-X$7*(X2512-X$4)-Y$7*(Y2512-Y$4)-Z$7*(Z2512-Z$4)+AA$7*(AA2512-AA$4)+AB$7*(AB2512-AB$4)+AC$7*(AC2512-AC$4)+AD$7*(AD2512-AD$4)+AE$7*(AE2512-AE$4)-AF$7*(AF2512-AF$4)-AG$7*(AG2512-AG$4)-AH$7*(AH2512-AH$4)-AI$7*(AI2512-AI$4)-AJ$7*(AJ2512-AJ$4)+AK$7*(AK2512-AK$4)+AL$7*(AL2512-AL$4)+AM$7*(AM2512-AM$4)+AN$7*(AN2512-AN$4)+AO$7*(AO2512-AO$4)-AP$7*(AP2512-AP$4)-AQ$7*(AQ2512-AQ$4)-AR$7*(AR2512-AR$4)-AS$7*(AS2512-AS$4)-AT$7*(AT2512-AT$4)+AU$7*(AU2512-AU$4)+AV$7*(AV2512-AV$4)+AW$7*(AW2512-AW$4)+AX$7*(AX2512-AX$4)+AY$7*(AY2512-AY$4))/SUM($L$7:$AY$7),-99999)</f>
        <v>-99999</v>
      </c>
      <c r="D2512" s="4"/>
      <c r="E2512" s="4"/>
      <c r="F2512" s="4"/>
      <c r="G2512" s="4"/>
      <c r="H2512" s="4"/>
      <c r="I2512" s="4"/>
      <c r="J2512" s="4"/>
      <c r="K2512" s="4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6"/>
      <c r="BA2512" s="6"/>
    </row>
    <row r="2513" spans="2:53" x14ac:dyDescent="0.25">
      <c r="B2513" s="37" t="str">
        <f t="shared" si="79"/>
        <v>_</v>
      </c>
      <c r="C2513" s="37">
        <f t="shared" si="80"/>
        <v>-99999</v>
      </c>
      <c r="D2513" s="4"/>
      <c r="E2513" s="4"/>
      <c r="F2513" s="4"/>
      <c r="G2513" s="4"/>
      <c r="H2513" s="4"/>
      <c r="I2513" s="4"/>
      <c r="J2513" s="4"/>
      <c r="K2513" s="4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6"/>
      <c r="BA2513" s="6"/>
    </row>
    <row r="2514" spans="2:53" x14ac:dyDescent="0.25">
      <c r="B2514" s="37" t="str">
        <f t="shared" si="79"/>
        <v>_</v>
      </c>
      <c r="C2514" s="37">
        <f t="shared" si="80"/>
        <v>-99999</v>
      </c>
      <c r="D2514" s="4"/>
      <c r="E2514" s="4"/>
      <c r="F2514" s="4"/>
      <c r="G2514" s="4"/>
      <c r="H2514" s="4"/>
      <c r="I2514" s="4"/>
      <c r="J2514" s="4"/>
      <c r="K2514" s="4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6"/>
      <c r="BA2514" s="6"/>
    </row>
    <row r="2515" spans="2:53" x14ac:dyDescent="0.25">
      <c r="B2515" s="37" t="str">
        <f t="shared" si="79"/>
        <v>_</v>
      </c>
      <c r="C2515" s="37">
        <f t="shared" si="80"/>
        <v>-99999</v>
      </c>
      <c r="D2515" s="4"/>
      <c r="E2515" s="4"/>
      <c r="F2515" s="4"/>
      <c r="G2515" s="4"/>
      <c r="H2515" s="4"/>
      <c r="I2515" s="4"/>
      <c r="J2515" s="4"/>
      <c r="K2515" s="4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6"/>
      <c r="BA2515" s="6"/>
    </row>
    <row r="2516" spans="2:53" x14ac:dyDescent="0.25">
      <c r="B2516" s="37" t="str">
        <f t="shared" si="79"/>
        <v>_</v>
      </c>
      <c r="C2516" s="37">
        <f t="shared" si="80"/>
        <v>-99999</v>
      </c>
      <c r="D2516" s="4"/>
      <c r="E2516" s="4"/>
      <c r="F2516" s="4"/>
      <c r="G2516" s="4"/>
      <c r="H2516" s="4"/>
      <c r="I2516" s="4"/>
      <c r="J2516" s="4"/>
      <c r="K2516" s="4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6"/>
      <c r="BA2516" s="6"/>
    </row>
    <row r="2517" spans="2:53" x14ac:dyDescent="0.25">
      <c r="B2517" s="37" t="str">
        <f t="shared" si="79"/>
        <v>_</v>
      </c>
      <c r="C2517" s="37">
        <f t="shared" si="80"/>
        <v>-99999</v>
      </c>
      <c r="D2517" s="4"/>
      <c r="E2517" s="4"/>
      <c r="F2517" s="4"/>
      <c r="G2517" s="4"/>
      <c r="H2517" s="4"/>
      <c r="I2517" s="4"/>
      <c r="J2517" s="4"/>
      <c r="K2517" s="4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6"/>
      <c r="BA2517" s="6"/>
    </row>
    <row r="2518" spans="2:53" x14ac:dyDescent="0.25">
      <c r="B2518" s="37" t="str">
        <f t="shared" si="79"/>
        <v>_</v>
      </c>
      <c r="C2518" s="37">
        <f t="shared" si="80"/>
        <v>-99999</v>
      </c>
      <c r="D2518" s="4"/>
      <c r="E2518" s="4"/>
      <c r="F2518" s="4"/>
      <c r="G2518" s="4"/>
      <c r="H2518" s="4"/>
      <c r="I2518" s="4"/>
      <c r="J2518" s="4"/>
      <c r="K2518" s="4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6"/>
      <c r="BA2518" s="6"/>
    </row>
    <row r="2519" spans="2:53" x14ac:dyDescent="0.25">
      <c r="B2519" s="37" t="str">
        <f t="shared" si="79"/>
        <v>_</v>
      </c>
      <c r="C2519" s="37">
        <f t="shared" si="80"/>
        <v>-99999</v>
      </c>
      <c r="D2519" s="4"/>
      <c r="E2519" s="4"/>
      <c r="F2519" s="4"/>
      <c r="G2519" s="4"/>
      <c r="H2519" s="4"/>
      <c r="I2519" s="4"/>
      <c r="J2519" s="4"/>
      <c r="K2519" s="4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6"/>
      <c r="BA2519" s="6"/>
    </row>
    <row r="2520" spans="2:53" x14ac:dyDescent="0.25">
      <c r="B2520" s="37" t="str">
        <f t="shared" si="79"/>
        <v>_</v>
      </c>
      <c r="C2520" s="37">
        <f t="shared" si="80"/>
        <v>-99999</v>
      </c>
      <c r="D2520" s="4"/>
      <c r="E2520" s="4"/>
      <c r="F2520" s="4"/>
      <c r="G2520" s="4"/>
      <c r="H2520" s="4"/>
      <c r="I2520" s="4"/>
      <c r="J2520" s="4"/>
      <c r="K2520" s="4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6"/>
      <c r="BA2520" s="6"/>
    </row>
    <row r="2521" spans="2:53" x14ac:dyDescent="0.25">
      <c r="B2521" s="37" t="str">
        <f t="shared" si="79"/>
        <v>_</v>
      </c>
      <c r="C2521" s="37">
        <f t="shared" si="80"/>
        <v>-99999</v>
      </c>
      <c r="D2521" s="4"/>
      <c r="E2521" s="4"/>
      <c r="F2521" s="4"/>
      <c r="G2521" s="4"/>
      <c r="H2521" s="4"/>
      <c r="I2521" s="4"/>
      <c r="J2521" s="4"/>
      <c r="K2521" s="4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6"/>
      <c r="BA2521" s="6"/>
    </row>
    <row r="2522" spans="2:53" x14ac:dyDescent="0.25">
      <c r="B2522" s="37" t="str">
        <f t="shared" si="79"/>
        <v>_</v>
      </c>
      <c r="C2522" s="37">
        <f t="shared" si="80"/>
        <v>-99999</v>
      </c>
      <c r="D2522" s="4"/>
      <c r="E2522" s="4"/>
      <c r="F2522" s="4"/>
      <c r="G2522" s="4"/>
      <c r="H2522" s="4"/>
      <c r="I2522" s="4"/>
      <c r="J2522" s="4"/>
      <c r="K2522" s="4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6"/>
      <c r="BA2522" s="6"/>
    </row>
    <row r="2523" spans="2:53" x14ac:dyDescent="0.25">
      <c r="B2523" s="37" t="str">
        <f t="shared" si="79"/>
        <v>_</v>
      </c>
      <c r="C2523" s="37">
        <f t="shared" si="80"/>
        <v>-99999</v>
      </c>
      <c r="D2523" s="4"/>
      <c r="E2523" s="4"/>
      <c r="F2523" s="4"/>
      <c r="G2523" s="4"/>
      <c r="H2523" s="4"/>
      <c r="I2523" s="4"/>
      <c r="J2523" s="4"/>
      <c r="K2523" s="4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6"/>
      <c r="BA2523" s="6"/>
    </row>
    <row r="2524" spans="2:53" x14ac:dyDescent="0.25">
      <c r="B2524" s="37" t="str">
        <f t="shared" si="79"/>
        <v>_</v>
      </c>
      <c r="C2524" s="37">
        <f t="shared" si="80"/>
        <v>-99999</v>
      </c>
      <c r="D2524" s="4"/>
      <c r="E2524" s="4"/>
      <c r="F2524" s="4"/>
      <c r="G2524" s="4"/>
      <c r="H2524" s="4"/>
      <c r="I2524" s="4"/>
      <c r="J2524" s="4"/>
      <c r="K2524" s="4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6"/>
      <c r="BA2524" s="6"/>
    </row>
    <row r="2525" spans="2:53" x14ac:dyDescent="0.25">
      <c r="B2525" s="37" t="str">
        <f t="shared" si="79"/>
        <v>_</v>
      </c>
      <c r="C2525" s="37">
        <f t="shared" si="80"/>
        <v>-99999</v>
      </c>
      <c r="D2525" s="4"/>
      <c r="E2525" s="4"/>
      <c r="F2525" s="4"/>
      <c r="G2525" s="4"/>
      <c r="H2525" s="4"/>
      <c r="I2525" s="4"/>
      <c r="J2525" s="4"/>
      <c r="K2525" s="4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6"/>
      <c r="BA2525" s="6"/>
    </row>
    <row r="2526" spans="2:53" x14ac:dyDescent="0.25">
      <c r="B2526" s="37" t="str">
        <f t="shared" si="79"/>
        <v>_</v>
      </c>
      <c r="C2526" s="37">
        <f t="shared" si="80"/>
        <v>-99999</v>
      </c>
      <c r="D2526" s="4"/>
      <c r="E2526" s="4"/>
      <c r="F2526" s="4"/>
      <c r="G2526" s="4"/>
      <c r="H2526" s="4"/>
      <c r="I2526" s="4"/>
      <c r="J2526" s="4"/>
      <c r="K2526" s="4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6"/>
      <c r="BA2526" s="6"/>
    </row>
    <row r="2527" spans="2:53" x14ac:dyDescent="0.25">
      <c r="B2527" s="37" t="str">
        <f t="shared" si="79"/>
        <v>_</v>
      </c>
      <c r="C2527" s="37">
        <f t="shared" si="80"/>
        <v>-99999</v>
      </c>
      <c r="D2527" s="4"/>
      <c r="E2527" s="4"/>
      <c r="F2527" s="4"/>
      <c r="G2527" s="4"/>
      <c r="H2527" s="4"/>
      <c r="I2527" s="4"/>
      <c r="J2527" s="4"/>
      <c r="K2527" s="4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6"/>
      <c r="BA2527" s="6"/>
    </row>
    <row r="2528" spans="2:53" x14ac:dyDescent="0.25">
      <c r="B2528" s="37" t="str">
        <f t="shared" si="79"/>
        <v>_</v>
      </c>
      <c r="C2528" s="37">
        <f t="shared" si="80"/>
        <v>-99999</v>
      </c>
      <c r="D2528" s="4"/>
      <c r="E2528" s="4"/>
      <c r="F2528" s="4"/>
      <c r="G2528" s="4"/>
      <c r="H2528" s="4"/>
      <c r="I2528" s="4"/>
      <c r="J2528" s="4"/>
      <c r="K2528" s="4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6"/>
      <c r="BA2528" s="6"/>
    </row>
    <row r="2529" spans="2:53" x14ac:dyDescent="0.25">
      <c r="B2529" s="37" t="str">
        <f t="shared" si="79"/>
        <v>_</v>
      </c>
      <c r="C2529" s="37">
        <f t="shared" si="80"/>
        <v>-99999</v>
      </c>
      <c r="D2529" s="4"/>
      <c r="E2529" s="4"/>
      <c r="F2529" s="4"/>
      <c r="G2529" s="4"/>
      <c r="H2529" s="4"/>
      <c r="I2529" s="4"/>
      <c r="J2529" s="4"/>
      <c r="K2529" s="4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6"/>
      <c r="BA2529" s="6"/>
    </row>
    <row r="2530" spans="2:53" x14ac:dyDescent="0.25">
      <c r="B2530" s="37" t="str">
        <f t="shared" si="79"/>
        <v>_</v>
      </c>
      <c r="C2530" s="37">
        <f t="shared" si="80"/>
        <v>-99999</v>
      </c>
      <c r="D2530" s="4"/>
      <c r="E2530" s="4"/>
      <c r="F2530" s="4"/>
      <c r="G2530" s="4"/>
      <c r="H2530" s="4"/>
      <c r="I2530" s="4"/>
      <c r="J2530" s="4"/>
      <c r="K2530" s="4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6"/>
      <c r="BA2530" s="6"/>
    </row>
    <row r="2531" spans="2:53" x14ac:dyDescent="0.25">
      <c r="B2531" s="37" t="str">
        <f t="shared" si="79"/>
        <v>_</v>
      </c>
      <c r="C2531" s="37">
        <f t="shared" si="80"/>
        <v>-99999</v>
      </c>
      <c r="D2531" s="4"/>
      <c r="E2531" s="4"/>
      <c r="F2531" s="4"/>
      <c r="G2531" s="4"/>
      <c r="H2531" s="4"/>
      <c r="I2531" s="4"/>
      <c r="J2531" s="4"/>
      <c r="K2531" s="4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6"/>
      <c r="BA2531" s="6"/>
    </row>
    <row r="2532" spans="2:53" x14ac:dyDescent="0.25">
      <c r="B2532" s="37" t="str">
        <f t="shared" si="79"/>
        <v>_</v>
      </c>
      <c r="C2532" s="37">
        <f t="shared" si="80"/>
        <v>-99999</v>
      </c>
      <c r="D2532" s="4"/>
      <c r="E2532" s="4"/>
      <c r="F2532" s="4"/>
      <c r="G2532" s="4"/>
      <c r="H2532" s="4"/>
      <c r="I2532" s="4"/>
      <c r="J2532" s="4"/>
      <c r="K2532" s="4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6"/>
      <c r="BA2532" s="6"/>
    </row>
    <row r="2533" spans="2:53" x14ac:dyDescent="0.25">
      <c r="B2533" s="37" t="str">
        <f t="shared" si="79"/>
        <v>_</v>
      </c>
      <c r="C2533" s="37">
        <f t="shared" si="80"/>
        <v>-99999</v>
      </c>
      <c r="D2533" s="4"/>
      <c r="E2533" s="4"/>
      <c r="F2533" s="4"/>
      <c r="G2533" s="4"/>
      <c r="H2533" s="4"/>
      <c r="I2533" s="4"/>
      <c r="J2533" s="4"/>
      <c r="K2533" s="4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6"/>
      <c r="BA2533" s="6"/>
    </row>
    <row r="2534" spans="2:53" x14ac:dyDescent="0.25">
      <c r="B2534" s="37" t="str">
        <f t="shared" si="79"/>
        <v>_</v>
      </c>
      <c r="C2534" s="37">
        <f t="shared" si="80"/>
        <v>-99999</v>
      </c>
      <c r="D2534" s="4"/>
      <c r="E2534" s="4"/>
      <c r="F2534" s="4"/>
      <c r="G2534" s="4"/>
      <c r="H2534" s="4"/>
      <c r="I2534" s="4"/>
      <c r="J2534" s="4"/>
      <c r="K2534" s="4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6"/>
      <c r="BA2534" s="6"/>
    </row>
    <row r="2535" spans="2:53" x14ac:dyDescent="0.25">
      <c r="B2535" s="37" t="str">
        <f t="shared" si="79"/>
        <v>_</v>
      </c>
      <c r="C2535" s="37">
        <f t="shared" si="80"/>
        <v>-99999</v>
      </c>
      <c r="D2535" s="4"/>
      <c r="E2535" s="4"/>
      <c r="F2535" s="4"/>
      <c r="G2535" s="4"/>
      <c r="H2535" s="4"/>
      <c r="I2535" s="4"/>
      <c r="J2535" s="4"/>
      <c r="K2535" s="4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6"/>
      <c r="BA2535" s="6"/>
    </row>
    <row r="2536" spans="2:53" x14ac:dyDescent="0.25">
      <c r="B2536" s="37" t="str">
        <f t="shared" si="79"/>
        <v>_</v>
      </c>
      <c r="C2536" s="37">
        <f t="shared" si="80"/>
        <v>-99999</v>
      </c>
      <c r="D2536" s="4"/>
      <c r="E2536" s="4"/>
      <c r="F2536" s="4"/>
      <c r="G2536" s="4"/>
      <c r="H2536" s="4"/>
      <c r="I2536" s="4"/>
      <c r="J2536" s="4"/>
      <c r="K2536" s="4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6"/>
      <c r="BA2536" s="6"/>
    </row>
    <row r="2537" spans="2:53" x14ac:dyDescent="0.25">
      <c r="B2537" s="37" t="str">
        <f t="shared" si="79"/>
        <v>_</v>
      </c>
      <c r="C2537" s="37">
        <f t="shared" si="80"/>
        <v>-99999</v>
      </c>
      <c r="D2537" s="4"/>
      <c r="E2537" s="4"/>
      <c r="F2537" s="4"/>
      <c r="G2537" s="4"/>
      <c r="H2537" s="4"/>
      <c r="I2537" s="4"/>
      <c r="J2537" s="4"/>
      <c r="K2537" s="4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6"/>
      <c r="BA2537" s="6"/>
    </row>
    <row r="2538" spans="2:53" x14ac:dyDescent="0.25">
      <c r="B2538" s="37" t="str">
        <f t="shared" si="79"/>
        <v>_</v>
      </c>
      <c r="C2538" s="37">
        <f t="shared" si="80"/>
        <v>-99999</v>
      </c>
      <c r="D2538" s="4"/>
      <c r="E2538" s="4"/>
      <c r="F2538" s="4"/>
      <c r="G2538" s="4"/>
      <c r="H2538" s="4"/>
      <c r="I2538" s="4"/>
      <c r="J2538" s="4"/>
      <c r="K2538" s="4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6"/>
      <c r="BA2538" s="6"/>
    </row>
    <row r="2539" spans="2:53" x14ac:dyDescent="0.25">
      <c r="B2539" s="37" t="str">
        <f t="shared" si="79"/>
        <v>_</v>
      </c>
      <c r="C2539" s="37">
        <f t="shared" si="80"/>
        <v>-99999</v>
      </c>
      <c r="D2539" s="4"/>
      <c r="E2539" s="4"/>
      <c r="F2539" s="4"/>
      <c r="G2539" s="4"/>
      <c r="H2539" s="4"/>
      <c r="I2539" s="4"/>
      <c r="J2539" s="4"/>
      <c r="K2539" s="4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6"/>
      <c r="BA2539" s="6"/>
    </row>
    <row r="2540" spans="2:53" x14ac:dyDescent="0.25">
      <c r="B2540" s="37" t="str">
        <f t="shared" si="79"/>
        <v>_</v>
      </c>
      <c r="C2540" s="37">
        <f t="shared" si="80"/>
        <v>-99999</v>
      </c>
      <c r="D2540" s="4"/>
      <c r="E2540" s="4"/>
      <c r="F2540" s="4"/>
      <c r="G2540" s="4"/>
      <c r="H2540" s="4"/>
      <c r="I2540" s="4"/>
      <c r="J2540" s="4"/>
      <c r="K2540" s="4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6"/>
      <c r="BA2540" s="6"/>
    </row>
    <row r="2541" spans="2:53" x14ac:dyDescent="0.25">
      <c r="B2541" s="37" t="str">
        <f t="shared" si="79"/>
        <v>_</v>
      </c>
      <c r="C2541" s="37">
        <f t="shared" si="80"/>
        <v>-99999</v>
      </c>
      <c r="D2541" s="4"/>
      <c r="E2541" s="4"/>
      <c r="F2541" s="4"/>
      <c r="G2541" s="4"/>
      <c r="H2541" s="4"/>
      <c r="I2541" s="4"/>
      <c r="J2541" s="4"/>
      <c r="K2541" s="4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6"/>
      <c r="BA2541" s="6"/>
    </row>
    <row r="2542" spans="2:53" x14ac:dyDescent="0.25">
      <c r="B2542" s="37" t="str">
        <f t="shared" si="79"/>
        <v>_</v>
      </c>
      <c r="C2542" s="37">
        <f t="shared" si="80"/>
        <v>-99999</v>
      </c>
      <c r="D2542" s="4"/>
      <c r="E2542" s="4"/>
      <c r="F2542" s="4"/>
      <c r="G2542" s="4"/>
      <c r="H2542" s="4"/>
      <c r="I2542" s="4"/>
      <c r="J2542" s="4"/>
      <c r="K2542" s="4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6"/>
      <c r="BA2542" s="6"/>
    </row>
    <row r="2543" spans="2:53" x14ac:dyDescent="0.25">
      <c r="B2543" s="37" t="str">
        <f t="shared" si="79"/>
        <v>_</v>
      </c>
      <c r="C2543" s="37">
        <f t="shared" si="80"/>
        <v>-99999</v>
      </c>
      <c r="D2543" s="4"/>
      <c r="E2543" s="4"/>
      <c r="F2543" s="4"/>
      <c r="G2543" s="4"/>
      <c r="H2543" s="4"/>
      <c r="I2543" s="4"/>
      <c r="J2543" s="4"/>
      <c r="K2543" s="4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6"/>
      <c r="BA2543" s="6"/>
    </row>
    <row r="2544" spans="2:53" x14ac:dyDescent="0.25">
      <c r="B2544" s="37" t="str">
        <f t="shared" si="79"/>
        <v>_</v>
      </c>
      <c r="C2544" s="37">
        <f t="shared" si="80"/>
        <v>-99999</v>
      </c>
      <c r="D2544" s="4"/>
      <c r="E2544" s="4"/>
      <c r="F2544" s="4"/>
      <c r="G2544" s="4"/>
      <c r="H2544" s="4"/>
      <c r="I2544" s="4"/>
      <c r="J2544" s="4"/>
      <c r="K2544" s="4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6"/>
      <c r="BA2544" s="6"/>
    </row>
    <row r="2545" spans="2:53" x14ac:dyDescent="0.25">
      <c r="B2545" s="37" t="str">
        <f t="shared" si="79"/>
        <v>_</v>
      </c>
      <c r="C2545" s="37">
        <f t="shared" si="80"/>
        <v>-99999</v>
      </c>
      <c r="D2545" s="4"/>
      <c r="E2545" s="4"/>
      <c r="F2545" s="4"/>
      <c r="G2545" s="4"/>
      <c r="H2545" s="4"/>
      <c r="I2545" s="4"/>
      <c r="J2545" s="4"/>
      <c r="K2545" s="4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6"/>
      <c r="BA2545" s="6"/>
    </row>
    <row r="2546" spans="2:53" x14ac:dyDescent="0.25">
      <c r="B2546" s="37" t="str">
        <f t="shared" si="79"/>
        <v>_</v>
      </c>
      <c r="C2546" s="37">
        <f t="shared" si="80"/>
        <v>-99999</v>
      </c>
      <c r="D2546" s="4"/>
      <c r="E2546" s="4"/>
      <c r="F2546" s="4"/>
      <c r="G2546" s="4"/>
      <c r="H2546" s="4"/>
      <c r="I2546" s="4"/>
      <c r="J2546" s="4"/>
      <c r="K2546" s="4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6"/>
      <c r="BA2546" s="6"/>
    </row>
    <row r="2547" spans="2:53" x14ac:dyDescent="0.25">
      <c r="B2547" s="37" t="str">
        <f t="shared" si="79"/>
        <v>_</v>
      </c>
      <c r="C2547" s="37">
        <f t="shared" si="80"/>
        <v>-99999</v>
      </c>
      <c r="D2547" s="4"/>
      <c r="E2547" s="4"/>
      <c r="F2547" s="4"/>
      <c r="G2547" s="4"/>
      <c r="H2547" s="4"/>
      <c r="I2547" s="4"/>
      <c r="J2547" s="4"/>
      <c r="K2547" s="4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6"/>
      <c r="BA2547" s="6"/>
    </row>
    <row r="2548" spans="2:53" x14ac:dyDescent="0.25">
      <c r="B2548" s="37" t="str">
        <f t="shared" si="79"/>
        <v>_</v>
      </c>
      <c r="C2548" s="37">
        <f t="shared" si="80"/>
        <v>-99999</v>
      </c>
      <c r="D2548" s="4"/>
      <c r="E2548" s="4"/>
      <c r="F2548" s="4"/>
      <c r="G2548" s="4"/>
      <c r="H2548" s="4"/>
      <c r="I2548" s="4"/>
      <c r="J2548" s="4"/>
      <c r="K2548" s="4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6"/>
      <c r="BA2548" s="6"/>
    </row>
    <row r="2549" spans="2:53" x14ac:dyDescent="0.25">
      <c r="B2549" s="37" t="str">
        <f t="shared" si="79"/>
        <v>_</v>
      </c>
      <c r="C2549" s="37">
        <f t="shared" si="80"/>
        <v>-99999</v>
      </c>
      <c r="D2549" s="4"/>
      <c r="E2549" s="4"/>
      <c r="F2549" s="4"/>
      <c r="G2549" s="4"/>
      <c r="H2549" s="4"/>
      <c r="I2549" s="4"/>
      <c r="J2549" s="4"/>
      <c r="K2549" s="4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6"/>
      <c r="BA2549" s="6"/>
    </row>
    <row r="2550" spans="2:53" x14ac:dyDescent="0.25">
      <c r="B2550" s="37" t="str">
        <f t="shared" si="79"/>
        <v>_</v>
      </c>
      <c r="C2550" s="37">
        <f t="shared" si="80"/>
        <v>-99999</v>
      </c>
      <c r="D2550" s="4"/>
      <c r="E2550" s="4"/>
      <c r="F2550" s="4"/>
      <c r="G2550" s="4"/>
      <c r="H2550" s="4"/>
      <c r="I2550" s="4"/>
      <c r="J2550" s="4"/>
      <c r="K2550" s="4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6"/>
      <c r="BA2550" s="6"/>
    </row>
    <row r="2551" spans="2:53" x14ac:dyDescent="0.25">
      <c r="B2551" s="37" t="str">
        <f t="shared" si="79"/>
        <v>_</v>
      </c>
      <c r="C2551" s="37">
        <f t="shared" si="80"/>
        <v>-99999</v>
      </c>
      <c r="D2551" s="4"/>
      <c r="E2551" s="4"/>
      <c r="F2551" s="4"/>
      <c r="G2551" s="4"/>
      <c r="H2551" s="4"/>
      <c r="I2551" s="4"/>
      <c r="J2551" s="4"/>
      <c r="K2551" s="4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6"/>
      <c r="BA2551" s="6"/>
    </row>
    <row r="2552" spans="2:53" x14ac:dyDescent="0.25">
      <c r="B2552" s="37" t="str">
        <f t="shared" si="79"/>
        <v>_</v>
      </c>
      <c r="C2552" s="37">
        <f t="shared" si="80"/>
        <v>-99999</v>
      </c>
      <c r="D2552" s="4"/>
      <c r="E2552" s="4"/>
      <c r="F2552" s="4"/>
      <c r="G2552" s="4"/>
      <c r="H2552" s="4"/>
      <c r="I2552" s="4"/>
      <c r="J2552" s="4"/>
      <c r="K2552" s="4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6"/>
      <c r="BA2552" s="6"/>
    </row>
    <row r="2553" spans="2:53" x14ac:dyDescent="0.25">
      <c r="B2553" s="37" t="str">
        <f t="shared" si="79"/>
        <v>_</v>
      </c>
      <c r="C2553" s="37">
        <f t="shared" si="80"/>
        <v>-99999</v>
      </c>
      <c r="D2553" s="4"/>
      <c r="E2553" s="4"/>
      <c r="F2553" s="4"/>
      <c r="G2553" s="4"/>
      <c r="H2553" s="4"/>
      <c r="I2553" s="4"/>
      <c r="J2553" s="4"/>
      <c r="K2553" s="4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6"/>
      <c r="BA2553" s="6"/>
    </row>
    <row r="2554" spans="2:53" x14ac:dyDescent="0.25">
      <c r="B2554" s="37" t="str">
        <f t="shared" si="79"/>
        <v>_</v>
      </c>
      <c r="C2554" s="37">
        <f t="shared" si="80"/>
        <v>-99999</v>
      </c>
      <c r="D2554" s="4"/>
      <c r="E2554" s="4"/>
      <c r="F2554" s="4"/>
      <c r="G2554" s="4"/>
      <c r="H2554" s="4"/>
      <c r="I2554" s="4"/>
      <c r="J2554" s="4"/>
      <c r="K2554" s="4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6"/>
      <c r="BA2554" s="6"/>
    </row>
    <row r="2555" spans="2:53" x14ac:dyDescent="0.25">
      <c r="B2555" s="37" t="str">
        <f t="shared" si="79"/>
        <v>_</v>
      </c>
      <c r="C2555" s="37">
        <f t="shared" si="80"/>
        <v>-99999</v>
      </c>
      <c r="D2555" s="4"/>
      <c r="E2555" s="4"/>
      <c r="F2555" s="4"/>
      <c r="G2555" s="4"/>
      <c r="H2555" s="4"/>
      <c r="I2555" s="4"/>
      <c r="J2555" s="4"/>
      <c r="K2555" s="4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6"/>
      <c r="BA2555" s="6"/>
    </row>
    <row r="2556" spans="2:53" x14ac:dyDescent="0.25">
      <c r="B2556" s="37" t="str">
        <f t="shared" si="79"/>
        <v>_</v>
      </c>
      <c r="C2556" s="37">
        <f t="shared" si="80"/>
        <v>-99999</v>
      </c>
      <c r="D2556" s="4"/>
      <c r="E2556" s="4"/>
      <c r="F2556" s="4"/>
      <c r="G2556" s="4"/>
      <c r="H2556" s="4"/>
      <c r="I2556" s="4"/>
      <c r="J2556" s="4"/>
      <c r="K2556" s="4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6"/>
      <c r="BA2556" s="6"/>
    </row>
    <row r="2557" spans="2:53" x14ac:dyDescent="0.25">
      <c r="B2557" s="37" t="str">
        <f t="shared" si="79"/>
        <v>_</v>
      </c>
      <c r="C2557" s="37">
        <f t="shared" si="80"/>
        <v>-99999</v>
      </c>
      <c r="D2557" s="4"/>
      <c r="E2557" s="4"/>
      <c r="F2557" s="4"/>
      <c r="G2557" s="4"/>
      <c r="H2557" s="4"/>
      <c r="I2557" s="4"/>
      <c r="J2557" s="4"/>
      <c r="K2557" s="4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6"/>
      <c r="BA2557" s="6"/>
    </row>
    <row r="2558" spans="2:53" x14ac:dyDescent="0.25">
      <c r="B2558" s="37" t="str">
        <f t="shared" si="79"/>
        <v>_</v>
      </c>
      <c r="C2558" s="37">
        <f t="shared" si="80"/>
        <v>-99999</v>
      </c>
      <c r="D2558" s="4"/>
      <c r="E2558" s="4"/>
      <c r="F2558" s="4"/>
      <c r="G2558" s="4"/>
      <c r="H2558" s="4"/>
      <c r="I2558" s="4"/>
      <c r="J2558" s="4"/>
      <c r="K2558" s="4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6"/>
      <c r="BA2558" s="6"/>
    </row>
    <row r="2559" spans="2:53" x14ac:dyDescent="0.25">
      <c r="B2559" s="37" t="str">
        <f t="shared" si="79"/>
        <v>_</v>
      </c>
      <c r="C2559" s="37">
        <f t="shared" si="80"/>
        <v>-99999</v>
      </c>
      <c r="D2559" s="4"/>
      <c r="E2559" s="4"/>
      <c r="F2559" s="4"/>
      <c r="G2559" s="4"/>
      <c r="H2559" s="4"/>
      <c r="I2559" s="4"/>
      <c r="J2559" s="4"/>
      <c r="K2559" s="4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6"/>
      <c r="BA2559" s="6"/>
    </row>
    <row r="2560" spans="2:53" x14ac:dyDescent="0.25">
      <c r="B2560" s="37" t="str">
        <f t="shared" si="79"/>
        <v>_</v>
      </c>
      <c r="C2560" s="37">
        <f t="shared" si="80"/>
        <v>-99999</v>
      </c>
      <c r="D2560" s="4"/>
      <c r="E2560" s="4"/>
      <c r="F2560" s="4"/>
      <c r="G2560" s="4"/>
      <c r="H2560" s="4"/>
      <c r="I2560" s="4"/>
      <c r="J2560" s="4"/>
      <c r="K2560" s="4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6"/>
      <c r="BA2560" s="6"/>
    </row>
    <row r="2561" spans="2:53" x14ac:dyDescent="0.25">
      <c r="B2561" s="37" t="str">
        <f t="shared" si="79"/>
        <v>_</v>
      </c>
      <c r="C2561" s="37">
        <f t="shared" si="80"/>
        <v>-99999</v>
      </c>
      <c r="D2561" s="4"/>
      <c r="E2561" s="4"/>
      <c r="F2561" s="4"/>
      <c r="G2561" s="4"/>
      <c r="H2561" s="4"/>
      <c r="I2561" s="4"/>
      <c r="J2561" s="4"/>
      <c r="K2561" s="4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6"/>
      <c r="BA2561" s="6"/>
    </row>
    <row r="2562" spans="2:53" x14ac:dyDescent="0.25">
      <c r="B2562" s="37" t="str">
        <f t="shared" si="79"/>
        <v>_</v>
      </c>
      <c r="C2562" s="37">
        <f t="shared" si="80"/>
        <v>-99999</v>
      </c>
      <c r="D2562" s="4"/>
      <c r="E2562" s="4"/>
      <c r="F2562" s="4"/>
      <c r="G2562" s="4"/>
      <c r="H2562" s="4"/>
      <c r="I2562" s="4"/>
      <c r="J2562" s="4"/>
      <c r="K2562" s="4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6"/>
      <c r="BA2562" s="6"/>
    </row>
    <row r="2563" spans="2:53" x14ac:dyDescent="0.25">
      <c r="B2563" s="37" t="str">
        <f t="shared" si="79"/>
        <v>_</v>
      </c>
      <c r="C2563" s="37">
        <f t="shared" si="80"/>
        <v>-99999</v>
      </c>
      <c r="D2563" s="4"/>
      <c r="E2563" s="4"/>
      <c r="F2563" s="4"/>
      <c r="G2563" s="4"/>
      <c r="H2563" s="4"/>
      <c r="I2563" s="4"/>
      <c r="J2563" s="4"/>
      <c r="K2563" s="4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6"/>
      <c r="BA2563" s="6"/>
    </row>
    <row r="2564" spans="2:53" x14ac:dyDescent="0.25">
      <c r="B2564" s="37" t="str">
        <f t="shared" si="79"/>
        <v>_</v>
      </c>
      <c r="C2564" s="37">
        <f t="shared" si="80"/>
        <v>-99999</v>
      </c>
      <c r="D2564" s="4"/>
      <c r="E2564" s="4"/>
      <c r="F2564" s="4"/>
      <c r="G2564" s="4"/>
      <c r="H2564" s="4"/>
      <c r="I2564" s="4"/>
      <c r="J2564" s="4"/>
      <c r="K2564" s="4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6"/>
      <c r="BA2564" s="6"/>
    </row>
    <row r="2565" spans="2:53" x14ac:dyDescent="0.25">
      <c r="B2565" s="37" t="str">
        <f t="shared" si="79"/>
        <v>_</v>
      </c>
      <c r="C2565" s="37">
        <f t="shared" si="80"/>
        <v>-99999</v>
      </c>
      <c r="D2565" s="4"/>
      <c r="E2565" s="4"/>
      <c r="F2565" s="4"/>
      <c r="G2565" s="4"/>
      <c r="H2565" s="4"/>
      <c r="I2565" s="4"/>
      <c r="J2565" s="4"/>
      <c r="K2565" s="4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6"/>
      <c r="BA2565" s="6"/>
    </row>
    <row r="2566" spans="2:53" x14ac:dyDescent="0.25">
      <c r="B2566" s="37" t="str">
        <f t="shared" si="79"/>
        <v>_</v>
      </c>
      <c r="C2566" s="37">
        <f t="shared" si="80"/>
        <v>-99999</v>
      </c>
      <c r="D2566" s="4"/>
      <c r="E2566" s="4"/>
      <c r="F2566" s="4"/>
      <c r="G2566" s="4"/>
      <c r="H2566" s="4"/>
      <c r="I2566" s="4"/>
      <c r="J2566" s="4"/>
      <c r="K2566" s="4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6"/>
      <c r="BA2566" s="6"/>
    </row>
    <row r="2567" spans="2:53" x14ac:dyDescent="0.25">
      <c r="B2567" s="37" t="str">
        <f t="shared" si="79"/>
        <v>_</v>
      </c>
      <c r="C2567" s="37">
        <f t="shared" si="80"/>
        <v>-99999</v>
      </c>
      <c r="D2567" s="4"/>
      <c r="E2567" s="4"/>
      <c r="F2567" s="4"/>
      <c r="G2567" s="4"/>
      <c r="H2567" s="4"/>
      <c r="I2567" s="4"/>
      <c r="J2567" s="4"/>
      <c r="K2567" s="4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6"/>
      <c r="BA2567" s="6"/>
    </row>
    <row r="2568" spans="2:53" x14ac:dyDescent="0.25">
      <c r="B2568" s="37" t="str">
        <f t="shared" si="79"/>
        <v>_</v>
      </c>
      <c r="C2568" s="37">
        <f t="shared" si="80"/>
        <v>-99999</v>
      </c>
      <c r="D2568" s="4"/>
      <c r="E2568" s="4"/>
      <c r="F2568" s="4"/>
      <c r="G2568" s="4"/>
      <c r="H2568" s="4"/>
      <c r="I2568" s="4"/>
      <c r="J2568" s="4"/>
      <c r="K2568" s="4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6"/>
      <c r="BA2568" s="6"/>
    </row>
    <row r="2569" spans="2:53" x14ac:dyDescent="0.25">
      <c r="B2569" s="37" t="str">
        <f t="shared" si="79"/>
        <v>_</v>
      </c>
      <c r="C2569" s="37">
        <f t="shared" si="80"/>
        <v>-99999</v>
      </c>
      <c r="D2569" s="4"/>
      <c r="E2569" s="4"/>
      <c r="F2569" s="4"/>
      <c r="G2569" s="4"/>
      <c r="H2569" s="4"/>
      <c r="I2569" s="4"/>
      <c r="J2569" s="4"/>
      <c r="K2569" s="4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6"/>
      <c r="BA2569" s="6"/>
    </row>
    <row r="2570" spans="2:53" x14ac:dyDescent="0.25">
      <c r="B2570" s="37" t="str">
        <f t="shared" si="79"/>
        <v>_</v>
      </c>
      <c r="C2570" s="37">
        <f t="shared" si="80"/>
        <v>-99999</v>
      </c>
      <c r="D2570" s="4"/>
      <c r="E2570" s="4"/>
      <c r="F2570" s="4"/>
      <c r="G2570" s="4"/>
      <c r="H2570" s="4"/>
      <c r="I2570" s="4"/>
      <c r="J2570" s="4"/>
      <c r="K2570" s="4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6"/>
      <c r="BA2570" s="6"/>
    </row>
    <row r="2571" spans="2:53" x14ac:dyDescent="0.25">
      <c r="B2571" s="37" t="str">
        <f t="shared" si="79"/>
        <v>_</v>
      </c>
      <c r="C2571" s="37">
        <f t="shared" si="80"/>
        <v>-99999</v>
      </c>
      <c r="D2571" s="4"/>
      <c r="E2571" s="4"/>
      <c r="F2571" s="4"/>
      <c r="G2571" s="4"/>
      <c r="H2571" s="4"/>
      <c r="I2571" s="4"/>
      <c r="J2571" s="4"/>
      <c r="K2571" s="4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6"/>
      <c r="BA2571" s="6"/>
    </row>
    <row r="2572" spans="2:53" x14ac:dyDescent="0.25">
      <c r="B2572" s="37" t="str">
        <f t="shared" si="79"/>
        <v>_</v>
      </c>
      <c r="C2572" s="37">
        <f t="shared" si="80"/>
        <v>-99999</v>
      </c>
      <c r="D2572" s="4"/>
      <c r="E2572" s="4"/>
      <c r="F2572" s="4"/>
      <c r="G2572" s="4"/>
      <c r="H2572" s="4"/>
      <c r="I2572" s="4"/>
      <c r="J2572" s="4"/>
      <c r="K2572" s="4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6"/>
      <c r="BA2572" s="6"/>
    </row>
    <row r="2573" spans="2:53" x14ac:dyDescent="0.25">
      <c r="B2573" s="37" t="str">
        <f t="shared" si="79"/>
        <v>_</v>
      </c>
      <c r="C2573" s="37">
        <f t="shared" si="80"/>
        <v>-99999</v>
      </c>
      <c r="D2573" s="4"/>
      <c r="E2573" s="4"/>
      <c r="F2573" s="4"/>
      <c r="G2573" s="4"/>
      <c r="H2573" s="4"/>
      <c r="I2573" s="4"/>
      <c r="J2573" s="4"/>
      <c r="K2573" s="4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6"/>
      <c r="BA2573" s="6"/>
    </row>
    <row r="2574" spans="2:53" x14ac:dyDescent="0.25">
      <c r="B2574" s="37" t="str">
        <f t="shared" si="79"/>
        <v>_</v>
      </c>
      <c r="C2574" s="37">
        <f t="shared" si="80"/>
        <v>-99999</v>
      </c>
      <c r="D2574" s="4"/>
      <c r="E2574" s="4"/>
      <c r="F2574" s="4"/>
      <c r="G2574" s="4"/>
      <c r="H2574" s="4"/>
      <c r="I2574" s="4"/>
      <c r="J2574" s="4"/>
      <c r="K2574" s="4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6"/>
      <c r="BA2574" s="6"/>
    </row>
    <row r="2575" spans="2:53" x14ac:dyDescent="0.25">
      <c r="B2575" s="37" t="str">
        <f t="shared" ref="B2575:B2638" si="81">D2575&amp;"_"&amp;E2575</f>
        <v>_</v>
      </c>
      <c r="C2575" s="37">
        <f t="shared" si="80"/>
        <v>-99999</v>
      </c>
      <c r="D2575" s="4"/>
      <c r="E2575" s="4"/>
      <c r="F2575" s="4"/>
      <c r="G2575" s="4"/>
      <c r="H2575" s="4"/>
      <c r="I2575" s="4"/>
      <c r="J2575" s="4"/>
      <c r="K2575" s="4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6"/>
      <c r="BA2575" s="6"/>
    </row>
    <row r="2576" spans="2:53" x14ac:dyDescent="0.25">
      <c r="B2576" s="37" t="str">
        <f t="shared" si="81"/>
        <v>_</v>
      </c>
      <c r="C2576" s="37">
        <f t="shared" ref="C2576:C2639" si="82">IF(ISNUMBER(L2576),(-L$7*(L2576-L$4)-M$7*(M2576-M$4)-N$7*(N2576-N$4)-O$7*(O2576-O$4)-P$7*(P2576-P$4)+Q$7*(Q2576-Q$4)+R$7*(R2576-R$4)+S$7*(S2576-S$4)+T$7*(T2576-T$4)+U$7*(U2576-U$4)-V$7*(V2576-V$4)-W$7*(W2576-W$4)-X$7*(X2576-X$4)-Y$7*(Y2576-Y$4)-Z$7*(Z2576-Z$4)+AA$7*(AA2576-AA$4)+AB$7*(AB2576-AB$4)+AC$7*(AC2576-AC$4)+AD$7*(AD2576-AD$4)+AE$7*(AE2576-AE$4)-AF$7*(AF2576-AF$4)-AG$7*(AG2576-AG$4)-AH$7*(AH2576-AH$4)-AI$7*(AI2576-AI$4)-AJ$7*(AJ2576-AJ$4)+AK$7*(AK2576-AK$4)+AL$7*(AL2576-AL$4)+AM$7*(AM2576-AM$4)+AN$7*(AN2576-AN$4)+AO$7*(AO2576-AO$4)-AP$7*(AP2576-AP$4)-AQ$7*(AQ2576-AQ$4)-AR$7*(AR2576-AR$4)-AS$7*(AS2576-AS$4)-AT$7*(AT2576-AT$4)+AU$7*(AU2576-AU$4)+AV$7*(AV2576-AV$4)+AW$7*(AW2576-AW$4)+AX$7*(AX2576-AX$4)+AY$7*(AY2576-AY$4))/SUM($L$7:$AY$7),-99999)</f>
        <v>-99999</v>
      </c>
      <c r="D2576" s="4"/>
      <c r="E2576" s="4"/>
      <c r="F2576" s="4"/>
      <c r="G2576" s="4"/>
      <c r="H2576" s="4"/>
      <c r="I2576" s="4"/>
      <c r="J2576" s="4"/>
      <c r="K2576" s="4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6"/>
      <c r="BA2576" s="6"/>
    </row>
    <row r="2577" spans="2:53" x14ac:dyDescent="0.25">
      <c r="B2577" s="37" t="str">
        <f t="shared" si="81"/>
        <v>_</v>
      </c>
      <c r="C2577" s="37">
        <f t="shared" si="82"/>
        <v>-99999</v>
      </c>
      <c r="D2577" s="4"/>
      <c r="E2577" s="4"/>
      <c r="F2577" s="4"/>
      <c r="G2577" s="4"/>
      <c r="H2577" s="4"/>
      <c r="I2577" s="4"/>
      <c r="J2577" s="4"/>
      <c r="K2577" s="4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6"/>
      <c r="BA2577" s="6"/>
    </row>
    <row r="2578" spans="2:53" x14ac:dyDescent="0.25">
      <c r="B2578" s="37" t="str">
        <f t="shared" si="81"/>
        <v>_</v>
      </c>
      <c r="C2578" s="37">
        <f t="shared" si="82"/>
        <v>-99999</v>
      </c>
      <c r="D2578" s="4"/>
      <c r="E2578" s="4"/>
      <c r="F2578" s="4"/>
      <c r="G2578" s="4"/>
      <c r="H2578" s="4"/>
      <c r="I2578" s="4"/>
      <c r="J2578" s="4"/>
      <c r="K2578" s="4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6"/>
      <c r="BA2578" s="6"/>
    </row>
    <row r="2579" spans="2:53" x14ac:dyDescent="0.25">
      <c r="B2579" s="37" t="str">
        <f t="shared" si="81"/>
        <v>_</v>
      </c>
      <c r="C2579" s="37">
        <f t="shared" si="82"/>
        <v>-99999</v>
      </c>
      <c r="D2579" s="4"/>
      <c r="E2579" s="4"/>
      <c r="F2579" s="4"/>
      <c r="G2579" s="4"/>
      <c r="H2579" s="4"/>
      <c r="I2579" s="4"/>
      <c r="J2579" s="4"/>
      <c r="K2579" s="4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6"/>
      <c r="BA2579" s="6"/>
    </row>
    <row r="2580" spans="2:53" x14ac:dyDescent="0.25">
      <c r="B2580" s="37" t="str">
        <f t="shared" si="81"/>
        <v>_</v>
      </c>
      <c r="C2580" s="37">
        <f t="shared" si="82"/>
        <v>-99999</v>
      </c>
      <c r="D2580" s="4"/>
      <c r="E2580" s="4"/>
      <c r="F2580" s="4"/>
      <c r="G2580" s="4"/>
      <c r="H2580" s="4"/>
      <c r="I2580" s="4"/>
      <c r="J2580" s="4"/>
      <c r="K2580" s="4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6"/>
      <c r="BA2580" s="6"/>
    </row>
    <row r="2581" spans="2:53" x14ac:dyDescent="0.25">
      <c r="B2581" s="37" t="str">
        <f t="shared" si="81"/>
        <v>_</v>
      </c>
      <c r="C2581" s="37">
        <f t="shared" si="82"/>
        <v>-99999</v>
      </c>
      <c r="D2581" s="4"/>
      <c r="E2581" s="4"/>
      <c r="F2581" s="4"/>
      <c r="G2581" s="4"/>
      <c r="H2581" s="4"/>
      <c r="I2581" s="4"/>
      <c r="J2581" s="4"/>
      <c r="K2581" s="4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6"/>
      <c r="BA2581" s="6"/>
    </row>
    <row r="2582" spans="2:53" x14ac:dyDescent="0.25">
      <c r="B2582" s="37" t="str">
        <f t="shared" si="81"/>
        <v>_</v>
      </c>
      <c r="C2582" s="37">
        <f t="shared" si="82"/>
        <v>-99999</v>
      </c>
      <c r="D2582" s="4"/>
      <c r="E2582" s="4"/>
      <c r="F2582" s="4"/>
      <c r="G2582" s="4"/>
      <c r="H2582" s="4"/>
      <c r="I2582" s="4"/>
      <c r="J2582" s="4"/>
      <c r="K2582" s="4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6"/>
      <c r="BA2582" s="6"/>
    </row>
    <row r="2583" spans="2:53" x14ac:dyDescent="0.25">
      <c r="B2583" s="37" t="str">
        <f t="shared" si="81"/>
        <v>_</v>
      </c>
      <c r="C2583" s="37">
        <f t="shared" si="82"/>
        <v>-99999</v>
      </c>
      <c r="D2583" s="4"/>
      <c r="E2583" s="4"/>
      <c r="F2583" s="4"/>
      <c r="G2583" s="4"/>
      <c r="H2583" s="4"/>
      <c r="I2583" s="4"/>
      <c r="J2583" s="4"/>
      <c r="K2583" s="4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6"/>
      <c r="BA2583" s="6"/>
    </row>
    <row r="2584" spans="2:53" x14ac:dyDescent="0.25">
      <c r="B2584" s="37" t="str">
        <f t="shared" si="81"/>
        <v>_</v>
      </c>
      <c r="C2584" s="37">
        <f t="shared" si="82"/>
        <v>-99999</v>
      </c>
      <c r="D2584" s="4"/>
      <c r="E2584" s="4"/>
      <c r="F2584" s="4"/>
      <c r="G2584" s="4"/>
      <c r="H2584" s="4"/>
      <c r="I2584" s="4"/>
      <c r="J2584" s="4"/>
      <c r="K2584" s="4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6"/>
      <c r="BA2584" s="6"/>
    </row>
    <row r="2585" spans="2:53" x14ac:dyDescent="0.25">
      <c r="B2585" s="37" t="str">
        <f t="shared" si="81"/>
        <v>_</v>
      </c>
      <c r="C2585" s="37">
        <f t="shared" si="82"/>
        <v>-99999</v>
      </c>
      <c r="D2585" s="4"/>
      <c r="E2585" s="4"/>
      <c r="F2585" s="4"/>
      <c r="G2585" s="4"/>
      <c r="H2585" s="4"/>
      <c r="I2585" s="4"/>
      <c r="J2585" s="4"/>
      <c r="K2585" s="4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6"/>
      <c r="BA2585" s="6"/>
    </row>
    <row r="2586" spans="2:53" x14ac:dyDescent="0.25">
      <c r="B2586" s="37" t="str">
        <f t="shared" si="81"/>
        <v>_</v>
      </c>
      <c r="C2586" s="37">
        <f t="shared" si="82"/>
        <v>-99999</v>
      </c>
      <c r="D2586" s="4"/>
      <c r="E2586" s="4"/>
      <c r="F2586" s="4"/>
      <c r="G2586" s="4"/>
      <c r="H2586" s="4"/>
      <c r="I2586" s="4"/>
      <c r="J2586" s="4"/>
      <c r="K2586" s="4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6"/>
      <c r="BA2586" s="6"/>
    </row>
    <row r="2587" spans="2:53" x14ac:dyDescent="0.25">
      <c r="B2587" s="37" t="str">
        <f t="shared" si="81"/>
        <v>_</v>
      </c>
      <c r="C2587" s="37">
        <f t="shared" si="82"/>
        <v>-99999</v>
      </c>
      <c r="D2587" s="4"/>
      <c r="E2587" s="4"/>
      <c r="F2587" s="4"/>
      <c r="G2587" s="4"/>
      <c r="H2587" s="4"/>
      <c r="I2587" s="4"/>
      <c r="J2587" s="4"/>
      <c r="K2587" s="4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6"/>
      <c r="BA2587" s="6"/>
    </row>
    <row r="2588" spans="2:53" x14ac:dyDescent="0.25">
      <c r="B2588" s="37" t="str">
        <f t="shared" si="81"/>
        <v>_</v>
      </c>
      <c r="C2588" s="37">
        <f t="shared" si="82"/>
        <v>-99999</v>
      </c>
      <c r="D2588" s="4"/>
      <c r="E2588" s="4"/>
      <c r="F2588" s="4"/>
      <c r="G2588" s="4"/>
      <c r="H2588" s="4"/>
      <c r="I2588" s="4"/>
      <c r="J2588" s="4"/>
      <c r="K2588" s="4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6"/>
      <c r="BA2588" s="6"/>
    </row>
    <row r="2589" spans="2:53" x14ac:dyDescent="0.25">
      <c r="B2589" s="37" t="str">
        <f t="shared" si="81"/>
        <v>_</v>
      </c>
      <c r="C2589" s="37">
        <f t="shared" si="82"/>
        <v>-99999</v>
      </c>
      <c r="D2589" s="4"/>
      <c r="E2589" s="4"/>
      <c r="F2589" s="4"/>
      <c r="G2589" s="4"/>
      <c r="H2589" s="4"/>
      <c r="I2589" s="4"/>
      <c r="J2589" s="4"/>
      <c r="K2589" s="4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6"/>
      <c r="BA2589" s="6"/>
    </row>
    <row r="2590" spans="2:53" x14ac:dyDescent="0.25">
      <c r="B2590" s="37" t="str">
        <f t="shared" si="81"/>
        <v>_</v>
      </c>
      <c r="C2590" s="37">
        <f t="shared" si="82"/>
        <v>-99999</v>
      </c>
      <c r="D2590" s="4"/>
      <c r="E2590" s="4"/>
      <c r="F2590" s="4"/>
      <c r="G2590" s="4"/>
      <c r="H2590" s="4"/>
      <c r="I2590" s="4"/>
      <c r="J2590" s="4"/>
      <c r="K2590" s="4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6"/>
      <c r="BA2590" s="6"/>
    </row>
    <row r="2591" spans="2:53" x14ac:dyDescent="0.25">
      <c r="B2591" s="37" t="str">
        <f t="shared" si="81"/>
        <v>_</v>
      </c>
      <c r="C2591" s="37">
        <f t="shared" si="82"/>
        <v>-99999</v>
      </c>
      <c r="D2591" s="4"/>
      <c r="E2591" s="4"/>
      <c r="F2591" s="4"/>
      <c r="G2591" s="4"/>
      <c r="H2591" s="4"/>
      <c r="I2591" s="4"/>
      <c r="J2591" s="4"/>
      <c r="K2591" s="4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6"/>
      <c r="BA2591" s="6"/>
    </row>
    <row r="2592" spans="2:53" x14ac:dyDescent="0.25">
      <c r="B2592" s="37" t="str">
        <f t="shared" si="81"/>
        <v>_</v>
      </c>
      <c r="C2592" s="37">
        <f t="shared" si="82"/>
        <v>-99999</v>
      </c>
      <c r="D2592" s="4"/>
      <c r="E2592" s="4"/>
      <c r="F2592" s="4"/>
      <c r="G2592" s="4"/>
      <c r="H2592" s="4"/>
      <c r="I2592" s="4"/>
      <c r="J2592" s="4"/>
      <c r="K2592" s="4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6"/>
      <c r="BA2592" s="6"/>
    </row>
    <row r="2593" spans="2:53" x14ac:dyDescent="0.25">
      <c r="B2593" s="37" t="str">
        <f t="shared" si="81"/>
        <v>_</v>
      </c>
      <c r="C2593" s="37">
        <f t="shared" si="82"/>
        <v>-99999</v>
      </c>
      <c r="D2593" s="4"/>
      <c r="E2593" s="4"/>
      <c r="F2593" s="4"/>
      <c r="G2593" s="4"/>
      <c r="H2593" s="4"/>
      <c r="I2593" s="4"/>
      <c r="J2593" s="4"/>
      <c r="K2593" s="4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6"/>
      <c r="BA2593" s="6"/>
    </row>
    <row r="2594" spans="2:53" x14ac:dyDescent="0.25">
      <c r="B2594" s="37" t="str">
        <f t="shared" si="81"/>
        <v>_</v>
      </c>
      <c r="C2594" s="37">
        <f t="shared" si="82"/>
        <v>-99999</v>
      </c>
      <c r="D2594" s="4"/>
      <c r="E2594" s="4"/>
      <c r="F2594" s="4"/>
      <c r="G2594" s="4"/>
      <c r="H2594" s="4"/>
      <c r="I2594" s="4"/>
      <c r="J2594" s="4"/>
      <c r="K2594" s="4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6"/>
      <c r="BA2594" s="6"/>
    </row>
    <row r="2595" spans="2:53" x14ac:dyDescent="0.25">
      <c r="B2595" s="37" t="str">
        <f t="shared" si="81"/>
        <v>_</v>
      </c>
      <c r="C2595" s="37">
        <f t="shared" si="82"/>
        <v>-99999</v>
      </c>
      <c r="D2595" s="4"/>
      <c r="E2595" s="4"/>
      <c r="F2595" s="4"/>
      <c r="G2595" s="4"/>
      <c r="H2595" s="4"/>
      <c r="I2595" s="4"/>
      <c r="J2595" s="4"/>
      <c r="K2595" s="4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6"/>
      <c r="BA2595" s="6"/>
    </row>
    <row r="2596" spans="2:53" x14ac:dyDescent="0.25">
      <c r="B2596" s="37" t="str">
        <f t="shared" si="81"/>
        <v>_</v>
      </c>
      <c r="C2596" s="37">
        <f t="shared" si="82"/>
        <v>-99999</v>
      </c>
      <c r="D2596" s="4"/>
      <c r="E2596" s="4"/>
      <c r="F2596" s="4"/>
      <c r="G2596" s="4"/>
      <c r="H2596" s="4"/>
      <c r="I2596" s="4"/>
      <c r="J2596" s="4"/>
      <c r="K2596" s="4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6"/>
      <c r="BA2596" s="6"/>
    </row>
    <row r="2597" spans="2:53" x14ac:dyDescent="0.25">
      <c r="B2597" s="37" t="str">
        <f t="shared" si="81"/>
        <v>_</v>
      </c>
      <c r="C2597" s="37">
        <f t="shared" si="82"/>
        <v>-99999</v>
      </c>
      <c r="D2597" s="4"/>
      <c r="E2597" s="4"/>
      <c r="F2597" s="4"/>
      <c r="G2597" s="4"/>
      <c r="H2597" s="4"/>
      <c r="I2597" s="4"/>
      <c r="J2597" s="4"/>
      <c r="K2597" s="4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6"/>
      <c r="BA2597" s="6"/>
    </row>
    <row r="2598" spans="2:53" x14ac:dyDescent="0.25">
      <c r="B2598" s="37" t="str">
        <f t="shared" si="81"/>
        <v>_</v>
      </c>
      <c r="C2598" s="37">
        <f t="shared" si="82"/>
        <v>-99999</v>
      </c>
      <c r="D2598" s="4"/>
      <c r="E2598" s="4"/>
      <c r="F2598" s="4"/>
      <c r="G2598" s="4"/>
      <c r="H2598" s="4"/>
      <c r="I2598" s="4"/>
      <c r="J2598" s="4"/>
      <c r="K2598" s="4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6"/>
      <c r="BA2598" s="6"/>
    </row>
    <row r="2599" spans="2:53" x14ac:dyDescent="0.25">
      <c r="B2599" s="37" t="str">
        <f t="shared" si="81"/>
        <v>_</v>
      </c>
      <c r="C2599" s="37">
        <f t="shared" si="82"/>
        <v>-99999</v>
      </c>
      <c r="D2599" s="4"/>
      <c r="E2599" s="4"/>
      <c r="F2599" s="4"/>
      <c r="G2599" s="4"/>
      <c r="H2599" s="4"/>
      <c r="I2599" s="4"/>
      <c r="J2599" s="4"/>
      <c r="K2599" s="4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6"/>
      <c r="BA2599" s="6"/>
    </row>
    <row r="2600" spans="2:53" x14ac:dyDescent="0.25">
      <c r="B2600" s="37" t="str">
        <f t="shared" si="81"/>
        <v>_</v>
      </c>
      <c r="C2600" s="37">
        <f t="shared" si="82"/>
        <v>-99999</v>
      </c>
      <c r="D2600" s="4"/>
      <c r="E2600" s="4"/>
      <c r="F2600" s="4"/>
      <c r="G2600" s="4"/>
      <c r="H2600" s="4"/>
      <c r="I2600" s="4"/>
      <c r="J2600" s="4"/>
      <c r="K2600" s="4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6"/>
      <c r="BA2600" s="6"/>
    </row>
    <row r="2601" spans="2:53" x14ac:dyDescent="0.25">
      <c r="B2601" s="37" t="str">
        <f t="shared" si="81"/>
        <v>_</v>
      </c>
      <c r="C2601" s="37">
        <f t="shared" si="82"/>
        <v>-99999</v>
      </c>
      <c r="D2601" s="4"/>
      <c r="E2601" s="4"/>
      <c r="F2601" s="4"/>
      <c r="G2601" s="4"/>
      <c r="H2601" s="4"/>
      <c r="I2601" s="4"/>
      <c r="J2601" s="4"/>
      <c r="K2601" s="4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6"/>
      <c r="BA2601" s="6"/>
    </row>
    <row r="2602" spans="2:53" x14ac:dyDescent="0.25">
      <c r="B2602" s="37" t="str">
        <f t="shared" si="81"/>
        <v>_</v>
      </c>
      <c r="C2602" s="37">
        <f t="shared" si="82"/>
        <v>-99999</v>
      </c>
      <c r="D2602" s="4"/>
      <c r="E2602" s="4"/>
      <c r="F2602" s="4"/>
      <c r="G2602" s="4"/>
      <c r="H2602" s="4"/>
      <c r="I2602" s="4"/>
      <c r="J2602" s="4"/>
      <c r="K2602" s="4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6"/>
      <c r="BA2602" s="6"/>
    </row>
    <row r="2603" spans="2:53" x14ac:dyDescent="0.25">
      <c r="B2603" s="37" t="str">
        <f t="shared" si="81"/>
        <v>_</v>
      </c>
      <c r="C2603" s="37">
        <f t="shared" si="82"/>
        <v>-99999</v>
      </c>
      <c r="D2603" s="4"/>
      <c r="E2603" s="4"/>
      <c r="F2603" s="4"/>
      <c r="G2603" s="4"/>
      <c r="H2603" s="4"/>
      <c r="I2603" s="4"/>
      <c r="J2603" s="4"/>
      <c r="K2603" s="4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6"/>
      <c r="BA2603" s="6"/>
    </row>
    <row r="2604" spans="2:53" x14ac:dyDescent="0.25">
      <c r="B2604" s="37" t="str">
        <f t="shared" si="81"/>
        <v>_</v>
      </c>
      <c r="C2604" s="37">
        <f t="shared" si="82"/>
        <v>-99999</v>
      </c>
      <c r="D2604" s="4"/>
      <c r="E2604" s="4"/>
      <c r="F2604" s="4"/>
      <c r="G2604" s="4"/>
      <c r="H2604" s="4"/>
      <c r="I2604" s="4"/>
      <c r="J2604" s="4"/>
      <c r="K2604" s="4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6"/>
      <c r="BA2604" s="6"/>
    </row>
    <row r="2605" spans="2:53" x14ac:dyDescent="0.25">
      <c r="B2605" s="37" t="str">
        <f t="shared" si="81"/>
        <v>_</v>
      </c>
      <c r="C2605" s="37">
        <f t="shared" si="82"/>
        <v>-99999</v>
      </c>
      <c r="D2605" s="4"/>
      <c r="E2605" s="4"/>
      <c r="F2605" s="4"/>
      <c r="G2605" s="4"/>
      <c r="H2605" s="4"/>
      <c r="I2605" s="4"/>
      <c r="J2605" s="4"/>
      <c r="K2605" s="4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6"/>
      <c r="BA2605" s="6"/>
    </row>
    <row r="2606" spans="2:53" x14ac:dyDescent="0.25">
      <c r="B2606" s="37" t="str">
        <f t="shared" si="81"/>
        <v>_</v>
      </c>
      <c r="C2606" s="37">
        <f t="shared" si="82"/>
        <v>-99999</v>
      </c>
      <c r="D2606" s="4"/>
      <c r="E2606" s="4"/>
      <c r="F2606" s="4"/>
      <c r="G2606" s="4"/>
      <c r="H2606" s="4"/>
      <c r="I2606" s="4"/>
      <c r="J2606" s="4"/>
      <c r="K2606" s="4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6"/>
      <c r="BA2606" s="6"/>
    </row>
    <row r="2607" spans="2:53" x14ac:dyDescent="0.25">
      <c r="B2607" s="37" t="str">
        <f t="shared" si="81"/>
        <v>_</v>
      </c>
      <c r="C2607" s="37">
        <f t="shared" si="82"/>
        <v>-99999</v>
      </c>
      <c r="D2607" s="4"/>
      <c r="E2607" s="4"/>
      <c r="F2607" s="4"/>
      <c r="G2607" s="4"/>
      <c r="H2607" s="4"/>
      <c r="I2607" s="4"/>
      <c r="J2607" s="4"/>
      <c r="K2607" s="4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6"/>
      <c r="BA2607" s="6"/>
    </row>
    <row r="2608" spans="2:53" x14ac:dyDescent="0.25">
      <c r="B2608" s="37" t="str">
        <f t="shared" si="81"/>
        <v>_</v>
      </c>
      <c r="C2608" s="37">
        <f t="shared" si="82"/>
        <v>-99999</v>
      </c>
      <c r="D2608" s="4"/>
      <c r="E2608" s="4"/>
      <c r="F2608" s="4"/>
      <c r="G2608" s="4"/>
      <c r="H2608" s="4"/>
      <c r="I2608" s="4"/>
      <c r="J2608" s="4"/>
      <c r="K2608" s="4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6"/>
      <c r="BA2608" s="6"/>
    </row>
    <row r="2609" spans="2:53" x14ac:dyDescent="0.25">
      <c r="B2609" s="37" t="str">
        <f t="shared" si="81"/>
        <v>_</v>
      </c>
      <c r="C2609" s="37">
        <f t="shared" si="82"/>
        <v>-99999</v>
      </c>
      <c r="D2609" s="4"/>
      <c r="E2609" s="4"/>
      <c r="F2609" s="4"/>
      <c r="G2609" s="4"/>
      <c r="H2609" s="4"/>
      <c r="I2609" s="4"/>
      <c r="J2609" s="4"/>
      <c r="K2609" s="4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6"/>
      <c r="BA2609" s="6"/>
    </row>
    <row r="2610" spans="2:53" x14ac:dyDescent="0.25">
      <c r="B2610" s="37" t="str">
        <f t="shared" si="81"/>
        <v>_</v>
      </c>
      <c r="C2610" s="37">
        <f t="shared" si="82"/>
        <v>-99999</v>
      </c>
      <c r="D2610" s="4"/>
      <c r="E2610" s="4"/>
      <c r="F2610" s="4"/>
      <c r="G2610" s="4"/>
      <c r="H2610" s="4"/>
      <c r="I2610" s="4"/>
      <c r="J2610" s="4"/>
      <c r="K2610" s="4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6"/>
      <c r="BA2610" s="6"/>
    </row>
    <row r="2611" spans="2:53" x14ac:dyDescent="0.25">
      <c r="B2611" s="37" t="str">
        <f t="shared" si="81"/>
        <v>_</v>
      </c>
      <c r="C2611" s="37">
        <f t="shared" si="82"/>
        <v>-99999</v>
      </c>
      <c r="D2611" s="4"/>
      <c r="E2611" s="4"/>
      <c r="F2611" s="4"/>
      <c r="G2611" s="4"/>
      <c r="H2611" s="4"/>
      <c r="I2611" s="4"/>
      <c r="J2611" s="4"/>
      <c r="K2611" s="4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6"/>
      <c r="BA2611" s="6"/>
    </row>
    <row r="2612" spans="2:53" x14ac:dyDescent="0.25">
      <c r="B2612" s="37" t="str">
        <f t="shared" si="81"/>
        <v>_</v>
      </c>
      <c r="C2612" s="37">
        <f t="shared" si="82"/>
        <v>-99999</v>
      </c>
      <c r="D2612" s="4"/>
      <c r="E2612" s="4"/>
      <c r="F2612" s="4"/>
      <c r="G2612" s="4"/>
      <c r="H2612" s="4"/>
      <c r="I2612" s="4"/>
      <c r="J2612" s="4"/>
      <c r="K2612" s="4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6"/>
      <c r="BA2612" s="6"/>
    </row>
    <row r="2613" spans="2:53" x14ac:dyDescent="0.25">
      <c r="B2613" s="37" t="str">
        <f t="shared" si="81"/>
        <v>_</v>
      </c>
      <c r="C2613" s="37">
        <f t="shared" si="82"/>
        <v>-99999</v>
      </c>
      <c r="D2613" s="4"/>
      <c r="E2613" s="4"/>
      <c r="F2613" s="4"/>
      <c r="G2613" s="4"/>
      <c r="H2613" s="4"/>
      <c r="I2613" s="4"/>
      <c r="J2613" s="4"/>
      <c r="K2613" s="4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6"/>
      <c r="BA2613" s="6"/>
    </row>
    <row r="2614" spans="2:53" x14ac:dyDescent="0.25">
      <c r="B2614" s="37" t="str">
        <f t="shared" si="81"/>
        <v>_</v>
      </c>
      <c r="C2614" s="37">
        <f t="shared" si="82"/>
        <v>-99999</v>
      </c>
      <c r="D2614" s="4"/>
      <c r="E2614" s="4"/>
      <c r="F2614" s="4"/>
      <c r="G2614" s="4"/>
      <c r="H2614" s="4"/>
      <c r="I2614" s="4"/>
      <c r="J2614" s="4"/>
      <c r="K2614" s="4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6"/>
      <c r="BA2614" s="6"/>
    </row>
    <row r="2615" spans="2:53" x14ac:dyDescent="0.25">
      <c r="B2615" s="37" t="str">
        <f t="shared" si="81"/>
        <v>_</v>
      </c>
      <c r="C2615" s="37">
        <f t="shared" si="82"/>
        <v>-99999</v>
      </c>
      <c r="D2615" s="4"/>
      <c r="E2615" s="4"/>
      <c r="F2615" s="4"/>
      <c r="G2615" s="4"/>
      <c r="H2615" s="4"/>
      <c r="I2615" s="4"/>
      <c r="J2615" s="4"/>
      <c r="K2615" s="4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6"/>
      <c r="BA2615" s="6"/>
    </row>
    <row r="2616" spans="2:53" x14ac:dyDescent="0.25">
      <c r="B2616" s="37" t="str">
        <f t="shared" si="81"/>
        <v>_</v>
      </c>
      <c r="C2616" s="37">
        <f t="shared" si="82"/>
        <v>-99999</v>
      </c>
      <c r="D2616" s="4"/>
      <c r="E2616" s="4"/>
      <c r="F2616" s="4"/>
      <c r="G2616" s="4"/>
      <c r="H2616" s="4"/>
      <c r="I2616" s="4"/>
      <c r="J2616" s="4"/>
      <c r="K2616" s="4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6"/>
      <c r="BA2616" s="6"/>
    </row>
    <row r="2617" spans="2:53" x14ac:dyDescent="0.25">
      <c r="B2617" s="37" t="str">
        <f t="shared" si="81"/>
        <v>_</v>
      </c>
      <c r="C2617" s="37">
        <f t="shared" si="82"/>
        <v>-99999</v>
      </c>
      <c r="D2617" s="4"/>
      <c r="E2617" s="4"/>
      <c r="F2617" s="4"/>
      <c r="G2617" s="4"/>
      <c r="H2617" s="4"/>
      <c r="I2617" s="4"/>
      <c r="J2617" s="4"/>
      <c r="K2617" s="4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6"/>
      <c r="BA2617" s="6"/>
    </row>
    <row r="2618" spans="2:53" x14ac:dyDescent="0.25">
      <c r="B2618" s="37" t="str">
        <f t="shared" si="81"/>
        <v>_</v>
      </c>
      <c r="C2618" s="37">
        <f t="shared" si="82"/>
        <v>-99999</v>
      </c>
      <c r="D2618" s="4"/>
      <c r="E2618" s="4"/>
      <c r="F2618" s="4"/>
      <c r="G2618" s="4"/>
      <c r="H2618" s="4"/>
      <c r="I2618" s="4"/>
      <c r="J2618" s="4"/>
      <c r="K2618" s="4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6"/>
      <c r="BA2618" s="6"/>
    </row>
    <row r="2619" spans="2:53" x14ac:dyDescent="0.25">
      <c r="B2619" s="37" t="str">
        <f t="shared" si="81"/>
        <v>_</v>
      </c>
      <c r="C2619" s="37">
        <f t="shared" si="82"/>
        <v>-99999</v>
      </c>
      <c r="D2619" s="4"/>
      <c r="E2619" s="4"/>
      <c r="F2619" s="4"/>
      <c r="G2619" s="4"/>
      <c r="H2619" s="4"/>
      <c r="I2619" s="4"/>
      <c r="J2619" s="4"/>
      <c r="K2619" s="4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6"/>
      <c r="BA2619" s="6"/>
    </row>
    <row r="2620" spans="2:53" x14ac:dyDescent="0.25">
      <c r="B2620" s="37" t="str">
        <f t="shared" si="81"/>
        <v>_</v>
      </c>
      <c r="C2620" s="37">
        <f t="shared" si="82"/>
        <v>-99999</v>
      </c>
      <c r="D2620" s="4"/>
      <c r="E2620" s="4"/>
      <c r="F2620" s="4"/>
      <c r="G2620" s="4"/>
      <c r="H2620" s="4"/>
      <c r="I2620" s="4"/>
      <c r="J2620" s="4"/>
      <c r="K2620" s="4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6"/>
      <c r="BA2620" s="6"/>
    </row>
    <row r="2621" spans="2:53" x14ac:dyDescent="0.25">
      <c r="B2621" s="37" t="str">
        <f t="shared" si="81"/>
        <v>_</v>
      </c>
      <c r="C2621" s="37">
        <f t="shared" si="82"/>
        <v>-99999</v>
      </c>
      <c r="D2621" s="4"/>
      <c r="E2621" s="4"/>
      <c r="F2621" s="4"/>
      <c r="G2621" s="4"/>
      <c r="H2621" s="4"/>
      <c r="I2621" s="4"/>
      <c r="J2621" s="4"/>
      <c r="K2621" s="4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6"/>
      <c r="BA2621" s="6"/>
    </row>
    <row r="2622" spans="2:53" x14ac:dyDescent="0.25">
      <c r="B2622" s="37" t="str">
        <f t="shared" si="81"/>
        <v>_</v>
      </c>
      <c r="C2622" s="37">
        <f t="shared" si="82"/>
        <v>-99999</v>
      </c>
      <c r="D2622" s="4"/>
      <c r="E2622" s="4"/>
      <c r="F2622" s="4"/>
      <c r="G2622" s="4"/>
      <c r="H2622" s="4"/>
      <c r="I2622" s="4"/>
      <c r="J2622" s="4"/>
      <c r="K2622" s="4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6"/>
      <c r="BA2622" s="6"/>
    </row>
    <row r="2623" spans="2:53" x14ac:dyDescent="0.25">
      <c r="B2623" s="37" t="str">
        <f t="shared" si="81"/>
        <v>_</v>
      </c>
      <c r="C2623" s="37">
        <f t="shared" si="82"/>
        <v>-99999</v>
      </c>
      <c r="D2623" s="4"/>
      <c r="E2623" s="4"/>
      <c r="F2623" s="4"/>
      <c r="G2623" s="4"/>
      <c r="H2623" s="4"/>
      <c r="I2623" s="4"/>
      <c r="J2623" s="4"/>
      <c r="K2623" s="4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6"/>
      <c r="BA2623" s="6"/>
    </row>
    <row r="2624" spans="2:53" x14ac:dyDescent="0.25">
      <c r="B2624" s="37" t="str">
        <f t="shared" si="81"/>
        <v>_</v>
      </c>
      <c r="C2624" s="37">
        <f t="shared" si="82"/>
        <v>-99999</v>
      </c>
      <c r="D2624" s="4"/>
      <c r="E2624" s="4"/>
      <c r="F2624" s="4"/>
      <c r="G2624" s="4"/>
      <c r="H2624" s="4"/>
      <c r="I2624" s="4"/>
      <c r="J2624" s="4"/>
      <c r="K2624" s="4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6"/>
      <c r="BA2624" s="6"/>
    </row>
    <row r="2625" spans="2:53" x14ac:dyDescent="0.25">
      <c r="B2625" s="37" t="str">
        <f t="shared" si="81"/>
        <v>_</v>
      </c>
      <c r="C2625" s="37">
        <f t="shared" si="82"/>
        <v>-99999</v>
      </c>
      <c r="D2625" s="4"/>
      <c r="E2625" s="4"/>
      <c r="F2625" s="4"/>
      <c r="G2625" s="4"/>
      <c r="H2625" s="4"/>
      <c r="I2625" s="4"/>
      <c r="J2625" s="4"/>
      <c r="K2625" s="4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6"/>
      <c r="BA2625" s="6"/>
    </row>
    <row r="2626" spans="2:53" x14ac:dyDescent="0.25">
      <c r="B2626" s="37" t="str">
        <f t="shared" si="81"/>
        <v>_</v>
      </c>
      <c r="C2626" s="37">
        <f t="shared" si="82"/>
        <v>-99999</v>
      </c>
      <c r="D2626" s="4"/>
      <c r="E2626" s="4"/>
      <c r="F2626" s="4"/>
      <c r="G2626" s="4"/>
      <c r="H2626" s="4"/>
      <c r="I2626" s="4"/>
      <c r="J2626" s="4"/>
      <c r="K2626" s="4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6"/>
      <c r="BA2626" s="6"/>
    </row>
    <row r="2627" spans="2:53" x14ac:dyDescent="0.25">
      <c r="B2627" s="37" t="str">
        <f t="shared" si="81"/>
        <v>_</v>
      </c>
      <c r="C2627" s="37">
        <f t="shared" si="82"/>
        <v>-99999</v>
      </c>
      <c r="D2627" s="4"/>
      <c r="E2627" s="4"/>
      <c r="F2627" s="4"/>
      <c r="G2627" s="4"/>
      <c r="H2627" s="4"/>
      <c r="I2627" s="4"/>
      <c r="J2627" s="4"/>
      <c r="K2627" s="4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6"/>
      <c r="BA2627" s="6"/>
    </row>
    <row r="2628" spans="2:53" x14ac:dyDescent="0.25">
      <c r="B2628" s="37" t="str">
        <f t="shared" si="81"/>
        <v>_</v>
      </c>
      <c r="C2628" s="37">
        <f t="shared" si="82"/>
        <v>-99999</v>
      </c>
      <c r="D2628" s="4"/>
      <c r="E2628" s="4"/>
      <c r="F2628" s="4"/>
      <c r="G2628" s="4"/>
      <c r="H2628" s="4"/>
      <c r="I2628" s="4"/>
      <c r="J2628" s="4"/>
      <c r="K2628" s="4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6"/>
      <c r="BA2628" s="6"/>
    </row>
    <row r="2629" spans="2:53" x14ac:dyDescent="0.25">
      <c r="B2629" s="37" t="str">
        <f t="shared" si="81"/>
        <v>_</v>
      </c>
      <c r="C2629" s="37">
        <f t="shared" si="82"/>
        <v>-99999</v>
      </c>
      <c r="D2629" s="4"/>
      <c r="E2629" s="4"/>
      <c r="F2629" s="4"/>
      <c r="G2629" s="4"/>
      <c r="H2629" s="4"/>
      <c r="I2629" s="4"/>
      <c r="J2629" s="4"/>
      <c r="K2629" s="4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6"/>
      <c r="BA2629" s="6"/>
    </row>
    <row r="2630" spans="2:53" x14ac:dyDescent="0.25">
      <c r="B2630" s="37" t="str">
        <f t="shared" si="81"/>
        <v>_</v>
      </c>
      <c r="C2630" s="37">
        <f t="shared" si="82"/>
        <v>-99999</v>
      </c>
      <c r="D2630" s="4"/>
      <c r="E2630" s="4"/>
      <c r="F2630" s="4"/>
      <c r="G2630" s="4"/>
      <c r="H2630" s="4"/>
      <c r="I2630" s="4"/>
      <c r="J2630" s="4"/>
      <c r="K2630" s="4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6"/>
      <c r="BA2630" s="6"/>
    </row>
    <row r="2631" spans="2:53" x14ac:dyDescent="0.25">
      <c r="B2631" s="37" t="str">
        <f t="shared" si="81"/>
        <v>_</v>
      </c>
      <c r="C2631" s="37">
        <f t="shared" si="82"/>
        <v>-99999</v>
      </c>
      <c r="D2631" s="4"/>
      <c r="E2631" s="4"/>
      <c r="F2631" s="4"/>
      <c r="G2631" s="4"/>
      <c r="H2631" s="4"/>
      <c r="I2631" s="4"/>
      <c r="J2631" s="4"/>
      <c r="K2631" s="4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6"/>
      <c r="BA2631" s="6"/>
    </row>
    <row r="2632" spans="2:53" x14ac:dyDescent="0.25">
      <c r="B2632" s="37" t="str">
        <f t="shared" si="81"/>
        <v>_</v>
      </c>
      <c r="C2632" s="37">
        <f t="shared" si="82"/>
        <v>-99999</v>
      </c>
      <c r="D2632" s="4"/>
      <c r="E2632" s="4"/>
      <c r="F2632" s="4"/>
      <c r="G2632" s="4"/>
      <c r="H2632" s="4"/>
      <c r="I2632" s="4"/>
      <c r="J2632" s="4"/>
      <c r="K2632" s="4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6"/>
      <c r="BA2632" s="6"/>
    </row>
    <row r="2633" spans="2:53" x14ac:dyDescent="0.25">
      <c r="B2633" s="37" t="str">
        <f t="shared" si="81"/>
        <v>_</v>
      </c>
      <c r="C2633" s="37">
        <f t="shared" si="82"/>
        <v>-99999</v>
      </c>
      <c r="D2633" s="4"/>
      <c r="E2633" s="4"/>
      <c r="F2633" s="4"/>
      <c r="G2633" s="4"/>
      <c r="H2633" s="4"/>
      <c r="I2633" s="4"/>
      <c r="J2633" s="4"/>
      <c r="K2633" s="4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6"/>
      <c r="BA2633" s="6"/>
    </row>
    <row r="2634" spans="2:53" x14ac:dyDescent="0.25">
      <c r="B2634" s="37" t="str">
        <f t="shared" si="81"/>
        <v>_</v>
      </c>
      <c r="C2634" s="37">
        <f t="shared" si="82"/>
        <v>-99999</v>
      </c>
      <c r="D2634" s="4"/>
      <c r="E2634" s="4"/>
      <c r="F2634" s="4"/>
      <c r="G2634" s="4"/>
      <c r="H2634" s="4"/>
      <c r="I2634" s="4"/>
      <c r="J2634" s="4"/>
      <c r="K2634" s="4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6"/>
      <c r="BA2634" s="6"/>
    </row>
    <row r="2635" spans="2:53" x14ac:dyDescent="0.25">
      <c r="B2635" s="37" t="str">
        <f t="shared" si="81"/>
        <v>_</v>
      </c>
      <c r="C2635" s="37">
        <f t="shared" si="82"/>
        <v>-99999</v>
      </c>
      <c r="D2635" s="4"/>
      <c r="E2635" s="4"/>
      <c r="F2635" s="4"/>
      <c r="G2635" s="4"/>
      <c r="H2635" s="4"/>
      <c r="I2635" s="4"/>
      <c r="J2635" s="4"/>
      <c r="K2635" s="4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6"/>
      <c r="BA2635" s="6"/>
    </row>
    <row r="2636" spans="2:53" x14ac:dyDescent="0.25">
      <c r="B2636" s="37" t="str">
        <f t="shared" si="81"/>
        <v>_</v>
      </c>
      <c r="C2636" s="37">
        <f t="shared" si="82"/>
        <v>-99999</v>
      </c>
      <c r="D2636" s="4"/>
      <c r="E2636" s="4"/>
      <c r="F2636" s="4"/>
      <c r="G2636" s="4"/>
      <c r="H2636" s="4"/>
      <c r="I2636" s="4"/>
      <c r="J2636" s="4"/>
      <c r="K2636" s="4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6"/>
      <c r="BA2636" s="6"/>
    </row>
    <row r="2637" spans="2:53" x14ac:dyDescent="0.25">
      <c r="B2637" s="37" t="str">
        <f t="shared" si="81"/>
        <v>_</v>
      </c>
      <c r="C2637" s="37">
        <f t="shared" si="82"/>
        <v>-99999</v>
      </c>
      <c r="D2637" s="4"/>
      <c r="E2637" s="4"/>
      <c r="F2637" s="4"/>
      <c r="G2637" s="4"/>
      <c r="H2637" s="4"/>
      <c r="I2637" s="4"/>
      <c r="J2637" s="4"/>
      <c r="K2637" s="4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6"/>
      <c r="BA2637" s="6"/>
    </row>
    <row r="2638" spans="2:53" x14ac:dyDescent="0.25">
      <c r="B2638" s="37" t="str">
        <f t="shared" si="81"/>
        <v>_</v>
      </c>
      <c r="C2638" s="37">
        <f t="shared" si="82"/>
        <v>-99999</v>
      </c>
      <c r="D2638" s="4"/>
      <c r="E2638" s="4"/>
      <c r="F2638" s="4"/>
      <c r="G2638" s="4"/>
      <c r="H2638" s="4"/>
      <c r="I2638" s="4"/>
      <c r="J2638" s="4"/>
      <c r="K2638" s="4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6"/>
      <c r="BA2638" s="6"/>
    </row>
    <row r="2639" spans="2:53" x14ac:dyDescent="0.25">
      <c r="B2639" s="37" t="str">
        <f t="shared" ref="B2639:B2702" si="83">D2639&amp;"_"&amp;E2639</f>
        <v>_</v>
      </c>
      <c r="C2639" s="37">
        <f t="shared" si="82"/>
        <v>-99999</v>
      </c>
      <c r="D2639" s="4"/>
      <c r="E2639" s="4"/>
      <c r="F2639" s="4"/>
      <c r="G2639" s="4"/>
      <c r="H2639" s="4"/>
      <c r="I2639" s="4"/>
      <c r="J2639" s="4"/>
      <c r="K2639" s="4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6"/>
      <c r="BA2639" s="6"/>
    </row>
    <row r="2640" spans="2:53" x14ac:dyDescent="0.25">
      <c r="B2640" s="37" t="str">
        <f t="shared" si="83"/>
        <v>_</v>
      </c>
      <c r="C2640" s="37">
        <f t="shared" ref="C2640:C2703" si="84">IF(ISNUMBER(L2640),(-L$7*(L2640-L$4)-M$7*(M2640-M$4)-N$7*(N2640-N$4)-O$7*(O2640-O$4)-P$7*(P2640-P$4)+Q$7*(Q2640-Q$4)+R$7*(R2640-R$4)+S$7*(S2640-S$4)+T$7*(T2640-T$4)+U$7*(U2640-U$4)-V$7*(V2640-V$4)-W$7*(W2640-W$4)-X$7*(X2640-X$4)-Y$7*(Y2640-Y$4)-Z$7*(Z2640-Z$4)+AA$7*(AA2640-AA$4)+AB$7*(AB2640-AB$4)+AC$7*(AC2640-AC$4)+AD$7*(AD2640-AD$4)+AE$7*(AE2640-AE$4)-AF$7*(AF2640-AF$4)-AG$7*(AG2640-AG$4)-AH$7*(AH2640-AH$4)-AI$7*(AI2640-AI$4)-AJ$7*(AJ2640-AJ$4)+AK$7*(AK2640-AK$4)+AL$7*(AL2640-AL$4)+AM$7*(AM2640-AM$4)+AN$7*(AN2640-AN$4)+AO$7*(AO2640-AO$4)-AP$7*(AP2640-AP$4)-AQ$7*(AQ2640-AQ$4)-AR$7*(AR2640-AR$4)-AS$7*(AS2640-AS$4)-AT$7*(AT2640-AT$4)+AU$7*(AU2640-AU$4)+AV$7*(AV2640-AV$4)+AW$7*(AW2640-AW$4)+AX$7*(AX2640-AX$4)+AY$7*(AY2640-AY$4))/SUM($L$7:$AY$7),-99999)</f>
        <v>-99999</v>
      </c>
      <c r="D2640" s="4"/>
      <c r="E2640" s="4"/>
      <c r="F2640" s="4"/>
      <c r="G2640" s="4"/>
      <c r="H2640" s="4"/>
      <c r="I2640" s="4"/>
      <c r="J2640" s="4"/>
      <c r="K2640" s="4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6"/>
      <c r="BA2640" s="6"/>
    </row>
    <row r="2641" spans="2:53" x14ac:dyDescent="0.25">
      <c r="B2641" s="37" t="str">
        <f t="shared" si="83"/>
        <v>_</v>
      </c>
      <c r="C2641" s="37">
        <f t="shared" si="84"/>
        <v>-99999</v>
      </c>
      <c r="D2641" s="4"/>
      <c r="E2641" s="4"/>
      <c r="F2641" s="4"/>
      <c r="G2641" s="4"/>
      <c r="H2641" s="4"/>
      <c r="I2641" s="4"/>
      <c r="J2641" s="4"/>
      <c r="K2641" s="4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6"/>
      <c r="BA2641" s="6"/>
    </row>
    <row r="2642" spans="2:53" x14ac:dyDescent="0.25">
      <c r="B2642" s="37" t="str">
        <f t="shared" si="83"/>
        <v>_</v>
      </c>
      <c r="C2642" s="37">
        <f t="shared" si="84"/>
        <v>-99999</v>
      </c>
      <c r="D2642" s="4"/>
      <c r="E2642" s="4"/>
      <c r="F2642" s="4"/>
      <c r="G2642" s="4"/>
      <c r="H2642" s="4"/>
      <c r="I2642" s="4"/>
      <c r="J2642" s="4"/>
      <c r="K2642" s="4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6"/>
      <c r="BA2642" s="6"/>
    </row>
    <row r="2643" spans="2:53" x14ac:dyDescent="0.25">
      <c r="B2643" s="37" t="str">
        <f t="shared" si="83"/>
        <v>_</v>
      </c>
      <c r="C2643" s="37">
        <f t="shared" si="84"/>
        <v>-99999</v>
      </c>
      <c r="D2643" s="4"/>
      <c r="E2643" s="4"/>
      <c r="F2643" s="4"/>
      <c r="G2643" s="4"/>
      <c r="H2643" s="4"/>
      <c r="I2643" s="4"/>
      <c r="J2643" s="4"/>
      <c r="K2643" s="4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6"/>
      <c r="BA2643" s="6"/>
    </row>
    <row r="2644" spans="2:53" x14ac:dyDescent="0.25">
      <c r="B2644" s="37" t="str">
        <f t="shared" si="83"/>
        <v>_</v>
      </c>
      <c r="C2644" s="37">
        <f t="shared" si="84"/>
        <v>-99999</v>
      </c>
      <c r="D2644" s="4"/>
      <c r="E2644" s="4"/>
      <c r="F2644" s="4"/>
      <c r="G2644" s="4"/>
      <c r="H2644" s="4"/>
      <c r="I2644" s="4"/>
      <c r="J2644" s="4"/>
      <c r="K2644" s="4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6"/>
      <c r="BA2644" s="6"/>
    </row>
    <row r="2645" spans="2:53" x14ac:dyDescent="0.25">
      <c r="B2645" s="37" t="str">
        <f t="shared" si="83"/>
        <v>_</v>
      </c>
      <c r="C2645" s="37">
        <f t="shared" si="84"/>
        <v>-99999</v>
      </c>
      <c r="D2645" s="4"/>
      <c r="E2645" s="4"/>
      <c r="F2645" s="4"/>
      <c r="G2645" s="4"/>
      <c r="H2645" s="4"/>
      <c r="I2645" s="4"/>
      <c r="J2645" s="4"/>
      <c r="K2645" s="4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6"/>
      <c r="BA2645" s="6"/>
    </row>
    <row r="2646" spans="2:53" x14ac:dyDescent="0.25">
      <c r="B2646" s="37" t="str">
        <f t="shared" si="83"/>
        <v>_</v>
      </c>
      <c r="C2646" s="37">
        <f t="shared" si="84"/>
        <v>-99999</v>
      </c>
      <c r="D2646" s="4"/>
      <c r="E2646" s="4"/>
      <c r="F2646" s="4"/>
      <c r="G2646" s="4"/>
      <c r="H2646" s="4"/>
      <c r="I2646" s="4"/>
      <c r="J2646" s="4"/>
      <c r="K2646" s="4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6"/>
      <c r="BA2646" s="6"/>
    </row>
    <row r="2647" spans="2:53" x14ac:dyDescent="0.25">
      <c r="B2647" s="37" t="str">
        <f t="shared" si="83"/>
        <v>_</v>
      </c>
      <c r="C2647" s="37">
        <f t="shared" si="84"/>
        <v>-99999</v>
      </c>
      <c r="D2647" s="4"/>
      <c r="E2647" s="4"/>
      <c r="F2647" s="4"/>
      <c r="G2647" s="4"/>
      <c r="H2647" s="4"/>
      <c r="I2647" s="4"/>
      <c r="J2647" s="4"/>
      <c r="K2647" s="4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6"/>
      <c r="BA2647" s="6"/>
    </row>
    <row r="2648" spans="2:53" x14ac:dyDescent="0.25">
      <c r="B2648" s="37" t="str">
        <f t="shared" si="83"/>
        <v>_</v>
      </c>
      <c r="C2648" s="37">
        <f t="shared" si="84"/>
        <v>-99999</v>
      </c>
      <c r="D2648" s="4"/>
      <c r="E2648" s="4"/>
      <c r="F2648" s="4"/>
      <c r="G2648" s="4"/>
      <c r="H2648" s="4"/>
      <c r="I2648" s="4"/>
      <c r="J2648" s="4"/>
      <c r="K2648" s="4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6"/>
      <c r="BA2648" s="6"/>
    </row>
    <row r="2649" spans="2:53" x14ac:dyDescent="0.25">
      <c r="B2649" s="37" t="str">
        <f t="shared" si="83"/>
        <v>_</v>
      </c>
      <c r="C2649" s="37">
        <f t="shared" si="84"/>
        <v>-99999</v>
      </c>
      <c r="D2649" s="4"/>
      <c r="E2649" s="4"/>
      <c r="F2649" s="4"/>
      <c r="G2649" s="4"/>
      <c r="H2649" s="4"/>
      <c r="I2649" s="4"/>
      <c r="J2649" s="4"/>
      <c r="K2649" s="4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6"/>
      <c r="BA2649" s="6"/>
    </row>
    <row r="2650" spans="2:53" x14ac:dyDescent="0.25">
      <c r="B2650" s="37" t="str">
        <f t="shared" si="83"/>
        <v>_</v>
      </c>
      <c r="C2650" s="37">
        <f t="shared" si="84"/>
        <v>-99999</v>
      </c>
      <c r="D2650" s="4"/>
      <c r="E2650" s="4"/>
      <c r="F2650" s="4"/>
      <c r="G2650" s="4"/>
      <c r="H2650" s="4"/>
      <c r="I2650" s="4"/>
      <c r="J2650" s="4"/>
      <c r="K2650" s="4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6"/>
      <c r="BA2650" s="6"/>
    </row>
    <row r="2651" spans="2:53" x14ac:dyDescent="0.25">
      <c r="B2651" s="37" t="str">
        <f t="shared" si="83"/>
        <v>_</v>
      </c>
      <c r="C2651" s="37">
        <f t="shared" si="84"/>
        <v>-99999</v>
      </c>
      <c r="D2651" s="4"/>
      <c r="E2651" s="4"/>
      <c r="F2651" s="4"/>
      <c r="G2651" s="4"/>
      <c r="H2651" s="4"/>
      <c r="I2651" s="4"/>
      <c r="J2651" s="4"/>
      <c r="K2651" s="4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6"/>
      <c r="BA2651" s="6"/>
    </row>
    <row r="2652" spans="2:53" x14ac:dyDescent="0.25">
      <c r="B2652" s="37" t="str">
        <f t="shared" si="83"/>
        <v>_</v>
      </c>
      <c r="C2652" s="37">
        <f t="shared" si="84"/>
        <v>-99999</v>
      </c>
      <c r="D2652" s="4"/>
      <c r="E2652" s="4"/>
      <c r="F2652" s="4"/>
      <c r="G2652" s="4"/>
      <c r="H2652" s="4"/>
      <c r="I2652" s="4"/>
      <c r="J2652" s="4"/>
      <c r="K2652" s="4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6"/>
      <c r="BA2652" s="6"/>
    </row>
    <row r="2653" spans="2:53" x14ac:dyDescent="0.25">
      <c r="B2653" s="37" t="str">
        <f t="shared" si="83"/>
        <v>_</v>
      </c>
      <c r="C2653" s="37">
        <f t="shared" si="84"/>
        <v>-99999</v>
      </c>
      <c r="D2653" s="4"/>
      <c r="E2653" s="4"/>
      <c r="F2653" s="4"/>
      <c r="G2653" s="4"/>
      <c r="H2653" s="4"/>
      <c r="I2653" s="4"/>
      <c r="J2653" s="4"/>
      <c r="K2653" s="4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6"/>
      <c r="BA2653" s="6"/>
    </row>
    <row r="2654" spans="2:53" x14ac:dyDescent="0.25">
      <c r="B2654" s="37" t="str">
        <f t="shared" si="83"/>
        <v>_</v>
      </c>
      <c r="C2654" s="37">
        <f t="shared" si="84"/>
        <v>-99999</v>
      </c>
      <c r="D2654" s="4"/>
      <c r="E2654" s="4"/>
      <c r="F2654" s="4"/>
      <c r="G2654" s="4"/>
      <c r="H2654" s="4"/>
      <c r="I2654" s="4"/>
      <c r="J2654" s="4"/>
      <c r="K2654" s="4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6"/>
      <c r="BA2654" s="6"/>
    </row>
    <row r="2655" spans="2:53" x14ac:dyDescent="0.25">
      <c r="B2655" s="37" t="str">
        <f t="shared" si="83"/>
        <v>_</v>
      </c>
      <c r="C2655" s="37">
        <f t="shared" si="84"/>
        <v>-99999</v>
      </c>
      <c r="D2655" s="4"/>
      <c r="E2655" s="4"/>
      <c r="F2655" s="4"/>
      <c r="G2655" s="4"/>
      <c r="H2655" s="4"/>
      <c r="I2655" s="4"/>
      <c r="J2655" s="4"/>
      <c r="K2655" s="4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6"/>
      <c r="BA2655" s="6"/>
    </row>
    <row r="2656" spans="2:53" x14ac:dyDescent="0.25">
      <c r="B2656" s="37" t="str">
        <f t="shared" si="83"/>
        <v>_</v>
      </c>
      <c r="C2656" s="37">
        <f t="shared" si="84"/>
        <v>-99999</v>
      </c>
      <c r="D2656" s="4"/>
      <c r="E2656" s="4"/>
      <c r="F2656" s="4"/>
      <c r="G2656" s="4"/>
      <c r="H2656" s="4"/>
      <c r="I2656" s="4"/>
      <c r="J2656" s="4"/>
      <c r="K2656" s="4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6"/>
      <c r="BA2656" s="6"/>
    </row>
    <row r="2657" spans="2:53" x14ac:dyDescent="0.25">
      <c r="B2657" s="37" t="str">
        <f t="shared" si="83"/>
        <v>_</v>
      </c>
      <c r="C2657" s="37">
        <f t="shared" si="84"/>
        <v>-99999</v>
      </c>
      <c r="D2657" s="4"/>
      <c r="E2657" s="4"/>
      <c r="F2657" s="4"/>
      <c r="G2657" s="4"/>
      <c r="H2657" s="4"/>
      <c r="I2657" s="4"/>
      <c r="J2657" s="4"/>
      <c r="K2657" s="4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6"/>
      <c r="BA2657" s="6"/>
    </row>
    <row r="2658" spans="2:53" x14ac:dyDescent="0.25">
      <c r="B2658" s="37" t="str">
        <f t="shared" si="83"/>
        <v>_</v>
      </c>
      <c r="C2658" s="37">
        <f t="shared" si="84"/>
        <v>-99999</v>
      </c>
      <c r="D2658" s="4"/>
      <c r="E2658" s="4"/>
      <c r="F2658" s="4"/>
      <c r="G2658" s="4"/>
      <c r="H2658" s="4"/>
      <c r="I2658" s="4"/>
      <c r="J2658" s="4"/>
      <c r="K2658" s="4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6"/>
      <c r="BA2658" s="6"/>
    </row>
    <row r="2659" spans="2:53" x14ac:dyDescent="0.25">
      <c r="B2659" s="37" t="str">
        <f t="shared" si="83"/>
        <v>_</v>
      </c>
      <c r="C2659" s="37">
        <f t="shared" si="84"/>
        <v>-99999</v>
      </c>
      <c r="D2659" s="4"/>
      <c r="E2659" s="4"/>
      <c r="F2659" s="4"/>
      <c r="G2659" s="4"/>
      <c r="H2659" s="4"/>
      <c r="I2659" s="4"/>
      <c r="J2659" s="4"/>
      <c r="K2659" s="4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6"/>
      <c r="BA2659" s="6"/>
    </row>
    <row r="2660" spans="2:53" x14ac:dyDescent="0.25">
      <c r="B2660" s="37" t="str">
        <f t="shared" si="83"/>
        <v>_</v>
      </c>
      <c r="C2660" s="37">
        <f t="shared" si="84"/>
        <v>-99999</v>
      </c>
      <c r="D2660" s="4"/>
      <c r="E2660" s="4"/>
      <c r="F2660" s="4"/>
      <c r="G2660" s="4"/>
      <c r="H2660" s="4"/>
      <c r="I2660" s="4"/>
      <c r="J2660" s="4"/>
      <c r="K2660" s="4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6"/>
      <c r="BA2660" s="6"/>
    </row>
    <row r="2661" spans="2:53" x14ac:dyDescent="0.25">
      <c r="B2661" s="37" t="str">
        <f t="shared" si="83"/>
        <v>_</v>
      </c>
      <c r="C2661" s="37">
        <f t="shared" si="84"/>
        <v>-99999</v>
      </c>
      <c r="D2661" s="4"/>
      <c r="E2661" s="4"/>
      <c r="F2661" s="4"/>
      <c r="G2661" s="4"/>
      <c r="H2661" s="4"/>
      <c r="I2661" s="4"/>
      <c r="J2661" s="4"/>
      <c r="K2661" s="4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6"/>
      <c r="BA2661" s="6"/>
    </row>
    <row r="2662" spans="2:53" x14ac:dyDescent="0.25">
      <c r="B2662" s="37" t="str">
        <f t="shared" si="83"/>
        <v>_</v>
      </c>
      <c r="C2662" s="37">
        <f t="shared" si="84"/>
        <v>-99999</v>
      </c>
      <c r="D2662" s="4"/>
      <c r="E2662" s="4"/>
      <c r="F2662" s="4"/>
      <c r="G2662" s="4"/>
      <c r="H2662" s="4"/>
      <c r="I2662" s="4"/>
      <c r="J2662" s="4"/>
      <c r="K2662" s="4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6"/>
      <c r="BA2662" s="6"/>
    </row>
    <row r="2663" spans="2:53" x14ac:dyDescent="0.25">
      <c r="B2663" s="37" t="str">
        <f t="shared" si="83"/>
        <v>_</v>
      </c>
      <c r="C2663" s="37">
        <f t="shared" si="84"/>
        <v>-99999</v>
      </c>
      <c r="D2663" s="4"/>
      <c r="E2663" s="4"/>
      <c r="F2663" s="4"/>
      <c r="G2663" s="4"/>
      <c r="H2663" s="4"/>
      <c r="I2663" s="4"/>
      <c r="J2663" s="4"/>
      <c r="K2663" s="4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6"/>
      <c r="BA2663" s="6"/>
    </row>
    <row r="2664" spans="2:53" x14ac:dyDescent="0.25">
      <c r="B2664" s="37" t="str">
        <f t="shared" si="83"/>
        <v>_</v>
      </c>
      <c r="C2664" s="37">
        <f t="shared" si="84"/>
        <v>-99999</v>
      </c>
      <c r="D2664" s="4"/>
      <c r="E2664" s="4"/>
      <c r="F2664" s="4"/>
      <c r="G2664" s="4"/>
      <c r="H2664" s="4"/>
      <c r="I2664" s="4"/>
      <c r="J2664" s="4"/>
      <c r="K2664" s="4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6"/>
      <c r="BA2664" s="6"/>
    </row>
    <row r="2665" spans="2:53" x14ac:dyDescent="0.25">
      <c r="B2665" s="37" t="str">
        <f t="shared" si="83"/>
        <v>_</v>
      </c>
      <c r="C2665" s="37">
        <f t="shared" si="84"/>
        <v>-99999</v>
      </c>
      <c r="D2665" s="4"/>
      <c r="E2665" s="4"/>
      <c r="F2665" s="4"/>
      <c r="G2665" s="4"/>
      <c r="H2665" s="4"/>
      <c r="I2665" s="4"/>
      <c r="J2665" s="4"/>
      <c r="K2665" s="4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6"/>
      <c r="BA2665" s="6"/>
    </row>
    <row r="2666" spans="2:53" x14ac:dyDescent="0.25">
      <c r="B2666" s="37" t="str">
        <f t="shared" si="83"/>
        <v>_</v>
      </c>
      <c r="C2666" s="37">
        <f t="shared" si="84"/>
        <v>-99999</v>
      </c>
      <c r="D2666" s="4"/>
      <c r="E2666" s="4"/>
      <c r="F2666" s="4"/>
      <c r="G2666" s="4"/>
      <c r="H2666" s="4"/>
      <c r="I2666" s="4"/>
      <c r="J2666" s="4"/>
      <c r="K2666" s="4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6"/>
      <c r="BA2666" s="6"/>
    </row>
    <row r="2667" spans="2:53" x14ac:dyDescent="0.25">
      <c r="B2667" s="37" t="str">
        <f t="shared" si="83"/>
        <v>_</v>
      </c>
      <c r="C2667" s="37">
        <f t="shared" si="84"/>
        <v>-99999</v>
      </c>
      <c r="D2667" s="4"/>
      <c r="E2667" s="4"/>
      <c r="F2667" s="4"/>
      <c r="G2667" s="4"/>
      <c r="H2667" s="4"/>
      <c r="I2667" s="4"/>
      <c r="J2667" s="4"/>
      <c r="K2667" s="4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6"/>
      <c r="BA2667" s="6"/>
    </row>
    <row r="2668" spans="2:53" x14ac:dyDescent="0.25">
      <c r="B2668" s="37" t="str">
        <f t="shared" si="83"/>
        <v>_</v>
      </c>
      <c r="C2668" s="37">
        <f t="shared" si="84"/>
        <v>-99999</v>
      </c>
      <c r="D2668" s="4"/>
      <c r="E2668" s="4"/>
      <c r="F2668" s="4"/>
      <c r="G2668" s="4"/>
      <c r="H2668" s="4"/>
      <c r="I2668" s="4"/>
      <c r="J2668" s="4"/>
      <c r="K2668" s="4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6"/>
      <c r="BA2668" s="6"/>
    </row>
    <row r="2669" spans="2:53" x14ac:dyDescent="0.25">
      <c r="B2669" s="37" t="str">
        <f t="shared" si="83"/>
        <v>_</v>
      </c>
      <c r="C2669" s="37">
        <f t="shared" si="84"/>
        <v>-99999</v>
      </c>
      <c r="D2669" s="4"/>
      <c r="E2669" s="4"/>
      <c r="F2669" s="4"/>
      <c r="G2669" s="4"/>
      <c r="H2669" s="4"/>
      <c r="I2669" s="4"/>
      <c r="J2669" s="4"/>
      <c r="K2669" s="4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6"/>
      <c r="BA2669" s="6"/>
    </row>
    <row r="2670" spans="2:53" x14ac:dyDescent="0.25">
      <c r="B2670" s="37" t="str">
        <f t="shared" si="83"/>
        <v>_</v>
      </c>
      <c r="C2670" s="37">
        <f t="shared" si="84"/>
        <v>-99999</v>
      </c>
      <c r="D2670" s="4"/>
      <c r="E2670" s="4"/>
      <c r="F2670" s="4"/>
      <c r="G2670" s="4"/>
      <c r="H2670" s="4"/>
      <c r="I2670" s="4"/>
      <c r="J2670" s="4"/>
      <c r="K2670" s="4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6"/>
      <c r="BA2670" s="6"/>
    </row>
    <row r="2671" spans="2:53" x14ac:dyDescent="0.25">
      <c r="B2671" s="37" t="str">
        <f t="shared" si="83"/>
        <v>_</v>
      </c>
      <c r="C2671" s="37">
        <f t="shared" si="84"/>
        <v>-99999</v>
      </c>
      <c r="D2671" s="4"/>
      <c r="E2671" s="4"/>
      <c r="F2671" s="4"/>
      <c r="G2671" s="4"/>
      <c r="H2671" s="4"/>
      <c r="I2671" s="4"/>
      <c r="J2671" s="4"/>
      <c r="K2671" s="4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6"/>
      <c r="BA2671" s="6"/>
    </row>
    <row r="2672" spans="2:53" x14ac:dyDescent="0.25">
      <c r="B2672" s="37" t="str">
        <f t="shared" si="83"/>
        <v>_</v>
      </c>
      <c r="C2672" s="37">
        <f t="shared" si="84"/>
        <v>-99999</v>
      </c>
      <c r="D2672" s="4"/>
      <c r="E2672" s="4"/>
      <c r="F2672" s="4"/>
      <c r="G2672" s="4"/>
      <c r="H2672" s="4"/>
      <c r="I2672" s="4"/>
      <c r="J2672" s="4"/>
      <c r="K2672" s="4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6"/>
      <c r="BA2672" s="6"/>
    </row>
    <row r="2673" spans="2:53" x14ac:dyDescent="0.25">
      <c r="B2673" s="37" t="str">
        <f t="shared" si="83"/>
        <v>_</v>
      </c>
      <c r="C2673" s="37">
        <f t="shared" si="84"/>
        <v>-99999</v>
      </c>
      <c r="D2673" s="4"/>
      <c r="E2673" s="4"/>
      <c r="F2673" s="4"/>
      <c r="G2673" s="4"/>
      <c r="H2673" s="4"/>
      <c r="I2673" s="4"/>
      <c r="J2673" s="4"/>
      <c r="K2673" s="4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6"/>
      <c r="BA2673" s="6"/>
    </row>
    <row r="2674" spans="2:53" x14ac:dyDescent="0.25">
      <c r="B2674" s="37" t="str">
        <f t="shared" si="83"/>
        <v>_</v>
      </c>
      <c r="C2674" s="37">
        <f t="shared" si="84"/>
        <v>-99999</v>
      </c>
      <c r="D2674" s="4"/>
      <c r="E2674" s="4"/>
      <c r="F2674" s="4"/>
      <c r="G2674" s="4"/>
      <c r="H2674" s="4"/>
      <c r="I2674" s="4"/>
      <c r="J2674" s="4"/>
      <c r="K2674" s="4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6"/>
      <c r="BA2674" s="6"/>
    </row>
    <row r="2675" spans="2:53" x14ac:dyDescent="0.25">
      <c r="B2675" s="37" t="str">
        <f t="shared" si="83"/>
        <v>_</v>
      </c>
      <c r="C2675" s="37">
        <f t="shared" si="84"/>
        <v>-99999</v>
      </c>
      <c r="D2675" s="4"/>
      <c r="E2675" s="4"/>
      <c r="F2675" s="4"/>
      <c r="G2675" s="4"/>
      <c r="H2675" s="4"/>
      <c r="I2675" s="4"/>
      <c r="J2675" s="4"/>
      <c r="K2675" s="4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6"/>
      <c r="BA2675" s="6"/>
    </row>
    <row r="2676" spans="2:53" x14ac:dyDescent="0.25">
      <c r="B2676" s="37" t="str">
        <f t="shared" si="83"/>
        <v>_</v>
      </c>
      <c r="C2676" s="37">
        <f t="shared" si="84"/>
        <v>-99999</v>
      </c>
      <c r="D2676" s="4"/>
      <c r="E2676" s="4"/>
      <c r="F2676" s="4"/>
      <c r="G2676" s="4"/>
      <c r="H2676" s="4"/>
      <c r="I2676" s="4"/>
      <c r="J2676" s="4"/>
      <c r="K2676" s="4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6"/>
      <c r="BA2676" s="6"/>
    </row>
    <row r="2677" spans="2:53" x14ac:dyDescent="0.25">
      <c r="B2677" s="37" t="str">
        <f t="shared" si="83"/>
        <v>_</v>
      </c>
      <c r="C2677" s="37">
        <f t="shared" si="84"/>
        <v>-99999</v>
      </c>
      <c r="D2677" s="4"/>
      <c r="E2677" s="4"/>
      <c r="F2677" s="4"/>
      <c r="G2677" s="4"/>
      <c r="H2677" s="4"/>
      <c r="I2677" s="4"/>
      <c r="J2677" s="4"/>
      <c r="K2677" s="4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6"/>
      <c r="BA2677" s="6"/>
    </row>
    <row r="2678" spans="2:53" x14ac:dyDescent="0.25">
      <c r="B2678" s="37" t="str">
        <f t="shared" si="83"/>
        <v>_</v>
      </c>
      <c r="C2678" s="37">
        <f t="shared" si="84"/>
        <v>-99999</v>
      </c>
      <c r="D2678" s="4"/>
      <c r="E2678" s="4"/>
      <c r="F2678" s="4"/>
      <c r="G2678" s="4"/>
      <c r="H2678" s="4"/>
      <c r="I2678" s="4"/>
      <c r="J2678" s="4"/>
      <c r="K2678" s="4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6"/>
      <c r="BA2678" s="6"/>
    </row>
    <row r="2679" spans="2:53" x14ac:dyDescent="0.25">
      <c r="B2679" s="37" t="str">
        <f t="shared" si="83"/>
        <v>_</v>
      </c>
      <c r="C2679" s="37">
        <f t="shared" si="84"/>
        <v>-99999</v>
      </c>
      <c r="D2679" s="4"/>
      <c r="E2679" s="4"/>
      <c r="F2679" s="4"/>
      <c r="G2679" s="4"/>
      <c r="H2679" s="4"/>
      <c r="I2679" s="4"/>
      <c r="J2679" s="4"/>
      <c r="K2679" s="4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6"/>
      <c r="BA2679" s="6"/>
    </row>
    <row r="2680" spans="2:53" x14ac:dyDescent="0.25">
      <c r="B2680" s="37" t="str">
        <f t="shared" si="83"/>
        <v>_</v>
      </c>
      <c r="C2680" s="37">
        <f t="shared" si="84"/>
        <v>-99999</v>
      </c>
      <c r="D2680" s="4"/>
      <c r="E2680" s="4"/>
      <c r="F2680" s="4"/>
      <c r="G2680" s="4"/>
      <c r="H2680" s="4"/>
      <c r="I2680" s="4"/>
      <c r="J2680" s="4"/>
      <c r="K2680" s="4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6"/>
      <c r="BA2680" s="6"/>
    </row>
    <row r="2681" spans="2:53" x14ac:dyDescent="0.25">
      <c r="B2681" s="37" t="str">
        <f t="shared" si="83"/>
        <v>_</v>
      </c>
      <c r="C2681" s="37">
        <f t="shared" si="84"/>
        <v>-99999</v>
      </c>
      <c r="D2681" s="4"/>
      <c r="E2681" s="4"/>
      <c r="F2681" s="4"/>
      <c r="G2681" s="4"/>
      <c r="H2681" s="4"/>
      <c r="I2681" s="4"/>
      <c r="J2681" s="4"/>
      <c r="K2681" s="4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6"/>
      <c r="BA2681" s="6"/>
    </row>
    <row r="2682" spans="2:53" x14ac:dyDescent="0.25">
      <c r="B2682" s="37" t="str">
        <f t="shared" si="83"/>
        <v>_</v>
      </c>
      <c r="C2682" s="37">
        <f t="shared" si="84"/>
        <v>-99999</v>
      </c>
      <c r="D2682" s="4"/>
      <c r="E2682" s="4"/>
      <c r="F2682" s="4"/>
      <c r="G2682" s="4"/>
      <c r="H2682" s="4"/>
      <c r="I2682" s="4"/>
      <c r="J2682" s="4"/>
      <c r="K2682" s="4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6"/>
      <c r="BA2682" s="6"/>
    </row>
    <row r="2683" spans="2:53" x14ac:dyDescent="0.25">
      <c r="B2683" s="37" t="str">
        <f t="shared" si="83"/>
        <v>_</v>
      </c>
      <c r="C2683" s="37">
        <f t="shared" si="84"/>
        <v>-99999</v>
      </c>
      <c r="D2683" s="4"/>
      <c r="E2683" s="4"/>
      <c r="F2683" s="4"/>
      <c r="G2683" s="4"/>
      <c r="H2683" s="4"/>
      <c r="I2683" s="4"/>
      <c r="J2683" s="4"/>
      <c r="K2683" s="4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6"/>
      <c r="BA2683" s="6"/>
    </row>
    <row r="2684" spans="2:53" x14ac:dyDescent="0.25">
      <c r="B2684" s="37" t="str">
        <f t="shared" si="83"/>
        <v>_</v>
      </c>
      <c r="C2684" s="37">
        <f t="shared" si="84"/>
        <v>-99999</v>
      </c>
      <c r="D2684" s="4"/>
      <c r="E2684" s="4"/>
      <c r="F2684" s="4"/>
      <c r="G2684" s="4"/>
      <c r="H2684" s="4"/>
      <c r="I2684" s="4"/>
      <c r="J2684" s="4"/>
      <c r="K2684" s="4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6"/>
      <c r="BA2684" s="6"/>
    </row>
    <row r="2685" spans="2:53" x14ac:dyDescent="0.25">
      <c r="B2685" s="37" t="str">
        <f t="shared" si="83"/>
        <v>_</v>
      </c>
      <c r="C2685" s="37">
        <f t="shared" si="84"/>
        <v>-99999</v>
      </c>
      <c r="D2685" s="4"/>
      <c r="E2685" s="4"/>
      <c r="F2685" s="4"/>
      <c r="G2685" s="4"/>
      <c r="H2685" s="4"/>
      <c r="I2685" s="4"/>
      <c r="J2685" s="4"/>
      <c r="K2685" s="4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6"/>
      <c r="BA2685" s="6"/>
    </row>
    <row r="2686" spans="2:53" x14ac:dyDescent="0.25">
      <c r="B2686" s="37" t="str">
        <f t="shared" si="83"/>
        <v>_</v>
      </c>
      <c r="C2686" s="37">
        <f t="shared" si="84"/>
        <v>-99999</v>
      </c>
      <c r="D2686" s="4"/>
      <c r="E2686" s="4"/>
      <c r="F2686" s="4"/>
      <c r="G2686" s="4"/>
      <c r="H2686" s="4"/>
      <c r="I2686" s="4"/>
      <c r="J2686" s="4"/>
      <c r="K2686" s="4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6"/>
      <c r="BA2686" s="6"/>
    </row>
    <row r="2687" spans="2:53" x14ac:dyDescent="0.25">
      <c r="B2687" s="37" t="str">
        <f t="shared" si="83"/>
        <v>_</v>
      </c>
      <c r="C2687" s="37">
        <f t="shared" si="84"/>
        <v>-99999</v>
      </c>
      <c r="D2687" s="4"/>
      <c r="E2687" s="4"/>
      <c r="F2687" s="4"/>
      <c r="G2687" s="4"/>
      <c r="H2687" s="4"/>
      <c r="I2687" s="4"/>
      <c r="J2687" s="4"/>
      <c r="K2687" s="4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6"/>
      <c r="BA2687" s="6"/>
    </row>
    <row r="2688" spans="2:53" x14ac:dyDescent="0.25">
      <c r="B2688" s="37" t="str">
        <f t="shared" si="83"/>
        <v>_</v>
      </c>
      <c r="C2688" s="37">
        <f t="shared" si="84"/>
        <v>-99999</v>
      </c>
      <c r="D2688" s="4"/>
      <c r="E2688" s="4"/>
      <c r="F2688" s="4"/>
      <c r="G2688" s="4"/>
      <c r="H2688" s="4"/>
      <c r="I2688" s="4"/>
      <c r="J2688" s="4"/>
      <c r="K2688" s="4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6"/>
      <c r="BA2688" s="6"/>
    </row>
    <row r="2689" spans="2:53" x14ac:dyDescent="0.25">
      <c r="B2689" s="37" t="str">
        <f t="shared" si="83"/>
        <v>_</v>
      </c>
      <c r="C2689" s="37">
        <f t="shared" si="84"/>
        <v>-99999</v>
      </c>
      <c r="D2689" s="4"/>
      <c r="E2689" s="4"/>
      <c r="F2689" s="4"/>
      <c r="G2689" s="4"/>
      <c r="H2689" s="4"/>
      <c r="I2689" s="4"/>
      <c r="J2689" s="4"/>
      <c r="K2689" s="4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6"/>
      <c r="BA2689" s="6"/>
    </row>
    <row r="2690" spans="2:53" x14ac:dyDescent="0.25">
      <c r="B2690" s="37" t="str">
        <f t="shared" si="83"/>
        <v>_</v>
      </c>
      <c r="C2690" s="37">
        <f t="shared" si="84"/>
        <v>-99999</v>
      </c>
      <c r="D2690" s="4"/>
      <c r="E2690" s="4"/>
      <c r="F2690" s="4"/>
      <c r="G2690" s="4"/>
      <c r="H2690" s="4"/>
      <c r="I2690" s="4"/>
      <c r="J2690" s="4"/>
      <c r="K2690" s="4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6"/>
      <c r="BA2690" s="6"/>
    </row>
    <row r="2691" spans="2:53" x14ac:dyDescent="0.25">
      <c r="B2691" s="37" t="str">
        <f t="shared" si="83"/>
        <v>_</v>
      </c>
      <c r="C2691" s="37">
        <f t="shared" si="84"/>
        <v>-99999</v>
      </c>
      <c r="D2691" s="4"/>
      <c r="E2691" s="4"/>
      <c r="F2691" s="4"/>
      <c r="G2691" s="4"/>
      <c r="H2691" s="4"/>
      <c r="I2691" s="4"/>
      <c r="J2691" s="4"/>
      <c r="K2691" s="4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6"/>
      <c r="BA2691" s="6"/>
    </row>
    <row r="2692" spans="2:53" x14ac:dyDescent="0.25">
      <c r="B2692" s="37" t="str">
        <f t="shared" si="83"/>
        <v>_</v>
      </c>
      <c r="C2692" s="37">
        <f t="shared" si="84"/>
        <v>-99999</v>
      </c>
      <c r="D2692" s="4"/>
      <c r="E2692" s="4"/>
      <c r="F2692" s="4"/>
      <c r="G2692" s="4"/>
      <c r="H2692" s="4"/>
      <c r="I2692" s="4"/>
      <c r="J2692" s="4"/>
      <c r="K2692" s="4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6"/>
      <c r="BA2692" s="6"/>
    </row>
    <row r="2693" spans="2:53" x14ac:dyDescent="0.25">
      <c r="B2693" s="37" t="str">
        <f t="shared" si="83"/>
        <v>_</v>
      </c>
      <c r="C2693" s="37">
        <f t="shared" si="84"/>
        <v>-99999</v>
      </c>
      <c r="D2693" s="4"/>
      <c r="E2693" s="4"/>
      <c r="F2693" s="4"/>
      <c r="G2693" s="4"/>
      <c r="H2693" s="4"/>
      <c r="I2693" s="4"/>
      <c r="J2693" s="4"/>
      <c r="K2693" s="4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6"/>
      <c r="BA2693" s="6"/>
    </row>
    <row r="2694" spans="2:53" x14ac:dyDescent="0.25">
      <c r="B2694" s="37" t="str">
        <f t="shared" si="83"/>
        <v>_</v>
      </c>
      <c r="C2694" s="37">
        <f t="shared" si="84"/>
        <v>-99999</v>
      </c>
      <c r="D2694" s="4"/>
      <c r="E2694" s="4"/>
      <c r="F2694" s="4"/>
      <c r="G2694" s="4"/>
      <c r="H2694" s="4"/>
      <c r="I2694" s="4"/>
      <c r="J2694" s="4"/>
      <c r="K2694" s="4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6"/>
      <c r="BA2694" s="6"/>
    </row>
    <row r="2695" spans="2:53" x14ac:dyDescent="0.25">
      <c r="B2695" s="37" t="str">
        <f t="shared" si="83"/>
        <v>_</v>
      </c>
      <c r="C2695" s="37">
        <f t="shared" si="84"/>
        <v>-99999</v>
      </c>
      <c r="D2695" s="4"/>
      <c r="E2695" s="4"/>
      <c r="F2695" s="4"/>
      <c r="G2695" s="4"/>
      <c r="H2695" s="4"/>
      <c r="I2695" s="4"/>
      <c r="J2695" s="4"/>
      <c r="K2695" s="4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6"/>
      <c r="BA2695" s="6"/>
    </row>
    <row r="2696" spans="2:53" x14ac:dyDescent="0.25">
      <c r="B2696" s="37" t="str">
        <f t="shared" si="83"/>
        <v>_</v>
      </c>
      <c r="C2696" s="37">
        <f t="shared" si="84"/>
        <v>-99999</v>
      </c>
      <c r="D2696" s="4"/>
      <c r="E2696" s="4"/>
      <c r="F2696" s="4"/>
      <c r="G2696" s="4"/>
      <c r="H2696" s="4"/>
      <c r="I2696" s="4"/>
      <c r="J2696" s="4"/>
      <c r="K2696" s="4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6"/>
      <c r="BA2696" s="6"/>
    </row>
    <row r="2697" spans="2:53" x14ac:dyDescent="0.25">
      <c r="B2697" s="37" t="str">
        <f t="shared" si="83"/>
        <v>_</v>
      </c>
      <c r="C2697" s="37">
        <f t="shared" si="84"/>
        <v>-99999</v>
      </c>
      <c r="D2697" s="4"/>
      <c r="E2697" s="4"/>
      <c r="F2697" s="4"/>
      <c r="G2697" s="4"/>
      <c r="H2697" s="4"/>
      <c r="I2697" s="4"/>
      <c r="J2697" s="4"/>
      <c r="K2697" s="4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6"/>
      <c r="BA2697" s="6"/>
    </row>
    <row r="2698" spans="2:53" x14ac:dyDescent="0.25">
      <c r="B2698" s="37" t="str">
        <f t="shared" si="83"/>
        <v>_</v>
      </c>
      <c r="C2698" s="37">
        <f t="shared" si="84"/>
        <v>-99999</v>
      </c>
      <c r="D2698" s="4"/>
      <c r="E2698" s="4"/>
      <c r="F2698" s="4"/>
      <c r="G2698" s="4"/>
      <c r="H2698" s="4"/>
      <c r="I2698" s="4"/>
      <c r="J2698" s="4"/>
      <c r="K2698" s="4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6"/>
      <c r="BA2698" s="6"/>
    </row>
    <row r="2699" spans="2:53" x14ac:dyDescent="0.25">
      <c r="B2699" s="37" t="str">
        <f t="shared" si="83"/>
        <v>_</v>
      </c>
      <c r="C2699" s="37">
        <f t="shared" si="84"/>
        <v>-99999</v>
      </c>
      <c r="D2699" s="4"/>
      <c r="E2699" s="4"/>
      <c r="F2699" s="4"/>
      <c r="G2699" s="4"/>
      <c r="H2699" s="4"/>
      <c r="I2699" s="4"/>
      <c r="J2699" s="4"/>
      <c r="K2699" s="4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6"/>
      <c r="BA2699" s="6"/>
    </row>
    <row r="2700" spans="2:53" x14ac:dyDescent="0.25">
      <c r="B2700" s="37" t="str">
        <f t="shared" si="83"/>
        <v>_</v>
      </c>
      <c r="C2700" s="37">
        <f t="shared" si="84"/>
        <v>-99999</v>
      </c>
      <c r="D2700" s="4"/>
      <c r="E2700" s="4"/>
      <c r="F2700" s="4"/>
      <c r="G2700" s="4"/>
      <c r="H2700" s="4"/>
      <c r="I2700" s="4"/>
      <c r="J2700" s="4"/>
      <c r="K2700" s="4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6"/>
      <c r="BA2700" s="6"/>
    </row>
    <row r="2701" spans="2:53" x14ac:dyDescent="0.25">
      <c r="B2701" s="37" t="str">
        <f t="shared" si="83"/>
        <v>_</v>
      </c>
      <c r="C2701" s="37">
        <f t="shared" si="84"/>
        <v>-99999</v>
      </c>
      <c r="D2701" s="4"/>
      <c r="E2701" s="4"/>
      <c r="F2701" s="4"/>
      <c r="G2701" s="4"/>
      <c r="H2701" s="4"/>
      <c r="I2701" s="4"/>
      <c r="J2701" s="4"/>
      <c r="K2701" s="4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6"/>
      <c r="BA2701" s="6"/>
    </row>
    <row r="2702" spans="2:53" x14ac:dyDescent="0.25">
      <c r="B2702" s="37" t="str">
        <f t="shared" si="83"/>
        <v>_</v>
      </c>
      <c r="C2702" s="37">
        <f t="shared" si="84"/>
        <v>-99999</v>
      </c>
      <c r="D2702" s="4"/>
      <c r="E2702" s="4"/>
      <c r="F2702" s="4"/>
      <c r="G2702" s="4"/>
      <c r="H2702" s="4"/>
      <c r="I2702" s="4"/>
      <c r="J2702" s="4"/>
      <c r="K2702" s="4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6"/>
      <c r="BA2702" s="6"/>
    </row>
    <row r="2703" spans="2:53" x14ac:dyDescent="0.25">
      <c r="B2703" s="37" t="str">
        <f t="shared" ref="B2703:B2766" si="85">D2703&amp;"_"&amp;E2703</f>
        <v>_</v>
      </c>
      <c r="C2703" s="37">
        <f t="shared" si="84"/>
        <v>-99999</v>
      </c>
      <c r="D2703" s="4"/>
      <c r="E2703" s="4"/>
      <c r="F2703" s="4"/>
      <c r="G2703" s="4"/>
      <c r="H2703" s="4"/>
      <c r="I2703" s="4"/>
      <c r="J2703" s="4"/>
      <c r="K2703" s="4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6"/>
      <c r="BA2703" s="6"/>
    </row>
    <row r="2704" spans="2:53" x14ac:dyDescent="0.25">
      <c r="B2704" s="37" t="str">
        <f t="shared" si="85"/>
        <v>_</v>
      </c>
      <c r="C2704" s="37">
        <f t="shared" ref="C2704:C2767" si="86">IF(ISNUMBER(L2704),(-L$7*(L2704-L$4)-M$7*(M2704-M$4)-N$7*(N2704-N$4)-O$7*(O2704-O$4)-P$7*(P2704-P$4)+Q$7*(Q2704-Q$4)+R$7*(R2704-R$4)+S$7*(S2704-S$4)+T$7*(T2704-T$4)+U$7*(U2704-U$4)-V$7*(V2704-V$4)-W$7*(W2704-W$4)-X$7*(X2704-X$4)-Y$7*(Y2704-Y$4)-Z$7*(Z2704-Z$4)+AA$7*(AA2704-AA$4)+AB$7*(AB2704-AB$4)+AC$7*(AC2704-AC$4)+AD$7*(AD2704-AD$4)+AE$7*(AE2704-AE$4)-AF$7*(AF2704-AF$4)-AG$7*(AG2704-AG$4)-AH$7*(AH2704-AH$4)-AI$7*(AI2704-AI$4)-AJ$7*(AJ2704-AJ$4)+AK$7*(AK2704-AK$4)+AL$7*(AL2704-AL$4)+AM$7*(AM2704-AM$4)+AN$7*(AN2704-AN$4)+AO$7*(AO2704-AO$4)-AP$7*(AP2704-AP$4)-AQ$7*(AQ2704-AQ$4)-AR$7*(AR2704-AR$4)-AS$7*(AS2704-AS$4)-AT$7*(AT2704-AT$4)+AU$7*(AU2704-AU$4)+AV$7*(AV2704-AV$4)+AW$7*(AW2704-AW$4)+AX$7*(AX2704-AX$4)+AY$7*(AY2704-AY$4))/SUM($L$7:$AY$7),-99999)</f>
        <v>-99999</v>
      </c>
      <c r="D2704" s="4"/>
      <c r="E2704" s="4"/>
      <c r="F2704" s="4"/>
      <c r="G2704" s="4"/>
      <c r="H2704" s="4"/>
      <c r="I2704" s="4"/>
      <c r="J2704" s="4"/>
      <c r="K2704" s="4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6"/>
      <c r="BA2704" s="6"/>
    </row>
    <row r="2705" spans="2:53" x14ac:dyDescent="0.25">
      <c r="B2705" s="37" t="str">
        <f t="shared" si="85"/>
        <v>_</v>
      </c>
      <c r="C2705" s="37">
        <f t="shared" si="86"/>
        <v>-99999</v>
      </c>
      <c r="D2705" s="4"/>
      <c r="E2705" s="4"/>
      <c r="F2705" s="4"/>
      <c r="G2705" s="4"/>
      <c r="H2705" s="4"/>
      <c r="I2705" s="4"/>
      <c r="J2705" s="4"/>
      <c r="K2705" s="4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6"/>
      <c r="BA2705" s="6"/>
    </row>
    <row r="2706" spans="2:53" x14ac:dyDescent="0.25">
      <c r="B2706" s="37" t="str">
        <f t="shared" si="85"/>
        <v>_</v>
      </c>
      <c r="C2706" s="37">
        <f t="shared" si="86"/>
        <v>-99999</v>
      </c>
      <c r="D2706" s="4"/>
      <c r="E2706" s="4"/>
      <c r="F2706" s="4"/>
      <c r="G2706" s="4"/>
      <c r="H2706" s="4"/>
      <c r="I2706" s="4"/>
      <c r="J2706" s="4"/>
      <c r="K2706" s="4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6"/>
      <c r="BA2706" s="6"/>
    </row>
    <row r="2707" spans="2:53" x14ac:dyDescent="0.25">
      <c r="B2707" s="37" t="str">
        <f t="shared" si="85"/>
        <v>_</v>
      </c>
      <c r="C2707" s="37">
        <f t="shared" si="86"/>
        <v>-99999</v>
      </c>
      <c r="D2707" s="4"/>
      <c r="E2707" s="4"/>
      <c r="F2707" s="4"/>
      <c r="G2707" s="4"/>
      <c r="H2707" s="4"/>
      <c r="I2707" s="4"/>
      <c r="J2707" s="4"/>
      <c r="K2707" s="4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6"/>
      <c r="BA2707" s="6"/>
    </row>
    <row r="2708" spans="2:53" x14ac:dyDescent="0.25">
      <c r="B2708" s="37" t="str">
        <f t="shared" si="85"/>
        <v>_</v>
      </c>
      <c r="C2708" s="37">
        <f t="shared" si="86"/>
        <v>-99999</v>
      </c>
      <c r="D2708" s="4"/>
      <c r="E2708" s="4"/>
      <c r="F2708" s="4"/>
      <c r="G2708" s="4"/>
      <c r="H2708" s="4"/>
      <c r="I2708" s="4"/>
      <c r="J2708" s="4"/>
      <c r="K2708" s="4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6"/>
      <c r="BA2708" s="6"/>
    </row>
    <row r="2709" spans="2:53" x14ac:dyDescent="0.25">
      <c r="B2709" s="37" t="str">
        <f t="shared" si="85"/>
        <v>_</v>
      </c>
      <c r="C2709" s="37">
        <f t="shared" si="86"/>
        <v>-99999</v>
      </c>
      <c r="D2709" s="4"/>
      <c r="E2709" s="4"/>
      <c r="F2709" s="4"/>
      <c r="G2709" s="4"/>
      <c r="H2709" s="4"/>
      <c r="I2709" s="4"/>
      <c r="J2709" s="4"/>
      <c r="K2709" s="4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6"/>
      <c r="BA2709" s="6"/>
    </row>
    <row r="2710" spans="2:53" x14ac:dyDescent="0.25">
      <c r="B2710" s="37" t="str">
        <f t="shared" si="85"/>
        <v>_</v>
      </c>
      <c r="C2710" s="37">
        <f t="shared" si="86"/>
        <v>-99999</v>
      </c>
      <c r="D2710" s="4"/>
      <c r="E2710" s="4"/>
      <c r="F2710" s="4"/>
      <c r="G2710" s="4"/>
      <c r="H2710" s="4"/>
      <c r="I2710" s="4"/>
      <c r="J2710" s="4"/>
      <c r="K2710" s="4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6"/>
      <c r="BA2710" s="6"/>
    </row>
    <row r="2711" spans="2:53" x14ac:dyDescent="0.25">
      <c r="B2711" s="37" t="str">
        <f t="shared" si="85"/>
        <v>_</v>
      </c>
      <c r="C2711" s="37">
        <f t="shared" si="86"/>
        <v>-99999</v>
      </c>
      <c r="D2711" s="4"/>
      <c r="E2711" s="4"/>
      <c r="F2711" s="4"/>
      <c r="G2711" s="4"/>
      <c r="H2711" s="4"/>
      <c r="I2711" s="4"/>
      <c r="J2711" s="4"/>
      <c r="K2711" s="4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6"/>
      <c r="BA2711" s="6"/>
    </row>
    <row r="2712" spans="2:53" x14ac:dyDescent="0.25">
      <c r="B2712" s="37" t="str">
        <f t="shared" si="85"/>
        <v>_</v>
      </c>
      <c r="C2712" s="37">
        <f t="shared" si="86"/>
        <v>-99999</v>
      </c>
      <c r="D2712" s="4"/>
      <c r="E2712" s="4"/>
      <c r="F2712" s="4"/>
      <c r="G2712" s="4"/>
      <c r="H2712" s="4"/>
      <c r="I2712" s="4"/>
      <c r="J2712" s="4"/>
      <c r="K2712" s="4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6"/>
      <c r="BA2712" s="6"/>
    </row>
    <row r="2713" spans="2:53" x14ac:dyDescent="0.25">
      <c r="B2713" s="37" t="str">
        <f t="shared" si="85"/>
        <v>_</v>
      </c>
      <c r="C2713" s="37">
        <f t="shared" si="86"/>
        <v>-99999</v>
      </c>
      <c r="D2713" s="4"/>
      <c r="E2713" s="4"/>
      <c r="F2713" s="4"/>
      <c r="G2713" s="4"/>
      <c r="H2713" s="4"/>
      <c r="I2713" s="4"/>
      <c r="J2713" s="4"/>
      <c r="K2713" s="4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6"/>
      <c r="BA2713" s="6"/>
    </row>
    <row r="2714" spans="2:53" x14ac:dyDescent="0.25">
      <c r="B2714" s="37" t="str">
        <f t="shared" si="85"/>
        <v>_</v>
      </c>
      <c r="C2714" s="37">
        <f t="shared" si="86"/>
        <v>-99999</v>
      </c>
      <c r="D2714" s="4"/>
      <c r="E2714" s="4"/>
      <c r="F2714" s="4"/>
      <c r="G2714" s="4"/>
      <c r="H2714" s="4"/>
      <c r="I2714" s="4"/>
      <c r="J2714" s="4"/>
      <c r="K2714" s="4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6"/>
      <c r="BA2714" s="6"/>
    </row>
    <row r="2715" spans="2:53" x14ac:dyDescent="0.25">
      <c r="B2715" s="37" t="str">
        <f t="shared" si="85"/>
        <v>_</v>
      </c>
      <c r="C2715" s="37">
        <f t="shared" si="86"/>
        <v>-99999</v>
      </c>
      <c r="D2715" s="4"/>
      <c r="E2715" s="4"/>
      <c r="F2715" s="4"/>
      <c r="G2715" s="4"/>
      <c r="H2715" s="4"/>
      <c r="I2715" s="4"/>
      <c r="J2715" s="4"/>
      <c r="K2715" s="4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6"/>
      <c r="BA2715" s="6"/>
    </row>
    <row r="2716" spans="2:53" x14ac:dyDescent="0.25">
      <c r="B2716" s="37" t="str">
        <f t="shared" si="85"/>
        <v>_</v>
      </c>
      <c r="C2716" s="37">
        <f t="shared" si="86"/>
        <v>-99999</v>
      </c>
      <c r="D2716" s="4"/>
      <c r="E2716" s="4"/>
      <c r="F2716" s="4"/>
      <c r="G2716" s="4"/>
      <c r="H2716" s="4"/>
      <c r="I2716" s="4"/>
      <c r="J2716" s="4"/>
      <c r="K2716" s="4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6"/>
      <c r="BA2716" s="6"/>
    </row>
    <row r="2717" spans="2:53" x14ac:dyDescent="0.25">
      <c r="B2717" s="37" t="str">
        <f t="shared" si="85"/>
        <v>_</v>
      </c>
      <c r="C2717" s="37">
        <f t="shared" si="86"/>
        <v>-99999</v>
      </c>
      <c r="D2717" s="4"/>
      <c r="E2717" s="4"/>
      <c r="F2717" s="4"/>
      <c r="G2717" s="4"/>
      <c r="H2717" s="4"/>
      <c r="I2717" s="4"/>
      <c r="J2717" s="4"/>
      <c r="K2717" s="4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6"/>
      <c r="BA2717" s="6"/>
    </row>
    <row r="2718" spans="2:53" x14ac:dyDescent="0.25">
      <c r="B2718" s="37" t="str">
        <f t="shared" si="85"/>
        <v>_</v>
      </c>
      <c r="C2718" s="37">
        <f t="shared" si="86"/>
        <v>-99999</v>
      </c>
      <c r="D2718" s="4"/>
      <c r="E2718" s="4"/>
      <c r="F2718" s="4"/>
      <c r="G2718" s="4"/>
      <c r="H2718" s="4"/>
      <c r="I2718" s="4"/>
      <c r="J2718" s="4"/>
      <c r="K2718" s="4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6"/>
      <c r="BA2718" s="6"/>
    </row>
    <row r="2719" spans="2:53" x14ac:dyDescent="0.25">
      <c r="B2719" s="37" t="str">
        <f t="shared" si="85"/>
        <v>_</v>
      </c>
      <c r="C2719" s="37">
        <f t="shared" si="86"/>
        <v>-99999</v>
      </c>
      <c r="D2719" s="4"/>
      <c r="E2719" s="4"/>
      <c r="F2719" s="4"/>
      <c r="G2719" s="4"/>
      <c r="H2719" s="4"/>
      <c r="I2719" s="4"/>
      <c r="J2719" s="4"/>
      <c r="K2719" s="4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6"/>
      <c r="BA2719" s="6"/>
    </row>
    <row r="2720" spans="2:53" x14ac:dyDescent="0.25">
      <c r="B2720" s="37" t="str">
        <f t="shared" si="85"/>
        <v>_</v>
      </c>
      <c r="C2720" s="37">
        <f t="shared" si="86"/>
        <v>-99999</v>
      </c>
      <c r="D2720" s="4"/>
      <c r="E2720" s="4"/>
      <c r="F2720" s="4"/>
      <c r="G2720" s="4"/>
      <c r="H2720" s="4"/>
      <c r="I2720" s="4"/>
      <c r="J2720" s="4"/>
      <c r="K2720" s="4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6"/>
      <c r="BA2720" s="6"/>
    </row>
    <row r="2721" spans="2:53" x14ac:dyDescent="0.25">
      <c r="B2721" s="37" t="str">
        <f t="shared" si="85"/>
        <v>_</v>
      </c>
      <c r="C2721" s="37">
        <f t="shared" si="86"/>
        <v>-99999</v>
      </c>
      <c r="D2721" s="4"/>
      <c r="E2721" s="4"/>
      <c r="F2721" s="4"/>
      <c r="G2721" s="4"/>
      <c r="H2721" s="4"/>
      <c r="I2721" s="4"/>
      <c r="J2721" s="4"/>
      <c r="K2721" s="4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6"/>
      <c r="BA2721" s="6"/>
    </row>
    <row r="2722" spans="2:53" x14ac:dyDescent="0.25">
      <c r="B2722" s="37" t="str">
        <f t="shared" si="85"/>
        <v>_</v>
      </c>
      <c r="C2722" s="37">
        <f t="shared" si="86"/>
        <v>-99999</v>
      </c>
      <c r="D2722" s="4"/>
      <c r="E2722" s="4"/>
      <c r="F2722" s="4"/>
      <c r="G2722" s="4"/>
      <c r="H2722" s="4"/>
      <c r="I2722" s="4"/>
      <c r="J2722" s="4"/>
      <c r="K2722" s="4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6"/>
      <c r="BA2722" s="6"/>
    </row>
    <row r="2723" spans="2:53" x14ac:dyDescent="0.25">
      <c r="B2723" s="37" t="str">
        <f t="shared" si="85"/>
        <v>_</v>
      </c>
      <c r="C2723" s="37">
        <f t="shared" si="86"/>
        <v>-99999</v>
      </c>
      <c r="D2723" s="4"/>
      <c r="E2723" s="4"/>
      <c r="F2723" s="4"/>
      <c r="G2723" s="4"/>
      <c r="H2723" s="4"/>
      <c r="I2723" s="4"/>
      <c r="J2723" s="4"/>
      <c r="K2723" s="4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6"/>
      <c r="BA2723" s="6"/>
    </row>
    <row r="2724" spans="2:53" x14ac:dyDescent="0.25">
      <c r="B2724" s="37" t="str">
        <f t="shared" si="85"/>
        <v>_</v>
      </c>
      <c r="C2724" s="37">
        <f t="shared" si="86"/>
        <v>-99999</v>
      </c>
      <c r="D2724" s="4"/>
      <c r="E2724" s="4"/>
      <c r="F2724" s="4"/>
      <c r="G2724" s="4"/>
      <c r="H2724" s="4"/>
      <c r="I2724" s="4"/>
      <c r="J2724" s="4"/>
      <c r="K2724" s="4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6"/>
      <c r="BA2724" s="6"/>
    </row>
    <row r="2725" spans="2:53" x14ac:dyDescent="0.25">
      <c r="B2725" s="37" t="str">
        <f t="shared" si="85"/>
        <v>_</v>
      </c>
      <c r="C2725" s="37">
        <f t="shared" si="86"/>
        <v>-99999</v>
      </c>
      <c r="D2725" s="4"/>
      <c r="E2725" s="4"/>
      <c r="F2725" s="4"/>
      <c r="G2725" s="4"/>
      <c r="H2725" s="4"/>
      <c r="I2725" s="4"/>
      <c r="J2725" s="4"/>
      <c r="K2725" s="4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6"/>
      <c r="BA2725" s="6"/>
    </row>
    <row r="2726" spans="2:53" x14ac:dyDescent="0.25">
      <c r="B2726" s="37" t="str">
        <f t="shared" si="85"/>
        <v>_</v>
      </c>
      <c r="C2726" s="37">
        <f t="shared" si="86"/>
        <v>-99999</v>
      </c>
      <c r="D2726" s="4"/>
      <c r="E2726" s="4"/>
      <c r="F2726" s="4"/>
      <c r="G2726" s="4"/>
      <c r="H2726" s="4"/>
      <c r="I2726" s="4"/>
      <c r="J2726" s="4"/>
      <c r="K2726" s="4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6"/>
      <c r="BA2726" s="6"/>
    </row>
    <row r="2727" spans="2:53" x14ac:dyDescent="0.25">
      <c r="B2727" s="37" t="str">
        <f t="shared" si="85"/>
        <v>_</v>
      </c>
      <c r="C2727" s="37">
        <f t="shared" si="86"/>
        <v>-99999</v>
      </c>
      <c r="D2727" s="4"/>
      <c r="E2727" s="4"/>
      <c r="F2727" s="4"/>
      <c r="G2727" s="4"/>
      <c r="H2727" s="4"/>
      <c r="I2727" s="4"/>
      <c r="J2727" s="4"/>
      <c r="K2727" s="4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6"/>
      <c r="BA2727" s="6"/>
    </row>
    <row r="2728" spans="2:53" x14ac:dyDescent="0.25">
      <c r="B2728" s="37" t="str">
        <f t="shared" si="85"/>
        <v>_</v>
      </c>
      <c r="C2728" s="37">
        <f t="shared" si="86"/>
        <v>-99999</v>
      </c>
      <c r="D2728" s="4"/>
      <c r="E2728" s="4"/>
      <c r="F2728" s="4"/>
      <c r="G2728" s="4"/>
      <c r="H2728" s="4"/>
      <c r="I2728" s="4"/>
      <c r="J2728" s="4"/>
      <c r="K2728" s="4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6"/>
      <c r="BA2728" s="6"/>
    </row>
    <row r="2729" spans="2:53" x14ac:dyDescent="0.25">
      <c r="B2729" s="37" t="str">
        <f t="shared" si="85"/>
        <v>_</v>
      </c>
      <c r="C2729" s="37">
        <f t="shared" si="86"/>
        <v>-99999</v>
      </c>
      <c r="D2729" s="4"/>
      <c r="E2729" s="4"/>
      <c r="F2729" s="4"/>
      <c r="G2729" s="4"/>
      <c r="H2729" s="4"/>
      <c r="I2729" s="4"/>
      <c r="J2729" s="4"/>
      <c r="K2729" s="4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6"/>
      <c r="BA2729" s="6"/>
    </row>
    <row r="2730" spans="2:53" x14ac:dyDescent="0.25">
      <c r="B2730" s="37" t="str">
        <f t="shared" si="85"/>
        <v>_</v>
      </c>
      <c r="C2730" s="37">
        <f t="shared" si="86"/>
        <v>-99999</v>
      </c>
      <c r="D2730" s="4"/>
      <c r="E2730" s="4"/>
      <c r="F2730" s="4"/>
      <c r="G2730" s="4"/>
      <c r="H2730" s="4"/>
      <c r="I2730" s="4"/>
      <c r="J2730" s="4"/>
      <c r="K2730" s="4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6"/>
      <c r="BA2730" s="6"/>
    </row>
    <row r="2731" spans="2:53" x14ac:dyDescent="0.25">
      <c r="B2731" s="37" t="str">
        <f t="shared" si="85"/>
        <v>_</v>
      </c>
      <c r="C2731" s="37">
        <f t="shared" si="86"/>
        <v>-99999</v>
      </c>
      <c r="D2731" s="4"/>
      <c r="E2731" s="4"/>
      <c r="F2731" s="4"/>
      <c r="G2731" s="4"/>
      <c r="H2731" s="4"/>
      <c r="I2731" s="4"/>
      <c r="J2731" s="4"/>
      <c r="K2731" s="4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6"/>
      <c r="BA2731" s="6"/>
    </row>
    <row r="2732" spans="2:53" x14ac:dyDescent="0.25">
      <c r="B2732" s="37" t="str">
        <f t="shared" si="85"/>
        <v>_</v>
      </c>
      <c r="C2732" s="37">
        <f t="shared" si="86"/>
        <v>-99999</v>
      </c>
      <c r="D2732" s="4"/>
      <c r="E2732" s="4"/>
      <c r="F2732" s="4"/>
      <c r="G2732" s="4"/>
      <c r="H2732" s="4"/>
      <c r="I2732" s="4"/>
      <c r="J2732" s="4"/>
      <c r="K2732" s="4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6"/>
      <c r="BA2732" s="6"/>
    </row>
    <row r="2733" spans="2:53" x14ac:dyDescent="0.25">
      <c r="B2733" s="37" t="str">
        <f t="shared" si="85"/>
        <v>_</v>
      </c>
      <c r="C2733" s="37">
        <f t="shared" si="86"/>
        <v>-99999</v>
      </c>
      <c r="D2733" s="4"/>
      <c r="E2733" s="4"/>
      <c r="F2733" s="4"/>
      <c r="G2733" s="4"/>
      <c r="H2733" s="4"/>
      <c r="I2733" s="4"/>
      <c r="J2733" s="4"/>
      <c r="K2733" s="4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6"/>
      <c r="BA2733" s="6"/>
    </row>
    <row r="2734" spans="2:53" x14ac:dyDescent="0.25">
      <c r="B2734" s="37" t="str">
        <f t="shared" si="85"/>
        <v>_</v>
      </c>
      <c r="C2734" s="37">
        <f t="shared" si="86"/>
        <v>-99999</v>
      </c>
      <c r="D2734" s="4"/>
      <c r="E2734" s="4"/>
      <c r="F2734" s="4"/>
      <c r="G2734" s="4"/>
      <c r="H2734" s="4"/>
      <c r="I2734" s="4"/>
      <c r="J2734" s="4"/>
      <c r="K2734" s="4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6"/>
      <c r="BA2734" s="6"/>
    </row>
    <row r="2735" spans="2:53" x14ac:dyDescent="0.25">
      <c r="B2735" s="37" t="str">
        <f t="shared" si="85"/>
        <v>_</v>
      </c>
      <c r="C2735" s="37">
        <f t="shared" si="86"/>
        <v>-99999</v>
      </c>
      <c r="D2735" s="4"/>
      <c r="E2735" s="4"/>
      <c r="F2735" s="4"/>
      <c r="G2735" s="4"/>
      <c r="H2735" s="4"/>
      <c r="I2735" s="4"/>
      <c r="J2735" s="4"/>
      <c r="K2735" s="4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6"/>
      <c r="BA2735" s="6"/>
    </row>
    <row r="2736" spans="2:53" x14ac:dyDescent="0.25">
      <c r="B2736" s="37" t="str">
        <f t="shared" si="85"/>
        <v>_</v>
      </c>
      <c r="C2736" s="37">
        <f t="shared" si="86"/>
        <v>-99999</v>
      </c>
      <c r="D2736" s="4"/>
      <c r="E2736" s="4"/>
      <c r="F2736" s="4"/>
      <c r="G2736" s="4"/>
      <c r="H2736" s="4"/>
      <c r="I2736" s="4"/>
      <c r="J2736" s="4"/>
      <c r="K2736" s="4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6"/>
      <c r="BA2736" s="6"/>
    </row>
    <row r="2737" spans="2:53" x14ac:dyDescent="0.25">
      <c r="B2737" s="37" t="str">
        <f t="shared" si="85"/>
        <v>_</v>
      </c>
      <c r="C2737" s="37">
        <f t="shared" si="86"/>
        <v>-99999</v>
      </c>
      <c r="D2737" s="4"/>
      <c r="E2737" s="4"/>
      <c r="F2737" s="4"/>
      <c r="G2737" s="4"/>
      <c r="H2737" s="4"/>
      <c r="I2737" s="4"/>
      <c r="J2737" s="4"/>
      <c r="K2737" s="4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6"/>
      <c r="BA2737" s="6"/>
    </row>
    <row r="2738" spans="2:53" x14ac:dyDescent="0.25">
      <c r="B2738" s="37" t="str">
        <f t="shared" si="85"/>
        <v>_</v>
      </c>
      <c r="C2738" s="37">
        <f t="shared" si="86"/>
        <v>-99999</v>
      </c>
      <c r="D2738" s="4"/>
      <c r="E2738" s="4"/>
      <c r="F2738" s="4"/>
      <c r="G2738" s="4"/>
      <c r="H2738" s="4"/>
      <c r="I2738" s="4"/>
      <c r="J2738" s="4"/>
      <c r="K2738" s="4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6"/>
      <c r="BA2738" s="6"/>
    </row>
    <row r="2739" spans="2:53" x14ac:dyDescent="0.25">
      <c r="B2739" s="37" t="str">
        <f t="shared" si="85"/>
        <v>_</v>
      </c>
      <c r="C2739" s="37">
        <f t="shared" si="86"/>
        <v>-99999</v>
      </c>
      <c r="D2739" s="4"/>
      <c r="E2739" s="4"/>
      <c r="F2739" s="4"/>
      <c r="G2739" s="4"/>
      <c r="H2739" s="4"/>
      <c r="I2739" s="4"/>
      <c r="J2739" s="4"/>
      <c r="K2739" s="4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6"/>
      <c r="BA2739" s="6"/>
    </row>
    <row r="2740" spans="2:53" x14ac:dyDescent="0.25">
      <c r="B2740" s="37" t="str">
        <f t="shared" si="85"/>
        <v>_</v>
      </c>
      <c r="C2740" s="37">
        <f t="shared" si="86"/>
        <v>-99999</v>
      </c>
      <c r="D2740" s="4"/>
      <c r="E2740" s="4"/>
      <c r="F2740" s="4"/>
      <c r="G2740" s="4"/>
      <c r="H2740" s="4"/>
      <c r="I2740" s="4"/>
      <c r="J2740" s="4"/>
      <c r="K2740" s="4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6"/>
      <c r="BA2740" s="6"/>
    </row>
    <row r="2741" spans="2:53" x14ac:dyDescent="0.25">
      <c r="B2741" s="37" t="str">
        <f t="shared" si="85"/>
        <v>_</v>
      </c>
      <c r="C2741" s="37">
        <f t="shared" si="86"/>
        <v>-99999</v>
      </c>
      <c r="D2741" s="4"/>
      <c r="E2741" s="4"/>
      <c r="F2741" s="4"/>
      <c r="G2741" s="4"/>
      <c r="H2741" s="4"/>
      <c r="I2741" s="4"/>
      <c r="J2741" s="4"/>
      <c r="K2741" s="4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6"/>
      <c r="BA2741" s="6"/>
    </row>
    <row r="2742" spans="2:53" x14ac:dyDescent="0.25">
      <c r="B2742" s="37" t="str">
        <f t="shared" si="85"/>
        <v>_</v>
      </c>
      <c r="C2742" s="37">
        <f t="shared" si="86"/>
        <v>-99999</v>
      </c>
      <c r="D2742" s="4"/>
      <c r="E2742" s="4"/>
      <c r="F2742" s="4"/>
      <c r="G2742" s="4"/>
      <c r="H2742" s="4"/>
      <c r="I2742" s="4"/>
      <c r="J2742" s="4"/>
      <c r="K2742" s="4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6"/>
      <c r="BA2742" s="6"/>
    </row>
    <row r="2743" spans="2:53" x14ac:dyDescent="0.25">
      <c r="B2743" s="37" t="str">
        <f t="shared" si="85"/>
        <v>_</v>
      </c>
      <c r="C2743" s="37">
        <f t="shared" si="86"/>
        <v>-99999</v>
      </c>
      <c r="D2743" s="4"/>
      <c r="E2743" s="4"/>
      <c r="F2743" s="4"/>
      <c r="G2743" s="4"/>
      <c r="H2743" s="4"/>
      <c r="I2743" s="4"/>
      <c r="J2743" s="4"/>
      <c r="K2743" s="4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6"/>
      <c r="BA2743" s="6"/>
    </row>
    <row r="2744" spans="2:53" x14ac:dyDescent="0.25">
      <c r="B2744" s="37" t="str">
        <f t="shared" si="85"/>
        <v>_</v>
      </c>
      <c r="C2744" s="37">
        <f t="shared" si="86"/>
        <v>-99999</v>
      </c>
      <c r="D2744" s="4"/>
      <c r="E2744" s="4"/>
      <c r="F2744" s="4"/>
      <c r="G2744" s="4"/>
      <c r="H2744" s="4"/>
      <c r="I2744" s="4"/>
      <c r="J2744" s="4"/>
      <c r="K2744" s="4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6"/>
      <c r="BA2744" s="6"/>
    </row>
    <row r="2745" spans="2:53" x14ac:dyDescent="0.25">
      <c r="B2745" s="37" t="str">
        <f t="shared" si="85"/>
        <v>_</v>
      </c>
      <c r="C2745" s="37">
        <f t="shared" si="86"/>
        <v>-99999</v>
      </c>
      <c r="D2745" s="4"/>
      <c r="E2745" s="4"/>
      <c r="F2745" s="4"/>
      <c r="G2745" s="4"/>
      <c r="H2745" s="4"/>
      <c r="I2745" s="4"/>
      <c r="J2745" s="4"/>
      <c r="K2745" s="4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6"/>
      <c r="BA2745" s="6"/>
    </row>
    <row r="2746" spans="2:53" x14ac:dyDescent="0.25">
      <c r="B2746" s="37" t="str">
        <f t="shared" si="85"/>
        <v>_</v>
      </c>
      <c r="C2746" s="37">
        <f t="shared" si="86"/>
        <v>-99999</v>
      </c>
      <c r="D2746" s="4"/>
      <c r="E2746" s="4"/>
      <c r="F2746" s="4"/>
      <c r="G2746" s="4"/>
      <c r="H2746" s="4"/>
      <c r="I2746" s="4"/>
      <c r="J2746" s="4"/>
      <c r="K2746" s="4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6"/>
      <c r="BA2746" s="6"/>
    </row>
    <row r="2747" spans="2:53" x14ac:dyDescent="0.25">
      <c r="B2747" s="37" t="str">
        <f t="shared" si="85"/>
        <v>_</v>
      </c>
      <c r="C2747" s="37">
        <f t="shared" si="86"/>
        <v>-99999</v>
      </c>
      <c r="D2747" s="4"/>
      <c r="E2747" s="4"/>
      <c r="F2747" s="4"/>
      <c r="G2747" s="4"/>
      <c r="H2747" s="4"/>
      <c r="I2747" s="4"/>
      <c r="J2747" s="4"/>
      <c r="K2747" s="4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6"/>
      <c r="BA2747" s="6"/>
    </row>
    <row r="2748" spans="2:53" x14ac:dyDescent="0.25">
      <c r="B2748" s="37" t="str">
        <f t="shared" si="85"/>
        <v>_</v>
      </c>
      <c r="C2748" s="37">
        <f t="shared" si="86"/>
        <v>-99999</v>
      </c>
      <c r="D2748" s="4"/>
      <c r="E2748" s="4"/>
      <c r="F2748" s="4"/>
      <c r="G2748" s="4"/>
      <c r="H2748" s="4"/>
      <c r="I2748" s="4"/>
      <c r="J2748" s="4"/>
      <c r="K2748" s="4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6"/>
      <c r="BA2748" s="6"/>
    </row>
    <row r="2749" spans="2:53" x14ac:dyDescent="0.25">
      <c r="B2749" s="37" t="str">
        <f t="shared" si="85"/>
        <v>_</v>
      </c>
      <c r="C2749" s="37">
        <f t="shared" si="86"/>
        <v>-99999</v>
      </c>
      <c r="D2749" s="4"/>
      <c r="E2749" s="4"/>
      <c r="F2749" s="4"/>
      <c r="G2749" s="4"/>
      <c r="H2749" s="4"/>
      <c r="I2749" s="4"/>
      <c r="J2749" s="4"/>
      <c r="K2749" s="4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6"/>
      <c r="BA2749" s="6"/>
    </row>
    <row r="2750" spans="2:53" x14ac:dyDescent="0.25">
      <c r="B2750" s="37" t="str">
        <f t="shared" si="85"/>
        <v>_</v>
      </c>
      <c r="C2750" s="37">
        <f t="shared" si="86"/>
        <v>-99999</v>
      </c>
      <c r="D2750" s="4"/>
      <c r="E2750" s="4"/>
      <c r="F2750" s="4"/>
      <c r="G2750" s="4"/>
      <c r="H2750" s="4"/>
      <c r="I2750" s="4"/>
      <c r="J2750" s="4"/>
      <c r="K2750" s="4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6"/>
      <c r="BA2750" s="6"/>
    </row>
    <row r="2751" spans="2:53" x14ac:dyDescent="0.25">
      <c r="B2751" s="37" t="str">
        <f t="shared" si="85"/>
        <v>_</v>
      </c>
      <c r="C2751" s="37">
        <f t="shared" si="86"/>
        <v>-99999</v>
      </c>
      <c r="D2751" s="4"/>
      <c r="E2751" s="4"/>
      <c r="F2751" s="4"/>
      <c r="G2751" s="4"/>
      <c r="H2751" s="4"/>
      <c r="I2751" s="4"/>
      <c r="J2751" s="4"/>
      <c r="K2751" s="4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6"/>
      <c r="BA2751" s="6"/>
    </row>
    <row r="2752" spans="2:53" x14ac:dyDescent="0.25">
      <c r="B2752" s="37" t="str">
        <f t="shared" si="85"/>
        <v>_</v>
      </c>
      <c r="C2752" s="37">
        <f t="shared" si="86"/>
        <v>-99999</v>
      </c>
      <c r="D2752" s="4"/>
      <c r="E2752" s="4"/>
      <c r="F2752" s="4"/>
      <c r="G2752" s="4"/>
      <c r="H2752" s="4"/>
      <c r="I2752" s="4"/>
      <c r="J2752" s="4"/>
      <c r="K2752" s="4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6"/>
      <c r="BA2752" s="6"/>
    </row>
    <row r="2753" spans="2:53" x14ac:dyDescent="0.25">
      <c r="B2753" s="37" t="str">
        <f t="shared" si="85"/>
        <v>_</v>
      </c>
      <c r="C2753" s="37">
        <f t="shared" si="86"/>
        <v>-99999</v>
      </c>
      <c r="D2753" s="4"/>
      <c r="E2753" s="4"/>
      <c r="F2753" s="4"/>
      <c r="G2753" s="4"/>
      <c r="H2753" s="4"/>
      <c r="I2753" s="4"/>
      <c r="J2753" s="4"/>
      <c r="K2753" s="4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6"/>
      <c r="BA2753" s="6"/>
    </row>
    <row r="2754" spans="2:53" x14ac:dyDescent="0.25">
      <c r="B2754" s="37" t="str">
        <f t="shared" si="85"/>
        <v>_</v>
      </c>
      <c r="C2754" s="37">
        <f t="shared" si="86"/>
        <v>-99999</v>
      </c>
      <c r="D2754" s="4"/>
      <c r="E2754" s="4"/>
      <c r="F2754" s="4"/>
      <c r="G2754" s="4"/>
      <c r="H2754" s="4"/>
      <c r="I2754" s="4"/>
      <c r="J2754" s="4"/>
      <c r="K2754" s="4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6"/>
      <c r="BA2754" s="6"/>
    </row>
    <row r="2755" spans="2:53" x14ac:dyDescent="0.25">
      <c r="B2755" s="37" t="str">
        <f t="shared" si="85"/>
        <v>_</v>
      </c>
      <c r="C2755" s="37">
        <f t="shared" si="86"/>
        <v>-99999</v>
      </c>
      <c r="D2755" s="4"/>
      <c r="E2755" s="4"/>
      <c r="F2755" s="4"/>
      <c r="G2755" s="4"/>
      <c r="H2755" s="4"/>
      <c r="I2755" s="4"/>
      <c r="J2755" s="4"/>
      <c r="K2755" s="4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6"/>
      <c r="BA2755" s="6"/>
    </row>
    <row r="2756" spans="2:53" x14ac:dyDescent="0.25">
      <c r="B2756" s="37" t="str">
        <f t="shared" si="85"/>
        <v>_</v>
      </c>
      <c r="C2756" s="37">
        <f t="shared" si="86"/>
        <v>-99999</v>
      </c>
      <c r="D2756" s="4"/>
      <c r="E2756" s="4"/>
      <c r="F2756" s="4"/>
      <c r="G2756" s="4"/>
      <c r="H2756" s="4"/>
      <c r="I2756" s="4"/>
      <c r="J2756" s="4"/>
      <c r="K2756" s="4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6"/>
      <c r="BA2756" s="6"/>
    </row>
    <row r="2757" spans="2:53" x14ac:dyDescent="0.25">
      <c r="B2757" s="37" t="str">
        <f t="shared" si="85"/>
        <v>_</v>
      </c>
      <c r="C2757" s="37">
        <f t="shared" si="86"/>
        <v>-99999</v>
      </c>
      <c r="D2757" s="4"/>
      <c r="E2757" s="4"/>
      <c r="F2757" s="4"/>
      <c r="G2757" s="4"/>
      <c r="H2757" s="4"/>
      <c r="I2757" s="4"/>
      <c r="J2757" s="4"/>
      <c r="K2757" s="4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6"/>
      <c r="BA2757" s="6"/>
    </row>
    <row r="2758" spans="2:53" x14ac:dyDescent="0.25">
      <c r="B2758" s="37" t="str">
        <f t="shared" si="85"/>
        <v>_</v>
      </c>
      <c r="C2758" s="37">
        <f t="shared" si="86"/>
        <v>-99999</v>
      </c>
      <c r="D2758" s="4"/>
      <c r="E2758" s="4"/>
      <c r="F2758" s="4"/>
      <c r="G2758" s="4"/>
      <c r="H2758" s="4"/>
      <c r="I2758" s="4"/>
      <c r="J2758" s="4"/>
      <c r="K2758" s="4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6"/>
      <c r="BA2758" s="6"/>
    </row>
    <row r="2759" spans="2:53" x14ac:dyDescent="0.25">
      <c r="B2759" s="37" t="str">
        <f t="shared" si="85"/>
        <v>_</v>
      </c>
      <c r="C2759" s="37">
        <f t="shared" si="86"/>
        <v>-99999</v>
      </c>
      <c r="D2759" s="4"/>
      <c r="E2759" s="4"/>
      <c r="F2759" s="4"/>
      <c r="G2759" s="4"/>
      <c r="H2759" s="4"/>
      <c r="I2759" s="4"/>
      <c r="J2759" s="4"/>
      <c r="K2759" s="4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6"/>
      <c r="BA2759" s="6"/>
    </row>
    <row r="2760" spans="2:53" x14ac:dyDescent="0.25">
      <c r="B2760" s="37" t="str">
        <f t="shared" si="85"/>
        <v>_</v>
      </c>
      <c r="C2760" s="37">
        <f t="shared" si="86"/>
        <v>-99999</v>
      </c>
      <c r="D2760" s="4"/>
      <c r="E2760" s="4"/>
      <c r="F2760" s="4"/>
      <c r="G2760" s="4"/>
      <c r="H2760" s="4"/>
      <c r="I2760" s="4"/>
      <c r="J2760" s="4"/>
      <c r="K2760" s="4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6"/>
      <c r="BA2760" s="6"/>
    </row>
    <row r="2761" spans="2:53" x14ac:dyDescent="0.25">
      <c r="B2761" s="37" t="str">
        <f t="shared" si="85"/>
        <v>_</v>
      </c>
      <c r="C2761" s="37">
        <f t="shared" si="86"/>
        <v>-99999</v>
      </c>
      <c r="D2761" s="4"/>
      <c r="E2761" s="4"/>
      <c r="F2761" s="4"/>
      <c r="G2761" s="4"/>
      <c r="H2761" s="4"/>
      <c r="I2761" s="4"/>
      <c r="J2761" s="4"/>
      <c r="K2761" s="4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6"/>
      <c r="BA2761" s="6"/>
    </row>
    <row r="2762" spans="2:53" x14ac:dyDescent="0.25">
      <c r="B2762" s="37" t="str">
        <f t="shared" si="85"/>
        <v>_</v>
      </c>
      <c r="C2762" s="37">
        <f t="shared" si="86"/>
        <v>-99999</v>
      </c>
      <c r="D2762" s="4"/>
      <c r="E2762" s="4"/>
      <c r="F2762" s="4"/>
      <c r="G2762" s="4"/>
      <c r="H2762" s="4"/>
      <c r="I2762" s="4"/>
      <c r="J2762" s="4"/>
      <c r="K2762" s="4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6"/>
      <c r="BA2762" s="6"/>
    </row>
    <row r="2763" spans="2:53" x14ac:dyDescent="0.25">
      <c r="B2763" s="37" t="str">
        <f t="shared" si="85"/>
        <v>_</v>
      </c>
      <c r="C2763" s="37">
        <f t="shared" si="86"/>
        <v>-99999</v>
      </c>
      <c r="D2763" s="4"/>
      <c r="E2763" s="4"/>
      <c r="F2763" s="4"/>
      <c r="G2763" s="4"/>
      <c r="H2763" s="4"/>
      <c r="I2763" s="4"/>
      <c r="J2763" s="4"/>
      <c r="K2763" s="4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6"/>
      <c r="BA2763" s="6"/>
    </row>
    <row r="2764" spans="2:53" x14ac:dyDescent="0.25">
      <c r="B2764" s="37" t="str">
        <f t="shared" si="85"/>
        <v>_</v>
      </c>
      <c r="C2764" s="37">
        <f t="shared" si="86"/>
        <v>-99999</v>
      </c>
      <c r="D2764" s="4"/>
      <c r="E2764" s="4"/>
      <c r="F2764" s="4"/>
      <c r="G2764" s="4"/>
      <c r="H2764" s="4"/>
      <c r="I2764" s="4"/>
      <c r="J2764" s="4"/>
      <c r="K2764" s="4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6"/>
      <c r="BA2764" s="6"/>
    </row>
    <row r="2765" spans="2:53" x14ac:dyDescent="0.25">
      <c r="B2765" s="37" t="str">
        <f t="shared" si="85"/>
        <v>_</v>
      </c>
      <c r="C2765" s="37">
        <f t="shared" si="86"/>
        <v>-99999</v>
      </c>
      <c r="D2765" s="4"/>
      <c r="E2765" s="4"/>
      <c r="F2765" s="4"/>
      <c r="G2765" s="4"/>
      <c r="H2765" s="4"/>
      <c r="I2765" s="4"/>
      <c r="J2765" s="4"/>
      <c r="K2765" s="4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6"/>
      <c r="BA2765" s="6"/>
    </row>
    <row r="2766" spans="2:53" x14ac:dyDescent="0.25">
      <c r="B2766" s="37" t="str">
        <f t="shared" si="85"/>
        <v>_</v>
      </c>
      <c r="C2766" s="37">
        <f t="shared" si="86"/>
        <v>-99999</v>
      </c>
      <c r="D2766" s="4"/>
      <c r="E2766" s="4"/>
      <c r="F2766" s="4"/>
      <c r="G2766" s="4"/>
      <c r="H2766" s="4"/>
      <c r="I2766" s="4"/>
      <c r="J2766" s="4"/>
      <c r="K2766" s="4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6"/>
      <c r="BA2766" s="6"/>
    </row>
    <row r="2767" spans="2:53" x14ac:dyDescent="0.25">
      <c r="B2767" s="37" t="str">
        <f t="shared" ref="B2767:B2830" si="87">D2767&amp;"_"&amp;E2767</f>
        <v>_</v>
      </c>
      <c r="C2767" s="37">
        <f t="shared" si="86"/>
        <v>-99999</v>
      </c>
      <c r="D2767" s="4"/>
      <c r="E2767" s="4"/>
      <c r="F2767" s="4"/>
      <c r="G2767" s="4"/>
      <c r="H2767" s="4"/>
      <c r="I2767" s="4"/>
      <c r="J2767" s="4"/>
      <c r="K2767" s="4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6"/>
      <c r="BA2767" s="6"/>
    </row>
    <row r="2768" spans="2:53" x14ac:dyDescent="0.25">
      <c r="B2768" s="37" t="str">
        <f t="shared" si="87"/>
        <v>_</v>
      </c>
      <c r="C2768" s="37">
        <f t="shared" ref="C2768:C2831" si="88">IF(ISNUMBER(L2768),(-L$7*(L2768-L$4)-M$7*(M2768-M$4)-N$7*(N2768-N$4)-O$7*(O2768-O$4)-P$7*(P2768-P$4)+Q$7*(Q2768-Q$4)+R$7*(R2768-R$4)+S$7*(S2768-S$4)+T$7*(T2768-T$4)+U$7*(U2768-U$4)-V$7*(V2768-V$4)-W$7*(W2768-W$4)-X$7*(X2768-X$4)-Y$7*(Y2768-Y$4)-Z$7*(Z2768-Z$4)+AA$7*(AA2768-AA$4)+AB$7*(AB2768-AB$4)+AC$7*(AC2768-AC$4)+AD$7*(AD2768-AD$4)+AE$7*(AE2768-AE$4)-AF$7*(AF2768-AF$4)-AG$7*(AG2768-AG$4)-AH$7*(AH2768-AH$4)-AI$7*(AI2768-AI$4)-AJ$7*(AJ2768-AJ$4)+AK$7*(AK2768-AK$4)+AL$7*(AL2768-AL$4)+AM$7*(AM2768-AM$4)+AN$7*(AN2768-AN$4)+AO$7*(AO2768-AO$4)-AP$7*(AP2768-AP$4)-AQ$7*(AQ2768-AQ$4)-AR$7*(AR2768-AR$4)-AS$7*(AS2768-AS$4)-AT$7*(AT2768-AT$4)+AU$7*(AU2768-AU$4)+AV$7*(AV2768-AV$4)+AW$7*(AW2768-AW$4)+AX$7*(AX2768-AX$4)+AY$7*(AY2768-AY$4))/SUM($L$7:$AY$7),-99999)</f>
        <v>-99999</v>
      </c>
      <c r="D2768" s="4"/>
      <c r="E2768" s="4"/>
      <c r="F2768" s="4"/>
      <c r="G2768" s="4"/>
      <c r="H2768" s="4"/>
      <c r="I2768" s="4"/>
      <c r="J2768" s="4"/>
      <c r="K2768" s="4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6"/>
      <c r="BA2768" s="6"/>
    </row>
    <row r="2769" spans="2:53" x14ac:dyDescent="0.25">
      <c r="B2769" s="37" t="str">
        <f t="shared" si="87"/>
        <v>_</v>
      </c>
      <c r="C2769" s="37">
        <f t="shared" si="88"/>
        <v>-99999</v>
      </c>
      <c r="D2769" s="4"/>
      <c r="E2769" s="4"/>
      <c r="F2769" s="4"/>
      <c r="G2769" s="4"/>
      <c r="H2769" s="4"/>
      <c r="I2769" s="4"/>
      <c r="J2769" s="4"/>
      <c r="K2769" s="4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6"/>
      <c r="BA2769" s="6"/>
    </row>
    <row r="2770" spans="2:53" x14ac:dyDescent="0.25">
      <c r="B2770" s="37" t="str">
        <f t="shared" si="87"/>
        <v>_</v>
      </c>
      <c r="C2770" s="37">
        <f t="shared" si="88"/>
        <v>-99999</v>
      </c>
      <c r="D2770" s="4"/>
      <c r="E2770" s="4"/>
      <c r="F2770" s="4"/>
      <c r="G2770" s="4"/>
      <c r="H2770" s="4"/>
      <c r="I2770" s="4"/>
      <c r="J2770" s="4"/>
      <c r="K2770" s="4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6"/>
      <c r="BA2770" s="6"/>
    </row>
    <row r="2771" spans="2:53" x14ac:dyDescent="0.25">
      <c r="B2771" s="37" t="str">
        <f t="shared" si="87"/>
        <v>_</v>
      </c>
      <c r="C2771" s="37">
        <f t="shared" si="88"/>
        <v>-99999</v>
      </c>
      <c r="D2771" s="4"/>
      <c r="E2771" s="4"/>
      <c r="F2771" s="4"/>
      <c r="G2771" s="4"/>
      <c r="H2771" s="4"/>
      <c r="I2771" s="4"/>
      <c r="J2771" s="4"/>
      <c r="K2771" s="4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6"/>
      <c r="BA2771" s="6"/>
    </row>
    <row r="2772" spans="2:53" x14ac:dyDescent="0.25">
      <c r="B2772" s="37" t="str">
        <f t="shared" si="87"/>
        <v>_</v>
      </c>
      <c r="C2772" s="37">
        <f t="shared" si="88"/>
        <v>-99999</v>
      </c>
      <c r="D2772" s="4"/>
      <c r="E2772" s="4"/>
      <c r="F2772" s="4"/>
      <c r="G2772" s="4"/>
      <c r="H2772" s="4"/>
      <c r="I2772" s="4"/>
      <c r="J2772" s="4"/>
      <c r="K2772" s="4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6"/>
      <c r="BA2772" s="6"/>
    </row>
    <row r="2773" spans="2:53" x14ac:dyDescent="0.25">
      <c r="B2773" s="37" t="str">
        <f t="shared" si="87"/>
        <v>_</v>
      </c>
      <c r="C2773" s="37">
        <f t="shared" si="88"/>
        <v>-99999</v>
      </c>
      <c r="D2773" s="4"/>
      <c r="E2773" s="4"/>
      <c r="F2773" s="4"/>
      <c r="G2773" s="4"/>
      <c r="H2773" s="4"/>
      <c r="I2773" s="4"/>
      <c r="J2773" s="4"/>
      <c r="K2773" s="4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6"/>
      <c r="BA2773" s="6"/>
    </row>
    <row r="2774" spans="2:53" x14ac:dyDescent="0.25">
      <c r="B2774" s="37" t="str">
        <f t="shared" si="87"/>
        <v>_</v>
      </c>
      <c r="C2774" s="37">
        <f t="shared" si="88"/>
        <v>-99999</v>
      </c>
      <c r="D2774" s="4"/>
      <c r="E2774" s="4"/>
      <c r="F2774" s="4"/>
      <c r="G2774" s="4"/>
      <c r="H2774" s="4"/>
      <c r="I2774" s="4"/>
      <c r="J2774" s="4"/>
      <c r="K2774" s="4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6"/>
      <c r="BA2774" s="6"/>
    </row>
    <row r="2775" spans="2:53" x14ac:dyDescent="0.25">
      <c r="B2775" s="37" t="str">
        <f t="shared" si="87"/>
        <v>_</v>
      </c>
      <c r="C2775" s="37">
        <f t="shared" si="88"/>
        <v>-99999</v>
      </c>
      <c r="D2775" s="4"/>
      <c r="E2775" s="4"/>
      <c r="F2775" s="4"/>
      <c r="G2775" s="4"/>
      <c r="H2775" s="4"/>
      <c r="I2775" s="4"/>
      <c r="J2775" s="4"/>
      <c r="K2775" s="4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6"/>
      <c r="BA2775" s="6"/>
    </row>
    <row r="2776" spans="2:53" x14ac:dyDescent="0.25">
      <c r="B2776" s="37" t="str">
        <f t="shared" si="87"/>
        <v>_</v>
      </c>
      <c r="C2776" s="37">
        <f t="shared" si="88"/>
        <v>-99999</v>
      </c>
      <c r="D2776" s="4"/>
      <c r="E2776" s="4"/>
      <c r="F2776" s="4"/>
      <c r="G2776" s="4"/>
      <c r="H2776" s="4"/>
      <c r="I2776" s="4"/>
      <c r="J2776" s="4"/>
      <c r="K2776" s="4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6"/>
      <c r="BA2776" s="6"/>
    </row>
    <row r="2777" spans="2:53" x14ac:dyDescent="0.25">
      <c r="B2777" s="37" t="str">
        <f t="shared" si="87"/>
        <v>_</v>
      </c>
      <c r="C2777" s="37">
        <f t="shared" si="88"/>
        <v>-99999</v>
      </c>
      <c r="D2777" s="4"/>
      <c r="E2777" s="4"/>
      <c r="F2777" s="4"/>
      <c r="G2777" s="4"/>
      <c r="H2777" s="4"/>
      <c r="I2777" s="4"/>
      <c r="J2777" s="4"/>
      <c r="K2777" s="4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6"/>
      <c r="BA2777" s="6"/>
    </row>
    <row r="2778" spans="2:53" x14ac:dyDescent="0.25">
      <c r="B2778" s="37" t="str">
        <f t="shared" si="87"/>
        <v>_</v>
      </c>
      <c r="C2778" s="37">
        <f t="shared" si="88"/>
        <v>-99999</v>
      </c>
      <c r="D2778" s="4"/>
      <c r="E2778" s="4"/>
      <c r="F2778" s="4"/>
      <c r="G2778" s="4"/>
      <c r="H2778" s="4"/>
      <c r="I2778" s="4"/>
      <c r="J2778" s="4"/>
      <c r="K2778" s="4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6"/>
      <c r="BA2778" s="6"/>
    </row>
    <row r="2779" spans="2:53" x14ac:dyDescent="0.25">
      <c r="B2779" s="37" t="str">
        <f t="shared" si="87"/>
        <v>_</v>
      </c>
      <c r="C2779" s="37">
        <f t="shared" si="88"/>
        <v>-99999</v>
      </c>
      <c r="D2779" s="4"/>
      <c r="E2779" s="4"/>
      <c r="F2779" s="4"/>
      <c r="G2779" s="4"/>
      <c r="H2779" s="4"/>
      <c r="I2779" s="4"/>
      <c r="J2779" s="4"/>
      <c r="K2779" s="4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6"/>
      <c r="BA2779" s="6"/>
    </row>
    <row r="2780" spans="2:53" x14ac:dyDescent="0.25">
      <c r="B2780" s="37" t="str">
        <f t="shared" si="87"/>
        <v>_</v>
      </c>
      <c r="C2780" s="37">
        <f t="shared" si="88"/>
        <v>-99999</v>
      </c>
      <c r="D2780" s="4"/>
      <c r="E2780" s="4"/>
      <c r="F2780" s="4"/>
      <c r="G2780" s="4"/>
      <c r="H2780" s="4"/>
      <c r="I2780" s="4"/>
      <c r="J2780" s="4"/>
      <c r="K2780" s="4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6"/>
      <c r="BA2780" s="6"/>
    </row>
    <row r="2781" spans="2:53" x14ac:dyDescent="0.25">
      <c r="B2781" s="37" t="str">
        <f t="shared" si="87"/>
        <v>_</v>
      </c>
      <c r="C2781" s="37">
        <f t="shared" si="88"/>
        <v>-99999</v>
      </c>
      <c r="D2781" s="4"/>
      <c r="E2781" s="4"/>
      <c r="F2781" s="4"/>
      <c r="G2781" s="4"/>
      <c r="H2781" s="4"/>
      <c r="I2781" s="4"/>
      <c r="J2781" s="4"/>
      <c r="K2781" s="4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6"/>
      <c r="BA2781" s="6"/>
    </row>
    <row r="2782" spans="2:53" x14ac:dyDescent="0.25">
      <c r="B2782" s="37" t="str">
        <f t="shared" si="87"/>
        <v>_</v>
      </c>
      <c r="C2782" s="37">
        <f t="shared" si="88"/>
        <v>-99999</v>
      </c>
      <c r="D2782" s="4"/>
      <c r="E2782" s="4"/>
      <c r="F2782" s="4"/>
      <c r="G2782" s="4"/>
      <c r="H2782" s="4"/>
      <c r="I2782" s="4"/>
      <c r="J2782" s="4"/>
      <c r="K2782" s="4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6"/>
      <c r="BA2782" s="6"/>
    </row>
    <row r="2783" spans="2:53" x14ac:dyDescent="0.25">
      <c r="B2783" s="37" t="str">
        <f t="shared" si="87"/>
        <v>_</v>
      </c>
      <c r="C2783" s="37">
        <f t="shared" si="88"/>
        <v>-99999</v>
      </c>
      <c r="D2783" s="4"/>
      <c r="E2783" s="4"/>
      <c r="F2783" s="4"/>
      <c r="G2783" s="4"/>
      <c r="H2783" s="4"/>
      <c r="I2783" s="4"/>
      <c r="J2783" s="4"/>
      <c r="K2783" s="4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6"/>
      <c r="BA2783" s="6"/>
    </row>
    <row r="2784" spans="2:53" x14ac:dyDescent="0.25">
      <c r="B2784" s="37" t="str">
        <f t="shared" si="87"/>
        <v>_</v>
      </c>
      <c r="C2784" s="37">
        <f t="shared" si="88"/>
        <v>-99999</v>
      </c>
      <c r="D2784" s="4"/>
      <c r="E2784" s="4"/>
      <c r="F2784" s="4"/>
      <c r="G2784" s="4"/>
      <c r="H2784" s="4"/>
      <c r="I2784" s="4"/>
      <c r="J2784" s="4"/>
      <c r="K2784" s="4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6"/>
      <c r="BA2784" s="6"/>
    </row>
    <row r="2785" spans="2:53" x14ac:dyDescent="0.25">
      <c r="B2785" s="37" t="str">
        <f t="shared" si="87"/>
        <v>_</v>
      </c>
      <c r="C2785" s="37">
        <f t="shared" si="88"/>
        <v>-99999</v>
      </c>
      <c r="D2785" s="4"/>
      <c r="E2785" s="4"/>
      <c r="F2785" s="4"/>
      <c r="G2785" s="4"/>
      <c r="H2785" s="4"/>
      <c r="I2785" s="4"/>
      <c r="J2785" s="4"/>
      <c r="K2785" s="4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6"/>
      <c r="BA2785" s="6"/>
    </row>
    <row r="2786" spans="2:53" x14ac:dyDescent="0.25">
      <c r="B2786" s="37" t="str">
        <f t="shared" si="87"/>
        <v>_</v>
      </c>
      <c r="C2786" s="37">
        <f t="shared" si="88"/>
        <v>-99999</v>
      </c>
      <c r="D2786" s="4"/>
      <c r="E2786" s="4"/>
      <c r="F2786" s="4"/>
      <c r="G2786" s="4"/>
      <c r="H2786" s="4"/>
      <c r="I2786" s="4"/>
      <c r="J2786" s="4"/>
      <c r="K2786" s="4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6"/>
      <c r="BA2786" s="6"/>
    </row>
    <row r="2787" spans="2:53" x14ac:dyDescent="0.25">
      <c r="B2787" s="37" t="str">
        <f t="shared" si="87"/>
        <v>_</v>
      </c>
      <c r="C2787" s="37">
        <f t="shared" si="88"/>
        <v>-99999</v>
      </c>
      <c r="D2787" s="4"/>
      <c r="E2787" s="4"/>
      <c r="F2787" s="4"/>
      <c r="G2787" s="4"/>
      <c r="H2787" s="4"/>
      <c r="I2787" s="4"/>
      <c r="J2787" s="4"/>
      <c r="K2787" s="4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6"/>
      <c r="BA2787" s="6"/>
    </row>
    <row r="2788" spans="2:53" x14ac:dyDescent="0.25">
      <c r="B2788" s="37" t="str">
        <f t="shared" si="87"/>
        <v>_</v>
      </c>
      <c r="C2788" s="37">
        <f t="shared" si="88"/>
        <v>-99999</v>
      </c>
      <c r="D2788" s="4"/>
      <c r="E2788" s="4"/>
      <c r="F2788" s="4"/>
      <c r="G2788" s="4"/>
      <c r="H2788" s="4"/>
      <c r="I2788" s="4"/>
      <c r="J2788" s="4"/>
      <c r="K2788" s="4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6"/>
      <c r="BA2788" s="6"/>
    </row>
    <row r="2789" spans="2:53" x14ac:dyDescent="0.25">
      <c r="B2789" s="37" t="str">
        <f t="shared" si="87"/>
        <v>_</v>
      </c>
      <c r="C2789" s="37">
        <f t="shared" si="88"/>
        <v>-99999</v>
      </c>
      <c r="D2789" s="4"/>
      <c r="E2789" s="4"/>
      <c r="F2789" s="4"/>
      <c r="G2789" s="4"/>
      <c r="H2789" s="4"/>
      <c r="I2789" s="4"/>
      <c r="J2789" s="4"/>
      <c r="K2789" s="4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6"/>
      <c r="BA2789" s="6"/>
    </row>
    <row r="2790" spans="2:53" x14ac:dyDescent="0.25">
      <c r="B2790" s="37" t="str">
        <f t="shared" si="87"/>
        <v>_</v>
      </c>
      <c r="C2790" s="37">
        <f t="shared" si="88"/>
        <v>-99999</v>
      </c>
      <c r="D2790" s="4"/>
      <c r="E2790" s="4"/>
      <c r="F2790" s="4"/>
      <c r="G2790" s="4"/>
      <c r="H2790" s="4"/>
      <c r="I2790" s="4"/>
      <c r="J2790" s="4"/>
      <c r="K2790" s="4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6"/>
      <c r="BA2790" s="6"/>
    </row>
    <row r="2791" spans="2:53" x14ac:dyDescent="0.25">
      <c r="B2791" s="37" t="str">
        <f t="shared" si="87"/>
        <v>_</v>
      </c>
      <c r="C2791" s="37">
        <f t="shared" si="88"/>
        <v>-99999</v>
      </c>
      <c r="D2791" s="4"/>
      <c r="E2791" s="4"/>
      <c r="F2791" s="4"/>
      <c r="G2791" s="4"/>
      <c r="H2791" s="4"/>
      <c r="I2791" s="4"/>
      <c r="J2791" s="4"/>
      <c r="K2791" s="4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6"/>
      <c r="BA2791" s="6"/>
    </row>
    <row r="2792" spans="2:53" x14ac:dyDescent="0.25">
      <c r="B2792" s="37" t="str">
        <f t="shared" si="87"/>
        <v>_</v>
      </c>
      <c r="C2792" s="37">
        <f t="shared" si="88"/>
        <v>-99999</v>
      </c>
      <c r="D2792" s="4"/>
      <c r="E2792" s="4"/>
      <c r="F2792" s="4"/>
      <c r="G2792" s="4"/>
      <c r="H2792" s="4"/>
      <c r="I2792" s="4"/>
      <c r="J2792" s="4"/>
      <c r="K2792" s="4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6"/>
      <c r="BA2792" s="6"/>
    </row>
    <row r="2793" spans="2:53" x14ac:dyDescent="0.25">
      <c r="B2793" s="37" t="str">
        <f t="shared" si="87"/>
        <v>_</v>
      </c>
      <c r="C2793" s="37">
        <f t="shared" si="88"/>
        <v>-99999</v>
      </c>
      <c r="D2793" s="4"/>
      <c r="E2793" s="4"/>
      <c r="F2793" s="4"/>
      <c r="G2793" s="4"/>
      <c r="H2793" s="4"/>
      <c r="I2793" s="4"/>
      <c r="J2793" s="4"/>
      <c r="K2793" s="4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6"/>
      <c r="BA2793" s="6"/>
    </row>
    <row r="2794" spans="2:53" x14ac:dyDescent="0.25">
      <c r="B2794" s="37" t="str">
        <f t="shared" si="87"/>
        <v>_</v>
      </c>
      <c r="C2794" s="37">
        <f t="shared" si="88"/>
        <v>-99999</v>
      </c>
      <c r="D2794" s="4"/>
      <c r="E2794" s="4"/>
      <c r="F2794" s="4"/>
      <c r="G2794" s="4"/>
      <c r="H2794" s="4"/>
      <c r="I2794" s="4"/>
      <c r="J2794" s="4"/>
      <c r="K2794" s="4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6"/>
      <c r="BA2794" s="6"/>
    </row>
    <row r="2795" spans="2:53" x14ac:dyDescent="0.25">
      <c r="B2795" s="37" t="str">
        <f t="shared" si="87"/>
        <v>_</v>
      </c>
      <c r="C2795" s="37">
        <f t="shared" si="88"/>
        <v>-99999</v>
      </c>
      <c r="D2795" s="4"/>
      <c r="E2795" s="4"/>
      <c r="F2795" s="4"/>
      <c r="G2795" s="4"/>
      <c r="H2795" s="4"/>
      <c r="I2795" s="4"/>
      <c r="J2795" s="4"/>
      <c r="K2795" s="4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6"/>
      <c r="BA2795" s="6"/>
    </row>
    <row r="2796" spans="2:53" x14ac:dyDescent="0.25">
      <c r="B2796" s="37" t="str">
        <f t="shared" si="87"/>
        <v>_</v>
      </c>
      <c r="C2796" s="37">
        <f t="shared" si="88"/>
        <v>-99999</v>
      </c>
      <c r="D2796" s="4"/>
      <c r="E2796" s="4"/>
      <c r="F2796" s="4"/>
      <c r="G2796" s="4"/>
      <c r="H2796" s="4"/>
      <c r="I2796" s="4"/>
      <c r="J2796" s="4"/>
      <c r="K2796" s="4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6"/>
      <c r="BA2796" s="6"/>
    </row>
    <row r="2797" spans="2:53" x14ac:dyDescent="0.25">
      <c r="B2797" s="37" t="str">
        <f t="shared" si="87"/>
        <v>_</v>
      </c>
      <c r="C2797" s="37">
        <f t="shared" si="88"/>
        <v>-99999</v>
      </c>
      <c r="D2797" s="4"/>
      <c r="E2797" s="4"/>
      <c r="F2797" s="4"/>
      <c r="G2797" s="4"/>
      <c r="H2797" s="4"/>
      <c r="I2797" s="4"/>
      <c r="J2797" s="4"/>
      <c r="K2797" s="4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6"/>
      <c r="BA2797" s="6"/>
    </row>
    <row r="2798" spans="2:53" x14ac:dyDescent="0.25">
      <c r="B2798" s="37" t="str">
        <f t="shared" si="87"/>
        <v>_</v>
      </c>
      <c r="C2798" s="37">
        <f t="shared" si="88"/>
        <v>-99999</v>
      </c>
      <c r="D2798" s="4"/>
      <c r="E2798" s="4"/>
      <c r="F2798" s="4"/>
      <c r="G2798" s="4"/>
      <c r="H2798" s="4"/>
      <c r="I2798" s="4"/>
      <c r="J2798" s="4"/>
      <c r="K2798" s="4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6"/>
      <c r="BA2798" s="6"/>
    </row>
    <row r="2799" spans="2:53" x14ac:dyDescent="0.25">
      <c r="B2799" s="37" t="str">
        <f t="shared" si="87"/>
        <v>_</v>
      </c>
      <c r="C2799" s="37">
        <f t="shared" si="88"/>
        <v>-99999</v>
      </c>
      <c r="D2799" s="4"/>
      <c r="E2799" s="4"/>
      <c r="F2799" s="4"/>
      <c r="G2799" s="4"/>
      <c r="H2799" s="4"/>
      <c r="I2799" s="4"/>
      <c r="J2799" s="4"/>
      <c r="K2799" s="4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6"/>
      <c r="BA2799" s="6"/>
    </row>
    <row r="2800" spans="2:53" x14ac:dyDescent="0.25">
      <c r="B2800" s="37" t="str">
        <f t="shared" si="87"/>
        <v>_</v>
      </c>
      <c r="C2800" s="37">
        <f t="shared" si="88"/>
        <v>-99999</v>
      </c>
      <c r="D2800" s="4"/>
      <c r="E2800" s="4"/>
      <c r="F2800" s="4"/>
      <c r="G2800" s="4"/>
      <c r="H2800" s="4"/>
      <c r="I2800" s="4"/>
      <c r="J2800" s="4"/>
      <c r="K2800" s="4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6"/>
      <c r="BA2800" s="6"/>
    </row>
    <row r="2801" spans="2:53" x14ac:dyDescent="0.25">
      <c r="B2801" s="37" t="str">
        <f t="shared" si="87"/>
        <v>_</v>
      </c>
      <c r="C2801" s="37">
        <f t="shared" si="88"/>
        <v>-99999</v>
      </c>
      <c r="D2801" s="4"/>
      <c r="E2801" s="4"/>
      <c r="F2801" s="4"/>
      <c r="G2801" s="4"/>
      <c r="H2801" s="4"/>
      <c r="I2801" s="4"/>
      <c r="J2801" s="4"/>
      <c r="K2801" s="4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6"/>
      <c r="BA2801" s="6"/>
    </row>
    <row r="2802" spans="2:53" x14ac:dyDescent="0.25">
      <c r="B2802" s="37" t="str">
        <f t="shared" si="87"/>
        <v>_</v>
      </c>
      <c r="C2802" s="37">
        <f t="shared" si="88"/>
        <v>-99999</v>
      </c>
      <c r="D2802" s="4"/>
      <c r="E2802" s="4"/>
      <c r="F2802" s="4"/>
      <c r="G2802" s="4"/>
      <c r="H2802" s="4"/>
      <c r="I2802" s="4"/>
      <c r="J2802" s="4"/>
      <c r="K2802" s="4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6"/>
      <c r="BA2802" s="6"/>
    </row>
    <row r="2803" spans="2:53" x14ac:dyDescent="0.25">
      <c r="B2803" s="37" t="str">
        <f t="shared" si="87"/>
        <v>_</v>
      </c>
      <c r="C2803" s="37">
        <f t="shared" si="88"/>
        <v>-99999</v>
      </c>
      <c r="D2803" s="4"/>
      <c r="E2803" s="4"/>
      <c r="F2803" s="4"/>
      <c r="G2803" s="4"/>
      <c r="H2803" s="4"/>
      <c r="I2803" s="4"/>
      <c r="J2803" s="4"/>
      <c r="K2803" s="4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6"/>
      <c r="BA2803" s="6"/>
    </row>
    <row r="2804" spans="2:53" x14ac:dyDescent="0.25">
      <c r="B2804" s="37" t="str">
        <f t="shared" si="87"/>
        <v>_</v>
      </c>
      <c r="C2804" s="37">
        <f t="shared" si="88"/>
        <v>-99999</v>
      </c>
      <c r="D2804" s="4"/>
      <c r="E2804" s="4"/>
      <c r="F2804" s="4"/>
      <c r="G2804" s="4"/>
      <c r="H2804" s="4"/>
      <c r="I2804" s="4"/>
      <c r="J2804" s="4"/>
      <c r="K2804" s="4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6"/>
      <c r="BA2804" s="6"/>
    </row>
    <row r="2805" spans="2:53" x14ac:dyDescent="0.25">
      <c r="B2805" s="37" t="str">
        <f t="shared" si="87"/>
        <v>_</v>
      </c>
      <c r="C2805" s="37">
        <f t="shared" si="88"/>
        <v>-99999</v>
      </c>
      <c r="D2805" s="4"/>
      <c r="E2805" s="4"/>
      <c r="F2805" s="4"/>
      <c r="G2805" s="4"/>
      <c r="H2805" s="4"/>
      <c r="I2805" s="4"/>
      <c r="J2805" s="4"/>
      <c r="K2805" s="4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6"/>
      <c r="BA2805" s="6"/>
    </row>
    <row r="2806" spans="2:53" x14ac:dyDescent="0.25">
      <c r="B2806" s="37" t="str">
        <f t="shared" si="87"/>
        <v>_</v>
      </c>
      <c r="C2806" s="37">
        <f t="shared" si="88"/>
        <v>-99999</v>
      </c>
      <c r="D2806" s="4"/>
      <c r="E2806" s="4"/>
      <c r="F2806" s="4"/>
      <c r="G2806" s="4"/>
      <c r="H2806" s="4"/>
      <c r="I2806" s="4"/>
      <c r="J2806" s="4"/>
      <c r="K2806" s="4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6"/>
      <c r="BA2806" s="6"/>
    </row>
    <row r="2807" spans="2:53" x14ac:dyDescent="0.25">
      <c r="B2807" s="37" t="str">
        <f t="shared" si="87"/>
        <v>_</v>
      </c>
      <c r="C2807" s="37">
        <f t="shared" si="88"/>
        <v>-99999</v>
      </c>
      <c r="D2807" s="4"/>
      <c r="E2807" s="4"/>
      <c r="F2807" s="4"/>
      <c r="G2807" s="4"/>
      <c r="H2807" s="4"/>
      <c r="I2807" s="4"/>
      <c r="J2807" s="4"/>
      <c r="K2807" s="4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6"/>
      <c r="BA2807" s="6"/>
    </row>
    <row r="2808" spans="2:53" x14ac:dyDescent="0.25">
      <c r="B2808" s="37" t="str">
        <f t="shared" si="87"/>
        <v>_</v>
      </c>
      <c r="C2808" s="37">
        <f t="shared" si="88"/>
        <v>-99999</v>
      </c>
      <c r="D2808" s="4"/>
      <c r="E2808" s="4"/>
      <c r="F2808" s="4"/>
      <c r="G2808" s="4"/>
      <c r="H2808" s="4"/>
      <c r="I2808" s="4"/>
      <c r="J2808" s="4"/>
      <c r="K2808" s="4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6"/>
      <c r="BA2808" s="6"/>
    </row>
    <row r="2809" spans="2:53" x14ac:dyDescent="0.25">
      <c r="B2809" s="37" t="str">
        <f t="shared" si="87"/>
        <v>_</v>
      </c>
      <c r="C2809" s="37">
        <f t="shared" si="88"/>
        <v>-99999</v>
      </c>
      <c r="D2809" s="4"/>
      <c r="E2809" s="4"/>
      <c r="F2809" s="4"/>
      <c r="G2809" s="4"/>
      <c r="H2809" s="4"/>
      <c r="I2809" s="4"/>
      <c r="J2809" s="4"/>
      <c r="K2809" s="4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6"/>
      <c r="BA2809" s="6"/>
    </row>
    <row r="2810" spans="2:53" x14ac:dyDescent="0.25">
      <c r="B2810" s="37" t="str">
        <f t="shared" si="87"/>
        <v>_</v>
      </c>
      <c r="C2810" s="37">
        <f t="shared" si="88"/>
        <v>-99999</v>
      </c>
      <c r="D2810" s="4"/>
      <c r="E2810" s="4"/>
      <c r="F2810" s="4"/>
      <c r="G2810" s="4"/>
      <c r="H2810" s="4"/>
      <c r="I2810" s="4"/>
      <c r="J2810" s="4"/>
      <c r="K2810" s="4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6"/>
      <c r="BA2810" s="6"/>
    </row>
    <row r="2811" spans="2:53" x14ac:dyDescent="0.25">
      <c r="B2811" s="37" t="str">
        <f t="shared" si="87"/>
        <v>_</v>
      </c>
      <c r="C2811" s="37">
        <f t="shared" si="88"/>
        <v>-99999</v>
      </c>
      <c r="D2811" s="4"/>
      <c r="E2811" s="4"/>
      <c r="F2811" s="4"/>
      <c r="G2811" s="4"/>
      <c r="H2811" s="4"/>
      <c r="I2811" s="4"/>
      <c r="J2811" s="4"/>
      <c r="K2811" s="4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6"/>
      <c r="BA2811" s="6"/>
    </row>
    <row r="2812" spans="2:53" x14ac:dyDescent="0.25">
      <c r="B2812" s="37" t="str">
        <f t="shared" si="87"/>
        <v>_</v>
      </c>
      <c r="C2812" s="37">
        <f t="shared" si="88"/>
        <v>-99999</v>
      </c>
      <c r="D2812" s="4"/>
      <c r="E2812" s="4"/>
      <c r="F2812" s="4"/>
      <c r="G2812" s="4"/>
      <c r="H2812" s="4"/>
      <c r="I2812" s="4"/>
      <c r="J2812" s="4"/>
      <c r="K2812" s="4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6"/>
      <c r="BA2812" s="6"/>
    </row>
    <row r="2813" spans="2:53" x14ac:dyDescent="0.25">
      <c r="B2813" s="37" t="str">
        <f t="shared" si="87"/>
        <v>_</v>
      </c>
      <c r="C2813" s="37">
        <f t="shared" si="88"/>
        <v>-99999</v>
      </c>
      <c r="D2813" s="4"/>
      <c r="E2813" s="4"/>
      <c r="F2813" s="4"/>
      <c r="G2813" s="4"/>
      <c r="H2813" s="4"/>
      <c r="I2813" s="4"/>
      <c r="J2813" s="4"/>
      <c r="K2813" s="4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6"/>
      <c r="BA2813" s="6"/>
    </row>
    <row r="2814" spans="2:53" x14ac:dyDescent="0.25">
      <c r="B2814" s="37" t="str">
        <f t="shared" si="87"/>
        <v>_</v>
      </c>
      <c r="C2814" s="37">
        <f t="shared" si="88"/>
        <v>-99999</v>
      </c>
      <c r="D2814" s="4"/>
      <c r="E2814" s="4"/>
      <c r="F2814" s="4"/>
      <c r="G2814" s="4"/>
      <c r="H2814" s="4"/>
      <c r="I2814" s="4"/>
      <c r="J2814" s="4"/>
      <c r="K2814" s="4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6"/>
      <c r="BA2814" s="6"/>
    </row>
    <row r="2815" spans="2:53" x14ac:dyDescent="0.25">
      <c r="B2815" s="37" t="str">
        <f t="shared" si="87"/>
        <v>_</v>
      </c>
      <c r="C2815" s="37">
        <f t="shared" si="88"/>
        <v>-99999</v>
      </c>
      <c r="D2815" s="4"/>
      <c r="E2815" s="4"/>
      <c r="F2815" s="4"/>
      <c r="G2815" s="4"/>
      <c r="H2815" s="4"/>
      <c r="I2815" s="4"/>
      <c r="J2815" s="4"/>
      <c r="K2815" s="4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6"/>
      <c r="BA2815" s="6"/>
    </row>
    <row r="2816" spans="2:53" x14ac:dyDescent="0.25">
      <c r="B2816" s="37" t="str">
        <f t="shared" si="87"/>
        <v>_</v>
      </c>
      <c r="C2816" s="37">
        <f t="shared" si="88"/>
        <v>-99999</v>
      </c>
      <c r="D2816" s="4"/>
      <c r="E2816" s="4"/>
      <c r="F2816" s="4"/>
      <c r="G2816" s="4"/>
      <c r="H2816" s="4"/>
      <c r="I2816" s="4"/>
      <c r="J2816" s="4"/>
      <c r="K2816" s="4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6"/>
      <c r="BA2816" s="6"/>
    </row>
    <row r="2817" spans="2:53" x14ac:dyDescent="0.25">
      <c r="B2817" s="37" t="str">
        <f t="shared" si="87"/>
        <v>_</v>
      </c>
      <c r="C2817" s="37">
        <f t="shared" si="88"/>
        <v>-99999</v>
      </c>
      <c r="D2817" s="4"/>
      <c r="E2817" s="4"/>
      <c r="F2817" s="4"/>
      <c r="G2817" s="4"/>
      <c r="H2817" s="4"/>
      <c r="I2817" s="4"/>
      <c r="J2817" s="4"/>
      <c r="K2817" s="4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6"/>
      <c r="BA2817" s="6"/>
    </row>
    <row r="2818" spans="2:53" x14ac:dyDescent="0.25">
      <c r="B2818" s="37" t="str">
        <f t="shared" si="87"/>
        <v>_</v>
      </c>
      <c r="C2818" s="37">
        <f t="shared" si="88"/>
        <v>-99999</v>
      </c>
      <c r="D2818" s="4"/>
      <c r="E2818" s="4"/>
      <c r="F2818" s="4"/>
      <c r="G2818" s="4"/>
      <c r="H2818" s="4"/>
      <c r="I2818" s="4"/>
      <c r="J2818" s="4"/>
      <c r="K2818" s="4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6"/>
      <c r="BA2818" s="6"/>
    </row>
    <row r="2819" spans="2:53" x14ac:dyDescent="0.25">
      <c r="B2819" s="37" t="str">
        <f t="shared" si="87"/>
        <v>_</v>
      </c>
      <c r="C2819" s="37">
        <f t="shared" si="88"/>
        <v>-99999</v>
      </c>
      <c r="D2819" s="4"/>
      <c r="E2819" s="4"/>
      <c r="F2819" s="4"/>
      <c r="G2819" s="4"/>
      <c r="H2819" s="4"/>
      <c r="I2819" s="4"/>
      <c r="J2819" s="4"/>
      <c r="K2819" s="4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6"/>
      <c r="BA2819" s="6"/>
    </row>
    <row r="2820" spans="2:53" x14ac:dyDescent="0.25">
      <c r="B2820" s="37" t="str">
        <f t="shared" si="87"/>
        <v>_</v>
      </c>
      <c r="C2820" s="37">
        <f t="shared" si="88"/>
        <v>-99999</v>
      </c>
      <c r="D2820" s="4"/>
      <c r="E2820" s="4"/>
      <c r="F2820" s="4"/>
      <c r="G2820" s="4"/>
      <c r="H2820" s="4"/>
      <c r="I2820" s="4"/>
      <c r="J2820" s="4"/>
      <c r="K2820" s="4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6"/>
      <c r="BA2820" s="6"/>
    </row>
    <row r="2821" spans="2:53" x14ac:dyDescent="0.25">
      <c r="B2821" s="37" t="str">
        <f t="shared" si="87"/>
        <v>_</v>
      </c>
      <c r="C2821" s="37">
        <f t="shared" si="88"/>
        <v>-99999</v>
      </c>
      <c r="D2821" s="4"/>
      <c r="E2821" s="4"/>
      <c r="F2821" s="4"/>
      <c r="G2821" s="4"/>
      <c r="H2821" s="4"/>
      <c r="I2821" s="4"/>
      <c r="J2821" s="4"/>
      <c r="K2821" s="4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6"/>
      <c r="BA2821" s="6"/>
    </row>
    <row r="2822" spans="2:53" x14ac:dyDescent="0.25">
      <c r="B2822" s="37" t="str">
        <f t="shared" si="87"/>
        <v>_</v>
      </c>
      <c r="C2822" s="37">
        <f t="shared" si="88"/>
        <v>-99999</v>
      </c>
      <c r="D2822" s="4"/>
      <c r="E2822" s="4"/>
      <c r="F2822" s="4"/>
      <c r="G2822" s="4"/>
      <c r="H2822" s="4"/>
      <c r="I2822" s="4"/>
      <c r="J2822" s="4"/>
      <c r="K2822" s="4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6"/>
      <c r="BA2822" s="6"/>
    </row>
    <row r="2823" spans="2:53" x14ac:dyDescent="0.25">
      <c r="B2823" s="37" t="str">
        <f t="shared" si="87"/>
        <v>_</v>
      </c>
      <c r="C2823" s="37">
        <f t="shared" si="88"/>
        <v>-99999</v>
      </c>
      <c r="D2823" s="4"/>
      <c r="E2823" s="4"/>
      <c r="F2823" s="4"/>
      <c r="G2823" s="4"/>
      <c r="H2823" s="4"/>
      <c r="I2823" s="4"/>
      <c r="J2823" s="4"/>
      <c r="K2823" s="4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6"/>
      <c r="BA2823" s="6"/>
    </row>
    <row r="2824" spans="2:53" x14ac:dyDescent="0.25">
      <c r="B2824" s="37" t="str">
        <f t="shared" si="87"/>
        <v>_</v>
      </c>
      <c r="C2824" s="37">
        <f t="shared" si="88"/>
        <v>-99999</v>
      </c>
      <c r="D2824" s="4"/>
      <c r="E2824" s="4"/>
      <c r="F2824" s="4"/>
      <c r="G2824" s="4"/>
      <c r="H2824" s="4"/>
      <c r="I2824" s="4"/>
      <c r="J2824" s="4"/>
      <c r="K2824" s="4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6"/>
      <c r="BA2824" s="6"/>
    </row>
    <row r="2825" spans="2:53" x14ac:dyDescent="0.25">
      <c r="B2825" s="37" t="str">
        <f t="shared" si="87"/>
        <v>_</v>
      </c>
      <c r="C2825" s="37">
        <f t="shared" si="88"/>
        <v>-99999</v>
      </c>
      <c r="D2825" s="4"/>
      <c r="E2825" s="4"/>
      <c r="F2825" s="4"/>
      <c r="G2825" s="4"/>
      <c r="H2825" s="4"/>
      <c r="I2825" s="4"/>
      <c r="J2825" s="4"/>
      <c r="K2825" s="4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6"/>
      <c r="BA2825" s="6"/>
    </row>
    <row r="2826" spans="2:53" x14ac:dyDescent="0.25">
      <c r="B2826" s="37" t="str">
        <f t="shared" si="87"/>
        <v>_</v>
      </c>
      <c r="C2826" s="37">
        <f t="shared" si="88"/>
        <v>-99999</v>
      </c>
      <c r="D2826" s="4"/>
      <c r="E2826" s="4"/>
      <c r="F2826" s="4"/>
      <c r="G2826" s="4"/>
      <c r="H2826" s="4"/>
      <c r="I2826" s="4"/>
      <c r="J2826" s="4"/>
      <c r="K2826" s="4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6"/>
      <c r="BA2826" s="6"/>
    </row>
    <row r="2827" spans="2:53" x14ac:dyDescent="0.25">
      <c r="B2827" s="37" t="str">
        <f t="shared" si="87"/>
        <v>_</v>
      </c>
      <c r="C2827" s="37">
        <f t="shared" si="88"/>
        <v>-99999</v>
      </c>
      <c r="D2827" s="4"/>
      <c r="E2827" s="4"/>
      <c r="F2827" s="4"/>
      <c r="G2827" s="4"/>
      <c r="H2827" s="4"/>
      <c r="I2827" s="4"/>
      <c r="J2827" s="4"/>
      <c r="K2827" s="4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6"/>
      <c r="BA2827" s="6"/>
    </row>
    <row r="2828" spans="2:53" x14ac:dyDescent="0.25">
      <c r="B2828" s="37" t="str">
        <f t="shared" si="87"/>
        <v>_</v>
      </c>
      <c r="C2828" s="37">
        <f t="shared" si="88"/>
        <v>-99999</v>
      </c>
      <c r="D2828" s="4"/>
      <c r="E2828" s="4"/>
      <c r="F2828" s="4"/>
      <c r="G2828" s="4"/>
      <c r="H2828" s="4"/>
      <c r="I2828" s="4"/>
      <c r="J2828" s="4"/>
      <c r="K2828" s="4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6"/>
      <c r="BA2828" s="6"/>
    </row>
    <row r="2829" spans="2:53" x14ac:dyDescent="0.25">
      <c r="B2829" s="37" t="str">
        <f t="shared" si="87"/>
        <v>_</v>
      </c>
      <c r="C2829" s="37">
        <f t="shared" si="88"/>
        <v>-99999</v>
      </c>
      <c r="D2829" s="4"/>
      <c r="E2829" s="4"/>
      <c r="F2829" s="4"/>
      <c r="G2829" s="4"/>
      <c r="H2829" s="4"/>
      <c r="I2829" s="4"/>
      <c r="J2829" s="4"/>
      <c r="K2829" s="4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6"/>
      <c r="BA2829" s="6"/>
    </row>
    <row r="2830" spans="2:53" x14ac:dyDescent="0.25">
      <c r="B2830" s="37" t="str">
        <f t="shared" si="87"/>
        <v>_</v>
      </c>
      <c r="C2830" s="37">
        <f t="shared" si="88"/>
        <v>-99999</v>
      </c>
      <c r="D2830" s="4"/>
      <c r="E2830" s="4"/>
      <c r="F2830" s="4"/>
      <c r="G2830" s="4"/>
      <c r="H2830" s="4"/>
      <c r="I2830" s="4"/>
      <c r="J2830" s="4"/>
      <c r="K2830" s="4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6"/>
      <c r="BA2830" s="6"/>
    </row>
    <row r="2831" spans="2:53" x14ac:dyDescent="0.25">
      <c r="B2831" s="37" t="str">
        <f t="shared" ref="B2831:B2894" si="89">D2831&amp;"_"&amp;E2831</f>
        <v>_</v>
      </c>
      <c r="C2831" s="37">
        <f t="shared" si="88"/>
        <v>-99999</v>
      </c>
      <c r="D2831" s="4"/>
      <c r="E2831" s="4"/>
      <c r="F2831" s="4"/>
      <c r="G2831" s="4"/>
      <c r="H2831" s="4"/>
      <c r="I2831" s="4"/>
      <c r="J2831" s="4"/>
      <c r="K2831" s="4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6"/>
      <c r="BA2831" s="6"/>
    </row>
    <row r="2832" spans="2:53" x14ac:dyDescent="0.25">
      <c r="B2832" s="37" t="str">
        <f t="shared" si="89"/>
        <v>_</v>
      </c>
      <c r="C2832" s="37">
        <f t="shared" ref="C2832:C2895" si="90">IF(ISNUMBER(L2832),(-L$7*(L2832-L$4)-M$7*(M2832-M$4)-N$7*(N2832-N$4)-O$7*(O2832-O$4)-P$7*(P2832-P$4)+Q$7*(Q2832-Q$4)+R$7*(R2832-R$4)+S$7*(S2832-S$4)+T$7*(T2832-T$4)+U$7*(U2832-U$4)-V$7*(V2832-V$4)-W$7*(W2832-W$4)-X$7*(X2832-X$4)-Y$7*(Y2832-Y$4)-Z$7*(Z2832-Z$4)+AA$7*(AA2832-AA$4)+AB$7*(AB2832-AB$4)+AC$7*(AC2832-AC$4)+AD$7*(AD2832-AD$4)+AE$7*(AE2832-AE$4)-AF$7*(AF2832-AF$4)-AG$7*(AG2832-AG$4)-AH$7*(AH2832-AH$4)-AI$7*(AI2832-AI$4)-AJ$7*(AJ2832-AJ$4)+AK$7*(AK2832-AK$4)+AL$7*(AL2832-AL$4)+AM$7*(AM2832-AM$4)+AN$7*(AN2832-AN$4)+AO$7*(AO2832-AO$4)-AP$7*(AP2832-AP$4)-AQ$7*(AQ2832-AQ$4)-AR$7*(AR2832-AR$4)-AS$7*(AS2832-AS$4)-AT$7*(AT2832-AT$4)+AU$7*(AU2832-AU$4)+AV$7*(AV2832-AV$4)+AW$7*(AW2832-AW$4)+AX$7*(AX2832-AX$4)+AY$7*(AY2832-AY$4))/SUM($L$7:$AY$7),-99999)</f>
        <v>-99999</v>
      </c>
      <c r="D2832" s="4"/>
      <c r="E2832" s="4"/>
      <c r="F2832" s="4"/>
      <c r="G2832" s="4"/>
      <c r="H2832" s="4"/>
      <c r="I2832" s="4"/>
      <c r="J2832" s="4"/>
      <c r="K2832" s="4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6"/>
      <c r="BA2832" s="6"/>
    </row>
    <row r="2833" spans="2:53" x14ac:dyDescent="0.25">
      <c r="B2833" s="37" t="str">
        <f t="shared" si="89"/>
        <v>_</v>
      </c>
      <c r="C2833" s="37">
        <f t="shared" si="90"/>
        <v>-99999</v>
      </c>
      <c r="D2833" s="4"/>
      <c r="E2833" s="4"/>
      <c r="F2833" s="4"/>
      <c r="G2833" s="4"/>
      <c r="H2833" s="4"/>
      <c r="I2833" s="4"/>
      <c r="J2833" s="4"/>
      <c r="K2833" s="4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6"/>
      <c r="BA2833" s="6"/>
    </row>
    <row r="2834" spans="2:53" x14ac:dyDescent="0.25">
      <c r="B2834" s="37" t="str">
        <f t="shared" si="89"/>
        <v>_</v>
      </c>
      <c r="C2834" s="37">
        <f t="shared" si="90"/>
        <v>-99999</v>
      </c>
      <c r="D2834" s="4"/>
      <c r="E2834" s="4"/>
      <c r="F2834" s="4"/>
      <c r="G2834" s="4"/>
      <c r="H2834" s="4"/>
      <c r="I2834" s="4"/>
      <c r="J2834" s="4"/>
      <c r="K2834" s="4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6"/>
      <c r="BA2834" s="6"/>
    </row>
    <row r="2835" spans="2:53" x14ac:dyDescent="0.25">
      <c r="B2835" s="37" t="str">
        <f t="shared" si="89"/>
        <v>_</v>
      </c>
      <c r="C2835" s="37">
        <f t="shared" si="90"/>
        <v>-99999</v>
      </c>
      <c r="D2835" s="4"/>
      <c r="E2835" s="4"/>
      <c r="F2835" s="4"/>
      <c r="G2835" s="4"/>
      <c r="H2835" s="4"/>
      <c r="I2835" s="4"/>
      <c r="J2835" s="4"/>
      <c r="K2835" s="4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6"/>
      <c r="BA2835" s="6"/>
    </row>
    <row r="2836" spans="2:53" x14ac:dyDescent="0.25">
      <c r="B2836" s="37" t="str">
        <f t="shared" si="89"/>
        <v>_</v>
      </c>
      <c r="C2836" s="37">
        <f t="shared" si="90"/>
        <v>-99999</v>
      </c>
      <c r="D2836" s="4"/>
      <c r="E2836" s="4"/>
      <c r="F2836" s="4"/>
      <c r="G2836" s="4"/>
      <c r="H2836" s="4"/>
      <c r="I2836" s="4"/>
      <c r="J2836" s="4"/>
      <c r="K2836" s="4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6"/>
      <c r="BA2836" s="6"/>
    </row>
    <row r="2837" spans="2:53" x14ac:dyDescent="0.25">
      <c r="B2837" s="37" t="str">
        <f t="shared" si="89"/>
        <v>_</v>
      </c>
      <c r="C2837" s="37">
        <f t="shared" si="90"/>
        <v>-99999</v>
      </c>
      <c r="D2837" s="4"/>
      <c r="E2837" s="4"/>
      <c r="F2837" s="4"/>
      <c r="G2837" s="4"/>
      <c r="H2837" s="4"/>
      <c r="I2837" s="4"/>
      <c r="J2837" s="4"/>
      <c r="K2837" s="4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6"/>
      <c r="BA2837" s="6"/>
    </row>
    <row r="2838" spans="2:53" x14ac:dyDescent="0.25">
      <c r="B2838" s="37" t="str">
        <f t="shared" si="89"/>
        <v>_</v>
      </c>
      <c r="C2838" s="37">
        <f t="shared" si="90"/>
        <v>-99999</v>
      </c>
      <c r="D2838" s="4"/>
      <c r="E2838" s="4"/>
      <c r="F2838" s="4"/>
      <c r="G2838" s="4"/>
      <c r="H2838" s="4"/>
      <c r="I2838" s="4"/>
      <c r="J2838" s="4"/>
      <c r="K2838" s="4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6"/>
      <c r="BA2838" s="6"/>
    </row>
    <row r="2839" spans="2:53" x14ac:dyDescent="0.25">
      <c r="B2839" s="37" t="str">
        <f t="shared" si="89"/>
        <v>_</v>
      </c>
      <c r="C2839" s="37">
        <f t="shared" si="90"/>
        <v>-99999</v>
      </c>
      <c r="D2839" s="4"/>
      <c r="E2839" s="4"/>
      <c r="F2839" s="4"/>
      <c r="G2839" s="4"/>
      <c r="H2839" s="4"/>
      <c r="I2839" s="4"/>
      <c r="J2839" s="4"/>
      <c r="K2839" s="4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6"/>
      <c r="BA2839" s="6"/>
    </row>
    <row r="2840" spans="2:53" x14ac:dyDescent="0.25">
      <c r="B2840" s="37" t="str">
        <f t="shared" si="89"/>
        <v>_</v>
      </c>
      <c r="C2840" s="37">
        <f t="shared" si="90"/>
        <v>-99999</v>
      </c>
      <c r="D2840" s="4"/>
      <c r="E2840" s="4"/>
      <c r="F2840" s="4"/>
      <c r="G2840" s="4"/>
      <c r="H2840" s="4"/>
      <c r="I2840" s="4"/>
      <c r="J2840" s="4"/>
      <c r="K2840" s="4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6"/>
      <c r="BA2840" s="6"/>
    </row>
    <row r="2841" spans="2:53" x14ac:dyDescent="0.25">
      <c r="B2841" s="37" t="str">
        <f t="shared" si="89"/>
        <v>_</v>
      </c>
      <c r="C2841" s="37">
        <f t="shared" si="90"/>
        <v>-99999</v>
      </c>
      <c r="D2841" s="4"/>
      <c r="E2841" s="4"/>
      <c r="F2841" s="4"/>
      <c r="G2841" s="4"/>
      <c r="H2841" s="4"/>
      <c r="I2841" s="4"/>
      <c r="J2841" s="4"/>
      <c r="K2841" s="4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6"/>
      <c r="BA2841" s="6"/>
    </row>
    <row r="2842" spans="2:53" x14ac:dyDescent="0.25">
      <c r="B2842" s="37" t="str">
        <f t="shared" si="89"/>
        <v>_</v>
      </c>
      <c r="C2842" s="37">
        <f t="shared" si="90"/>
        <v>-99999</v>
      </c>
      <c r="D2842" s="4"/>
      <c r="E2842" s="4"/>
      <c r="F2842" s="4"/>
      <c r="G2842" s="4"/>
      <c r="H2842" s="4"/>
      <c r="I2842" s="4"/>
      <c r="J2842" s="4"/>
      <c r="K2842" s="4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6"/>
      <c r="BA2842" s="6"/>
    </row>
    <row r="2843" spans="2:53" x14ac:dyDescent="0.25">
      <c r="B2843" s="37" t="str">
        <f t="shared" si="89"/>
        <v>_</v>
      </c>
      <c r="C2843" s="37">
        <f t="shared" si="90"/>
        <v>-99999</v>
      </c>
      <c r="D2843" s="4"/>
      <c r="E2843" s="4"/>
      <c r="F2843" s="4"/>
      <c r="G2843" s="4"/>
      <c r="H2843" s="4"/>
      <c r="I2843" s="4"/>
      <c r="J2843" s="4"/>
      <c r="K2843" s="4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6"/>
      <c r="BA2843" s="6"/>
    </row>
    <row r="2844" spans="2:53" x14ac:dyDescent="0.25">
      <c r="B2844" s="37" t="str">
        <f t="shared" si="89"/>
        <v>_</v>
      </c>
      <c r="C2844" s="37">
        <f t="shared" si="90"/>
        <v>-99999</v>
      </c>
      <c r="D2844" s="4"/>
      <c r="E2844" s="4"/>
      <c r="F2844" s="4"/>
      <c r="G2844" s="4"/>
      <c r="H2844" s="4"/>
      <c r="I2844" s="4"/>
      <c r="J2844" s="4"/>
      <c r="K2844" s="4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6"/>
      <c r="BA2844" s="6"/>
    </row>
    <row r="2845" spans="2:53" x14ac:dyDescent="0.25">
      <c r="B2845" s="37" t="str">
        <f t="shared" si="89"/>
        <v>_</v>
      </c>
      <c r="C2845" s="37">
        <f t="shared" si="90"/>
        <v>-99999</v>
      </c>
      <c r="D2845" s="4"/>
      <c r="E2845" s="4"/>
      <c r="F2845" s="4"/>
      <c r="G2845" s="4"/>
      <c r="H2845" s="4"/>
      <c r="I2845" s="4"/>
      <c r="J2845" s="4"/>
      <c r="K2845" s="4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6"/>
      <c r="BA2845" s="6"/>
    </row>
    <row r="2846" spans="2:53" x14ac:dyDescent="0.25">
      <c r="B2846" s="37" t="str">
        <f t="shared" si="89"/>
        <v>_</v>
      </c>
      <c r="C2846" s="37">
        <f t="shared" si="90"/>
        <v>-99999</v>
      </c>
      <c r="D2846" s="4"/>
      <c r="E2846" s="4"/>
      <c r="F2846" s="4"/>
      <c r="G2846" s="4"/>
      <c r="H2846" s="4"/>
      <c r="I2846" s="4"/>
      <c r="J2846" s="4"/>
      <c r="K2846" s="4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6"/>
      <c r="BA2846" s="6"/>
    </row>
    <row r="2847" spans="2:53" x14ac:dyDescent="0.25">
      <c r="B2847" s="37" t="str">
        <f t="shared" si="89"/>
        <v>_</v>
      </c>
      <c r="C2847" s="37">
        <f t="shared" si="90"/>
        <v>-99999</v>
      </c>
      <c r="D2847" s="4"/>
      <c r="E2847" s="4"/>
      <c r="F2847" s="4"/>
      <c r="G2847" s="4"/>
      <c r="H2847" s="4"/>
      <c r="I2847" s="4"/>
      <c r="J2847" s="4"/>
      <c r="K2847" s="4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6"/>
      <c r="BA2847" s="6"/>
    </row>
    <row r="2848" spans="2:53" x14ac:dyDescent="0.25">
      <c r="B2848" s="37" t="str">
        <f t="shared" si="89"/>
        <v>_</v>
      </c>
      <c r="C2848" s="37">
        <f t="shared" si="90"/>
        <v>-99999</v>
      </c>
      <c r="D2848" s="4"/>
      <c r="E2848" s="4"/>
      <c r="F2848" s="4"/>
      <c r="G2848" s="4"/>
      <c r="H2848" s="4"/>
      <c r="I2848" s="4"/>
      <c r="J2848" s="4"/>
      <c r="K2848" s="4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6"/>
      <c r="BA2848" s="6"/>
    </row>
    <row r="2849" spans="2:53" x14ac:dyDescent="0.25">
      <c r="B2849" s="37" t="str">
        <f t="shared" si="89"/>
        <v>_</v>
      </c>
      <c r="C2849" s="37">
        <f t="shared" si="90"/>
        <v>-99999</v>
      </c>
      <c r="D2849" s="4"/>
      <c r="E2849" s="4"/>
      <c r="F2849" s="4"/>
      <c r="G2849" s="4"/>
      <c r="H2849" s="4"/>
      <c r="I2849" s="4"/>
      <c r="J2849" s="4"/>
      <c r="K2849" s="4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6"/>
      <c r="BA2849" s="6"/>
    </row>
    <row r="2850" spans="2:53" x14ac:dyDescent="0.25">
      <c r="B2850" s="37" t="str">
        <f t="shared" si="89"/>
        <v>_</v>
      </c>
      <c r="C2850" s="37">
        <f t="shared" si="90"/>
        <v>-99999</v>
      </c>
      <c r="D2850" s="4"/>
      <c r="E2850" s="4"/>
      <c r="F2850" s="4"/>
      <c r="G2850" s="4"/>
      <c r="H2850" s="4"/>
      <c r="I2850" s="4"/>
      <c r="J2850" s="4"/>
      <c r="K2850" s="4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6"/>
      <c r="BA2850" s="6"/>
    </row>
    <row r="2851" spans="2:53" x14ac:dyDescent="0.25">
      <c r="B2851" s="37" t="str">
        <f t="shared" si="89"/>
        <v>_</v>
      </c>
      <c r="C2851" s="37">
        <f t="shared" si="90"/>
        <v>-99999</v>
      </c>
      <c r="D2851" s="4"/>
      <c r="E2851" s="4"/>
      <c r="F2851" s="4"/>
      <c r="G2851" s="4"/>
      <c r="H2851" s="4"/>
      <c r="I2851" s="4"/>
      <c r="J2851" s="4"/>
      <c r="K2851" s="4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6"/>
      <c r="BA2851" s="6"/>
    </row>
    <row r="2852" spans="2:53" x14ac:dyDescent="0.25">
      <c r="B2852" s="37" t="str">
        <f t="shared" si="89"/>
        <v>_</v>
      </c>
      <c r="C2852" s="37">
        <f t="shared" si="90"/>
        <v>-99999</v>
      </c>
      <c r="D2852" s="4"/>
      <c r="E2852" s="4"/>
      <c r="F2852" s="4"/>
      <c r="G2852" s="4"/>
      <c r="H2852" s="4"/>
      <c r="I2852" s="4"/>
      <c r="J2852" s="4"/>
      <c r="K2852" s="4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6"/>
      <c r="BA2852" s="6"/>
    </row>
    <row r="2853" spans="2:53" x14ac:dyDescent="0.25">
      <c r="B2853" s="37" t="str">
        <f t="shared" si="89"/>
        <v>_</v>
      </c>
      <c r="C2853" s="37">
        <f t="shared" si="90"/>
        <v>-99999</v>
      </c>
      <c r="D2853" s="4"/>
      <c r="E2853" s="4"/>
      <c r="F2853" s="4"/>
      <c r="G2853" s="4"/>
      <c r="H2853" s="4"/>
      <c r="I2853" s="4"/>
      <c r="J2853" s="4"/>
      <c r="K2853" s="4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6"/>
      <c r="BA2853" s="6"/>
    </row>
    <row r="2854" spans="2:53" x14ac:dyDescent="0.25">
      <c r="B2854" s="37" t="str">
        <f t="shared" si="89"/>
        <v>_</v>
      </c>
      <c r="C2854" s="37">
        <f t="shared" si="90"/>
        <v>-99999</v>
      </c>
      <c r="D2854" s="4"/>
      <c r="E2854" s="4"/>
      <c r="F2854" s="4"/>
      <c r="G2854" s="4"/>
      <c r="H2854" s="4"/>
      <c r="I2854" s="4"/>
      <c r="J2854" s="4"/>
      <c r="K2854" s="4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6"/>
      <c r="BA2854" s="6"/>
    </row>
    <row r="2855" spans="2:53" x14ac:dyDescent="0.25">
      <c r="B2855" s="37" t="str">
        <f t="shared" si="89"/>
        <v>_</v>
      </c>
      <c r="C2855" s="37">
        <f t="shared" si="90"/>
        <v>-99999</v>
      </c>
      <c r="D2855" s="4"/>
      <c r="E2855" s="4"/>
      <c r="F2855" s="4"/>
      <c r="G2855" s="4"/>
      <c r="H2855" s="4"/>
      <c r="I2855" s="4"/>
      <c r="J2855" s="4"/>
      <c r="K2855" s="4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6"/>
      <c r="BA2855" s="6"/>
    </row>
    <row r="2856" spans="2:53" x14ac:dyDescent="0.25">
      <c r="B2856" s="37" t="str">
        <f t="shared" si="89"/>
        <v>_</v>
      </c>
      <c r="C2856" s="37">
        <f t="shared" si="90"/>
        <v>-99999</v>
      </c>
      <c r="D2856" s="4"/>
      <c r="E2856" s="4"/>
      <c r="F2856" s="4"/>
      <c r="G2856" s="4"/>
      <c r="H2856" s="4"/>
      <c r="I2856" s="4"/>
      <c r="J2856" s="4"/>
      <c r="K2856" s="4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6"/>
      <c r="BA2856" s="6"/>
    </row>
    <row r="2857" spans="2:53" x14ac:dyDescent="0.25">
      <c r="B2857" s="37" t="str">
        <f t="shared" si="89"/>
        <v>_</v>
      </c>
      <c r="C2857" s="37">
        <f t="shared" si="90"/>
        <v>-99999</v>
      </c>
      <c r="D2857" s="4"/>
      <c r="E2857" s="4"/>
      <c r="F2857" s="4"/>
      <c r="G2857" s="4"/>
      <c r="H2857" s="4"/>
      <c r="I2857" s="4"/>
      <c r="J2857" s="4"/>
      <c r="K2857" s="4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6"/>
      <c r="BA2857" s="6"/>
    </row>
    <row r="2858" spans="2:53" x14ac:dyDescent="0.25">
      <c r="B2858" s="37" t="str">
        <f t="shared" si="89"/>
        <v>_</v>
      </c>
      <c r="C2858" s="37">
        <f t="shared" si="90"/>
        <v>-99999</v>
      </c>
      <c r="D2858" s="4"/>
      <c r="E2858" s="4"/>
      <c r="F2858" s="4"/>
      <c r="G2858" s="4"/>
      <c r="H2858" s="4"/>
      <c r="I2858" s="4"/>
      <c r="J2858" s="4"/>
      <c r="K2858" s="4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6"/>
      <c r="BA2858" s="6"/>
    </row>
    <row r="2859" spans="2:53" x14ac:dyDescent="0.25">
      <c r="B2859" s="37" t="str">
        <f t="shared" si="89"/>
        <v>_</v>
      </c>
      <c r="C2859" s="37">
        <f t="shared" si="90"/>
        <v>-99999</v>
      </c>
      <c r="D2859" s="4"/>
      <c r="E2859" s="4"/>
      <c r="F2859" s="4"/>
      <c r="G2859" s="4"/>
      <c r="H2859" s="4"/>
      <c r="I2859" s="4"/>
      <c r="J2859" s="4"/>
      <c r="K2859" s="4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6"/>
      <c r="BA2859" s="6"/>
    </row>
    <row r="2860" spans="2:53" x14ac:dyDescent="0.25">
      <c r="B2860" s="37" t="str">
        <f t="shared" si="89"/>
        <v>_</v>
      </c>
      <c r="C2860" s="37">
        <f t="shared" si="90"/>
        <v>-99999</v>
      </c>
      <c r="D2860" s="4"/>
      <c r="E2860" s="4"/>
      <c r="F2860" s="4"/>
      <c r="G2860" s="4"/>
      <c r="H2860" s="4"/>
      <c r="I2860" s="4"/>
      <c r="J2860" s="4"/>
      <c r="K2860" s="4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6"/>
      <c r="BA2860" s="6"/>
    </row>
    <row r="2861" spans="2:53" x14ac:dyDescent="0.25">
      <c r="B2861" s="37" t="str">
        <f t="shared" si="89"/>
        <v>_</v>
      </c>
      <c r="C2861" s="37">
        <f t="shared" si="90"/>
        <v>-99999</v>
      </c>
      <c r="D2861" s="4"/>
      <c r="E2861" s="4"/>
      <c r="F2861" s="4"/>
      <c r="G2861" s="4"/>
      <c r="H2861" s="4"/>
      <c r="I2861" s="4"/>
      <c r="J2861" s="4"/>
      <c r="K2861" s="4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6"/>
      <c r="BA2861" s="6"/>
    </row>
    <row r="2862" spans="2:53" x14ac:dyDescent="0.25">
      <c r="B2862" s="37" t="str">
        <f t="shared" si="89"/>
        <v>_</v>
      </c>
      <c r="C2862" s="37">
        <f t="shared" si="90"/>
        <v>-99999</v>
      </c>
      <c r="D2862" s="4"/>
      <c r="E2862" s="4"/>
      <c r="F2862" s="4"/>
      <c r="G2862" s="4"/>
      <c r="H2862" s="4"/>
      <c r="I2862" s="4"/>
      <c r="J2862" s="4"/>
      <c r="K2862" s="4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6"/>
      <c r="BA2862" s="6"/>
    </row>
    <row r="2863" spans="2:53" x14ac:dyDescent="0.25">
      <c r="B2863" s="37" t="str">
        <f t="shared" si="89"/>
        <v>_</v>
      </c>
      <c r="C2863" s="37">
        <f t="shared" si="90"/>
        <v>-99999</v>
      </c>
      <c r="D2863" s="4"/>
      <c r="E2863" s="4"/>
      <c r="F2863" s="4"/>
      <c r="G2863" s="4"/>
      <c r="H2863" s="4"/>
      <c r="I2863" s="4"/>
      <c r="J2863" s="4"/>
      <c r="K2863" s="4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6"/>
      <c r="BA2863" s="6"/>
    </row>
    <row r="2864" spans="2:53" x14ac:dyDescent="0.25">
      <c r="B2864" s="37" t="str">
        <f t="shared" si="89"/>
        <v>_</v>
      </c>
      <c r="C2864" s="37">
        <f t="shared" si="90"/>
        <v>-99999</v>
      </c>
      <c r="D2864" s="4"/>
      <c r="E2864" s="4"/>
      <c r="F2864" s="4"/>
      <c r="G2864" s="4"/>
      <c r="H2864" s="4"/>
      <c r="I2864" s="4"/>
      <c r="J2864" s="4"/>
      <c r="K2864" s="4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6"/>
      <c r="BA2864" s="6"/>
    </row>
    <row r="2865" spans="2:53" x14ac:dyDescent="0.25">
      <c r="B2865" s="37" t="str">
        <f t="shared" si="89"/>
        <v>_</v>
      </c>
      <c r="C2865" s="37">
        <f t="shared" si="90"/>
        <v>-99999</v>
      </c>
      <c r="D2865" s="4"/>
      <c r="E2865" s="4"/>
      <c r="F2865" s="4"/>
      <c r="G2865" s="4"/>
      <c r="H2865" s="4"/>
      <c r="I2865" s="4"/>
      <c r="J2865" s="4"/>
      <c r="K2865" s="4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6"/>
      <c r="BA2865" s="6"/>
    </row>
    <row r="2866" spans="2:53" x14ac:dyDescent="0.25">
      <c r="B2866" s="37" t="str">
        <f t="shared" si="89"/>
        <v>_</v>
      </c>
      <c r="C2866" s="37">
        <f t="shared" si="90"/>
        <v>-99999</v>
      </c>
      <c r="D2866" s="4"/>
      <c r="E2866" s="4"/>
      <c r="F2866" s="4"/>
      <c r="G2866" s="4"/>
      <c r="H2866" s="4"/>
      <c r="I2866" s="4"/>
      <c r="J2866" s="4"/>
      <c r="K2866" s="4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6"/>
      <c r="BA2866" s="6"/>
    </row>
    <row r="2867" spans="2:53" x14ac:dyDescent="0.25">
      <c r="B2867" s="37" t="str">
        <f t="shared" si="89"/>
        <v>_</v>
      </c>
      <c r="C2867" s="37">
        <f t="shared" si="90"/>
        <v>-99999</v>
      </c>
      <c r="D2867" s="4"/>
      <c r="E2867" s="4"/>
      <c r="F2867" s="4"/>
      <c r="G2867" s="4"/>
      <c r="H2867" s="4"/>
      <c r="I2867" s="4"/>
      <c r="J2867" s="4"/>
      <c r="K2867" s="4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6"/>
      <c r="BA2867" s="6"/>
    </row>
    <row r="2868" spans="2:53" x14ac:dyDescent="0.25">
      <c r="B2868" s="37" t="str">
        <f t="shared" si="89"/>
        <v>_</v>
      </c>
      <c r="C2868" s="37">
        <f t="shared" si="90"/>
        <v>-99999</v>
      </c>
      <c r="D2868" s="4"/>
      <c r="E2868" s="4"/>
      <c r="F2868" s="4"/>
      <c r="G2868" s="4"/>
      <c r="H2868" s="4"/>
      <c r="I2868" s="4"/>
      <c r="J2868" s="4"/>
      <c r="K2868" s="4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6"/>
      <c r="BA2868" s="6"/>
    </row>
    <row r="2869" spans="2:53" x14ac:dyDescent="0.25">
      <c r="B2869" s="37" t="str">
        <f t="shared" si="89"/>
        <v>_</v>
      </c>
      <c r="C2869" s="37">
        <f t="shared" si="90"/>
        <v>-99999</v>
      </c>
      <c r="D2869" s="4"/>
      <c r="E2869" s="4"/>
      <c r="F2869" s="4"/>
      <c r="G2869" s="4"/>
      <c r="H2869" s="4"/>
      <c r="I2869" s="4"/>
      <c r="J2869" s="4"/>
      <c r="K2869" s="4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6"/>
      <c r="BA2869" s="6"/>
    </row>
    <row r="2870" spans="2:53" x14ac:dyDescent="0.25">
      <c r="B2870" s="37" t="str">
        <f t="shared" si="89"/>
        <v>_</v>
      </c>
      <c r="C2870" s="37">
        <f t="shared" si="90"/>
        <v>-99999</v>
      </c>
      <c r="D2870" s="4"/>
      <c r="E2870" s="4"/>
      <c r="F2870" s="4"/>
      <c r="G2870" s="4"/>
      <c r="H2870" s="4"/>
      <c r="I2870" s="4"/>
      <c r="J2870" s="4"/>
      <c r="K2870" s="4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6"/>
      <c r="BA2870" s="6"/>
    </row>
    <row r="2871" spans="2:53" x14ac:dyDescent="0.25">
      <c r="B2871" s="37" t="str">
        <f t="shared" si="89"/>
        <v>_</v>
      </c>
      <c r="C2871" s="37">
        <f t="shared" si="90"/>
        <v>-99999</v>
      </c>
      <c r="D2871" s="4"/>
      <c r="E2871" s="4"/>
      <c r="F2871" s="4"/>
      <c r="G2871" s="4"/>
      <c r="H2871" s="4"/>
      <c r="I2871" s="4"/>
      <c r="J2871" s="4"/>
      <c r="K2871" s="4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6"/>
      <c r="BA2871" s="6"/>
    </row>
    <row r="2872" spans="2:53" x14ac:dyDescent="0.25">
      <c r="B2872" s="37" t="str">
        <f t="shared" si="89"/>
        <v>_</v>
      </c>
      <c r="C2872" s="37">
        <f t="shared" si="90"/>
        <v>-99999</v>
      </c>
      <c r="D2872" s="4"/>
      <c r="E2872" s="4"/>
      <c r="F2872" s="4"/>
      <c r="G2872" s="4"/>
      <c r="H2872" s="4"/>
      <c r="I2872" s="4"/>
      <c r="J2872" s="4"/>
      <c r="K2872" s="4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6"/>
      <c r="BA2872" s="6"/>
    </row>
    <row r="2873" spans="2:53" x14ac:dyDescent="0.25">
      <c r="B2873" s="37" t="str">
        <f t="shared" si="89"/>
        <v>_</v>
      </c>
      <c r="C2873" s="37">
        <f t="shared" si="90"/>
        <v>-99999</v>
      </c>
      <c r="D2873" s="4"/>
      <c r="E2873" s="4"/>
      <c r="F2873" s="4"/>
      <c r="G2873" s="4"/>
      <c r="H2873" s="4"/>
      <c r="I2873" s="4"/>
      <c r="J2873" s="4"/>
      <c r="K2873" s="4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6"/>
      <c r="BA2873" s="6"/>
    </row>
    <row r="2874" spans="2:53" x14ac:dyDescent="0.25">
      <c r="B2874" s="37" t="str">
        <f t="shared" si="89"/>
        <v>_</v>
      </c>
      <c r="C2874" s="37">
        <f t="shared" si="90"/>
        <v>-99999</v>
      </c>
      <c r="D2874" s="4"/>
      <c r="E2874" s="4"/>
      <c r="F2874" s="4"/>
      <c r="G2874" s="4"/>
      <c r="H2874" s="4"/>
      <c r="I2874" s="4"/>
      <c r="J2874" s="4"/>
      <c r="K2874" s="4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6"/>
      <c r="BA2874" s="6"/>
    </row>
    <row r="2875" spans="2:53" x14ac:dyDescent="0.25">
      <c r="B2875" s="37" t="str">
        <f t="shared" si="89"/>
        <v>_</v>
      </c>
      <c r="C2875" s="37">
        <f t="shared" si="90"/>
        <v>-99999</v>
      </c>
      <c r="D2875" s="4"/>
      <c r="E2875" s="4"/>
      <c r="F2875" s="4"/>
      <c r="G2875" s="4"/>
      <c r="H2875" s="4"/>
      <c r="I2875" s="4"/>
      <c r="J2875" s="4"/>
      <c r="K2875" s="4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6"/>
      <c r="BA2875" s="6"/>
    </row>
    <row r="2876" spans="2:53" x14ac:dyDescent="0.25">
      <c r="B2876" s="37" t="str">
        <f t="shared" si="89"/>
        <v>_</v>
      </c>
      <c r="C2876" s="37">
        <f t="shared" si="90"/>
        <v>-99999</v>
      </c>
      <c r="D2876" s="4"/>
      <c r="E2876" s="4"/>
      <c r="F2876" s="4"/>
      <c r="G2876" s="4"/>
      <c r="H2876" s="4"/>
      <c r="I2876" s="4"/>
      <c r="J2876" s="4"/>
      <c r="K2876" s="4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6"/>
      <c r="BA2876" s="6"/>
    </row>
    <row r="2877" spans="2:53" x14ac:dyDescent="0.25">
      <c r="B2877" s="37" t="str">
        <f t="shared" si="89"/>
        <v>_</v>
      </c>
      <c r="C2877" s="37">
        <f t="shared" si="90"/>
        <v>-99999</v>
      </c>
      <c r="D2877" s="4"/>
      <c r="E2877" s="4"/>
      <c r="F2877" s="4"/>
      <c r="G2877" s="4"/>
      <c r="H2877" s="4"/>
      <c r="I2877" s="4"/>
      <c r="J2877" s="4"/>
      <c r="K2877" s="4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6"/>
      <c r="BA2877" s="6"/>
    </row>
    <row r="2878" spans="2:53" x14ac:dyDescent="0.25">
      <c r="B2878" s="37" t="str">
        <f t="shared" si="89"/>
        <v>_</v>
      </c>
      <c r="C2878" s="37">
        <f t="shared" si="90"/>
        <v>-99999</v>
      </c>
      <c r="D2878" s="4"/>
      <c r="E2878" s="4"/>
      <c r="F2878" s="4"/>
      <c r="G2878" s="4"/>
      <c r="H2878" s="4"/>
      <c r="I2878" s="4"/>
      <c r="J2878" s="4"/>
      <c r="K2878" s="4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6"/>
      <c r="BA2878" s="6"/>
    </row>
    <row r="2879" spans="2:53" x14ac:dyDescent="0.25">
      <c r="B2879" s="37" t="str">
        <f t="shared" si="89"/>
        <v>_</v>
      </c>
      <c r="C2879" s="37">
        <f t="shared" si="90"/>
        <v>-99999</v>
      </c>
      <c r="D2879" s="4"/>
      <c r="E2879" s="4"/>
      <c r="F2879" s="4"/>
      <c r="G2879" s="4"/>
      <c r="H2879" s="4"/>
      <c r="I2879" s="4"/>
      <c r="J2879" s="4"/>
      <c r="K2879" s="4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6"/>
      <c r="BA2879" s="6"/>
    </row>
    <row r="2880" spans="2:53" x14ac:dyDescent="0.25">
      <c r="B2880" s="37" t="str">
        <f t="shared" si="89"/>
        <v>_</v>
      </c>
      <c r="C2880" s="37">
        <f t="shared" si="90"/>
        <v>-99999</v>
      </c>
      <c r="D2880" s="4"/>
      <c r="E2880" s="4"/>
      <c r="F2880" s="4"/>
      <c r="G2880" s="4"/>
      <c r="H2880" s="4"/>
      <c r="I2880" s="4"/>
      <c r="J2880" s="4"/>
      <c r="K2880" s="4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6"/>
      <c r="BA2880" s="6"/>
    </row>
    <row r="2881" spans="2:53" x14ac:dyDescent="0.25">
      <c r="B2881" s="37" t="str">
        <f t="shared" si="89"/>
        <v>_</v>
      </c>
      <c r="C2881" s="37">
        <f t="shared" si="90"/>
        <v>-99999</v>
      </c>
      <c r="D2881" s="4"/>
      <c r="E2881" s="4"/>
      <c r="F2881" s="4"/>
      <c r="G2881" s="4"/>
      <c r="H2881" s="4"/>
      <c r="I2881" s="4"/>
      <c r="J2881" s="4"/>
      <c r="K2881" s="4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6"/>
      <c r="BA2881" s="6"/>
    </row>
    <row r="2882" spans="2:53" x14ac:dyDescent="0.25">
      <c r="B2882" s="37" t="str">
        <f t="shared" si="89"/>
        <v>_</v>
      </c>
      <c r="C2882" s="37">
        <f t="shared" si="90"/>
        <v>-99999</v>
      </c>
      <c r="D2882" s="4"/>
      <c r="E2882" s="4"/>
      <c r="F2882" s="4"/>
      <c r="G2882" s="4"/>
      <c r="H2882" s="4"/>
      <c r="I2882" s="4"/>
      <c r="J2882" s="4"/>
      <c r="K2882" s="4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6"/>
      <c r="BA2882" s="6"/>
    </row>
    <row r="2883" spans="2:53" x14ac:dyDescent="0.25">
      <c r="B2883" s="37" t="str">
        <f t="shared" si="89"/>
        <v>_</v>
      </c>
      <c r="C2883" s="37">
        <f t="shared" si="90"/>
        <v>-99999</v>
      </c>
      <c r="D2883" s="4"/>
      <c r="E2883" s="4"/>
      <c r="F2883" s="4"/>
      <c r="G2883" s="4"/>
      <c r="H2883" s="4"/>
      <c r="I2883" s="4"/>
      <c r="J2883" s="4"/>
      <c r="K2883" s="4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6"/>
      <c r="BA2883" s="6"/>
    </row>
    <row r="2884" spans="2:53" x14ac:dyDescent="0.25">
      <c r="B2884" s="37" t="str">
        <f t="shared" si="89"/>
        <v>_</v>
      </c>
      <c r="C2884" s="37">
        <f t="shared" si="90"/>
        <v>-99999</v>
      </c>
      <c r="D2884" s="4"/>
      <c r="E2884" s="4"/>
      <c r="F2884" s="4"/>
      <c r="G2884" s="4"/>
      <c r="H2884" s="4"/>
      <c r="I2884" s="4"/>
      <c r="J2884" s="4"/>
      <c r="K2884" s="4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6"/>
      <c r="BA2884" s="6"/>
    </row>
    <row r="2885" spans="2:53" x14ac:dyDescent="0.25">
      <c r="B2885" s="37" t="str">
        <f t="shared" si="89"/>
        <v>_</v>
      </c>
      <c r="C2885" s="37">
        <f t="shared" si="90"/>
        <v>-99999</v>
      </c>
      <c r="D2885" s="4"/>
      <c r="E2885" s="4"/>
      <c r="F2885" s="4"/>
      <c r="G2885" s="4"/>
      <c r="H2885" s="4"/>
      <c r="I2885" s="4"/>
      <c r="J2885" s="4"/>
      <c r="K2885" s="4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6"/>
      <c r="BA2885" s="6"/>
    </row>
    <row r="2886" spans="2:53" x14ac:dyDescent="0.25">
      <c r="B2886" s="37" t="str">
        <f t="shared" si="89"/>
        <v>_</v>
      </c>
      <c r="C2886" s="37">
        <f t="shared" si="90"/>
        <v>-99999</v>
      </c>
      <c r="D2886" s="4"/>
      <c r="E2886" s="4"/>
      <c r="F2886" s="4"/>
      <c r="G2886" s="4"/>
      <c r="H2886" s="4"/>
      <c r="I2886" s="4"/>
      <c r="J2886" s="4"/>
      <c r="K2886" s="4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6"/>
      <c r="BA2886" s="6"/>
    </row>
    <row r="2887" spans="2:53" x14ac:dyDescent="0.25">
      <c r="B2887" s="37" t="str">
        <f t="shared" si="89"/>
        <v>_</v>
      </c>
      <c r="C2887" s="37">
        <f t="shared" si="90"/>
        <v>-99999</v>
      </c>
      <c r="D2887" s="4"/>
      <c r="E2887" s="4"/>
      <c r="F2887" s="4"/>
      <c r="G2887" s="4"/>
      <c r="H2887" s="4"/>
      <c r="I2887" s="4"/>
      <c r="J2887" s="4"/>
      <c r="K2887" s="4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6"/>
      <c r="BA2887" s="6"/>
    </row>
    <row r="2888" spans="2:53" x14ac:dyDescent="0.25">
      <c r="B2888" s="37" t="str">
        <f t="shared" si="89"/>
        <v>_</v>
      </c>
      <c r="C2888" s="37">
        <f t="shared" si="90"/>
        <v>-99999</v>
      </c>
      <c r="D2888" s="4"/>
      <c r="E2888" s="4"/>
      <c r="F2888" s="4"/>
      <c r="G2888" s="4"/>
      <c r="H2888" s="4"/>
      <c r="I2888" s="4"/>
      <c r="J2888" s="4"/>
      <c r="K2888" s="4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6"/>
      <c r="BA2888" s="6"/>
    </row>
    <row r="2889" spans="2:53" x14ac:dyDescent="0.25">
      <c r="B2889" s="37" t="str">
        <f t="shared" si="89"/>
        <v>_</v>
      </c>
      <c r="C2889" s="37">
        <f t="shared" si="90"/>
        <v>-99999</v>
      </c>
      <c r="D2889" s="4"/>
      <c r="E2889" s="4"/>
      <c r="F2889" s="4"/>
      <c r="G2889" s="4"/>
      <c r="H2889" s="4"/>
      <c r="I2889" s="4"/>
      <c r="J2889" s="4"/>
      <c r="K2889" s="4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6"/>
      <c r="BA2889" s="6"/>
    </row>
    <row r="2890" spans="2:53" x14ac:dyDescent="0.25">
      <c r="B2890" s="37" t="str">
        <f t="shared" si="89"/>
        <v>_</v>
      </c>
      <c r="C2890" s="37">
        <f t="shared" si="90"/>
        <v>-99999</v>
      </c>
      <c r="D2890" s="4"/>
      <c r="E2890" s="4"/>
      <c r="F2890" s="4"/>
      <c r="G2890" s="4"/>
      <c r="H2890" s="4"/>
      <c r="I2890" s="4"/>
      <c r="J2890" s="4"/>
      <c r="K2890" s="4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6"/>
      <c r="BA2890" s="6"/>
    </row>
    <row r="2891" spans="2:53" x14ac:dyDescent="0.25">
      <c r="B2891" s="37" t="str">
        <f t="shared" si="89"/>
        <v>_</v>
      </c>
      <c r="C2891" s="37">
        <f t="shared" si="90"/>
        <v>-99999</v>
      </c>
      <c r="D2891" s="4"/>
      <c r="E2891" s="4"/>
      <c r="F2891" s="4"/>
      <c r="G2891" s="4"/>
      <c r="H2891" s="4"/>
      <c r="I2891" s="4"/>
      <c r="J2891" s="4"/>
      <c r="K2891" s="4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6"/>
      <c r="BA2891" s="6"/>
    </row>
    <row r="2892" spans="2:53" x14ac:dyDescent="0.25">
      <c r="B2892" s="37" t="str">
        <f t="shared" si="89"/>
        <v>_</v>
      </c>
      <c r="C2892" s="37">
        <f t="shared" si="90"/>
        <v>-99999</v>
      </c>
      <c r="D2892" s="4"/>
      <c r="E2892" s="4"/>
      <c r="F2892" s="4"/>
      <c r="G2892" s="4"/>
      <c r="H2892" s="4"/>
      <c r="I2892" s="4"/>
      <c r="J2892" s="4"/>
      <c r="K2892" s="4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6"/>
      <c r="BA2892" s="6"/>
    </row>
    <row r="2893" spans="2:53" x14ac:dyDescent="0.25">
      <c r="B2893" s="37" t="str">
        <f t="shared" si="89"/>
        <v>_</v>
      </c>
      <c r="C2893" s="37">
        <f t="shared" si="90"/>
        <v>-99999</v>
      </c>
      <c r="D2893" s="4"/>
      <c r="E2893" s="4"/>
      <c r="F2893" s="4"/>
      <c r="G2893" s="4"/>
      <c r="H2893" s="4"/>
      <c r="I2893" s="4"/>
      <c r="J2893" s="4"/>
      <c r="K2893" s="4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6"/>
      <c r="BA2893" s="6"/>
    </row>
    <row r="2894" spans="2:53" x14ac:dyDescent="0.25">
      <c r="B2894" s="37" t="str">
        <f t="shared" si="89"/>
        <v>_</v>
      </c>
      <c r="C2894" s="37">
        <f t="shared" si="90"/>
        <v>-99999</v>
      </c>
      <c r="D2894" s="4"/>
      <c r="E2894" s="4"/>
      <c r="F2894" s="4"/>
      <c r="G2894" s="4"/>
      <c r="H2894" s="4"/>
      <c r="I2894" s="4"/>
      <c r="J2894" s="4"/>
      <c r="K2894" s="4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6"/>
      <c r="BA2894" s="6"/>
    </row>
    <row r="2895" spans="2:53" x14ac:dyDescent="0.25">
      <c r="B2895" s="37" t="str">
        <f t="shared" ref="B2895:B2958" si="91">D2895&amp;"_"&amp;E2895</f>
        <v>_</v>
      </c>
      <c r="C2895" s="37">
        <f t="shared" si="90"/>
        <v>-99999</v>
      </c>
      <c r="D2895" s="4"/>
      <c r="E2895" s="4"/>
      <c r="F2895" s="4"/>
      <c r="G2895" s="4"/>
      <c r="H2895" s="4"/>
      <c r="I2895" s="4"/>
      <c r="J2895" s="4"/>
      <c r="K2895" s="4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6"/>
      <c r="BA2895" s="6"/>
    </row>
    <row r="2896" spans="2:53" x14ac:dyDescent="0.25">
      <c r="B2896" s="37" t="str">
        <f t="shared" si="91"/>
        <v>_</v>
      </c>
      <c r="C2896" s="37">
        <f t="shared" ref="C2896:C2959" si="92">IF(ISNUMBER(L2896),(-L$7*(L2896-L$4)-M$7*(M2896-M$4)-N$7*(N2896-N$4)-O$7*(O2896-O$4)-P$7*(P2896-P$4)+Q$7*(Q2896-Q$4)+R$7*(R2896-R$4)+S$7*(S2896-S$4)+T$7*(T2896-T$4)+U$7*(U2896-U$4)-V$7*(V2896-V$4)-W$7*(W2896-W$4)-X$7*(X2896-X$4)-Y$7*(Y2896-Y$4)-Z$7*(Z2896-Z$4)+AA$7*(AA2896-AA$4)+AB$7*(AB2896-AB$4)+AC$7*(AC2896-AC$4)+AD$7*(AD2896-AD$4)+AE$7*(AE2896-AE$4)-AF$7*(AF2896-AF$4)-AG$7*(AG2896-AG$4)-AH$7*(AH2896-AH$4)-AI$7*(AI2896-AI$4)-AJ$7*(AJ2896-AJ$4)+AK$7*(AK2896-AK$4)+AL$7*(AL2896-AL$4)+AM$7*(AM2896-AM$4)+AN$7*(AN2896-AN$4)+AO$7*(AO2896-AO$4)-AP$7*(AP2896-AP$4)-AQ$7*(AQ2896-AQ$4)-AR$7*(AR2896-AR$4)-AS$7*(AS2896-AS$4)-AT$7*(AT2896-AT$4)+AU$7*(AU2896-AU$4)+AV$7*(AV2896-AV$4)+AW$7*(AW2896-AW$4)+AX$7*(AX2896-AX$4)+AY$7*(AY2896-AY$4))/SUM($L$7:$AY$7),-99999)</f>
        <v>-99999</v>
      </c>
      <c r="D2896" s="4"/>
      <c r="E2896" s="4"/>
      <c r="F2896" s="4"/>
      <c r="G2896" s="4"/>
      <c r="H2896" s="4"/>
      <c r="I2896" s="4"/>
      <c r="J2896" s="4"/>
      <c r="K2896" s="4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6"/>
      <c r="BA2896" s="6"/>
    </row>
    <row r="2897" spans="2:53" x14ac:dyDescent="0.25">
      <c r="B2897" s="37" t="str">
        <f t="shared" si="91"/>
        <v>_</v>
      </c>
      <c r="C2897" s="37">
        <f t="shared" si="92"/>
        <v>-99999</v>
      </c>
      <c r="D2897" s="4"/>
      <c r="E2897" s="4"/>
      <c r="F2897" s="4"/>
      <c r="G2897" s="4"/>
      <c r="H2897" s="4"/>
      <c r="I2897" s="4"/>
      <c r="J2897" s="4"/>
      <c r="K2897" s="4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6"/>
      <c r="BA2897" s="6"/>
    </row>
    <row r="2898" spans="2:53" x14ac:dyDescent="0.25">
      <c r="B2898" s="37" t="str">
        <f t="shared" si="91"/>
        <v>_</v>
      </c>
      <c r="C2898" s="37">
        <f t="shared" si="92"/>
        <v>-99999</v>
      </c>
      <c r="D2898" s="4"/>
      <c r="E2898" s="4"/>
      <c r="F2898" s="4"/>
      <c r="G2898" s="4"/>
      <c r="H2898" s="4"/>
      <c r="I2898" s="4"/>
      <c r="J2898" s="4"/>
      <c r="K2898" s="4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6"/>
      <c r="BA2898" s="6"/>
    </row>
    <row r="2899" spans="2:53" x14ac:dyDescent="0.25">
      <c r="B2899" s="37" t="str">
        <f t="shared" si="91"/>
        <v>_</v>
      </c>
      <c r="C2899" s="37">
        <f t="shared" si="92"/>
        <v>-99999</v>
      </c>
      <c r="D2899" s="4"/>
      <c r="E2899" s="4"/>
      <c r="F2899" s="4"/>
      <c r="G2899" s="4"/>
      <c r="H2899" s="4"/>
      <c r="I2899" s="4"/>
      <c r="J2899" s="4"/>
      <c r="K2899" s="4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6"/>
      <c r="BA2899" s="6"/>
    </row>
    <row r="2900" spans="2:53" x14ac:dyDescent="0.25">
      <c r="B2900" s="37" t="str">
        <f t="shared" si="91"/>
        <v>_</v>
      </c>
      <c r="C2900" s="37">
        <f t="shared" si="92"/>
        <v>-99999</v>
      </c>
      <c r="D2900" s="4"/>
      <c r="E2900" s="4"/>
      <c r="F2900" s="4"/>
      <c r="G2900" s="4"/>
      <c r="H2900" s="4"/>
      <c r="I2900" s="4"/>
      <c r="J2900" s="4"/>
      <c r="K2900" s="4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6"/>
      <c r="BA2900" s="6"/>
    </row>
    <row r="2901" spans="2:53" x14ac:dyDescent="0.25">
      <c r="B2901" s="37" t="str">
        <f t="shared" si="91"/>
        <v>_</v>
      </c>
      <c r="C2901" s="37">
        <f t="shared" si="92"/>
        <v>-99999</v>
      </c>
      <c r="D2901" s="4"/>
      <c r="E2901" s="4"/>
      <c r="F2901" s="4"/>
      <c r="G2901" s="4"/>
      <c r="H2901" s="4"/>
      <c r="I2901" s="4"/>
      <c r="J2901" s="4"/>
      <c r="K2901" s="4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6"/>
      <c r="BA2901" s="6"/>
    </row>
    <row r="2902" spans="2:53" x14ac:dyDescent="0.25">
      <c r="B2902" s="37" t="str">
        <f t="shared" si="91"/>
        <v>_</v>
      </c>
      <c r="C2902" s="37">
        <f t="shared" si="92"/>
        <v>-99999</v>
      </c>
      <c r="D2902" s="4"/>
      <c r="E2902" s="4"/>
      <c r="F2902" s="4"/>
      <c r="G2902" s="4"/>
      <c r="H2902" s="4"/>
      <c r="I2902" s="4"/>
      <c r="J2902" s="4"/>
      <c r="K2902" s="4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6"/>
      <c r="BA2902" s="6"/>
    </row>
    <row r="2903" spans="2:53" x14ac:dyDescent="0.25">
      <c r="B2903" s="37" t="str">
        <f t="shared" si="91"/>
        <v>_</v>
      </c>
      <c r="C2903" s="37">
        <f t="shared" si="92"/>
        <v>-99999</v>
      </c>
      <c r="D2903" s="4"/>
      <c r="E2903" s="4"/>
      <c r="F2903" s="4"/>
      <c r="G2903" s="4"/>
      <c r="H2903" s="4"/>
      <c r="I2903" s="4"/>
      <c r="J2903" s="4"/>
      <c r="K2903" s="4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6"/>
      <c r="BA2903" s="6"/>
    </row>
    <row r="2904" spans="2:53" x14ac:dyDescent="0.25">
      <c r="B2904" s="37" t="str">
        <f t="shared" si="91"/>
        <v>_</v>
      </c>
      <c r="C2904" s="37">
        <f t="shared" si="92"/>
        <v>-99999</v>
      </c>
      <c r="D2904" s="4"/>
      <c r="E2904" s="4"/>
      <c r="F2904" s="4"/>
      <c r="G2904" s="4"/>
      <c r="H2904" s="4"/>
      <c r="I2904" s="4"/>
      <c r="J2904" s="4"/>
      <c r="K2904" s="4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6"/>
      <c r="BA2904" s="6"/>
    </row>
    <row r="2905" spans="2:53" x14ac:dyDescent="0.25">
      <c r="B2905" s="37" t="str">
        <f t="shared" si="91"/>
        <v>_</v>
      </c>
      <c r="C2905" s="37">
        <f t="shared" si="92"/>
        <v>-99999</v>
      </c>
      <c r="D2905" s="4"/>
      <c r="E2905" s="4"/>
      <c r="F2905" s="4"/>
      <c r="G2905" s="4"/>
      <c r="H2905" s="4"/>
      <c r="I2905" s="4"/>
      <c r="J2905" s="4"/>
      <c r="K2905" s="4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6"/>
      <c r="BA2905" s="6"/>
    </row>
    <row r="2906" spans="2:53" x14ac:dyDescent="0.25">
      <c r="B2906" s="37" t="str">
        <f t="shared" si="91"/>
        <v>_</v>
      </c>
      <c r="C2906" s="37">
        <f t="shared" si="92"/>
        <v>-99999</v>
      </c>
      <c r="D2906" s="4"/>
      <c r="E2906" s="4"/>
      <c r="F2906" s="4"/>
      <c r="G2906" s="4"/>
      <c r="H2906" s="4"/>
      <c r="I2906" s="4"/>
      <c r="J2906" s="4"/>
      <c r="K2906" s="4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6"/>
      <c r="BA2906" s="6"/>
    </row>
    <row r="2907" spans="2:53" x14ac:dyDescent="0.25">
      <c r="B2907" s="37" t="str">
        <f t="shared" si="91"/>
        <v>_</v>
      </c>
      <c r="C2907" s="37">
        <f t="shared" si="92"/>
        <v>-99999</v>
      </c>
      <c r="D2907" s="4"/>
      <c r="E2907" s="4"/>
      <c r="F2907" s="4"/>
      <c r="G2907" s="4"/>
      <c r="H2907" s="4"/>
      <c r="I2907" s="4"/>
      <c r="J2907" s="4"/>
      <c r="K2907" s="4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6"/>
      <c r="BA2907" s="6"/>
    </row>
    <row r="2908" spans="2:53" x14ac:dyDescent="0.25">
      <c r="B2908" s="37" t="str">
        <f t="shared" si="91"/>
        <v>_</v>
      </c>
      <c r="C2908" s="37">
        <f t="shared" si="92"/>
        <v>-99999</v>
      </c>
      <c r="D2908" s="4"/>
      <c r="E2908" s="4"/>
      <c r="F2908" s="4"/>
      <c r="G2908" s="4"/>
      <c r="H2908" s="4"/>
      <c r="I2908" s="4"/>
      <c r="J2908" s="4"/>
      <c r="K2908" s="4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6"/>
      <c r="BA2908" s="6"/>
    </row>
    <row r="2909" spans="2:53" x14ac:dyDescent="0.25">
      <c r="B2909" s="37" t="str">
        <f t="shared" si="91"/>
        <v>_</v>
      </c>
      <c r="C2909" s="37">
        <f t="shared" si="92"/>
        <v>-99999</v>
      </c>
      <c r="D2909" s="4"/>
      <c r="E2909" s="4"/>
      <c r="F2909" s="4"/>
      <c r="G2909" s="4"/>
      <c r="H2909" s="4"/>
      <c r="I2909" s="4"/>
      <c r="J2909" s="4"/>
      <c r="K2909" s="4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6"/>
      <c r="BA2909" s="6"/>
    </row>
    <row r="2910" spans="2:53" x14ac:dyDescent="0.25">
      <c r="B2910" s="37" t="str">
        <f t="shared" si="91"/>
        <v>_</v>
      </c>
      <c r="C2910" s="37">
        <f t="shared" si="92"/>
        <v>-99999</v>
      </c>
      <c r="D2910" s="4"/>
      <c r="E2910" s="4"/>
      <c r="F2910" s="4"/>
      <c r="G2910" s="4"/>
      <c r="H2910" s="4"/>
      <c r="I2910" s="4"/>
      <c r="J2910" s="4"/>
      <c r="K2910" s="4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6"/>
      <c r="BA2910" s="6"/>
    </row>
    <row r="2911" spans="2:53" x14ac:dyDescent="0.25">
      <c r="B2911" s="37" t="str">
        <f t="shared" si="91"/>
        <v>_</v>
      </c>
      <c r="C2911" s="37">
        <f t="shared" si="92"/>
        <v>-99999</v>
      </c>
      <c r="D2911" s="4"/>
      <c r="E2911" s="4"/>
      <c r="F2911" s="4"/>
      <c r="G2911" s="4"/>
      <c r="H2911" s="4"/>
      <c r="I2911" s="4"/>
      <c r="J2911" s="4"/>
      <c r="K2911" s="4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6"/>
      <c r="BA2911" s="6"/>
    </row>
    <row r="2912" spans="2:53" x14ac:dyDescent="0.25">
      <c r="B2912" s="37" t="str">
        <f t="shared" si="91"/>
        <v>_</v>
      </c>
      <c r="C2912" s="37">
        <f t="shared" si="92"/>
        <v>-99999</v>
      </c>
      <c r="D2912" s="4"/>
      <c r="E2912" s="4"/>
      <c r="F2912" s="4"/>
      <c r="G2912" s="4"/>
      <c r="H2912" s="4"/>
      <c r="I2912" s="4"/>
      <c r="J2912" s="4"/>
      <c r="K2912" s="4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6"/>
      <c r="BA2912" s="6"/>
    </row>
    <row r="2913" spans="2:53" x14ac:dyDescent="0.25">
      <c r="B2913" s="37" t="str">
        <f t="shared" si="91"/>
        <v>_</v>
      </c>
      <c r="C2913" s="37">
        <f t="shared" si="92"/>
        <v>-99999</v>
      </c>
      <c r="D2913" s="4"/>
      <c r="E2913" s="4"/>
      <c r="F2913" s="4"/>
      <c r="G2913" s="4"/>
      <c r="H2913" s="4"/>
      <c r="I2913" s="4"/>
      <c r="J2913" s="4"/>
      <c r="K2913" s="4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6"/>
      <c r="BA2913" s="6"/>
    </row>
    <row r="2914" spans="2:53" x14ac:dyDescent="0.25">
      <c r="B2914" s="37" t="str">
        <f t="shared" si="91"/>
        <v>_</v>
      </c>
      <c r="C2914" s="37">
        <f t="shared" si="92"/>
        <v>-99999</v>
      </c>
      <c r="D2914" s="4"/>
      <c r="E2914" s="4"/>
      <c r="F2914" s="4"/>
      <c r="G2914" s="4"/>
      <c r="H2914" s="4"/>
      <c r="I2914" s="4"/>
      <c r="J2914" s="4"/>
      <c r="K2914" s="4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6"/>
      <c r="BA2914" s="6"/>
    </row>
    <row r="2915" spans="2:53" x14ac:dyDescent="0.25">
      <c r="B2915" s="37" t="str">
        <f t="shared" si="91"/>
        <v>_</v>
      </c>
      <c r="C2915" s="37">
        <f t="shared" si="92"/>
        <v>-99999</v>
      </c>
      <c r="D2915" s="4"/>
      <c r="E2915" s="4"/>
      <c r="F2915" s="4"/>
      <c r="G2915" s="4"/>
      <c r="H2915" s="4"/>
      <c r="I2915" s="4"/>
      <c r="J2915" s="4"/>
      <c r="K2915" s="4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6"/>
      <c r="BA2915" s="6"/>
    </row>
    <row r="2916" spans="2:53" x14ac:dyDescent="0.25">
      <c r="B2916" s="37" t="str">
        <f t="shared" si="91"/>
        <v>_</v>
      </c>
      <c r="C2916" s="37">
        <f t="shared" si="92"/>
        <v>-99999</v>
      </c>
      <c r="D2916" s="4"/>
      <c r="E2916" s="4"/>
      <c r="F2916" s="4"/>
      <c r="G2916" s="4"/>
      <c r="H2916" s="4"/>
      <c r="I2916" s="4"/>
      <c r="J2916" s="4"/>
      <c r="K2916" s="4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6"/>
      <c r="BA2916" s="6"/>
    </row>
    <row r="2917" spans="2:53" x14ac:dyDescent="0.25">
      <c r="B2917" s="37" t="str">
        <f t="shared" si="91"/>
        <v>_</v>
      </c>
      <c r="C2917" s="37">
        <f t="shared" si="92"/>
        <v>-99999</v>
      </c>
      <c r="D2917" s="4"/>
      <c r="E2917" s="4"/>
      <c r="F2917" s="4"/>
      <c r="G2917" s="4"/>
      <c r="H2917" s="4"/>
      <c r="I2917" s="4"/>
      <c r="J2917" s="4"/>
      <c r="K2917" s="4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6"/>
      <c r="BA2917" s="6"/>
    </row>
    <row r="2918" spans="2:53" x14ac:dyDescent="0.25">
      <c r="B2918" s="37" t="str">
        <f t="shared" si="91"/>
        <v>_</v>
      </c>
      <c r="C2918" s="37">
        <f t="shared" si="92"/>
        <v>-99999</v>
      </c>
      <c r="D2918" s="4"/>
      <c r="E2918" s="4"/>
      <c r="F2918" s="4"/>
      <c r="G2918" s="4"/>
      <c r="H2918" s="4"/>
      <c r="I2918" s="4"/>
      <c r="J2918" s="4"/>
      <c r="K2918" s="4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6"/>
      <c r="BA2918" s="6"/>
    </row>
    <row r="2919" spans="2:53" x14ac:dyDescent="0.25">
      <c r="B2919" s="37" t="str">
        <f t="shared" si="91"/>
        <v>_</v>
      </c>
      <c r="C2919" s="37">
        <f t="shared" si="92"/>
        <v>-99999</v>
      </c>
      <c r="D2919" s="4"/>
      <c r="E2919" s="4"/>
      <c r="F2919" s="4"/>
      <c r="G2919" s="4"/>
      <c r="H2919" s="4"/>
      <c r="I2919" s="4"/>
      <c r="J2919" s="4"/>
      <c r="K2919" s="4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6"/>
      <c r="BA2919" s="6"/>
    </row>
    <row r="2920" spans="2:53" x14ac:dyDescent="0.25">
      <c r="B2920" s="37" t="str">
        <f t="shared" si="91"/>
        <v>_</v>
      </c>
      <c r="C2920" s="37">
        <f t="shared" si="92"/>
        <v>-99999</v>
      </c>
      <c r="D2920" s="4"/>
      <c r="E2920" s="4"/>
      <c r="F2920" s="4"/>
      <c r="G2920" s="4"/>
      <c r="H2920" s="4"/>
      <c r="I2920" s="4"/>
      <c r="J2920" s="4"/>
      <c r="K2920" s="4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6"/>
      <c r="BA2920" s="6"/>
    </row>
    <row r="2921" spans="2:53" x14ac:dyDescent="0.25">
      <c r="B2921" s="37" t="str">
        <f t="shared" si="91"/>
        <v>_</v>
      </c>
      <c r="C2921" s="37">
        <f t="shared" si="92"/>
        <v>-99999</v>
      </c>
      <c r="D2921" s="4"/>
      <c r="E2921" s="4"/>
      <c r="F2921" s="4"/>
      <c r="G2921" s="4"/>
      <c r="H2921" s="4"/>
      <c r="I2921" s="4"/>
      <c r="J2921" s="4"/>
      <c r="K2921" s="4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6"/>
      <c r="BA2921" s="6"/>
    </row>
    <row r="2922" spans="2:53" x14ac:dyDescent="0.25">
      <c r="B2922" s="37" t="str">
        <f t="shared" si="91"/>
        <v>_</v>
      </c>
      <c r="C2922" s="37">
        <f t="shared" si="92"/>
        <v>-99999</v>
      </c>
      <c r="D2922" s="4"/>
      <c r="E2922" s="4"/>
      <c r="F2922" s="4"/>
      <c r="G2922" s="4"/>
      <c r="H2922" s="4"/>
      <c r="I2922" s="4"/>
      <c r="J2922" s="4"/>
      <c r="K2922" s="4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6"/>
      <c r="BA2922" s="6"/>
    </row>
    <row r="2923" spans="2:53" x14ac:dyDescent="0.25">
      <c r="B2923" s="37" t="str">
        <f t="shared" si="91"/>
        <v>_</v>
      </c>
      <c r="C2923" s="37">
        <f t="shared" si="92"/>
        <v>-99999</v>
      </c>
      <c r="D2923" s="4"/>
      <c r="E2923" s="4"/>
      <c r="F2923" s="4"/>
      <c r="G2923" s="4"/>
      <c r="H2923" s="4"/>
      <c r="I2923" s="4"/>
      <c r="J2923" s="4"/>
      <c r="K2923" s="4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6"/>
      <c r="BA2923" s="6"/>
    </row>
    <row r="2924" spans="2:53" x14ac:dyDescent="0.25">
      <c r="B2924" s="37" t="str">
        <f t="shared" si="91"/>
        <v>_</v>
      </c>
      <c r="C2924" s="37">
        <f t="shared" si="92"/>
        <v>-99999</v>
      </c>
      <c r="D2924" s="4"/>
      <c r="E2924" s="4"/>
      <c r="F2924" s="4"/>
      <c r="G2924" s="4"/>
      <c r="H2924" s="4"/>
      <c r="I2924" s="4"/>
      <c r="J2924" s="4"/>
      <c r="K2924" s="4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6"/>
      <c r="BA2924" s="6"/>
    </row>
    <row r="2925" spans="2:53" x14ac:dyDescent="0.25">
      <c r="B2925" s="37" t="str">
        <f t="shared" si="91"/>
        <v>_</v>
      </c>
      <c r="C2925" s="37">
        <f t="shared" si="92"/>
        <v>-99999</v>
      </c>
      <c r="D2925" s="4"/>
      <c r="E2925" s="4"/>
      <c r="F2925" s="4"/>
      <c r="G2925" s="4"/>
      <c r="H2925" s="4"/>
      <c r="I2925" s="4"/>
      <c r="J2925" s="4"/>
      <c r="K2925" s="4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6"/>
      <c r="BA2925" s="6"/>
    </row>
    <row r="2926" spans="2:53" x14ac:dyDescent="0.25">
      <c r="B2926" s="37" t="str">
        <f t="shared" si="91"/>
        <v>_</v>
      </c>
      <c r="C2926" s="37">
        <f t="shared" si="92"/>
        <v>-99999</v>
      </c>
      <c r="D2926" s="4"/>
      <c r="E2926" s="4"/>
      <c r="F2926" s="4"/>
      <c r="G2926" s="4"/>
      <c r="H2926" s="4"/>
      <c r="I2926" s="4"/>
      <c r="J2926" s="4"/>
      <c r="K2926" s="4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6"/>
      <c r="BA2926" s="6"/>
    </row>
    <row r="2927" spans="2:53" x14ac:dyDescent="0.25">
      <c r="B2927" s="37" t="str">
        <f t="shared" si="91"/>
        <v>_</v>
      </c>
      <c r="C2927" s="37">
        <f t="shared" si="92"/>
        <v>-99999</v>
      </c>
      <c r="D2927" s="4"/>
      <c r="E2927" s="4"/>
      <c r="F2927" s="4"/>
      <c r="G2927" s="4"/>
      <c r="H2927" s="4"/>
      <c r="I2927" s="4"/>
      <c r="J2927" s="4"/>
      <c r="K2927" s="4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6"/>
      <c r="BA2927" s="6"/>
    </row>
    <row r="2928" spans="2:53" x14ac:dyDescent="0.25">
      <c r="B2928" s="37" t="str">
        <f t="shared" si="91"/>
        <v>_</v>
      </c>
      <c r="C2928" s="37">
        <f t="shared" si="92"/>
        <v>-99999</v>
      </c>
      <c r="D2928" s="4"/>
      <c r="E2928" s="4"/>
      <c r="F2928" s="4"/>
      <c r="G2928" s="4"/>
      <c r="H2928" s="4"/>
      <c r="I2928" s="4"/>
      <c r="J2928" s="4"/>
      <c r="K2928" s="4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6"/>
      <c r="BA2928" s="6"/>
    </row>
    <row r="2929" spans="2:53" x14ac:dyDescent="0.25">
      <c r="B2929" s="37" t="str">
        <f t="shared" si="91"/>
        <v>_</v>
      </c>
      <c r="C2929" s="37">
        <f t="shared" si="92"/>
        <v>-99999</v>
      </c>
      <c r="D2929" s="4"/>
      <c r="E2929" s="4"/>
      <c r="F2929" s="4"/>
      <c r="G2929" s="4"/>
      <c r="H2929" s="4"/>
      <c r="I2929" s="4"/>
      <c r="J2929" s="4"/>
      <c r="K2929" s="4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6"/>
      <c r="BA2929" s="6"/>
    </row>
    <row r="2930" spans="2:53" x14ac:dyDescent="0.25">
      <c r="B2930" s="37" t="str">
        <f t="shared" si="91"/>
        <v>_</v>
      </c>
      <c r="C2930" s="37">
        <f t="shared" si="92"/>
        <v>-99999</v>
      </c>
      <c r="D2930" s="4"/>
      <c r="E2930" s="4"/>
      <c r="F2930" s="4"/>
      <c r="G2930" s="4"/>
      <c r="H2930" s="4"/>
      <c r="I2930" s="4"/>
      <c r="J2930" s="4"/>
      <c r="K2930" s="4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6"/>
      <c r="BA2930" s="6"/>
    </row>
    <row r="2931" spans="2:53" x14ac:dyDescent="0.25">
      <c r="B2931" s="37" t="str">
        <f t="shared" si="91"/>
        <v>_</v>
      </c>
      <c r="C2931" s="37">
        <f t="shared" si="92"/>
        <v>-99999</v>
      </c>
      <c r="D2931" s="4"/>
      <c r="E2931" s="4"/>
      <c r="F2931" s="4"/>
      <c r="G2931" s="4"/>
      <c r="H2931" s="4"/>
      <c r="I2931" s="4"/>
      <c r="J2931" s="4"/>
      <c r="K2931" s="4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6"/>
      <c r="BA2931" s="6"/>
    </row>
    <row r="2932" spans="2:53" x14ac:dyDescent="0.25">
      <c r="B2932" s="37" t="str">
        <f t="shared" si="91"/>
        <v>_</v>
      </c>
      <c r="C2932" s="37">
        <f t="shared" si="92"/>
        <v>-99999</v>
      </c>
      <c r="D2932" s="4"/>
      <c r="E2932" s="4"/>
      <c r="F2932" s="4"/>
      <c r="G2932" s="4"/>
      <c r="H2932" s="4"/>
      <c r="I2932" s="4"/>
      <c r="J2932" s="4"/>
      <c r="K2932" s="4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6"/>
      <c r="BA2932" s="6"/>
    </row>
    <row r="2933" spans="2:53" x14ac:dyDescent="0.25">
      <c r="B2933" s="37" t="str">
        <f t="shared" si="91"/>
        <v>_</v>
      </c>
      <c r="C2933" s="37">
        <f t="shared" si="92"/>
        <v>-99999</v>
      </c>
      <c r="D2933" s="4"/>
      <c r="E2933" s="4"/>
      <c r="F2933" s="4"/>
      <c r="G2933" s="4"/>
      <c r="H2933" s="4"/>
      <c r="I2933" s="4"/>
      <c r="J2933" s="4"/>
      <c r="K2933" s="4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6"/>
      <c r="BA2933" s="6"/>
    </row>
    <row r="2934" spans="2:53" x14ac:dyDescent="0.25">
      <c r="B2934" s="37" t="str">
        <f t="shared" si="91"/>
        <v>_</v>
      </c>
      <c r="C2934" s="37">
        <f t="shared" si="92"/>
        <v>-99999</v>
      </c>
      <c r="D2934" s="4"/>
      <c r="E2934" s="4"/>
      <c r="F2934" s="4"/>
      <c r="G2934" s="4"/>
      <c r="H2934" s="4"/>
      <c r="I2934" s="4"/>
      <c r="J2934" s="4"/>
      <c r="K2934" s="4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6"/>
      <c r="BA2934" s="6"/>
    </row>
    <row r="2935" spans="2:53" x14ac:dyDescent="0.25">
      <c r="B2935" s="37" t="str">
        <f t="shared" si="91"/>
        <v>_</v>
      </c>
      <c r="C2935" s="37">
        <f t="shared" si="92"/>
        <v>-99999</v>
      </c>
      <c r="D2935" s="4"/>
      <c r="E2935" s="4"/>
      <c r="F2935" s="4"/>
      <c r="G2935" s="4"/>
      <c r="H2935" s="4"/>
      <c r="I2935" s="4"/>
      <c r="J2935" s="4"/>
      <c r="K2935" s="4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6"/>
      <c r="BA2935" s="6"/>
    </row>
    <row r="2936" spans="2:53" x14ac:dyDescent="0.25">
      <c r="B2936" s="37" t="str">
        <f t="shared" si="91"/>
        <v>_</v>
      </c>
      <c r="C2936" s="37">
        <f t="shared" si="92"/>
        <v>-99999</v>
      </c>
      <c r="D2936" s="4"/>
      <c r="E2936" s="4"/>
      <c r="F2936" s="4"/>
      <c r="G2936" s="4"/>
      <c r="H2936" s="4"/>
      <c r="I2936" s="4"/>
      <c r="J2936" s="4"/>
      <c r="K2936" s="4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6"/>
      <c r="BA2936" s="6"/>
    </row>
    <row r="2937" spans="2:53" x14ac:dyDescent="0.25">
      <c r="B2937" s="37" t="str">
        <f t="shared" si="91"/>
        <v>_</v>
      </c>
      <c r="C2937" s="37">
        <f t="shared" si="92"/>
        <v>-99999</v>
      </c>
      <c r="D2937" s="4"/>
      <c r="E2937" s="4"/>
      <c r="F2937" s="4"/>
      <c r="G2937" s="4"/>
      <c r="H2937" s="4"/>
      <c r="I2937" s="4"/>
      <c r="J2937" s="4"/>
      <c r="K2937" s="4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6"/>
      <c r="BA2937" s="6"/>
    </row>
    <row r="2938" spans="2:53" x14ac:dyDescent="0.25">
      <c r="B2938" s="37" t="str">
        <f t="shared" si="91"/>
        <v>_</v>
      </c>
      <c r="C2938" s="37">
        <f t="shared" si="92"/>
        <v>-99999</v>
      </c>
      <c r="D2938" s="4"/>
      <c r="E2938" s="4"/>
      <c r="F2938" s="4"/>
      <c r="G2938" s="4"/>
      <c r="H2938" s="4"/>
      <c r="I2938" s="4"/>
      <c r="J2938" s="4"/>
      <c r="K2938" s="4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6"/>
      <c r="BA2938" s="6"/>
    </row>
    <row r="2939" spans="2:53" x14ac:dyDescent="0.25">
      <c r="B2939" s="37" t="str">
        <f t="shared" si="91"/>
        <v>_</v>
      </c>
      <c r="C2939" s="37">
        <f t="shared" si="92"/>
        <v>-99999</v>
      </c>
      <c r="D2939" s="4"/>
      <c r="E2939" s="4"/>
      <c r="F2939" s="4"/>
      <c r="G2939" s="4"/>
      <c r="H2939" s="4"/>
      <c r="I2939" s="4"/>
      <c r="J2939" s="4"/>
      <c r="K2939" s="4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6"/>
      <c r="BA2939" s="6"/>
    </row>
    <row r="2940" spans="2:53" x14ac:dyDescent="0.25">
      <c r="B2940" s="37" t="str">
        <f t="shared" si="91"/>
        <v>_</v>
      </c>
      <c r="C2940" s="37">
        <f t="shared" si="92"/>
        <v>-99999</v>
      </c>
      <c r="D2940" s="4"/>
      <c r="E2940" s="4"/>
      <c r="F2940" s="4"/>
      <c r="G2940" s="4"/>
      <c r="H2940" s="4"/>
      <c r="I2940" s="4"/>
      <c r="J2940" s="4"/>
      <c r="K2940" s="4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6"/>
      <c r="BA2940" s="6"/>
    </row>
    <row r="2941" spans="2:53" x14ac:dyDescent="0.25">
      <c r="B2941" s="37" t="str">
        <f t="shared" si="91"/>
        <v>_</v>
      </c>
      <c r="C2941" s="37">
        <f t="shared" si="92"/>
        <v>-99999</v>
      </c>
      <c r="D2941" s="4"/>
      <c r="E2941" s="4"/>
      <c r="F2941" s="4"/>
      <c r="G2941" s="4"/>
      <c r="H2941" s="4"/>
      <c r="I2941" s="4"/>
      <c r="J2941" s="4"/>
      <c r="K2941" s="4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6"/>
      <c r="BA2941" s="6"/>
    </row>
    <row r="2942" spans="2:53" x14ac:dyDescent="0.25">
      <c r="B2942" s="37" t="str">
        <f t="shared" si="91"/>
        <v>_</v>
      </c>
      <c r="C2942" s="37">
        <f t="shared" si="92"/>
        <v>-99999</v>
      </c>
      <c r="D2942" s="4"/>
      <c r="E2942" s="4"/>
      <c r="F2942" s="4"/>
      <c r="G2942" s="4"/>
      <c r="H2942" s="4"/>
      <c r="I2942" s="4"/>
      <c r="J2942" s="4"/>
      <c r="K2942" s="4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6"/>
      <c r="BA2942" s="6"/>
    </row>
    <row r="2943" spans="2:53" x14ac:dyDescent="0.25">
      <c r="B2943" s="37" t="str">
        <f t="shared" si="91"/>
        <v>_</v>
      </c>
      <c r="C2943" s="37">
        <f t="shared" si="92"/>
        <v>-99999</v>
      </c>
      <c r="D2943" s="4"/>
      <c r="E2943" s="4"/>
      <c r="F2943" s="4"/>
      <c r="G2943" s="4"/>
      <c r="H2943" s="4"/>
      <c r="I2943" s="4"/>
      <c r="J2943" s="4"/>
      <c r="K2943" s="4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6"/>
      <c r="BA2943" s="6"/>
    </row>
    <row r="2944" spans="2:53" x14ac:dyDescent="0.25">
      <c r="B2944" s="37" t="str">
        <f t="shared" si="91"/>
        <v>_</v>
      </c>
      <c r="C2944" s="37">
        <f t="shared" si="92"/>
        <v>-99999</v>
      </c>
      <c r="D2944" s="4"/>
      <c r="E2944" s="4"/>
      <c r="F2944" s="4"/>
      <c r="G2944" s="4"/>
      <c r="H2944" s="4"/>
      <c r="I2944" s="4"/>
      <c r="J2944" s="4"/>
      <c r="K2944" s="4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6"/>
      <c r="BA2944" s="6"/>
    </row>
    <row r="2945" spans="2:53" x14ac:dyDescent="0.25">
      <c r="B2945" s="37" t="str">
        <f t="shared" si="91"/>
        <v>_</v>
      </c>
      <c r="C2945" s="37">
        <f t="shared" si="92"/>
        <v>-99999</v>
      </c>
      <c r="D2945" s="4"/>
      <c r="E2945" s="4"/>
      <c r="F2945" s="4"/>
      <c r="G2945" s="4"/>
      <c r="H2945" s="4"/>
      <c r="I2945" s="4"/>
      <c r="J2945" s="4"/>
      <c r="K2945" s="4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6"/>
      <c r="BA2945" s="6"/>
    </row>
    <row r="2946" spans="2:53" x14ac:dyDescent="0.25">
      <c r="B2946" s="37" t="str">
        <f t="shared" si="91"/>
        <v>_</v>
      </c>
      <c r="C2946" s="37">
        <f t="shared" si="92"/>
        <v>-99999</v>
      </c>
      <c r="D2946" s="4"/>
      <c r="E2946" s="4"/>
      <c r="F2946" s="4"/>
      <c r="G2946" s="4"/>
      <c r="H2946" s="4"/>
      <c r="I2946" s="4"/>
      <c r="J2946" s="4"/>
      <c r="K2946" s="4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6"/>
      <c r="BA2946" s="6"/>
    </row>
    <row r="2947" spans="2:53" x14ac:dyDescent="0.25">
      <c r="B2947" s="37" t="str">
        <f t="shared" si="91"/>
        <v>_</v>
      </c>
      <c r="C2947" s="37">
        <f t="shared" si="92"/>
        <v>-99999</v>
      </c>
      <c r="D2947" s="4"/>
      <c r="E2947" s="4"/>
      <c r="F2947" s="4"/>
      <c r="G2947" s="4"/>
      <c r="H2947" s="4"/>
      <c r="I2947" s="4"/>
      <c r="J2947" s="4"/>
      <c r="K2947" s="4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6"/>
      <c r="BA2947" s="6"/>
    </row>
    <row r="2948" spans="2:53" x14ac:dyDescent="0.25">
      <c r="B2948" s="37" t="str">
        <f t="shared" si="91"/>
        <v>_</v>
      </c>
      <c r="C2948" s="37">
        <f t="shared" si="92"/>
        <v>-99999</v>
      </c>
      <c r="D2948" s="4"/>
      <c r="E2948" s="4"/>
      <c r="F2948" s="4"/>
      <c r="G2948" s="4"/>
      <c r="H2948" s="4"/>
      <c r="I2948" s="4"/>
      <c r="J2948" s="4"/>
      <c r="K2948" s="4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6"/>
      <c r="BA2948" s="6"/>
    </row>
    <row r="2949" spans="2:53" x14ac:dyDescent="0.25">
      <c r="B2949" s="37" t="str">
        <f t="shared" si="91"/>
        <v>_</v>
      </c>
      <c r="C2949" s="37">
        <f t="shared" si="92"/>
        <v>-99999</v>
      </c>
      <c r="D2949" s="4"/>
      <c r="E2949" s="4"/>
      <c r="F2949" s="4"/>
      <c r="G2949" s="4"/>
      <c r="H2949" s="4"/>
      <c r="I2949" s="4"/>
      <c r="J2949" s="4"/>
      <c r="K2949" s="4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6"/>
      <c r="BA2949" s="6"/>
    </row>
    <row r="2950" spans="2:53" x14ac:dyDescent="0.25">
      <c r="B2950" s="37" t="str">
        <f t="shared" si="91"/>
        <v>_</v>
      </c>
      <c r="C2950" s="37">
        <f t="shared" si="92"/>
        <v>-99999</v>
      </c>
      <c r="D2950" s="4"/>
      <c r="E2950" s="4"/>
      <c r="F2950" s="4"/>
      <c r="G2950" s="4"/>
      <c r="H2950" s="4"/>
      <c r="I2950" s="4"/>
      <c r="J2950" s="4"/>
      <c r="K2950" s="4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6"/>
      <c r="BA2950" s="6"/>
    </row>
    <row r="2951" spans="2:53" x14ac:dyDescent="0.25">
      <c r="B2951" s="37" t="str">
        <f t="shared" si="91"/>
        <v>_</v>
      </c>
      <c r="C2951" s="37">
        <f t="shared" si="92"/>
        <v>-99999</v>
      </c>
      <c r="D2951" s="4"/>
      <c r="E2951" s="4"/>
      <c r="F2951" s="4"/>
      <c r="G2951" s="4"/>
      <c r="H2951" s="4"/>
      <c r="I2951" s="4"/>
      <c r="J2951" s="4"/>
      <c r="K2951" s="4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6"/>
      <c r="BA2951" s="6"/>
    </row>
    <row r="2952" spans="2:53" x14ac:dyDescent="0.25">
      <c r="B2952" s="37" t="str">
        <f t="shared" si="91"/>
        <v>_</v>
      </c>
      <c r="C2952" s="37">
        <f t="shared" si="92"/>
        <v>-99999</v>
      </c>
      <c r="D2952" s="4"/>
      <c r="E2952" s="4"/>
      <c r="F2952" s="4"/>
      <c r="G2952" s="4"/>
      <c r="H2952" s="4"/>
      <c r="I2952" s="4"/>
      <c r="J2952" s="4"/>
      <c r="K2952" s="4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6"/>
      <c r="BA2952" s="6"/>
    </row>
    <row r="2953" spans="2:53" x14ac:dyDescent="0.25">
      <c r="B2953" s="37" t="str">
        <f t="shared" si="91"/>
        <v>_</v>
      </c>
      <c r="C2953" s="37">
        <f t="shared" si="92"/>
        <v>-99999</v>
      </c>
      <c r="D2953" s="4"/>
      <c r="E2953" s="4"/>
      <c r="F2953" s="4"/>
      <c r="G2953" s="4"/>
      <c r="H2953" s="4"/>
      <c r="I2953" s="4"/>
      <c r="J2953" s="4"/>
      <c r="K2953" s="4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6"/>
      <c r="BA2953" s="6"/>
    </row>
    <row r="2954" spans="2:53" x14ac:dyDescent="0.25">
      <c r="B2954" s="37" t="str">
        <f t="shared" si="91"/>
        <v>_</v>
      </c>
      <c r="C2954" s="37">
        <f t="shared" si="92"/>
        <v>-99999</v>
      </c>
      <c r="D2954" s="4"/>
      <c r="E2954" s="4"/>
      <c r="F2954" s="4"/>
      <c r="G2954" s="4"/>
      <c r="H2954" s="4"/>
      <c r="I2954" s="4"/>
      <c r="J2954" s="4"/>
      <c r="K2954" s="4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6"/>
      <c r="BA2954" s="6"/>
    </row>
    <row r="2955" spans="2:53" x14ac:dyDescent="0.25">
      <c r="B2955" s="37" t="str">
        <f t="shared" si="91"/>
        <v>_</v>
      </c>
      <c r="C2955" s="37">
        <f t="shared" si="92"/>
        <v>-99999</v>
      </c>
      <c r="D2955" s="4"/>
      <c r="E2955" s="4"/>
      <c r="F2955" s="4"/>
      <c r="G2955" s="4"/>
      <c r="H2955" s="4"/>
      <c r="I2955" s="4"/>
      <c r="J2955" s="4"/>
      <c r="K2955" s="4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6"/>
      <c r="BA2955" s="6"/>
    </row>
    <row r="2956" spans="2:53" x14ac:dyDescent="0.25">
      <c r="B2956" s="37" t="str">
        <f t="shared" si="91"/>
        <v>_</v>
      </c>
      <c r="C2956" s="37">
        <f t="shared" si="92"/>
        <v>-99999</v>
      </c>
      <c r="D2956" s="4"/>
      <c r="E2956" s="4"/>
      <c r="F2956" s="4"/>
      <c r="G2956" s="4"/>
      <c r="H2956" s="4"/>
      <c r="I2956" s="4"/>
      <c r="J2956" s="4"/>
      <c r="K2956" s="4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6"/>
      <c r="BA2956" s="6"/>
    </row>
    <row r="2957" spans="2:53" x14ac:dyDescent="0.25">
      <c r="B2957" s="37" t="str">
        <f t="shared" si="91"/>
        <v>_</v>
      </c>
      <c r="C2957" s="37">
        <f t="shared" si="92"/>
        <v>-99999</v>
      </c>
      <c r="D2957" s="4"/>
      <c r="E2957" s="4"/>
      <c r="F2957" s="4"/>
      <c r="G2957" s="4"/>
      <c r="H2957" s="4"/>
      <c r="I2957" s="4"/>
      <c r="J2957" s="4"/>
      <c r="K2957" s="4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6"/>
      <c r="BA2957" s="6"/>
    </row>
    <row r="2958" spans="2:53" x14ac:dyDescent="0.25">
      <c r="B2958" s="37" t="str">
        <f t="shared" si="91"/>
        <v>_</v>
      </c>
      <c r="C2958" s="37">
        <f t="shared" si="92"/>
        <v>-99999</v>
      </c>
      <c r="D2958" s="4"/>
      <c r="E2958" s="4"/>
      <c r="F2958" s="4"/>
      <c r="G2958" s="4"/>
      <c r="H2958" s="4"/>
      <c r="I2958" s="4"/>
      <c r="J2958" s="4"/>
      <c r="K2958" s="4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6"/>
      <c r="BA2958" s="6"/>
    </row>
    <row r="2959" spans="2:53" x14ac:dyDescent="0.25">
      <c r="B2959" s="37" t="str">
        <f t="shared" ref="B2959:B3015" si="93">D2959&amp;"_"&amp;E2959</f>
        <v>_</v>
      </c>
      <c r="C2959" s="37">
        <f t="shared" si="92"/>
        <v>-99999</v>
      </c>
      <c r="D2959" s="4"/>
      <c r="E2959" s="4"/>
      <c r="F2959" s="4"/>
      <c r="G2959" s="4"/>
      <c r="H2959" s="4"/>
      <c r="I2959" s="4"/>
      <c r="J2959" s="4"/>
      <c r="K2959" s="4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6"/>
      <c r="BA2959" s="6"/>
    </row>
    <row r="2960" spans="2:53" x14ac:dyDescent="0.25">
      <c r="B2960" s="37" t="str">
        <f t="shared" si="93"/>
        <v>_</v>
      </c>
      <c r="C2960" s="37">
        <f t="shared" ref="C2960:C3015" si="94">IF(ISNUMBER(L2960),(-L$7*(L2960-L$4)-M$7*(M2960-M$4)-N$7*(N2960-N$4)-O$7*(O2960-O$4)-P$7*(P2960-P$4)+Q$7*(Q2960-Q$4)+R$7*(R2960-R$4)+S$7*(S2960-S$4)+T$7*(T2960-T$4)+U$7*(U2960-U$4)-V$7*(V2960-V$4)-W$7*(W2960-W$4)-X$7*(X2960-X$4)-Y$7*(Y2960-Y$4)-Z$7*(Z2960-Z$4)+AA$7*(AA2960-AA$4)+AB$7*(AB2960-AB$4)+AC$7*(AC2960-AC$4)+AD$7*(AD2960-AD$4)+AE$7*(AE2960-AE$4)-AF$7*(AF2960-AF$4)-AG$7*(AG2960-AG$4)-AH$7*(AH2960-AH$4)-AI$7*(AI2960-AI$4)-AJ$7*(AJ2960-AJ$4)+AK$7*(AK2960-AK$4)+AL$7*(AL2960-AL$4)+AM$7*(AM2960-AM$4)+AN$7*(AN2960-AN$4)+AO$7*(AO2960-AO$4)-AP$7*(AP2960-AP$4)-AQ$7*(AQ2960-AQ$4)-AR$7*(AR2960-AR$4)-AS$7*(AS2960-AS$4)-AT$7*(AT2960-AT$4)+AU$7*(AU2960-AU$4)+AV$7*(AV2960-AV$4)+AW$7*(AW2960-AW$4)+AX$7*(AX2960-AX$4)+AY$7*(AY2960-AY$4))/SUM($L$7:$AY$7),-99999)</f>
        <v>-99999</v>
      </c>
      <c r="D2960" s="4"/>
      <c r="E2960" s="4"/>
      <c r="F2960" s="4"/>
      <c r="G2960" s="4"/>
      <c r="H2960" s="4"/>
      <c r="I2960" s="4"/>
      <c r="J2960" s="4"/>
      <c r="K2960" s="4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6"/>
      <c r="BA2960" s="6"/>
    </row>
    <row r="2961" spans="2:53" x14ac:dyDescent="0.25">
      <c r="B2961" s="37" t="str">
        <f t="shared" si="93"/>
        <v>_</v>
      </c>
      <c r="C2961" s="37">
        <f t="shared" si="94"/>
        <v>-99999</v>
      </c>
      <c r="D2961" s="4"/>
      <c r="E2961" s="4"/>
      <c r="F2961" s="4"/>
      <c r="G2961" s="4"/>
      <c r="H2961" s="4"/>
      <c r="I2961" s="4"/>
      <c r="J2961" s="4"/>
      <c r="K2961" s="4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6"/>
      <c r="BA2961" s="6"/>
    </row>
    <row r="2962" spans="2:53" x14ac:dyDescent="0.25">
      <c r="B2962" s="37" t="str">
        <f t="shared" si="93"/>
        <v>_</v>
      </c>
      <c r="C2962" s="37">
        <f t="shared" si="94"/>
        <v>-99999</v>
      </c>
      <c r="D2962" s="4"/>
      <c r="E2962" s="4"/>
      <c r="F2962" s="4"/>
      <c r="G2962" s="4"/>
      <c r="H2962" s="4"/>
      <c r="I2962" s="4"/>
      <c r="J2962" s="4"/>
      <c r="K2962" s="4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6"/>
      <c r="BA2962" s="6"/>
    </row>
    <row r="2963" spans="2:53" x14ac:dyDescent="0.25">
      <c r="B2963" s="37" t="str">
        <f t="shared" si="93"/>
        <v>_</v>
      </c>
      <c r="C2963" s="37">
        <f t="shared" si="94"/>
        <v>-99999</v>
      </c>
      <c r="D2963" s="4"/>
      <c r="E2963" s="4"/>
      <c r="F2963" s="4"/>
      <c r="G2963" s="4"/>
      <c r="H2963" s="4"/>
      <c r="I2963" s="4"/>
      <c r="J2963" s="4"/>
      <c r="K2963" s="4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6"/>
      <c r="BA2963" s="6"/>
    </row>
    <row r="2964" spans="2:53" x14ac:dyDescent="0.25">
      <c r="B2964" s="37" t="str">
        <f t="shared" si="93"/>
        <v>_</v>
      </c>
      <c r="C2964" s="37">
        <f t="shared" si="94"/>
        <v>-99999</v>
      </c>
      <c r="D2964" s="4"/>
      <c r="E2964" s="4"/>
      <c r="F2964" s="4"/>
      <c r="G2964" s="4"/>
      <c r="H2964" s="4"/>
      <c r="I2964" s="4"/>
      <c r="J2964" s="4"/>
      <c r="K2964" s="4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6"/>
      <c r="BA2964" s="6"/>
    </row>
    <row r="2965" spans="2:53" x14ac:dyDescent="0.25">
      <c r="B2965" s="37" t="str">
        <f t="shared" si="93"/>
        <v>_</v>
      </c>
      <c r="C2965" s="37">
        <f t="shared" si="94"/>
        <v>-99999</v>
      </c>
      <c r="D2965" s="4"/>
      <c r="E2965" s="4"/>
      <c r="F2965" s="4"/>
      <c r="G2965" s="4"/>
      <c r="H2965" s="4"/>
      <c r="I2965" s="4"/>
      <c r="J2965" s="4"/>
      <c r="K2965" s="4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6"/>
      <c r="BA2965" s="6"/>
    </row>
    <row r="2966" spans="2:53" x14ac:dyDescent="0.25">
      <c r="B2966" s="37" t="str">
        <f t="shared" si="93"/>
        <v>_</v>
      </c>
      <c r="C2966" s="37">
        <f t="shared" si="94"/>
        <v>-99999</v>
      </c>
      <c r="D2966" s="4"/>
      <c r="E2966" s="4"/>
      <c r="F2966" s="4"/>
      <c r="G2966" s="4"/>
      <c r="H2966" s="4"/>
      <c r="I2966" s="4"/>
      <c r="J2966" s="4"/>
      <c r="K2966" s="4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6"/>
      <c r="BA2966" s="6"/>
    </row>
    <row r="2967" spans="2:53" x14ac:dyDescent="0.25">
      <c r="B2967" s="37" t="str">
        <f t="shared" si="93"/>
        <v>_</v>
      </c>
      <c r="C2967" s="37">
        <f t="shared" si="94"/>
        <v>-99999</v>
      </c>
      <c r="D2967" s="4"/>
      <c r="E2967" s="4"/>
      <c r="F2967" s="4"/>
      <c r="G2967" s="4"/>
      <c r="H2967" s="4"/>
      <c r="I2967" s="4"/>
      <c r="J2967" s="4"/>
      <c r="K2967" s="4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6"/>
      <c r="BA2967" s="6"/>
    </row>
    <row r="2968" spans="2:53" x14ac:dyDescent="0.25">
      <c r="B2968" s="37" t="str">
        <f t="shared" si="93"/>
        <v>_</v>
      </c>
      <c r="C2968" s="37">
        <f t="shared" si="94"/>
        <v>-99999</v>
      </c>
      <c r="D2968" s="4"/>
      <c r="E2968" s="4"/>
      <c r="F2968" s="4"/>
      <c r="G2968" s="4"/>
      <c r="H2968" s="4"/>
      <c r="I2968" s="4"/>
      <c r="J2968" s="4"/>
      <c r="K2968" s="4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6"/>
      <c r="BA2968" s="6"/>
    </row>
    <row r="2969" spans="2:53" x14ac:dyDescent="0.25">
      <c r="B2969" s="37" t="str">
        <f t="shared" si="93"/>
        <v>_</v>
      </c>
      <c r="C2969" s="37">
        <f t="shared" si="94"/>
        <v>-99999</v>
      </c>
      <c r="D2969" s="4"/>
      <c r="E2969" s="4"/>
      <c r="F2969" s="4"/>
      <c r="G2969" s="4"/>
      <c r="H2969" s="4"/>
      <c r="I2969" s="4"/>
      <c r="J2969" s="4"/>
      <c r="K2969" s="4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6"/>
      <c r="BA2969" s="6"/>
    </row>
    <row r="2970" spans="2:53" x14ac:dyDescent="0.25">
      <c r="B2970" s="37" t="str">
        <f t="shared" si="93"/>
        <v>_</v>
      </c>
      <c r="C2970" s="37">
        <f t="shared" si="94"/>
        <v>-99999</v>
      </c>
      <c r="D2970" s="4"/>
      <c r="E2970" s="4"/>
      <c r="F2970" s="4"/>
      <c r="G2970" s="4"/>
      <c r="H2970" s="4"/>
      <c r="I2970" s="4"/>
      <c r="J2970" s="4"/>
      <c r="K2970" s="4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6"/>
      <c r="BA2970" s="6"/>
    </row>
    <row r="2971" spans="2:53" x14ac:dyDescent="0.25">
      <c r="B2971" s="37" t="str">
        <f t="shared" si="93"/>
        <v>_</v>
      </c>
      <c r="C2971" s="37">
        <f t="shared" si="94"/>
        <v>-99999</v>
      </c>
      <c r="D2971" s="4"/>
      <c r="E2971" s="4"/>
      <c r="F2971" s="4"/>
      <c r="G2971" s="4"/>
      <c r="H2971" s="4"/>
      <c r="I2971" s="4"/>
      <c r="J2971" s="4"/>
      <c r="K2971" s="4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6"/>
      <c r="BA2971" s="6"/>
    </row>
    <row r="2972" spans="2:53" x14ac:dyDescent="0.25">
      <c r="B2972" s="37" t="str">
        <f t="shared" si="93"/>
        <v>_</v>
      </c>
      <c r="C2972" s="37">
        <f t="shared" si="94"/>
        <v>-99999</v>
      </c>
      <c r="D2972" s="4"/>
      <c r="E2972" s="4"/>
      <c r="F2972" s="4"/>
      <c r="G2972" s="4"/>
      <c r="H2972" s="4"/>
      <c r="I2972" s="4"/>
      <c r="J2972" s="4"/>
      <c r="K2972" s="4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6"/>
      <c r="BA2972" s="6"/>
    </row>
    <row r="2973" spans="2:53" x14ac:dyDescent="0.25">
      <c r="B2973" s="37" t="str">
        <f t="shared" si="93"/>
        <v>_</v>
      </c>
      <c r="C2973" s="37">
        <f t="shared" si="94"/>
        <v>-99999</v>
      </c>
      <c r="D2973" s="4"/>
      <c r="E2973" s="4"/>
      <c r="F2973" s="4"/>
      <c r="G2973" s="4"/>
      <c r="H2973" s="4"/>
      <c r="I2973" s="4"/>
      <c r="J2973" s="4"/>
      <c r="K2973" s="4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6"/>
      <c r="BA2973" s="6"/>
    </row>
    <row r="2974" spans="2:53" x14ac:dyDescent="0.25">
      <c r="B2974" s="37" t="str">
        <f t="shared" si="93"/>
        <v>_</v>
      </c>
      <c r="C2974" s="37">
        <f t="shared" si="94"/>
        <v>-99999</v>
      </c>
      <c r="D2974" s="4"/>
      <c r="E2974" s="4"/>
      <c r="F2974" s="4"/>
      <c r="G2974" s="4"/>
      <c r="H2974" s="4"/>
      <c r="I2974" s="4"/>
      <c r="J2974" s="4"/>
      <c r="K2974" s="4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6"/>
      <c r="BA2974" s="6"/>
    </row>
    <row r="2975" spans="2:53" x14ac:dyDescent="0.25">
      <c r="B2975" s="37" t="str">
        <f t="shared" si="93"/>
        <v>_</v>
      </c>
      <c r="C2975" s="37">
        <f t="shared" si="94"/>
        <v>-99999</v>
      </c>
      <c r="D2975" s="4"/>
      <c r="E2975" s="4"/>
      <c r="F2975" s="4"/>
      <c r="G2975" s="4"/>
      <c r="H2975" s="4"/>
      <c r="I2975" s="4"/>
      <c r="J2975" s="4"/>
      <c r="K2975" s="4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6"/>
      <c r="BA2975" s="6"/>
    </row>
    <row r="2976" spans="2:53" x14ac:dyDescent="0.25">
      <c r="B2976" s="37" t="str">
        <f t="shared" si="93"/>
        <v>_</v>
      </c>
      <c r="C2976" s="37">
        <f t="shared" si="94"/>
        <v>-99999</v>
      </c>
      <c r="D2976" s="4"/>
      <c r="E2976" s="4"/>
      <c r="F2976" s="4"/>
      <c r="G2976" s="4"/>
      <c r="H2976" s="4"/>
      <c r="I2976" s="4"/>
      <c r="J2976" s="4"/>
      <c r="K2976" s="4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6"/>
      <c r="BA2976" s="6"/>
    </row>
    <row r="2977" spans="2:53" x14ac:dyDescent="0.25">
      <c r="B2977" s="37" t="str">
        <f t="shared" si="93"/>
        <v>_</v>
      </c>
      <c r="C2977" s="37">
        <f t="shared" si="94"/>
        <v>-99999</v>
      </c>
      <c r="D2977" s="4"/>
      <c r="E2977" s="4"/>
      <c r="F2977" s="4"/>
      <c r="G2977" s="4"/>
      <c r="H2977" s="4"/>
      <c r="I2977" s="4"/>
      <c r="J2977" s="4"/>
      <c r="K2977" s="4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6"/>
      <c r="BA2977" s="6"/>
    </row>
    <row r="2978" spans="2:53" x14ac:dyDescent="0.25">
      <c r="B2978" s="37" t="str">
        <f t="shared" si="93"/>
        <v>_</v>
      </c>
      <c r="C2978" s="37">
        <f t="shared" si="94"/>
        <v>-99999</v>
      </c>
      <c r="D2978" s="4"/>
      <c r="E2978" s="4"/>
      <c r="F2978" s="4"/>
      <c r="G2978" s="4"/>
      <c r="H2978" s="4"/>
      <c r="I2978" s="4"/>
      <c r="J2978" s="4"/>
      <c r="K2978" s="4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6"/>
      <c r="BA2978" s="6"/>
    </row>
    <row r="2979" spans="2:53" x14ac:dyDescent="0.25">
      <c r="B2979" s="37" t="str">
        <f t="shared" si="93"/>
        <v>_</v>
      </c>
      <c r="C2979" s="37">
        <f t="shared" si="94"/>
        <v>-99999</v>
      </c>
      <c r="D2979" s="4"/>
      <c r="E2979" s="4"/>
      <c r="F2979" s="4"/>
      <c r="G2979" s="4"/>
      <c r="H2979" s="4"/>
      <c r="I2979" s="4"/>
      <c r="J2979" s="4"/>
      <c r="K2979" s="4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6"/>
      <c r="BA2979" s="6"/>
    </row>
    <row r="2980" spans="2:53" x14ac:dyDescent="0.25">
      <c r="B2980" s="37" t="str">
        <f t="shared" si="93"/>
        <v>_</v>
      </c>
      <c r="C2980" s="37">
        <f t="shared" si="94"/>
        <v>-99999</v>
      </c>
      <c r="D2980" s="4"/>
      <c r="E2980" s="4"/>
      <c r="F2980" s="4"/>
      <c r="G2980" s="4"/>
      <c r="H2980" s="4"/>
      <c r="I2980" s="4"/>
      <c r="J2980" s="4"/>
      <c r="K2980" s="4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6"/>
      <c r="BA2980" s="6"/>
    </row>
    <row r="2981" spans="2:53" x14ac:dyDescent="0.25">
      <c r="B2981" s="37" t="str">
        <f t="shared" si="93"/>
        <v>_</v>
      </c>
      <c r="C2981" s="37">
        <f t="shared" si="94"/>
        <v>-99999</v>
      </c>
      <c r="D2981" s="4"/>
      <c r="E2981" s="4"/>
      <c r="F2981" s="4"/>
      <c r="G2981" s="4"/>
      <c r="H2981" s="4"/>
      <c r="I2981" s="4"/>
      <c r="J2981" s="4"/>
      <c r="K2981" s="4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6"/>
      <c r="BA2981" s="6"/>
    </row>
    <row r="2982" spans="2:53" x14ac:dyDescent="0.25">
      <c r="B2982" s="37" t="str">
        <f t="shared" si="93"/>
        <v>_</v>
      </c>
      <c r="C2982" s="37">
        <f t="shared" si="94"/>
        <v>-99999</v>
      </c>
      <c r="D2982" s="4"/>
      <c r="E2982" s="4"/>
      <c r="F2982" s="4"/>
      <c r="G2982" s="4"/>
      <c r="H2982" s="4"/>
      <c r="I2982" s="4"/>
      <c r="J2982" s="4"/>
      <c r="K2982" s="4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6"/>
      <c r="BA2982" s="6"/>
    </row>
    <row r="2983" spans="2:53" x14ac:dyDescent="0.25">
      <c r="B2983" s="37" t="str">
        <f t="shared" si="93"/>
        <v>_</v>
      </c>
      <c r="C2983" s="37">
        <f t="shared" si="94"/>
        <v>-99999</v>
      </c>
      <c r="D2983" s="4"/>
      <c r="E2983" s="4"/>
      <c r="F2983" s="4"/>
      <c r="G2983" s="4"/>
      <c r="H2983" s="4"/>
      <c r="I2983" s="4"/>
      <c r="J2983" s="4"/>
      <c r="K2983" s="4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6"/>
      <c r="BA2983" s="6"/>
    </row>
    <row r="2984" spans="2:53" x14ac:dyDescent="0.25">
      <c r="B2984" s="37" t="str">
        <f t="shared" si="93"/>
        <v>_</v>
      </c>
      <c r="C2984" s="37">
        <f t="shared" si="94"/>
        <v>-99999</v>
      </c>
      <c r="D2984" s="4"/>
      <c r="E2984" s="4"/>
      <c r="F2984" s="4"/>
      <c r="G2984" s="4"/>
      <c r="H2984" s="4"/>
      <c r="I2984" s="4"/>
      <c r="J2984" s="4"/>
      <c r="K2984" s="4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6"/>
      <c r="BA2984" s="6"/>
    </row>
    <row r="2985" spans="2:53" x14ac:dyDescent="0.25">
      <c r="B2985" s="37" t="str">
        <f t="shared" si="93"/>
        <v>_</v>
      </c>
      <c r="C2985" s="37">
        <f t="shared" si="94"/>
        <v>-99999</v>
      </c>
      <c r="D2985" s="4"/>
      <c r="E2985" s="4"/>
      <c r="F2985" s="4"/>
      <c r="G2985" s="4"/>
      <c r="H2985" s="4"/>
      <c r="I2985" s="4"/>
      <c r="J2985" s="4"/>
      <c r="K2985" s="4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6"/>
      <c r="BA2985" s="6"/>
    </row>
    <row r="2986" spans="2:53" x14ac:dyDescent="0.25">
      <c r="B2986" s="37" t="str">
        <f t="shared" si="93"/>
        <v>_</v>
      </c>
      <c r="C2986" s="37">
        <f t="shared" si="94"/>
        <v>-99999</v>
      </c>
      <c r="D2986" s="4"/>
      <c r="E2986" s="4"/>
      <c r="F2986" s="4"/>
      <c r="G2986" s="4"/>
      <c r="H2986" s="4"/>
      <c r="I2986" s="4"/>
      <c r="J2986" s="4"/>
      <c r="K2986" s="4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6"/>
      <c r="BA2986" s="6"/>
    </row>
    <row r="2987" spans="2:53" x14ac:dyDescent="0.25">
      <c r="B2987" s="37" t="str">
        <f t="shared" si="93"/>
        <v>_</v>
      </c>
      <c r="C2987" s="37">
        <f t="shared" si="94"/>
        <v>-99999</v>
      </c>
      <c r="D2987" s="4"/>
      <c r="E2987" s="4"/>
      <c r="F2987" s="4"/>
      <c r="G2987" s="4"/>
      <c r="H2987" s="4"/>
      <c r="I2987" s="4"/>
      <c r="J2987" s="4"/>
      <c r="K2987" s="4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6"/>
      <c r="BA2987" s="6"/>
    </row>
    <row r="2988" spans="2:53" x14ac:dyDescent="0.25">
      <c r="B2988" s="37" t="str">
        <f t="shared" si="93"/>
        <v>_</v>
      </c>
      <c r="C2988" s="37">
        <f t="shared" si="94"/>
        <v>-99999</v>
      </c>
      <c r="D2988" s="4"/>
      <c r="E2988" s="4"/>
      <c r="F2988" s="4"/>
      <c r="G2988" s="4"/>
      <c r="H2988" s="4"/>
      <c r="I2988" s="4"/>
      <c r="J2988" s="4"/>
      <c r="K2988" s="4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6"/>
      <c r="BA2988" s="6"/>
    </row>
    <row r="2989" spans="2:53" x14ac:dyDescent="0.25">
      <c r="B2989" s="37" t="str">
        <f t="shared" si="93"/>
        <v>_</v>
      </c>
      <c r="C2989" s="37">
        <f t="shared" si="94"/>
        <v>-99999</v>
      </c>
      <c r="D2989" s="4"/>
      <c r="E2989" s="4"/>
      <c r="F2989" s="4"/>
      <c r="G2989" s="4"/>
      <c r="H2989" s="4"/>
      <c r="I2989" s="4"/>
      <c r="J2989" s="4"/>
      <c r="K2989" s="4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6"/>
      <c r="BA2989" s="6"/>
    </row>
    <row r="2990" spans="2:53" x14ac:dyDescent="0.25">
      <c r="B2990" s="37" t="str">
        <f t="shared" si="93"/>
        <v>_</v>
      </c>
      <c r="C2990" s="37">
        <f t="shared" si="94"/>
        <v>-99999</v>
      </c>
      <c r="D2990" s="4"/>
      <c r="E2990" s="4"/>
      <c r="F2990" s="4"/>
      <c r="G2990" s="4"/>
      <c r="H2990" s="4"/>
      <c r="I2990" s="4"/>
      <c r="J2990" s="4"/>
      <c r="K2990" s="4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6"/>
      <c r="BA2990" s="6"/>
    </row>
    <row r="2991" spans="2:53" x14ac:dyDescent="0.25">
      <c r="B2991" s="37" t="str">
        <f t="shared" si="93"/>
        <v>_</v>
      </c>
      <c r="C2991" s="37">
        <f t="shared" si="94"/>
        <v>-99999</v>
      </c>
      <c r="D2991" s="4"/>
      <c r="E2991" s="4"/>
      <c r="F2991" s="4"/>
      <c r="G2991" s="4"/>
      <c r="H2991" s="4"/>
      <c r="I2991" s="4"/>
      <c r="J2991" s="4"/>
      <c r="K2991" s="4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6"/>
      <c r="BA2991" s="6"/>
    </row>
    <row r="2992" spans="2:53" x14ac:dyDescent="0.25">
      <c r="B2992" s="37" t="str">
        <f t="shared" si="93"/>
        <v>_</v>
      </c>
      <c r="C2992" s="37">
        <f t="shared" si="94"/>
        <v>-99999</v>
      </c>
      <c r="D2992" s="4"/>
      <c r="E2992" s="4"/>
      <c r="F2992" s="4"/>
      <c r="G2992" s="4"/>
      <c r="H2992" s="4"/>
      <c r="I2992" s="4"/>
      <c r="J2992" s="4"/>
      <c r="K2992" s="4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6"/>
      <c r="BA2992" s="6"/>
    </row>
    <row r="2993" spans="2:53" x14ac:dyDescent="0.25">
      <c r="B2993" s="37" t="str">
        <f t="shared" si="93"/>
        <v>_</v>
      </c>
      <c r="C2993" s="37">
        <f t="shared" si="94"/>
        <v>-99999</v>
      </c>
      <c r="D2993" s="4"/>
      <c r="E2993" s="4"/>
      <c r="F2993" s="4"/>
      <c r="G2993" s="4"/>
      <c r="H2993" s="4"/>
      <c r="I2993" s="4"/>
      <c r="J2993" s="4"/>
      <c r="K2993" s="4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6"/>
      <c r="BA2993" s="6"/>
    </row>
    <row r="2994" spans="2:53" x14ac:dyDescent="0.25">
      <c r="B2994" s="37" t="str">
        <f t="shared" si="93"/>
        <v>_</v>
      </c>
      <c r="C2994" s="37">
        <f t="shared" si="94"/>
        <v>-99999</v>
      </c>
      <c r="D2994" s="4"/>
      <c r="E2994" s="4"/>
      <c r="F2994" s="4"/>
      <c r="G2994" s="4"/>
      <c r="H2994" s="4"/>
      <c r="I2994" s="4"/>
      <c r="J2994" s="4"/>
      <c r="K2994" s="4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6"/>
      <c r="BA2994" s="6"/>
    </row>
    <row r="2995" spans="2:53" x14ac:dyDescent="0.25">
      <c r="B2995" s="37" t="str">
        <f t="shared" si="93"/>
        <v>_</v>
      </c>
      <c r="C2995" s="37">
        <f t="shared" si="94"/>
        <v>-99999</v>
      </c>
      <c r="D2995" s="4"/>
      <c r="E2995" s="4"/>
      <c r="F2995" s="4"/>
      <c r="G2995" s="4"/>
      <c r="H2995" s="4"/>
      <c r="I2995" s="4"/>
      <c r="J2995" s="4"/>
      <c r="K2995" s="4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6"/>
      <c r="BA2995" s="6"/>
    </row>
    <row r="2996" spans="2:53" x14ac:dyDescent="0.25">
      <c r="B2996" s="37" t="str">
        <f t="shared" si="93"/>
        <v>_</v>
      </c>
      <c r="C2996" s="37">
        <f t="shared" si="94"/>
        <v>-99999</v>
      </c>
      <c r="D2996" s="4"/>
      <c r="E2996" s="4"/>
      <c r="F2996" s="4"/>
      <c r="G2996" s="4"/>
      <c r="H2996" s="4"/>
      <c r="I2996" s="4"/>
      <c r="J2996" s="4"/>
      <c r="K2996" s="4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6"/>
      <c r="BA2996" s="6"/>
    </row>
    <row r="2997" spans="2:53" x14ac:dyDescent="0.25">
      <c r="B2997" s="37" t="str">
        <f t="shared" si="93"/>
        <v>_</v>
      </c>
      <c r="C2997" s="37">
        <f t="shared" si="94"/>
        <v>-99999</v>
      </c>
      <c r="D2997" s="4"/>
      <c r="E2997" s="4"/>
      <c r="F2997" s="4"/>
      <c r="G2997" s="4"/>
      <c r="H2997" s="4"/>
      <c r="I2997" s="4"/>
      <c r="J2997" s="4"/>
      <c r="K2997" s="4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6"/>
      <c r="BA2997" s="6"/>
    </row>
    <row r="2998" spans="2:53" x14ac:dyDescent="0.25">
      <c r="B2998" s="37" t="str">
        <f t="shared" si="93"/>
        <v>_</v>
      </c>
      <c r="C2998" s="37">
        <f t="shared" si="94"/>
        <v>-99999</v>
      </c>
      <c r="D2998" s="4"/>
      <c r="E2998" s="4"/>
      <c r="F2998" s="4"/>
      <c r="G2998" s="4"/>
      <c r="H2998" s="4"/>
      <c r="I2998" s="4"/>
      <c r="J2998" s="4"/>
      <c r="K2998" s="4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6"/>
      <c r="BA2998" s="6"/>
    </row>
    <row r="2999" spans="2:53" x14ac:dyDescent="0.25">
      <c r="B2999" s="37" t="str">
        <f t="shared" si="93"/>
        <v>_</v>
      </c>
      <c r="C2999" s="37">
        <f t="shared" si="94"/>
        <v>-99999</v>
      </c>
      <c r="D2999" s="4"/>
      <c r="E2999" s="4"/>
      <c r="F2999" s="4"/>
      <c r="G2999" s="4"/>
      <c r="H2999" s="4"/>
      <c r="I2999" s="4"/>
      <c r="J2999" s="4"/>
      <c r="K2999" s="4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6"/>
      <c r="BA2999" s="6"/>
    </row>
    <row r="3000" spans="2:53" x14ac:dyDescent="0.25">
      <c r="B3000" s="37" t="str">
        <f t="shared" si="93"/>
        <v>_</v>
      </c>
      <c r="C3000" s="37">
        <f t="shared" si="94"/>
        <v>-99999</v>
      </c>
      <c r="D3000" s="4"/>
      <c r="E3000" s="4"/>
      <c r="F3000" s="4"/>
      <c r="G3000" s="4"/>
      <c r="H3000" s="4"/>
      <c r="I3000" s="4"/>
      <c r="J3000" s="4"/>
      <c r="K3000" s="4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6"/>
      <c r="BA3000" s="6"/>
    </row>
    <row r="3001" spans="2:53" x14ac:dyDescent="0.25">
      <c r="B3001" s="37" t="str">
        <f t="shared" si="93"/>
        <v>_</v>
      </c>
      <c r="C3001" s="37">
        <f t="shared" si="94"/>
        <v>-99999</v>
      </c>
      <c r="D3001" s="4"/>
      <c r="E3001" s="4"/>
      <c r="F3001" s="4"/>
      <c r="G3001" s="4"/>
      <c r="H3001" s="4"/>
      <c r="I3001" s="4"/>
      <c r="J3001" s="4"/>
      <c r="K3001" s="4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6"/>
      <c r="BA3001" s="6"/>
    </row>
    <row r="3002" spans="2:53" x14ac:dyDescent="0.25">
      <c r="B3002" s="37" t="str">
        <f t="shared" si="93"/>
        <v>_</v>
      </c>
      <c r="C3002" s="37">
        <f t="shared" si="94"/>
        <v>-99999</v>
      </c>
      <c r="D3002" s="4"/>
      <c r="E3002" s="4"/>
      <c r="F3002" s="4"/>
      <c r="G3002" s="4"/>
      <c r="H3002" s="4"/>
      <c r="I3002" s="4"/>
      <c r="J3002" s="4"/>
      <c r="K3002" s="4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6"/>
      <c r="BA3002" s="6"/>
    </row>
    <row r="3003" spans="2:53" x14ac:dyDescent="0.25">
      <c r="B3003" s="37" t="str">
        <f t="shared" si="93"/>
        <v>_</v>
      </c>
      <c r="C3003" s="37">
        <f t="shared" si="94"/>
        <v>-99999</v>
      </c>
      <c r="D3003" s="4"/>
      <c r="E3003" s="4"/>
      <c r="F3003" s="4"/>
      <c r="G3003" s="4"/>
      <c r="H3003" s="4"/>
      <c r="I3003" s="4"/>
      <c r="J3003" s="4"/>
      <c r="K3003" s="4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6"/>
      <c r="BA3003" s="6"/>
    </row>
    <row r="3004" spans="2:53" x14ac:dyDescent="0.25">
      <c r="B3004" s="37" t="str">
        <f t="shared" si="93"/>
        <v>_</v>
      </c>
      <c r="C3004" s="37">
        <f t="shared" si="94"/>
        <v>-99999</v>
      </c>
      <c r="D3004" s="4"/>
      <c r="E3004" s="4"/>
      <c r="F3004" s="4"/>
      <c r="G3004" s="4"/>
      <c r="H3004" s="4"/>
      <c r="I3004" s="4"/>
      <c r="J3004" s="4"/>
      <c r="K3004" s="4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6"/>
      <c r="BA3004" s="6"/>
    </row>
    <row r="3005" spans="2:53" x14ac:dyDescent="0.25">
      <c r="B3005" s="37" t="str">
        <f t="shared" si="93"/>
        <v>_</v>
      </c>
      <c r="C3005" s="37">
        <f t="shared" si="94"/>
        <v>-99999</v>
      </c>
      <c r="D3005" s="4"/>
      <c r="E3005" s="4"/>
      <c r="F3005" s="4"/>
      <c r="G3005" s="4"/>
      <c r="H3005" s="4"/>
      <c r="I3005" s="4"/>
      <c r="J3005" s="4"/>
      <c r="K3005" s="4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6"/>
      <c r="BA3005" s="6"/>
    </row>
    <row r="3006" spans="2:53" x14ac:dyDescent="0.25">
      <c r="B3006" s="37" t="str">
        <f t="shared" si="93"/>
        <v>_</v>
      </c>
      <c r="C3006" s="37">
        <f t="shared" si="94"/>
        <v>-99999</v>
      </c>
      <c r="D3006" s="4"/>
      <c r="E3006" s="4"/>
      <c r="F3006" s="4"/>
      <c r="G3006" s="4"/>
      <c r="H3006" s="4"/>
      <c r="I3006" s="4"/>
      <c r="J3006" s="4"/>
      <c r="K3006" s="4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6"/>
      <c r="BA3006" s="6"/>
    </row>
    <row r="3007" spans="2:53" x14ac:dyDescent="0.25">
      <c r="B3007" s="37" t="str">
        <f t="shared" si="93"/>
        <v>_</v>
      </c>
      <c r="C3007" s="37">
        <f t="shared" si="94"/>
        <v>-99999</v>
      </c>
      <c r="D3007" s="4"/>
      <c r="E3007" s="4"/>
      <c r="F3007" s="4"/>
      <c r="G3007" s="4"/>
      <c r="H3007" s="4"/>
      <c r="I3007" s="4"/>
      <c r="J3007" s="4"/>
      <c r="K3007" s="4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6"/>
      <c r="BA3007" s="6"/>
    </row>
    <row r="3008" spans="2:53" x14ac:dyDescent="0.25">
      <c r="B3008" s="37" t="str">
        <f t="shared" si="93"/>
        <v>_</v>
      </c>
      <c r="C3008" s="37">
        <f t="shared" si="94"/>
        <v>-99999</v>
      </c>
      <c r="D3008" s="4"/>
      <c r="E3008" s="4"/>
      <c r="F3008" s="4"/>
      <c r="G3008" s="4"/>
      <c r="H3008" s="4"/>
      <c r="I3008" s="4"/>
      <c r="J3008" s="4"/>
      <c r="K3008" s="4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6"/>
      <c r="BA3008" s="6"/>
    </row>
    <row r="3009" spans="2:53" x14ac:dyDescent="0.25">
      <c r="B3009" s="37" t="str">
        <f t="shared" si="93"/>
        <v>_</v>
      </c>
      <c r="C3009" s="37">
        <f t="shared" si="94"/>
        <v>-99999</v>
      </c>
      <c r="D3009" s="4"/>
      <c r="E3009" s="4"/>
      <c r="F3009" s="4"/>
      <c r="G3009" s="4"/>
      <c r="H3009" s="4"/>
      <c r="I3009" s="4"/>
      <c r="J3009" s="4"/>
      <c r="K3009" s="4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6"/>
      <c r="BA3009" s="6"/>
    </row>
    <row r="3010" spans="2:53" x14ac:dyDescent="0.25">
      <c r="B3010" s="37" t="str">
        <f t="shared" si="93"/>
        <v>_</v>
      </c>
      <c r="C3010" s="37">
        <f t="shared" si="94"/>
        <v>-99999</v>
      </c>
      <c r="D3010" s="4"/>
      <c r="E3010" s="4"/>
      <c r="F3010" s="4"/>
      <c r="G3010" s="4"/>
      <c r="H3010" s="4"/>
      <c r="I3010" s="4"/>
      <c r="J3010" s="4"/>
      <c r="K3010" s="4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6"/>
      <c r="BA3010" s="6"/>
    </row>
    <row r="3011" spans="2:53" x14ac:dyDescent="0.25">
      <c r="B3011" s="37" t="str">
        <f t="shared" si="93"/>
        <v>_</v>
      </c>
      <c r="C3011" s="37">
        <f t="shared" si="94"/>
        <v>-99999</v>
      </c>
      <c r="D3011" s="4"/>
      <c r="E3011" s="4"/>
      <c r="F3011" s="4"/>
      <c r="G3011" s="4"/>
      <c r="H3011" s="4"/>
      <c r="I3011" s="4"/>
      <c r="J3011" s="4"/>
      <c r="K3011" s="4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6"/>
      <c r="BA3011" s="6"/>
    </row>
    <row r="3012" spans="2:53" x14ac:dyDescent="0.25">
      <c r="B3012" s="37" t="str">
        <f t="shared" si="93"/>
        <v>_</v>
      </c>
      <c r="C3012" s="37">
        <f t="shared" si="94"/>
        <v>-99999</v>
      </c>
      <c r="D3012" s="4"/>
      <c r="E3012" s="4"/>
      <c r="F3012" s="4"/>
      <c r="G3012" s="4"/>
      <c r="H3012" s="4"/>
      <c r="I3012" s="4"/>
      <c r="J3012" s="4"/>
      <c r="K3012" s="4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6"/>
      <c r="BA3012" s="6"/>
    </row>
    <row r="3013" spans="2:53" x14ac:dyDescent="0.25">
      <c r="B3013" s="37" t="str">
        <f t="shared" si="93"/>
        <v>_</v>
      </c>
      <c r="C3013" s="37">
        <f t="shared" si="94"/>
        <v>-99999</v>
      </c>
      <c r="D3013" s="4"/>
      <c r="E3013" s="4"/>
      <c r="F3013" s="4"/>
      <c r="G3013" s="4"/>
      <c r="H3013" s="4"/>
      <c r="I3013" s="4"/>
      <c r="J3013" s="4"/>
      <c r="K3013" s="4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6"/>
      <c r="BA3013" s="6"/>
    </row>
    <row r="3014" spans="2:53" x14ac:dyDescent="0.25">
      <c r="B3014" s="37" t="str">
        <f t="shared" si="93"/>
        <v>_</v>
      </c>
      <c r="C3014" s="37">
        <f t="shared" si="94"/>
        <v>-99999</v>
      </c>
      <c r="D3014" s="4"/>
      <c r="E3014" s="4"/>
      <c r="F3014" s="4"/>
      <c r="G3014" s="4"/>
      <c r="H3014" s="4"/>
      <c r="I3014" s="4"/>
      <c r="J3014" s="4"/>
      <c r="K3014" s="4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6"/>
      <c r="BA3014" s="6"/>
    </row>
    <row r="3015" spans="2:53" x14ac:dyDescent="0.25">
      <c r="B3015" s="37" t="str">
        <f t="shared" si="93"/>
        <v>_</v>
      </c>
      <c r="C3015" s="37">
        <f t="shared" si="94"/>
        <v>-99999</v>
      </c>
      <c r="D3015" s="4"/>
      <c r="E3015" s="4"/>
      <c r="F3015" s="4"/>
      <c r="G3015" s="4"/>
      <c r="H3015" s="4"/>
      <c r="I3015" s="4"/>
      <c r="J3015" s="4"/>
      <c r="K3015" s="4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6"/>
      <c r="BA3015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3557-8377-4C1C-A834-3DA149A0EA28}">
  <dimension ref="B2:AC3100"/>
  <sheetViews>
    <sheetView showGridLines="0" zoomScale="90" zoomScaleNormal="90" workbookViewId="0">
      <selection activeCell="S7" sqref="S7"/>
    </sheetView>
  </sheetViews>
  <sheetFormatPr defaultColWidth="8.7109375" defaultRowHeight="15" x14ac:dyDescent="0.25"/>
  <cols>
    <col min="1" max="1" width="1.7109375" style="2" customWidth="1"/>
    <col min="2" max="2" width="9.28515625" style="2" customWidth="1"/>
    <col min="3" max="3" width="5.5703125" style="2" bestFit="1" customWidth="1"/>
    <col min="4" max="4" width="10.42578125" style="2" bestFit="1" customWidth="1"/>
    <col min="5" max="5" width="4.42578125" style="2" customWidth="1"/>
    <col min="6" max="6" width="1.5703125" style="2" customWidth="1"/>
    <col min="7" max="19" width="12.5703125" style="2" customWidth="1"/>
    <col min="20" max="20" width="1.7109375" style="2" customWidth="1"/>
    <col min="21" max="26" width="12.5703125" style="2" customWidth="1"/>
    <col min="27" max="27" width="1.5703125" style="2" customWidth="1"/>
    <col min="28" max="28" width="84.5703125" style="2" bestFit="1" customWidth="1"/>
    <col min="29" max="29" width="55.42578125" style="2" bestFit="1" customWidth="1"/>
    <col min="30" max="30" width="1.5703125" style="2" customWidth="1"/>
    <col min="31" max="31" width="12.5703125" style="2" customWidth="1"/>
    <col min="32" max="16384" width="8.7109375" style="2"/>
  </cols>
  <sheetData>
    <row r="2" spans="2:29" x14ac:dyDescent="0.25">
      <c r="G2" s="68" t="s">
        <v>62</v>
      </c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U2" s="68" t="s">
        <v>62</v>
      </c>
      <c r="V2" s="69"/>
      <c r="W2" s="69"/>
      <c r="X2" s="69"/>
      <c r="Y2" s="69"/>
      <c r="Z2" s="70"/>
    </row>
    <row r="3" spans="2:29" x14ac:dyDescent="0.25">
      <c r="H3" s="65">
        <f>Bac!$C$4</f>
        <v>-99999</v>
      </c>
      <c r="Q3" s="65">
        <f>Now!$C$4</f>
        <v>-99999</v>
      </c>
      <c r="R3" s="65">
        <f>For!$C$4</f>
        <v>-99999</v>
      </c>
      <c r="S3" s="67">
        <f>IF(ISNUMBER(H3),(H3*$E$6+Q3*$E$7+R3*$E$8)/SUM($E$6:$E$8),-9999)</f>
        <v>-99999</v>
      </c>
      <c r="U3" s="71">
        <f>Bac!L4</f>
        <v>0</v>
      </c>
      <c r="V3" s="71">
        <f>Bac!Q4</f>
        <v>0</v>
      </c>
      <c r="W3" s="71">
        <f>Now!L4</f>
        <v>0</v>
      </c>
      <c r="X3" s="71">
        <f>Now!Q4</f>
        <v>0</v>
      </c>
      <c r="Y3" s="71">
        <f>For!L4</f>
        <v>0</v>
      </c>
      <c r="Z3" s="71">
        <f>For!Q4</f>
        <v>0</v>
      </c>
      <c r="AB3" s="66"/>
      <c r="AC3" s="66"/>
    </row>
    <row r="5" spans="2:29" x14ac:dyDescent="0.25">
      <c r="B5" s="77" t="s">
        <v>67</v>
      </c>
      <c r="C5" s="79"/>
      <c r="D5" s="79"/>
      <c r="E5" s="59"/>
      <c r="F5" s="56"/>
      <c r="G5" s="62" t="s">
        <v>50</v>
      </c>
      <c r="H5" s="63"/>
      <c r="I5" s="63"/>
      <c r="J5" s="63"/>
      <c r="K5" s="63"/>
      <c r="L5" s="63"/>
      <c r="M5" s="63"/>
      <c r="N5" s="63"/>
      <c r="O5" s="63"/>
      <c r="P5" s="63"/>
      <c r="Q5" s="73"/>
      <c r="R5" s="73"/>
      <c r="S5" s="74"/>
      <c r="U5" s="39" t="s">
        <v>84</v>
      </c>
      <c r="V5" s="63"/>
      <c r="W5" s="63"/>
      <c r="X5" s="63"/>
      <c r="Y5" s="63"/>
      <c r="Z5" s="64"/>
      <c r="AB5" s="62" t="s">
        <v>64</v>
      </c>
      <c r="AC5" s="64"/>
    </row>
    <row r="6" spans="2:29" x14ac:dyDescent="0.25">
      <c r="B6" s="82" t="s">
        <v>47</v>
      </c>
      <c r="C6" s="82"/>
      <c r="D6" s="82"/>
      <c r="E6" s="78">
        <v>1</v>
      </c>
      <c r="F6" s="57"/>
      <c r="G6" s="75" t="s">
        <v>54</v>
      </c>
      <c r="H6" s="76" t="s">
        <v>51</v>
      </c>
      <c r="I6" s="75" t="s">
        <v>11</v>
      </c>
      <c r="J6" s="76" t="s">
        <v>0</v>
      </c>
      <c r="K6" s="76" t="s">
        <v>25</v>
      </c>
      <c r="L6" s="76" t="s">
        <v>3</v>
      </c>
      <c r="M6" s="76" t="s">
        <v>4</v>
      </c>
      <c r="N6" s="76" t="s">
        <v>1</v>
      </c>
      <c r="O6" s="76" t="s">
        <v>2</v>
      </c>
      <c r="P6" s="76" t="s">
        <v>26</v>
      </c>
      <c r="Q6" s="61" t="s">
        <v>52</v>
      </c>
      <c r="R6" s="61" t="s">
        <v>53</v>
      </c>
      <c r="S6" s="61" t="s">
        <v>55</v>
      </c>
      <c r="U6" s="60" t="s">
        <v>56</v>
      </c>
      <c r="V6" s="60" t="s">
        <v>57</v>
      </c>
      <c r="W6" s="60" t="s">
        <v>58</v>
      </c>
      <c r="X6" s="60" t="s">
        <v>59</v>
      </c>
      <c r="Y6" s="60" t="s">
        <v>60</v>
      </c>
      <c r="Z6" s="60" t="s">
        <v>61</v>
      </c>
      <c r="AB6" s="60" t="s">
        <v>63</v>
      </c>
      <c r="AC6" s="60" t="s">
        <v>65</v>
      </c>
    </row>
    <row r="7" spans="2:29" x14ac:dyDescent="0.25">
      <c r="B7" s="82" t="s">
        <v>48</v>
      </c>
      <c r="C7" s="82"/>
      <c r="D7" s="82"/>
      <c r="E7" s="78">
        <v>2</v>
      </c>
      <c r="F7" s="57"/>
      <c r="G7" s="54" t="str">
        <f>IF(ISBLANK(Bac!$D177),"",Bac!B177)</f>
        <v/>
      </c>
      <c r="H7" s="65" t="str">
        <f>IF(ISBLANK(Bac!$D177),"",Bac!C177)</f>
        <v/>
      </c>
      <c r="I7" s="54" t="str">
        <f>IF(ISBLANK(Bac!$D177),"",Bac!D177)</f>
        <v/>
      </c>
      <c r="J7" s="54" t="str">
        <f>IF(ISBLANK(Bac!$D177),"",Bac!E177)</f>
        <v/>
      </c>
      <c r="K7" s="54" t="str">
        <f>IF(ISBLANK(Bac!$D177),"",Bac!F177)</f>
        <v/>
      </c>
      <c r="L7" s="54" t="str">
        <f>IF(ISBLANK(Bac!$D177),"",Bac!G177)</f>
        <v/>
      </c>
      <c r="M7" s="54" t="str">
        <f>IF(ISBLANK(Bac!$D177),"",Bac!H177)</f>
        <v/>
      </c>
      <c r="N7" s="54" t="str">
        <f>IF(ISBLANK(Bac!$D177),"",Bac!I177)</f>
        <v/>
      </c>
      <c r="O7" s="54" t="str">
        <f>IF(ISBLANK(Bac!$D177),"",Bac!J177)</f>
        <v/>
      </c>
      <c r="P7" s="54" t="str">
        <f>IF(ISBLANK(Bac!$D177),"",Bac!K177)</f>
        <v/>
      </c>
      <c r="Q7" s="65" t="e">
        <f>VLOOKUP($G7,Now!$B$14:$BA$1048576,2,FALSE)</f>
        <v>#N/A</v>
      </c>
      <c r="R7" s="65" t="e">
        <f>VLOOKUP($G7,For!$B$14:$BA$1048576,2,FALSE)</f>
        <v>#N/A</v>
      </c>
      <c r="S7" s="67">
        <f t="shared" ref="S7:S70" si="0">IF(ISNUMBER(H7),(H7*$E$6+Q7*$E$7+R7*$E$8)/SUM($E$6:$E$8),-9999)</f>
        <v>-9999</v>
      </c>
      <c r="U7" s="65" t="e">
        <f>VLOOKUP($G7,Bac!$B$14:$BA$1048576,11,FALSE)</f>
        <v>#N/A</v>
      </c>
      <c r="V7" s="65" t="e">
        <f>VLOOKUP($G7,Bac!$B$14:$BA$1048576,16,FALSE)</f>
        <v>#N/A</v>
      </c>
      <c r="W7" s="65" t="e">
        <f>VLOOKUP($G7,Now!$B$14:$BA$1048576,11,FALSE)</f>
        <v>#N/A</v>
      </c>
      <c r="X7" s="65" t="e">
        <f>VLOOKUP($G7,Now!$B$14:$BA$1048576,16,FALSE)</f>
        <v>#N/A</v>
      </c>
      <c r="Y7" s="65" t="e">
        <f>VLOOKUP($G7,For!$B$14:$BA$1048576,11,FALSE)</f>
        <v>#N/A</v>
      </c>
      <c r="Z7" s="65" t="e">
        <f>VLOOKUP($G7,For!$B$14:$BA$1048576,16,FALSE)</f>
        <v>#N/A</v>
      </c>
      <c r="AB7" s="72" t="e">
        <f>VLOOKUP($G7,For!$B$14:$BA$1048576,51,FALSE)</f>
        <v>#N/A</v>
      </c>
      <c r="AC7" s="72" t="e">
        <f>VLOOKUP($G7,For!$B$14:$BA$1048576,52,FALSE)</f>
        <v>#N/A</v>
      </c>
    </row>
    <row r="8" spans="2:29" x14ac:dyDescent="0.25">
      <c r="B8" s="82" t="s">
        <v>49</v>
      </c>
      <c r="C8" s="82"/>
      <c r="D8" s="82"/>
      <c r="E8" s="78">
        <v>0.5</v>
      </c>
      <c r="F8" s="57"/>
      <c r="G8" s="54" t="str">
        <f>IF(ISBLANK(Bac!$D154),"",Bac!B154)</f>
        <v/>
      </c>
      <c r="H8" s="65" t="str">
        <f>IF(ISBLANK(Bac!$D154),"",Bac!C154)</f>
        <v/>
      </c>
      <c r="I8" s="54" t="str">
        <f>IF(ISBLANK(Bac!$D154),"",Bac!D154)</f>
        <v/>
      </c>
      <c r="J8" s="54" t="str">
        <f>IF(ISBLANK(Bac!$D154),"",Bac!E154)</f>
        <v/>
      </c>
      <c r="K8" s="54" t="str">
        <f>IF(ISBLANK(Bac!$D154),"",Bac!F154)</f>
        <v/>
      </c>
      <c r="L8" s="54" t="str">
        <f>IF(ISBLANK(Bac!$D154),"",Bac!G154)</f>
        <v/>
      </c>
      <c r="M8" s="54" t="str">
        <f>IF(ISBLANK(Bac!$D154),"",Bac!H154)</f>
        <v/>
      </c>
      <c r="N8" s="54" t="str">
        <f>IF(ISBLANK(Bac!$D154),"",Bac!I154)</f>
        <v/>
      </c>
      <c r="O8" s="54" t="str">
        <f>IF(ISBLANK(Bac!$D154),"",Bac!J154)</f>
        <v/>
      </c>
      <c r="P8" s="54" t="str">
        <f>IF(ISBLANK(Bac!$D154),"",Bac!K154)</f>
        <v/>
      </c>
      <c r="Q8" s="65" t="e">
        <f>VLOOKUP($G8,Now!$B$14:$BA$1048576,2,FALSE)</f>
        <v>#N/A</v>
      </c>
      <c r="R8" s="65" t="e">
        <f>VLOOKUP($G8,For!$B$14:$BA$1048576,2,FALSE)</f>
        <v>#N/A</v>
      </c>
      <c r="S8" s="67">
        <f t="shared" si="0"/>
        <v>-9999</v>
      </c>
      <c r="U8" s="65" t="e">
        <f>VLOOKUP($G8,Bac!$B$14:$BA$1048576,11,FALSE)</f>
        <v>#N/A</v>
      </c>
      <c r="V8" s="65" t="e">
        <f>VLOOKUP($G8,Bac!$B$14:$BA$1048576,16,FALSE)</f>
        <v>#N/A</v>
      </c>
      <c r="W8" s="65" t="e">
        <f>VLOOKUP($G8,Now!$B$14:$BA$1048576,11,FALSE)</f>
        <v>#N/A</v>
      </c>
      <c r="X8" s="65" t="e">
        <f>VLOOKUP($G8,Now!$B$14:$BA$1048576,16,FALSE)</f>
        <v>#N/A</v>
      </c>
      <c r="Y8" s="65" t="e">
        <f>VLOOKUP($G8,For!$B$14:$BA$1048576,11,FALSE)</f>
        <v>#N/A</v>
      </c>
      <c r="Z8" s="65" t="e">
        <f>VLOOKUP($G8,For!$B$14:$BA$1048576,16,FALSE)</f>
        <v>#N/A</v>
      </c>
      <c r="AB8" s="72" t="e">
        <f>VLOOKUP($G8,For!$B$14:$BA$1048576,51,FALSE)</f>
        <v>#N/A</v>
      </c>
      <c r="AC8" s="72" t="e">
        <f>VLOOKUP($G8,For!$B$14:$BA$1048576,52,FALSE)</f>
        <v>#N/A</v>
      </c>
    </row>
    <row r="9" spans="2:29" x14ac:dyDescent="0.25">
      <c r="F9" s="57"/>
      <c r="G9" s="54" t="str">
        <f>IF(ISBLANK(Bac!$D194),"",Bac!B194)</f>
        <v/>
      </c>
      <c r="H9" s="65" t="str">
        <f>IF(ISBLANK(Bac!$D194),"",Bac!C194)</f>
        <v/>
      </c>
      <c r="I9" s="54" t="str">
        <f>IF(ISBLANK(Bac!$D194),"",Bac!D194)</f>
        <v/>
      </c>
      <c r="J9" s="54" t="str">
        <f>IF(ISBLANK(Bac!$D194),"",Bac!E194)</f>
        <v/>
      </c>
      <c r="K9" s="54" t="str">
        <f>IF(ISBLANK(Bac!$D194),"",Bac!F194)</f>
        <v/>
      </c>
      <c r="L9" s="54" t="str">
        <f>IF(ISBLANK(Bac!$D194),"",Bac!G194)</f>
        <v/>
      </c>
      <c r="M9" s="54" t="str">
        <f>IF(ISBLANK(Bac!$D194),"",Bac!H194)</f>
        <v/>
      </c>
      <c r="N9" s="54" t="str">
        <f>IF(ISBLANK(Bac!$D194),"",Bac!I194)</f>
        <v/>
      </c>
      <c r="O9" s="54" t="str">
        <f>IF(ISBLANK(Bac!$D194),"",Bac!J194)</f>
        <v/>
      </c>
      <c r="P9" s="54" t="str">
        <f>IF(ISBLANK(Bac!$D194),"",Bac!K194)</f>
        <v/>
      </c>
      <c r="Q9" s="65" t="e">
        <f>VLOOKUP($G9,Now!$B$14:$BA$1048576,2,FALSE)</f>
        <v>#N/A</v>
      </c>
      <c r="R9" s="65" t="e">
        <f>VLOOKUP($G9,For!$B$14:$BA$1048576,2,FALSE)</f>
        <v>#N/A</v>
      </c>
      <c r="S9" s="67">
        <f t="shared" si="0"/>
        <v>-9999</v>
      </c>
      <c r="U9" s="65" t="e">
        <f>VLOOKUP($G9,Bac!$B$14:$BA$1048576,11,FALSE)</f>
        <v>#N/A</v>
      </c>
      <c r="V9" s="65" t="e">
        <f>VLOOKUP($G9,Bac!$B$14:$BA$1048576,16,FALSE)</f>
        <v>#N/A</v>
      </c>
      <c r="W9" s="65" t="e">
        <f>VLOOKUP($G9,Now!$B$14:$BA$1048576,11,FALSE)</f>
        <v>#N/A</v>
      </c>
      <c r="X9" s="65" t="e">
        <f>VLOOKUP($G9,Now!$B$14:$BA$1048576,16,FALSE)</f>
        <v>#N/A</v>
      </c>
      <c r="Y9" s="65" t="e">
        <f>VLOOKUP($G9,For!$B$14:$BA$1048576,11,FALSE)</f>
        <v>#N/A</v>
      </c>
      <c r="Z9" s="65" t="e">
        <f>VLOOKUP($G9,For!$B$14:$BA$1048576,16,FALSE)</f>
        <v>#N/A</v>
      </c>
      <c r="AB9" s="72" t="e">
        <f>VLOOKUP($G9,For!$B$14:$BA$1048576,51,FALSE)</f>
        <v>#N/A</v>
      </c>
      <c r="AC9" s="72" t="e">
        <f>VLOOKUP($G9,For!$B$14:$BA$1048576,52,FALSE)</f>
        <v>#N/A</v>
      </c>
    </row>
    <row r="10" spans="2:29" x14ac:dyDescent="0.25">
      <c r="B10" s="58" t="s">
        <v>66</v>
      </c>
      <c r="C10" s="80"/>
      <c r="D10" s="80"/>
      <c r="E10" s="81"/>
      <c r="G10" s="54" t="str">
        <f>IF(ISBLANK(Bac!$D100),"",Bac!B100)</f>
        <v/>
      </c>
      <c r="H10" s="65" t="str">
        <f>IF(ISBLANK(Bac!$D100),"",Bac!C100)</f>
        <v/>
      </c>
      <c r="I10" s="54" t="str">
        <f>IF(ISBLANK(Bac!$D100),"",Bac!D100)</f>
        <v/>
      </c>
      <c r="J10" s="54" t="str">
        <f>IF(ISBLANK(Bac!$D100),"",Bac!E100)</f>
        <v/>
      </c>
      <c r="K10" s="54" t="str">
        <f>IF(ISBLANK(Bac!$D100),"",Bac!F100)</f>
        <v/>
      </c>
      <c r="L10" s="54" t="str">
        <f>IF(ISBLANK(Bac!$D100),"",Bac!G100)</f>
        <v/>
      </c>
      <c r="M10" s="54" t="str">
        <f>IF(ISBLANK(Bac!$D100),"",Bac!H100)</f>
        <v/>
      </c>
      <c r="N10" s="54" t="str">
        <f>IF(ISBLANK(Bac!$D100),"",Bac!I100)</f>
        <v/>
      </c>
      <c r="O10" s="54" t="str">
        <f>IF(ISBLANK(Bac!$D100),"",Bac!J100)</f>
        <v/>
      </c>
      <c r="P10" s="54" t="str">
        <f>IF(ISBLANK(Bac!$D100),"",Bac!K100)</f>
        <v/>
      </c>
      <c r="Q10" s="65" t="e">
        <f>VLOOKUP($G10,Now!$B$14:$BA$1048576,2,FALSE)</f>
        <v>#N/A</v>
      </c>
      <c r="R10" s="65" t="e">
        <f>VLOOKUP($G10,For!$B$14:$BA$1048576,2,FALSE)</f>
        <v>#N/A</v>
      </c>
      <c r="S10" s="67">
        <f t="shared" si="0"/>
        <v>-9999</v>
      </c>
      <c r="U10" s="65" t="e">
        <f>VLOOKUP($G10,Bac!$B$14:$BA$1048576,11,FALSE)</f>
        <v>#N/A</v>
      </c>
      <c r="V10" s="65" t="e">
        <f>VLOOKUP($G10,Bac!$B$14:$BA$1048576,16,FALSE)</f>
        <v>#N/A</v>
      </c>
      <c r="W10" s="65" t="e">
        <f>VLOOKUP($G10,Now!$B$14:$BA$1048576,11,FALSE)</f>
        <v>#N/A</v>
      </c>
      <c r="X10" s="65" t="e">
        <f>VLOOKUP($G10,Now!$B$14:$BA$1048576,16,FALSE)</f>
        <v>#N/A</v>
      </c>
      <c r="Y10" s="65" t="e">
        <f>VLOOKUP($G10,For!$B$14:$BA$1048576,11,FALSE)</f>
        <v>#N/A</v>
      </c>
      <c r="Z10" s="65" t="e">
        <f>VLOOKUP($G10,For!$B$14:$BA$1048576,16,FALSE)</f>
        <v>#N/A</v>
      </c>
      <c r="AB10" s="72" t="e">
        <f>VLOOKUP($G10,For!$B$14:$BA$1048576,51,FALSE)</f>
        <v>#N/A</v>
      </c>
      <c r="AC10" s="72" t="e">
        <f>VLOOKUP($G10,For!$B$14:$BA$1048576,52,FALSE)</f>
        <v>#N/A</v>
      </c>
    </row>
    <row r="11" spans="2:29" x14ac:dyDescent="0.25">
      <c r="B11" s="95" t="s">
        <v>13</v>
      </c>
      <c r="C11" s="95" t="s">
        <v>19</v>
      </c>
      <c r="D11" s="42" t="s">
        <v>20</v>
      </c>
      <c r="E11" s="55">
        <v>1</v>
      </c>
      <c r="G11" s="54" t="str">
        <f>IF(ISBLANK(Bac!$D51),"",Bac!B51)</f>
        <v/>
      </c>
      <c r="H11" s="65" t="str">
        <f>IF(ISBLANK(Bac!$D51),"",Bac!C51)</f>
        <v/>
      </c>
      <c r="I11" s="54" t="str">
        <f>IF(ISBLANK(Bac!$D51),"",Bac!D51)</f>
        <v/>
      </c>
      <c r="J11" s="54" t="str">
        <f>IF(ISBLANK(Bac!$D51),"",Bac!E51)</f>
        <v/>
      </c>
      <c r="K11" s="54" t="str">
        <f>IF(ISBLANK(Bac!$D51),"",Bac!F51)</f>
        <v/>
      </c>
      <c r="L11" s="54" t="str">
        <f>IF(ISBLANK(Bac!$D51),"",Bac!G51)</f>
        <v/>
      </c>
      <c r="M11" s="54" t="str">
        <f>IF(ISBLANK(Bac!$D51),"",Bac!H51)</f>
        <v/>
      </c>
      <c r="N11" s="54" t="str">
        <f>IF(ISBLANK(Bac!$D51),"",Bac!I51)</f>
        <v/>
      </c>
      <c r="O11" s="54" t="str">
        <f>IF(ISBLANK(Bac!$D51),"",Bac!J51)</f>
        <v/>
      </c>
      <c r="P11" s="54" t="str">
        <f>IF(ISBLANK(Bac!$D51),"",Bac!K51)</f>
        <v/>
      </c>
      <c r="Q11" s="65" t="e">
        <f>VLOOKUP($G11,Now!$B$14:$BA$1048576,2,FALSE)</f>
        <v>#N/A</v>
      </c>
      <c r="R11" s="65" t="e">
        <f>VLOOKUP($G11,For!$B$14:$BA$1048576,2,FALSE)</f>
        <v>#N/A</v>
      </c>
      <c r="S11" s="67">
        <f t="shared" si="0"/>
        <v>-9999</v>
      </c>
      <c r="U11" s="65" t="e">
        <f>VLOOKUP($G11,Bac!$B$14:$BA$1048576,11,FALSE)</f>
        <v>#N/A</v>
      </c>
      <c r="V11" s="65" t="e">
        <f>VLOOKUP($G11,Bac!$B$14:$BA$1048576,16,FALSE)</f>
        <v>#N/A</v>
      </c>
      <c r="W11" s="65" t="e">
        <f>VLOOKUP($G11,Now!$B$14:$BA$1048576,11,FALSE)</f>
        <v>#N/A</v>
      </c>
      <c r="X11" s="65" t="e">
        <f>VLOOKUP($G11,Now!$B$14:$BA$1048576,16,FALSE)</f>
        <v>#N/A</v>
      </c>
      <c r="Y11" s="65" t="e">
        <f>VLOOKUP($G11,For!$B$14:$BA$1048576,11,FALSE)</f>
        <v>#N/A</v>
      </c>
      <c r="Z11" s="65" t="e">
        <f>VLOOKUP($G11,For!$B$14:$BA$1048576,16,FALSE)</f>
        <v>#N/A</v>
      </c>
      <c r="AB11" s="72" t="e">
        <f>VLOOKUP($G11,For!$B$14:$BA$1048576,51,FALSE)</f>
        <v>#N/A</v>
      </c>
      <c r="AC11" s="72" t="e">
        <f>VLOOKUP($G11,For!$B$14:$BA$1048576,52,FALSE)</f>
        <v>#N/A</v>
      </c>
    </row>
    <row r="12" spans="2:29" x14ac:dyDescent="0.25">
      <c r="B12" s="96"/>
      <c r="C12" s="96"/>
      <c r="D12" s="42" t="s">
        <v>16</v>
      </c>
      <c r="E12" s="55">
        <v>0</v>
      </c>
      <c r="G12" s="54" t="str">
        <f>IF(ISBLANK(Bac!$D129),"",Bac!B129)</f>
        <v/>
      </c>
      <c r="H12" s="65" t="str">
        <f>IF(ISBLANK(Bac!$D129),"",Bac!C129)</f>
        <v/>
      </c>
      <c r="I12" s="54" t="str">
        <f>IF(ISBLANK(Bac!$D129),"",Bac!D129)</f>
        <v/>
      </c>
      <c r="J12" s="54" t="str">
        <f>IF(ISBLANK(Bac!$D129),"",Bac!E129)</f>
        <v/>
      </c>
      <c r="K12" s="54" t="str">
        <f>IF(ISBLANK(Bac!$D129),"",Bac!F129)</f>
        <v/>
      </c>
      <c r="L12" s="54" t="str">
        <f>IF(ISBLANK(Bac!$D129),"",Bac!G129)</f>
        <v/>
      </c>
      <c r="M12" s="54" t="str">
        <f>IF(ISBLANK(Bac!$D129),"",Bac!H129)</f>
        <v/>
      </c>
      <c r="N12" s="54" t="str">
        <f>IF(ISBLANK(Bac!$D129),"",Bac!I129)</f>
        <v/>
      </c>
      <c r="O12" s="54" t="str">
        <f>IF(ISBLANK(Bac!$D129),"",Bac!J129)</f>
        <v/>
      </c>
      <c r="P12" s="54" t="str">
        <f>IF(ISBLANK(Bac!$D129),"",Bac!K129)</f>
        <v/>
      </c>
      <c r="Q12" s="65" t="e">
        <f>VLOOKUP($G12,Now!$B$14:$BA$1048576,2,FALSE)</f>
        <v>#N/A</v>
      </c>
      <c r="R12" s="65" t="e">
        <f>VLOOKUP($G12,For!$B$14:$BA$1048576,2,FALSE)</f>
        <v>#N/A</v>
      </c>
      <c r="S12" s="67">
        <f t="shared" si="0"/>
        <v>-9999</v>
      </c>
      <c r="U12" s="65" t="e">
        <f>VLOOKUP($G12,Bac!$B$14:$BA$1048576,11,FALSE)</f>
        <v>#N/A</v>
      </c>
      <c r="V12" s="65" t="e">
        <f>VLOOKUP($G12,Bac!$B$14:$BA$1048576,16,FALSE)</f>
        <v>#N/A</v>
      </c>
      <c r="W12" s="65" t="e">
        <f>VLOOKUP($G12,Now!$B$14:$BA$1048576,11,FALSE)</f>
        <v>#N/A</v>
      </c>
      <c r="X12" s="65" t="e">
        <f>VLOOKUP($G12,Now!$B$14:$BA$1048576,16,FALSE)</f>
        <v>#N/A</v>
      </c>
      <c r="Y12" s="65" t="e">
        <f>VLOOKUP($G12,For!$B$14:$BA$1048576,11,FALSE)</f>
        <v>#N/A</v>
      </c>
      <c r="Z12" s="65" t="e">
        <f>VLOOKUP($G12,For!$B$14:$BA$1048576,16,FALSE)</f>
        <v>#N/A</v>
      </c>
      <c r="AB12" s="72" t="e">
        <f>VLOOKUP($G12,For!$B$14:$BA$1048576,51,FALSE)</f>
        <v>#N/A</v>
      </c>
      <c r="AC12" s="72" t="e">
        <f>VLOOKUP($G12,For!$B$14:$BA$1048576,52,FALSE)</f>
        <v>#N/A</v>
      </c>
    </row>
    <row r="13" spans="2:29" x14ac:dyDescent="0.25">
      <c r="B13" s="96"/>
      <c r="C13" s="96"/>
      <c r="D13" s="42" t="s">
        <v>17</v>
      </c>
      <c r="E13" s="55">
        <v>0</v>
      </c>
      <c r="G13" s="54" t="str">
        <f>IF(ISBLANK(Bac!$D1141),"",Bac!B1141)</f>
        <v/>
      </c>
      <c r="H13" s="65" t="str">
        <f>IF(ISBLANK(Bac!$D1141),"",Bac!C1141)</f>
        <v/>
      </c>
      <c r="I13" s="54" t="str">
        <f>IF(ISBLANK(Bac!$D1141),"",Bac!D1141)</f>
        <v/>
      </c>
      <c r="J13" s="54" t="str">
        <f>IF(ISBLANK(Bac!$D1141),"",Bac!E1141)</f>
        <v/>
      </c>
      <c r="K13" s="54" t="str">
        <f>IF(ISBLANK(Bac!$D1141),"",Bac!F1141)</f>
        <v/>
      </c>
      <c r="L13" s="54" t="str">
        <f>IF(ISBLANK(Bac!$D1141),"",Bac!G1141)</f>
        <v/>
      </c>
      <c r="M13" s="54" t="str">
        <f>IF(ISBLANK(Bac!$D1141),"",Bac!H1141)</f>
        <v/>
      </c>
      <c r="N13" s="54" t="str">
        <f>IF(ISBLANK(Bac!$D1141),"",Bac!I1141)</f>
        <v/>
      </c>
      <c r="O13" s="54" t="str">
        <f>IF(ISBLANK(Bac!$D1141),"",Bac!J1141)</f>
        <v/>
      </c>
      <c r="P13" s="54" t="str">
        <f>IF(ISBLANK(Bac!$D1141),"",Bac!K1141)</f>
        <v/>
      </c>
      <c r="Q13" s="65" t="e">
        <f>VLOOKUP($G13,Now!$B$14:$BA$1048576,2,FALSE)</f>
        <v>#N/A</v>
      </c>
      <c r="R13" s="65" t="e">
        <f>VLOOKUP($G13,For!$B$14:$BA$1048576,2,FALSE)</f>
        <v>#N/A</v>
      </c>
      <c r="S13" s="67">
        <f t="shared" si="0"/>
        <v>-9999</v>
      </c>
      <c r="U13" s="65" t="e">
        <f>VLOOKUP($G13,Bac!$B$14:$BA$1048576,11,FALSE)</f>
        <v>#N/A</v>
      </c>
      <c r="V13" s="65" t="e">
        <f>VLOOKUP($G13,Bac!$B$14:$BA$1048576,16,FALSE)</f>
        <v>#N/A</v>
      </c>
      <c r="W13" s="65" t="e">
        <f>VLOOKUP($G13,Now!$B$14:$BA$1048576,11,FALSE)</f>
        <v>#N/A</v>
      </c>
      <c r="X13" s="65" t="e">
        <f>VLOOKUP($G13,Now!$B$14:$BA$1048576,16,FALSE)</f>
        <v>#N/A</v>
      </c>
      <c r="Y13" s="65" t="e">
        <f>VLOOKUP($G13,For!$B$14:$BA$1048576,11,FALSE)</f>
        <v>#N/A</v>
      </c>
      <c r="Z13" s="65" t="e">
        <f>VLOOKUP($G13,For!$B$14:$BA$1048576,16,FALSE)</f>
        <v>#N/A</v>
      </c>
      <c r="AB13" s="72" t="e">
        <f>VLOOKUP($G13,For!$B$14:$BA$1048576,51,FALSE)</f>
        <v>#N/A</v>
      </c>
      <c r="AC13" s="72" t="e">
        <f>VLOOKUP($G13,For!$B$14:$BA$1048576,52,FALSE)</f>
        <v>#N/A</v>
      </c>
    </row>
    <row r="14" spans="2:29" x14ac:dyDescent="0.25">
      <c r="B14" s="96"/>
      <c r="C14" s="96"/>
      <c r="D14" s="42" t="s">
        <v>18</v>
      </c>
      <c r="E14" s="55">
        <v>0</v>
      </c>
      <c r="G14" s="54" t="str">
        <f>IF(ISBLANK(Bac!$D1031),"",Bac!B1031)</f>
        <v/>
      </c>
      <c r="H14" s="65" t="str">
        <f>IF(ISBLANK(Bac!$D1031),"",Bac!C1031)</f>
        <v/>
      </c>
      <c r="I14" s="54" t="str">
        <f>IF(ISBLANK(Bac!$D1031),"",Bac!D1031)</f>
        <v/>
      </c>
      <c r="J14" s="54" t="str">
        <f>IF(ISBLANK(Bac!$D1031),"",Bac!E1031)</f>
        <v/>
      </c>
      <c r="K14" s="54" t="str">
        <f>IF(ISBLANK(Bac!$D1031),"",Bac!F1031)</f>
        <v/>
      </c>
      <c r="L14" s="54" t="str">
        <f>IF(ISBLANK(Bac!$D1031),"",Bac!G1031)</f>
        <v/>
      </c>
      <c r="M14" s="54" t="str">
        <f>IF(ISBLANK(Bac!$D1031),"",Bac!H1031)</f>
        <v/>
      </c>
      <c r="N14" s="54" t="str">
        <f>IF(ISBLANK(Bac!$D1031),"",Bac!I1031)</f>
        <v/>
      </c>
      <c r="O14" s="54" t="str">
        <f>IF(ISBLANK(Bac!$D1031),"",Bac!J1031)</f>
        <v/>
      </c>
      <c r="P14" s="54" t="str">
        <f>IF(ISBLANK(Bac!$D1031),"",Bac!K1031)</f>
        <v/>
      </c>
      <c r="Q14" s="65" t="e">
        <f>VLOOKUP($G14,Now!$B$14:$BA$1048576,2,FALSE)</f>
        <v>#N/A</v>
      </c>
      <c r="R14" s="65" t="e">
        <f>VLOOKUP($G14,For!$B$14:$BA$1048576,2,FALSE)</f>
        <v>#N/A</v>
      </c>
      <c r="S14" s="67">
        <f t="shared" si="0"/>
        <v>-9999</v>
      </c>
      <c r="U14" s="65" t="e">
        <f>VLOOKUP($G14,Bac!$B$14:$BA$1048576,11,FALSE)</f>
        <v>#N/A</v>
      </c>
      <c r="V14" s="65" t="e">
        <f>VLOOKUP($G14,Bac!$B$14:$BA$1048576,16,FALSE)</f>
        <v>#N/A</v>
      </c>
      <c r="W14" s="65" t="e">
        <f>VLOOKUP($G14,Now!$B$14:$BA$1048576,11,FALSE)</f>
        <v>#N/A</v>
      </c>
      <c r="X14" s="65" t="e">
        <f>VLOOKUP($G14,Now!$B$14:$BA$1048576,16,FALSE)</f>
        <v>#N/A</v>
      </c>
      <c r="Y14" s="65" t="e">
        <f>VLOOKUP($G14,For!$B$14:$BA$1048576,11,FALSE)</f>
        <v>#N/A</v>
      </c>
      <c r="Z14" s="65" t="e">
        <f>VLOOKUP($G14,For!$B$14:$BA$1048576,16,FALSE)</f>
        <v>#N/A</v>
      </c>
      <c r="AB14" s="72" t="e">
        <f>VLOOKUP($G14,For!$B$14:$BA$1048576,51,FALSE)</f>
        <v>#N/A</v>
      </c>
      <c r="AC14" s="72" t="e">
        <f>VLOOKUP($G14,For!$B$14:$BA$1048576,52,FALSE)</f>
        <v>#N/A</v>
      </c>
    </row>
    <row r="15" spans="2:29" x14ac:dyDescent="0.25">
      <c r="B15" s="96"/>
      <c r="C15" s="97"/>
      <c r="D15" s="42" t="s">
        <v>27</v>
      </c>
      <c r="E15" s="55">
        <v>0</v>
      </c>
      <c r="G15" s="54" t="str">
        <f>IF(ISBLANK(Bac!$D310),"",Bac!B310)</f>
        <v/>
      </c>
      <c r="H15" s="65" t="str">
        <f>IF(ISBLANK(Bac!$D310),"",Bac!C310)</f>
        <v/>
      </c>
      <c r="I15" s="54" t="str">
        <f>IF(ISBLANK(Bac!$D310),"",Bac!D310)</f>
        <v/>
      </c>
      <c r="J15" s="54" t="str">
        <f>IF(ISBLANK(Bac!$D310),"",Bac!E310)</f>
        <v/>
      </c>
      <c r="K15" s="54" t="str">
        <f>IF(ISBLANK(Bac!$D310),"",Bac!F310)</f>
        <v/>
      </c>
      <c r="L15" s="54" t="str">
        <f>IF(ISBLANK(Bac!$D310),"",Bac!G310)</f>
        <v/>
      </c>
      <c r="M15" s="54" t="str">
        <f>IF(ISBLANK(Bac!$D310),"",Bac!H310)</f>
        <v/>
      </c>
      <c r="N15" s="54" t="str">
        <f>IF(ISBLANK(Bac!$D310),"",Bac!I310)</f>
        <v/>
      </c>
      <c r="O15" s="54" t="str">
        <f>IF(ISBLANK(Bac!$D310),"",Bac!J310)</f>
        <v/>
      </c>
      <c r="P15" s="54" t="str">
        <f>IF(ISBLANK(Bac!$D310),"",Bac!K310)</f>
        <v/>
      </c>
      <c r="Q15" s="65" t="e">
        <f>VLOOKUP($G15,Now!$B$14:$BA$1048576,2,FALSE)</f>
        <v>#N/A</v>
      </c>
      <c r="R15" s="65" t="e">
        <f>VLOOKUP($G15,For!$B$14:$BA$1048576,2,FALSE)</f>
        <v>#N/A</v>
      </c>
      <c r="S15" s="67">
        <f t="shared" si="0"/>
        <v>-9999</v>
      </c>
      <c r="U15" s="65" t="e">
        <f>VLOOKUP($G15,Bac!$B$14:$BA$1048576,11,FALSE)</f>
        <v>#N/A</v>
      </c>
      <c r="V15" s="65" t="e">
        <f>VLOOKUP($G15,Bac!$B$14:$BA$1048576,16,FALSE)</f>
        <v>#N/A</v>
      </c>
      <c r="W15" s="65" t="e">
        <f>VLOOKUP($G15,Now!$B$14:$BA$1048576,11,FALSE)</f>
        <v>#N/A</v>
      </c>
      <c r="X15" s="65" t="e">
        <f>VLOOKUP($G15,Now!$B$14:$BA$1048576,16,FALSE)</f>
        <v>#N/A</v>
      </c>
      <c r="Y15" s="65" t="e">
        <f>VLOOKUP($G15,For!$B$14:$BA$1048576,11,FALSE)</f>
        <v>#N/A</v>
      </c>
      <c r="Z15" s="65" t="e">
        <f>VLOOKUP($G15,For!$B$14:$BA$1048576,16,FALSE)</f>
        <v>#N/A</v>
      </c>
      <c r="AB15" s="72" t="e">
        <f>VLOOKUP($G15,For!$B$14:$BA$1048576,51,FALSE)</f>
        <v>#N/A</v>
      </c>
      <c r="AC15" s="72" t="e">
        <f>VLOOKUP($G15,For!$B$14:$BA$1048576,52,FALSE)</f>
        <v>#N/A</v>
      </c>
    </row>
    <row r="16" spans="2:29" x14ac:dyDescent="0.25">
      <c r="B16" s="96"/>
      <c r="C16" s="95" t="s">
        <v>21</v>
      </c>
      <c r="D16" s="42" t="s">
        <v>20</v>
      </c>
      <c r="E16" s="55">
        <v>1</v>
      </c>
      <c r="G16" s="54" t="str">
        <f>IF(ISBLANK(Bac!$D18),"",Bac!B18)</f>
        <v/>
      </c>
      <c r="H16" s="65" t="str">
        <f>IF(ISBLANK(Bac!$D18),"",Bac!C18)</f>
        <v/>
      </c>
      <c r="I16" s="54" t="str">
        <f>IF(ISBLANK(Bac!$D18),"",Bac!D18)</f>
        <v/>
      </c>
      <c r="J16" s="54" t="str">
        <f>IF(ISBLANK(Bac!$D18),"",Bac!E18)</f>
        <v/>
      </c>
      <c r="K16" s="54" t="str">
        <f>IF(ISBLANK(Bac!$D18),"",Bac!F18)</f>
        <v/>
      </c>
      <c r="L16" s="54" t="str">
        <f>IF(ISBLANK(Bac!$D18),"",Bac!G18)</f>
        <v/>
      </c>
      <c r="M16" s="54" t="str">
        <f>IF(ISBLANK(Bac!$D18),"",Bac!H18)</f>
        <v/>
      </c>
      <c r="N16" s="54" t="str">
        <f>IF(ISBLANK(Bac!$D18),"",Bac!I18)</f>
        <v/>
      </c>
      <c r="O16" s="54" t="str">
        <f>IF(ISBLANK(Bac!$D18),"",Bac!J18)</f>
        <v/>
      </c>
      <c r="P16" s="54" t="str">
        <f>IF(ISBLANK(Bac!$D18),"",Bac!K18)</f>
        <v/>
      </c>
      <c r="Q16" s="65" t="e">
        <f>VLOOKUP($G16,Now!$B$14:$BA$1048576,2,FALSE)</f>
        <v>#N/A</v>
      </c>
      <c r="R16" s="65" t="e">
        <f>VLOOKUP($G16,For!$B$14:$BA$1048576,2,FALSE)</f>
        <v>#N/A</v>
      </c>
      <c r="S16" s="67">
        <f t="shared" si="0"/>
        <v>-9999</v>
      </c>
      <c r="U16" s="65" t="e">
        <f>VLOOKUP($G16,Bac!$B$14:$BA$1048576,11,FALSE)</f>
        <v>#N/A</v>
      </c>
      <c r="V16" s="65" t="e">
        <f>VLOOKUP($G16,Bac!$B$14:$BA$1048576,16,FALSE)</f>
        <v>#N/A</v>
      </c>
      <c r="W16" s="65" t="e">
        <f>VLOOKUP($G16,Now!$B$14:$BA$1048576,11,FALSE)</f>
        <v>#N/A</v>
      </c>
      <c r="X16" s="65" t="e">
        <f>VLOOKUP($G16,Now!$B$14:$BA$1048576,16,FALSE)</f>
        <v>#N/A</v>
      </c>
      <c r="Y16" s="65" t="e">
        <f>VLOOKUP($G16,For!$B$14:$BA$1048576,11,FALSE)</f>
        <v>#N/A</v>
      </c>
      <c r="Z16" s="65" t="e">
        <f>VLOOKUP($G16,For!$B$14:$BA$1048576,16,FALSE)</f>
        <v>#N/A</v>
      </c>
      <c r="AB16" s="72" t="e">
        <f>VLOOKUP($G16,For!$B$14:$BA$1048576,51,FALSE)</f>
        <v>#N/A</v>
      </c>
      <c r="AC16" s="72" t="e">
        <f>VLOOKUP($G16,For!$B$14:$BA$1048576,52,FALSE)</f>
        <v>#N/A</v>
      </c>
    </row>
    <row r="17" spans="2:29" x14ac:dyDescent="0.25">
      <c r="B17" s="96"/>
      <c r="C17" s="96"/>
      <c r="D17" s="42" t="s">
        <v>16</v>
      </c>
      <c r="E17" s="55">
        <v>0</v>
      </c>
      <c r="G17" s="54" t="str">
        <f>IF(ISBLANK(Bac!$D1004),"",Bac!B1004)</f>
        <v/>
      </c>
      <c r="H17" s="65" t="str">
        <f>IF(ISBLANK(Bac!$D1004),"",Bac!C1004)</f>
        <v/>
      </c>
      <c r="I17" s="54" t="str">
        <f>IF(ISBLANK(Bac!$D1004),"",Bac!D1004)</f>
        <v/>
      </c>
      <c r="J17" s="54" t="str">
        <f>IF(ISBLANK(Bac!$D1004),"",Bac!E1004)</f>
        <v/>
      </c>
      <c r="K17" s="54" t="str">
        <f>IF(ISBLANK(Bac!$D1004),"",Bac!F1004)</f>
        <v/>
      </c>
      <c r="L17" s="54" t="str">
        <f>IF(ISBLANK(Bac!$D1004),"",Bac!G1004)</f>
        <v/>
      </c>
      <c r="M17" s="54" t="str">
        <f>IF(ISBLANK(Bac!$D1004),"",Bac!H1004)</f>
        <v/>
      </c>
      <c r="N17" s="54" t="str">
        <f>IF(ISBLANK(Bac!$D1004),"",Bac!I1004)</f>
        <v/>
      </c>
      <c r="O17" s="54" t="str">
        <f>IF(ISBLANK(Bac!$D1004),"",Bac!J1004)</f>
        <v/>
      </c>
      <c r="P17" s="54" t="str">
        <f>IF(ISBLANK(Bac!$D1004),"",Bac!K1004)</f>
        <v/>
      </c>
      <c r="Q17" s="65" t="e">
        <f>VLOOKUP($G17,Now!$B$14:$BA$1048576,2,FALSE)</f>
        <v>#N/A</v>
      </c>
      <c r="R17" s="65" t="e">
        <f>VLOOKUP($G17,For!$B$14:$BA$1048576,2,FALSE)</f>
        <v>#N/A</v>
      </c>
      <c r="S17" s="67">
        <f t="shared" si="0"/>
        <v>-9999</v>
      </c>
      <c r="U17" s="65" t="e">
        <f>VLOOKUP($G17,Bac!$B$14:$BA$1048576,11,FALSE)</f>
        <v>#N/A</v>
      </c>
      <c r="V17" s="65" t="e">
        <f>VLOOKUP($G17,Bac!$B$14:$BA$1048576,16,FALSE)</f>
        <v>#N/A</v>
      </c>
      <c r="W17" s="65" t="e">
        <f>VLOOKUP($G17,Now!$B$14:$BA$1048576,11,FALSE)</f>
        <v>#N/A</v>
      </c>
      <c r="X17" s="65" t="e">
        <f>VLOOKUP($G17,Now!$B$14:$BA$1048576,16,FALSE)</f>
        <v>#N/A</v>
      </c>
      <c r="Y17" s="65" t="e">
        <f>VLOOKUP($G17,For!$B$14:$BA$1048576,11,FALSE)</f>
        <v>#N/A</v>
      </c>
      <c r="Z17" s="65" t="e">
        <f>VLOOKUP($G17,For!$B$14:$BA$1048576,16,FALSE)</f>
        <v>#N/A</v>
      </c>
      <c r="AB17" s="72" t="e">
        <f>VLOOKUP($G17,For!$B$14:$BA$1048576,51,FALSE)</f>
        <v>#N/A</v>
      </c>
      <c r="AC17" s="72" t="e">
        <f>VLOOKUP($G17,For!$B$14:$BA$1048576,52,FALSE)</f>
        <v>#N/A</v>
      </c>
    </row>
    <row r="18" spans="2:29" x14ac:dyDescent="0.25">
      <c r="B18" s="96"/>
      <c r="C18" s="96"/>
      <c r="D18" s="42" t="s">
        <v>17</v>
      </c>
      <c r="E18" s="55">
        <v>0</v>
      </c>
      <c r="G18" s="54" t="str">
        <f>IF(ISBLANK(Bac!$D190),"",Bac!B190)</f>
        <v/>
      </c>
      <c r="H18" s="65" t="str">
        <f>IF(ISBLANK(Bac!$D190),"",Bac!C190)</f>
        <v/>
      </c>
      <c r="I18" s="54" t="str">
        <f>IF(ISBLANK(Bac!$D190),"",Bac!D190)</f>
        <v/>
      </c>
      <c r="J18" s="54" t="str">
        <f>IF(ISBLANK(Bac!$D190),"",Bac!E190)</f>
        <v/>
      </c>
      <c r="K18" s="54" t="str">
        <f>IF(ISBLANK(Bac!$D190),"",Bac!F190)</f>
        <v/>
      </c>
      <c r="L18" s="54" t="str">
        <f>IF(ISBLANK(Bac!$D190),"",Bac!G190)</f>
        <v/>
      </c>
      <c r="M18" s="54" t="str">
        <f>IF(ISBLANK(Bac!$D190),"",Bac!H190)</f>
        <v/>
      </c>
      <c r="N18" s="54" t="str">
        <f>IF(ISBLANK(Bac!$D190),"",Bac!I190)</f>
        <v/>
      </c>
      <c r="O18" s="54" t="str">
        <f>IF(ISBLANK(Bac!$D190),"",Bac!J190)</f>
        <v/>
      </c>
      <c r="P18" s="54" t="str">
        <f>IF(ISBLANK(Bac!$D190),"",Bac!K190)</f>
        <v/>
      </c>
      <c r="Q18" s="65" t="e">
        <f>VLOOKUP($G18,Now!$B$14:$BA$1048576,2,FALSE)</f>
        <v>#N/A</v>
      </c>
      <c r="R18" s="65" t="e">
        <f>VLOOKUP($G18,For!$B$14:$BA$1048576,2,FALSE)</f>
        <v>#N/A</v>
      </c>
      <c r="S18" s="67">
        <f t="shared" si="0"/>
        <v>-9999</v>
      </c>
      <c r="U18" s="65" t="e">
        <f>VLOOKUP($G18,Bac!$B$14:$BA$1048576,11,FALSE)</f>
        <v>#N/A</v>
      </c>
      <c r="V18" s="65" t="e">
        <f>VLOOKUP($G18,Bac!$B$14:$BA$1048576,16,FALSE)</f>
        <v>#N/A</v>
      </c>
      <c r="W18" s="65" t="e">
        <f>VLOOKUP($G18,Now!$B$14:$BA$1048576,11,FALSE)</f>
        <v>#N/A</v>
      </c>
      <c r="X18" s="65" t="e">
        <f>VLOOKUP($G18,Now!$B$14:$BA$1048576,16,FALSE)</f>
        <v>#N/A</v>
      </c>
      <c r="Y18" s="65" t="e">
        <f>VLOOKUP($G18,For!$B$14:$BA$1048576,11,FALSE)</f>
        <v>#N/A</v>
      </c>
      <c r="Z18" s="65" t="e">
        <f>VLOOKUP($G18,For!$B$14:$BA$1048576,16,FALSE)</f>
        <v>#N/A</v>
      </c>
      <c r="AB18" s="72" t="e">
        <f>VLOOKUP($G18,For!$B$14:$BA$1048576,51,FALSE)</f>
        <v>#N/A</v>
      </c>
      <c r="AC18" s="72" t="e">
        <f>VLOOKUP($G18,For!$B$14:$BA$1048576,52,FALSE)</f>
        <v>#N/A</v>
      </c>
    </row>
    <row r="19" spans="2:29" x14ac:dyDescent="0.25">
      <c r="B19" s="96"/>
      <c r="C19" s="96"/>
      <c r="D19" s="42" t="s">
        <v>18</v>
      </c>
      <c r="E19" s="55">
        <v>0</v>
      </c>
      <c r="G19" s="54" t="str">
        <f>IF(ISBLANK(Bac!$D256),"",Bac!B256)</f>
        <v/>
      </c>
      <c r="H19" s="65" t="str">
        <f>IF(ISBLANK(Bac!$D256),"",Bac!C256)</f>
        <v/>
      </c>
      <c r="I19" s="54" t="str">
        <f>IF(ISBLANK(Bac!$D256),"",Bac!D256)</f>
        <v/>
      </c>
      <c r="J19" s="54" t="str">
        <f>IF(ISBLANK(Bac!$D256),"",Bac!E256)</f>
        <v/>
      </c>
      <c r="K19" s="54" t="str">
        <f>IF(ISBLANK(Bac!$D256),"",Bac!F256)</f>
        <v/>
      </c>
      <c r="L19" s="54" t="str">
        <f>IF(ISBLANK(Bac!$D256),"",Bac!G256)</f>
        <v/>
      </c>
      <c r="M19" s="54" t="str">
        <f>IF(ISBLANK(Bac!$D256),"",Bac!H256)</f>
        <v/>
      </c>
      <c r="N19" s="54" t="str">
        <f>IF(ISBLANK(Bac!$D256),"",Bac!I256)</f>
        <v/>
      </c>
      <c r="O19" s="54" t="str">
        <f>IF(ISBLANK(Bac!$D256),"",Bac!J256)</f>
        <v/>
      </c>
      <c r="P19" s="54" t="str">
        <f>IF(ISBLANK(Bac!$D256),"",Bac!K256)</f>
        <v/>
      </c>
      <c r="Q19" s="65" t="e">
        <f>VLOOKUP($G19,Now!$B$14:$BA$1048576,2,FALSE)</f>
        <v>#N/A</v>
      </c>
      <c r="R19" s="65" t="e">
        <f>VLOOKUP($G19,For!$B$14:$BA$1048576,2,FALSE)</f>
        <v>#N/A</v>
      </c>
      <c r="S19" s="67">
        <f t="shared" si="0"/>
        <v>-9999</v>
      </c>
      <c r="U19" s="65" t="e">
        <f>VLOOKUP($G19,Bac!$B$14:$BA$1048576,11,FALSE)</f>
        <v>#N/A</v>
      </c>
      <c r="V19" s="65" t="e">
        <f>VLOOKUP($G19,Bac!$B$14:$BA$1048576,16,FALSE)</f>
        <v>#N/A</v>
      </c>
      <c r="W19" s="65" t="e">
        <f>VLOOKUP($G19,Now!$B$14:$BA$1048576,11,FALSE)</f>
        <v>#N/A</v>
      </c>
      <c r="X19" s="65" t="e">
        <f>VLOOKUP($G19,Now!$B$14:$BA$1048576,16,FALSE)</f>
        <v>#N/A</v>
      </c>
      <c r="Y19" s="65" t="e">
        <f>VLOOKUP($G19,For!$B$14:$BA$1048576,11,FALSE)</f>
        <v>#N/A</v>
      </c>
      <c r="Z19" s="65" t="e">
        <f>VLOOKUP($G19,For!$B$14:$BA$1048576,16,FALSE)</f>
        <v>#N/A</v>
      </c>
      <c r="AB19" s="72" t="e">
        <f>VLOOKUP($G19,For!$B$14:$BA$1048576,51,FALSE)</f>
        <v>#N/A</v>
      </c>
      <c r="AC19" s="72" t="e">
        <f>VLOOKUP($G19,For!$B$14:$BA$1048576,52,FALSE)</f>
        <v>#N/A</v>
      </c>
    </row>
    <row r="20" spans="2:29" x14ac:dyDescent="0.25">
      <c r="B20" s="97"/>
      <c r="C20" s="97"/>
      <c r="D20" s="42" t="s">
        <v>27</v>
      </c>
      <c r="E20" s="55">
        <v>0</v>
      </c>
      <c r="G20" s="54" t="str">
        <f>IF(ISBLANK(Bac!$D24),"",Bac!B24)</f>
        <v/>
      </c>
      <c r="H20" s="65" t="str">
        <f>IF(ISBLANK(Bac!$D24),"",Bac!C24)</f>
        <v/>
      </c>
      <c r="I20" s="54" t="str">
        <f>IF(ISBLANK(Bac!$D24),"",Bac!D24)</f>
        <v/>
      </c>
      <c r="J20" s="54" t="str">
        <f>IF(ISBLANK(Bac!$D24),"",Bac!E24)</f>
        <v/>
      </c>
      <c r="K20" s="54" t="str">
        <f>IF(ISBLANK(Bac!$D24),"",Bac!F24)</f>
        <v/>
      </c>
      <c r="L20" s="54" t="str">
        <f>IF(ISBLANK(Bac!$D24),"",Bac!G24)</f>
        <v/>
      </c>
      <c r="M20" s="54" t="str">
        <f>IF(ISBLANK(Bac!$D24),"",Bac!H24)</f>
        <v/>
      </c>
      <c r="N20" s="54" t="str">
        <f>IF(ISBLANK(Bac!$D24),"",Bac!I24)</f>
        <v/>
      </c>
      <c r="O20" s="54" t="str">
        <f>IF(ISBLANK(Bac!$D24),"",Bac!J24)</f>
        <v/>
      </c>
      <c r="P20" s="54" t="str">
        <f>IF(ISBLANK(Bac!$D24),"",Bac!K24)</f>
        <v/>
      </c>
      <c r="Q20" s="65" t="e">
        <f>VLOOKUP($G20,Now!$B$14:$BA$1048576,2,FALSE)</f>
        <v>#N/A</v>
      </c>
      <c r="R20" s="65" t="e">
        <f>VLOOKUP($G20,For!$B$14:$BA$1048576,2,FALSE)</f>
        <v>#N/A</v>
      </c>
      <c r="S20" s="67">
        <f t="shared" si="0"/>
        <v>-9999</v>
      </c>
      <c r="U20" s="65" t="e">
        <f>VLOOKUP($G20,Bac!$B$14:$BA$1048576,11,FALSE)</f>
        <v>#N/A</v>
      </c>
      <c r="V20" s="65" t="e">
        <f>VLOOKUP($G20,Bac!$B$14:$BA$1048576,16,FALSE)</f>
        <v>#N/A</v>
      </c>
      <c r="W20" s="65" t="e">
        <f>VLOOKUP($G20,Now!$B$14:$BA$1048576,11,FALSE)</f>
        <v>#N/A</v>
      </c>
      <c r="X20" s="65" t="e">
        <f>VLOOKUP($G20,Now!$B$14:$BA$1048576,16,FALSE)</f>
        <v>#N/A</v>
      </c>
      <c r="Y20" s="65" t="e">
        <f>VLOOKUP($G20,For!$B$14:$BA$1048576,11,FALSE)</f>
        <v>#N/A</v>
      </c>
      <c r="Z20" s="65" t="e">
        <f>VLOOKUP($G20,For!$B$14:$BA$1048576,16,FALSE)</f>
        <v>#N/A</v>
      </c>
      <c r="AB20" s="72" t="e">
        <f>VLOOKUP($G20,For!$B$14:$BA$1048576,51,FALSE)</f>
        <v>#N/A</v>
      </c>
      <c r="AC20" s="72" t="e">
        <f>VLOOKUP($G20,For!$B$14:$BA$1048576,52,FALSE)</f>
        <v>#N/A</v>
      </c>
    </row>
    <row r="21" spans="2:29" x14ac:dyDescent="0.25">
      <c r="B21" s="95" t="s">
        <v>12</v>
      </c>
      <c r="C21" s="95" t="s">
        <v>19</v>
      </c>
      <c r="D21" s="42" t="s">
        <v>20</v>
      </c>
      <c r="E21" s="55">
        <v>0</v>
      </c>
      <c r="G21" s="54" t="str">
        <f>IF(ISBLANK(Bac!$D31),"",Bac!B31)</f>
        <v/>
      </c>
      <c r="H21" s="65" t="str">
        <f>IF(ISBLANK(Bac!$D31),"",Bac!C31)</f>
        <v/>
      </c>
      <c r="I21" s="54" t="str">
        <f>IF(ISBLANK(Bac!$D31),"",Bac!D31)</f>
        <v/>
      </c>
      <c r="J21" s="54" t="str">
        <f>IF(ISBLANK(Bac!$D31),"",Bac!E31)</f>
        <v/>
      </c>
      <c r="K21" s="54" t="str">
        <f>IF(ISBLANK(Bac!$D31),"",Bac!F31)</f>
        <v/>
      </c>
      <c r="L21" s="54" t="str">
        <f>IF(ISBLANK(Bac!$D31),"",Bac!G31)</f>
        <v/>
      </c>
      <c r="M21" s="54" t="str">
        <f>IF(ISBLANK(Bac!$D31),"",Bac!H31)</f>
        <v/>
      </c>
      <c r="N21" s="54" t="str">
        <f>IF(ISBLANK(Bac!$D31),"",Bac!I31)</f>
        <v/>
      </c>
      <c r="O21" s="54" t="str">
        <f>IF(ISBLANK(Bac!$D31),"",Bac!J31)</f>
        <v/>
      </c>
      <c r="P21" s="54" t="str">
        <f>IF(ISBLANK(Bac!$D31),"",Bac!K31)</f>
        <v/>
      </c>
      <c r="Q21" s="65" t="e">
        <f>VLOOKUP($G21,Now!$B$14:$BA$1048576,2,FALSE)</f>
        <v>#N/A</v>
      </c>
      <c r="R21" s="65" t="e">
        <f>VLOOKUP($G21,For!$B$14:$BA$1048576,2,FALSE)</f>
        <v>#N/A</v>
      </c>
      <c r="S21" s="67">
        <f t="shared" si="0"/>
        <v>-9999</v>
      </c>
      <c r="U21" s="65" t="e">
        <f>VLOOKUP($G21,Bac!$B$14:$BA$1048576,11,FALSE)</f>
        <v>#N/A</v>
      </c>
      <c r="V21" s="65" t="e">
        <f>VLOOKUP($G21,Bac!$B$14:$BA$1048576,16,FALSE)</f>
        <v>#N/A</v>
      </c>
      <c r="W21" s="65" t="e">
        <f>VLOOKUP($G21,Now!$B$14:$BA$1048576,11,FALSE)</f>
        <v>#N/A</v>
      </c>
      <c r="X21" s="65" t="e">
        <f>VLOOKUP($G21,Now!$B$14:$BA$1048576,16,FALSE)</f>
        <v>#N/A</v>
      </c>
      <c r="Y21" s="65" t="e">
        <f>VLOOKUP($G21,For!$B$14:$BA$1048576,11,FALSE)</f>
        <v>#N/A</v>
      </c>
      <c r="Z21" s="65" t="e">
        <f>VLOOKUP($G21,For!$B$14:$BA$1048576,16,FALSE)</f>
        <v>#N/A</v>
      </c>
      <c r="AB21" s="72" t="e">
        <f>VLOOKUP($G21,For!$B$14:$BA$1048576,51,FALSE)</f>
        <v>#N/A</v>
      </c>
      <c r="AC21" s="72" t="e">
        <f>VLOOKUP($G21,For!$B$14:$BA$1048576,52,FALSE)</f>
        <v>#N/A</v>
      </c>
    </row>
    <row r="22" spans="2:29" x14ac:dyDescent="0.25">
      <c r="B22" s="96"/>
      <c r="C22" s="96"/>
      <c r="D22" s="42" t="s">
        <v>16</v>
      </c>
      <c r="E22" s="55">
        <v>0</v>
      </c>
      <c r="G22" s="54" t="str">
        <f>IF(ISBLANK(Bac!$D161),"",Bac!B161)</f>
        <v/>
      </c>
      <c r="H22" s="65" t="str">
        <f>IF(ISBLANK(Bac!$D161),"",Bac!C161)</f>
        <v/>
      </c>
      <c r="I22" s="54" t="str">
        <f>IF(ISBLANK(Bac!$D161),"",Bac!D161)</f>
        <v/>
      </c>
      <c r="J22" s="54" t="str">
        <f>IF(ISBLANK(Bac!$D161),"",Bac!E161)</f>
        <v/>
      </c>
      <c r="K22" s="54" t="str">
        <f>IF(ISBLANK(Bac!$D161),"",Bac!F161)</f>
        <v/>
      </c>
      <c r="L22" s="54" t="str">
        <f>IF(ISBLANK(Bac!$D161),"",Bac!G161)</f>
        <v/>
      </c>
      <c r="M22" s="54" t="str">
        <f>IF(ISBLANK(Bac!$D161),"",Bac!H161)</f>
        <v/>
      </c>
      <c r="N22" s="54" t="str">
        <f>IF(ISBLANK(Bac!$D161),"",Bac!I161)</f>
        <v/>
      </c>
      <c r="O22" s="54" t="str">
        <f>IF(ISBLANK(Bac!$D161),"",Bac!J161)</f>
        <v/>
      </c>
      <c r="P22" s="54" t="str">
        <f>IF(ISBLANK(Bac!$D161),"",Bac!K161)</f>
        <v/>
      </c>
      <c r="Q22" s="65" t="e">
        <f>VLOOKUP($G22,Now!$B$14:$BA$1048576,2,FALSE)</f>
        <v>#N/A</v>
      </c>
      <c r="R22" s="65" t="e">
        <f>VLOOKUP($G22,For!$B$14:$BA$1048576,2,FALSE)</f>
        <v>#N/A</v>
      </c>
      <c r="S22" s="67">
        <f t="shared" si="0"/>
        <v>-9999</v>
      </c>
      <c r="U22" s="65" t="e">
        <f>VLOOKUP($G22,Bac!$B$14:$BA$1048576,11,FALSE)</f>
        <v>#N/A</v>
      </c>
      <c r="V22" s="65" t="e">
        <f>VLOOKUP($G22,Bac!$B$14:$BA$1048576,16,FALSE)</f>
        <v>#N/A</v>
      </c>
      <c r="W22" s="65" t="e">
        <f>VLOOKUP($G22,Now!$B$14:$BA$1048576,11,FALSE)</f>
        <v>#N/A</v>
      </c>
      <c r="X22" s="65" t="e">
        <f>VLOOKUP($G22,Now!$B$14:$BA$1048576,16,FALSE)</f>
        <v>#N/A</v>
      </c>
      <c r="Y22" s="65" t="e">
        <f>VLOOKUP($G22,For!$B$14:$BA$1048576,11,FALSE)</f>
        <v>#N/A</v>
      </c>
      <c r="Z22" s="65" t="e">
        <f>VLOOKUP($G22,For!$B$14:$BA$1048576,16,FALSE)</f>
        <v>#N/A</v>
      </c>
      <c r="AB22" s="72" t="e">
        <f>VLOOKUP($G22,For!$B$14:$BA$1048576,51,FALSE)</f>
        <v>#N/A</v>
      </c>
      <c r="AC22" s="72" t="e">
        <f>VLOOKUP($G22,For!$B$14:$BA$1048576,52,FALSE)</f>
        <v>#N/A</v>
      </c>
    </row>
    <row r="23" spans="2:29" x14ac:dyDescent="0.25">
      <c r="B23" s="96"/>
      <c r="C23" s="96"/>
      <c r="D23" s="42" t="s">
        <v>17</v>
      </c>
      <c r="E23" s="55">
        <v>0</v>
      </c>
      <c r="G23" s="54" t="str">
        <f>IF(ISBLANK(Bac!$D162),"",Bac!B162)</f>
        <v/>
      </c>
      <c r="H23" s="65" t="str">
        <f>IF(ISBLANK(Bac!$D162),"",Bac!C162)</f>
        <v/>
      </c>
      <c r="I23" s="54" t="str">
        <f>IF(ISBLANK(Bac!$D162),"",Bac!D162)</f>
        <v/>
      </c>
      <c r="J23" s="54" t="str">
        <f>IF(ISBLANK(Bac!$D162),"",Bac!E162)</f>
        <v/>
      </c>
      <c r="K23" s="54" t="str">
        <f>IF(ISBLANK(Bac!$D162),"",Bac!F162)</f>
        <v/>
      </c>
      <c r="L23" s="54" t="str">
        <f>IF(ISBLANK(Bac!$D162),"",Bac!G162)</f>
        <v/>
      </c>
      <c r="M23" s="54" t="str">
        <f>IF(ISBLANK(Bac!$D162),"",Bac!H162)</f>
        <v/>
      </c>
      <c r="N23" s="54" t="str">
        <f>IF(ISBLANK(Bac!$D162),"",Bac!I162)</f>
        <v/>
      </c>
      <c r="O23" s="54" t="str">
        <f>IF(ISBLANK(Bac!$D162),"",Bac!J162)</f>
        <v/>
      </c>
      <c r="P23" s="54" t="str">
        <f>IF(ISBLANK(Bac!$D162),"",Bac!K162)</f>
        <v/>
      </c>
      <c r="Q23" s="65" t="e">
        <f>VLOOKUP($G23,Now!$B$14:$BA$1048576,2,FALSE)</f>
        <v>#N/A</v>
      </c>
      <c r="R23" s="65" t="e">
        <f>VLOOKUP($G23,For!$B$14:$BA$1048576,2,FALSE)</f>
        <v>#N/A</v>
      </c>
      <c r="S23" s="67">
        <f t="shared" si="0"/>
        <v>-9999</v>
      </c>
      <c r="U23" s="65" t="e">
        <f>VLOOKUP($G23,Bac!$B$14:$BA$1048576,11,FALSE)</f>
        <v>#N/A</v>
      </c>
      <c r="V23" s="65" t="e">
        <f>VLOOKUP($G23,Bac!$B$14:$BA$1048576,16,FALSE)</f>
        <v>#N/A</v>
      </c>
      <c r="W23" s="65" t="e">
        <f>VLOOKUP($G23,Now!$B$14:$BA$1048576,11,FALSE)</f>
        <v>#N/A</v>
      </c>
      <c r="X23" s="65" t="e">
        <f>VLOOKUP($G23,Now!$B$14:$BA$1048576,16,FALSE)</f>
        <v>#N/A</v>
      </c>
      <c r="Y23" s="65" t="e">
        <f>VLOOKUP($G23,For!$B$14:$BA$1048576,11,FALSE)</f>
        <v>#N/A</v>
      </c>
      <c r="Z23" s="65" t="e">
        <f>VLOOKUP($G23,For!$B$14:$BA$1048576,16,FALSE)</f>
        <v>#N/A</v>
      </c>
      <c r="AB23" s="72" t="e">
        <f>VLOOKUP($G23,For!$B$14:$BA$1048576,51,FALSE)</f>
        <v>#N/A</v>
      </c>
      <c r="AC23" s="72" t="e">
        <f>VLOOKUP($G23,For!$B$14:$BA$1048576,52,FALSE)</f>
        <v>#N/A</v>
      </c>
    </row>
    <row r="24" spans="2:29" x14ac:dyDescent="0.25">
      <c r="B24" s="96"/>
      <c r="C24" s="96"/>
      <c r="D24" s="42" t="s">
        <v>18</v>
      </c>
      <c r="E24" s="55">
        <v>0</v>
      </c>
      <c r="G24" s="54" t="str">
        <f>IF(ISBLANK(Bac!$D236),"",Bac!B236)</f>
        <v/>
      </c>
      <c r="H24" s="65" t="str">
        <f>IF(ISBLANK(Bac!$D236),"",Bac!C236)</f>
        <v/>
      </c>
      <c r="I24" s="54" t="str">
        <f>IF(ISBLANK(Bac!$D236),"",Bac!D236)</f>
        <v/>
      </c>
      <c r="J24" s="54" t="str">
        <f>IF(ISBLANK(Bac!$D236),"",Bac!E236)</f>
        <v/>
      </c>
      <c r="K24" s="54" t="str">
        <f>IF(ISBLANK(Bac!$D236),"",Bac!F236)</f>
        <v/>
      </c>
      <c r="L24" s="54" t="str">
        <f>IF(ISBLANK(Bac!$D236),"",Bac!G236)</f>
        <v/>
      </c>
      <c r="M24" s="54" t="str">
        <f>IF(ISBLANK(Bac!$D236),"",Bac!H236)</f>
        <v/>
      </c>
      <c r="N24" s="54" t="str">
        <f>IF(ISBLANK(Bac!$D236),"",Bac!I236)</f>
        <v/>
      </c>
      <c r="O24" s="54" t="str">
        <f>IF(ISBLANK(Bac!$D236),"",Bac!J236)</f>
        <v/>
      </c>
      <c r="P24" s="54" t="str">
        <f>IF(ISBLANK(Bac!$D236),"",Bac!K236)</f>
        <v/>
      </c>
      <c r="Q24" s="65" t="e">
        <f>VLOOKUP($G24,Now!$B$14:$BA$1048576,2,FALSE)</f>
        <v>#N/A</v>
      </c>
      <c r="R24" s="65" t="e">
        <f>VLOOKUP($G24,For!$B$14:$BA$1048576,2,FALSE)</f>
        <v>#N/A</v>
      </c>
      <c r="S24" s="67">
        <f t="shared" si="0"/>
        <v>-9999</v>
      </c>
      <c r="U24" s="65" t="e">
        <f>VLOOKUP($G24,Bac!$B$14:$BA$1048576,11,FALSE)</f>
        <v>#N/A</v>
      </c>
      <c r="V24" s="65" t="e">
        <f>VLOOKUP($G24,Bac!$B$14:$BA$1048576,16,FALSE)</f>
        <v>#N/A</v>
      </c>
      <c r="W24" s="65" t="e">
        <f>VLOOKUP($G24,Now!$B$14:$BA$1048576,11,FALSE)</f>
        <v>#N/A</v>
      </c>
      <c r="X24" s="65" t="e">
        <f>VLOOKUP($G24,Now!$B$14:$BA$1048576,16,FALSE)</f>
        <v>#N/A</v>
      </c>
      <c r="Y24" s="65" t="e">
        <f>VLOOKUP($G24,For!$B$14:$BA$1048576,11,FALSE)</f>
        <v>#N/A</v>
      </c>
      <c r="Z24" s="65" t="e">
        <f>VLOOKUP($G24,For!$B$14:$BA$1048576,16,FALSE)</f>
        <v>#N/A</v>
      </c>
      <c r="AB24" s="72" t="e">
        <f>VLOOKUP($G24,For!$B$14:$BA$1048576,51,FALSE)</f>
        <v>#N/A</v>
      </c>
      <c r="AC24" s="72" t="e">
        <f>VLOOKUP($G24,For!$B$14:$BA$1048576,52,FALSE)</f>
        <v>#N/A</v>
      </c>
    </row>
    <row r="25" spans="2:29" x14ac:dyDescent="0.25">
      <c r="B25" s="96"/>
      <c r="C25" s="97"/>
      <c r="D25" s="42" t="s">
        <v>27</v>
      </c>
      <c r="E25" s="55">
        <v>0</v>
      </c>
      <c r="G25" s="54" t="str">
        <f>IF(ISBLANK(Bac!$D264),"",Bac!B264)</f>
        <v/>
      </c>
      <c r="H25" s="65" t="str">
        <f>IF(ISBLANK(Bac!$D264),"",Bac!C264)</f>
        <v/>
      </c>
      <c r="I25" s="54" t="str">
        <f>IF(ISBLANK(Bac!$D264),"",Bac!D264)</f>
        <v/>
      </c>
      <c r="J25" s="54" t="str">
        <f>IF(ISBLANK(Bac!$D264),"",Bac!E264)</f>
        <v/>
      </c>
      <c r="K25" s="54" t="str">
        <f>IF(ISBLANK(Bac!$D264),"",Bac!F264)</f>
        <v/>
      </c>
      <c r="L25" s="54" t="str">
        <f>IF(ISBLANK(Bac!$D264),"",Bac!G264)</f>
        <v/>
      </c>
      <c r="M25" s="54" t="str">
        <f>IF(ISBLANK(Bac!$D264),"",Bac!H264)</f>
        <v/>
      </c>
      <c r="N25" s="54" t="str">
        <f>IF(ISBLANK(Bac!$D264),"",Bac!I264)</f>
        <v/>
      </c>
      <c r="O25" s="54" t="str">
        <f>IF(ISBLANK(Bac!$D264),"",Bac!J264)</f>
        <v/>
      </c>
      <c r="P25" s="54" t="str">
        <f>IF(ISBLANK(Bac!$D264),"",Bac!K264)</f>
        <v/>
      </c>
      <c r="Q25" s="65" t="e">
        <f>VLOOKUP($G25,Now!$B$14:$BA$1048576,2,FALSE)</f>
        <v>#N/A</v>
      </c>
      <c r="R25" s="65" t="e">
        <f>VLOOKUP($G25,For!$B$14:$BA$1048576,2,FALSE)</f>
        <v>#N/A</v>
      </c>
      <c r="S25" s="67">
        <f t="shared" si="0"/>
        <v>-9999</v>
      </c>
      <c r="U25" s="65" t="e">
        <f>VLOOKUP($G25,Bac!$B$14:$BA$1048576,11,FALSE)</f>
        <v>#N/A</v>
      </c>
      <c r="V25" s="65" t="e">
        <f>VLOOKUP($G25,Bac!$B$14:$BA$1048576,16,FALSE)</f>
        <v>#N/A</v>
      </c>
      <c r="W25" s="65" t="e">
        <f>VLOOKUP($G25,Now!$B$14:$BA$1048576,11,FALSE)</f>
        <v>#N/A</v>
      </c>
      <c r="X25" s="65" t="e">
        <f>VLOOKUP($G25,Now!$B$14:$BA$1048576,16,FALSE)</f>
        <v>#N/A</v>
      </c>
      <c r="Y25" s="65" t="e">
        <f>VLOOKUP($G25,For!$B$14:$BA$1048576,11,FALSE)</f>
        <v>#N/A</v>
      </c>
      <c r="Z25" s="65" t="e">
        <f>VLOOKUP($G25,For!$B$14:$BA$1048576,16,FALSE)</f>
        <v>#N/A</v>
      </c>
      <c r="AB25" s="72" t="e">
        <f>VLOOKUP($G25,For!$B$14:$BA$1048576,51,FALSE)</f>
        <v>#N/A</v>
      </c>
      <c r="AC25" s="72" t="e">
        <f>VLOOKUP($G25,For!$B$14:$BA$1048576,52,FALSE)</f>
        <v>#N/A</v>
      </c>
    </row>
    <row r="26" spans="2:29" x14ac:dyDescent="0.25">
      <c r="B26" s="96"/>
      <c r="C26" s="95" t="s">
        <v>21</v>
      </c>
      <c r="D26" s="42" t="s">
        <v>20</v>
      </c>
      <c r="E26" s="55">
        <v>0</v>
      </c>
      <c r="G26" s="54" t="str">
        <f>IF(ISBLANK(Bac!$D107),"",Bac!B107)</f>
        <v/>
      </c>
      <c r="H26" s="65" t="str">
        <f>IF(ISBLANK(Bac!$D107),"",Bac!C107)</f>
        <v/>
      </c>
      <c r="I26" s="54" t="str">
        <f>IF(ISBLANK(Bac!$D107),"",Bac!D107)</f>
        <v/>
      </c>
      <c r="J26" s="54" t="str">
        <f>IF(ISBLANK(Bac!$D107),"",Bac!E107)</f>
        <v/>
      </c>
      <c r="K26" s="54" t="str">
        <f>IF(ISBLANK(Bac!$D107),"",Bac!F107)</f>
        <v/>
      </c>
      <c r="L26" s="54" t="str">
        <f>IF(ISBLANK(Bac!$D107),"",Bac!G107)</f>
        <v/>
      </c>
      <c r="M26" s="54" t="str">
        <f>IF(ISBLANK(Bac!$D107),"",Bac!H107)</f>
        <v/>
      </c>
      <c r="N26" s="54" t="str">
        <f>IF(ISBLANK(Bac!$D107),"",Bac!I107)</f>
        <v/>
      </c>
      <c r="O26" s="54" t="str">
        <f>IF(ISBLANK(Bac!$D107),"",Bac!J107)</f>
        <v/>
      </c>
      <c r="P26" s="54" t="str">
        <f>IF(ISBLANK(Bac!$D107),"",Bac!K107)</f>
        <v/>
      </c>
      <c r="Q26" s="65" t="e">
        <f>VLOOKUP($G26,Now!$B$14:$BA$1048576,2,FALSE)</f>
        <v>#N/A</v>
      </c>
      <c r="R26" s="65" t="e">
        <f>VLOOKUP($G26,For!$B$14:$BA$1048576,2,FALSE)</f>
        <v>#N/A</v>
      </c>
      <c r="S26" s="67">
        <f t="shared" si="0"/>
        <v>-9999</v>
      </c>
      <c r="U26" s="65" t="e">
        <f>VLOOKUP($G26,Bac!$B$14:$BA$1048576,11,FALSE)</f>
        <v>#N/A</v>
      </c>
      <c r="V26" s="65" t="e">
        <f>VLOOKUP($G26,Bac!$B$14:$BA$1048576,16,FALSE)</f>
        <v>#N/A</v>
      </c>
      <c r="W26" s="65" t="e">
        <f>VLOOKUP($G26,Now!$B$14:$BA$1048576,11,FALSE)</f>
        <v>#N/A</v>
      </c>
      <c r="X26" s="65" t="e">
        <f>VLOOKUP($G26,Now!$B$14:$BA$1048576,16,FALSE)</f>
        <v>#N/A</v>
      </c>
      <c r="Y26" s="65" t="e">
        <f>VLOOKUP($G26,For!$B$14:$BA$1048576,11,FALSE)</f>
        <v>#N/A</v>
      </c>
      <c r="Z26" s="65" t="e">
        <f>VLOOKUP($G26,For!$B$14:$BA$1048576,16,FALSE)</f>
        <v>#N/A</v>
      </c>
      <c r="AB26" s="72" t="e">
        <f>VLOOKUP($G26,For!$B$14:$BA$1048576,51,FALSE)</f>
        <v>#N/A</v>
      </c>
      <c r="AC26" s="72" t="e">
        <f>VLOOKUP($G26,For!$B$14:$BA$1048576,52,FALSE)</f>
        <v>#N/A</v>
      </c>
    </row>
    <row r="27" spans="2:29" x14ac:dyDescent="0.25">
      <c r="B27" s="96"/>
      <c r="C27" s="96"/>
      <c r="D27" s="42" t="s">
        <v>16</v>
      </c>
      <c r="E27" s="55">
        <v>0</v>
      </c>
      <c r="G27" s="54" t="str">
        <f>IF(ISBLANK(Bac!$D1017),"",Bac!B1017)</f>
        <v/>
      </c>
      <c r="H27" s="65" t="str">
        <f>IF(ISBLANK(Bac!$D1017),"",Bac!C1017)</f>
        <v/>
      </c>
      <c r="I27" s="54" t="str">
        <f>IF(ISBLANK(Bac!$D1017),"",Bac!D1017)</f>
        <v/>
      </c>
      <c r="J27" s="54" t="str">
        <f>IF(ISBLANK(Bac!$D1017),"",Bac!E1017)</f>
        <v/>
      </c>
      <c r="K27" s="54" t="str">
        <f>IF(ISBLANK(Bac!$D1017),"",Bac!F1017)</f>
        <v/>
      </c>
      <c r="L27" s="54" t="str">
        <f>IF(ISBLANK(Bac!$D1017),"",Bac!G1017)</f>
        <v/>
      </c>
      <c r="M27" s="54" t="str">
        <f>IF(ISBLANK(Bac!$D1017),"",Bac!H1017)</f>
        <v/>
      </c>
      <c r="N27" s="54" t="str">
        <f>IF(ISBLANK(Bac!$D1017),"",Bac!I1017)</f>
        <v/>
      </c>
      <c r="O27" s="54" t="str">
        <f>IF(ISBLANK(Bac!$D1017),"",Bac!J1017)</f>
        <v/>
      </c>
      <c r="P27" s="54" t="str">
        <f>IF(ISBLANK(Bac!$D1017),"",Bac!K1017)</f>
        <v/>
      </c>
      <c r="Q27" s="65" t="e">
        <f>VLOOKUP($G27,Now!$B$14:$BA$1048576,2,FALSE)</f>
        <v>#N/A</v>
      </c>
      <c r="R27" s="65" t="e">
        <f>VLOOKUP($G27,For!$B$14:$BA$1048576,2,FALSE)</f>
        <v>#N/A</v>
      </c>
      <c r="S27" s="67">
        <f t="shared" si="0"/>
        <v>-9999</v>
      </c>
      <c r="U27" s="65" t="e">
        <f>VLOOKUP($G27,Bac!$B$14:$BA$1048576,11,FALSE)</f>
        <v>#N/A</v>
      </c>
      <c r="V27" s="65" t="e">
        <f>VLOOKUP($G27,Bac!$B$14:$BA$1048576,16,FALSE)</f>
        <v>#N/A</v>
      </c>
      <c r="W27" s="65" t="e">
        <f>VLOOKUP($G27,Now!$B$14:$BA$1048576,11,FALSE)</f>
        <v>#N/A</v>
      </c>
      <c r="X27" s="65" t="e">
        <f>VLOOKUP($G27,Now!$B$14:$BA$1048576,16,FALSE)</f>
        <v>#N/A</v>
      </c>
      <c r="Y27" s="65" t="e">
        <f>VLOOKUP($G27,For!$B$14:$BA$1048576,11,FALSE)</f>
        <v>#N/A</v>
      </c>
      <c r="Z27" s="65" t="e">
        <f>VLOOKUP($G27,For!$B$14:$BA$1048576,16,FALSE)</f>
        <v>#N/A</v>
      </c>
      <c r="AB27" s="72" t="e">
        <f>VLOOKUP($G27,For!$B$14:$BA$1048576,51,FALSE)</f>
        <v>#N/A</v>
      </c>
      <c r="AC27" s="72" t="e">
        <f>VLOOKUP($G27,For!$B$14:$BA$1048576,52,FALSE)</f>
        <v>#N/A</v>
      </c>
    </row>
    <row r="28" spans="2:29" x14ac:dyDescent="0.25">
      <c r="B28" s="96"/>
      <c r="C28" s="96"/>
      <c r="D28" s="42" t="s">
        <v>17</v>
      </c>
      <c r="E28" s="55">
        <v>0</v>
      </c>
      <c r="G28" s="54" t="str">
        <f>IF(ISBLANK(Bac!$D276),"",Bac!B276)</f>
        <v/>
      </c>
      <c r="H28" s="65" t="str">
        <f>IF(ISBLANK(Bac!$D276),"",Bac!C276)</f>
        <v/>
      </c>
      <c r="I28" s="54" t="str">
        <f>IF(ISBLANK(Bac!$D276),"",Bac!D276)</f>
        <v/>
      </c>
      <c r="J28" s="54" t="str">
        <f>IF(ISBLANK(Bac!$D276),"",Bac!E276)</f>
        <v/>
      </c>
      <c r="K28" s="54" t="str">
        <f>IF(ISBLANK(Bac!$D276),"",Bac!F276)</f>
        <v/>
      </c>
      <c r="L28" s="54" t="str">
        <f>IF(ISBLANK(Bac!$D276),"",Bac!G276)</f>
        <v/>
      </c>
      <c r="M28" s="54" t="str">
        <f>IF(ISBLANK(Bac!$D276),"",Bac!H276)</f>
        <v/>
      </c>
      <c r="N28" s="54" t="str">
        <f>IF(ISBLANK(Bac!$D276),"",Bac!I276)</f>
        <v/>
      </c>
      <c r="O28" s="54" t="str">
        <f>IF(ISBLANK(Bac!$D276),"",Bac!J276)</f>
        <v/>
      </c>
      <c r="P28" s="54" t="str">
        <f>IF(ISBLANK(Bac!$D276),"",Bac!K276)</f>
        <v/>
      </c>
      <c r="Q28" s="65" t="e">
        <f>VLOOKUP($G28,Now!$B$14:$BA$1048576,2,FALSE)</f>
        <v>#N/A</v>
      </c>
      <c r="R28" s="65" t="e">
        <f>VLOOKUP($G28,For!$B$14:$BA$1048576,2,FALSE)</f>
        <v>#N/A</v>
      </c>
      <c r="S28" s="67">
        <f t="shared" si="0"/>
        <v>-9999</v>
      </c>
      <c r="U28" s="65" t="e">
        <f>VLOOKUP($G28,Bac!$B$14:$BA$1048576,11,FALSE)</f>
        <v>#N/A</v>
      </c>
      <c r="V28" s="65" t="e">
        <f>VLOOKUP($G28,Bac!$B$14:$BA$1048576,16,FALSE)</f>
        <v>#N/A</v>
      </c>
      <c r="W28" s="65" t="e">
        <f>VLOOKUP($G28,Now!$B$14:$BA$1048576,11,FALSE)</f>
        <v>#N/A</v>
      </c>
      <c r="X28" s="65" t="e">
        <f>VLOOKUP($G28,Now!$B$14:$BA$1048576,16,FALSE)</f>
        <v>#N/A</v>
      </c>
      <c r="Y28" s="65" t="e">
        <f>VLOOKUP($G28,For!$B$14:$BA$1048576,11,FALSE)</f>
        <v>#N/A</v>
      </c>
      <c r="Z28" s="65" t="e">
        <f>VLOOKUP($G28,For!$B$14:$BA$1048576,16,FALSE)</f>
        <v>#N/A</v>
      </c>
      <c r="AB28" s="72" t="e">
        <f>VLOOKUP($G28,For!$B$14:$BA$1048576,51,FALSE)</f>
        <v>#N/A</v>
      </c>
      <c r="AC28" s="72" t="e">
        <f>VLOOKUP($G28,For!$B$14:$BA$1048576,52,FALSE)</f>
        <v>#N/A</v>
      </c>
    </row>
    <row r="29" spans="2:29" x14ac:dyDescent="0.25">
      <c r="B29" s="96"/>
      <c r="C29" s="96"/>
      <c r="D29" s="42" t="s">
        <v>18</v>
      </c>
      <c r="E29" s="55">
        <v>0</v>
      </c>
      <c r="G29" s="54" t="str">
        <f>IF(ISBLANK(Bac!$D69),"",Bac!B69)</f>
        <v/>
      </c>
      <c r="H29" s="65" t="str">
        <f>IF(ISBLANK(Bac!$D69),"",Bac!C69)</f>
        <v/>
      </c>
      <c r="I29" s="54" t="str">
        <f>IF(ISBLANK(Bac!$D69),"",Bac!D69)</f>
        <v/>
      </c>
      <c r="J29" s="54" t="str">
        <f>IF(ISBLANK(Bac!$D69),"",Bac!E69)</f>
        <v/>
      </c>
      <c r="K29" s="54" t="str">
        <f>IF(ISBLANK(Bac!$D69),"",Bac!F69)</f>
        <v/>
      </c>
      <c r="L29" s="54" t="str">
        <f>IF(ISBLANK(Bac!$D69),"",Bac!G69)</f>
        <v/>
      </c>
      <c r="M29" s="54" t="str">
        <f>IF(ISBLANK(Bac!$D69),"",Bac!H69)</f>
        <v/>
      </c>
      <c r="N29" s="54" t="str">
        <f>IF(ISBLANK(Bac!$D69),"",Bac!I69)</f>
        <v/>
      </c>
      <c r="O29" s="54" t="str">
        <f>IF(ISBLANK(Bac!$D69),"",Bac!J69)</f>
        <v/>
      </c>
      <c r="P29" s="54" t="str">
        <f>IF(ISBLANK(Bac!$D69),"",Bac!K69)</f>
        <v/>
      </c>
      <c r="Q29" s="65" t="e">
        <f>VLOOKUP($G29,Now!$B$14:$BA$1048576,2,FALSE)</f>
        <v>#N/A</v>
      </c>
      <c r="R29" s="65" t="e">
        <f>VLOOKUP($G29,For!$B$14:$BA$1048576,2,FALSE)</f>
        <v>#N/A</v>
      </c>
      <c r="S29" s="67">
        <f t="shared" si="0"/>
        <v>-9999</v>
      </c>
      <c r="U29" s="65" t="e">
        <f>VLOOKUP($G29,Bac!$B$14:$BA$1048576,11,FALSE)</f>
        <v>#N/A</v>
      </c>
      <c r="V29" s="65" t="e">
        <f>VLOOKUP($G29,Bac!$B$14:$BA$1048576,16,FALSE)</f>
        <v>#N/A</v>
      </c>
      <c r="W29" s="65" t="e">
        <f>VLOOKUP($G29,Now!$B$14:$BA$1048576,11,FALSE)</f>
        <v>#N/A</v>
      </c>
      <c r="X29" s="65" t="e">
        <f>VLOOKUP($G29,Now!$B$14:$BA$1048576,16,FALSE)</f>
        <v>#N/A</v>
      </c>
      <c r="Y29" s="65" t="e">
        <f>VLOOKUP($G29,For!$B$14:$BA$1048576,11,FALSE)</f>
        <v>#N/A</v>
      </c>
      <c r="Z29" s="65" t="e">
        <f>VLOOKUP($G29,For!$B$14:$BA$1048576,16,FALSE)</f>
        <v>#N/A</v>
      </c>
      <c r="AB29" s="72" t="e">
        <f>VLOOKUP($G29,For!$B$14:$BA$1048576,51,FALSE)</f>
        <v>#N/A</v>
      </c>
      <c r="AC29" s="72" t="e">
        <f>VLOOKUP($G29,For!$B$14:$BA$1048576,52,FALSE)</f>
        <v>#N/A</v>
      </c>
    </row>
    <row r="30" spans="2:29" x14ac:dyDescent="0.25">
      <c r="B30" s="97"/>
      <c r="C30" s="97"/>
      <c r="D30" s="42" t="s">
        <v>27</v>
      </c>
      <c r="E30" s="55">
        <v>0</v>
      </c>
      <c r="G30" s="54" t="str">
        <f>IF(ISBLANK(Bac!$D56),"",Bac!B56)</f>
        <v/>
      </c>
      <c r="H30" s="65" t="str">
        <f>IF(ISBLANK(Bac!$D56),"",Bac!C56)</f>
        <v/>
      </c>
      <c r="I30" s="54" t="str">
        <f>IF(ISBLANK(Bac!$D56),"",Bac!D56)</f>
        <v/>
      </c>
      <c r="J30" s="54" t="str">
        <f>IF(ISBLANK(Bac!$D56),"",Bac!E56)</f>
        <v/>
      </c>
      <c r="K30" s="54" t="str">
        <f>IF(ISBLANK(Bac!$D56),"",Bac!F56)</f>
        <v/>
      </c>
      <c r="L30" s="54" t="str">
        <f>IF(ISBLANK(Bac!$D56),"",Bac!G56)</f>
        <v/>
      </c>
      <c r="M30" s="54" t="str">
        <f>IF(ISBLANK(Bac!$D56),"",Bac!H56)</f>
        <v/>
      </c>
      <c r="N30" s="54" t="str">
        <f>IF(ISBLANK(Bac!$D56),"",Bac!I56)</f>
        <v/>
      </c>
      <c r="O30" s="54" t="str">
        <f>IF(ISBLANK(Bac!$D56),"",Bac!J56)</f>
        <v/>
      </c>
      <c r="P30" s="54" t="str">
        <f>IF(ISBLANK(Bac!$D56),"",Bac!K56)</f>
        <v/>
      </c>
      <c r="Q30" s="65" t="e">
        <f>VLOOKUP($G30,Now!$B$14:$BA$1048576,2,FALSE)</f>
        <v>#N/A</v>
      </c>
      <c r="R30" s="65" t="e">
        <f>VLOOKUP($G30,For!$B$14:$BA$1048576,2,FALSE)</f>
        <v>#N/A</v>
      </c>
      <c r="S30" s="67">
        <f t="shared" si="0"/>
        <v>-9999</v>
      </c>
      <c r="U30" s="65" t="e">
        <f>VLOOKUP($G30,Bac!$B$14:$BA$1048576,11,FALSE)</f>
        <v>#N/A</v>
      </c>
      <c r="V30" s="65" t="e">
        <f>VLOOKUP($G30,Bac!$B$14:$BA$1048576,16,FALSE)</f>
        <v>#N/A</v>
      </c>
      <c r="W30" s="65" t="e">
        <f>VLOOKUP($G30,Now!$B$14:$BA$1048576,11,FALSE)</f>
        <v>#N/A</v>
      </c>
      <c r="X30" s="65" t="e">
        <f>VLOOKUP($G30,Now!$B$14:$BA$1048576,16,FALSE)</f>
        <v>#N/A</v>
      </c>
      <c r="Y30" s="65" t="e">
        <f>VLOOKUP($G30,For!$B$14:$BA$1048576,11,FALSE)</f>
        <v>#N/A</v>
      </c>
      <c r="Z30" s="65" t="e">
        <f>VLOOKUP($G30,For!$B$14:$BA$1048576,16,FALSE)</f>
        <v>#N/A</v>
      </c>
      <c r="AB30" s="72" t="e">
        <f>VLOOKUP($G30,For!$B$14:$BA$1048576,51,FALSE)</f>
        <v>#N/A</v>
      </c>
      <c r="AC30" s="72" t="e">
        <f>VLOOKUP($G30,For!$B$14:$BA$1048576,52,FALSE)</f>
        <v>#N/A</v>
      </c>
    </row>
    <row r="31" spans="2:29" x14ac:dyDescent="0.25">
      <c r="B31" s="95" t="s">
        <v>15</v>
      </c>
      <c r="C31" s="95" t="s">
        <v>19</v>
      </c>
      <c r="D31" s="42" t="s">
        <v>20</v>
      </c>
      <c r="E31" s="55">
        <v>0</v>
      </c>
      <c r="G31" s="54" t="str">
        <f>IF(ISBLANK(Bac!$D348),"",Bac!B348)</f>
        <v/>
      </c>
      <c r="H31" s="65" t="str">
        <f>IF(ISBLANK(Bac!$D348),"",Bac!C348)</f>
        <v/>
      </c>
      <c r="I31" s="54" t="str">
        <f>IF(ISBLANK(Bac!$D348),"",Bac!D348)</f>
        <v/>
      </c>
      <c r="J31" s="54" t="str">
        <f>IF(ISBLANK(Bac!$D348),"",Bac!E348)</f>
        <v/>
      </c>
      <c r="K31" s="54" t="str">
        <f>IF(ISBLANK(Bac!$D348),"",Bac!F348)</f>
        <v/>
      </c>
      <c r="L31" s="54" t="str">
        <f>IF(ISBLANK(Bac!$D348),"",Bac!G348)</f>
        <v/>
      </c>
      <c r="M31" s="54" t="str">
        <f>IF(ISBLANK(Bac!$D348),"",Bac!H348)</f>
        <v/>
      </c>
      <c r="N31" s="54" t="str">
        <f>IF(ISBLANK(Bac!$D348),"",Bac!I348)</f>
        <v/>
      </c>
      <c r="O31" s="54" t="str">
        <f>IF(ISBLANK(Bac!$D348),"",Bac!J348)</f>
        <v/>
      </c>
      <c r="P31" s="54" t="str">
        <f>IF(ISBLANK(Bac!$D348),"",Bac!K348)</f>
        <v/>
      </c>
      <c r="Q31" s="65" t="e">
        <f>VLOOKUP($G31,Now!$B$14:$BA$1048576,2,FALSE)</f>
        <v>#N/A</v>
      </c>
      <c r="R31" s="65" t="e">
        <f>VLOOKUP($G31,For!$B$14:$BA$1048576,2,FALSE)</f>
        <v>#N/A</v>
      </c>
      <c r="S31" s="67">
        <f t="shared" si="0"/>
        <v>-9999</v>
      </c>
      <c r="U31" s="65" t="e">
        <f>VLOOKUP($G31,Bac!$B$14:$BA$1048576,11,FALSE)</f>
        <v>#N/A</v>
      </c>
      <c r="V31" s="65" t="e">
        <f>VLOOKUP($G31,Bac!$B$14:$BA$1048576,16,FALSE)</f>
        <v>#N/A</v>
      </c>
      <c r="W31" s="65" t="e">
        <f>VLOOKUP($G31,Now!$B$14:$BA$1048576,11,FALSE)</f>
        <v>#N/A</v>
      </c>
      <c r="X31" s="65" t="e">
        <f>VLOOKUP($G31,Now!$B$14:$BA$1048576,16,FALSE)</f>
        <v>#N/A</v>
      </c>
      <c r="Y31" s="65" t="e">
        <f>VLOOKUP($G31,For!$B$14:$BA$1048576,11,FALSE)</f>
        <v>#N/A</v>
      </c>
      <c r="Z31" s="65" t="e">
        <f>VLOOKUP($G31,For!$B$14:$BA$1048576,16,FALSE)</f>
        <v>#N/A</v>
      </c>
      <c r="AB31" s="72" t="e">
        <f>VLOOKUP($G31,For!$B$14:$BA$1048576,51,FALSE)</f>
        <v>#N/A</v>
      </c>
      <c r="AC31" s="72" t="e">
        <f>VLOOKUP($G31,For!$B$14:$BA$1048576,52,FALSE)</f>
        <v>#N/A</v>
      </c>
    </row>
    <row r="32" spans="2:29" x14ac:dyDescent="0.25">
      <c r="B32" s="96"/>
      <c r="C32" s="96"/>
      <c r="D32" s="42" t="s">
        <v>16</v>
      </c>
      <c r="E32" s="55">
        <v>0</v>
      </c>
      <c r="G32" s="54" t="str">
        <f>IF(ISBLANK(Bac!$D366),"",Bac!B366)</f>
        <v/>
      </c>
      <c r="H32" s="65" t="str">
        <f>IF(ISBLANK(Bac!$D366),"",Bac!C366)</f>
        <v/>
      </c>
      <c r="I32" s="54" t="str">
        <f>IF(ISBLANK(Bac!$D366),"",Bac!D366)</f>
        <v/>
      </c>
      <c r="J32" s="54" t="str">
        <f>IF(ISBLANK(Bac!$D366),"",Bac!E366)</f>
        <v/>
      </c>
      <c r="K32" s="54" t="str">
        <f>IF(ISBLANK(Bac!$D366),"",Bac!F366)</f>
        <v/>
      </c>
      <c r="L32" s="54" t="str">
        <f>IF(ISBLANK(Bac!$D366),"",Bac!G366)</f>
        <v/>
      </c>
      <c r="M32" s="54" t="str">
        <f>IF(ISBLANK(Bac!$D366),"",Bac!H366)</f>
        <v/>
      </c>
      <c r="N32" s="54" t="str">
        <f>IF(ISBLANK(Bac!$D366),"",Bac!I366)</f>
        <v/>
      </c>
      <c r="O32" s="54" t="str">
        <f>IF(ISBLANK(Bac!$D366),"",Bac!J366)</f>
        <v/>
      </c>
      <c r="P32" s="54" t="str">
        <f>IF(ISBLANK(Bac!$D366),"",Bac!K366)</f>
        <v/>
      </c>
      <c r="Q32" s="65" t="e">
        <f>VLOOKUP($G32,Now!$B$14:$BA$1048576,2,FALSE)</f>
        <v>#N/A</v>
      </c>
      <c r="R32" s="65" t="e">
        <f>VLOOKUP($G32,For!$B$14:$BA$1048576,2,FALSE)</f>
        <v>#N/A</v>
      </c>
      <c r="S32" s="67">
        <f t="shared" si="0"/>
        <v>-9999</v>
      </c>
      <c r="U32" s="65" t="e">
        <f>VLOOKUP($G32,Bac!$B$14:$BA$1048576,11,FALSE)</f>
        <v>#N/A</v>
      </c>
      <c r="V32" s="65" t="e">
        <f>VLOOKUP($G32,Bac!$B$14:$BA$1048576,16,FALSE)</f>
        <v>#N/A</v>
      </c>
      <c r="W32" s="65" t="e">
        <f>VLOOKUP($G32,Now!$B$14:$BA$1048576,11,FALSE)</f>
        <v>#N/A</v>
      </c>
      <c r="X32" s="65" t="e">
        <f>VLOOKUP($G32,Now!$B$14:$BA$1048576,16,FALSE)</f>
        <v>#N/A</v>
      </c>
      <c r="Y32" s="65" t="e">
        <f>VLOOKUP($G32,For!$B$14:$BA$1048576,11,FALSE)</f>
        <v>#N/A</v>
      </c>
      <c r="Z32" s="65" t="e">
        <f>VLOOKUP($G32,For!$B$14:$BA$1048576,16,FALSE)</f>
        <v>#N/A</v>
      </c>
      <c r="AB32" s="72" t="e">
        <f>VLOOKUP($G32,For!$B$14:$BA$1048576,51,FALSE)</f>
        <v>#N/A</v>
      </c>
      <c r="AC32" s="72" t="e">
        <f>VLOOKUP($G32,For!$B$14:$BA$1048576,52,FALSE)</f>
        <v>#N/A</v>
      </c>
    </row>
    <row r="33" spans="2:29" x14ac:dyDescent="0.25">
      <c r="B33" s="96"/>
      <c r="C33" s="96"/>
      <c r="D33" s="42" t="s">
        <v>17</v>
      </c>
      <c r="E33" s="55">
        <v>0</v>
      </c>
      <c r="G33" s="54" t="str">
        <f>IF(ISBLANK(Bac!$D113),"",Bac!B113)</f>
        <v/>
      </c>
      <c r="H33" s="65" t="str">
        <f>IF(ISBLANK(Bac!$D113),"",Bac!C113)</f>
        <v/>
      </c>
      <c r="I33" s="54" t="str">
        <f>IF(ISBLANK(Bac!$D113),"",Bac!D113)</f>
        <v/>
      </c>
      <c r="J33" s="54" t="str">
        <f>IF(ISBLANK(Bac!$D113),"",Bac!E113)</f>
        <v/>
      </c>
      <c r="K33" s="54" t="str">
        <f>IF(ISBLANK(Bac!$D113),"",Bac!F113)</f>
        <v/>
      </c>
      <c r="L33" s="54" t="str">
        <f>IF(ISBLANK(Bac!$D113),"",Bac!G113)</f>
        <v/>
      </c>
      <c r="M33" s="54" t="str">
        <f>IF(ISBLANK(Bac!$D113),"",Bac!H113)</f>
        <v/>
      </c>
      <c r="N33" s="54" t="str">
        <f>IF(ISBLANK(Bac!$D113),"",Bac!I113)</f>
        <v/>
      </c>
      <c r="O33" s="54" t="str">
        <f>IF(ISBLANK(Bac!$D113),"",Bac!J113)</f>
        <v/>
      </c>
      <c r="P33" s="54" t="str">
        <f>IF(ISBLANK(Bac!$D113),"",Bac!K113)</f>
        <v/>
      </c>
      <c r="Q33" s="65" t="e">
        <f>VLOOKUP($G33,Now!$B$14:$BA$1048576,2,FALSE)</f>
        <v>#N/A</v>
      </c>
      <c r="R33" s="65" t="e">
        <f>VLOOKUP($G33,For!$B$14:$BA$1048576,2,FALSE)</f>
        <v>#N/A</v>
      </c>
      <c r="S33" s="67">
        <f t="shared" si="0"/>
        <v>-9999</v>
      </c>
      <c r="U33" s="65" t="e">
        <f>VLOOKUP($G33,Bac!$B$14:$BA$1048576,11,FALSE)</f>
        <v>#N/A</v>
      </c>
      <c r="V33" s="65" t="e">
        <f>VLOOKUP($G33,Bac!$B$14:$BA$1048576,16,FALSE)</f>
        <v>#N/A</v>
      </c>
      <c r="W33" s="65" t="e">
        <f>VLOOKUP($G33,Now!$B$14:$BA$1048576,11,FALSE)</f>
        <v>#N/A</v>
      </c>
      <c r="X33" s="65" t="e">
        <f>VLOOKUP($G33,Now!$B$14:$BA$1048576,16,FALSE)</f>
        <v>#N/A</v>
      </c>
      <c r="Y33" s="65" t="e">
        <f>VLOOKUP($G33,For!$B$14:$BA$1048576,11,FALSE)</f>
        <v>#N/A</v>
      </c>
      <c r="Z33" s="65" t="e">
        <f>VLOOKUP($G33,For!$B$14:$BA$1048576,16,FALSE)</f>
        <v>#N/A</v>
      </c>
      <c r="AB33" s="72" t="e">
        <f>VLOOKUP($G33,For!$B$14:$BA$1048576,51,FALSE)</f>
        <v>#N/A</v>
      </c>
      <c r="AC33" s="72" t="e">
        <f>VLOOKUP($G33,For!$B$14:$BA$1048576,52,FALSE)</f>
        <v>#N/A</v>
      </c>
    </row>
    <row r="34" spans="2:29" x14ac:dyDescent="0.25">
      <c r="B34" s="96"/>
      <c r="C34" s="96"/>
      <c r="D34" s="42" t="s">
        <v>18</v>
      </c>
      <c r="E34" s="55">
        <v>0</v>
      </c>
      <c r="G34" s="54" t="str">
        <f>IF(ISBLANK(Bac!$D338),"",Bac!B338)</f>
        <v/>
      </c>
      <c r="H34" s="65" t="str">
        <f>IF(ISBLANK(Bac!$D338),"",Bac!C338)</f>
        <v/>
      </c>
      <c r="I34" s="54" t="str">
        <f>IF(ISBLANK(Bac!$D338),"",Bac!D338)</f>
        <v/>
      </c>
      <c r="J34" s="54" t="str">
        <f>IF(ISBLANK(Bac!$D338),"",Bac!E338)</f>
        <v/>
      </c>
      <c r="K34" s="54" t="str">
        <f>IF(ISBLANK(Bac!$D338),"",Bac!F338)</f>
        <v/>
      </c>
      <c r="L34" s="54" t="str">
        <f>IF(ISBLANK(Bac!$D338),"",Bac!G338)</f>
        <v/>
      </c>
      <c r="M34" s="54" t="str">
        <f>IF(ISBLANK(Bac!$D338),"",Bac!H338)</f>
        <v/>
      </c>
      <c r="N34" s="54" t="str">
        <f>IF(ISBLANK(Bac!$D338),"",Bac!I338)</f>
        <v/>
      </c>
      <c r="O34" s="54" t="str">
        <f>IF(ISBLANK(Bac!$D338),"",Bac!J338)</f>
        <v/>
      </c>
      <c r="P34" s="54" t="str">
        <f>IF(ISBLANK(Bac!$D338),"",Bac!K338)</f>
        <v/>
      </c>
      <c r="Q34" s="65" t="e">
        <f>VLOOKUP($G34,Now!$B$14:$BA$1048576,2,FALSE)</f>
        <v>#N/A</v>
      </c>
      <c r="R34" s="65" t="e">
        <f>VLOOKUP($G34,For!$B$14:$BA$1048576,2,FALSE)</f>
        <v>#N/A</v>
      </c>
      <c r="S34" s="67">
        <f t="shared" si="0"/>
        <v>-9999</v>
      </c>
      <c r="U34" s="65" t="e">
        <f>VLOOKUP($G34,Bac!$B$14:$BA$1048576,11,FALSE)</f>
        <v>#N/A</v>
      </c>
      <c r="V34" s="65" t="e">
        <f>VLOOKUP($G34,Bac!$B$14:$BA$1048576,16,FALSE)</f>
        <v>#N/A</v>
      </c>
      <c r="W34" s="65" t="e">
        <f>VLOOKUP($G34,Now!$B$14:$BA$1048576,11,FALSE)</f>
        <v>#N/A</v>
      </c>
      <c r="X34" s="65" t="e">
        <f>VLOOKUP($G34,Now!$B$14:$BA$1048576,16,FALSE)</f>
        <v>#N/A</v>
      </c>
      <c r="Y34" s="65" t="e">
        <f>VLOOKUP($G34,For!$B$14:$BA$1048576,11,FALSE)</f>
        <v>#N/A</v>
      </c>
      <c r="Z34" s="65" t="e">
        <f>VLOOKUP($G34,For!$B$14:$BA$1048576,16,FALSE)</f>
        <v>#N/A</v>
      </c>
      <c r="AB34" s="72" t="e">
        <f>VLOOKUP($G34,For!$B$14:$BA$1048576,51,FALSE)</f>
        <v>#N/A</v>
      </c>
      <c r="AC34" s="72" t="e">
        <f>VLOOKUP($G34,For!$B$14:$BA$1048576,52,FALSE)</f>
        <v>#N/A</v>
      </c>
    </row>
    <row r="35" spans="2:29" x14ac:dyDescent="0.25">
      <c r="B35" s="96"/>
      <c r="C35" s="97"/>
      <c r="D35" s="42" t="s">
        <v>27</v>
      </c>
      <c r="E35" s="55">
        <v>0</v>
      </c>
      <c r="G35" s="54" t="str">
        <f>IF(ISBLANK(Bac!$D985),"",Bac!B985)</f>
        <v/>
      </c>
      <c r="H35" s="65" t="str">
        <f>IF(ISBLANK(Bac!$D985),"",Bac!C985)</f>
        <v/>
      </c>
      <c r="I35" s="54" t="str">
        <f>IF(ISBLANK(Bac!$D985),"",Bac!D985)</f>
        <v/>
      </c>
      <c r="J35" s="54" t="str">
        <f>IF(ISBLANK(Bac!$D985),"",Bac!E985)</f>
        <v/>
      </c>
      <c r="K35" s="54" t="str">
        <f>IF(ISBLANK(Bac!$D985),"",Bac!F985)</f>
        <v/>
      </c>
      <c r="L35" s="54" t="str">
        <f>IF(ISBLANK(Bac!$D985),"",Bac!G985)</f>
        <v/>
      </c>
      <c r="M35" s="54" t="str">
        <f>IF(ISBLANK(Bac!$D985),"",Bac!H985)</f>
        <v/>
      </c>
      <c r="N35" s="54" t="str">
        <f>IF(ISBLANK(Bac!$D985),"",Bac!I985)</f>
        <v/>
      </c>
      <c r="O35" s="54" t="str">
        <f>IF(ISBLANK(Bac!$D985),"",Bac!J985)</f>
        <v/>
      </c>
      <c r="P35" s="54" t="str">
        <f>IF(ISBLANK(Bac!$D985),"",Bac!K985)</f>
        <v/>
      </c>
      <c r="Q35" s="65" t="e">
        <f>VLOOKUP($G35,Now!$B$14:$BA$1048576,2,FALSE)</f>
        <v>#N/A</v>
      </c>
      <c r="R35" s="65" t="e">
        <f>VLOOKUP($G35,For!$B$14:$BA$1048576,2,FALSE)</f>
        <v>#N/A</v>
      </c>
      <c r="S35" s="67">
        <f t="shared" si="0"/>
        <v>-9999</v>
      </c>
      <c r="U35" s="65" t="e">
        <f>VLOOKUP($G35,Bac!$B$14:$BA$1048576,11,FALSE)</f>
        <v>#N/A</v>
      </c>
      <c r="V35" s="65" t="e">
        <f>VLOOKUP($G35,Bac!$B$14:$BA$1048576,16,FALSE)</f>
        <v>#N/A</v>
      </c>
      <c r="W35" s="65" t="e">
        <f>VLOOKUP($G35,Now!$B$14:$BA$1048576,11,FALSE)</f>
        <v>#N/A</v>
      </c>
      <c r="X35" s="65" t="e">
        <f>VLOOKUP($G35,Now!$B$14:$BA$1048576,16,FALSE)</f>
        <v>#N/A</v>
      </c>
      <c r="Y35" s="65" t="e">
        <f>VLOOKUP($G35,For!$B$14:$BA$1048576,11,FALSE)</f>
        <v>#N/A</v>
      </c>
      <c r="Z35" s="65" t="e">
        <f>VLOOKUP($G35,For!$B$14:$BA$1048576,16,FALSE)</f>
        <v>#N/A</v>
      </c>
      <c r="AB35" s="72" t="e">
        <f>VLOOKUP($G35,For!$B$14:$BA$1048576,51,FALSE)</f>
        <v>#N/A</v>
      </c>
      <c r="AC35" s="72" t="e">
        <f>VLOOKUP($G35,For!$B$14:$BA$1048576,52,FALSE)</f>
        <v>#N/A</v>
      </c>
    </row>
    <row r="36" spans="2:29" x14ac:dyDescent="0.25">
      <c r="B36" s="96"/>
      <c r="C36" s="95" t="s">
        <v>21</v>
      </c>
      <c r="D36" s="42" t="s">
        <v>20</v>
      </c>
      <c r="E36" s="55">
        <v>0</v>
      </c>
      <c r="G36" s="54" t="str">
        <f>IF(ISBLANK(Bac!$D290),"",Bac!B290)</f>
        <v/>
      </c>
      <c r="H36" s="65" t="str">
        <f>IF(ISBLANK(Bac!$D290),"",Bac!C290)</f>
        <v/>
      </c>
      <c r="I36" s="54" t="str">
        <f>IF(ISBLANK(Bac!$D290),"",Bac!D290)</f>
        <v/>
      </c>
      <c r="J36" s="54" t="str">
        <f>IF(ISBLANK(Bac!$D290),"",Bac!E290)</f>
        <v/>
      </c>
      <c r="K36" s="54" t="str">
        <f>IF(ISBLANK(Bac!$D290),"",Bac!F290)</f>
        <v/>
      </c>
      <c r="L36" s="54" t="str">
        <f>IF(ISBLANK(Bac!$D290),"",Bac!G290)</f>
        <v/>
      </c>
      <c r="M36" s="54" t="str">
        <f>IF(ISBLANK(Bac!$D290),"",Bac!H290)</f>
        <v/>
      </c>
      <c r="N36" s="54" t="str">
        <f>IF(ISBLANK(Bac!$D290),"",Bac!I290)</f>
        <v/>
      </c>
      <c r="O36" s="54" t="str">
        <f>IF(ISBLANK(Bac!$D290),"",Bac!J290)</f>
        <v/>
      </c>
      <c r="P36" s="54" t="str">
        <f>IF(ISBLANK(Bac!$D290),"",Bac!K290)</f>
        <v/>
      </c>
      <c r="Q36" s="65" t="e">
        <f>VLOOKUP($G36,Now!$B$14:$BA$1048576,2,FALSE)</f>
        <v>#N/A</v>
      </c>
      <c r="R36" s="65" t="e">
        <f>VLOOKUP($G36,For!$B$14:$BA$1048576,2,FALSE)</f>
        <v>#N/A</v>
      </c>
      <c r="S36" s="67">
        <f t="shared" si="0"/>
        <v>-9999</v>
      </c>
      <c r="U36" s="65" t="e">
        <f>VLOOKUP($G36,Bac!$B$14:$BA$1048576,11,FALSE)</f>
        <v>#N/A</v>
      </c>
      <c r="V36" s="65" t="e">
        <f>VLOOKUP($G36,Bac!$B$14:$BA$1048576,16,FALSE)</f>
        <v>#N/A</v>
      </c>
      <c r="W36" s="65" t="e">
        <f>VLOOKUP($G36,Now!$B$14:$BA$1048576,11,FALSE)</f>
        <v>#N/A</v>
      </c>
      <c r="X36" s="65" t="e">
        <f>VLOOKUP($G36,Now!$B$14:$BA$1048576,16,FALSE)</f>
        <v>#N/A</v>
      </c>
      <c r="Y36" s="65" t="e">
        <f>VLOOKUP($G36,For!$B$14:$BA$1048576,11,FALSE)</f>
        <v>#N/A</v>
      </c>
      <c r="Z36" s="65" t="e">
        <f>VLOOKUP($G36,For!$B$14:$BA$1048576,16,FALSE)</f>
        <v>#N/A</v>
      </c>
      <c r="AB36" s="72" t="e">
        <f>VLOOKUP($G36,For!$B$14:$BA$1048576,51,FALSE)</f>
        <v>#N/A</v>
      </c>
      <c r="AC36" s="72" t="e">
        <f>VLOOKUP($G36,For!$B$14:$BA$1048576,52,FALSE)</f>
        <v>#N/A</v>
      </c>
    </row>
    <row r="37" spans="2:29" x14ac:dyDescent="0.25">
      <c r="B37" s="96"/>
      <c r="C37" s="96"/>
      <c r="D37" s="42" t="s">
        <v>16</v>
      </c>
      <c r="E37" s="55">
        <v>0</v>
      </c>
      <c r="G37" s="54" t="str">
        <f>IF(ISBLANK(Bac!$D254),"",Bac!B254)</f>
        <v/>
      </c>
      <c r="H37" s="65" t="str">
        <f>IF(ISBLANK(Bac!$D254),"",Bac!C254)</f>
        <v/>
      </c>
      <c r="I37" s="54" t="str">
        <f>IF(ISBLANK(Bac!$D254),"",Bac!D254)</f>
        <v/>
      </c>
      <c r="J37" s="54" t="str">
        <f>IF(ISBLANK(Bac!$D254),"",Bac!E254)</f>
        <v/>
      </c>
      <c r="K37" s="54" t="str">
        <f>IF(ISBLANK(Bac!$D254),"",Bac!F254)</f>
        <v/>
      </c>
      <c r="L37" s="54" t="str">
        <f>IF(ISBLANK(Bac!$D254),"",Bac!G254)</f>
        <v/>
      </c>
      <c r="M37" s="54" t="str">
        <f>IF(ISBLANK(Bac!$D254),"",Bac!H254)</f>
        <v/>
      </c>
      <c r="N37" s="54" t="str">
        <f>IF(ISBLANK(Bac!$D254),"",Bac!I254)</f>
        <v/>
      </c>
      <c r="O37" s="54" t="str">
        <f>IF(ISBLANK(Bac!$D254),"",Bac!J254)</f>
        <v/>
      </c>
      <c r="P37" s="54" t="str">
        <f>IF(ISBLANK(Bac!$D254),"",Bac!K254)</f>
        <v/>
      </c>
      <c r="Q37" s="65" t="e">
        <f>VLOOKUP($G37,Now!$B$14:$BA$1048576,2,FALSE)</f>
        <v>#N/A</v>
      </c>
      <c r="R37" s="65" t="e">
        <f>VLOOKUP($G37,For!$B$14:$BA$1048576,2,FALSE)</f>
        <v>#N/A</v>
      </c>
      <c r="S37" s="67">
        <f t="shared" si="0"/>
        <v>-9999</v>
      </c>
      <c r="U37" s="65" t="e">
        <f>VLOOKUP($G37,Bac!$B$14:$BA$1048576,11,FALSE)</f>
        <v>#N/A</v>
      </c>
      <c r="V37" s="65" t="e">
        <f>VLOOKUP($G37,Bac!$B$14:$BA$1048576,16,FALSE)</f>
        <v>#N/A</v>
      </c>
      <c r="W37" s="65" t="e">
        <f>VLOOKUP($G37,Now!$B$14:$BA$1048576,11,FALSE)</f>
        <v>#N/A</v>
      </c>
      <c r="X37" s="65" t="e">
        <f>VLOOKUP($G37,Now!$B$14:$BA$1048576,16,FALSE)</f>
        <v>#N/A</v>
      </c>
      <c r="Y37" s="65" t="e">
        <f>VLOOKUP($G37,For!$B$14:$BA$1048576,11,FALSE)</f>
        <v>#N/A</v>
      </c>
      <c r="Z37" s="65" t="e">
        <f>VLOOKUP($G37,For!$B$14:$BA$1048576,16,FALSE)</f>
        <v>#N/A</v>
      </c>
      <c r="AB37" s="72" t="e">
        <f>VLOOKUP($G37,For!$B$14:$BA$1048576,51,FALSE)</f>
        <v>#N/A</v>
      </c>
      <c r="AC37" s="72" t="e">
        <f>VLOOKUP($G37,For!$B$14:$BA$1048576,52,FALSE)</f>
        <v>#N/A</v>
      </c>
    </row>
    <row r="38" spans="2:29" x14ac:dyDescent="0.25">
      <c r="B38" s="96"/>
      <c r="C38" s="96"/>
      <c r="D38" s="42" t="s">
        <v>17</v>
      </c>
      <c r="E38" s="55">
        <v>0</v>
      </c>
      <c r="G38" s="54" t="str">
        <f>IF(ISBLANK(Bac!$D102),"",Bac!B102)</f>
        <v/>
      </c>
      <c r="H38" s="65" t="str">
        <f>IF(ISBLANK(Bac!$D102),"",Bac!C102)</f>
        <v/>
      </c>
      <c r="I38" s="54" t="str">
        <f>IF(ISBLANK(Bac!$D102),"",Bac!D102)</f>
        <v/>
      </c>
      <c r="J38" s="54" t="str">
        <f>IF(ISBLANK(Bac!$D102),"",Bac!E102)</f>
        <v/>
      </c>
      <c r="K38" s="54" t="str">
        <f>IF(ISBLANK(Bac!$D102),"",Bac!F102)</f>
        <v/>
      </c>
      <c r="L38" s="54" t="str">
        <f>IF(ISBLANK(Bac!$D102),"",Bac!G102)</f>
        <v/>
      </c>
      <c r="M38" s="54" t="str">
        <f>IF(ISBLANK(Bac!$D102),"",Bac!H102)</f>
        <v/>
      </c>
      <c r="N38" s="54" t="str">
        <f>IF(ISBLANK(Bac!$D102),"",Bac!I102)</f>
        <v/>
      </c>
      <c r="O38" s="54" t="str">
        <f>IF(ISBLANK(Bac!$D102),"",Bac!J102)</f>
        <v/>
      </c>
      <c r="P38" s="54" t="str">
        <f>IF(ISBLANK(Bac!$D102),"",Bac!K102)</f>
        <v/>
      </c>
      <c r="Q38" s="65" t="e">
        <f>VLOOKUP($G38,Now!$B$14:$BA$1048576,2,FALSE)</f>
        <v>#N/A</v>
      </c>
      <c r="R38" s="65" t="e">
        <f>VLOOKUP($G38,For!$B$14:$BA$1048576,2,FALSE)</f>
        <v>#N/A</v>
      </c>
      <c r="S38" s="67">
        <f t="shared" si="0"/>
        <v>-9999</v>
      </c>
      <c r="U38" s="65" t="e">
        <f>VLOOKUP($G38,Bac!$B$14:$BA$1048576,11,FALSE)</f>
        <v>#N/A</v>
      </c>
      <c r="V38" s="65" t="e">
        <f>VLOOKUP($G38,Bac!$B$14:$BA$1048576,16,FALSE)</f>
        <v>#N/A</v>
      </c>
      <c r="W38" s="65" t="e">
        <f>VLOOKUP($G38,Now!$B$14:$BA$1048576,11,FALSE)</f>
        <v>#N/A</v>
      </c>
      <c r="X38" s="65" t="e">
        <f>VLOOKUP($G38,Now!$B$14:$BA$1048576,16,FALSE)</f>
        <v>#N/A</v>
      </c>
      <c r="Y38" s="65" t="e">
        <f>VLOOKUP($G38,For!$B$14:$BA$1048576,11,FALSE)</f>
        <v>#N/A</v>
      </c>
      <c r="Z38" s="65" t="e">
        <f>VLOOKUP($G38,For!$B$14:$BA$1048576,16,FALSE)</f>
        <v>#N/A</v>
      </c>
      <c r="AB38" s="72" t="e">
        <f>VLOOKUP($G38,For!$B$14:$BA$1048576,51,FALSE)</f>
        <v>#N/A</v>
      </c>
      <c r="AC38" s="72" t="e">
        <f>VLOOKUP($G38,For!$B$14:$BA$1048576,52,FALSE)</f>
        <v>#N/A</v>
      </c>
    </row>
    <row r="39" spans="2:29" x14ac:dyDescent="0.25">
      <c r="B39" s="96"/>
      <c r="C39" s="96"/>
      <c r="D39" s="42" t="s">
        <v>18</v>
      </c>
      <c r="E39" s="55">
        <v>0</v>
      </c>
      <c r="G39" s="54" t="str">
        <f>IF(ISBLANK(Bac!$D250),"",Bac!B250)</f>
        <v/>
      </c>
      <c r="H39" s="65" t="str">
        <f>IF(ISBLANK(Bac!$D250),"",Bac!C250)</f>
        <v/>
      </c>
      <c r="I39" s="54" t="str">
        <f>IF(ISBLANK(Bac!$D250),"",Bac!D250)</f>
        <v/>
      </c>
      <c r="J39" s="54" t="str">
        <f>IF(ISBLANK(Bac!$D250),"",Bac!E250)</f>
        <v/>
      </c>
      <c r="K39" s="54" t="str">
        <f>IF(ISBLANK(Bac!$D250),"",Bac!F250)</f>
        <v/>
      </c>
      <c r="L39" s="54" t="str">
        <f>IF(ISBLANK(Bac!$D250),"",Bac!G250)</f>
        <v/>
      </c>
      <c r="M39" s="54" t="str">
        <f>IF(ISBLANK(Bac!$D250),"",Bac!H250)</f>
        <v/>
      </c>
      <c r="N39" s="54" t="str">
        <f>IF(ISBLANK(Bac!$D250),"",Bac!I250)</f>
        <v/>
      </c>
      <c r="O39" s="54" t="str">
        <f>IF(ISBLANK(Bac!$D250),"",Bac!J250)</f>
        <v/>
      </c>
      <c r="P39" s="54" t="str">
        <f>IF(ISBLANK(Bac!$D250),"",Bac!K250)</f>
        <v/>
      </c>
      <c r="Q39" s="65" t="e">
        <f>VLOOKUP($G39,Now!$B$14:$BA$1048576,2,FALSE)</f>
        <v>#N/A</v>
      </c>
      <c r="R39" s="65" t="e">
        <f>VLOOKUP($G39,For!$B$14:$BA$1048576,2,FALSE)</f>
        <v>#N/A</v>
      </c>
      <c r="S39" s="67">
        <f t="shared" si="0"/>
        <v>-9999</v>
      </c>
      <c r="U39" s="65" t="e">
        <f>VLOOKUP($G39,Bac!$B$14:$BA$1048576,11,FALSE)</f>
        <v>#N/A</v>
      </c>
      <c r="V39" s="65" t="e">
        <f>VLOOKUP($G39,Bac!$B$14:$BA$1048576,16,FALSE)</f>
        <v>#N/A</v>
      </c>
      <c r="W39" s="65" t="e">
        <f>VLOOKUP($G39,Now!$B$14:$BA$1048576,11,FALSE)</f>
        <v>#N/A</v>
      </c>
      <c r="X39" s="65" t="e">
        <f>VLOOKUP($G39,Now!$B$14:$BA$1048576,16,FALSE)</f>
        <v>#N/A</v>
      </c>
      <c r="Y39" s="65" t="e">
        <f>VLOOKUP($G39,For!$B$14:$BA$1048576,11,FALSE)</f>
        <v>#N/A</v>
      </c>
      <c r="Z39" s="65" t="e">
        <f>VLOOKUP($G39,For!$B$14:$BA$1048576,16,FALSE)</f>
        <v>#N/A</v>
      </c>
      <c r="AB39" s="72" t="e">
        <f>VLOOKUP($G39,For!$B$14:$BA$1048576,51,FALSE)</f>
        <v>#N/A</v>
      </c>
      <c r="AC39" s="72" t="e">
        <f>VLOOKUP($G39,For!$B$14:$BA$1048576,52,FALSE)</f>
        <v>#N/A</v>
      </c>
    </row>
    <row r="40" spans="2:29" x14ac:dyDescent="0.25">
      <c r="B40" s="97"/>
      <c r="C40" s="97"/>
      <c r="D40" s="42" t="s">
        <v>27</v>
      </c>
      <c r="E40" s="55">
        <v>0</v>
      </c>
      <c r="G40" s="54" t="str">
        <f>IF(ISBLANK(Bac!$D246),"",Bac!B246)</f>
        <v/>
      </c>
      <c r="H40" s="65" t="str">
        <f>IF(ISBLANK(Bac!$D246),"",Bac!C246)</f>
        <v/>
      </c>
      <c r="I40" s="54" t="str">
        <f>IF(ISBLANK(Bac!$D246),"",Bac!D246)</f>
        <v/>
      </c>
      <c r="J40" s="54" t="str">
        <f>IF(ISBLANK(Bac!$D246),"",Bac!E246)</f>
        <v/>
      </c>
      <c r="K40" s="54" t="str">
        <f>IF(ISBLANK(Bac!$D246),"",Bac!F246)</f>
        <v/>
      </c>
      <c r="L40" s="54" t="str">
        <f>IF(ISBLANK(Bac!$D246),"",Bac!G246)</f>
        <v/>
      </c>
      <c r="M40" s="54" t="str">
        <f>IF(ISBLANK(Bac!$D246),"",Bac!H246)</f>
        <v/>
      </c>
      <c r="N40" s="54" t="str">
        <f>IF(ISBLANK(Bac!$D246),"",Bac!I246)</f>
        <v/>
      </c>
      <c r="O40" s="54" t="str">
        <f>IF(ISBLANK(Bac!$D246),"",Bac!J246)</f>
        <v/>
      </c>
      <c r="P40" s="54" t="str">
        <f>IF(ISBLANK(Bac!$D246),"",Bac!K246)</f>
        <v/>
      </c>
      <c r="Q40" s="65" t="e">
        <f>VLOOKUP($G40,Now!$B$14:$BA$1048576,2,FALSE)</f>
        <v>#N/A</v>
      </c>
      <c r="R40" s="65" t="e">
        <f>VLOOKUP($G40,For!$B$14:$BA$1048576,2,FALSE)</f>
        <v>#N/A</v>
      </c>
      <c r="S40" s="67">
        <f t="shared" si="0"/>
        <v>-9999</v>
      </c>
      <c r="U40" s="65" t="e">
        <f>VLOOKUP($G40,Bac!$B$14:$BA$1048576,11,FALSE)</f>
        <v>#N/A</v>
      </c>
      <c r="V40" s="65" t="e">
        <f>VLOOKUP($G40,Bac!$B$14:$BA$1048576,16,FALSE)</f>
        <v>#N/A</v>
      </c>
      <c r="W40" s="65" t="e">
        <f>VLOOKUP($G40,Now!$B$14:$BA$1048576,11,FALSE)</f>
        <v>#N/A</v>
      </c>
      <c r="X40" s="65" t="e">
        <f>VLOOKUP($G40,Now!$B$14:$BA$1048576,16,FALSE)</f>
        <v>#N/A</v>
      </c>
      <c r="Y40" s="65" t="e">
        <f>VLOOKUP($G40,For!$B$14:$BA$1048576,11,FALSE)</f>
        <v>#N/A</v>
      </c>
      <c r="Z40" s="65" t="e">
        <f>VLOOKUP($G40,For!$B$14:$BA$1048576,16,FALSE)</f>
        <v>#N/A</v>
      </c>
      <c r="AB40" s="72" t="e">
        <f>VLOOKUP($G40,For!$B$14:$BA$1048576,51,FALSE)</f>
        <v>#N/A</v>
      </c>
      <c r="AC40" s="72" t="e">
        <f>VLOOKUP($G40,For!$B$14:$BA$1048576,52,FALSE)</f>
        <v>#N/A</v>
      </c>
    </row>
    <row r="41" spans="2:29" x14ac:dyDescent="0.25">
      <c r="B41" s="95" t="s">
        <v>14</v>
      </c>
      <c r="C41" s="95" t="s">
        <v>19</v>
      </c>
      <c r="D41" s="42" t="s">
        <v>20</v>
      </c>
      <c r="E41" s="55">
        <v>0</v>
      </c>
      <c r="G41" s="54" t="str">
        <f>IF(ISBLANK(Bac!$D321),"",Bac!B321)</f>
        <v/>
      </c>
      <c r="H41" s="65" t="str">
        <f>IF(ISBLANK(Bac!$D321),"",Bac!C321)</f>
        <v/>
      </c>
      <c r="I41" s="54" t="str">
        <f>IF(ISBLANK(Bac!$D321),"",Bac!D321)</f>
        <v/>
      </c>
      <c r="J41" s="54" t="str">
        <f>IF(ISBLANK(Bac!$D321),"",Bac!E321)</f>
        <v/>
      </c>
      <c r="K41" s="54" t="str">
        <f>IF(ISBLANK(Bac!$D321),"",Bac!F321)</f>
        <v/>
      </c>
      <c r="L41" s="54" t="str">
        <f>IF(ISBLANK(Bac!$D321),"",Bac!G321)</f>
        <v/>
      </c>
      <c r="M41" s="54" t="str">
        <f>IF(ISBLANK(Bac!$D321),"",Bac!H321)</f>
        <v/>
      </c>
      <c r="N41" s="54" t="str">
        <f>IF(ISBLANK(Bac!$D321),"",Bac!I321)</f>
        <v/>
      </c>
      <c r="O41" s="54" t="str">
        <f>IF(ISBLANK(Bac!$D321),"",Bac!J321)</f>
        <v/>
      </c>
      <c r="P41" s="54" t="str">
        <f>IF(ISBLANK(Bac!$D321),"",Bac!K321)</f>
        <v/>
      </c>
      <c r="Q41" s="65" t="e">
        <f>VLOOKUP($G41,Now!$B$14:$BA$1048576,2,FALSE)</f>
        <v>#N/A</v>
      </c>
      <c r="R41" s="65" t="e">
        <f>VLOOKUP($G41,For!$B$14:$BA$1048576,2,FALSE)</f>
        <v>#N/A</v>
      </c>
      <c r="S41" s="67">
        <f t="shared" si="0"/>
        <v>-9999</v>
      </c>
      <c r="U41" s="65" t="e">
        <f>VLOOKUP($G41,Bac!$B$14:$BA$1048576,11,FALSE)</f>
        <v>#N/A</v>
      </c>
      <c r="V41" s="65" t="e">
        <f>VLOOKUP($G41,Bac!$B$14:$BA$1048576,16,FALSE)</f>
        <v>#N/A</v>
      </c>
      <c r="W41" s="65" t="e">
        <f>VLOOKUP($G41,Now!$B$14:$BA$1048576,11,FALSE)</f>
        <v>#N/A</v>
      </c>
      <c r="X41" s="65" t="e">
        <f>VLOOKUP($G41,Now!$B$14:$BA$1048576,16,FALSE)</f>
        <v>#N/A</v>
      </c>
      <c r="Y41" s="65" t="e">
        <f>VLOOKUP($G41,For!$B$14:$BA$1048576,11,FALSE)</f>
        <v>#N/A</v>
      </c>
      <c r="Z41" s="65" t="e">
        <f>VLOOKUP($G41,For!$B$14:$BA$1048576,16,FALSE)</f>
        <v>#N/A</v>
      </c>
      <c r="AB41" s="72" t="e">
        <f>VLOOKUP($G41,For!$B$14:$BA$1048576,51,FALSE)</f>
        <v>#N/A</v>
      </c>
      <c r="AC41" s="72" t="e">
        <f>VLOOKUP($G41,For!$B$14:$BA$1048576,52,FALSE)</f>
        <v>#N/A</v>
      </c>
    </row>
    <row r="42" spans="2:29" x14ac:dyDescent="0.25">
      <c r="B42" s="96"/>
      <c r="C42" s="96"/>
      <c r="D42" s="42" t="s">
        <v>16</v>
      </c>
      <c r="E42" s="55">
        <v>0</v>
      </c>
      <c r="G42" s="54" t="str">
        <f>IF(ISBLANK(Bac!$D362),"",Bac!B362)</f>
        <v/>
      </c>
      <c r="H42" s="65" t="str">
        <f>IF(ISBLANK(Bac!$D362),"",Bac!C362)</f>
        <v/>
      </c>
      <c r="I42" s="54" t="str">
        <f>IF(ISBLANK(Bac!$D362),"",Bac!D362)</f>
        <v/>
      </c>
      <c r="J42" s="54" t="str">
        <f>IF(ISBLANK(Bac!$D362),"",Bac!E362)</f>
        <v/>
      </c>
      <c r="K42" s="54" t="str">
        <f>IF(ISBLANK(Bac!$D362),"",Bac!F362)</f>
        <v/>
      </c>
      <c r="L42" s="54" t="str">
        <f>IF(ISBLANK(Bac!$D362),"",Bac!G362)</f>
        <v/>
      </c>
      <c r="M42" s="54" t="str">
        <f>IF(ISBLANK(Bac!$D362),"",Bac!H362)</f>
        <v/>
      </c>
      <c r="N42" s="54" t="str">
        <f>IF(ISBLANK(Bac!$D362),"",Bac!I362)</f>
        <v/>
      </c>
      <c r="O42" s="54" t="str">
        <f>IF(ISBLANK(Bac!$D362),"",Bac!J362)</f>
        <v/>
      </c>
      <c r="P42" s="54" t="str">
        <f>IF(ISBLANK(Bac!$D362),"",Bac!K362)</f>
        <v/>
      </c>
      <c r="Q42" s="65" t="e">
        <f>VLOOKUP($G42,Now!$B$14:$BA$1048576,2,FALSE)</f>
        <v>#N/A</v>
      </c>
      <c r="R42" s="65" t="e">
        <f>VLOOKUP($G42,For!$B$14:$BA$1048576,2,FALSE)</f>
        <v>#N/A</v>
      </c>
      <c r="S42" s="67">
        <f t="shared" si="0"/>
        <v>-9999</v>
      </c>
      <c r="U42" s="65" t="e">
        <f>VLOOKUP($G42,Bac!$B$14:$BA$1048576,11,FALSE)</f>
        <v>#N/A</v>
      </c>
      <c r="V42" s="65" t="e">
        <f>VLOOKUP($G42,Bac!$B$14:$BA$1048576,16,FALSE)</f>
        <v>#N/A</v>
      </c>
      <c r="W42" s="65" t="e">
        <f>VLOOKUP($G42,Now!$B$14:$BA$1048576,11,FALSE)</f>
        <v>#N/A</v>
      </c>
      <c r="X42" s="65" t="e">
        <f>VLOOKUP($G42,Now!$B$14:$BA$1048576,16,FALSE)</f>
        <v>#N/A</v>
      </c>
      <c r="Y42" s="65" t="e">
        <f>VLOOKUP($G42,For!$B$14:$BA$1048576,11,FALSE)</f>
        <v>#N/A</v>
      </c>
      <c r="Z42" s="65" t="e">
        <f>VLOOKUP($G42,For!$B$14:$BA$1048576,16,FALSE)</f>
        <v>#N/A</v>
      </c>
      <c r="AB42" s="72" t="e">
        <f>VLOOKUP($G42,For!$B$14:$BA$1048576,51,FALSE)</f>
        <v>#N/A</v>
      </c>
      <c r="AC42" s="72" t="e">
        <f>VLOOKUP($G42,For!$B$14:$BA$1048576,52,FALSE)</f>
        <v>#N/A</v>
      </c>
    </row>
    <row r="43" spans="2:29" x14ac:dyDescent="0.25">
      <c r="B43" s="96"/>
      <c r="C43" s="96"/>
      <c r="D43" s="42" t="s">
        <v>17</v>
      </c>
      <c r="E43" s="55">
        <v>0</v>
      </c>
      <c r="G43" s="54" t="str">
        <f>IF(ISBLANK(Bac!$D23),"",Bac!B23)</f>
        <v/>
      </c>
      <c r="H43" s="65" t="str">
        <f>IF(ISBLANK(Bac!$D23),"",Bac!C23)</f>
        <v/>
      </c>
      <c r="I43" s="54" t="str">
        <f>IF(ISBLANK(Bac!$D23),"",Bac!D23)</f>
        <v/>
      </c>
      <c r="J43" s="54" t="str">
        <f>IF(ISBLANK(Bac!$D23),"",Bac!E23)</f>
        <v/>
      </c>
      <c r="K43" s="54" t="str">
        <f>IF(ISBLANK(Bac!$D23),"",Bac!F23)</f>
        <v/>
      </c>
      <c r="L43" s="54" t="str">
        <f>IF(ISBLANK(Bac!$D23),"",Bac!G23)</f>
        <v/>
      </c>
      <c r="M43" s="54" t="str">
        <f>IF(ISBLANK(Bac!$D23),"",Bac!H23)</f>
        <v/>
      </c>
      <c r="N43" s="54" t="str">
        <f>IF(ISBLANK(Bac!$D23),"",Bac!I23)</f>
        <v/>
      </c>
      <c r="O43" s="54" t="str">
        <f>IF(ISBLANK(Bac!$D23),"",Bac!J23)</f>
        <v/>
      </c>
      <c r="P43" s="54" t="str">
        <f>IF(ISBLANK(Bac!$D23),"",Bac!K23)</f>
        <v/>
      </c>
      <c r="Q43" s="65" t="e">
        <f>VLOOKUP($G43,Now!$B$14:$BA$1048576,2,FALSE)</f>
        <v>#N/A</v>
      </c>
      <c r="R43" s="65" t="e">
        <f>VLOOKUP($G43,For!$B$14:$BA$1048576,2,FALSE)</f>
        <v>#N/A</v>
      </c>
      <c r="S43" s="67">
        <f t="shared" si="0"/>
        <v>-9999</v>
      </c>
      <c r="U43" s="65" t="e">
        <f>VLOOKUP($G43,Bac!$B$14:$BA$1048576,11,FALSE)</f>
        <v>#N/A</v>
      </c>
      <c r="V43" s="65" t="e">
        <f>VLOOKUP($G43,Bac!$B$14:$BA$1048576,16,FALSE)</f>
        <v>#N/A</v>
      </c>
      <c r="W43" s="65" t="e">
        <f>VLOOKUP($G43,Now!$B$14:$BA$1048576,11,FALSE)</f>
        <v>#N/A</v>
      </c>
      <c r="X43" s="65" t="e">
        <f>VLOOKUP($G43,Now!$B$14:$BA$1048576,16,FALSE)</f>
        <v>#N/A</v>
      </c>
      <c r="Y43" s="65" t="e">
        <f>VLOOKUP($G43,For!$B$14:$BA$1048576,11,FALSE)</f>
        <v>#N/A</v>
      </c>
      <c r="Z43" s="65" t="e">
        <f>VLOOKUP($G43,For!$B$14:$BA$1048576,16,FALSE)</f>
        <v>#N/A</v>
      </c>
      <c r="AB43" s="72" t="e">
        <f>VLOOKUP($G43,For!$B$14:$BA$1048576,51,FALSE)</f>
        <v>#N/A</v>
      </c>
      <c r="AC43" s="72" t="e">
        <f>VLOOKUP($G43,For!$B$14:$BA$1048576,52,FALSE)</f>
        <v>#N/A</v>
      </c>
    </row>
    <row r="44" spans="2:29" x14ac:dyDescent="0.25">
      <c r="B44" s="96"/>
      <c r="C44" s="96"/>
      <c r="D44" s="42" t="s">
        <v>18</v>
      </c>
      <c r="E44" s="55">
        <v>0</v>
      </c>
      <c r="G44" s="54" t="str">
        <f>IF(ISBLANK(Bac!$D178),"",Bac!B178)</f>
        <v/>
      </c>
      <c r="H44" s="65" t="str">
        <f>IF(ISBLANK(Bac!$D178),"",Bac!C178)</f>
        <v/>
      </c>
      <c r="I44" s="54" t="str">
        <f>IF(ISBLANK(Bac!$D178),"",Bac!D178)</f>
        <v/>
      </c>
      <c r="J44" s="54" t="str">
        <f>IF(ISBLANK(Bac!$D178),"",Bac!E178)</f>
        <v/>
      </c>
      <c r="K44" s="54" t="str">
        <f>IF(ISBLANK(Bac!$D178),"",Bac!F178)</f>
        <v/>
      </c>
      <c r="L44" s="54" t="str">
        <f>IF(ISBLANK(Bac!$D178),"",Bac!G178)</f>
        <v/>
      </c>
      <c r="M44" s="54" t="str">
        <f>IF(ISBLANK(Bac!$D178),"",Bac!H178)</f>
        <v/>
      </c>
      <c r="N44" s="54" t="str">
        <f>IF(ISBLANK(Bac!$D178),"",Bac!I178)</f>
        <v/>
      </c>
      <c r="O44" s="54" t="str">
        <f>IF(ISBLANK(Bac!$D178),"",Bac!J178)</f>
        <v/>
      </c>
      <c r="P44" s="54" t="str">
        <f>IF(ISBLANK(Bac!$D178),"",Bac!K178)</f>
        <v/>
      </c>
      <c r="Q44" s="65" t="e">
        <f>VLOOKUP($G44,Now!$B$14:$BA$1048576,2,FALSE)</f>
        <v>#N/A</v>
      </c>
      <c r="R44" s="65" t="e">
        <f>VLOOKUP($G44,For!$B$14:$BA$1048576,2,FALSE)</f>
        <v>#N/A</v>
      </c>
      <c r="S44" s="67">
        <f t="shared" si="0"/>
        <v>-9999</v>
      </c>
      <c r="U44" s="65" t="e">
        <f>VLOOKUP($G44,Bac!$B$14:$BA$1048576,11,FALSE)</f>
        <v>#N/A</v>
      </c>
      <c r="V44" s="65" t="e">
        <f>VLOOKUP($G44,Bac!$B$14:$BA$1048576,16,FALSE)</f>
        <v>#N/A</v>
      </c>
      <c r="W44" s="65" t="e">
        <f>VLOOKUP($G44,Now!$B$14:$BA$1048576,11,FALSE)</f>
        <v>#N/A</v>
      </c>
      <c r="X44" s="65" t="e">
        <f>VLOOKUP($G44,Now!$B$14:$BA$1048576,16,FALSE)</f>
        <v>#N/A</v>
      </c>
      <c r="Y44" s="65" t="e">
        <f>VLOOKUP($G44,For!$B$14:$BA$1048576,11,FALSE)</f>
        <v>#N/A</v>
      </c>
      <c r="Z44" s="65" t="e">
        <f>VLOOKUP($G44,For!$B$14:$BA$1048576,16,FALSE)</f>
        <v>#N/A</v>
      </c>
      <c r="AB44" s="72" t="e">
        <f>VLOOKUP($G44,For!$B$14:$BA$1048576,51,FALSE)</f>
        <v>#N/A</v>
      </c>
      <c r="AC44" s="72" t="e">
        <f>VLOOKUP($G44,For!$B$14:$BA$1048576,52,FALSE)</f>
        <v>#N/A</v>
      </c>
    </row>
    <row r="45" spans="2:29" x14ac:dyDescent="0.25">
      <c r="B45" s="96"/>
      <c r="C45" s="97"/>
      <c r="D45" s="42" t="s">
        <v>27</v>
      </c>
      <c r="E45" s="55">
        <v>0</v>
      </c>
      <c r="G45" s="54" t="str">
        <f>IF(ISBLANK(Bac!$D976),"",Bac!B976)</f>
        <v/>
      </c>
      <c r="H45" s="65" t="str">
        <f>IF(ISBLANK(Bac!$D976),"",Bac!C976)</f>
        <v/>
      </c>
      <c r="I45" s="54" t="str">
        <f>IF(ISBLANK(Bac!$D976),"",Bac!D976)</f>
        <v/>
      </c>
      <c r="J45" s="54" t="str">
        <f>IF(ISBLANK(Bac!$D976),"",Bac!E976)</f>
        <v/>
      </c>
      <c r="K45" s="54" t="str">
        <f>IF(ISBLANK(Bac!$D976),"",Bac!F976)</f>
        <v/>
      </c>
      <c r="L45" s="54" t="str">
        <f>IF(ISBLANK(Bac!$D976),"",Bac!G976)</f>
        <v/>
      </c>
      <c r="M45" s="54" t="str">
        <f>IF(ISBLANK(Bac!$D976),"",Bac!H976)</f>
        <v/>
      </c>
      <c r="N45" s="54" t="str">
        <f>IF(ISBLANK(Bac!$D976),"",Bac!I976)</f>
        <v/>
      </c>
      <c r="O45" s="54" t="str">
        <f>IF(ISBLANK(Bac!$D976),"",Bac!J976)</f>
        <v/>
      </c>
      <c r="P45" s="54" t="str">
        <f>IF(ISBLANK(Bac!$D976),"",Bac!K976)</f>
        <v/>
      </c>
      <c r="Q45" s="65" t="e">
        <f>VLOOKUP($G45,Now!$B$14:$BA$1048576,2,FALSE)</f>
        <v>#N/A</v>
      </c>
      <c r="R45" s="65" t="e">
        <f>VLOOKUP($G45,For!$B$14:$BA$1048576,2,FALSE)</f>
        <v>#N/A</v>
      </c>
      <c r="S45" s="67">
        <f t="shared" si="0"/>
        <v>-9999</v>
      </c>
      <c r="U45" s="65" t="e">
        <f>VLOOKUP($G45,Bac!$B$14:$BA$1048576,11,FALSE)</f>
        <v>#N/A</v>
      </c>
      <c r="V45" s="65" t="e">
        <f>VLOOKUP($G45,Bac!$B$14:$BA$1048576,16,FALSE)</f>
        <v>#N/A</v>
      </c>
      <c r="W45" s="65" t="e">
        <f>VLOOKUP($G45,Now!$B$14:$BA$1048576,11,FALSE)</f>
        <v>#N/A</v>
      </c>
      <c r="X45" s="65" t="e">
        <f>VLOOKUP($G45,Now!$B$14:$BA$1048576,16,FALSE)</f>
        <v>#N/A</v>
      </c>
      <c r="Y45" s="65" t="e">
        <f>VLOOKUP($G45,For!$B$14:$BA$1048576,11,FALSE)</f>
        <v>#N/A</v>
      </c>
      <c r="Z45" s="65" t="e">
        <f>VLOOKUP($G45,For!$B$14:$BA$1048576,16,FALSE)</f>
        <v>#N/A</v>
      </c>
      <c r="AB45" s="72" t="e">
        <f>VLOOKUP($G45,For!$B$14:$BA$1048576,51,FALSE)</f>
        <v>#N/A</v>
      </c>
      <c r="AC45" s="72" t="e">
        <f>VLOOKUP($G45,For!$B$14:$BA$1048576,52,FALSE)</f>
        <v>#N/A</v>
      </c>
    </row>
    <row r="46" spans="2:29" x14ac:dyDescent="0.25">
      <c r="B46" s="96"/>
      <c r="C46" s="95" t="s">
        <v>21</v>
      </c>
      <c r="D46" s="42" t="s">
        <v>20</v>
      </c>
      <c r="E46" s="55">
        <v>0</v>
      </c>
      <c r="G46" s="54" t="str">
        <f>IF(ISBLANK(Bac!$D975),"",Bac!B975)</f>
        <v/>
      </c>
      <c r="H46" s="65" t="str">
        <f>IF(ISBLANK(Bac!$D975),"",Bac!C975)</f>
        <v/>
      </c>
      <c r="I46" s="54" t="str">
        <f>IF(ISBLANK(Bac!$D975),"",Bac!D975)</f>
        <v/>
      </c>
      <c r="J46" s="54" t="str">
        <f>IF(ISBLANK(Bac!$D975),"",Bac!E975)</f>
        <v/>
      </c>
      <c r="K46" s="54" t="str">
        <f>IF(ISBLANK(Bac!$D975),"",Bac!F975)</f>
        <v/>
      </c>
      <c r="L46" s="54" t="str">
        <f>IF(ISBLANK(Bac!$D975),"",Bac!G975)</f>
        <v/>
      </c>
      <c r="M46" s="54" t="str">
        <f>IF(ISBLANK(Bac!$D975),"",Bac!H975)</f>
        <v/>
      </c>
      <c r="N46" s="54" t="str">
        <f>IF(ISBLANK(Bac!$D975),"",Bac!I975)</f>
        <v/>
      </c>
      <c r="O46" s="54" t="str">
        <f>IF(ISBLANK(Bac!$D975),"",Bac!J975)</f>
        <v/>
      </c>
      <c r="P46" s="54" t="str">
        <f>IF(ISBLANK(Bac!$D975),"",Bac!K975)</f>
        <v/>
      </c>
      <c r="Q46" s="65" t="e">
        <f>VLOOKUP($G46,Now!$B$14:$BA$1048576,2,FALSE)</f>
        <v>#N/A</v>
      </c>
      <c r="R46" s="65" t="e">
        <f>VLOOKUP($G46,For!$B$14:$BA$1048576,2,FALSE)</f>
        <v>#N/A</v>
      </c>
      <c r="S46" s="67">
        <f t="shared" si="0"/>
        <v>-9999</v>
      </c>
      <c r="U46" s="65" t="e">
        <f>VLOOKUP($G46,Bac!$B$14:$BA$1048576,11,FALSE)</f>
        <v>#N/A</v>
      </c>
      <c r="V46" s="65" t="e">
        <f>VLOOKUP($G46,Bac!$B$14:$BA$1048576,16,FALSE)</f>
        <v>#N/A</v>
      </c>
      <c r="W46" s="65" t="e">
        <f>VLOOKUP($G46,Now!$B$14:$BA$1048576,11,FALSE)</f>
        <v>#N/A</v>
      </c>
      <c r="X46" s="65" t="e">
        <f>VLOOKUP($G46,Now!$B$14:$BA$1048576,16,FALSE)</f>
        <v>#N/A</v>
      </c>
      <c r="Y46" s="65" t="e">
        <f>VLOOKUP($G46,For!$B$14:$BA$1048576,11,FALSE)</f>
        <v>#N/A</v>
      </c>
      <c r="Z46" s="65" t="e">
        <f>VLOOKUP($G46,For!$B$14:$BA$1048576,16,FALSE)</f>
        <v>#N/A</v>
      </c>
      <c r="AB46" s="72" t="e">
        <f>VLOOKUP($G46,For!$B$14:$BA$1048576,51,FALSE)</f>
        <v>#N/A</v>
      </c>
      <c r="AC46" s="72" t="e">
        <f>VLOOKUP($G46,For!$B$14:$BA$1048576,52,FALSE)</f>
        <v>#N/A</v>
      </c>
    </row>
    <row r="47" spans="2:29" x14ac:dyDescent="0.25">
      <c r="B47" s="96"/>
      <c r="C47" s="96"/>
      <c r="D47" s="42" t="s">
        <v>16</v>
      </c>
      <c r="E47" s="55">
        <v>0</v>
      </c>
      <c r="G47" s="54" t="str">
        <f>IF(ISBLANK(Bac!$D381),"",Bac!B381)</f>
        <v/>
      </c>
      <c r="H47" s="65" t="str">
        <f>IF(ISBLANK(Bac!$D381),"",Bac!C381)</f>
        <v/>
      </c>
      <c r="I47" s="54" t="str">
        <f>IF(ISBLANK(Bac!$D381),"",Bac!D381)</f>
        <v/>
      </c>
      <c r="J47" s="54" t="str">
        <f>IF(ISBLANK(Bac!$D381),"",Bac!E381)</f>
        <v/>
      </c>
      <c r="K47" s="54" t="str">
        <f>IF(ISBLANK(Bac!$D381),"",Bac!F381)</f>
        <v/>
      </c>
      <c r="L47" s="54" t="str">
        <f>IF(ISBLANK(Bac!$D381),"",Bac!G381)</f>
        <v/>
      </c>
      <c r="M47" s="54" t="str">
        <f>IF(ISBLANK(Bac!$D381),"",Bac!H381)</f>
        <v/>
      </c>
      <c r="N47" s="54" t="str">
        <f>IF(ISBLANK(Bac!$D381),"",Bac!I381)</f>
        <v/>
      </c>
      <c r="O47" s="54" t="str">
        <f>IF(ISBLANK(Bac!$D381),"",Bac!J381)</f>
        <v/>
      </c>
      <c r="P47" s="54" t="str">
        <f>IF(ISBLANK(Bac!$D381),"",Bac!K381)</f>
        <v/>
      </c>
      <c r="Q47" s="65" t="e">
        <f>VLOOKUP($G47,Now!$B$14:$BA$1048576,2,FALSE)</f>
        <v>#N/A</v>
      </c>
      <c r="R47" s="65" t="e">
        <f>VLOOKUP($G47,For!$B$14:$BA$1048576,2,FALSE)</f>
        <v>#N/A</v>
      </c>
      <c r="S47" s="67">
        <f t="shared" si="0"/>
        <v>-9999</v>
      </c>
      <c r="U47" s="65" t="e">
        <f>VLOOKUP($G47,Bac!$B$14:$BA$1048576,11,FALSE)</f>
        <v>#N/A</v>
      </c>
      <c r="V47" s="65" t="e">
        <f>VLOOKUP($G47,Bac!$B$14:$BA$1048576,16,FALSE)</f>
        <v>#N/A</v>
      </c>
      <c r="W47" s="65" t="e">
        <f>VLOOKUP($G47,Now!$B$14:$BA$1048576,11,FALSE)</f>
        <v>#N/A</v>
      </c>
      <c r="X47" s="65" t="e">
        <f>VLOOKUP($G47,Now!$B$14:$BA$1048576,16,FALSE)</f>
        <v>#N/A</v>
      </c>
      <c r="Y47" s="65" t="e">
        <f>VLOOKUP($G47,For!$B$14:$BA$1048576,11,FALSE)</f>
        <v>#N/A</v>
      </c>
      <c r="Z47" s="65" t="e">
        <f>VLOOKUP($G47,For!$B$14:$BA$1048576,16,FALSE)</f>
        <v>#N/A</v>
      </c>
      <c r="AB47" s="72" t="e">
        <f>VLOOKUP($G47,For!$B$14:$BA$1048576,51,FALSE)</f>
        <v>#N/A</v>
      </c>
      <c r="AC47" s="72" t="e">
        <f>VLOOKUP($G47,For!$B$14:$BA$1048576,52,FALSE)</f>
        <v>#N/A</v>
      </c>
    </row>
    <row r="48" spans="2:29" x14ac:dyDescent="0.25">
      <c r="B48" s="96"/>
      <c r="C48" s="96"/>
      <c r="D48" s="42" t="s">
        <v>17</v>
      </c>
      <c r="E48" s="55">
        <v>0</v>
      </c>
      <c r="G48" s="54" t="str">
        <f>IF(ISBLANK(Bac!$D1108),"",Bac!B1108)</f>
        <v/>
      </c>
      <c r="H48" s="65" t="str">
        <f>IF(ISBLANK(Bac!$D1108),"",Bac!C1108)</f>
        <v/>
      </c>
      <c r="I48" s="54" t="str">
        <f>IF(ISBLANK(Bac!$D1108),"",Bac!D1108)</f>
        <v/>
      </c>
      <c r="J48" s="54" t="str">
        <f>IF(ISBLANK(Bac!$D1108),"",Bac!E1108)</f>
        <v/>
      </c>
      <c r="K48" s="54" t="str">
        <f>IF(ISBLANK(Bac!$D1108),"",Bac!F1108)</f>
        <v/>
      </c>
      <c r="L48" s="54" t="str">
        <f>IF(ISBLANK(Bac!$D1108),"",Bac!G1108)</f>
        <v/>
      </c>
      <c r="M48" s="54" t="str">
        <f>IF(ISBLANK(Bac!$D1108),"",Bac!H1108)</f>
        <v/>
      </c>
      <c r="N48" s="54" t="str">
        <f>IF(ISBLANK(Bac!$D1108),"",Bac!I1108)</f>
        <v/>
      </c>
      <c r="O48" s="54" t="str">
        <f>IF(ISBLANK(Bac!$D1108),"",Bac!J1108)</f>
        <v/>
      </c>
      <c r="P48" s="54" t="str">
        <f>IF(ISBLANK(Bac!$D1108),"",Bac!K1108)</f>
        <v/>
      </c>
      <c r="Q48" s="65" t="e">
        <f>VLOOKUP($G48,Now!$B$14:$BA$1048576,2,FALSE)</f>
        <v>#N/A</v>
      </c>
      <c r="R48" s="65" t="e">
        <f>VLOOKUP($G48,For!$B$14:$BA$1048576,2,FALSE)</f>
        <v>#N/A</v>
      </c>
      <c r="S48" s="67">
        <f t="shared" si="0"/>
        <v>-9999</v>
      </c>
      <c r="U48" s="65" t="e">
        <f>VLOOKUP($G48,Bac!$B$14:$BA$1048576,11,FALSE)</f>
        <v>#N/A</v>
      </c>
      <c r="V48" s="65" t="e">
        <f>VLOOKUP($G48,Bac!$B$14:$BA$1048576,16,FALSE)</f>
        <v>#N/A</v>
      </c>
      <c r="W48" s="65" t="e">
        <f>VLOOKUP($G48,Now!$B$14:$BA$1048576,11,FALSE)</f>
        <v>#N/A</v>
      </c>
      <c r="X48" s="65" t="e">
        <f>VLOOKUP($G48,Now!$B$14:$BA$1048576,16,FALSE)</f>
        <v>#N/A</v>
      </c>
      <c r="Y48" s="65" t="e">
        <f>VLOOKUP($G48,For!$B$14:$BA$1048576,11,FALSE)</f>
        <v>#N/A</v>
      </c>
      <c r="Z48" s="65" t="e">
        <f>VLOOKUP($G48,For!$B$14:$BA$1048576,16,FALSE)</f>
        <v>#N/A</v>
      </c>
      <c r="AB48" s="72" t="e">
        <f>VLOOKUP($G48,For!$B$14:$BA$1048576,51,FALSE)</f>
        <v>#N/A</v>
      </c>
      <c r="AC48" s="72" t="e">
        <f>VLOOKUP($G48,For!$B$14:$BA$1048576,52,FALSE)</f>
        <v>#N/A</v>
      </c>
    </row>
    <row r="49" spans="2:29" x14ac:dyDescent="0.25">
      <c r="B49" s="96"/>
      <c r="C49" s="96"/>
      <c r="D49" s="42" t="s">
        <v>18</v>
      </c>
      <c r="E49" s="55">
        <v>0</v>
      </c>
      <c r="G49" s="54" t="str">
        <f>IF(ISBLANK(Bac!$D412),"",Bac!B412)</f>
        <v/>
      </c>
      <c r="H49" s="65" t="str">
        <f>IF(ISBLANK(Bac!$D412),"",Bac!C412)</f>
        <v/>
      </c>
      <c r="I49" s="54" t="str">
        <f>IF(ISBLANK(Bac!$D412),"",Bac!D412)</f>
        <v/>
      </c>
      <c r="J49" s="54" t="str">
        <f>IF(ISBLANK(Bac!$D412),"",Bac!E412)</f>
        <v/>
      </c>
      <c r="K49" s="54" t="str">
        <f>IF(ISBLANK(Bac!$D412),"",Bac!F412)</f>
        <v/>
      </c>
      <c r="L49" s="54" t="str">
        <f>IF(ISBLANK(Bac!$D412),"",Bac!G412)</f>
        <v/>
      </c>
      <c r="M49" s="54" t="str">
        <f>IF(ISBLANK(Bac!$D412),"",Bac!H412)</f>
        <v/>
      </c>
      <c r="N49" s="54" t="str">
        <f>IF(ISBLANK(Bac!$D412),"",Bac!I412)</f>
        <v/>
      </c>
      <c r="O49" s="54" t="str">
        <f>IF(ISBLANK(Bac!$D412),"",Bac!J412)</f>
        <v/>
      </c>
      <c r="P49" s="54" t="str">
        <f>IF(ISBLANK(Bac!$D412),"",Bac!K412)</f>
        <v/>
      </c>
      <c r="Q49" s="65" t="e">
        <f>VLOOKUP($G49,Now!$B$14:$BA$1048576,2,FALSE)</f>
        <v>#N/A</v>
      </c>
      <c r="R49" s="65" t="e">
        <f>VLOOKUP($G49,For!$B$14:$BA$1048576,2,FALSE)</f>
        <v>#N/A</v>
      </c>
      <c r="S49" s="67">
        <f t="shared" si="0"/>
        <v>-9999</v>
      </c>
      <c r="U49" s="65" t="e">
        <f>VLOOKUP($G49,Bac!$B$14:$BA$1048576,11,FALSE)</f>
        <v>#N/A</v>
      </c>
      <c r="V49" s="65" t="e">
        <f>VLOOKUP($G49,Bac!$B$14:$BA$1048576,16,FALSE)</f>
        <v>#N/A</v>
      </c>
      <c r="W49" s="65" t="e">
        <f>VLOOKUP($G49,Now!$B$14:$BA$1048576,11,FALSE)</f>
        <v>#N/A</v>
      </c>
      <c r="X49" s="65" t="e">
        <f>VLOOKUP($G49,Now!$B$14:$BA$1048576,16,FALSE)</f>
        <v>#N/A</v>
      </c>
      <c r="Y49" s="65" t="e">
        <f>VLOOKUP($G49,For!$B$14:$BA$1048576,11,FALSE)</f>
        <v>#N/A</v>
      </c>
      <c r="Z49" s="65" t="e">
        <f>VLOOKUP($G49,For!$B$14:$BA$1048576,16,FALSE)</f>
        <v>#N/A</v>
      </c>
      <c r="AB49" s="72" t="e">
        <f>VLOOKUP($G49,For!$B$14:$BA$1048576,51,FALSE)</f>
        <v>#N/A</v>
      </c>
      <c r="AC49" s="72" t="e">
        <f>VLOOKUP($G49,For!$B$14:$BA$1048576,52,FALSE)</f>
        <v>#N/A</v>
      </c>
    </row>
    <row r="50" spans="2:29" x14ac:dyDescent="0.25">
      <c r="B50" s="97"/>
      <c r="C50" s="97"/>
      <c r="D50" s="42" t="s">
        <v>27</v>
      </c>
      <c r="E50" s="55">
        <v>0</v>
      </c>
      <c r="G50" s="54" t="str">
        <f>IF(ISBLANK(Bac!$D436),"",Bac!B436)</f>
        <v/>
      </c>
      <c r="H50" s="65" t="str">
        <f>IF(ISBLANK(Bac!$D436),"",Bac!C436)</f>
        <v/>
      </c>
      <c r="I50" s="54" t="str">
        <f>IF(ISBLANK(Bac!$D436),"",Bac!D436)</f>
        <v/>
      </c>
      <c r="J50" s="54" t="str">
        <f>IF(ISBLANK(Bac!$D436),"",Bac!E436)</f>
        <v/>
      </c>
      <c r="K50" s="54" t="str">
        <f>IF(ISBLANK(Bac!$D436),"",Bac!F436)</f>
        <v/>
      </c>
      <c r="L50" s="54" t="str">
        <f>IF(ISBLANK(Bac!$D436),"",Bac!G436)</f>
        <v/>
      </c>
      <c r="M50" s="54" t="str">
        <f>IF(ISBLANK(Bac!$D436),"",Bac!H436)</f>
        <v/>
      </c>
      <c r="N50" s="54" t="str">
        <f>IF(ISBLANK(Bac!$D436),"",Bac!I436)</f>
        <v/>
      </c>
      <c r="O50" s="54" t="str">
        <f>IF(ISBLANK(Bac!$D436),"",Bac!J436)</f>
        <v/>
      </c>
      <c r="P50" s="54" t="str">
        <f>IF(ISBLANK(Bac!$D436),"",Bac!K436)</f>
        <v/>
      </c>
      <c r="Q50" s="65" t="e">
        <f>VLOOKUP($G50,Now!$B$14:$BA$1048576,2,FALSE)</f>
        <v>#N/A</v>
      </c>
      <c r="R50" s="65" t="e">
        <f>VLOOKUP($G50,For!$B$14:$BA$1048576,2,FALSE)</f>
        <v>#N/A</v>
      </c>
      <c r="S50" s="67">
        <f t="shared" si="0"/>
        <v>-9999</v>
      </c>
      <c r="U50" s="65" t="e">
        <f>VLOOKUP($G50,Bac!$B$14:$BA$1048576,11,FALSE)</f>
        <v>#N/A</v>
      </c>
      <c r="V50" s="65" t="e">
        <f>VLOOKUP($G50,Bac!$B$14:$BA$1048576,16,FALSE)</f>
        <v>#N/A</v>
      </c>
      <c r="W50" s="65" t="e">
        <f>VLOOKUP($G50,Now!$B$14:$BA$1048576,11,FALSE)</f>
        <v>#N/A</v>
      </c>
      <c r="X50" s="65" t="e">
        <f>VLOOKUP($G50,Now!$B$14:$BA$1048576,16,FALSE)</f>
        <v>#N/A</v>
      </c>
      <c r="Y50" s="65" t="e">
        <f>VLOOKUP($G50,For!$B$14:$BA$1048576,11,FALSE)</f>
        <v>#N/A</v>
      </c>
      <c r="Z50" s="65" t="e">
        <f>VLOOKUP($G50,For!$B$14:$BA$1048576,16,FALSE)</f>
        <v>#N/A</v>
      </c>
      <c r="AB50" s="72" t="e">
        <f>VLOOKUP($G50,For!$B$14:$BA$1048576,51,FALSE)</f>
        <v>#N/A</v>
      </c>
      <c r="AC50" s="72" t="e">
        <f>VLOOKUP($G50,For!$B$14:$BA$1048576,52,FALSE)</f>
        <v>#N/A</v>
      </c>
    </row>
    <row r="51" spans="2:29" x14ac:dyDescent="0.25">
      <c r="G51" s="54" t="str">
        <f>IF(ISBLANK(Bac!$D1028),"",Bac!B1028)</f>
        <v/>
      </c>
      <c r="H51" s="65" t="str">
        <f>IF(ISBLANK(Bac!$D1028),"",Bac!C1028)</f>
        <v/>
      </c>
      <c r="I51" s="54" t="str">
        <f>IF(ISBLANK(Bac!$D1028),"",Bac!D1028)</f>
        <v/>
      </c>
      <c r="J51" s="54" t="str">
        <f>IF(ISBLANK(Bac!$D1028),"",Bac!E1028)</f>
        <v/>
      </c>
      <c r="K51" s="54" t="str">
        <f>IF(ISBLANK(Bac!$D1028),"",Bac!F1028)</f>
        <v/>
      </c>
      <c r="L51" s="54" t="str">
        <f>IF(ISBLANK(Bac!$D1028),"",Bac!G1028)</f>
        <v/>
      </c>
      <c r="M51" s="54" t="str">
        <f>IF(ISBLANK(Bac!$D1028),"",Bac!H1028)</f>
        <v/>
      </c>
      <c r="N51" s="54" t="str">
        <f>IF(ISBLANK(Bac!$D1028),"",Bac!I1028)</f>
        <v/>
      </c>
      <c r="O51" s="54" t="str">
        <f>IF(ISBLANK(Bac!$D1028),"",Bac!J1028)</f>
        <v/>
      </c>
      <c r="P51" s="54" t="str">
        <f>IF(ISBLANK(Bac!$D1028),"",Bac!K1028)</f>
        <v/>
      </c>
      <c r="Q51" s="65" t="e">
        <f>VLOOKUP($G51,Now!$B$14:$BA$1048576,2,FALSE)</f>
        <v>#N/A</v>
      </c>
      <c r="R51" s="65" t="e">
        <f>VLOOKUP($G51,For!$B$14:$BA$1048576,2,FALSE)</f>
        <v>#N/A</v>
      </c>
      <c r="S51" s="67">
        <f t="shared" si="0"/>
        <v>-9999</v>
      </c>
      <c r="U51" s="65" t="e">
        <f>VLOOKUP($G51,Bac!$B$14:$BA$1048576,11,FALSE)</f>
        <v>#N/A</v>
      </c>
      <c r="V51" s="65" t="e">
        <f>VLOOKUP($G51,Bac!$B$14:$BA$1048576,16,FALSE)</f>
        <v>#N/A</v>
      </c>
      <c r="W51" s="65" t="e">
        <f>VLOOKUP($G51,Now!$B$14:$BA$1048576,11,FALSE)</f>
        <v>#N/A</v>
      </c>
      <c r="X51" s="65" t="e">
        <f>VLOOKUP($G51,Now!$B$14:$BA$1048576,16,FALSE)</f>
        <v>#N/A</v>
      </c>
      <c r="Y51" s="65" t="e">
        <f>VLOOKUP($G51,For!$B$14:$BA$1048576,11,FALSE)</f>
        <v>#N/A</v>
      </c>
      <c r="Z51" s="65" t="e">
        <f>VLOOKUP($G51,For!$B$14:$BA$1048576,16,FALSE)</f>
        <v>#N/A</v>
      </c>
      <c r="AB51" s="72" t="e">
        <f>VLOOKUP($G51,For!$B$14:$BA$1048576,51,FALSE)</f>
        <v>#N/A</v>
      </c>
      <c r="AC51" s="72" t="e">
        <f>VLOOKUP($G51,For!$B$14:$BA$1048576,52,FALSE)</f>
        <v>#N/A</v>
      </c>
    </row>
    <row r="52" spans="2:29" x14ac:dyDescent="0.25">
      <c r="G52" s="54" t="str">
        <f>IF(ISBLANK(Bac!$D1150),"",Bac!B1150)</f>
        <v/>
      </c>
      <c r="H52" s="65" t="str">
        <f>IF(ISBLANK(Bac!$D1150),"",Bac!C1150)</f>
        <v/>
      </c>
      <c r="I52" s="54" t="str">
        <f>IF(ISBLANK(Bac!$D1150),"",Bac!D1150)</f>
        <v/>
      </c>
      <c r="J52" s="54" t="str">
        <f>IF(ISBLANK(Bac!$D1150),"",Bac!E1150)</f>
        <v/>
      </c>
      <c r="K52" s="54" t="str">
        <f>IF(ISBLANK(Bac!$D1150),"",Bac!F1150)</f>
        <v/>
      </c>
      <c r="L52" s="54" t="str">
        <f>IF(ISBLANK(Bac!$D1150),"",Bac!G1150)</f>
        <v/>
      </c>
      <c r="M52" s="54" t="str">
        <f>IF(ISBLANK(Bac!$D1150),"",Bac!H1150)</f>
        <v/>
      </c>
      <c r="N52" s="54" t="str">
        <f>IF(ISBLANK(Bac!$D1150),"",Bac!I1150)</f>
        <v/>
      </c>
      <c r="O52" s="54" t="str">
        <f>IF(ISBLANK(Bac!$D1150),"",Bac!J1150)</f>
        <v/>
      </c>
      <c r="P52" s="54" t="str">
        <f>IF(ISBLANK(Bac!$D1150),"",Bac!K1150)</f>
        <v/>
      </c>
      <c r="Q52" s="65" t="e">
        <f>VLOOKUP($G52,Now!$B$14:$BA$1048576,2,FALSE)</f>
        <v>#N/A</v>
      </c>
      <c r="R52" s="65" t="e">
        <f>VLOOKUP($G52,For!$B$14:$BA$1048576,2,FALSE)</f>
        <v>#N/A</v>
      </c>
      <c r="S52" s="67">
        <f t="shared" si="0"/>
        <v>-9999</v>
      </c>
      <c r="U52" s="65" t="e">
        <f>VLOOKUP($G52,Bac!$B$14:$BA$1048576,11,FALSE)</f>
        <v>#N/A</v>
      </c>
      <c r="V52" s="65" t="e">
        <f>VLOOKUP($G52,Bac!$B$14:$BA$1048576,16,FALSE)</f>
        <v>#N/A</v>
      </c>
      <c r="W52" s="65" t="e">
        <f>VLOOKUP($G52,Now!$B$14:$BA$1048576,11,FALSE)</f>
        <v>#N/A</v>
      </c>
      <c r="X52" s="65" t="e">
        <f>VLOOKUP($G52,Now!$B$14:$BA$1048576,16,FALSE)</f>
        <v>#N/A</v>
      </c>
      <c r="Y52" s="65" t="e">
        <f>VLOOKUP($G52,For!$B$14:$BA$1048576,11,FALSE)</f>
        <v>#N/A</v>
      </c>
      <c r="Z52" s="65" t="e">
        <f>VLOOKUP($G52,For!$B$14:$BA$1048576,16,FALSE)</f>
        <v>#N/A</v>
      </c>
      <c r="AB52" s="72" t="e">
        <f>VLOOKUP($G52,For!$B$14:$BA$1048576,51,FALSE)</f>
        <v>#N/A</v>
      </c>
      <c r="AC52" s="72" t="e">
        <f>VLOOKUP($G52,For!$B$14:$BA$1048576,52,FALSE)</f>
        <v>#N/A</v>
      </c>
    </row>
    <row r="53" spans="2:29" x14ac:dyDescent="0.25">
      <c r="G53" s="54" t="str">
        <f>IF(ISBLANK(Bac!$D119),"",Bac!B119)</f>
        <v/>
      </c>
      <c r="H53" s="65" t="str">
        <f>IF(ISBLANK(Bac!$D119),"",Bac!C119)</f>
        <v/>
      </c>
      <c r="I53" s="54" t="str">
        <f>IF(ISBLANK(Bac!$D119),"",Bac!D119)</f>
        <v/>
      </c>
      <c r="J53" s="54" t="str">
        <f>IF(ISBLANK(Bac!$D119),"",Bac!E119)</f>
        <v/>
      </c>
      <c r="K53" s="54" t="str">
        <f>IF(ISBLANK(Bac!$D119),"",Bac!F119)</f>
        <v/>
      </c>
      <c r="L53" s="54" t="str">
        <f>IF(ISBLANK(Bac!$D119),"",Bac!G119)</f>
        <v/>
      </c>
      <c r="M53" s="54" t="str">
        <f>IF(ISBLANK(Bac!$D119),"",Bac!H119)</f>
        <v/>
      </c>
      <c r="N53" s="54" t="str">
        <f>IF(ISBLANK(Bac!$D119),"",Bac!I119)</f>
        <v/>
      </c>
      <c r="O53" s="54" t="str">
        <f>IF(ISBLANK(Bac!$D119),"",Bac!J119)</f>
        <v/>
      </c>
      <c r="P53" s="54" t="str">
        <f>IF(ISBLANK(Bac!$D119),"",Bac!K119)</f>
        <v/>
      </c>
      <c r="Q53" s="65" t="e">
        <f>VLOOKUP($G53,Now!$B$14:$BA$1048576,2,FALSE)</f>
        <v>#N/A</v>
      </c>
      <c r="R53" s="65" t="e">
        <f>VLOOKUP($G53,For!$B$14:$BA$1048576,2,FALSE)</f>
        <v>#N/A</v>
      </c>
      <c r="S53" s="67">
        <f t="shared" si="0"/>
        <v>-9999</v>
      </c>
      <c r="U53" s="65" t="e">
        <f>VLOOKUP($G53,Bac!$B$14:$BA$1048576,11,FALSE)</f>
        <v>#N/A</v>
      </c>
      <c r="V53" s="65" t="e">
        <f>VLOOKUP($G53,Bac!$B$14:$BA$1048576,16,FALSE)</f>
        <v>#N/A</v>
      </c>
      <c r="W53" s="65" t="e">
        <f>VLOOKUP($G53,Now!$B$14:$BA$1048576,11,FALSE)</f>
        <v>#N/A</v>
      </c>
      <c r="X53" s="65" t="e">
        <f>VLOOKUP($G53,Now!$B$14:$BA$1048576,16,FALSE)</f>
        <v>#N/A</v>
      </c>
      <c r="Y53" s="65" t="e">
        <f>VLOOKUP($G53,For!$B$14:$BA$1048576,11,FALSE)</f>
        <v>#N/A</v>
      </c>
      <c r="Z53" s="65" t="e">
        <f>VLOOKUP($G53,For!$B$14:$BA$1048576,16,FALSE)</f>
        <v>#N/A</v>
      </c>
      <c r="AB53" s="72" t="e">
        <f>VLOOKUP($G53,For!$B$14:$BA$1048576,51,FALSE)</f>
        <v>#N/A</v>
      </c>
      <c r="AC53" s="72" t="e">
        <f>VLOOKUP($G53,For!$B$14:$BA$1048576,52,FALSE)</f>
        <v>#N/A</v>
      </c>
    </row>
    <row r="54" spans="2:29" x14ac:dyDescent="0.25">
      <c r="G54" s="54" t="str">
        <f>IF(ISBLANK(Bac!$D289),"",Bac!B289)</f>
        <v/>
      </c>
      <c r="H54" s="65" t="str">
        <f>IF(ISBLANK(Bac!$D289),"",Bac!C289)</f>
        <v/>
      </c>
      <c r="I54" s="54" t="str">
        <f>IF(ISBLANK(Bac!$D289),"",Bac!D289)</f>
        <v/>
      </c>
      <c r="J54" s="54" t="str">
        <f>IF(ISBLANK(Bac!$D289),"",Bac!E289)</f>
        <v/>
      </c>
      <c r="K54" s="54" t="str">
        <f>IF(ISBLANK(Bac!$D289),"",Bac!F289)</f>
        <v/>
      </c>
      <c r="L54" s="54" t="str">
        <f>IF(ISBLANK(Bac!$D289),"",Bac!G289)</f>
        <v/>
      </c>
      <c r="M54" s="54" t="str">
        <f>IF(ISBLANK(Bac!$D289),"",Bac!H289)</f>
        <v/>
      </c>
      <c r="N54" s="54" t="str">
        <f>IF(ISBLANK(Bac!$D289),"",Bac!I289)</f>
        <v/>
      </c>
      <c r="O54" s="54" t="str">
        <f>IF(ISBLANK(Bac!$D289),"",Bac!J289)</f>
        <v/>
      </c>
      <c r="P54" s="54" t="str">
        <f>IF(ISBLANK(Bac!$D289),"",Bac!K289)</f>
        <v/>
      </c>
      <c r="Q54" s="65" t="e">
        <f>VLOOKUP($G54,Now!$B$14:$BA$1048576,2,FALSE)</f>
        <v>#N/A</v>
      </c>
      <c r="R54" s="65" t="e">
        <f>VLOOKUP($G54,For!$B$14:$BA$1048576,2,FALSE)</f>
        <v>#N/A</v>
      </c>
      <c r="S54" s="67">
        <f t="shared" si="0"/>
        <v>-9999</v>
      </c>
      <c r="U54" s="65" t="e">
        <f>VLOOKUP($G54,Bac!$B$14:$BA$1048576,11,FALSE)</f>
        <v>#N/A</v>
      </c>
      <c r="V54" s="65" t="e">
        <f>VLOOKUP($G54,Bac!$B$14:$BA$1048576,16,FALSE)</f>
        <v>#N/A</v>
      </c>
      <c r="W54" s="65" t="e">
        <f>VLOOKUP($G54,Now!$B$14:$BA$1048576,11,FALSE)</f>
        <v>#N/A</v>
      </c>
      <c r="X54" s="65" t="e">
        <f>VLOOKUP($G54,Now!$B$14:$BA$1048576,16,FALSE)</f>
        <v>#N/A</v>
      </c>
      <c r="Y54" s="65" t="e">
        <f>VLOOKUP($G54,For!$B$14:$BA$1048576,11,FALSE)</f>
        <v>#N/A</v>
      </c>
      <c r="Z54" s="65" t="e">
        <f>VLOOKUP($G54,For!$B$14:$BA$1048576,16,FALSE)</f>
        <v>#N/A</v>
      </c>
      <c r="AB54" s="72" t="e">
        <f>VLOOKUP($G54,For!$B$14:$BA$1048576,51,FALSE)</f>
        <v>#N/A</v>
      </c>
      <c r="AC54" s="72" t="e">
        <f>VLOOKUP($G54,For!$B$14:$BA$1048576,52,FALSE)</f>
        <v>#N/A</v>
      </c>
    </row>
    <row r="55" spans="2:29" x14ac:dyDescent="0.25">
      <c r="G55" s="54" t="str">
        <f>IF(ISBLANK(Bac!$D228),"",Bac!B228)</f>
        <v/>
      </c>
      <c r="H55" s="65" t="str">
        <f>IF(ISBLANK(Bac!$D228),"",Bac!C228)</f>
        <v/>
      </c>
      <c r="I55" s="54" t="str">
        <f>IF(ISBLANK(Bac!$D228),"",Bac!D228)</f>
        <v/>
      </c>
      <c r="J55" s="54" t="str">
        <f>IF(ISBLANK(Bac!$D228),"",Bac!E228)</f>
        <v/>
      </c>
      <c r="K55" s="54" t="str">
        <f>IF(ISBLANK(Bac!$D228),"",Bac!F228)</f>
        <v/>
      </c>
      <c r="L55" s="54" t="str">
        <f>IF(ISBLANK(Bac!$D228),"",Bac!G228)</f>
        <v/>
      </c>
      <c r="M55" s="54" t="str">
        <f>IF(ISBLANK(Bac!$D228),"",Bac!H228)</f>
        <v/>
      </c>
      <c r="N55" s="54" t="str">
        <f>IF(ISBLANK(Bac!$D228),"",Bac!I228)</f>
        <v/>
      </c>
      <c r="O55" s="54" t="str">
        <f>IF(ISBLANK(Bac!$D228),"",Bac!J228)</f>
        <v/>
      </c>
      <c r="P55" s="54" t="str">
        <f>IF(ISBLANK(Bac!$D228),"",Bac!K228)</f>
        <v/>
      </c>
      <c r="Q55" s="65" t="e">
        <f>VLOOKUP($G55,Now!$B$14:$BA$1048576,2,FALSE)</f>
        <v>#N/A</v>
      </c>
      <c r="R55" s="65" t="e">
        <f>VLOOKUP($G55,For!$B$14:$BA$1048576,2,FALSE)</f>
        <v>#N/A</v>
      </c>
      <c r="S55" s="67">
        <f t="shared" si="0"/>
        <v>-9999</v>
      </c>
      <c r="U55" s="65" t="e">
        <f>VLOOKUP($G55,Bac!$B$14:$BA$1048576,11,FALSE)</f>
        <v>#N/A</v>
      </c>
      <c r="V55" s="65" t="e">
        <f>VLOOKUP($G55,Bac!$B$14:$BA$1048576,16,FALSE)</f>
        <v>#N/A</v>
      </c>
      <c r="W55" s="65" t="e">
        <f>VLOOKUP($G55,Now!$B$14:$BA$1048576,11,FALSE)</f>
        <v>#N/A</v>
      </c>
      <c r="X55" s="65" t="e">
        <f>VLOOKUP($G55,Now!$B$14:$BA$1048576,16,FALSE)</f>
        <v>#N/A</v>
      </c>
      <c r="Y55" s="65" t="e">
        <f>VLOOKUP($G55,For!$B$14:$BA$1048576,11,FALSE)</f>
        <v>#N/A</v>
      </c>
      <c r="Z55" s="65" t="e">
        <f>VLOOKUP($G55,For!$B$14:$BA$1048576,16,FALSE)</f>
        <v>#N/A</v>
      </c>
      <c r="AB55" s="72" t="e">
        <f>VLOOKUP($G55,For!$B$14:$BA$1048576,51,FALSE)</f>
        <v>#N/A</v>
      </c>
      <c r="AC55" s="72" t="e">
        <f>VLOOKUP($G55,For!$B$14:$BA$1048576,52,FALSE)</f>
        <v>#N/A</v>
      </c>
    </row>
    <row r="56" spans="2:29" x14ac:dyDescent="0.25">
      <c r="G56" s="54" t="str">
        <f>IF(ISBLANK(Bac!$D153),"",Bac!B153)</f>
        <v/>
      </c>
      <c r="H56" s="65" t="str">
        <f>IF(ISBLANK(Bac!$D153),"",Bac!C153)</f>
        <v/>
      </c>
      <c r="I56" s="54" t="str">
        <f>IF(ISBLANK(Bac!$D153),"",Bac!D153)</f>
        <v/>
      </c>
      <c r="J56" s="54" t="str">
        <f>IF(ISBLANK(Bac!$D153),"",Bac!E153)</f>
        <v/>
      </c>
      <c r="K56" s="54" t="str">
        <f>IF(ISBLANK(Bac!$D153),"",Bac!F153)</f>
        <v/>
      </c>
      <c r="L56" s="54" t="str">
        <f>IF(ISBLANK(Bac!$D153),"",Bac!G153)</f>
        <v/>
      </c>
      <c r="M56" s="54" t="str">
        <f>IF(ISBLANK(Bac!$D153),"",Bac!H153)</f>
        <v/>
      </c>
      <c r="N56" s="54" t="str">
        <f>IF(ISBLANK(Bac!$D153),"",Bac!I153)</f>
        <v/>
      </c>
      <c r="O56" s="54" t="str">
        <f>IF(ISBLANK(Bac!$D153),"",Bac!J153)</f>
        <v/>
      </c>
      <c r="P56" s="54" t="str">
        <f>IF(ISBLANK(Bac!$D153),"",Bac!K153)</f>
        <v/>
      </c>
      <c r="Q56" s="65" t="e">
        <f>VLOOKUP($G56,Now!$B$14:$BA$1048576,2,FALSE)</f>
        <v>#N/A</v>
      </c>
      <c r="R56" s="65" t="e">
        <f>VLOOKUP($G56,For!$B$14:$BA$1048576,2,FALSE)</f>
        <v>#N/A</v>
      </c>
      <c r="S56" s="67">
        <f t="shared" si="0"/>
        <v>-9999</v>
      </c>
      <c r="U56" s="65" t="e">
        <f>VLOOKUP($G56,Bac!$B$14:$BA$1048576,11,FALSE)</f>
        <v>#N/A</v>
      </c>
      <c r="V56" s="65" t="e">
        <f>VLOOKUP($G56,Bac!$B$14:$BA$1048576,16,FALSE)</f>
        <v>#N/A</v>
      </c>
      <c r="W56" s="65" t="e">
        <f>VLOOKUP($G56,Now!$B$14:$BA$1048576,11,FALSE)</f>
        <v>#N/A</v>
      </c>
      <c r="X56" s="65" t="e">
        <f>VLOOKUP($G56,Now!$B$14:$BA$1048576,16,FALSE)</f>
        <v>#N/A</v>
      </c>
      <c r="Y56" s="65" t="e">
        <f>VLOOKUP($G56,For!$B$14:$BA$1048576,11,FALSE)</f>
        <v>#N/A</v>
      </c>
      <c r="Z56" s="65" t="e">
        <f>VLOOKUP($G56,For!$B$14:$BA$1048576,16,FALSE)</f>
        <v>#N/A</v>
      </c>
      <c r="AB56" s="72" t="e">
        <f>VLOOKUP($G56,For!$B$14:$BA$1048576,51,FALSE)</f>
        <v>#N/A</v>
      </c>
      <c r="AC56" s="72" t="e">
        <f>VLOOKUP($G56,For!$B$14:$BA$1048576,52,FALSE)</f>
        <v>#N/A</v>
      </c>
    </row>
    <row r="57" spans="2:29" x14ac:dyDescent="0.25">
      <c r="G57" s="54" t="str">
        <f>IF(ISBLANK(Bac!$D1060),"",Bac!B1060)</f>
        <v/>
      </c>
      <c r="H57" s="65" t="str">
        <f>IF(ISBLANK(Bac!$D1060),"",Bac!C1060)</f>
        <v/>
      </c>
      <c r="I57" s="54" t="str">
        <f>IF(ISBLANK(Bac!$D1060),"",Bac!D1060)</f>
        <v/>
      </c>
      <c r="J57" s="54" t="str">
        <f>IF(ISBLANK(Bac!$D1060),"",Bac!E1060)</f>
        <v/>
      </c>
      <c r="K57" s="54" t="str">
        <f>IF(ISBLANK(Bac!$D1060),"",Bac!F1060)</f>
        <v/>
      </c>
      <c r="L57" s="54" t="str">
        <f>IF(ISBLANK(Bac!$D1060),"",Bac!G1060)</f>
        <v/>
      </c>
      <c r="M57" s="54" t="str">
        <f>IF(ISBLANK(Bac!$D1060),"",Bac!H1060)</f>
        <v/>
      </c>
      <c r="N57" s="54" t="str">
        <f>IF(ISBLANK(Bac!$D1060),"",Bac!I1060)</f>
        <v/>
      </c>
      <c r="O57" s="54" t="str">
        <f>IF(ISBLANK(Bac!$D1060),"",Bac!J1060)</f>
        <v/>
      </c>
      <c r="P57" s="54" t="str">
        <f>IF(ISBLANK(Bac!$D1060),"",Bac!K1060)</f>
        <v/>
      </c>
      <c r="Q57" s="65" t="e">
        <f>VLOOKUP($G57,Now!$B$14:$BA$1048576,2,FALSE)</f>
        <v>#N/A</v>
      </c>
      <c r="R57" s="65" t="e">
        <f>VLOOKUP($G57,For!$B$14:$BA$1048576,2,FALSE)</f>
        <v>#N/A</v>
      </c>
      <c r="S57" s="67">
        <f t="shared" si="0"/>
        <v>-9999</v>
      </c>
      <c r="U57" s="65" t="e">
        <f>VLOOKUP($G57,Bac!$B$14:$BA$1048576,11,FALSE)</f>
        <v>#N/A</v>
      </c>
      <c r="V57" s="65" t="e">
        <f>VLOOKUP($G57,Bac!$B$14:$BA$1048576,16,FALSE)</f>
        <v>#N/A</v>
      </c>
      <c r="W57" s="65" t="e">
        <f>VLOOKUP($G57,Now!$B$14:$BA$1048576,11,FALSE)</f>
        <v>#N/A</v>
      </c>
      <c r="X57" s="65" t="e">
        <f>VLOOKUP($G57,Now!$B$14:$BA$1048576,16,FALSE)</f>
        <v>#N/A</v>
      </c>
      <c r="Y57" s="65" t="e">
        <f>VLOOKUP($G57,For!$B$14:$BA$1048576,11,FALSE)</f>
        <v>#N/A</v>
      </c>
      <c r="Z57" s="65" t="e">
        <f>VLOOKUP($G57,For!$B$14:$BA$1048576,16,FALSE)</f>
        <v>#N/A</v>
      </c>
      <c r="AB57" s="72" t="e">
        <f>VLOOKUP($G57,For!$B$14:$BA$1048576,51,FALSE)</f>
        <v>#N/A</v>
      </c>
      <c r="AC57" s="72" t="e">
        <f>VLOOKUP($G57,For!$B$14:$BA$1048576,52,FALSE)</f>
        <v>#N/A</v>
      </c>
    </row>
    <row r="58" spans="2:29" x14ac:dyDescent="0.25">
      <c r="G58" s="54" t="str">
        <f>IF(ISBLANK(Bac!$D195),"",Bac!B195)</f>
        <v/>
      </c>
      <c r="H58" s="65" t="str">
        <f>IF(ISBLANK(Bac!$D195),"",Bac!C195)</f>
        <v/>
      </c>
      <c r="I58" s="54" t="str">
        <f>IF(ISBLANK(Bac!$D195),"",Bac!D195)</f>
        <v/>
      </c>
      <c r="J58" s="54" t="str">
        <f>IF(ISBLANK(Bac!$D195),"",Bac!E195)</f>
        <v/>
      </c>
      <c r="K58" s="54" t="str">
        <f>IF(ISBLANK(Bac!$D195),"",Bac!F195)</f>
        <v/>
      </c>
      <c r="L58" s="54" t="str">
        <f>IF(ISBLANK(Bac!$D195),"",Bac!G195)</f>
        <v/>
      </c>
      <c r="M58" s="54" t="str">
        <f>IF(ISBLANK(Bac!$D195),"",Bac!H195)</f>
        <v/>
      </c>
      <c r="N58" s="54" t="str">
        <f>IF(ISBLANK(Bac!$D195),"",Bac!I195)</f>
        <v/>
      </c>
      <c r="O58" s="54" t="str">
        <f>IF(ISBLANK(Bac!$D195),"",Bac!J195)</f>
        <v/>
      </c>
      <c r="P58" s="54" t="str">
        <f>IF(ISBLANK(Bac!$D195),"",Bac!K195)</f>
        <v/>
      </c>
      <c r="Q58" s="65" t="e">
        <f>VLOOKUP($G58,Now!$B$14:$BA$1048576,2,FALSE)</f>
        <v>#N/A</v>
      </c>
      <c r="R58" s="65" t="e">
        <f>VLOOKUP($G58,For!$B$14:$BA$1048576,2,FALSE)</f>
        <v>#N/A</v>
      </c>
      <c r="S58" s="67">
        <f t="shared" si="0"/>
        <v>-9999</v>
      </c>
      <c r="U58" s="65" t="e">
        <f>VLOOKUP($G58,Bac!$B$14:$BA$1048576,11,FALSE)</f>
        <v>#N/A</v>
      </c>
      <c r="V58" s="65" t="e">
        <f>VLOOKUP($G58,Bac!$B$14:$BA$1048576,16,FALSE)</f>
        <v>#N/A</v>
      </c>
      <c r="W58" s="65" t="e">
        <f>VLOOKUP($G58,Now!$B$14:$BA$1048576,11,FALSE)</f>
        <v>#N/A</v>
      </c>
      <c r="X58" s="65" t="e">
        <f>VLOOKUP($G58,Now!$B$14:$BA$1048576,16,FALSE)</f>
        <v>#N/A</v>
      </c>
      <c r="Y58" s="65" t="e">
        <f>VLOOKUP($G58,For!$B$14:$BA$1048576,11,FALSE)</f>
        <v>#N/A</v>
      </c>
      <c r="Z58" s="65" t="e">
        <f>VLOOKUP($G58,For!$B$14:$BA$1048576,16,FALSE)</f>
        <v>#N/A</v>
      </c>
      <c r="AB58" s="72" t="e">
        <f>VLOOKUP($G58,For!$B$14:$BA$1048576,51,FALSE)</f>
        <v>#N/A</v>
      </c>
      <c r="AC58" s="72" t="e">
        <f>VLOOKUP($G58,For!$B$14:$BA$1048576,52,FALSE)</f>
        <v>#N/A</v>
      </c>
    </row>
    <row r="59" spans="2:29" x14ac:dyDescent="0.25">
      <c r="G59" s="54" t="str">
        <f>IF(ISBLANK(Bac!$D1099),"",Bac!B1099)</f>
        <v/>
      </c>
      <c r="H59" s="65" t="str">
        <f>IF(ISBLANK(Bac!$D1099),"",Bac!C1099)</f>
        <v/>
      </c>
      <c r="I59" s="54" t="str">
        <f>IF(ISBLANK(Bac!$D1099),"",Bac!D1099)</f>
        <v/>
      </c>
      <c r="J59" s="54" t="str">
        <f>IF(ISBLANK(Bac!$D1099),"",Bac!E1099)</f>
        <v/>
      </c>
      <c r="K59" s="54" t="str">
        <f>IF(ISBLANK(Bac!$D1099),"",Bac!F1099)</f>
        <v/>
      </c>
      <c r="L59" s="54" t="str">
        <f>IF(ISBLANK(Bac!$D1099),"",Bac!G1099)</f>
        <v/>
      </c>
      <c r="M59" s="54" t="str">
        <f>IF(ISBLANK(Bac!$D1099),"",Bac!H1099)</f>
        <v/>
      </c>
      <c r="N59" s="54" t="str">
        <f>IF(ISBLANK(Bac!$D1099),"",Bac!I1099)</f>
        <v/>
      </c>
      <c r="O59" s="54" t="str">
        <f>IF(ISBLANK(Bac!$D1099),"",Bac!J1099)</f>
        <v/>
      </c>
      <c r="P59" s="54" t="str">
        <f>IF(ISBLANK(Bac!$D1099),"",Bac!K1099)</f>
        <v/>
      </c>
      <c r="Q59" s="65" t="e">
        <f>VLOOKUP($G59,Now!$B$14:$BA$1048576,2,FALSE)</f>
        <v>#N/A</v>
      </c>
      <c r="R59" s="65" t="e">
        <f>VLOOKUP($G59,For!$B$14:$BA$1048576,2,FALSE)</f>
        <v>#N/A</v>
      </c>
      <c r="S59" s="67">
        <f t="shared" si="0"/>
        <v>-9999</v>
      </c>
      <c r="U59" s="65" t="e">
        <f>VLOOKUP($G59,Bac!$B$14:$BA$1048576,11,FALSE)</f>
        <v>#N/A</v>
      </c>
      <c r="V59" s="65" t="e">
        <f>VLOOKUP($G59,Bac!$B$14:$BA$1048576,16,FALSE)</f>
        <v>#N/A</v>
      </c>
      <c r="W59" s="65" t="e">
        <f>VLOOKUP($G59,Now!$B$14:$BA$1048576,11,FALSE)</f>
        <v>#N/A</v>
      </c>
      <c r="X59" s="65" t="e">
        <f>VLOOKUP($G59,Now!$B$14:$BA$1048576,16,FALSE)</f>
        <v>#N/A</v>
      </c>
      <c r="Y59" s="65" t="e">
        <f>VLOOKUP($G59,For!$B$14:$BA$1048576,11,FALSE)</f>
        <v>#N/A</v>
      </c>
      <c r="Z59" s="65" t="e">
        <f>VLOOKUP($G59,For!$B$14:$BA$1048576,16,FALSE)</f>
        <v>#N/A</v>
      </c>
      <c r="AB59" s="72" t="e">
        <f>VLOOKUP($G59,For!$B$14:$BA$1048576,51,FALSE)</f>
        <v>#N/A</v>
      </c>
      <c r="AC59" s="72" t="e">
        <f>VLOOKUP($G59,For!$B$14:$BA$1048576,52,FALSE)</f>
        <v>#N/A</v>
      </c>
    </row>
    <row r="60" spans="2:29" x14ac:dyDescent="0.25">
      <c r="G60" s="54" t="str">
        <f>IF(ISBLANK(Bac!$D123),"",Bac!B123)</f>
        <v/>
      </c>
      <c r="H60" s="65" t="str">
        <f>IF(ISBLANK(Bac!$D123),"",Bac!C123)</f>
        <v/>
      </c>
      <c r="I60" s="54" t="str">
        <f>IF(ISBLANK(Bac!$D123),"",Bac!D123)</f>
        <v/>
      </c>
      <c r="J60" s="54" t="str">
        <f>IF(ISBLANK(Bac!$D123),"",Bac!E123)</f>
        <v/>
      </c>
      <c r="K60" s="54" t="str">
        <f>IF(ISBLANK(Bac!$D123),"",Bac!F123)</f>
        <v/>
      </c>
      <c r="L60" s="54" t="str">
        <f>IF(ISBLANK(Bac!$D123),"",Bac!G123)</f>
        <v/>
      </c>
      <c r="M60" s="54" t="str">
        <f>IF(ISBLANK(Bac!$D123),"",Bac!H123)</f>
        <v/>
      </c>
      <c r="N60" s="54" t="str">
        <f>IF(ISBLANK(Bac!$D123),"",Bac!I123)</f>
        <v/>
      </c>
      <c r="O60" s="54" t="str">
        <f>IF(ISBLANK(Bac!$D123),"",Bac!J123)</f>
        <v/>
      </c>
      <c r="P60" s="54" t="str">
        <f>IF(ISBLANK(Bac!$D123),"",Bac!K123)</f>
        <v/>
      </c>
      <c r="Q60" s="65" t="e">
        <f>VLOOKUP($G60,Now!$B$14:$BA$1048576,2,FALSE)</f>
        <v>#N/A</v>
      </c>
      <c r="R60" s="65" t="e">
        <f>VLOOKUP($G60,For!$B$14:$BA$1048576,2,FALSE)</f>
        <v>#N/A</v>
      </c>
      <c r="S60" s="67">
        <f t="shared" si="0"/>
        <v>-9999</v>
      </c>
      <c r="U60" s="65" t="e">
        <f>VLOOKUP($G60,Bac!$B$14:$BA$1048576,11,FALSE)</f>
        <v>#N/A</v>
      </c>
      <c r="V60" s="65" t="e">
        <f>VLOOKUP($G60,Bac!$B$14:$BA$1048576,16,FALSE)</f>
        <v>#N/A</v>
      </c>
      <c r="W60" s="65" t="e">
        <f>VLOOKUP($G60,Now!$B$14:$BA$1048576,11,FALSE)</f>
        <v>#N/A</v>
      </c>
      <c r="X60" s="65" t="e">
        <f>VLOOKUP($G60,Now!$B$14:$BA$1048576,16,FALSE)</f>
        <v>#N/A</v>
      </c>
      <c r="Y60" s="65" t="e">
        <f>VLOOKUP($G60,For!$B$14:$BA$1048576,11,FALSE)</f>
        <v>#N/A</v>
      </c>
      <c r="Z60" s="65" t="e">
        <f>VLOOKUP($G60,For!$B$14:$BA$1048576,16,FALSE)</f>
        <v>#N/A</v>
      </c>
      <c r="AB60" s="72" t="e">
        <f>VLOOKUP($G60,For!$B$14:$BA$1048576,51,FALSE)</f>
        <v>#N/A</v>
      </c>
      <c r="AC60" s="72" t="e">
        <f>VLOOKUP($G60,For!$B$14:$BA$1048576,52,FALSE)</f>
        <v>#N/A</v>
      </c>
    </row>
    <row r="61" spans="2:29" x14ac:dyDescent="0.25">
      <c r="G61" s="54" t="str">
        <f>IF(ISBLANK(Bac!$D1086),"",Bac!B1086)</f>
        <v/>
      </c>
      <c r="H61" s="65" t="str">
        <f>IF(ISBLANK(Bac!$D1086),"",Bac!C1086)</f>
        <v/>
      </c>
      <c r="I61" s="54" t="str">
        <f>IF(ISBLANK(Bac!$D1086),"",Bac!D1086)</f>
        <v/>
      </c>
      <c r="J61" s="54" t="str">
        <f>IF(ISBLANK(Bac!$D1086),"",Bac!E1086)</f>
        <v/>
      </c>
      <c r="K61" s="54" t="str">
        <f>IF(ISBLANK(Bac!$D1086),"",Bac!F1086)</f>
        <v/>
      </c>
      <c r="L61" s="54" t="str">
        <f>IF(ISBLANK(Bac!$D1086),"",Bac!G1086)</f>
        <v/>
      </c>
      <c r="M61" s="54" t="str">
        <f>IF(ISBLANK(Bac!$D1086),"",Bac!H1086)</f>
        <v/>
      </c>
      <c r="N61" s="54" t="str">
        <f>IF(ISBLANK(Bac!$D1086),"",Bac!I1086)</f>
        <v/>
      </c>
      <c r="O61" s="54" t="str">
        <f>IF(ISBLANK(Bac!$D1086),"",Bac!J1086)</f>
        <v/>
      </c>
      <c r="P61" s="54" t="str">
        <f>IF(ISBLANK(Bac!$D1086),"",Bac!K1086)</f>
        <v/>
      </c>
      <c r="Q61" s="65" t="e">
        <f>VLOOKUP($G61,Now!$B$14:$BA$1048576,2,FALSE)</f>
        <v>#N/A</v>
      </c>
      <c r="R61" s="65" t="e">
        <f>VLOOKUP($G61,For!$B$14:$BA$1048576,2,FALSE)</f>
        <v>#N/A</v>
      </c>
      <c r="S61" s="67">
        <f t="shared" si="0"/>
        <v>-9999</v>
      </c>
      <c r="U61" s="65" t="e">
        <f>VLOOKUP($G61,Bac!$B$14:$BA$1048576,11,FALSE)</f>
        <v>#N/A</v>
      </c>
      <c r="V61" s="65" t="e">
        <f>VLOOKUP($G61,Bac!$B$14:$BA$1048576,16,FALSE)</f>
        <v>#N/A</v>
      </c>
      <c r="W61" s="65" t="e">
        <f>VLOOKUP($G61,Now!$B$14:$BA$1048576,11,FALSE)</f>
        <v>#N/A</v>
      </c>
      <c r="X61" s="65" t="e">
        <f>VLOOKUP($G61,Now!$B$14:$BA$1048576,16,FALSE)</f>
        <v>#N/A</v>
      </c>
      <c r="Y61" s="65" t="e">
        <f>VLOOKUP($G61,For!$B$14:$BA$1048576,11,FALSE)</f>
        <v>#N/A</v>
      </c>
      <c r="Z61" s="65" t="e">
        <f>VLOOKUP($G61,For!$B$14:$BA$1048576,16,FALSE)</f>
        <v>#N/A</v>
      </c>
      <c r="AB61" s="72" t="e">
        <f>VLOOKUP($G61,For!$B$14:$BA$1048576,51,FALSE)</f>
        <v>#N/A</v>
      </c>
      <c r="AC61" s="72" t="e">
        <f>VLOOKUP($G61,For!$B$14:$BA$1048576,52,FALSE)</f>
        <v>#N/A</v>
      </c>
    </row>
    <row r="62" spans="2:29" x14ac:dyDescent="0.25">
      <c r="G62" s="54" t="str">
        <f>IF(ISBLANK(Bac!$D209),"",Bac!B209)</f>
        <v/>
      </c>
      <c r="H62" s="65" t="str">
        <f>IF(ISBLANK(Bac!$D209),"",Bac!C209)</f>
        <v/>
      </c>
      <c r="I62" s="54" t="str">
        <f>IF(ISBLANK(Bac!$D209),"",Bac!D209)</f>
        <v/>
      </c>
      <c r="J62" s="54" t="str">
        <f>IF(ISBLANK(Bac!$D209),"",Bac!E209)</f>
        <v/>
      </c>
      <c r="K62" s="54" t="str">
        <f>IF(ISBLANK(Bac!$D209),"",Bac!F209)</f>
        <v/>
      </c>
      <c r="L62" s="54" t="str">
        <f>IF(ISBLANK(Bac!$D209),"",Bac!G209)</f>
        <v/>
      </c>
      <c r="M62" s="54" t="str">
        <f>IF(ISBLANK(Bac!$D209),"",Bac!H209)</f>
        <v/>
      </c>
      <c r="N62" s="54" t="str">
        <f>IF(ISBLANK(Bac!$D209),"",Bac!I209)</f>
        <v/>
      </c>
      <c r="O62" s="54" t="str">
        <f>IF(ISBLANK(Bac!$D209),"",Bac!J209)</f>
        <v/>
      </c>
      <c r="P62" s="54" t="str">
        <f>IF(ISBLANK(Bac!$D209),"",Bac!K209)</f>
        <v/>
      </c>
      <c r="Q62" s="65" t="e">
        <f>VLOOKUP($G62,Now!$B$14:$BA$1048576,2,FALSE)</f>
        <v>#N/A</v>
      </c>
      <c r="R62" s="65" t="e">
        <f>VLOOKUP($G62,For!$B$14:$BA$1048576,2,FALSE)</f>
        <v>#N/A</v>
      </c>
      <c r="S62" s="67">
        <f t="shared" si="0"/>
        <v>-9999</v>
      </c>
      <c r="U62" s="65" t="e">
        <f>VLOOKUP($G62,Bac!$B$14:$BA$1048576,11,FALSE)</f>
        <v>#N/A</v>
      </c>
      <c r="V62" s="65" t="e">
        <f>VLOOKUP($G62,Bac!$B$14:$BA$1048576,16,FALSE)</f>
        <v>#N/A</v>
      </c>
      <c r="W62" s="65" t="e">
        <f>VLOOKUP($G62,Now!$B$14:$BA$1048576,11,FALSE)</f>
        <v>#N/A</v>
      </c>
      <c r="X62" s="65" t="e">
        <f>VLOOKUP($G62,Now!$B$14:$BA$1048576,16,FALSE)</f>
        <v>#N/A</v>
      </c>
      <c r="Y62" s="65" t="e">
        <f>VLOOKUP($G62,For!$B$14:$BA$1048576,11,FALSE)</f>
        <v>#N/A</v>
      </c>
      <c r="Z62" s="65" t="e">
        <f>VLOOKUP($G62,For!$B$14:$BA$1048576,16,FALSE)</f>
        <v>#N/A</v>
      </c>
      <c r="AB62" s="72" t="e">
        <f>VLOOKUP($G62,For!$B$14:$BA$1048576,51,FALSE)</f>
        <v>#N/A</v>
      </c>
      <c r="AC62" s="72" t="e">
        <f>VLOOKUP($G62,For!$B$14:$BA$1048576,52,FALSE)</f>
        <v>#N/A</v>
      </c>
    </row>
    <row r="63" spans="2:29" x14ac:dyDescent="0.25">
      <c r="G63" s="54" t="str">
        <f>IF(ISBLANK(Bac!$D374),"",Bac!B374)</f>
        <v/>
      </c>
      <c r="H63" s="65" t="str">
        <f>IF(ISBLANK(Bac!$D374),"",Bac!C374)</f>
        <v/>
      </c>
      <c r="I63" s="54" t="str">
        <f>IF(ISBLANK(Bac!$D374),"",Bac!D374)</f>
        <v/>
      </c>
      <c r="J63" s="54" t="str">
        <f>IF(ISBLANK(Bac!$D374),"",Bac!E374)</f>
        <v/>
      </c>
      <c r="K63" s="54" t="str">
        <f>IF(ISBLANK(Bac!$D374),"",Bac!F374)</f>
        <v/>
      </c>
      <c r="L63" s="54" t="str">
        <f>IF(ISBLANK(Bac!$D374),"",Bac!G374)</f>
        <v/>
      </c>
      <c r="M63" s="54" t="str">
        <f>IF(ISBLANK(Bac!$D374),"",Bac!H374)</f>
        <v/>
      </c>
      <c r="N63" s="54" t="str">
        <f>IF(ISBLANK(Bac!$D374),"",Bac!I374)</f>
        <v/>
      </c>
      <c r="O63" s="54" t="str">
        <f>IF(ISBLANK(Bac!$D374),"",Bac!J374)</f>
        <v/>
      </c>
      <c r="P63" s="54" t="str">
        <f>IF(ISBLANK(Bac!$D374),"",Bac!K374)</f>
        <v/>
      </c>
      <c r="Q63" s="65" t="e">
        <f>VLOOKUP($G63,Now!$B$14:$BA$1048576,2,FALSE)</f>
        <v>#N/A</v>
      </c>
      <c r="R63" s="65" t="e">
        <f>VLOOKUP($G63,For!$B$14:$BA$1048576,2,FALSE)</f>
        <v>#N/A</v>
      </c>
      <c r="S63" s="67">
        <f t="shared" si="0"/>
        <v>-9999</v>
      </c>
      <c r="U63" s="65" t="e">
        <f>VLOOKUP($G63,Bac!$B$14:$BA$1048576,11,FALSE)</f>
        <v>#N/A</v>
      </c>
      <c r="V63" s="65" t="e">
        <f>VLOOKUP($G63,Bac!$B$14:$BA$1048576,16,FALSE)</f>
        <v>#N/A</v>
      </c>
      <c r="W63" s="65" t="e">
        <f>VLOOKUP($G63,Now!$B$14:$BA$1048576,11,FALSE)</f>
        <v>#N/A</v>
      </c>
      <c r="X63" s="65" t="e">
        <f>VLOOKUP($G63,Now!$B$14:$BA$1048576,16,FALSE)</f>
        <v>#N/A</v>
      </c>
      <c r="Y63" s="65" t="e">
        <f>VLOOKUP($G63,For!$B$14:$BA$1048576,11,FALSE)</f>
        <v>#N/A</v>
      </c>
      <c r="Z63" s="65" t="e">
        <f>VLOOKUP($G63,For!$B$14:$BA$1048576,16,FALSE)</f>
        <v>#N/A</v>
      </c>
      <c r="AB63" s="72" t="e">
        <f>VLOOKUP($G63,For!$B$14:$BA$1048576,51,FALSE)</f>
        <v>#N/A</v>
      </c>
      <c r="AC63" s="72" t="e">
        <f>VLOOKUP($G63,For!$B$14:$BA$1048576,52,FALSE)</f>
        <v>#N/A</v>
      </c>
    </row>
    <row r="64" spans="2:29" x14ac:dyDescent="0.25">
      <c r="G64" s="54" t="str">
        <f>IF(ISBLANK(Bac!$D233),"",Bac!B233)</f>
        <v/>
      </c>
      <c r="H64" s="65" t="str">
        <f>IF(ISBLANK(Bac!$D233),"",Bac!C233)</f>
        <v/>
      </c>
      <c r="I64" s="54" t="str">
        <f>IF(ISBLANK(Bac!$D233),"",Bac!D233)</f>
        <v/>
      </c>
      <c r="J64" s="54" t="str">
        <f>IF(ISBLANK(Bac!$D233),"",Bac!E233)</f>
        <v/>
      </c>
      <c r="K64" s="54" t="str">
        <f>IF(ISBLANK(Bac!$D233),"",Bac!F233)</f>
        <v/>
      </c>
      <c r="L64" s="54" t="str">
        <f>IF(ISBLANK(Bac!$D233),"",Bac!G233)</f>
        <v/>
      </c>
      <c r="M64" s="54" t="str">
        <f>IF(ISBLANK(Bac!$D233),"",Bac!H233)</f>
        <v/>
      </c>
      <c r="N64" s="54" t="str">
        <f>IF(ISBLANK(Bac!$D233),"",Bac!I233)</f>
        <v/>
      </c>
      <c r="O64" s="54" t="str">
        <f>IF(ISBLANK(Bac!$D233),"",Bac!J233)</f>
        <v/>
      </c>
      <c r="P64" s="54" t="str">
        <f>IF(ISBLANK(Bac!$D233),"",Bac!K233)</f>
        <v/>
      </c>
      <c r="Q64" s="65" t="e">
        <f>VLOOKUP($G64,Now!$B$14:$BA$1048576,2,FALSE)</f>
        <v>#N/A</v>
      </c>
      <c r="R64" s="65" t="e">
        <f>VLOOKUP($G64,For!$B$14:$BA$1048576,2,FALSE)</f>
        <v>#N/A</v>
      </c>
      <c r="S64" s="67">
        <f t="shared" si="0"/>
        <v>-9999</v>
      </c>
      <c r="U64" s="65" t="e">
        <f>VLOOKUP($G64,Bac!$B$14:$BA$1048576,11,FALSE)</f>
        <v>#N/A</v>
      </c>
      <c r="V64" s="65" t="e">
        <f>VLOOKUP($G64,Bac!$B$14:$BA$1048576,16,FALSE)</f>
        <v>#N/A</v>
      </c>
      <c r="W64" s="65" t="e">
        <f>VLOOKUP($G64,Now!$B$14:$BA$1048576,11,FALSE)</f>
        <v>#N/A</v>
      </c>
      <c r="X64" s="65" t="e">
        <f>VLOOKUP($G64,Now!$B$14:$BA$1048576,16,FALSE)</f>
        <v>#N/A</v>
      </c>
      <c r="Y64" s="65" t="e">
        <f>VLOOKUP($G64,For!$B$14:$BA$1048576,11,FALSE)</f>
        <v>#N/A</v>
      </c>
      <c r="Z64" s="65" t="e">
        <f>VLOOKUP($G64,For!$B$14:$BA$1048576,16,FALSE)</f>
        <v>#N/A</v>
      </c>
      <c r="AB64" s="72" t="e">
        <f>VLOOKUP($G64,For!$B$14:$BA$1048576,51,FALSE)</f>
        <v>#N/A</v>
      </c>
      <c r="AC64" s="72" t="e">
        <f>VLOOKUP($G64,For!$B$14:$BA$1048576,52,FALSE)</f>
        <v>#N/A</v>
      </c>
    </row>
    <row r="65" spans="7:29" x14ac:dyDescent="0.25">
      <c r="G65" s="54" t="str">
        <f>IF(ISBLANK(Bac!$D84),"",Bac!B84)</f>
        <v/>
      </c>
      <c r="H65" s="65" t="str">
        <f>IF(ISBLANK(Bac!$D84),"",Bac!C84)</f>
        <v/>
      </c>
      <c r="I65" s="54" t="str">
        <f>IF(ISBLANK(Bac!$D84),"",Bac!D84)</f>
        <v/>
      </c>
      <c r="J65" s="54" t="str">
        <f>IF(ISBLANK(Bac!$D84),"",Bac!E84)</f>
        <v/>
      </c>
      <c r="K65" s="54" t="str">
        <f>IF(ISBLANK(Bac!$D84),"",Bac!F84)</f>
        <v/>
      </c>
      <c r="L65" s="54" t="str">
        <f>IF(ISBLANK(Bac!$D84),"",Bac!G84)</f>
        <v/>
      </c>
      <c r="M65" s="54" t="str">
        <f>IF(ISBLANK(Bac!$D84),"",Bac!H84)</f>
        <v/>
      </c>
      <c r="N65" s="54" t="str">
        <f>IF(ISBLANK(Bac!$D84),"",Bac!I84)</f>
        <v/>
      </c>
      <c r="O65" s="54" t="str">
        <f>IF(ISBLANK(Bac!$D84),"",Bac!J84)</f>
        <v/>
      </c>
      <c r="P65" s="54" t="str">
        <f>IF(ISBLANK(Bac!$D84),"",Bac!K84)</f>
        <v/>
      </c>
      <c r="Q65" s="65" t="e">
        <f>VLOOKUP($G65,Now!$B$14:$BA$1048576,2,FALSE)</f>
        <v>#N/A</v>
      </c>
      <c r="R65" s="65" t="e">
        <f>VLOOKUP($G65,For!$B$14:$BA$1048576,2,FALSE)</f>
        <v>#N/A</v>
      </c>
      <c r="S65" s="67">
        <f t="shared" si="0"/>
        <v>-9999</v>
      </c>
      <c r="U65" s="65" t="e">
        <f>VLOOKUP($G65,Bac!$B$14:$BA$1048576,11,FALSE)</f>
        <v>#N/A</v>
      </c>
      <c r="V65" s="65" t="e">
        <f>VLOOKUP($G65,Bac!$B$14:$BA$1048576,16,FALSE)</f>
        <v>#N/A</v>
      </c>
      <c r="W65" s="65" t="e">
        <f>VLOOKUP($G65,Now!$B$14:$BA$1048576,11,FALSE)</f>
        <v>#N/A</v>
      </c>
      <c r="X65" s="65" t="e">
        <f>VLOOKUP($G65,Now!$B$14:$BA$1048576,16,FALSE)</f>
        <v>#N/A</v>
      </c>
      <c r="Y65" s="65" t="e">
        <f>VLOOKUP($G65,For!$B$14:$BA$1048576,11,FALSE)</f>
        <v>#N/A</v>
      </c>
      <c r="Z65" s="65" t="e">
        <f>VLOOKUP($G65,For!$B$14:$BA$1048576,16,FALSE)</f>
        <v>#N/A</v>
      </c>
      <c r="AB65" s="72" t="e">
        <f>VLOOKUP($G65,For!$B$14:$BA$1048576,51,FALSE)</f>
        <v>#N/A</v>
      </c>
      <c r="AC65" s="72" t="e">
        <f>VLOOKUP($G65,For!$B$14:$BA$1048576,52,FALSE)</f>
        <v>#N/A</v>
      </c>
    </row>
    <row r="66" spans="7:29" x14ac:dyDescent="0.25">
      <c r="G66" s="54" t="str">
        <f>IF(ISBLANK(Bac!$D340),"",Bac!B340)</f>
        <v/>
      </c>
      <c r="H66" s="65" t="str">
        <f>IF(ISBLANK(Bac!$D340),"",Bac!C340)</f>
        <v/>
      </c>
      <c r="I66" s="54" t="str">
        <f>IF(ISBLANK(Bac!$D340),"",Bac!D340)</f>
        <v/>
      </c>
      <c r="J66" s="54" t="str">
        <f>IF(ISBLANK(Bac!$D340),"",Bac!E340)</f>
        <v/>
      </c>
      <c r="K66" s="54" t="str">
        <f>IF(ISBLANK(Bac!$D340),"",Bac!F340)</f>
        <v/>
      </c>
      <c r="L66" s="54" t="str">
        <f>IF(ISBLANK(Bac!$D340),"",Bac!G340)</f>
        <v/>
      </c>
      <c r="M66" s="54" t="str">
        <f>IF(ISBLANK(Bac!$D340),"",Bac!H340)</f>
        <v/>
      </c>
      <c r="N66" s="54" t="str">
        <f>IF(ISBLANK(Bac!$D340),"",Bac!I340)</f>
        <v/>
      </c>
      <c r="O66" s="54" t="str">
        <f>IF(ISBLANK(Bac!$D340),"",Bac!J340)</f>
        <v/>
      </c>
      <c r="P66" s="54" t="str">
        <f>IF(ISBLANK(Bac!$D340),"",Bac!K340)</f>
        <v/>
      </c>
      <c r="Q66" s="65" t="e">
        <f>VLOOKUP($G66,Now!$B$14:$BA$1048576,2,FALSE)</f>
        <v>#N/A</v>
      </c>
      <c r="R66" s="65" t="e">
        <f>VLOOKUP($G66,For!$B$14:$BA$1048576,2,FALSE)</f>
        <v>#N/A</v>
      </c>
      <c r="S66" s="67">
        <f t="shared" si="0"/>
        <v>-9999</v>
      </c>
      <c r="U66" s="65" t="e">
        <f>VLOOKUP($G66,Bac!$B$14:$BA$1048576,11,FALSE)</f>
        <v>#N/A</v>
      </c>
      <c r="V66" s="65" t="e">
        <f>VLOOKUP($G66,Bac!$B$14:$BA$1048576,16,FALSE)</f>
        <v>#N/A</v>
      </c>
      <c r="W66" s="65" t="e">
        <f>VLOOKUP($G66,Now!$B$14:$BA$1048576,11,FALSE)</f>
        <v>#N/A</v>
      </c>
      <c r="X66" s="65" t="e">
        <f>VLOOKUP($G66,Now!$B$14:$BA$1048576,16,FALSE)</f>
        <v>#N/A</v>
      </c>
      <c r="Y66" s="65" t="e">
        <f>VLOOKUP($G66,For!$B$14:$BA$1048576,11,FALSE)</f>
        <v>#N/A</v>
      </c>
      <c r="Z66" s="65" t="e">
        <f>VLOOKUP($G66,For!$B$14:$BA$1048576,16,FALSE)</f>
        <v>#N/A</v>
      </c>
      <c r="AB66" s="72" t="e">
        <f>VLOOKUP($G66,For!$B$14:$BA$1048576,51,FALSE)</f>
        <v>#N/A</v>
      </c>
      <c r="AC66" s="72" t="e">
        <f>VLOOKUP($G66,For!$B$14:$BA$1048576,52,FALSE)</f>
        <v>#N/A</v>
      </c>
    </row>
    <row r="67" spans="7:29" x14ac:dyDescent="0.25">
      <c r="G67" s="54" t="str">
        <f>IF(ISBLANK(Bac!$D1082),"",Bac!B1082)</f>
        <v/>
      </c>
      <c r="H67" s="65" t="str">
        <f>IF(ISBLANK(Bac!$D1082),"",Bac!C1082)</f>
        <v/>
      </c>
      <c r="I67" s="54" t="str">
        <f>IF(ISBLANK(Bac!$D1082),"",Bac!D1082)</f>
        <v/>
      </c>
      <c r="J67" s="54" t="str">
        <f>IF(ISBLANK(Bac!$D1082),"",Bac!E1082)</f>
        <v/>
      </c>
      <c r="K67" s="54" t="str">
        <f>IF(ISBLANK(Bac!$D1082),"",Bac!F1082)</f>
        <v/>
      </c>
      <c r="L67" s="54" t="str">
        <f>IF(ISBLANK(Bac!$D1082),"",Bac!G1082)</f>
        <v/>
      </c>
      <c r="M67" s="54" t="str">
        <f>IF(ISBLANK(Bac!$D1082),"",Bac!H1082)</f>
        <v/>
      </c>
      <c r="N67" s="54" t="str">
        <f>IF(ISBLANK(Bac!$D1082),"",Bac!I1082)</f>
        <v/>
      </c>
      <c r="O67" s="54" t="str">
        <f>IF(ISBLANK(Bac!$D1082),"",Bac!J1082)</f>
        <v/>
      </c>
      <c r="P67" s="54" t="str">
        <f>IF(ISBLANK(Bac!$D1082),"",Bac!K1082)</f>
        <v/>
      </c>
      <c r="Q67" s="65" t="e">
        <f>VLOOKUP($G67,Now!$B$14:$BA$1048576,2,FALSE)</f>
        <v>#N/A</v>
      </c>
      <c r="R67" s="65" t="e">
        <f>VLOOKUP($G67,For!$B$14:$BA$1048576,2,FALSE)</f>
        <v>#N/A</v>
      </c>
      <c r="S67" s="67">
        <f t="shared" si="0"/>
        <v>-9999</v>
      </c>
      <c r="U67" s="65" t="e">
        <f>VLOOKUP($G67,Bac!$B$14:$BA$1048576,11,FALSE)</f>
        <v>#N/A</v>
      </c>
      <c r="V67" s="65" t="e">
        <f>VLOOKUP($G67,Bac!$B$14:$BA$1048576,16,FALSE)</f>
        <v>#N/A</v>
      </c>
      <c r="W67" s="65" t="e">
        <f>VLOOKUP($G67,Now!$B$14:$BA$1048576,11,FALSE)</f>
        <v>#N/A</v>
      </c>
      <c r="X67" s="65" t="e">
        <f>VLOOKUP($G67,Now!$B$14:$BA$1048576,16,FALSE)</f>
        <v>#N/A</v>
      </c>
      <c r="Y67" s="65" t="e">
        <f>VLOOKUP($G67,For!$B$14:$BA$1048576,11,FALSE)</f>
        <v>#N/A</v>
      </c>
      <c r="Z67" s="65" t="e">
        <f>VLOOKUP($G67,For!$B$14:$BA$1048576,16,FALSE)</f>
        <v>#N/A</v>
      </c>
      <c r="AB67" s="72" t="e">
        <f>VLOOKUP($G67,For!$B$14:$BA$1048576,51,FALSE)</f>
        <v>#N/A</v>
      </c>
      <c r="AC67" s="72" t="e">
        <f>VLOOKUP($G67,For!$B$14:$BA$1048576,52,FALSE)</f>
        <v>#N/A</v>
      </c>
    </row>
    <row r="68" spans="7:29" x14ac:dyDescent="0.25">
      <c r="G68" s="54" t="str">
        <f>IF(ISBLANK(Bac!$D106),"",Bac!B106)</f>
        <v/>
      </c>
      <c r="H68" s="65" t="str">
        <f>IF(ISBLANK(Bac!$D106),"",Bac!C106)</f>
        <v/>
      </c>
      <c r="I68" s="54" t="str">
        <f>IF(ISBLANK(Bac!$D106),"",Bac!D106)</f>
        <v/>
      </c>
      <c r="J68" s="54" t="str">
        <f>IF(ISBLANK(Bac!$D106),"",Bac!E106)</f>
        <v/>
      </c>
      <c r="K68" s="54" t="str">
        <f>IF(ISBLANK(Bac!$D106),"",Bac!F106)</f>
        <v/>
      </c>
      <c r="L68" s="54" t="str">
        <f>IF(ISBLANK(Bac!$D106),"",Bac!G106)</f>
        <v/>
      </c>
      <c r="M68" s="54" t="str">
        <f>IF(ISBLANK(Bac!$D106),"",Bac!H106)</f>
        <v/>
      </c>
      <c r="N68" s="54" t="str">
        <f>IF(ISBLANK(Bac!$D106),"",Bac!I106)</f>
        <v/>
      </c>
      <c r="O68" s="54" t="str">
        <f>IF(ISBLANK(Bac!$D106),"",Bac!J106)</f>
        <v/>
      </c>
      <c r="P68" s="54" t="str">
        <f>IF(ISBLANK(Bac!$D106),"",Bac!K106)</f>
        <v/>
      </c>
      <c r="Q68" s="65" t="e">
        <f>VLOOKUP($G68,Now!$B$14:$BA$1048576,2,FALSE)</f>
        <v>#N/A</v>
      </c>
      <c r="R68" s="65" t="e">
        <f>VLOOKUP($G68,For!$B$14:$BA$1048576,2,FALSE)</f>
        <v>#N/A</v>
      </c>
      <c r="S68" s="67">
        <f t="shared" si="0"/>
        <v>-9999</v>
      </c>
      <c r="U68" s="65" t="e">
        <f>VLOOKUP($G68,Bac!$B$14:$BA$1048576,11,FALSE)</f>
        <v>#N/A</v>
      </c>
      <c r="V68" s="65" t="e">
        <f>VLOOKUP($G68,Bac!$B$14:$BA$1048576,16,FALSE)</f>
        <v>#N/A</v>
      </c>
      <c r="W68" s="65" t="e">
        <f>VLOOKUP($G68,Now!$B$14:$BA$1048576,11,FALSE)</f>
        <v>#N/A</v>
      </c>
      <c r="X68" s="65" t="e">
        <f>VLOOKUP($G68,Now!$B$14:$BA$1048576,16,FALSE)</f>
        <v>#N/A</v>
      </c>
      <c r="Y68" s="65" t="e">
        <f>VLOOKUP($G68,For!$B$14:$BA$1048576,11,FALSE)</f>
        <v>#N/A</v>
      </c>
      <c r="Z68" s="65" t="e">
        <f>VLOOKUP($G68,For!$B$14:$BA$1048576,16,FALSE)</f>
        <v>#N/A</v>
      </c>
      <c r="AB68" s="72" t="e">
        <f>VLOOKUP($G68,For!$B$14:$BA$1048576,51,FALSE)</f>
        <v>#N/A</v>
      </c>
      <c r="AC68" s="72" t="e">
        <f>VLOOKUP($G68,For!$B$14:$BA$1048576,52,FALSE)</f>
        <v>#N/A</v>
      </c>
    </row>
    <row r="69" spans="7:29" x14ac:dyDescent="0.25">
      <c r="G69" s="54" t="str">
        <f>IF(ISBLANK(Bac!$D336),"",Bac!B336)</f>
        <v/>
      </c>
      <c r="H69" s="65" t="str">
        <f>IF(ISBLANK(Bac!$D336),"",Bac!C336)</f>
        <v/>
      </c>
      <c r="I69" s="54" t="str">
        <f>IF(ISBLANK(Bac!$D336),"",Bac!D336)</f>
        <v/>
      </c>
      <c r="J69" s="54" t="str">
        <f>IF(ISBLANK(Bac!$D336),"",Bac!E336)</f>
        <v/>
      </c>
      <c r="K69" s="54" t="str">
        <f>IF(ISBLANK(Bac!$D336),"",Bac!F336)</f>
        <v/>
      </c>
      <c r="L69" s="54" t="str">
        <f>IF(ISBLANK(Bac!$D336),"",Bac!G336)</f>
        <v/>
      </c>
      <c r="M69" s="54" t="str">
        <f>IF(ISBLANK(Bac!$D336),"",Bac!H336)</f>
        <v/>
      </c>
      <c r="N69" s="54" t="str">
        <f>IF(ISBLANK(Bac!$D336),"",Bac!I336)</f>
        <v/>
      </c>
      <c r="O69" s="54" t="str">
        <f>IF(ISBLANK(Bac!$D336),"",Bac!J336)</f>
        <v/>
      </c>
      <c r="P69" s="54" t="str">
        <f>IF(ISBLANK(Bac!$D336),"",Bac!K336)</f>
        <v/>
      </c>
      <c r="Q69" s="65" t="e">
        <f>VLOOKUP($G69,Now!$B$14:$BA$1048576,2,FALSE)</f>
        <v>#N/A</v>
      </c>
      <c r="R69" s="65" t="e">
        <f>VLOOKUP($G69,For!$B$14:$BA$1048576,2,FALSE)</f>
        <v>#N/A</v>
      </c>
      <c r="S69" s="67">
        <f t="shared" si="0"/>
        <v>-9999</v>
      </c>
      <c r="U69" s="65" t="e">
        <f>VLOOKUP($G69,Bac!$B$14:$BA$1048576,11,FALSE)</f>
        <v>#N/A</v>
      </c>
      <c r="V69" s="65" t="e">
        <f>VLOOKUP($G69,Bac!$B$14:$BA$1048576,16,FALSE)</f>
        <v>#N/A</v>
      </c>
      <c r="W69" s="65" t="e">
        <f>VLOOKUP($G69,Now!$B$14:$BA$1048576,11,FALSE)</f>
        <v>#N/A</v>
      </c>
      <c r="X69" s="65" t="e">
        <f>VLOOKUP($G69,Now!$B$14:$BA$1048576,16,FALSE)</f>
        <v>#N/A</v>
      </c>
      <c r="Y69" s="65" t="e">
        <f>VLOOKUP($G69,For!$B$14:$BA$1048576,11,FALSE)</f>
        <v>#N/A</v>
      </c>
      <c r="Z69" s="65" t="e">
        <f>VLOOKUP($G69,For!$B$14:$BA$1048576,16,FALSE)</f>
        <v>#N/A</v>
      </c>
      <c r="AB69" s="72" t="e">
        <f>VLOOKUP($G69,For!$B$14:$BA$1048576,51,FALSE)</f>
        <v>#N/A</v>
      </c>
      <c r="AC69" s="72" t="e">
        <f>VLOOKUP($G69,For!$B$14:$BA$1048576,52,FALSE)</f>
        <v>#N/A</v>
      </c>
    </row>
    <row r="70" spans="7:29" x14ac:dyDescent="0.25">
      <c r="G70" s="54" t="str">
        <f>IF(ISBLANK(Bac!$D1066),"",Bac!B1066)</f>
        <v/>
      </c>
      <c r="H70" s="65" t="str">
        <f>IF(ISBLANK(Bac!$D1066),"",Bac!C1066)</f>
        <v/>
      </c>
      <c r="I70" s="54" t="str">
        <f>IF(ISBLANK(Bac!$D1066),"",Bac!D1066)</f>
        <v/>
      </c>
      <c r="J70" s="54" t="str">
        <f>IF(ISBLANK(Bac!$D1066),"",Bac!E1066)</f>
        <v/>
      </c>
      <c r="K70" s="54" t="str">
        <f>IF(ISBLANK(Bac!$D1066),"",Bac!F1066)</f>
        <v/>
      </c>
      <c r="L70" s="54" t="str">
        <f>IF(ISBLANK(Bac!$D1066),"",Bac!G1066)</f>
        <v/>
      </c>
      <c r="M70" s="54" t="str">
        <f>IF(ISBLANK(Bac!$D1066),"",Bac!H1066)</f>
        <v/>
      </c>
      <c r="N70" s="54" t="str">
        <f>IF(ISBLANK(Bac!$D1066),"",Bac!I1066)</f>
        <v/>
      </c>
      <c r="O70" s="54" t="str">
        <f>IF(ISBLANK(Bac!$D1066),"",Bac!J1066)</f>
        <v/>
      </c>
      <c r="P70" s="54" t="str">
        <f>IF(ISBLANK(Bac!$D1066),"",Bac!K1066)</f>
        <v/>
      </c>
      <c r="Q70" s="65" t="e">
        <f>VLOOKUP($G70,Now!$B$14:$BA$1048576,2,FALSE)</f>
        <v>#N/A</v>
      </c>
      <c r="R70" s="65" t="e">
        <f>VLOOKUP($G70,For!$B$14:$BA$1048576,2,FALSE)</f>
        <v>#N/A</v>
      </c>
      <c r="S70" s="67">
        <f t="shared" si="0"/>
        <v>-9999</v>
      </c>
      <c r="U70" s="65" t="e">
        <f>VLOOKUP($G70,Bac!$B$14:$BA$1048576,11,FALSE)</f>
        <v>#N/A</v>
      </c>
      <c r="V70" s="65" t="e">
        <f>VLOOKUP($G70,Bac!$B$14:$BA$1048576,16,FALSE)</f>
        <v>#N/A</v>
      </c>
      <c r="W70" s="65" t="e">
        <f>VLOOKUP($G70,Now!$B$14:$BA$1048576,11,FALSE)</f>
        <v>#N/A</v>
      </c>
      <c r="X70" s="65" t="e">
        <f>VLOOKUP($G70,Now!$B$14:$BA$1048576,16,FALSE)</f>
        <v>#N/A</v>
      </c>
      <c r="Y70" s="65" t="e">
        <f>VLOOKUP($G70,For!$B$14:$BA$1048576,11,FALSE)</f>
        <v>#N/A</v>
      </c>
      <c r="Z70" s="65" t="e">
        <f>VLOOKUP($G70,For!$B$14:$BA$1048576,16,FALSE)</f>
        <v>#N/A</v>
      </c>
      <c r="AB70" s="72" t="e">
        <f>VLOOKUP($G70,For!$B$14:$BA$1048576,51,FALSE)</f>
        <v>#N/A</v>
      </c>
      <c r="AC70" s="72" t="e">
        <f>VLOOKUP($G70,For!$B$14:$BA$1048576,52,FALSE)</f>
        <v>#N/A</v>
      </c>
    </row>
    <row r="71" spans="7:29" x14ac:dyDescent="0.25">
      <c r="G71" s="54" t="str">
        <f>IF(ISBLANK(Bac!$D208),"",Bac!B208)</f>
        <v/>
      </c>
      <c r="H71" s="65" t="str">
        <f>IF(ISBLANK(Bac!$D208),"",Bac!C208)</f>
        <v/>
      </c>
      <c r="I71" s="54" t="str">
        <f>IF(ISBLANK(Bac!$D208),"",Bac!D208)</f>
        <v/>
      </c>
      <c r="J71" s="54" t="str">
        <f>IF(ISBLANK(Bac!$D208),"",Bac!E208)</f>
        <v/>
      </c>
      <c r="K71" s="54" t="str">
        <f>IF(ISBLANK(Bac!$D208),"",Bac!F208)</f>
        <v/>
      </c>
      <c r="L71" s="54" t="str">
        <f>IF(ISBLANK(Bac!$D208),"",Bac!G208)</f>
        <v/>
      </c>
      <c r="M71" s="54" t="str">
        <f>IF(ISBLANK(Bac!$D208),"",Bac!H208)</f>
        <v/>
      </c>
      <c r="N71" s="54" t="str">
        <f>IF(ISBLANK(Bac!$D208),"",Bac!I208)</f>
        <v/>
      </c>
      <c r="O71" s="54" t="str">
        <f>IF(ISBLANK(Bac!$D208),"",Bac!J208)</f>
        <v/>
      </c>
      <c r="P71" s="54" t="str">
        <f>IF(ISBLANK(Bac!$D208),"",Bac!K208)</f>
        <v/>
      </c>
      <c r="Q71" s="65" t="e">
        <f>VLOOKUP($G71,Now!$B$14:$BA$1048576,2,FALSE)</f>
        <v>#N/A</v>
      </c>
      <c r="R71" s="65" t="e">
        <f>VLOOKUP($G71,For!$B$14:$BA$1048576,2,FALSE)</f>
        <v>#N/A</v>
      </c>
      <c r="S71" s="67">
        <f t="shared" ref="S71:S134" si="1">IF(ISNUMBER(H71),(H71*$E$6+Q71*$E$7+R71*$E$8)/SUM($E$6:$E$8),-9999)</f>
        <v>-9999</v>
      </c>
      <c r="U71" s="65" t="e">
        <f>VLOOKUP($G71,Bac!$B$14:$BA$1048576,11,FALSE)</f>
        <v>#N/A</v>
      </c>
      <c r="V71" s="65" t="e">
        <f>VLOOKUP($G71,Bac!$B$14:$BA$1048576,16,FALSE)</f>
        <v>#N/A</v>
      </c>
      <c r="W71" s="65" t="e">
        <f>VLOOKUP($G71,Now!$B$14:$BA$1048576,11,FALSE)</f>
        <v>#N/A</v>
      </c>
      <c r="X71" s="65" t="e">
        <f>VLOOKUP($G71,Now!$B$14:$BA$1048576,16,FALSE)</f>
        <v>#N/A</v>
      </c>
      <c r="Y71" s="65" t="e">
        <f>VLOOKUP($G71,For!$B$14:$BA$1048576,11,FALSE)</f>
        <v>#N/A</v>
      </c>
      <c r="Z71" s="65" t="e">
        <f>VLOOKUP($G71,For!$B$14:$BA$1048576,16,FALSE)</f>
        <v>#N/A</v>
      </c>
      <c r="AB71" s="72" t="e">
        <f>VLOOKUP($G71,For!$B$14:$BA$1048576,51,FALSE)</f>
        <v>#N/A</v>
      </c>
      <c r="AC71" s="72" t="e">
        <f>VLOOKUP($G71,For!$B$14:$BA$1048576,52,FALSE)</f>
        <v>#N/A</v>
      </c>
    </row>
    <row r="72" spans="7:29" x14ac:dyDescent="0.25">
      <c r="G72" s="54" t="str">
        <f>IF(ISBLANK(Bac!$D99),"",Bac!B99)</f>
        <v/>
      </c>
      <c r="H72" s="65" t="str">
        <f>IF(ISBLANK(Bac!$D99),"",Bac!C99)</f>
        <v/>
      </c>
      <c r="I72" s="54" t="str">
        <f>IF(ISBLANK(Bac!$D99),"",Bac!D99)</f>
        <v/>
      </c>
      <c r="J72" s="54" t="str">
        <f>IF(ISBLANK(Bac!$D99),"",Bac!E99)</f>
        <v/>
      </c>
      <c r="K72" s="54" t="str">
        <f>IF(ISBLANK(Bac!$D99),"",Bac!F99)</f>
        <v/>
      </c>
      <c r="L72" s="54" t="str">
        <f>IF(ISBLANK(Bac!$D99),"",Bac!G99)</f>
        <v/>
      </c>
      <c r="M72" s="54" t="str">
        <f>IF(ISBLANK(Bac!$D99),"",Bac!H99)</f>
        <v/>
      </c>
      <c r="N72" s="54" t="str">
        <f>IF(ISBLANK(Bac!$D99),"",Bac!I99)</f>
        <v/>
      </c>
      <c r="O72" s="54" t="str">
        <f>IF(ISBLANK(Bac!$D99),"",Bac!J99)</f>
        <v/>
      </c>
      <c r="P72" s="54" t="str">
        <f>IF(ISBLANK(Bac!$D99),"",Bac!K99)</f>
        <v/>
      </c>
      <c r="Q72" s="65" t="e">
        <f>VLOOKUP($G72,Now!$B$14:$BA$1048576,2,FALSE)</f>
        <v>#N/A</v>
      </c>
      <c r="R72" s="65" t="e">
        <f>VLOOKUP($G72,For!$B$14:$BA$1048576,2,FALSE)</f>
        <v>#N/A</v>
      </c>
      <c r="S72" s="67">
        <f t="shared" si="1"/>
        <v>-9999</v>
      </c>
      <c r="U72" s="65" t="e">
        <f>VLOOKUP($G72,Bac!$B$14:$BA$1048576,11,FALSE)</f>
        <v>#N/A</v>
      </c>
      <c r="V72" s="65" t="e">
        <f>VLOOKUP($G72,Bac!$B$14:$BA$1048576,16,FALSE)</f>
        <v>#N/A</v>
      </c>
      <c r="W72" s="65" t="e">
        <f>VLOOKUP($G72,Now!$B$14:$BA$1048576,11,FALSE)</f>
        <v>#N/A</v>
      </c>
      <c r="X72" s="65" t="e">
        <f>VLOOKUP($G72,Now!$B$14:$BA$1048576,16,FALSE)</f>
        <v>#N/A</v>
      </c>
      <c r="Y72" s="65" t="e">
        <f>VLOOKUP($G72,For!$B$14:$BA$1048576,11,FALSE)</f>
        <v>#N/A</v>
      </c>
      <c r="Z72" s="65" t="e">
        <f>VLOOKUP($G72,For!$B$14:$BA$1048576,16,FALSE)</f>
        <v>#N/A</v>
      </c>
      <c r="AB72" s="72" t="e">
        <f>VLOOKUP($G72,For!$B$14:$BA$1048576,51,FALSE)</f>
        <v>#N/A</v>
      </c>
      <c r="AC72" s="72" t="e">
        <f>VLOOKUP($G72,For!$B$14:$BA$1048576,52,FALSE)</f>
        <v>#N/A</v>
      </c>
    </row>
    <row r="73" spans="7:29" x14ac:dyDescent="0.25">
      <c r="G73" s="54" t="str">
        <f>IF(ISBLANK(Bac!$D205),"",Bac!B205)</f>
        <v/>
      </c>
      <c r="H73" s="65" t="str">
        <f>IF(ISBLANK(Bac!$D205),"",Bac!C205)</f>
        <v/>
      </c>
      <c r="I73" s="54" t="str">
        <f>IF(ISBLANK(Bac!$D205),"",Bac!D205)</f>
        <v/>
      </c>
      <c r="J73" s="54" t="str">
        <f>IF(ISBLANK(Bac!$D205),"",Bac!E205)</f>
        <v/>
      </c>
      <c r="K73" s="54" t="str">
        <f>IF(ISBLANK(Bac!$D205),"",Bac!F205)</f>
        <v/>
      </c>
      <c r="L73" s="54" t="str">
        <f>IF(ISBLANK(Bac!$D205),"",Bac!G205)</f>
        <v/>
      </c>
      <c r="M73" s="54" t="str">
        <f>IF(ISBLANK(Bac!$D205),"",Bac!H205)</f>
        <v/>
      </c>
      <c r="N73" s="54" t="str">
        <f>IF(ISBLANK(Bac!$D205),"",Bac!I205)</f>
        <v/>
      </c>
      <c r="O73" s="54" t="str">
        <f>IF(ISBLANK(Bac!$D205),"",Bac!J205)</f>
        <v/>
      </c>
      <c r="P73" s="54" t="str">
        <f>IF(ISBLANK(Bac!$D205),"",Bac!K205)</f>
        <v/>
      </c>
      <c r="Q73" s="65" t="e">
        <f>VLOOKUP($G73,Now!$B$14:$BA$1048576,2,FALSE)</f>
        <v>#N/A</v>
      </c>
      <c r="R73" s="65" t="e">
        <f>VLOOKUP($G73,For!$B$14:$BA$1048576,2,FALSE)</f>
        <v>#N/A</v>
      </c>
      <c r="S73" s="67">
        <f t="shared" si="1"/>
        <v>-9999</v>
      </c>
      <c r="U73" s="65" t="e">
        <f>VLOOKUP($G73,Bac!$B$14:$BA$1048576,11,FALSE)</f>
        <v>#N/A</v>
      </c>
      <c r="V73" s="65" t="e">
        <f>VLOOKUP($G73,Bac!$B$14:$BA$1048576,16,FALSE)</f>
        <v>#N/A</v>
      </c>
      <c r="W73" s="65" t="e">
        <f>VLOOKUP($G73,Now!$B$14:$BA$1048576,11,FALSE)</f>
        <v>#N/A</v>
      </c>
      <c r="X73" s="65" t="e">
        <f>VLOOKUP($G73,Now!$B$14:$BA$1048576,16,FALSE)</f>
        <v>#N/A</v>
      </c>
      <c r="Y73" s="65" t="e">
        <f>VLOOKUP($G73,For!$B$14:$BA$1048576,11,FALSE)</f>
        <v>#N/A</v>
      </c>
      <c r="Z73" s="65" t="e">
        <f>VLOOKUP($G73,For!$B$14:$BA$1048576,16,FALSE)</f>
        <v>#N/A</v>
      </c>
      <c r="AB73" s="72" t="e">
        <f>VLOOKUP($G73,For!$B$14:$BA$1048576,51,FALSE)</f>
        <v>#N/A</v>
      </c>
      <c r="AC73" s="72" t="e">
        <f>VLOOKUP($G73,For!$B$14:$BA$1048576,52,FALSE)</f>
        <v>#N/A</v>
      </c>
    </row>
    <row r="74" spans="7:29" x14ac:dyDescent="0.25">
      <c r="G74" s="54" t="str">
        <f>IF(ISBLANK(Bac!$D1109),"",Bac!B1109)</f>
        <v/>
      </c>
      <c r="H74" s="65" t="str">
        <f>IF(ISBLANK(Bac!$D1109),"",Bac!C1109)</f>
        <v/>
      </c>
      <c r="I74" s="54" t="str">
        <f>IF(ISBLANK(Bac!$D1109),"",Bac!D1109)</f>
        <v/>
      </c>
      <c r="J74" s="54" t="str">
        <f>IF(ISBLANK(Bac!$D1109),"",Bac!E1109)</f>
        <v/>
      </c>
      <c r="K74" s="54" t="str">
        <f>IF(ISBLANK(Bac!$D1109),"",Bac!F1109)</f>
        <v/>
      </c>
      <c r="L74" s="54" t="str">
        <f>IF(ISBLANK(Bac!$D1109),"",Bac!G1109)</f>
        <v/>
      </c>
      <c r="M74" s="54" t="str">
        <f>IF(ISBLANK(Bac!$D1109),"",Bac!H1109)</f>
        <v/>
      </c>
      <c r="N74" s="54" t="str">
        <f>IF(ISBLANK(Bac!$D1109),"",Bac!I1109)</f>
        <v/>
      </c>
      <c r="O74" s="54" t="str">
        <f>IF(ISBLANK(Bac!$D1109),"",Bac!J1109)</f>
        <v/>
      </c>
      <c r="P74" s="54" t="str">
        <f>IF(ISBLANK(Bac!$D1109),"",Bac!K1109)</f>
        <v/>
      </c>
      <c r="Q74" s="65" t="e">
        <f>VLOOKUP($G74,Now!$B$14:$BA$1048576,2,FALSE)</f>
        <v>#N/A</v>
      </c>
      <c r="R74" s="65" t="e">
        <f>VLOOKUP($G74,For!$B$14:$BA$1048576,2,FALSE)</f>
        <v>#N/A</v>
      </c>
      <c r="S74" s="67">
        <f t="shared" si="1"/>
        <v>-9999</v>
      </c>
      <c r="U74" s="65" t="e">
        <f>VLOOKUP($G74,Bac!$B$14:$BA$1048576,11,FALSE)</f>
        <v>#N/A</v>
      </c>
      <c r="V74" s="65" t="e">
        <f>VLOOKUP($G74,Bac!$B$14:$BA$1048576,16,FALSE)</f>
        <v>#N/A</v>
      </c>
      <c r="W74" s="65" t="e">
        <f>VLOOKUP($G74,Now!$B$14:$BA$1048576,11,FALSE)</f>
        <v>#N/A</v>
      </c>
      <c r="X74" s="65" t="e">
        <f>VLOOKUP($G74,Now!$B$14:$BA$1048576,16,FALSE)</f>
        <v>#N/A</v>
      </c>
      <c r="Y74" s="65" t="e">
        <f>VLOOKUP($G74,For!$B$14:$BA$1048576,11,FALSE)</f>
        <v>#N/A</v>
      </c>
      <c r="Z74" s="65" t="e">
        <f>VLOOKUP($G74,For!$B$14:$BA$1048576,16,FALSE)</f>
        <v>#N/A</v>
      </c>
      <c r="AB74" s="72" t="e">
        <f>VLOOKUP($G74,For!$B$14:$BA$1048576,51,FALSE)</f>
        <v>#N/A</v>
      </c>
      <c r="AC74" s="72" t="e">
        <f>VLOOKUP($G74,For!$B$14:$BA$1048576,52,FALSE)</f>
        <v>#N/A</v>
      </c>
    </row>
    <row r="75" spans="7:29" x14ac:dyDescent="0.25">
      <c r="G75" s="54" t="str">
        <f>IF(ISBLANK(Bac!$D188),"",Bac!B188)</f>
        <v/>
      </c>
      <c r="H75" s="65" t="str">
        <f>IF(ISBLANK(Bac!$D188),"",Bac!C188)</f>
        <v/>
      </c>
      <c r="I75" s="54" t="str">
        <f>IF(ISBLANK(Bac!$D188),"",Bac!D188)</f>
        <v/>
      </c>
      <c r="J75" s="54" t="str">
        <f>IF(ISBLANK(Bac!$D188),"",Bac!E188)</f>
        <v/>
      </c>
      <c r="K75" s="54" t="str">
        <f>IF(ISBLANK(Bac!$D188),"",Bac!F188)</f>
        <v/>
      </c>
      <c r="L75" s="54" t="str">
        <f>IF(ISBLANK(Bac!$D188),"",Bac!G188)</f>
        <v/>
      </c>
      <c r="M75" s="54" t="str">
        <f>IF(ISBLANK(Bac!$D188),"",Bac!H188)</f>
        <v/>
      </c>
      <c r="N75" s="54" t="str">
        <f>IF(ISBLANK(Bac!$D188),"",Bac!I188)</f>
        <v/>
      </c>
      <c r="O75" s="54" t="str">
        <f>IF(ISBLANK(Bac!$D188),"",Bac!J188)</f>
        <v/>
      </c>
      <c r="P75" s="54" t="str">
        <f>IF(ISBLANK(Bac!$D188),"",Bac!K188)</f>
        <v/>
      </c>
      <c r="Q75" s="65" t="e">
        <f>VLOOKUP($G75,Now!$B$14:$BA$1048576,2,FALSE)</f>
        <v>#N/A</v>
      </c>
      <c r="R75" s="65" t="e">
        <f>VLOOKUP($G75,For!$B$14:$BA$1048576,2,FALSE)</f>
        <v>#N/A</v>
      </c>
      <c r="S75" s="67">
        <f t="shared" si="1"/>
        <v>-9999</v>
      </c>
      <c r="U75" s="65" t="e">
        <f>VLOOKUP($G75,Bac!$B$14:$BA$1048576,11,FALSE)</f>
        <v>#N/A</v>
      </c>
      <c r="V75" s="65" t="e">
        <f>VLOOKUP($G75,Bac!$B$14:$BA$1048576,16,FALSE)</f>
        <v>#N/A</v>
      </c>
      <c r="W75" s="65" t="e">
        <f>VLOOKUP($G75,Now!$B$14:$BA$1048576,11,FALSE)</f>
        <v>#N/A</v>
      </c>
      <c r="X75" s="65" t="e">
        <f>VLOOKUP($G75,Now!$B$14:$BA$1048576,16,FALSE)</f>
        <v>#N/A</v>
      </c>
      <c r="Y75" s="65" t="e">
        <f>VLOOKUP($G75,For!$B$14:$BA$1048576,11,FALSE)</f>
        <v>#N/A</v>
      </c>
      <c r="Z75" s="65" t="e">
        <f>VLOOKUP($G75,For!$B$14:$BA$1048576,16,FALSE)</f>
        <v>#N/A</v>
      </c>
      <c r="AB75" s="72" t="e">
        <f>VLOOKUP($G75,For!$B$14:$BA$1048576,51,FALSE)</f>
        <v>#N/A</v>
      </c>
      <c r="AC75" s="72" t="e">
        <f>VLOOKUP($G75,For!$B$14:$BA$1048576,52,FALSE)</f>
        <v>#N/A</v>
      </c>
    </row>
    <row r="76" spans="7:29" x14ac:dyDescent="0.25">
      <c r="G76" s="54" t="str">
        <f>IF(ISBLANK(Bac!$D1000),"",Bac!B1000)</f>
        <v/>
      </c>
      <c r="H76" s="65" t="str">
        <f>IF(ISBLANK(Bac!$D1000),"",Bac!C1000)</f>
        <v/>
      </c>
      <c r="I76" s="54" t="str">
        <f>IF(ISBLANK(Bac!$D1000),"",Bac!D1000)</f>
        <v/>
      </c>
      <c r="J76" s="54" t="str">
        <f>IF(ISBLANK(Bac!$D1000),"",Bac!E1000)</f>
        <v/>
      </c>
      <c r="K76" s="54" t="str">
        <f>IF(ISBLANK(Bac!$D1000),"",Bac!F1000)</f>
        <v/>
      </c>
      <c r="L76" s="54" t="str">
        <f>IF(ISBLANK(Bac!$D1000),"",Bac!G1000)</f>
        <v/>
      </c>
      <c r="M76" s="54" t="str">
        <f>IF(ISBLANK(Bac!$D1000),"",Bac!H1000)</f>
        <v/>
      </c>
      <c r="N76" s="54" t="str">
        <f>IF(ISBLANK(Bac!$D1000),"",Bac!I1000)</f>
        <v/>
      </c>
      <c r="O76" s="54" t="str">
        <f>IF(ISBLANK(Bac!$D1000),"",Bac!J1000)</f>
        <v/>
      </c>
      <c r="P76" s="54" t="str">
        <f>IF(ISBLANK(Bac!$D1000),"",Bac!K1000)</f>
        <v/>
      </c>
      <c r="Q76" s="65" t="e">
        <f>VLOOKUP($G76,Now!$B$14:$BA$1048576,2,FALSE)</f>
        <v>#N/A</v>
      </c>
      <c r="R76" s="65" t="e">
        <f>VLOOKUP($G76,For!$B$14:$BA$1048576,2,FALSE)</f>
        <v>#N/A</v>
      </c>
      <c r="S76" s="67">
        <f t="shared" si="1"/>
        <v>-9999</v>
      </c>
      <c r="U76" s="65" t="e">
        <f>VLOOKUP($G76,Bac!$B$14:$BA$1048576,11,FALSE)</f>
        <v>#N/A</v>
      </c>
      <c r="V76" s="65" t="e">
        <f>VLOOKUP($G76,Bac!$B$14:$BA$1048576,16,FALSE)</f>
        <v>#N/A</v>
      </c>
      <c r="W76" s="65" t="e">
        <f>VLOOKUP($G76,Now!$B$14:$BA$1048576,11,FALSE)</f>
        <v>#N/A</v>
      </c>
      <c r="X76" s="65" t="e">
        <f>VLOOKUP($G76,Now!$B$14:$BA$1048576,16,FALSE)</f>
        <v>#N/A</v>
      </c>
      <c r="Y76" s="65" t="e">
        <f>VLOOKUP($G76,For!$B$14:$BA$1048576,11,FALSE)</f>
        <v>#N/A</v>
      </c>
      <c r="Z76" s="65" t="e">
        <f>VLOOKUP($G76,For!$B$14:$BA$1048576,16,FALSE)</f>
        <v>#N/A</v>
      </c>
      <c r="AB76" s="72" t="e">
        <f>VLOOKUP($G76,For!$B$14:$BA$1048576,51,FALSE)</f>
        <v>#N/A</v>
      </c>
      <c r="AC76" s="72" t="e">
        <f>VLOOKUP($G76,For!$B$14:$BA$1048576,52,FALSE)</f>
        <v>#N/A</v>
      </c>
    </row>
    <row r="77" spans="7:29" x14ac:dyDescent="0.25">
      <c r="G77" s="54" t="str">
        <f>IF(ISBLANK(Bac!$D1009),"",Bac!B1009)</f>
        <v/>
      </c>
      <c r="H77" s="65" t="str">
        <f>IF(ISBLANK(Bac!$D1009),"",Bac!C1009)</f>
        <v/>
      </c>
      <c r="I77" s="54" t="str">
        <f>IF(ISBLANK(Bac!$D1009),"",Bac!D1009)</f>
        <v/>
      </c>
      <c r="J77" s="54" t="str">
        <f>IF(ISBLANK(Bac!$D1009),"",Bac!E1009)</f>
        <v/>
      </c>
      <c r="K77" s="54" t="str">
        <f>IF(ISBLANK(Bac!$D1009),"",Bac!F1009)</f>
        <v/>
      </c>
      <c r="L77" s="54" t="str">
        <f>IF(ISBLANK(Bac!$D1009),"",Bac!G1009)</f>
        <v/>
      </c>
      <c r="M77" s="54" t="str">
        <f>IF(ISBLANK(Bac!$D1009),"",Bac!H1009)</f>
        <v/>
      </c>
      <c r="N77" s="54" t="str">
        <f>IF(ISBLANK(Bac!$D1009),"",Bac!I1009)</f>
        <v/>
      </c>
      <c r="O77" s="54" t="str">
        <f>IF(ISBLANK(Bac!$D1009),"",Bac!J1009)</f>
        <v/>
      </c>
      <c r="P77" s="54" t="str">
        <f>IF(ISBLANK(Bac!$D1009),"",Bac!K1009)</f>
        <v/>
      </c>
      <c r="Q77" s="65" t="e">
        <f>VLOOKUP($G77,Now!$B$14:$BA$1048576,2,FALSE)</f>
        <v>#N/A</v>
      </c>
      <c r="R77" s="65" t="e">
        <f>VLOOKUP($G77,For!$B$14:$BA$1048576,2,FALSE)</f>
        <v>#N/A</v>
      </c>
      <c r="S77" s="67">
        <f t="shared" si="1"/>
        <v>-9999</v>
      </c>
      <c r="U77" s="65" t="e">
        <f>VLOOKUP($G77,Bac!$B$14:$BA$1048576,11,FALSE)</f>
        <v>#N/A</v>
      </c>
      <c r="V77" s="65" t="e">
        <f>VLOOKUP($G77,Bac!$B$14:$BA$1048576,16,FALSE)</f>
        <v>#N/A</v>
      </c>
      <c r="W77" s="65" t="e">
        <f>VLOOKUP($G77,Now!$B$14:$BA$1048576,11,FALSE)</f>
        <v>#N/A</v>
      </c>
      <c r="X77" s="65" t="e">
        <f>VLOOKUP($G77,Now!$B$14:$BA$1048576,16,FALSE)</f>
        <v>#N/A</v>
      </c>
      <c r="Y77" s="65" t="e">
        <f>VLOOKUP($G77,For!$B$14:$BA$1048576,11,FALSE)</f>
        <v>#N/A</v>
      </c>
      <c r="Z77" s="65" t="e">
        <f>VLOOKUP($G77,For!$B$14:$BA$1048576,16,FALSE)</f>
        <v>#N/A</v>
      </c>
      <c r="AB77" s="72" t="e">
        <f>VLOOKUP($G77,For!$B$14:$BA$1048576,51,FALSE)</f>
        <v>#N/A</v>
      </c>
      <c r="AC77" s="72" t="e">
        <f>VLOOKUP($G77,For!$B$14:$BA$1048576,52,FALSE)</f>
        <v>#N/A</v>
      </c>
    </row>
    <row r="78" spans="7:29" x14ac:dyDescent="0.25">
      <c r="G78" s="54" t="str">
        <f>IF(ISBLANK(Bac!$D63),"",Bac!B63)</f>
        <v/>
      </c>
      <c r="H78" s="65" t="str">
        <f>IF(ISBLANK(Bac!$D63),"",Bac!C63)</f>
        <v/>
      </c>
      <c r="I78" s="54" t="str">
        <f>IF(ISBLANK(Bac!$D63),"",Bac!D63)</f>
        <v/>
      </c>
      <c r="J78" s="54" t="str">
        <f>IF(ISBLANK(Bac!$D63),"",Bac!E63)</f>
        <v/>
      </c>
      <c r="K78" s="54" t="str">
        <f>IF(ISBLANK(Bac!$D63),"",Bac!F63)</f>
        <v/>
      </c>
      <c r="L78" s="54" t="str">
        <f>IF(ISBLANK(Bac!$D63),"",Bac!G63)</f>
        <v/>
      </c>
      <c r="M78" s="54" t="str">
        <f>IF(ISBLANK(Bac!$D63),"",Bac!H63)</f>
        <v/>
      </c>
      <c r="N78" s="54" t="str">
        <f>IF(ISBLANK(Bac!$D63),"",Bac!I63)</f>
        <v/>
      </c>
      <c r="O78" s="54" t="str">
        <f>IF(ISBLANK(Bac!$D63),"",Bac!J63)</f>
        <v/>
      </c>
      <c r="P78" s="54" t="str">
        <f>IF(ISBLANK(Bac!$D63),"",Bac!K63)</f>
        <v/>
      </c>
      <c r="Q78" s="65" t="e">
        <f>VLOOKUP($G78,Now!$B$14:$BA$1048576,2,FALSE)</f>
        <v>#N/A</v>
      </c>
      <c r="R78" s="65" t="e">
        <f>VLOOKUP($G78,For!$B$14:$BA$1048576,2,FALSE)</f>
        <v>#N/A</v>
      </c>
      <c r="S78" s="67">
        <f t="shared" si="1"/>
        <v>-9999</v>
      </c>
      <c r="U78" s="65" t="e">
        <f>VLOOKUP($G78,Bac!$B$14:$BA$1048576,11,FALSE)</f>
        <v>#N/A</v>
      </c>
      <c r="V78" s="65" t="e">
        <f>VLOOKUP($G78,Bac!$B$14:$BA$1048576,16,FALSE)</f>
        <v>#N/A</v>
      </c>
      <c r="W78" s="65" t="e">
        <f>VLOOKUP($G78,Now!$B$14:$BA$1048576,11,FALSE)</f>
        <v>#N/A</v>
      </c>
      <c r="X78" s="65" t="e">
        <f>VLOOKUP($G78,Now!$B$14:$BA$1048576,16,FALSE)</f>
        <v>#N/A</v>
      </c>
      <c r="Y78" s="65" t="e">
        <f>VLOOKUP($G78,For!$B$14:$BA$1048576,11,FALSE)</f>
        <v>#N/A</v>
      </c>
      <c r="Z78" s="65" t="e">
        <f>VLOOKUP($G78,For!$B$14:$BA$1048576,16,FALSE)</f>
        <v>#N/A</v>
      </c>
      <c r="AB78" s="72" t="e">
        <f>VLOOKUP($G78,For!$B$14:$BA$1048576,51,FALSE)</f>
        <v>#N/A</v>
      </c>
      <c r="AC78" s="72" t="e">
        <f>VLOOKUP($G78,For!$B$14:$BA$1048576,52,FALSE)</f>
        <v>#N/A</v>
      </c>
    </row>
    <row r="79" spans="7:29" x14ac:dyDescent="0.25">
      <c r="G79" s="54" t="str">
        <f>IF(ISBLANK(Bac!$D221),"",Bac!B221)</f>
        <v/>
      </c>
      <c r="H79" s="65" t="str">
        <f>IF(ISBLANK(Bac!$D221),"",Bac!C221)</f>
        <v/>
      </c>
      <c r="I79" s="54" t="str">
        <f>IF(ISBLANK(Bac!$D221),"",Bac!D221)</f>
        <v/>
      </c>
      <c r="J79" s="54" t="str">
        <f>IF(ISBLANK(Bac!$D221),"",Bac!E221)</f>
        <v/>
      </c>
      <c r="K79" s="54" t="str">
        <f>IF(ISBLANK(Bac!$D221),"",Bac!F221)</f>
        <v/>
      </c>
      <c r="L79" s="54" t="str">
        <f>IF(ISBLANK(Bac!$D221),"",Bac!G221)</f>
        <v/>
      </c>
      <c r="M79" s="54" t="str">
        <f>IF(ISBLANK(Bac!$D221),"",Bac!H221)</f>
        <v/>
      </c>
      <c r="N79" s="54" t="str">
        <f>IF(ISBLANK(Bac!$D221),"",Bac!I221)</f>
        <v/>
      </c>
      <c r="O79" s="54" t="str">
        <f>IF(ISBLANK(Bac!$D221),"",Bac!J221)</f>
        <v/>
      </c>
      <c r="P79" s="54" t="str">
        <f>IF(ISBLANK(Bac!$D221),"",Bac!K221)</f>
        <v/>
      </c>
      <c r="Q79" s="65" t="e">
        <f>VLOOKUP($G79,Now!$B$14:$BA$1048576,2,FALSE)</f>
        <v>#N/A</v>
      </c>
      <c r="R79" s="65" t="e">
        <f>VLOOKUP($G79,For!$B$14:$BA$1048576,2,FALSE)</f>
        <v>#N/A</v>
      </c>
      <c r="S79" s="67">
        <f t="shared" si="1"/>
        <v>-9999</v>
      </c>
      <c r="U79" s="65" t="e">
        <f>VLOOKUP($G79,Bac!$B$14:$BA$1048576,11,FALSE)</f>
        <v>#N/A</v>
      </c>
      <c r="V79" s="65" t="e">
        <f>VLOOKUP($G79,Bac!$B$14:$BA$1048576,16,FALSE)</f>
        <v>#N/A</v>
      </c>
      <c r="W79" s="65" t="e">
        <f>VLOOKUP($G79,Now!$B$14:$BA$1048576,11,FALSE)</f>
        <v>#N/A</v>
      </c>
      <c r="X79" s="65" t="e">
        <f>VLOOKUP($G79,Now!$B$14:$BA$1048576,16,FALSE)</f>
        <v>#N/A</v>
      </c>
      <c r="Y79" s="65" t="e">
        <f>VLOOKUP($G79,For!$B$14:$BA$1048576,11,FALSE)</f>
        <v>#N/A</v>
      </c>
      <c r="Z79" s="65" t="e">
        <f>VLOOKUP($G79,For!$B$14:$BA$1048576,16,FALSE)</f>
        <v>#N/A</v>
      </c>
      <c r="AB79" s="72" t="e">
        <f>VLOOKUP($G79,For!$B$14:$BA$1048576,51,FALSE)</f>
        <v>#N/A</v>
      </c>
      <c r="AC79" s="72" t="e">
        <f>VLOOKUP($G79,For!$B$14:$BA$1048576,52,FALSE)</f>
        <v>#N/A</v>
      </c>
    </row>
    <row r="80" spans="7:29" x14ac:dyDescent="0.25">
      <c r="G80" s="54" t="str">
        <f>IF(ISBLANK(Bac!$D212),"",Bac!B212)</f>
        <v/>
      </c>
      <c r="H80" s="65" t="str">
        <f>IF(ISBLANK(Bac!$D212),"",Bac!C212)</f>
        <v/>
      </c>
      <c r="I80" s="54" t="str">
        <f>IF(ISBLANK(Bac!$D212),"",Bac!D212)</f>
        <v/>
      </c>
      <c r="J80" s="54" t="str">
        <f>IF(ISBLANK(Bac!$D212),"",Bac!E212)</f>
        <v/>
      </c>
      <c r="K80" s="54" t="str">
        <f>IF(ISBLANK(Bac!$D212),"",Bac!F212)</f>
        <v/>
      </c>
      <c r="L80" s="54" t="str">
        <f>IF(ISBLANK(Bac!$D212),"",Bac!G212)</f>
        <v/>
      </c>
      <c r="M80" s="54" t="str">
        <f>IF(ISBLANK(Bac!$D212),"",Bac!H212)</f>
        <v/>
      </c>
      <c r="N80" s="54" t="str">
        <f>IF(ISBLANK(Bac!$D212),"",Bac!I212)</f>
        <v/>
      </c>
      <c r="O80" s="54" t="str">
        <f>IF(ISBLANK(Bac!$D212),"",Bac!J212)</f>
        <v/>
      </c>
      <c r="P80" s="54" t="str">
        <f>IF(ISBLANK(Bac!$D212),"",Bac!K212)</f>
        <v/>
      </c>
      <c r="Q80" s="65" t="e">
        <f>VLOOKUP($G80,Now!$B$14:$BA$1048576,2,FALSE)</f>
        <v>#N/A</v>
      </c>
      <c r="R80" s="65" t="e">
        <f>VLOOKUP($G80,For!$B$14:$BA$1048576,2,FALSE)</f>
        <v>#N/A</v>
      </c>
      <c r="S80" s="67">
        <f t="shared" si="1"/>
        <v>-9999</v>
      </c>
      <c r="U80" s="65" t="e">
        <f>VLOOKUP($G80,Bac!$B$14:$BA$1048576,11,FALSE)</f>
        <v>#N/A</v>
      </c>
      <c r="V80" s="65" t="e">
        <f>VLOOKUP($G80,Bac!$B$14:$BA$1048576,16,FALSE)</f>
        <v>#N/A</v>
      </c>
      <c r="W80" s="65" t="e">
        <f>VLOOKUP($G80,Now!$B$14:$BA$1048576,11,FALSE)</f>
        <v>#N/A</v>
      </c>
      <c r="X80" s="65" t="e">
        <f>VLOOKUP($G80,Now!$B$14:$BA$1048576,16,FALSE)</f>
        <v>#N/A</v>
      </c>
      <c r="Y80" s="65" t="e">
        <f>VLOOKUP($G80,For!$B$14:$BA$1048576,11,FALSE)</f>
        <v>#N/A</v>
      </c>
      <c r="Z80" s="65" t="e">
        <f>VLOOKUP($G80,For!$B$14:$BA$1048576,16,FALSE)</f>
        <v>#N/A</v>
      </c>
      <c r="AB80" s="72" t="e">
        <f>VLOOKUP($G80,For!$B$14:$BA$1048576,51,FALSE)</f>
        <v>#N/A</v>
      </c>
      <c r="AC80" s="72" t="e">
        <f>VLOOKUP($G80,For!$B$14:$BA$1048576,52,FALSE)</f>
        <v>#N/A</v>
      </c>
    </row>
    <row r="81" spans="7:29" x14ac:dyDescent="0.25">
      <c r="G81" s="54" t="str">
        <f>IF(ISBLANK(Bac!$D196),"",Bac!B196)</f>
        <v/>
      </c>
      <c r="H81" s="65" t="str">
        <f>IF(ISBLANK(Bac!$D196),"",Bac!C196)</f>
        <v/>
      </c>
      <c r="I81" s="54" t="str">
        <f>IF(ISBLANK(Bac!$D196),"",Bac!D196)</f>
        <v/>
      </c>
      <c r="J81" s="54" t="str">
        <f>IF(ISBLANK(Bac!$D196),"",Bac!E196)</f>
        <v/>
      </c>
      <c r="K81" s="54" t="str">
        <f>IF(ISBLANK(Bac!$D196),"",Bac!F196)</f>
        <v/>
      </c>
      <c r="L81" s="54" t="str">
        <f>IF(ISBLANK(Bac!$D196),"",Bac!G196)</f>
        <v/>
      </c>
      <c r="M81" s="54" t="str">
        <f>IF(ISBLANK(Bac!$D196),"",Bac!H196)</f>
        <v/>
      </c>
      <c r="N81" s="54" t="str">
        <f>IF(ISBLANK(Bac!$D196),"",Bac!I196)</f>
        <v/>
      </c>
      <c r="O81" s="54" t="str">
        <f>IF(ISBLANK(Bac!$D196),"",Bac!J196)</f>
        <v/>
      </c>
      <c r="P81" s="54" t="str">
        <f>IF(ISBLANK(Bac!$D196),"",Bac!K196)</f>
        <v/>
      </c>
      <c r="Q81" s="65" t="e">
        <f>VLOOKUP($G81,Now!$B$14:$BA$1048576,2,FALSE)</f>
        <v>#N/A</v>
      </c>
      <c r="R81" s="65" t="e">
        <f>VLOOKUP($G81,For!$B$14:$BA$1048576,2,FALSE)</f>
        <v>#N/A</v>
      </c>
      <c r="S81" s="67">
        <f t="shared" si="1"/>
        <v>-9999</v>
      </c>
      <c r="U81" s="65" t="e">
        <f>VLOOKUP($G81,Bac!$B$14:$BA$1048576,11,FALSE)</f>
        <v>#N/A</v>
      </c>
      <c r="V81" s="65" t="e">
        <f>VLOOKUP($G81,Bac!$B$14:$BA$1048576,16,FALSE)</f>
        <v>#N/A</v>
      </c>
      <c r="W81" s="65" t="e">
        <f>VLOOKUP($G81,Now!$B$14:$BA$1048576,11,FALSE)</f>
        <v>#N/A</v>
      </c>
      <c r="X81" s="65" t="e">
        <f>VLOOKUP($G81,Now!$B$14:$BA$1048576,16,FALSE)</f>
        <v>#N/A</v>
      </c>
      <c r="Y81" s="65" t="e">
        <f>VLOOKUP($G81,For!$B$14:$BA$1048576,11,FALSE)</f>
        <v>#N/A</v>
      </c>
      <c r="Z81" s="65" t="e">
        <f>VLOOKUP($G81,For!$B$14:$BA$1048576,16,FALSE)</f>
        <v>#N/A</v>
      </c>
      <c r="AB81" s="72" t="e">
        <f>VLOOKUP($G81,For!$B$14:$BA$1048576,51,FALSE)</f>
        <v>#N/A</v>
      </c>
      <c r="AC81" s="72" t="e">
        <f>VLOOKUP($G81,For!$B$14:$BA$1048576,52,FALSE)</f>
        <v>#N/A</v>
      </c>
    </row>
    <row r="82" spans="7:29" x14ac:dyDescent="0.25">
      <c r="G82" s="54" t="str">
        <f>IF(ISBLANK(Bac!$D1106),"",Bac!B1106)</f>
        <v/>
      </c>
      <c r="H82" s="65" t="str">
        <f>IF(ISBLANK(Bac!$D1106),"",Bac!C1106)</f>
        <v/>
      </c>
      <c r="I82" s="54" t="str">
        <f>IF(ISBLANK(Bac!$D1106),"",Bac!D1106)</f>
        <v/>
      </c>
      <c r="J82" s="54" t="str">
        <f>IF(ISBLANK(Bac!$D1106),"",Bac!E1106)</f>
        <v/>
      </c>
      <c r="K82" s="54" t="str">
        <f>IF(ISBLANK(Bac!$D1106),"",Bac!F1106)</f>
        <v/>
      </c>
      <c r="L82" s="54" t="str">
        <f>IF(ISBLANK(Bac!$D1106),"",Bac!G1106)</f>
        <v/>
      </c>
      <c r="M82" s="54" t="str">
        <f>IF(ISBLANK(Bac!$D1106),"",Bac!H1106)</f>
        <v/>
      </c>
      <c r="N82" s="54" t="str">
        <f>IF(ISBLANK(Bac!$D1106),"",Bac!I1106)</f>
        <v/>
      </c>
      <c r="O82" s="54" t="str">
        <f>IF(ISBLANK(Bac!$D1106),"",Bac!J1106)</f>
        <v/>
      </c>
      <c r="P82" s="54" t="str">
        <f>IF(ISBLANK(Bac!$D1106),"",Bac!K1106)</f>
        <v/>
      </c>
      <c r="Q82" s="65" t="e">
        <f>VLOOKUP($G82,Now!$B$14:$BA$1048576,2,FALSE)</f>
        <v>#N/A</v>
      </c>
      <c r="R82" s="65" t="e">
        <f>VLOOKUP($G82,For!$B$14:$BA$1048576,2,FALSE)</f>
        <v>#N/A</v>
      </c>
      <c r="S82" s="67">
        <f t="shared" si="1"/>
        <v>-9999</v>
      </c>
      <c r="U82" s="65" t="e">
        <f>VLOOKUP($G82,Bac!$B$14:$BA$1048576,11,FALSE)</f>
        <v>#N/A</v>
      </c>
      <c r="V82" s="65" t="e">
        <f>VLOOKUP($G82,Bac!$B$14:$BA$1048576,16,FALSE)</f>
        <v>#N/A</v>
      </c>
      <c r="W82" s="65" t="e">
        <f>VLOOKUP($G82,Now!$B$14:$BA$1048576,11,FALSE)</f>
        <v>#N/A</v>
      </c>
      <c r="X82" s="65" t="e">
        <f>VLOOKUP($G82,Now!$B$14:$BA$1048576,16,FALSE)</f>
        <v>#N/A</v>
      </c>
      <c r="Y82" s="65" t="e">
        <f>VLOOKUP($G82,For!$B$14:$BA$1048576,11,FALSE)</f>
        <v>#N/A</v>
      </c>
      <c r="Z82" s="65" t="e">
        <f>VLOOKUP($G82,For!$B$14:$BA$1048576,16,FALSE)</f>
        <v>#N/A</v>
      </c>
      <c r="AB82" s="72" t="e">
        <f>VLOOKUP($G82,For!$B$14:$BA$1048576,51,FALSE)</f>
        <v>#N/A</v>
      </c>
      <c r="AC82" s="72" t="e">
        <f>VLOOKUP($G82,For!$B$14:$BA$1048576,52,FALSE)</f>
        <v>#N/A</v>
      </c>
    </row>
    <row r="83" spans="7:29" x14ac:dyDescent="0.25">
      <c r="G83" s="54" t="str">
        <f>IF(ISBLANK(Bac!$D377),"",Bac!B377)</f>
        <v/>
      </c>
      <c r="H83" s="65" t="str">
        <f>IF(ISBLANK(Bac!$D377),"",Bac!C377)</f>
        <v/>
      </c>
      <c r="I83" s="54" t="str">
        <f>IF(ISBLANK(Bac!$D377),"",Bac!D377)</f>
        <v/>
      </c>
      <c r="J83" s="54" t="str">
        <f>IF(ISBLANK(Bac!$D377),"",Bac!E377)</f>
        <v/>
      </c>
      <c r="K83" s="54" t="str">
        <f>IF(ISBLANK(Bac!$D377),"",Bac!F377)</f>
        <v/>
      </c>
      <c r="L83" s="54" t="str">
        <f>IF(ISBLANK(Bac!$D377),"",Bac!G377)</f>
        <v/>
      </c>
      <c r="M83" s="54" t="str">
        <f>IF(ISBLANK(Bac!$D377),"",Bac!H377)</f>
        <v/>
      </c>
      <c r="N83" s="54" t="str">
        <f>IF(ISBLANK(Bac!$D377),"",Bac!I377)</f>
        <v/>
      </c>
      <c r="O83" s="54" t="str">
        <f>IF(ISBLANK(Bac!$D377),"",Bac!J377)</f>
        <v/>
      </c>
      <c r="P83" s="54" t="str">
        <f>IF(ISBLANK(Bac!$D377),"",Bac!K377)</f>
        <v/>
      </c>
      <c r="Q83" s="65" t="e">
        <f>VLOOKUP($G83,Now!$B$14:$BA$1048576,2,FALSE)</f>
        <v>#N/A</v>
      </c>
      <c r="R83" s="65" t="e">
        <f>VLOOKUP($G83,For!$B$14:$BA$1048576,2,FALSE)</f>
        <v>#N/A</v>
      </c>
      <c r="S83" s="67">
        <f t="shared" si="1"/>
        <v>-9999</v>
      </c>
      <c r="U83" s="65" t="e">
        <f>VLOOKUP($G83,Bac!$B$14:$BA$1048576,11,FALSE)</f>
        <v>#N/A</v>
      </c>
      <c r="V83" s="65" t="e">
        <f>VLOOKUP($G83,Bac!$B$14:$BA$1048576,16,FALSE)</f>
        <v>#N/A</v>
      </c>
      <c r="W83" s="65" t="e">
        <f>VLOOKUP($G83,Now!$B$14:$BA$1048576,11,FALSE)</f>
        <v>#N/A</v>
      </c>
      <c r="X83" s="65" t="e">
        <f>VLOOKUP($G83,Now!$B$14:$BA$1048576,16,FALSE)</f>
        <v>#N/A</v>
      </c>
      <c r="Y83" s="65" t="e">
        <f>VLOOKUP($G83,For!$B$14:$BA$1048576,11,FALSE)</f>
        <v>#N/A</v>
      </c>
      <c r="Z83" s="65" t="e">
        <f>VLOOKUP($G83,For!$B$14:$BA$1048576,16,FALSE)</f>
        <v>#N/A</v>
      </c>
      <c r="AB83" s="72" t="e">
        <f>VLOOKUP($G83,For!$B$14:$BA$1048576,51,FALSE)</f>
        <v>#N/A</v>
      </c>
      <c r="AC83" s="72" t="e">
        <f>VLOOKUP($G83,For!$B$14:$BA$1048576,52,FALSE)</f>
        <v>#N/A</v>
      </c>
    </row>
    <row r="84" spans="7:29" x14ac:dyDescent="0.25">
      <c r="G84" s="54" t="str">
        <f>IF(ISBLANK(Bac!$D398),"",Bac!B398)</f>
        <v/>
      </c>
      <c r="H84" s="65" t="str">
        <f>IF(ISBLANK(Bac!$D398),"",Bac!C398)</f>
        <v/>
      </c>
      <c r="I84" s="54" t="str">
        <f>IF(ISBLANK(Bac!$D398),"",Bac!D398)</f>
        <v/>
      </c>
      <c r="J84" s="54" t="str">
        <f>IF(ISBLANK(Bac!$D398),"",Bac!E398)</f>
        <v/>
      </c>
      <c r="K84" s="54" t="str">
        <f>IF(ISBLANK(Bac!$D398),"",Bac!F398)</f>
        <v/>
      </c>
      <c r="L84" s="54" t="str">
        <f>IF(ISBLANK(Bac!$D398),"",Bac!G398)</f>
        <v/>
      </c>
      <c r="M84" s="54" t="str">
        <f>IF(ISBLANK(Bac!$D398),"",Bac!H398)</f>
        <v/>
      </c>
      <c r="N84" s="54" t="str">
        <f>IF(ISBLANK(Bac!$D398),"",Bac!I398)</f>
        <v/>
      </c>
      <c r="O84" s="54" t="str">
        <f>IF(ISBLANK(Bac!$D398),"",Bac!J398)</f>
        <v/>
      </c>
      <c r="P84" s="54" t="str">
        <f>IF(ISBLANK(Bac!$D398),"",Bac!K398)</f>
        <v/>
      </c>
      <c r="Q84" s="65" t="e">
        <f>VLOOKUP($G84,Now!$B$14:$BA$1048576,2,FALSE)</f>
        <v>#N/A</v>
      </c>
      <c r="R84" s="65" t="e">
        <f>VLOOKUP($G84,For!$B$14:$BA$1048576,2,FALSE)</f>
        <v>#N/A</v>
      </c>
      <c r="S84" s="67">
        <f t="shared" si="1"/>
        <v>-9999</v>
      </c>
      <c r="U84" s="65" t="e">
        <f>VLOOKUP($G84,Bac!$B$14:$BA$1048576,11,FALSE)</f>
        <v>#N/A</v>
      </c>
      <c r="V84" s="65" t="e">
        <f>VLOOKUP($G84,Bac!$B$14:$BA$1048576,16,FALSE)</f>
        <v>#N/A</v>
      </c>
      <c r="W84" s="65" t="e">
        <f>VLOOKUP($G84,Now!$B$14:$BA$1048576,11,FALSE)</f>
        <v>#N/A</v>
      </c>
      <c r="X84" s="65" t="e">
        <f>VLOOKUP($G84,Now!$B$14:$BA$1048576,16,FALSE)</f>
        <v>#N/A</v>
      </c>
      <c r="Y84" s="65" t="e">
        <f>VLOOKUP($G84,For!$B$14:$BA$1048576,11,FALSE)</f>
        <v>#N/A</v>
      </c>
      <c r="Z84" s="65" t="e">
        <f>VLOOKUP($G84,For!$B$14:$BA$1048576,16,FALSE)</f>
        <v>#N/A</v>
      </c>
      <c r="AB84" s="72" t="e">
        <f>VLOOKUP($G84,For!$B$14:$BA$1048576,51,FALSE)</f>
        <v>#N/A</v>
      </c>
      <c r="AC84" s="72" t="e">
        <f>VLOOKUP($G84,For!$B$14:$BA$1048576,52,FALSE)</f>
        <v>#N/A</v>
      </c>
    </row>
    <row r="85" spans="7:29" x14ac:dyDescent="0.25">
      <c r="G85" s="54" t="str">
        <f>IF(ISBLANK(Bac!$D110),"",Bac!B110)</f>
        <v/>
      </c>
      <c r="H85" s="65" t="str">
        <f>IF(ISBLANK(Bac!$D110),"",Bac!C110)</f>
        <v/>
      </c>
      <c r="I85" s="54" t="str">
        <f>IF(ISBLANK(Bac!$D110),"",Bac!D110)</f>
        <v/>
      </c>
      <c r="J85" s="54" t="str">
        <f>IF(ISBLANK(Bac!$D110),"",Bac!E110)</f>
        <v/>
      </c>
      <c r="K85" s="54" t="str">
        <f>IF(ISBLANK(Bac!$D110),"",Bac!F110)</f>
        <v/>
      </c>
      <c r="L85" s="54" t="str">
        <f>IF(ISBLANK(Bac!$D110),"",Bac!G110)</f>
        <v/>
      </c>
      <c r="M85" s="54" t="str">
        <f>IF(ISBLANK(Bac!$D110),"",Bac!H110)</f>
        <v/>
      </c>
      <c r="N85" s="54" t="str">
        <f>IF(ISBLANK(Bac!$D110),"",Bac!I110)</f>
        <v/>
      </c>
      <c r="O85" s="54" t="str">
        <f>IF(ISBLANK(Bac!$D110),"",Bac!J110)</f>
        <v/>
      </c>
      <c r="P85" s="54" t="str">
        <f>IF(ISBLANK(Bac!$D110),"",Bac!K110)</f>
        <v/>
      </c>
      <c r="Q85" s="65" t="e">
        <f>VLOOKUP($G85,Now!$B$14:$BA$1048576,2,FALSE)</f>
        <v>#N/A</v>
      </c>
      <c r="R85" s="65" t="e">
        <f>VLOOKUP($G85,For!$B$14:$BA$1048576,2,FALSE)</f>
        <v>#N/A</v>
      </c>
      <c r="S85" s="67">
        <f t="shared" si="1"/>
        <v>-9999</v>
      </c>
      <c r="U85" s="65" t="e">
        <f>VLOOKUP($G85,Bac!$B$14:$BA$1048576,11,FALSE)</f>
        <v>#N/A</v>
      </c>
      <c r="V85" s="65" t="e">
        <f>VLOOKUP($G85,Bac!$B$14:$BA$1048576,16,FALSE)</f>
        <v>#N/A</v>
      </c>
      <c r="W85" s="65" t="e">
        <f>VLOOKUP($G85,Now!$B$14:$BA$1048576,11,FALSE)</f>
        <v>#N/A</v>
      </c>
      <c r="X85" s="65" t="e">
        <f>VLOOKUP($G85,Now!$B$14:$BA$1048576,16,FALSE)</f>
        <v>#N/A</v>
      </c>
      <c r="Y85" s="65" t="e">
        <f>VLOOKUP($G85,For!$B$14:$BA$1048576,11,FALSE)</f>
        <v>#N/A</v>
      </c>
      <c r="Z85" s="65" t="e">
        <f>VLOOKUP($G85,For!$B$14:$BA$1048576,16,FALSE)</f>
        <v>#N/A</v>
      </c>
      <c r="AB85" s="72" t="e">
        <f>VLOOKUP($G85,For!$B$14:$BA$1048576,51,FALSE)</f>
        <v>#N/A</v>
      </c>
      <c r="AC85" s="72" t="e">
        <f>VLOOKUP($G85,For!$B$14:$BA$1048576,52,FALSE)</f>
        <v>#N/A</v>
      </c>
    </row>
    <row r="86" spans="7:29" x14ac:dyDescent="0.25">
      <c r="G86" s="54" t="str">
        <f>IF(ISBLANK(Bac!$D115),"",Bac!B115)</f>
        <v/>
      </c>
      <c r="H86" s="65" t="str">
        <f>IF(ISBLANK(Bac!$D115),"",Bac!C115)</f>
        <v/>
      </c>
      <c r="I86" s="54" t="str">
        <f>IF(ISBLANK(Bac!$D115),"",Bac!D115)</f>
        <v/>
      </c>
      <c r="J86" s="54" t="str">
        <f>IF(ISBLANK(Bac!$D115),"",Bac!E115)</f>
        <v/>
      </c>
      <c r="K86" s="54" t="str">
        <f>IF(ISBLANK(Bac!$D115),"",Bac!F115)</f>
        <v/>
      </c>
      <c r="L86" s="54" t="str">
        <f>IF(ISBLANK(Bac!$D115),"",Bac!G115)</f>
        <v/>
      </c>
      <c r="M86" s="54" t="str">
        <f>IF(ISBLANK(Bac!$D115),"",Bac!H115)</f>
        <v/>
      </c>
      <c r="N86" s="54" t="str">
        <f>IF(ISBLANK(Bac!$D115),"",Bac!I115)</f>
        <v/>
      </c>
      <c r="O86" s="54" t="str">
        <f>IF(ISBLANK(Bac!$D115),"",Bac!J115)</f>
        <v/>
      </c>
      <c r="P86" s="54" t="str">
        <f>IF(ISBLANK(Bac!$D115),"",Bac!K115)</f>
        <v/>
      </c>
      <c r="Q86" s="65" t="e">
        <f>VLOOKUP($G86,Now!$B$14:$BA$1048576,2,FALSE)</f>
        <v>#N/A</v>
      </c>
      <c r="R86" s="65" t="e">
        <f>VLOOKUP($G86,For!$B$14:$BA$1048576,2,FALSE)</f>
        <v>#N/A</v>
      </c>
      <c r="S86" s="67">
        <f t="shared" si="1"/>
        <v>-9999</v>
      </c>
      <c r="U86" s="65" t="e">
        <f>VLOOKUP($G86,Bac!$B$14:$BA$1048576,11,FALSE)</f>
        <v>#N/A</v>
      </c>
      <c r="V86" s="65" t="e">
        <f>VLOOKUP($G86,Bac!$B$14:$BA$1048576,16,FALSE)</f>
        <v>#N/A</v>
      </c>
      <c r="W86" s="65" t="e">
        <f>VLOOKUP($G86,Now!$B$14:$BA$1048576,11,FALSE)</f>
        <v>#N/A</v>
      </c>
      <c r="X86" s="65" t="e">
        <f>VLOOKUP($G86,Now!$B$14:$BA$1048576,16,FALSE)</f>
        <v>#N/A</v>
      </c>
      <c r="Y86" s="65" t="e">
        <f>VLOOKUP($G86,For!$B$14:$BA$1048576,11,FALSE)</f>
        <v>#N/A</v>
      </c>
      <c r="Z86" s="65" t="e">
        <f>VLOOKUP($G86,For!$B$14:$BA$1048576,16,FALSE)</f>
        <v>#N/A</v>
      </c>
      <c r="AB86" s="72" t="e">
        <f>VLOOKUP($G86,For!$B$14:$BA$1048576,51,FALSE)</f>
        <v>#N/A</v>
      </c>
      <c r="AC86" s="72" t="e">
        <f>VLOOKUP($G86,For!$B$14:$BA$1048576,52,FALSE)</f>
        <v>#N/A</v>
      </c>
    </row>
    <row r="87" spans="7:29" x14ac:dyDescent="0.25">
      <c r="G87" s="54" t="str">
        <f>IF(ISBLANK(Bac!$D1126),"",Bac!B1126)</f>
        <v/>
      </c>
      <c r="H87" s="65" t="str">
        <f>IF(ISBLANK(Bac!$D1126),"",Bac!C1126)</f>
        <v/>
      </c>
      <c r="I87" s="54" t="str">
        <f>IF(ISBLANK(Bac!$D1126),"",Bac!D1126)</f>
        <v/>
      </c>
      <c r="J87" s="54" t="str">
        <f>IF(ISBLANK(Bac!$D1126),"",Bac!E1126)</f>
        <v/>
      </c>
      <c r="K87" s="54" t="str">
        <f>IF(ISBLANK(Bac!$D1126),"",Bac!F1126)</f>
        <v/>
      </c>
      <c r="L87" s="54" t="str">
        <f>IF(ISBLANK(Bac!$D1126),"",Bac!G1126)</f>
        <v/>
      </c>
      <c r="M87" s="54" t="str">
        <f>IF(ISBLANK(Bac!$D1126),"",Bac!H1126)</f>
        <v/>
      </c>
      <c r="N87" s="54" t="str">
        <f>IF(ISBLANK(Bac!$D1126),"",Bac!I1126)</f>
        <v/>
      </c>
      <c r="O87" s="54" t="str">
        <f>IF(ISBLANK(Bac!$D1126),"",Bac!J1126)</f>
        <v/>
      </c>
      <c r="P87" s="54" t="str">
        <f>IF(ISBLANK(Bac!$D1126),"",Bac!K1126)</f>
        <v/>
      </c>
      <c r="Q87" s="65" t="e">
        <f>VLOOKUP($G87,Now!$B$14:$BA$1048576,2,FALSE)</f>
        <v>#N/A</v>
      </c>
      <c r="R87" s="65" t="e">
        <f>VLOOKUP($G87,For!$B$14:$BA$1048576,2,FALSE)</f>
        <v>#N/A</v>
      </c>
      <c r="S87" s="67">
        <f t="shared" si="1"/>
        <v>-9999</v>
      </c>
      <c r="U87" s="65" t="e">
        <f>VLOOKUP($G87,Bac!$B$14:$BA$1048576,11,FALSE)</f>
        <v>#N/A</v>
      </c>
      <c r="V87" s="65" t="e">
        <f>VLOOKUP($G87,Bac!$B$14:$BA$1048576,16,FALSE)</f>
        <v>#N/A</v>
      </c>
      <c r="W87" s="65" t="e">
        <f>VLOOKUP($G87,Now!$B$14:$BA$1048576,11,FALSE)</f>
        <v>#N/A</v>
      </c>
      <c r="X87" s="65" t="e">
        <f>VLOOKUP($G87,Now!$B$14:$BA$1048576,16,FALSE)</f>
        <v>#N/A</v>
      </c>
      <c r="Y87" s="65" t="e">
        <f>VLOOKUP($G87,For!$B$14:$BA$1048576,11,FALSE)</f>
        <v>#N/A</v>
      </c>
      <c r="Z87" s="65" t="e">
        <f>VLOOKUP($G87,For!$B$14:$BA$1048576,16,FALSE)</f>
        <v>#N/A</v>
      </c>
      <c r="AB87" s="72" t="e">
        <f>VLOOKUP($G87,For!$B$14:$BA$1048576,51,FALSE)</f>
        <v>#N/A</v>
      </c>
      <c r="AC87" s="72" t="e">
        <f>VLOOKUP($G87,For!$B$14:$BA$1048576,52,FALSE)</f>
        <v>#N/A</v>
      </c>
    </row>
    <row r="88" spans="7:29" x14ac:dyDescent="0.25">
      <c r="G88" s="54" t="str">
        <f>IF(ISBLANK(Bac!$D235),"",Bac!B235)</f>
        <v/>
      </c>
      <c r="H88" s="65" t="str">
        <f>IF(ISBLANK(Bac!$D235),"",Bac!C235)</f>
        <v/>
      </c>
      <c r="I88" s="54" t="str">
        <f>IF(ISBLANK(Bac!$D235),"",Bac!D235)</f>
        <v/>
      </c>
      <c r="J88" s="54" t="str">
        <f>IF(ISBLANK(Bac!$D235),"",Bac!E235)</f>
        <v/>
      </c>
      <c r="K88" s="54" t="str">
        <f>IF(ISBLANK(Bac!$D235),"",Bac!F235)</f>
        <v/>
      </c>
      <c r="L88" s="54" t="str">
        <f>IF(ISBLANK(Bac!$D235),"",Bac!G235)</f>
        <v/>
      </c>
      <c r="M88" s="54" t="str">
        <f>IF(ISBLANK(Bac!$D235),"",Bac!H235)</f>
        <v/>
      </c>
      <c r="N88" s="54" t="str">
        <f>IF(ISBLANK(Bac!$D235),"",Bac!I235)</f>
        <v/>
      </c>
      <c r="O88" s="54" t="str">
        <f>IF(ISBLANK(Bac!$D235),"",Bac!J235)</f>
        <v/>
      </c>
      <c r="P88" s="54" t="str">
        <f>IF(ISBLANK(Bac!$D235),"",Bac!K235)</f>
        <v/>
      </c>
      <c r="Q88" s="65" t="e">
        <f>VLOOKUP($G88,Now!$B$14:$BA$1048576,2,FALSE)</f>
        <v>#N/A</v>
      </c>
      <c r="R88" s="65" t="e">
        <f>VLOOKUP($G88,For!$B$14:$BA$1048576,2,FALSE)</f>
        <v>#N/A</v>
      </c>
      <c r="S88" s="67">
        <f t="shared" si="1"/>
        <v>-9999</v>
      </c>
      <c r="U88" s="65" t="e">
        <f>VLOOKUP($G88,Bac!$B$14:$BA$1048576,11,FALSE)</f>
        <v>#N/A</v>
      </c>
      <c r="V88" s="65" t="e">
        <f>VLOOKUP($G88,Bac!$B$14:$BA$1048576,16,FALSE)</f>
        <v>#N/A</v>
      </c>
      <c r="W88" s="65" t="e">
        <f>VLOOKUP($G88,Now!$B$14:$BA$1048576,11,FALSE)</f>
        <v>#N/A</v>
      </c>
      <c r="X88" s="65" t="e">
        <f>VLOOKUP($G88,Now!$B$14:$BA$1048576,16,FALSE)</f>
        <v>#N/A</v>
      </c>
      <c r="Y88" s="65" t="e">
        <f>VLOOKUP($G88,For!$B$14:$BA$1048576,11,FALSE)</f>
        <v>#N/A</v>
      </c>
      <c r="Z88" s="65" t="e">
        <f>VLOOKUP($G88,For!$B$14:$BA$1048576,16,FALSE)</f>
        <v>#N/A</v>
      </c>
      <c r="AB88" s="72" t="e">
        <f>VLOOKUP($G88,For!$B$14:$BA$1048576,51,FALSE)</f>
        <v>#N/A</v>
      </c>
      <c r="AC88" s="72" t="e">
        <f>VLOOKUP($G88,For!$B$14:$BA$1048576,52,FALSE)</f>
        <v>#N/A</v>
      </c>
    </row>
    <row r="89" spans="7:29" x14ac:dyDescent="0.25">
      <c r="G89" s="54" t="str">
        <f>IF(ISBLANK(Bac!$D72),"",Bac!B72)</f>
        <v/>
      </c>
      <c r="H89" s="65" t="str">
        <f>IF(ISBLANK(Bac!$D72),"",Bac!C72)</f>
        <v/>
      </c>
      <c r="I89" s="54" t="str">
        <f>IF(ISBLANK(Bac!$D72),"",Bac!D72)</f>
        <v/>
      </c>
      <c r="J89" s="54" t="str">
        <f>IF(ISBLANK(Bac!$D72),"",Bac!E72)</f>
        <v/>
      </c>
      <c r="K89" s="54" t="str">
        <f>IF(ISBLANK(Bac!$D72),"",Bac!F72)</f>
        <v/>
      </c>
      <c r="L89" s="54" t="str">
        <f>IF(ISBLANK(Bac!$D72),"",Bac!G72)</f>
        <v/>
      </c>
      <c r="M89" s="54" t="str">
        <f>IF(ISBLANK(Bac!$D72),"",Bac!H72)</f>
        <v/>
      </c>
      <c r="N89" s="54" t="str">
        <f>IF(ISBLANK(Bac!$D72),"",Bac!I72)</f>
        <v/>
      </c>
      <c r="O89" s="54" t="str">
        <f>IF(ISBLANK(Bac!$D72),"",Bac!J72)</f>
        <v/>
      </c>
      <c r="P89" s="54" t="str">
        <f>IF(ISBLANK(Bac!$D72),"",Bac!K72)</f>
        <v/>
      </c>
      <c r="Q89" s="65" t="e">
        <f>VLOOKUP($G89,Now!$B$14:$BA$1048576,2,FALSE)</f>
        <v>#N/A</v>
      </c>
      <c r="R89" s="65" t="e">
        <f>VLOOKUP($G89,For!$B$14:$BA$1048576,2,FALSE)</f>
        <v>#N/A</v>
      </c>
      <c r="S89" s="67">
        <f t="shared" si="1"/>
        <v>-9999</v>
      </c>
      <c r="U89" s="65" t="e">
        <f>VLOOKUP($G89,Bac!$B$14:$BA$1048576,11,FALSE)</f>
        <v>#N/A</v>
      </c>
      <c r="V89" s="65" t="e">
        <f>VLOOKUP($G89,Bac!$B$14:$BA$1048576,16,FALSE)</f>
        <v>#N/A</v>
      </c>
      <c r="W89" s="65" t="e">
        <f>VLOOKUP($G89,Now!$B$14:$BA$1048576,11,FALSE)</f>
        <v>#N/A</v>
      </c>
      <c r="X89" s="65" t="e">
        <f>VLOOKUP($G89,Now!$B$14:$BA$1048576,16,FALSE)</f>
        <v>#N/A</v>
      </c>
      <c r="Y89" s="65" t="e">
        <f>VLOOKUP($G89,For!$B$14:$BA$1048576,11,FALSE)</f>
        <v>#N/A</v>
      </c>
      <c r="Z89" s="65" t="e">
        <f>VLOOKUP($G89,For!$B$14:$BA$1048576,16,FALSE)</f>
        <v>#N/A</v>
      </c>
      <c r="AB89" s="72" t="e">
        <f>VLOOKUP($G89,For!$B$14:$BA$1048576,51,FALSE)</f>
        <v>#N/A</v>
      </c>
      <c r="AC89" s="72" t="e">
        <f>VLOOKUP($G89,For!$B$14:$BA$1048576,52,FALSE)</f>
        <v>#N/A</v>
      </c>
    </row>
    <row r="90" spans="7:29" x14ac:dyDescent="0.25">
      <c r="G90" s="54" t="str">
        <f>IF(ISBLANK(Bac!$D32),"",Bac!B32)</f>
        <v/>
      </c>
      <c r="H90" s="65" t="str">
        <f>IF(ISBLANK(Bac!$D32),"",Bac!C32)</f>
        <v/>
      </c>
      <c r="I90" s="54" t="str">
        <f>IF(ISBLANK(Bac!$D32),"",Bac!D32)</f>
        <v/>
      </c>
      <c r="J90" s="54" t="str">
        <f>IF(ISBLANK(Bac!$D32),"",Bac!E32)</f>
        <v/>
      </c>
      <c r="K90" s="54" t="str">
        <f>IF(ISBLANK(Bac!$D32),"",Bac!F32)</f>
        <v/>
      </c>
      <c r="L90" s="54" t="str">
        <f>IF(ISBLANK(Bac!$D32),"",Bac!G32)</f>
        <v/>
      </c>
      <c r="M90" s="54" t="str">
        <f>IF(ISBLANK(Bac!$D32),"",Bac!H32)</f>
        <v/>
      </c>
      <c r="N90" s="54" t="str">
        <f>IF(ISBLANK(Bac!$D32),"",Bac!I32)</f>
        <v/>
      </c>
      <c r="O90" s="54" t="str">
        <f>IF(ISBLANK(Bac!$D32),"",Bac!J32)</f>
        <v/>
      </c>
      <c r="P90" s="54" t="str">
        <f>IF(ISBLANK(Bac!$D32),"",Bac!K32)</f>
        <v/>
      </c>
      <c r="Q90" s="65" t="e">
        <f>VLOOKUP($G90,Now!$B$14:$BA$1048576,2,FALSE)</f>
        <v>#N/A</v>
      </c>
      <c r="R90" s="65" t="e">
        <f>VLOOKUP($G90,For!$B$14:$BA$1048576,2,FALSE)</f>
        <v>#N/A</v>
      </c>
      <c r="S90" s="67">
        <f t="shared" si="1"/>
        <v>-9999</v>
      </c>
      <c r="U90" s="65" t="e">
        <f>VLOOKUP($G90,Bac!$B$14:$BA$1048576,11,FALSE)</f>
        <v>#N/A</v>
      </c>
      <c r="V90" s="65" t="e">
        <f>VLOOKUP($G90,Bac!$B$14:$BA$1048576,16,FALSE)</f>
        <v>#N/A</v>
      </c>
      <c r="W90" s="65" t="e">
        <f>VLOOKUP($G90,Now!$B$14:$BA$1048576,11,FALSE)</f>
        <v>#N/A</v>
      </c>
      <c r="X90" s="65" t="e">
        <f>VLOOKUP($G90,Now!$B$14:$BA$1048576,16,FALSE)</f>
        <v>#N/A</v>
      </c>
      <c r="Y90" s="65" t="e">
        <f>VLOOKUP($G90,For!$B$14:$BA$1048576,11,FALSE)</f>
        <v>#N/A</v>
      </c>
      <c r="Z90" s="65" t="e">
        <f>VLOOKUP($G90,For!$B$14:$BA$1048576,16,FALSE)</f>
        <v>#N/A</v>
      </c>
      <c r="AB90" s="72" t="e">
        <f>VLOOKUP($G90,For!$B$14:$BA$1048576,51,FALSE)</f>
        <v>#N/A</v>
      </c>
      <c r="AC90" s="72" t="e">
        <f>VLOOKUP($G90,For!$B$14:$BA$1048576,52,FALSE)</f>
        <v>#N/A</v>
      </c>
    </row>
    <row r="91" spans="7:29" x14ac:dyDescent="0.25">
      <c r="G91" s="54" t="str">
        <f>IF(ISBLANK(Bac!$D73),"",Bac!B73)</f>
        <v/>
      </c>
      <c r="H91" s="65" t="str">
        <f>IF(ISBLANK(Bac!$D73),"",Bac!C73)</f>
        <v/>
      </c>
      <c r="I91" s="54" t="str">
        <f>IF(ISBLANK(Bac!$D73),"",Bac!D73)</f>
        <v/>
      </c>
      <c r="J91" s="54" t="str">
        <f>IF(ISBLANK(Bac!$D73),"",Bac!E73)</f>
        <v/>
      </c>
      <c r="K91" s="54" t="str">
        <f>IF(ISBLANK(Bac!$D73),"",Bac!F73)</f>
        <v/>
      </c>
      <c r="L91" s="54" t="str">
        <f>IF(ISBLANK(Bac!$D73),"",Bac!G73)</f>
        <v/>
      </c>
      <c r="M91" s="54" t="str">
        <f>IF(ISBLANK(Bac!$D73),"",Bac!H73)</f>
        <v/>
      </c>
      <c r="N91" s="54" t="str">
        <f>IF(ISBLANK(Bac!$D73),"",Bac!I73)</f>
        <v/>
      </c>
      <c r="O91" s="54" t="str">
        <f>IF(ISBLANK(Bac!$D73),"",Bac!J73)</f>
        <v/>
      </c>
      <c r="P91" s="54" t="str">
        <f>IF(ISBLANK(Bac!$D73),"",Bac!K73)</f>
        <v/>
      </c>
      <c r="Q91" s="65" t="e">
        <f>VLOOKUP($G91,Now!$B$14:$BA$1048576,2,FALSE)</f>
        <v>#N/A</v>
      </c>
      <c r="R91" s="65" t="e">
        <f>VLOOKUP($G91,For!$B$14:$BA$1048576,2,FALSE)</f>
        <v>#N/A</v>
      </c>
      <c r="S91" s="67">
        <f t="shared" si="1"/>
        <v>-9999</v>
      </c>
      <c r="U91" s="65" t="e">
        <f>VLOOKUP($G91,Bac!$B$14:$BA$1048576,11,FALSE)</f>
        <v>#N/A</v>
      </c>
      <c r="V91" s="65" t="e">
        <f>VLOOKUP($G91,Bac!$B$14:$BA$1048576,16,FALSE)</f>
        <v>#N/A</v>
      </c>
      <c r="W91" s="65" t="e">
        <f>VLOOKUP($G91,Now!$B$14:$BA$1048576,11,FALSE)</f>
        <v>#N/A</v>
      </c>
      <c r="X91" s="65" t="e">
        <f>VLOOKUP($G91,Now!$B$14:$BA$1048576,16,FALSE)</f>
        <v>#N/A</v>
      </c>
      <c r="Y91" s="65" t="e">
        <f>VLOOKUP($G91,For!$B$14:$BA$1048576,11,FALSE)</f>
        <v>#N/A</v>
      </c>
      <c r="Z91" s="65" t="e">
        <f>VLOOKUP($G91,For!$B$14:$BA$1048576,16,FALSE)</f>
        <v>#N/A</v>
      </c>
      <c r="AB91" s="72" t="e">
        <f>VLOOKUP($G91,For!$B$14:$BA$1048576,51,FALSE)</f>
        <v>#N/A</v>
      </c>
      <c r="AC91" s="72" t="e">
        <f>VLOOKUP($G91,For!$B$14:$BA$1048576,52,FALSE)</f>
        <v>#N/A</v>
      </c>
    </row>
    <row r="92" spans="7:29" x14ac:dyDescent="0.25">
      <c r="G92" s="54" t="str">
        <f>IF(ISBLANK(Bac!$D364),"",Bac!B364)</f>
        <v/>
      </c>
      <c r="H92" s="65" t="str">
        <f>IF(ISBLANK(Bac!$D364),"",Bac!C364)</f>
        <v/>
      </c>
      <c r="I92" s="54" t="str">
        <f>IF(ISBLANK(Bac!$D364),"",Bac!D364)</f>
        <v/>
      </c>
      <c r="J92" s="54" t="str">
        <f>IF(ISBLANK(Bac!$D364),"",Bac!E364)</f>
        <v/>
      </c>
      <c r="K92" s="54" t="str">
        <f>IF(ISBLANK(Bac!$D364),"",Bac!F364)</f>
        <v/>
      </c>
      <c r="L92" s="54" t="str">
        <f>IF(ISBLANK(Bac!$D364),"",Bac!G364)</f>
        <v/>
      </c>
      <c r="M92" s="54" t="str">
        <f>IF(ISBLANK(Bac!$D364),"",Bac!H364)</f>
        <v/>
      </c>
      <c r="N92" s="54" t="str">
        <f>IF(ISBLANK(Bac!$D364),"",Bac!I364)</f>
        <v/>
      </c>
      <c r="O92" s="54" t="str">
        <f>IF(ISBLANK(Bac!$D364),"",Bac!J364)</f>
        <v/>
      </c>
      <c r="P92" s="54" t="str">
        <f>IF(ISBLANK(Bac!$D364),"",Bac!K364)</f>
        <v/>
      </c>
      <c r="Q92" s="65" t="e">
        <f>VLOOKUP($G92,Now!$B$14:$BA$1048576,2,FALSE)</f>
        <v>#N/A</v>
      </c>
      <c r="R92" s="65" t="e">
        <f>VLOOKUP($G92,For!$B$14:$BA$1048576,2,FALSE)</f>
        <v>#N/A</v>
      </c>
      <c r="S92" s="67">
        <f t="shared" si="1"/>
        <v>-9999</v>
      </c>
      <c r="U92" s="65" t="e">
        <f>VLOOKUP($G92,Bac!$B$14:$BA$1048576,11,FALSE)</f>
        <v>#N/A</v>
      </c>
      <c r="V92" s="65" t="e">
        <f>VLOOKUP($G92,Bac!$B$14:$BA$1048576,16,FALSE)</f>
        <v>#N/A</v>
      </c>
      <c r="W92" s="65" t="e">
        <f>VLOOKUP($G92,Now!$B$14:$BA$1048576,11,FALSE)</f>
        <v>#N/A</v>
      </c>
      <c r="X92" s="65" t="e">
        <f>VLOOKUP($G92,Now!$B$14:$BA$1048576,16,FALSE)</f>
        <v>#N/A</v>
      </c>
      <c r="Y92" s="65" t="e">
        <f>VLOOKUP($G92,For!$B$14:$BA$1048576,11,FALSE)</f>
        <v>#N/A</v>
      </c>
      <c r="Z92" s="65" t="e">
        <f>VLOOKUP($G92,For!$B$14:$BA$1048576,16,FALSE)</f>
        <v>#N/A</v>
      </c>
      <c r="AB92" s="72" t="e">
        <f>VLOOKUP($G92,For!$B$14:$BA$1048576,51,FALSE)</f>
        <v>#N/A</v>
      </c>
      <c r="AC92" s="72" t="e">
        <f>VLOOKUP($G92,For!$B$14:$BA$1048576,52,FALSE)</f>
        <v>#N/A</v>
      </c>
    </row>
    <row r="93" spans="7:29" x14ac:dyDescent="0.25">
      <c r="G93" s="54" t="str">
        <f>IF(ISBLANK(Bac!$D46),"",Bac!B46)</f>
        <v/>
      </c>
      <c r="H93" s="65" t="str">
        <f>IF(ISBLANK(Bac!$D46),"",Bac!C46)</f>
        <v/>
      </c>
      <c r="I93" s="54" t="str">
        <f>IF(ISBLANK(Bac!$D46),"",Bac!D46)</f>
        <v/>
      </c>
      <c r="J93" s="54" t="str">
        <f>IF(ISBLANK(Bac!$D46),"",Bac!E46)</f>
        <v/>
      </c>
      <c r="K93" s="54" t="str">
        <f>IF(ISBLANK(Bac!$D46),"",Bac!F46)</f>
        <v/>
      </c>
      <c r="L93" s="54" t="str">
        <f>IF(ISBLANK(Bac!$D46),"",Bac!G46)</f>
        <v/>
      </c>
      <c r="M93" s="54" t="str">
        <f>IF(ISBLANK(Bac!$D46),"",Bac!H46)</f>
        <v/>
      </c>
      <c r="N93" s="54" t="str">
        <f>IF(ISBLANK(Bac!$D46),"",Bac!I46)</f>
        <v/>
      </c>
      <c r="O93" s="54" t="str">
        <f>IF(ISBLANK(Bac!$D46),"",Bac!J46)</f>
        <v/>
      </c>
      <c r="P93" s="54" t="str">
        <f>IF(ISBLANK(Bac!$D46),"",Bac!K46)</f>
        <v/>
      </c>
      <c r="Q93" s="65" t="e">
        <f>VLOOKUP($G93,Now!$B$14:$BA$1048576,2,FALSE)</f>
        <v>#N/A</v>
      </c>
      <c r="R93" s="65" t="e">
        <f>VLOOKUP($G93,For!$B$14:$BA$1048576,2,FALSE)</f>
        <v>#N/A</v>
      </c>
      <c r="S93" s="67">
        <f t="shared" si="1"/>
        <v>-9999</v>
      </c>
      <c r="U93" s="65" t="e">
        <f>VLOOKUP($G93,Bac!$B$14:$BA$1048576,11,FALSE)</f>
        <v>#N/A</v>
      </c>
      <c r="V93" s="65" t="e">
        <f>VLOOKUP($G93,Bac!$B$14:$BA$1048576,16,FALSE)</f>
        <v>#N/A</v>
      </c>
      <c r="W93" s="65" t="e">
        <f>VLOOKUP($G93,Now!$B$14:$BA$1048576,11,FALSE)</f>
        <v>#N/A</v>
      </c>
      <c r="X93" s="65" t="e">
        <f>VLOOKUP($G93,Now!$B$14:$BA$1048576,16,FALSE)</f>
        <v>#N/A</v>
      </c>
      <c r="Y93" s="65" t="e">
        <f>VLOOKUP($G93,For!$B$14:$BA$1048576,11,FALSE)</f>
        <v>#N/A</v>
      </c>
      <c r="Z93" s="65" t="e">
        <f>VLOOKUP($G93,For!$B$14:$BA$1048576,16,FALSE)</f>
        <v>#N/A</v>
      </c>
      <c r="AB93" s="72" t="e">
        <f>VLOOKUP($G93,For!$B$14:$BA$1048576,51,FALSE)</f>
        <v>#N/A</v>
      </c>
      <c r="AC93" s="72" t="e">
        <f>VLOOKUP($G93,For!$B$14:$BA$1048576,52,FALSE)</f>
        <v>#N/A</v>
      </c>
    </row>
    <row r="94" spans="7:29" x14ac:dyDescent="0.25">
      <c r="G94" s="54" t="str">
        <f>IF(ISBLANK(Bac!$D378),"",Bac!B378)</f>
        <v/>
      </c>
      <c r="H94" s="65" t="str">
        <f>IF(ISBLANK(Bac!$D378),"",Bac!C378)</f>
        <v/>
      </c>
      <c r="I94" s="54" t="str">
        <f>IF(ISBLANK(Bac!$D378),"",Bac!D378)</f>
        <v/>
      </c>
      <c r="J94" s="54" t="str">
        <f>IF(ISBLANK(Bac!$D378),"",Bac!E378)</f>
        <v/>
      </c>
      <c r="K94" s="54" t="str">
        <f>IF(ISBLANK(Bac!$D378),"",Bac!F378)</f>
        <v/>
      </c>
      <c r="L94" s="54" t="str">
        <f>IF(ISBLANK(Bac!$D378),"",Bac!G378)</f>
        <v/>
      </c>
      <c r="M94" s="54" t="str">
        <f>IF(ISBLANK(Bac!$D378),"",Bac!H378)</f>
        <v/>
      </c>
      <c r="N94" s="54" t="str">
        <f>IF(ISBLANK(Bac!$D378),"",Bac!I378)</f>
        <v/>
      </c>
      <c r="O94" s="54" t="str">
        <f>IF(ISBLANK(Bac!$D378),"",Bac!J378)</f>
        <v/>
      </c>
      <c r="P94" s="54" t="str">
        <f>IF(ISBLANK(Bac!$D378),"",Bac!K378)</f>
        <v/>
      </c>
      <c r="Q94" s="65" t="e">
        <f>VLOOKUP($G94,Now!$B$14:$BA$1048576,2,FALSE)</f>
        <v>#N/A</v>
      </c>
      <c r="R94" s="65" t="e">
        <f>VLOOKUP($G94,For!$B$14:$BA$1048576,2,FALSE)</f>
        <v>#N/A</v>
      </c>
      <c r="S94" s="67">
        <f t="shared" si="1"/>
        <v>-9999</v>
      </c>
      <c r="U94" s="65" t="e">
        <f>VLOOKUP($G94,Bac!$B$14:$BA$1048576,11,FALSE)</f>
        <v>#N/A</v>
      </c>
      <c r="V94" s="65" t="e">
        <f>VLOOKUP($G94,Bac!$B$14:$BA$1048576,16,FALSE)</f>
        <v>#N/A</v>
      </c>
      <c r="W94" s="65" t="e">
        <f>VLOOKUP($G94,Now!$B$14:$BA$1048576,11,FALSE)</f>
        <v>#N/A</v>
      </c>
      <c r="X94" s="65" t="e">
        <f>VLOOKUP($G94,Now!$B$14:$BA$1048576,16,FALSE)</f>
        <v>#N/A</v>
      </c>
      <c r="Y94" s="65" t="e">
        <f>VLOOKUP($G94,For!$B$14:$BA$1048576,11,FALSE)</f>
        <v>#N/A</v>
      </c>
      <c r="Z94" s="65" t="e">
        <f>VLOOKUP($G94,For!$B$14:$BA$1048576,16,FALSE)</f>
        <v>#N/A</v>
      </c>
      <c r="AB94" s="72" t="e">
        <f>VLOOKUP($G94,For!$B$14:$BA$1048576,51,FALSE)</f>
        <v>#N/A</v>
      </c>
      <c r="AC94" s="72" t="e">
        <f>VLOOKUP($G94,For!$B$14:$BA$1048576,52,FALSE)</f>
        <v>#N/A</v>
      </c>
    </row>
    <row r="95" spans="7:29" x14ac:dyDescent="0.25">
      <c r="G95" s="54" t="str">
        <f>IF(ISBLANK(Bac!$D239),"",Bac!B239)</f>
        <v/>
      </c>
      <c r="H95" s="65" t="str">
        <f>IF(ISBLANK(Bac!$D239),"",Bac!C239)</f>
        <v/>
      </c>
      <c r="I95" s="54" t="str">
        <f>IF(ISBLANK(Bac!$D239),"",Bac!D239)</f>
        <v/>
      </c>
      <c r="J95" s="54" t="str">
        <f>IF(ISBLANK(Bac!$D239),"",Bac!E239)</f>
        <v/>
      </c>
      <c r="K95" s="54" t="str">
        <f>IF(ISBLANK(Bac!$D239),"",Bac!F239)</f>
        <v/>
      </c>
      <c r="L95" s="54" t="str">
        <f>IF(ISBLANK(Bac!$D239),"",Bac!G239)</f>
        <v/>
      </c>
      <c r="M95" s="54" t="str">
        <f>IF(ISBLANK(Bac!$D239),"",Bac!H239)</f>
        <v/>
      </c>
      <c r="N95" s="54" t="str">
        <f>IF(ISBLANK(Bac!$D239),"",Bac!I239)</f>
        <v/>
      </c>
      <c r="O95" s="54" t="str">
        <f>IF(ISBLANK(Bac!$D239),"",Bac!J239)</f>
        <v/>
      </c>
      <c r="P95" s="54" t="str">
        <f>IF(ISBLANK(Bac!$D239),"",Bac!K239)</f>
        <v/>
      </c>
      <c r="Q95" s="65" t="e">
        <f>VLOOKUP($G95,Now!$B$14:$BA$1048576,2,FALSE)</f>
        <v>#N/A</v>
      </c>
      <c r="R95" s="65" t="e">
        <f>VLOOKUP($G95,For!$B$14:$BA$1048576,2,FALSE)</f>
        <v>#N/A</v>
      </c>
      <c r="S95" s="67">
        <f t="shared" si="1"/>
        <v>-9999</v>
      </c>
      <c r="U95" s="65" t="e">
        <f>VLOOKUP($G95,Bac!$B$14:$BA$1048576,11,FALSE)</f>
        <v>#N/A</v>
      </c>
      <c r="V95" s="65" t="e">
        <f>VLOOKUP($G95,Bac!$B$14:$BA$1048576,16,FALSE)</f>
        <v>#N/A</v>
      </c>
      <c r="W95" s="65" t="e">
        <f>VLOOKUP($G95,Now!$B$14:$BA$1048576,11,FALSE)</f>
        <v>#N/A</v>
      </c>
      <c r="X95" s="65" t="e">
        <f>VLOOKUP($G95,Now!$B$14:$BA$1048576,16,FALSE)</f>
        <v>#N/A</v>
      </c>
      <c r="Y95" s="65" t="e">
        <f>VLOOKUP($G95,For!$B$14:$BA$1048576,11,FALSE)</f>
        <v>#N/A</v>
      </c>
      <c r="Z95" s="65" t="e">
        <f>VLOOKUP($G95,For!$B$14:$BA$1048576,16,FALSE)</f>
        <v>#N/A</v>
      </c>
      <c r="AB95" s="72" t="e">
        <f>VLOOKUP($G95,For!$B$14:$BA$1048576,51,FALSE)</f>
        <v>#N/A</v>
      </c>
      <c r="AC95" s="72" t="e">
        <f>VLOOKUP($G95,For!$B$14:$BA$1048576,52,FALSE)</f>
        <v>#N/A</v>
      </c>
    </row>
    <row r="96" spans="7:29" x14ac:dyDescent="0.25">
      <c r="G96" s="54" t="str">
        <f>IF(ISBLANK(Bac!$D78),"",Bac!B78)</f>
        <v/>
      </c>
      <c r="H96" s="65" t="str">
        <f>IF(ISBLANK(Bac!$D78),"",Bac!C78)</f>
        <v/>
      </c>
      <c r="I96" s="54" t="str">
        <f>IF(ISBLANK(Bac!$D78),"",Bac!D78)</f>
        <v/>
      </c>
      <c r="J96" s="54" t="str">
        <f>IF(ISBLANK(Bac!$D78),"",Bac!E78)</f>
        <v/>
      </c>
      <c r="K96" s="54" t="str">
        <f>IF(ISBLANK(Bac!$D78),"",Bac!F78)</f>
        <v/>
      </c>
      <c r="L96" s="54" t="str">
        <f>IF(ISBLANK(Bac!$D78),"",Bac!G78)</f>
        <v/>
      </c>
      <c r="M96" s="54" t="str">
        <f>IF(ISBLANK(Bac!$D78),"",Bac!H78)</f>
        <v/>
      </c>
      <c r="N96" s="54" t="str">
        <f>IF(ISBLANK(Bac!$D78),"",Bac!I78)</f>
        <v/>
      </c>
      <c r="O96" s="54" t="str">
        <f>IF(ISBLANK(Bac!$D78),"",Bac!J78)</f>
        <v/>
      </c>
      <c r="P96" s="54" t="str">
        <f>IF(ISBLANK(Bac!$D78),"",Bac!K78)</f>
        <v/>
      </c>
      <c r="Q96" s="65" t="e">
        <f>VLOOKUP($G96,Now!$B$14:$BA$1048576,2,FALSE)</f>
        <v>#N/A</v>
      </c>
      <c r="R96" s="65" t="e">
        <f>VLOOKUP($G96,For!$B$14:$BA$1048576,2,FALSE)</f>
        <v>#N/A</v>
      </c>
      <c r="S96" s="67">
        <f t="shared" si="1"/>
        <v>-9999</v>
      </c>
      <c r="U96" s="65" t="e">
        <f>VLOOKUP($G96,Bac!$B$14:$BA$1048576,11,FALSE)</f>
        <v>#N/A</v>
      </c>
      <c r="V96" s="65" t="e">
        <f>VLOOKUP($G96,Bac!$B$14:$BA$1048576,16,FALSE)</f>
        <v>#N/A</v>
      </c>
      <c r="W96" s="65" t="e">
        <f>VLOOKUP($G96,Now!$B$14:$BA$1048576,11,FALSE)</f>
        <v>#N/A</v>
      </c>
      <c r="X96" s="65" t="e">
        <f>VLOOKUP($G96,Now!$B$14:$BA$1048576,16,FALSE)</f>
        <v>#N/A</v>
      </c>
      <c r="Y96" s="65" t="e">
        <f>VLOOKUP($G96,For!$B$14:$BA$1048576,11,FALSE)</f>
        <v>#N/A</v>
      </c>
      <c r="Z96" s="65" t="e">
        <f>VLOOKUP($G96,For!$B$14:$BA$1048576,16,FALSE)</f>
        <v>#N/A</v>
      </c>
      <c r="AB96" s="72" t="e">
        <f>VLOOKUP($G96,For!$B$14:$BA$1048576,51,FALSE)</f>
        <v>#N/A</v>
      </c>
      <c r="AC96" s="72" t="e">
        <f>VLOOKUP($G96,For!$B$14:$BA$1048576,52,FALSE)</f>
        <v>#N/A</v>
      </c>
    </row>
    <row r="97" spans="7:29" x14ac:dyDescent="0.25">
      <c r="G97" s="54" t="str">
        <f>IF(ISBLANK(Bac!$D329),"",Bac!B329)</f>
        <v/>
      </c>
      <c r="H97" s="65" t="str">
        <f>IF(ISBLANK(Bac!$D329),"",Bac!C329)</f>
        <v/>
      </c>
      <c r="I97" s="54" t="str">
        <f>IF(ISBLANK(Bac!$D329),"",Bac!D329)</f>
        <v/>
      </c>
      <c r="J97" s="54" t="str">
        <f>IF(ISBLANK(Bac!$D329),"",Bac!E329)</f>
        <v/>
      </c>
      <c r="K97" s="54" t="str">
        <f>IF(ISBLANK(Bac!$D329),"",Bac!F329)</f>
        <v/>
      </c>
      <c r="L97" s="54" t="str">
        <f>IF(ISBLANK(Bac!$D329),"",Bac!G329)</f>
        <v/>
      </c>
      <c r="M97" s="54" t="str">
        <f>IF(ISBLANK(Bac!$D329),"",Bac!H329)</f>
        <v/>
      </c>
      <c r="N97" s="54" t="str">
        <f>IF(ISBLANK(Bac!$D329),"",Bac!I329)</f>
        <v/>
      </c>
      <c r="O97" s="54" t="str">
        <f>IF(ISBLANK(Bac!$D329),"",Bac!J329)</f>
        <v/>
      </c>
      <c r="P97" s="54" t="str">
        <f>IF(ISBLANK(Bac!$D329),"",Bac!K329)</f>
        <v/>
      </c>
      <c r="Q97" s="65" t="e">
        <f>VLOOKUP($G97,Now!$B$14:$BA$1048576,2,FALSE)</f>
        <v>#N/A</v>
      </c>
      <c r="R97" s="65" t="e">
        <f>VLOOKUP($G97,For!$B$14:$BA$1048576,2,FALSE)</f>
        <v>#N/A</v>
      </c>
      <c r="S97" s="67">
        <f t="shared" si="1"/>
        <v>-9999</v>
      </c>
      <c r="U97" s="65" t="e">
        <f>VLOOKUP($G97,Bac!$B$14:$BA$1048576,11,FALSE)</f>
        <v>#N/A</v>
      </c>
      <c r="V97" s="65" t="e">
        <f>VLOOKUP($G97,Bac!$B$14:$BA$1048576,16,FALSE)</f>
        <v>#N/A</v>
      </c>
      <c r="W97" s="65" t="e">
        <f>VLOOKUP($G97,Now!$B$14:$BA$1048576,11,FALSE)</f>
        <v>#N/A</v>
      </c>
      <c r="X97" s="65" t="e">
        <f>VLOOKUP($G97,Now!$B$14:$BA$1048576,16,FALSE)</f>
        <v>#N/A</v>
      </c>
      <c r="Y97" s="65" t="e">
        <f>VLOOKUP($G97,For!$B$14:$BA$1048576,11,FALSE)</f>
        <v>#N/A</v>
      </c>
      <c r="Z97" s="65" t="e">
        <f>VLOOKUP($G97,For!$B$14:$BA$1048576,16,FALSE)</f>
        <v>#N/A</v>
      </c>
      <c r="AB97" s="72" t="e">
        <f>VLOOKUP($G97,For!$B$14:$BA$1048576,51,FALSE)</f>
        <v>#N/A</v>
      </c>
      <c r="AC97" s="72" t="e">
        <f>VLOOKUP($G97,For!$B$14:$BA$1048576,52,FALSE)</f>
        <v>#N/A</v>
      </c>
    </row>
    <row r="98" spans="7:29" x14ac:dyDescent="0.25">
      <c r="G98" s="54" t="str">
        <f>IF(ISBLANK(Bac!$D360),"",Bac!B360)</f>
        <v/>
      </c>
      <c r="H98" s="65" t="str">
        <f>IF(ISBLANK(Bac!$D360),"",Bac!C360)</f>
        <v/>
      </c>
      <c r="I98" s="54" t="str">
        <f>IF(ISBLANK(Bac!$D360),"",Bac!D360)</f>
        <v/>
      </c>
      <c r="J98" s="54" t="str">
        <f>IF(ISBLANK(Bac!$D360),"",Bac!E360)</f>
        <v/>
      </c>
      <c r="K98" s="54" t="str">
        <f>IF(ISBLANK(Bac!$D360),"",Bac!F360)</f>
        <v/>
      </c>
      <c r="L98" s="54" t="str">
        <f>IF(ISBLANK(Bac!$D360),"",Bac!G360)</f>
        <v/>
      </c>
      <c r="M98" s="54" t="str">
        <f>IF(ISBLANK(Bac!$D360),"",Bac!H360)</f>
        <v/>
      </c>
      <c r="N98" s="54" t="str">
        <f>IF(ISBLANK(Bac!$D360),"",Bac!I360)</f>
        <v/>
      </c>
      <c r="O98" s="54" t="str">
        <f>IF(ISBLANK(Bac!$D360),"",Bac!J360)</f>
        <v/>
      </c>
      <c r="P98" s="54" t="str">
        <f>IF(ISBLANK(Bac!$D360),"",Bac!K360)</f>
        <v/>
      </c>
      <c r="Q98" s="65" t="e">
        <f>VLOOKUP($G98,Now!$B$14:$BA$1048576,2,FALSE)</f>
        <v>#N/A</v>
      </c>
      <c r="R98" s="65" t="e">
        <f>VLOOKUP($G98,For!$B$14:$BA$1048576,2,FALSE)</f>
        <v>#N/A</v>
      </c>
      <c r="S98" s="67">
        <f t="shared" si="1"/>
        <v>-9999</v>
      </c>
      <c r="U98" s="65" t="e">
        <f>VLOOKUP($G98,Bac!$B$14:$BA$1048576,11,FALSE)</f>
        <v>#N/A</v>
      </c>
      <c r="V98" s="65" t="e">
        <f>VLOOKUP($G98,Bac!$B$14:$BA$1048576,16,FALSE)</f>
        <v>#N/A</v>
      </c>
      <c r="W98" s="65" t="e">
        <f>VLOOKUP($G98,Now!$B$14:$BA$1048576,11,FALSE)</f>
        <v>#N/A</v>
      </c>
      <c r="X98" s="65" t="e">
        <f>VLOOKUP($G98,Now!$B$14:$BA$1048576,16,FALSE)</f>
        <v>#N/A</v>
      </c>
      <c r="Y98" s="65" t="e">
        <f>VLOOKUP($G98,For!$B$14:$BA$1048576,11,FALSE)</f>
        <v>#N/A</v>
      </c>
      <c r="Z98" s="65" t="e">
        <f>VLOOKUP($G98,For!$B$14:$BA$1048576,16,FALSE)</f>
        <v>#N/A</v>
      </c>
      <c r="AB98" s="72" t="e">
        <f>VLOOKUP($G98,For!$B$14:$BA$1048576,51,FALSE)</f>
        <v>#N/A</v>
      </c>
      <c r="AC98" s="72" t="e">
        <f>VLOOKUP($G98,For!$B$14:$BA$1048576,52,FALSE)</f>
        <v>#N/A</v>
      </c>
    </row>
    <row r="99" spans="7:29" x14ac:dyDescent="0.25">
      <c r="G99" s="54" t="str">
        <f>IF(ISBLANK(Bac!$D226),"",Bac!B226)</f>
        <v/>
      </c>
      <c r="H99" s="65" t="str">
        <f>IF(ISBLANK(Bac!$D226),"",Bac!C226)</f>
        <v/>
      </c>
      <c r="I99" s="54" t="str">
        <f>IF(ISBLANK(Bac!$D226),"",Bac!D226)</f>
        <v/>
      </c>
      <c r="J99" s="54" t="str">
        <f>IF(ISBLANK(Bac!$D226),"",Bac!E226)</f>
        <v/>
      </c>
      <c r="K99" s="54" t="str">
        <f>IF(ISBLANK(Bac!$D226),"",Bac!F226)</f>
        <v/>
      </c>
      <c r="L99" s="54" t="str">
        <f>IF(ISBLANK(Bac!$D226),"",Bac!G226)</f>
        <v/>
      </c>
      <c r="M99" s="54" t="str">
        <f>IF(ISBLANK(Bac!$D226),"",Bac!H226)</f>
        <v/>
      </c>
      <c r="N99" s="54" t="str">
        <f>IF(ISBLANK(Bac!$D226),"",Bac!I226)</f>
        <v/>
      </c>
      <c r="O99" s="54" t="str">
        <f>IF(ISBLANK(Bac!$D226),"",Bac!J226)</f>
        <v/>
      </c>
      <c r="P99" s="54" t="str">
        <f>IF(ISBLANK(Bac!$D226),"",Bac!K226)</f>
        <v/>
      </c>
      <c r="Q99" s="65" t="e">
        <f>VLOOKUP($G99,Now!$B$14:$BA$1048576,2,FALSE)</f>
        <v>#N/A</v>
      </c>
      <c r="R99" s="65" t="e">
        <f>VLOOKUP($G99,For!$B$14:$BA$1048576,2,FALSE)</f>
        <v>#N/A</v>
      </c>
      <c r="S99" s="67">
        <f t="shared" si="1"/>
        <v>-9999</v>
      </c>
      <c r="U99" s="65" t="e">
        <f>VLOOKUP($G99,Bac!$B$14:$BA$1048576,11,FALSE)</f>
        <v>#N/A</v>
      </c>
      <c r="V99" s="65" t="e">
        <f>VLOOKUP($G99,Bac!$B$14:$BA$1048576,16,FALSE)</f>
        <v>#N/A</v>
      </c>
      <c r="W99" s="65" t="e">
        <f>VLOOKUP($G99,Now!$B$14:$BA$1048576,11,FALSE)</f>
        <v>#N/A</v>
      </c>
      <c r="X99" s="65" t="e">
        <f>VLOOKUP($G99,Now!$B$14:$BA$1048576,16,FALSE)</f>
        <v>#N/A</v>
      </c>
      <c r="Y99" s="65" t="e">
        <f>VLOOKUP($G99,For!$B$14:$BA$1048576,11,FALSE)</f>
        <v>#N/A</v>
      </c>
      <c r="Z99" s="65" t="e">
        <f>VLOOKUP($G99,For!$B$14:$BA$1048576,16,FALSE)</f>
        <v>#N/A</v>
      </c>
      <c r="AB99" s="72" t="e">
        <f>VLOOKUP($G99,For!$B$14:$BA$1048576,51,FALSE)</f>
        <v>#N/A</v>
      </c>
      <c r="AC99" s="72" t="e">
        <f>VLOOKUP($G99,For!$B$14:$BA$1048576,52,FALSE)</f>
        <v>#N/A</v>
      </c>
    </row>
    <row r="100" spans="7:29" x14ac:dyDescent="0.25">
      <c r="G100" s="54" t="str">
        <f>IF(ISBLANK(Bac!$D133),"",Bac!B133)</f>
        <v/>
      </c>
      <c r="H100" s="65" t="str">
        <f>IF(ISBLANK(Bac!$D133),"",Bac!C133)</f>
        <v/>
      </c>
      <c r="I100" s="54" t="str">
        <f>IF(ISBLANK(Bac!$D133),"",Bac!D133)</f>
        <v/>
      </c>
      <c r="J100" s="54" t="str">
        <f>IF(ISBLANK(Bac!$D133),"",Bac!E133)</f>
        <v/>
      </c>
      <c r="K100" s="54" t="str">
        <f>IF(ISBLANK(Bac!$D133),"",Bac!F133)</f>
        <v/>
      </c>
      <c r="L100" s="54" t="str">
        <f>IF(ISBLANK(Bac!$D133),"",Bac!G133)</f>
        <v/>
      </c>
      <c r="M100" s="54" t="str">
        <f>IF(ISBLANK(Bac!$D133),"",Bac!H133)</f>
        <v/>
      </c>
      <c r="N100" s="54" t="str">
        <f>IF(ISBLANK(Bac!$D133),"",Bac!I133)</f>
        <v/>
      </c>
      <c r="O100" s="54" t="str">
        <f>IF(ISBLANK(Bac!$D133),"",Bac!J133)</f>
        <v/>
      </c>
      <c r="P100" s="54" t="str">
        <f>IF(ISBLANK(Bac!$D133),"",Bac!K133)</f>
        <v/>
      </c>
      <c r="Q100" s="65" t="e">
        <f>VLOOKUP($G100,Now!$B$14:$BA$1048576,2,FALSE)</f>
        <v>#N/A</v>
      </c>
      <c r="R100" s="65" t="e">
        <f>VLOOKUP($G100,For!$B$14:$BA$1048576,2,FALSE)</f>
        <v>#N/A</v>
      </c>
      <c r="S100" s="67">
        <f t="shared" si="1"/>
        <v>-9999</v>
      </c>
      <c r="U100" s="65" t="e">
        <f>VLOOKUP($G100,Bac!$B$14:$BA$1048576,11,FALSE)</f>
        <v>#N/A</v>
      </c>
      <c r="V100" s="65" t="e">
        <f>VLOOKUP($G100,Bac!$B$14:$BA$1048576,16,FALSE)</f>
        <v>#N/A</v>
      </c>
      <c r="W100" s="65" t="e">
        <f>VLOOKUP($G100,Now!$B$14:$BA$1048576,11,FALSE)</f>
        <v>#N/A</v>
      </c>
      <c r="X100" s="65" t="e">
        <f>VLOOKUP($G100,Now!$B$14:$BA$1048576,16,FALSE)</f>
        <v>#N/A</v>
      </c>
      <c r="Y100" s="65" t="e">
        <f>VLOOKUP($G100,For!$B$14:$BA$1048576,11,FALSE)</f>
        <v>#N/A</v>
      </c>
      <c r="Z100" s="65" t="e">
        <f>VLOOKUP($G100,For!$B$14:$BA$1048576,16,FALSE)</f>
        <v>#N/A</v>
      </c>
      <c r="AB100" s="72" t="e">
        <f>VLOOKUP($G100,For!$B$14:$BA$1048576,51,FALSE)</f>
        <v>#N/A</v>
      </c>
      <c r="AC100" s="72" t="e">
        <f>VLOOKUP($G100,For!$B$14:$BA$1048576,52,FALSE)</f>
        <v>#N/A</v>
      </c>
    </row>
    <row r="101" spans="7:29" x14ac:dyDescent="0.25">
      <c r="G101" s="54" t="str">
        <f>IF(ISBLANK(Bac!$D140),"",Bac!B140)</f>
        <v/>
      </c>
      <c r="H101" s="65" t="str">
        <f>IF(ISBLANK(Bac!$D140),"",Bac!C140)</f>
        <v/>
      </c>
      <c r="I101" s="54" t="str">
        <f>IF(ISBLANK(Bac!$D140),"",Bac!D140)</f>
        <v/>
      </c>
      <c r="J101" s="54" t="str">
        <f>IF(ISBLANK(Bac!$D140),"",Bac!E140)</f>
        <v/>
      </c>
      <c r="K101" s="54" t="str">
        <f>IF(ISBLANK(Bac!$D140),"",Bac!F140)</f>
        <v/>
      </c>
      <c r="L101" s="54" t="str">
        <f>IF(ISBLANK(Bac!$D140),"",Bac!G140)</f>
        <v/>
      </c>
      <c r="M101" s="54" t="str">
        <f>IF(ISBLANK(Bac!$D140),"",Bac!H140)</f>
        <v/>
      </c>
      <c r="N101" s="54" t="str">
        <f>IF(ISBLANK(Bac!$D140),"",Bac!I140)</f>
        <v/>
      </c>
      <c r="O101" s="54" t="str">
        <f>IF(ISBLANK(Bac!$D140),"",Bac!J140)</f>
        <v/>
      </c>
      <c r="P101" s="54" t="str">
        <f>IF(ISBLANK(Bac!$D140),"",Bac!K140)</f>
        <v/>
      </c>
      <c r="Q101" s="65" t="e">
        <f>VLOOKUP($G101,Now!$B$14:$BA$1048576,2,FALSE)</f>
        <v>#N/A</v>
      </c>
      <c r="R101" s="65" t="e">
        <f>VLOOKUP($G101,For!$B$14:$BA$1048576,2,FALSE)</f>
        <v>#N/A</v>
      </c>
      <c r="S101" s="67">
        <f t="shared" si="1"/>
        <v>-9999</v>
      </c>
      <c r="U101" s="65" t="e">
        <f>VLOOKUP($G101,Bac!$B$14:$BA$1048576,11,FALSE)</f>
        <v>#N/A</v>
      </c>
      <c r="V101" s="65" t="e">
        <f>VLOOKUP($G101,Bac!$B$14:$BA$1048576,16,FALSE)</f>
        <v>#N/A</v>
      </c>
      <c r="W101" s="65" t="e">
        <f>VLOOKUP($G101,Now!$B$14:$BA$1048576,11,FALSE)</f>
        <v>#N/A</v>
      </c>
      <c r="X101" s="65" t="e">
        <f>VLOOKUP($G101,Now!$B$14:$BA$1048576,16,FALSE)</f>
        <v>#N/A</v>
      </c>
      <c r="Y101" s="65" t="e">
        <f>VLOOKUP($G101,For!$B$14:$BA$1048576,11,FALSE)</f>
        <v>#N/A</v>
      </c>
      <c r="Z101" s="65" t="e">
        <f>VLOOKUP($G101,For!$B$14:$BA$1048576,16,FALSE)</f>
        <v>#N/A</v>
      </c>
      <c r="AB101" s="72" t="e">
        <f>VLOOKUP($G101,For!$B$14:$BA$1048576,51,FALSE)</f>
        <v>#N/A</v>
      </c>
      <c r="AC101" s="72" t="e">
        <f>VLOOKUP($G101,For!$B$14:$BA$1048576,52,FALSE)</f>
        <v>#N/A</v>
      </c>
    </row>
    <row r="102" spans="7:29" x14ac:dyDescent="0.25">
      <c r="G102" s="54" t="str">
        <f>IF(ISBLANK(Bac!$D997),"",Bac!B997)</f>
        <v/>
      </c>
      <c r="H102" s="65" t="str">
        <f>IF(ISBLANK(Bac!$D997),"",Bac!C997)</f>
        <v/>
      </c>
      <c r="I102" s="54" t="str">
        <f>IF(ISBLANK(Bac!$D997),"",Bac!D997)</f>
        <v/>
      </c>
      <c r="J102" s="54" t="str">
        <f>IF(ISBLANK(Bac!$D997),"",Bac!E997)</f>
        <v/>
      </c>
      <c r="K102" s="54" t="str">
        <f>IF(ISBLANK(Bac!$D997),"",Bac!F997)</f>
        <v/>
      </c>
      <c r="L102" s="54" t="str">
        <f>IF(ISBLANK(Bac!$D997),"",Bac!G997)</f>
        <v/>
      </c>
      <c r="M102" s="54" t="str">
        <f>IF(ISBLANK(Bac!$D997),"",Bac!H997)</f>
        <v/>
      </c>
      <c r="N102" s="54" t="str">
        <f>IF(ISBLANK(Bac!$D997),"",Bac!I997)</f>
        <v/>
      </c>
      <c r="O102" s="54" t="str">
        <f>IF(ISBLANK(Bac!$D997),"",Bac!J997)</f>
        <v/>
      </c>
      <c r="P102" s="54" t="str">
        <f>IF(ISBLANK(Bac!$D997),"",Bac!K997)</f>
        <v/>
      </c>
      <c r="Q102" s="65" t="e">
        <f>VLOOKUP($G102,Now!$B$14:$BA$1048576,2,FALSE)</f>
        <v>#N/A</v>
      </c>
      <c r="R102" s="65" t="e">
        <f>VLOOKUP($G102,For!$B$14:$BA$1048576,2,FALSE)</f>
        <v>#N/A</v>
      </c>
      <c r="S102" s="67">
        <f t="shared" si="1"/>
        <v>-9999</v>
      </c>
      <c r="U102" s="65" t="e">
        <f>VLOOKUP($G102,Bac!$B$14:$BA$1048576,11,FALSE)</f>
        <v>#N/A</v>
      </c>
      <c r="V102" s="65" t="e">
        <f>VLOOKUP($G102,Bac!$B$14:$BA$1048576,16,FALSE)</f>
        <v>#N/A</v>
      </c>
      <c r="W102" s="65" t="e">
        <f>VLOOKUP($G102,Now!$B$14:$BA$1048576,11,FALSE)</f>
        <v>#N/A</v>
      </c>
      <c r="X102" s="65" t="e">
        <f>VLOOKUP($G102,Now!$B$14:$BA$1048576,16,FALSE)</f>
        <v>#N/A</v>
      </c>
      <c r="Y102" s="65" t="e">
        <f>VLOOKUP($G102,For!$B$14:$BA$1048576,11,FALSE)</f>
        <v>#N/A</v>
      </c>
      <c r="Z102" s="65" t="e">
        <f>VLOOKUP($G102,For!$B$14:$BA$1048576,16,FALSE)</f>
        <v>#N/A</v>
      </c>
      <c r="AB102" s="72" t="e">
        <f>VLOOKUP($G102,For!$B$14:$BA$1048576,51,FALSE)</f>
        <v>#N/A</v>
      </c>
      <c r="AC102" s="72" t="e">
        <f>VLOOKUP($G102,For!$B$14:$BA$1048576,52,FALSE)</f>
        <v>#N/A</v>
      </c>
    </row>
    <row r="103" spans="7:29" x14ac:dyDescent="0.25">
      <c r="G103" s="54" t="str">
        <f>IF(ISBLANK(Bac!$D463),"",Bac!B463)</f>
        <v/>
      </c>
      <c r="H103" s="65" t="str">
        <f>IF(ISBLANK(Bac!$D463),"",Bac!C463)</f>
        <v/>
      </c>
      <c r="I103" s="54" t="str">
        <f>IF(ISBLANK(Bac!$D463),"",Bac!D463)</f>
        <v/>
      </c>
      <c r="J103" s="54" t="str">
        <f>IF(ISBLANK(Bac!$D463),"",Bac!E463)</f>
        <v/>
      </c>
      <c r="K103" s="54" t="str">
        <f>IF(ISBLANK(Bac!$D463),"",Bac!F463)</f>
        <v/>
      </c>
      <c r="L103" s="54" t="str">
        <f>IF(ISBLANK(Bac!$D463),"",Bac!G463)</f>
        <v/>
      </c>
      <c r="M103" s="54" t="str">
        <f>IF(ISBLANK(Bac!$D463),"",Bac!H463)</f>
        <v/>
      </c>
      <c r="N103" s="54" t="str">
        <f>IF(ISBLANK(Bac!$D463),"",Bac!I463)</f>
        <v/>
      </c>
      <c r="O103" s="54" t="str">
        <f>IF(ISBLANK(Bac!$D463),"",Bac!J463)</f>
        <v/>
      </c>
      <c r="P103" s="54" t="str">
        <f>IF(ISBLANK(Bac!$D463),"",Bac!K463)</f>
        <v/>
      </c>
      <c r="Q103" s="65" t="e">
        <f>VLOOKUP($G103,Now!$B$14:$BA$1048576,2,FALSE)</f>
        <v>#N/A</v>
      </c>
      <c r="R103" s="65" t="e">
        <f>VLOOKUP($G103,For!$B$14:$BA$1048576,2,FALSE)</f>
        <v>#N/A</v>
      </c>
      <c r="S103" s="67">
        <f t="shared" si="1"/>
        <v>-9999</v>
      </c>
      <c r="U103" s="65" t="e">
        <f>VLOOKUP($G103,Bac!$B$14:$BA$1048576,11,FALSE)</f>
        <v>#N/A</v>
      </c>
      <c r="V103" s="65" t="e">
        <f>VLOOKUP($G103,Bac!$B$14:$BA$1048576,16,FALSE)</f>
        <v>#N/A</v>
      </c>
      <c r="W103" s="65" t="e">
        <f>VLOOKUP($G103,Now!$B$14:$BA$1048576,11,FALSE)</f>
        <v>#N/A</v>
      </c>
      <c r="X103" s="65" t="e">
        <f>VLOOKUP($G103,Now!$B$14:$BA$1048576,16,FALSE)</f>
        <v>#N/A</v>
      </c>
      <c r="Y103" s="65" t="e">
        <f>VLOOKUP($G103,For!$B$14:$BA$1048576,11,FALSE)</f>
        <v>#N/A</v>
      </c>
      <c r="Z103" s="65" t="e">
        <f>VLOOKUP($G103,For!$B$14:$BA$1048576,16,FALSE)</f>
        <v>#N/A</v>
      </c>
      <c r="AB103" s="72" t="e">
        <f>VLOOKUP($G103,For!$B$14:$BA$1048576,51,FALSE)</f>
        <v>#N/A</v>
      </c>
      <c r="AC103" s="72" t="e">
        <f>VLOOKUP($G103,For!$B$14:$BA$1048576,52,FALSE)</f>
        <v>#N/A</v>
      </c>
    </row>
    <row r="104" spans="7:29" x14ac:dyDescent="0.25">
      <c r="G104" s="54" t="str">
        <f>IF(ISBLANK(Bac!$D263),"",Bac!B263)</f>
        <v/>
      </c>
      <c r="H104" s="65" t="str">
        <f>IF(ISBLANK(Bac!$D263),"",Bac!C263)</f>
        <v/>
      </c>
      <c r="I104" s="54" t="str">
        <f>IF(ISBLANK(Bac!$D263),"",Bac!D263)</f>
        <v/>
      </c>
      <c r="J104" s="54" t="str">
        <f>IF(ISBLANK(Bac!$D263),"",Bac!E263)</f>
        <v/>
      </c>
      <c r="K104" s="54" t="str">
        <f>IF(ISBLANK(Bac!$D263),"",Bac!F263)</f>
        <v/>
      </c>
      <c r="L104" s="54" t="str">
        <f>IF(ISBLANK(Bac!$D263),"",Bac!G263)</f>
        <v/>
      </c>
      <c r="M104" s="54" t="str">
        <f>IF(ISBLANK(Bac!$D263),"",Bac!H263)</f>
        <v/>
      </c>
      <c r="N104" s="54" t="str">
        <f>IF(ISBLANK(Bac!$D263),"",Bac!I263)</f>
        <v/>
      </c>
      <c r="O104" s="54" t="str">
        <f>IF(ISBLANK(Bac!$D263),"",Bac!J263)</f>
        <v/>
      </c>
      <c r="P104" s="54" t="str">
        <f>IF(ISBLANK(Bac!$D263),"",Bac!K263)</f>
        <v/>
      </c>
      <c r="Q104" s="65" t="e">
        <f>VLOOKUP($G104,Now!$B$14:$BA$1048576,2,FALSE)</f>
        <v>#N/A</v>
      </c>
      <c r="R104" s="65" t="e">
        <f>VLOOKUP($G104,For!$B$14:$BA$1048576,2,FALSE)</f>
        <v>#N/A</v>
      </c>
      <c r="S104" s="67">
        <f t="shared" si="1"/>
        <v>-9999</v>
      </c>
      <c r="U104" s="65" t="e">
        <f>VLOOKUP($G104,Bac!$B$14:$BA$1048576,11,FALSE)</f>
        <v>#N/A</v>
      </c>
      <c r="V104" s="65" t="e">
        <f>VLOOKUP($G104,Bac!$B$14:$BA$1048576,16,FALSE)</f>
        <v>#N/A</v>
      </c>
      <c r="W104" s="65" t="e">
        <f>VLOOKUP($G104,Now!$B$14:$BA$1048576,11,FALSE)</f>
        <v>#N/A</v>
      </c>
      <c r="X104" s="65" t="e">
        <f>VLOOKUP($G104,Now!$B$14:$BA$1048576,16,FALSE)</f>
        <v>#N/A</v>
      </c>
      <c r="Y104" s="65" t="e">
        <f>VLOOKUP($G104,For!$B$14:$BA$1048576,11,FALSE)</f>
        <v>#N/A</v>
      </c>
      <c r="Z104" s="65" t="e">
        <f>VLOOKUP($G104,For!$B$14:$BA$1048576,16,FALSE)</f>
        <v>#N/A</v>
      </c>
      <c r="AB104" s="72" t="e">
        <f>VLOOKUP($G104,For!$B$14:$BA$1048576,51,FALSE)</f>
        <v>#N/A</v>
      </c>
      <c r="AC104" s="72" t="e">
        <f>VLOOKUP($G104,For!$B$14:$BA$1048576,52,FALSE)</f>
        <v>#N/A</v>
      </c>
    </row>
    <row r="105" spans="7:29" x14ac:dyDescent="0.25">
      <c r="G105" s="54" t="str">
        <f>IF(ISBLANK(Bac!$D33),"",Bac!B33)</f>
        <v/>
      </c>
      <c r="H105" s="65" t="str">
        <f>IF(ISBLANK(Bac!$D33),"",Bac!C33)</f>
        <v/>
      </c>
      <c r="I105" s="54" t="str">
        <f>IF(ISBLANK(Bac!$D33),"",Bac!D33)</f>
        <v/>
      </c>
      <c r="J105" s="54" t="str">
        <f>IF(ISBLANK(Bac!$D33),"",Bac!E33)</f>
        <v/>
      </c>
      <c r="K105" s="54" t="str">
        <f>IF(ISBLANK(Bac!$D33),"",Bac!F33)</f>
        <v/>
      </c>
      <c r="L105" s="54" t="str">
        <f>IF(ISBLANK(Bac!$D33),"",Bac!G33)</f>
        <v/>
      </c>
      <c r="M105" s="54" t="str">
        <f>IF(ISBLANK(Bac!$D33),"",Bac!H33)</f>
        <v/>
      </c>
      <c r="N105" s="54" t="str">
        <f>IF(ISBLANK(Bac!$D33),"",Bac!I33)</f>
        <v/>
      </c>
      <c r="O105" s="54" t="str">
        <f>IF(ISBLANK(Bac!$D33),"",Bac!J33)</f>
        <v/>
      </c>
      <c r="P105" s="54" t="str">
        <f>IF(ISBLANK(Bac!$D33),"",Bac!K33)</f>
        <v/>
      </c>
      <c r="Q105" s="65" t="e">
        <f>VLOOKUP($G105,Now!$B$14:$BA$1048576,2,FALSE)</f>
        <v>#N/A</v>
      </c>
      <c r="R105" s="65" t="e">
        <f>VLOOKUP($G105,For!$B$14:$BA$1048576,2,FALSE)</f>
        <v>#N/A</v>
      </c>
      <c r="S105" s="67">
        <f t="shared" si="1"/>
        <v>-9999</v>
      </c>
      <c r="U105" s="65" t="e">
        <f>VLOOKUP($G105,Bac!$B$14:$BA$1048576,11,FALSE)</f>
        <v>#N/A</v>
      </c>
      <c r="V105" s="65" t="e">
        <f>VLOOKUP($G105,Bac!$B$14:$BA$1048576,16,FALSE)</f>
        <v>#N/A</v>
      </c>
      <c r="W105" s="65" t="e">
        <f>VLOOKUP($G105,Now!$B$14:$BA$1048576,11,FALSE)</f>
        <v>#N/A</v>
      </c>
      <c r="X105" s="65" t="e">
        <f>VLOOKUP($G105,Now!$B$14:$BA$1048576,16,FALSE)</f>
        <v>#N/A</v>
      </c>
      <c r="Y105" s="65" t="e">
        <f>VLOOKUP($G105,For!$B$14:$BA$1048576,11,FALSE)</f>
        <v>#N/A</v>
      </c>
      <c r="Z105" s="65" t="e">
        <f>VLOOKUP($G105,For!$B$14:$BA$1048576,16,FALSE)</f>
        <v>#N/A</v>
      </c>
      <c r="AB105" s="72" t="e">
        <f>VLOOKUP($G105,For!$B$14:$BA$1048576,51,FALSE)</f>
        <v>#N/A</v>
      </c>
      <c r="AC105" s="72" t="e">
        <f>VLOOKUP($G105,For!$B$14:$BA$1048576,52,FALSE)</f>
        <v>#N/A</v>
      </c>
    </row>
    <row r="106" spans="7:29" x14ac:dyDescent="0.25">
      <c r="G106" s="54" t="str">
        <f>IF(ISBLANK(Bac!$D57),"",Bac!B57)</f>
        <v/>
      </c>
      <c r="H106" s="65" t="str">
        <f>IF(ISBLANK(Bac!$D57),"",Bac!C57)</f>
        <v/>
      </c>
      <c r="I106" s="54" t="str">
        <f>IF(ISBLANK(Bac!$D57),"",Bac!D57)</f>
        <v/>
      </c>
      <c r="J106" s="54" t="str">
        <f>IF(ISBLANK(Bac!$D57),"",Bac!E57)</f>
        <v/>
      </c>
      <c r="K106" s="54" t="str">
        <f>IF(ISBLANK(Bac!$D57),"",Bac!F57)</f>
        <v/>
      </c>
      <c r="L106" s="54" t="str">
        <f>IF(ISBLANK(Bac!$D57),"",Bac!G57)</f>
        <v/>
      </c>
      <c r="M106" s="54" t="str">
        <f>IF(ISBLANK(Bac!$D57),"",Bac!H57)</f>
        <v/>
      </c>
      <c r="N106" s="54" t="str">
        <f>IF(ISBLANK(Bac!$D57),"",Bac!I57)</f>
        <v/>
      </c>
      <c r="O106" s="54" t="str">
        <f>IF(ISBLANK(Bac!$D57),"",Bac!J57)</f>
        <v/>
      </c>
      <c r="P106" s="54" t="str">
        <f>IF(ISBLANK(Bac!$D57),"",Bac!K57)</f>
        <v/>
      </c>
      <c r="Q106" s="65" t="e">
        <f>VLOOKUP($G106,Now!$B$14:$BA$1048576,2,FALSE)</f>
        <v>#N/A</v>
      </c>
      <c r="R106" s="65" t="e">
        <f>VLOOKUP($G106,For!$B$14:$BA$1048576,2,FALSE)</f>
        <v>#N/A</v>
      </c>
      <c r="S106" s="67">
        <f t="shared" si="1"/>
        <v>-9999</v>
      </c>
      <c r="U106" s="65" t="e">
        <f>VLOOKUP($G106,Bac!$B$14:$BA$1048576,11,FALSE)</f>
        <v>#N/A</v>
      </c>
      <c r="V106" s="65" t="e">
        <f>VLOOKUP($G106,Bac!$B$14:$BA$1048576,16,FALSE)</f>
        <v>#N/A</v>
      </c>
      <c r="W106" s="65" t="e">
        <f>VLOOKUP($G106,Now!$B$14:$BA$1048576,11,FALSE)</f>
        <v>#N/A</v>
      </c>
      <c r="X106" s="65" t="e">
        <f>VLOOKUP($G106,Now!$B$14:$BA$1048576,16,FALSE)</f>
        <v>#N/A</v>
      </c>
      <c r="Y106" s="65" t="e">
        <f>VLOOKUP($G106,For!$B$14:$BA$1048576,11,FALSE)</f>
        <v>#N/A</v>
      </c>
      <c r="Z106" s="65" t="e">
        <f>VLOOKUP($G106,For!$B$14:$BA$1048576,16,FALSE)</f>
        <v>#N/A</v>
      </c>
      <c r="AB106" s="72" t="e">
        <f>VLOOKUP($G106,For!$B$14:$BA$1048576,51,FALSE)</f>
        <v>#N/A</v>
      </c>
      <c r="AC106" s="72" t="e">
        <f>VLOOKUP($G106,For!$B$14:$BA$1048576,52,FALSE)</f>
        <v>#N/A</v>
      </c>
    </row>
    <row r="107" spans="7:29" x14ac:dyDescent="0.25">
      <c r="G107" s="54" t="str">
        <f>IF(ISBLANK(Bac!$D103),"",Bac!B103)</f>
        <v/>
      </c>
      <c r="H107" s="65" t="str">
        <f>IF(ISBLANK(Bac!$D103),"",Bac!C103)</f>
        <v/>
      </c>
      <c r="I107" s="54" t="str">
        <f>IF(ISBLANK(Bac!$D103),"",Bac!D103)</f>
        <v/>
      </c>
      <c r="J107" s="54" t="str">
        <f>IF(ISBLANK(Bac!$D103),"",Bac!E103)</f>
        <v/>
      </c>
      <c r="K107" s="54" t="str">
        <f>IF(ISBLANK(Bac!$D103),"",Bac!F103)</f>
        <v/>
      </c>
      <c r="L107" s="54" t="str">
        <f>IF(ISBLANK(Bac!$D103),"",Bac!G103)</f>
        <v/>
      </c>
      <c r="M107" s="54" t="str">
        <f>IF(ISBLANK(Bac!$D103),"",Bac!H103)</f>
        <v/>
      </c>
      <c r="N107" s="54" t="str">
        <f>IF(ISBLANK(Bac!$D103),"",Bac!I103)</f>
        <v/>
      </c>
      <c r="O107" s="54" t="str">
        <f>IF(ISBLANK(Bac!$D103),"",Bac!J103)</f>
        <v/>
      </c>
      <c r="P107" s="54" t="str">
        <f>IF(ISBLANK(Bac!$D103),"",Bac!K103)</f>
        <v/>
      </c>
      <c r="Q107" s="65" t="e">
        <f>VLOOKUP($G107,Now!$B$14:$BA$1048576,2,FALSE)</f>
        <v>#N/A</v>
      </c>
      <c r="R107" s="65" t="e">
        <f>VLOOKUP($G107,For!$B$14:$BA$1048576,2,FALSE)</f>
        <v>#N/A</v>
      </c>
      <c r="S107" s="67">
        <f t="shared" si="1"/>
        <v>-9999</v>
      </c>
      <c r="U107" s="65" t="e">
        <f>VLOOKUP($G107,Bac!$B$14:$BA$1048576,11,FALSE)</f>
        <v>#N/A</v>
      </c>
      <c r="V107" s="65" t="e">
        <f>VLOOKUP($G107,Bac!$B$14:$BA$1048576,16,FALSE)</f>
        <v>#N/A</v>
      </c>
      <c r="W107" s="65" t="e">
        <f>VLOOKUP($G107,Now!$B$14:$BA$1048576,11,FALSE)</f>
        <v>#N/A</v>
      </c>
      <c r="X107" s="65" t="e">
        <f>VLOOKUP($G107,Now!$B$14:$BA$1048576,16,FALSE)</f>
        <v>#N/A</v>
      </c>
      <c r="Y107" s="65" t="e">
        <f>VLOOKUP($G107,For!$B$14:$BA$1048576,11,FALSE)</f>
        <v>#N/A</v>
      </c>
      <c r="Z107" s="65" t="e">
        <f>VLOOKUP($G107,For!$B$14:$BA$1048576,16,FALSE)</f>
        <v>#N/A</v>
      </c>
      <c r="AB107" s="72" t="e">
        <f>VLOOKUP($G107,For!$B$14:$BA$1048576,51,FALSE)</f>
        <v>#N/A</v>
      </c>
      <c r="AC107" s="72" t="e">
        <f>VLOOKUP($G107,For!$B$14:$BA$1048576,52,FALSE)</f>
        <v>#N/A</v>
      </c>
    </row>
    <row r="108" spans="7:29" x14ac:dyDescent="0.25">
      <c r="G108" s="54" t="str">
        <f>IF(ISBLANK(Bac!$D342),"",Bac!B342)</f>
        <v/>
      </c>
      <c r="H108" s="65" t="str">
        <f>IF(ISBLANK(Bac!$D342),"",Bac!C342)</f>
        <v/>
      </c>
      <c r="I108" s="54" t="str">
        <f>IF(ISBLANK(Bac!$D342),"",Bac!D342)</f>
        <v/>
      </c>
      <c r="J108" s="54" t="str">
        <f>IF(ISBLANK(Bac!$D342),"",Bac!E342)</f>
        <v/>
      </c>
      <c r="K108" s="54" t="str">
        <f>IF(ISBLANK(Bac!$D342),"",Bac!F342)</f>
        <v/>
      </c>
      <c r="L108" s="54" t="str">
        <f>IF(ISBLANK(Bac!$D342),"",Bac!G342)</f>
        <v/>
      </c>
      <c r="M108" s="54" t="str">
        <f>IF(ISBLANK(Bac!$D342),"",Bac!H342)</f>
        <v/>
      </c>
      <c r="N108" s="54" t="str">
        <f>IF(ISBLANK(Bac!$D342),"",Bac!I342)</f>
        <v/>
      </c>
      <c r="O108" s="54" t="str">
        <f>IF(ISBLANK(Bac!$D342),"",Bac!J342)</f>
        <v/>
      </c>
      <c r="P108" s="54" t="str">
        <f>IF(ISBLANK(Bac!$D342),"",Bac!K342)</f>
        <v/>
      </c>
      <c r="Q108" s="65" t="e">
        <f>VLOOKUP($G108,Now!$B$14:$BA$1048576,2,FALSE)</f>
        <v>#N/A</v>
      </c>
      <c r="R108" s="65" t="e">
        <f>VLOOKUP($G108,For!$B$14:$BA$1048576,2,FALSE)</f>
        <v>#N/A</v>
      </c>
      <c r="S108" s="67">
        <f t="shared" si="1"/>
        <v>-9999</v>
      </c>
      <c r="U108" s="65" t="e">
        <f>VLOOKUP($G108,Bac!$B$14:$BA$1048576,11,FALSE)</f>
        <v>#N/A</v>
      </c>
      <c r="V108" s="65" t="e">
        <f>VLOOKUP($G108,Bac!$B$14:$BA$1048576,16,FALSE)</f>
        <v>#N/A</v>
      </c>
      <c r="W108" s="65" t="e">
        <f>VLOOKUP($G108,Now!$B$14:$BA$1048576,11,FALSE)</f>
        <v>#N/A</v>
      </c>
      <c r="X108" s="65" t="e">
        <f>VLOOKUP($G108,Now!$B$14:$BA$1048576,16,FALSE)</f>
        <v>#N/A</v>
      </c>
      <c r="Y108" s="65" t="e">
        <f>VLOOKUP($G108,For!$B$14:$BA$1048576,11,FALSE)</f>
        <v>#N/A</v>
      </c>
      <c r="Z108" s="65" t="e">
        <f>VLOOKUP($G108,For!$B$14:$BA$1048576,16,FALSE)</f>
        <v>#N/A</v>
      </c>
      <c r="AB108" s="72" t="e">
        <f>VLOOKUP($G108,For!$B$14:$BA$1048576,51,FALSE)</f>
        <v>#N/A</v>
      </c>
      <c r="AC108" s="72" t="e">
        <f>VLOOKUP($G108,For!$B$14:$BA$1048576,52,FALSE)</f>
        <v>#N/A</v>
      </c>
    </row>
    <row r="109" spans="7:29" x14ac:dyDescent="0.25">
      <c r="G109" s="54" t="str">
        <f>IF(ISBLANK(Bac!$D1041),"",Bac!B1041)</f>
        <v/>
      </c>
      <c r="H109" s="65" t="str">
        <f>IF(ISBLANK(Bac!$D1041),"",Bac!C1041)</f>
        <v/>
      </c>
      <c r="I109" s="54" t="str">
        <f>IF(ISBLANK(Bac!$D1041),"",Bac!D1041)</f>
        <v/>
      </c>
      <c r="J109" s="54" t="str">
        <f>IF(ISBLANK(Bac!$D1041),"",Bac!E1041)</f>
        <v/>
      </c>
      <c r="K109" s="54" t="str">
        <f>IF(ISBLANK(Bac!$D1041),"",Bac!F1041)</f>
        <v/>
      </c>
      <c r="L109" s="54" t="str">
        <f>IF(ISBLANK(Bac!$D1041),"",Bac!G1041)</f>
        <v/>
      </c>
      <c r="M109" s="54" t="str">
        <f>IF(ISBLANK(Bac!$D1041),"",Bac!H1041)</f>
        <v/>
      </c>
      <c r="N109" s="54" t="str">
        <f>IF(ISBLANK(Bac!$D1041),"",Bac!I1041)</f>
        <v/>
      </c>
      <c r="O109" s="54" t="str">
        <f>IF(ISBLANK(Bac!$D1041),"",Bac!J1041)</f>
        <v/>
      </c>
      <c r="P109" s="54" t="str">
        <f>IF(ISBLANK(Bac!$D1041),"",Bac!K1041)</f>
        <v/>
      </c>
      <c r="Q109" s="65" t="e">
        <f>VLOOKUP($G109,Now!$B$14:$BA$1048576,2,FALSE)</f>
        <v>#N/A</v>
      </c>
      <c r="R109" s="65" t="e">
        <f>VLOOKUP($G109,For!$B$14:$BA$1048576,2,FALSE)</f>
        <v>#N/A</v>
      </c>
      <c r="S109" s="67">
        <f t="shared" si="1"/>
        <v>-9999</v>
      </c>
      <c r="U109" s="65" t="e">
        <f>VLOOKUP($G109,Bac!$B$14:$BA$1048576,11,FALSE)</f>
        <v>#N/A</v>
      </c>
      <c r="V109" s="65" t="e">
        <f>VLOOKUP($G109,Bac!$B$14:$BA$1048576,16,FALSE)</f>
        <v>#N/A</v>
      </c>
      <c r="W109" s="65" t="e">
        <f>VLOOKUP($G109,Now!$B$14:$BA$1048576,11,FALSE)</f>
        <v>#N/A</v>
      </c>
      <c r="X109" s="65" t="e">
        <f>VLOOKUP($G109,Now!$B$14:$BA$1048576,16,FALSE)</f>
        <v>#N/A</v>
      </c>
      <c r="Y109" s="65" t="e">
        <f>VLOOKUP($G109,For!$B$14:$BA$1048576,11,FALSE)</f>
        <v>#N/A</v>
      </c>
      <c r="Z109" s="65" t="e">
        <f>VLOOKUP($G109,For!$B$14:$BA$1048576,16,FALSE)</f>
        <v>#N/A</v>
      </c>
      <c r="AB109" s="72" t="e">
        <f>VLOOKUP($G109,For!$B$14:$BA$1048576,51,FALSE)</f>
        <v>#N/A</v>
      </c>
      <c r="AC109" s="72" t="e">
        <f>VLOOKUP($G109,For!$B$14:$BA$1048576,52,FALSE)</f>
        <v>#N/A</v>
      </c>
    </row>
    <row r="110" spans="7:29" x14ac:dyDescent="0.25">
      <c r="G110" s="54" t="str">
        <f>IF(ISBLANK(Bac!$D280),"",Bac!B280)</f>
        <v/>
      </c>
      <c r="H110" s="65" t="str">
        <f>IF(ISBLANK(Bac!$D280),"",Bac!C280)</f>
        <v/>
      </c>
      <c r="I110" s="54" t="str">
        <f>IF(ISBLANK(Bac!$D280),"",Bac!D280)</f>
        <v/>
      </c>
      <c r="J110" s="54" t="str">
        <f>IF(ISBLANK(Bac!$D280),"",Bac!E280)</f>
        <v/>
      </c>
      <c r="K110" s="54" t="str">
        <f>IF(ISBLANK(Bac!$D280),"",Bac!F280)</f>
        <v/>
      </c>
      <c r="L110" s="54" t="str">
        <f>IF(ISBLANK(Bac!$D280),"",Bac!G280)</f>
        <v/>
      </c>
      <c r="M110" s="54" t="str">
        <f>IF(ISBLANK(Bac!$D280),"",Bac!H280)</f>
        <v/>
      </c>
      <c r="N110" s="54" t="str">
        <f>IF(ISBLANK(Bac!$D280),"",Bac!I280)</f>
        <v/>
      </c>
      <c r="O110" s="54" t="str">
        <f>IF(ISBLANK(Bac!$D280),"",Bac!J280)</f>
        <v/>
      </c>
      <c r="P110" s="54" t="str">
        <f>IF(ISBLANK(Bac!$D280),"",Bac!K280)</f>
        <v/>
      </c>
      <c r="Q110" s="65" t="e">
        <f>VLOOKUP($G110,Now!$B$14:$BA$1048576,2,FALSE)</f>
        <v>#N/A</v>
      </c>
      <c r="R110" s="65" t="e">
        <f>VLOOKUP($G110,For!$B$14:$BA$1048576,2,FALSE)</f>
        <v>#N/A</v>
      </c>
      <c r="S110" s="67">
        <f t="shared" si="1"/>
        <v>-9999</v>
      </c>
      <c r="U110" s="65" t="e">
        <f>VLOOKUP($G110,Bac!$B$14:$BA$1048576,11,FALSE)</f>
        <v>#N/A</v>
      </c>
      <c r="V110" s="65" t="e">
        <f>VLOOKUP($G110,Bac!$B$14:$BA$1048576,16,FALSE)</f>
        <v>#N/A</v>
      </c>
      <c r="W110" s="65" t="e">
        <f>VLOOKUP($G110,Now!$B$14:$BA$1048576,11,FALSE)</f>
        <v>#N/A</v>
      </c>
      <c r="X110" s="65" t="e">
        <f>VLOOKUP($G110,Now!$B$14:$BA$1048576,16,FALSE)</f>
        <v>#N/A</v>
      </c>
      <c r="Y110" s="65" t="e">
        <f>VLOOKUP($G110,For!$B$14:$BA$1048576,11,FALSE)</f>
        <v>#N/A</v>
      </c>
      <c r="Z110" s="65" t="e">
        <f>VLOOKUP($G110,For!$B$14:$BA$1048576,16,FALSE)</f>
        <v>#N/A</v>
      </c>
      <c r="AB110" s="72" t="e">
        <f>VLOOKUP($G110,For!$B$14:$BA$1048576,51,FALSE)</f>
        <v>#N/A</v>
      </c>
      <c r="AC110" s="72" t="e">
        <f>VLOOKUP($G110,For!$B$14:$BA$1048576,52,FALSE)</f>
        <v>#N/A</v>
      </c>
    </row>
    <row r="111" spans="7:29" x14ac:dyDescent="0.25">
      <c r="G111" s="54" t="str">
        <f>IF(ISBLANK(Bac!$D307),"",Bac!B307)</f>
        <v/>
      </c>
      <c r="H111" s="65" t="str">
        <f>IF(ISBLANK(Bac!$D307),"",Bac!C307)</f>
        <v/>
      </c>
      <c r="I111" s="54" t="str">
        <f>IF(ISBLANK(Bac!$D307),"",Bac!D307)</f>
        <v/>
      </c>
      <c r="J111" s="54" t="str">
        <f>IF(ISBLANK(Bac!$D307),"",Bac!E307)</f>
        <v/>
      </c>
      <c r="K111" s="54" t="str">
        <f>IF(ISBLANK(Bac!$D307),"",Bac!F307)</f>
        <v/>
      </c>
      <c r="L111" s="54" t="str">
        <f>IF(ISBLANK(Bac!$D307),"",Bac!G307)</f>
        <v/>
      </c>
      <c r="M111" s="54" t="str">
        <f>IF(ISBLANK(Bac!$D307),"",Bac!H307)</f>
        <v/>
      </c>
      <c r="N111" s="54" t="str">
        <f>IF(ISBLANK(Bac!$D307),"",Bac!I307)</f>
        <v/>
      </c>
      <c r="O111" s="54" t="str">
        <f>IF(ISBLANK(Bac!$D307),"",Bac!J307)</f>
        <v/>
      </c>
      <c r="P111" s="54" t="str">
        <f>IF(ISBLANK(Bac!$D307),"",Bac!K307)</f>
        <v/>
      </c>
      <c r="Q111" s="65" t="e">
        <f>VLOOKUP($G111,Now!$B$14:$BA$1048576,2,FALSE)</f>
        <v>#N/A</v>
      </c>
      <c r="R111" s="65" t="e">
        <f>VLOOKUP($G111,For!$B$14:$BA$1048576,2,FALSE)</f>
        <v>#N/A</v>
      </c>
      <c r="S111" s="67">
        <f t="shared" si="1"/>
        <v>-9999</v>
      </c>
      <c r="U111" s="65" t="e">
        <f>VLOOKUP($G111,Bac!$B$14:$BA$1048576,11,FALSE)</f>
        <v>#N/A</v>
      </c>
      <c r="V111" s="65" t="e">
        <f>VLOOKUP($G111,Bac!$B$14:$BA$1048576,16,FALSE)</f>
        <v>#N/A</v>
      </c>
      <c r="W111" s="65" t="e">
        <f>VLOOKUP($G111,Now!$B$14:$BA$1048576,11,FALSE)</f>
        <v>#N/A</v>
      </c>
      <c r="X111" s="65" t="e">
        <f>VLOOKUP($G111,Now!$B$14:$BA$1048576,16,FALSE)</f>
        <v>#N/A</v>
      </c>
      <c r="Y111" s="65" t="e">
        <f>VLOOKUP($G111,For!$B$14:$BA$1048576,11,FALSE)</f>
        <v>#N/A</v>
      </c>
      <c r="Z111" s="65" t="e">
        <f>VLOOKUP($G111,For!$B$14:$BA$1048576,16,FALSE)</f>
        <v>#N/A</v>
      </c>
      <c r="AB111" s="72" t="e">
        <f>VLOOKUP($G111,For!$B$14:$BA$1048576,51,FALSE)</f>
        <v>#N/A</v>
      </c>
      <c r="AC111" s="72" t="e">
        <f>VLOOKUP($G111,For!$B$14:$BA$1048576,52,FALSE)</f>
        <v>#N/A</v>
      </c>
    </row>
    <row r="112" spans="7:29" x14ac:dyDescent="0.25">
      <c r="G112" s="54" t="str">
        <f>IF(ISBLANK(Bac!$D1119),"",Bac!B1119)</f>
        <v/>
      </c>
      <c r="H112" s="65" t="str">
        <f>IF(ISBLANK(Bac!$D1119),"",Bac!C1119)</f>
        <v/>
      </c>
      <c r="I112" s="54" t="str">
        <f>IF(ISBLANK(Bac!$D1119),"",Bac!D1119)</f>
        <v/>
      </c>
      <c r="J112" s="54" t="str">
        <f>IF(ISBLANK(Bac!$D1119),"",Bac!E1119)</f>
        <v/>
      </c>
      <c r="K112" s="54" t="str">
        <f>IF(ISBLANK(Bac!$D1119),"",Bac!F1119)</f>
        <v/>
      </c>
      <c r="L112" s="54" t="str">
        <f>IF(ISBLANK(Bac!$D1119),"",Bac!G1119)</f>
        <v/>
      </c>
      <c r="M112" s="54" t="str">
        <f>IF(ISBLANK(Bac!$D1119),"",Bac!H1119)</f>
        <v/>
      </c>
      <c r="N112" s="54" t="str">
        <f>IF(ISBLANK(Bac!$D1119),"",Bac!I1119)</f>
        <v/>
      </c>
      <c r="O112" s="54" t="str">
        <f>IF(ISBLANK(Bac!$D1119),"",Bac!J1119)</f>
        <v/>
      </c>
      <c r="P112" s="54" t="str">
        <f>IF(ISBLANK(Bac!$D1119),"",Bac!K1119)</f>
        <v/>
      </c>
      <c r="Q112" s="65" t="e">
        <f>VLOOKUP($G112,Now!$B$14:$BA$1048576,2,FALSE)</f>
        <v>#N/A</v>
      </c>
      <c r="R112" s="65" t="e">
        <f>VLOOKUP($G112,For!$B$14:$BA$1048576,2,FALSE)</f>
        <v>#N/A</v>
      </c>
      <c r="S112" s="67">
        <f t="shared" si="1"/>
        <v>-9999</v>
      </c>
      <c r="U112" s="65" t="e">
        <f>VLOOKUP($G112,Bac!$B$14:$BA$1048576,11,FALSE)</f>
        <v>#N/A</v>
      </c>
      <c r="V112" s="65" t="e">
        <f>VLOOKUP($G112,Bac!$B$14:$BA$1048576,16,FALSE)</f>
        <v>#N/A</v>
      </c>
      <c r="W112" s="65" t="e">
        <f>VLOOKUP($G112,Now!$B$14:$BA$1048576,11,FALSE)</f>
        <v>#N/A</v>
      </c>
      <c r="X112" s="65" t="e">
        <f>VLOOKUP($G112,Now!$B$14:$BA$1048576,16,FALSE)</f>
        <v>#N/A</v>
      </c>
      <c r="Y112" s="65" t="e">
        <f>VLOOKUP($G112,For!$B$14:$BA$1048576,11,FALSE)</f>
        <v>#N/A</v>
      </c>
      <c r="Z112" s="65" t="e">
        <f>VLOOKUP($G112,For!$B$14:$BA$1048576,16,FALSE)</f>
        <v>#N/A</v>
      </c>
      <c r="AB112" s="72" t="e">
        <f>VLOOKUP($G112,For!$B$14:$BA$1048576,51,FALSE)</f>
        <v>#N/A</v>
      </c>
      <c r="AC112" s="72" t="e">
        <f>VLOOKUP($G112,For!$B$14:$BA$1048576,52,FALSE)</f>
        <v>#N/A</v>
      </c>
    </row>
    <row r="113" spans="7:29" x14ac:dyDescent="0.25">
      <c r="G113" s="54" t="str">
        <f>IF(ISBLANK(Bac!$D252),"",Bac!B252)</f>
        <v/>
      </c>
      <c r="H113" s="65" t="str">
        <f>IF(ISBLANK(Bac!$D252),"",Bac!C252)</f>
        <v/>
      </c>
      <c r="I113" s="54" t="str">
        <f>IF(ISBLANK(Bac!$D252),"",Bac!D252)</f>
        <v/>
      </c>
      <c r="J113" s="54" t="str">
        <f>IF(ISBLANK(Bac!$D252),"",Bac!E252)</f>
        <v/>
      </c>
      <c r="K113" s="54" t="str">
        <f>IF(ISBLANK(Bac!$D252),"",Bac!F252)</f>
        <v/>
      </c>
      <c r="L113" s="54" t="str">
        <f>IF(ISBLANK(Bac!$D252),"",Bac!G252)</f>
        <v/>
      </c>
      <c r="M113" s="54" t="str">
        <f>IF(ISBLANK(Bac!$D252),"",Bac!H252)</f>
        <v/>
      </c>
      <c r="N113" s="54" t="str">
        <f>IF(ISBLANK(Bac!$D252),"",Bac!I252)</f>
        <v/>
      </c>
      <c r="O113" s="54" t="str">
        <f>IF(ISBLANK(Bac!$D252),"",Bac!J252)</f>
        <v/>
      </c>
      <c r="P113" s="54" t="str">
        <f>IF(ISBLANK(Bac!$D252),"",Bac!K252)</f>
        <v/>
      </c>
      <c r="Q113" s="65" t="e">
        <f>VLOOKUP($G113,Now!$B$14:$BA$1048576,2,FALSE)</f>
        <v>#N/A</v>
      </c>
      <c r="R113" s="65" t="e">
        <f>VLOOKUP($G113,For!$B$14:$BA$1048576,2,FALSE)</f>
        <v>#N/A</v>
      </c>
      <c r="S113" s="67">
        <f t="shared" si="1"/>
        <v>-9999</v>
      </c>
      <c r="U113" s="65" t="e">
        <f>VLOOKUP($G113,Bac!$B$14:$BA$1048576,11,FALSE)</f>
        <v>#N/A</v>
      </c>
      <c r="V113" s="65" t="e">
        <f>VLOOKUP($G113,Bac!$B$14:$BA$1048576,16,FALSE)</f>
        <v>#N/A</v>
      </c>
      <c r="W113" s="65" t="e">
        <f>VLOOKUP($G113,Now!$B$14:$BA$1048576,11,FALSE)</f>
        <v>#N/A</v>
      </c>
      <c r="X113" s="65" t="e">
        <f>VLOOKUP($G113,Now!$B$14:$BA$1048576,16,FALSE)</f>
        <v>#N/A</v>
      </c>
      <c r="Y113" s="65" t="e">
        <f>VLOOKUP($G113,For!$B$14:$BA$1048576,11,FALSE)</f>
        <v>#N/A</v>
      </c>
      <c r="Z113" s="65" t="e">
        <f>VLOOKUP($G113,For!$B$14:$BA$1048576,16,FALSE)</f>
        <v>#N/A</v>
      </c>
      <c r="AB113" s="72" t="e">
        <f>VLOOKUP($G113,For!$B$14:$BA$1048576,51,FALSE)</f>
        <v>#N/A</v>
      </c>
      <c r="AC113" s="72" t="e">
        <f>VLOOKUP($G113,For!$B$14:$BA$1048576,52,FALSE)</f>
        <v>#N/A</v>
      </c>
    </row>
    <row r="114" spans="7:29" x14ac:dyDescent="0.25">
      <c r="G114" s="54" t="str">
        <f>IF(ISBLANK(Bac!$D1105),"",Bac!B1105)</f>
        <v/>
      </c>
      <c r="H114" s="65" t="str">
        <f>IF(ISBLANK(Bac!$D1105),"",Bac!C1105)</f>
        <v/>
      </c>
      <c r="I114" s="54" t="str">
        <f>IF(ISBLANK(Bac!$D1105),"",Bac!D1105)</f>
        <v/>
      </c>
      <c r="J114" s="54" t="str">
        <f>IF(ISBLANK(Bac!$D1105),"",Bac!E1105)</f>
        <v/>
      </c>
      <c r="K114" s="54" t="str">
        <f>IF(ISBLANK(Bac!$D1105),"",Bac!F1105)</f>
        <v/>
      </c>
      <c r="L114" s="54" t="str">
        <f>IF(ISBLANK(Bac!$D1105),"",Bac!G1105)</f>
        <v/>
      </c>
      <c r="M114" s="54" t="str">
        <f>IF(ISBLANK(Bac!$D1105),"",Bac!H1105)</f>
        <v/>
      </c>
      <c r="N114" s="54" t="str">
        <f>IF(ISBLANK(Bac!$D1105),"",Bac!I1105)</f>
        <v/>
      </c>
      <c r="O114" s="54" t="str">
        <f>IF(ISBLANK(Bac!$D1105),"",Bac!J1105)</f>
        <v/>
      </c>
      <c r="P114" s="54" t="str">
        <f>IF(ISBLANK(Bac!$D1105),"",Bac!K1105)</f>
        <v/>
      </c>
      <c r="Q114" s="65" t="e">
        <f>VLOOKUP($G114,Now!$B$14:$BA$1048576,2,FALSE)</f>
        <v>#N/A</v>
      </c>
      <c r="R114" s="65" t="e">
        <f>VLOOKUP($G114,For!$B$14:$BA$1048576,2,FALSE)</f>
        <v>#N/A</v>
      </c>
      <c r="S114" s="67">
        <f t="shared" si="1"/>
        <v>-9999</v>
      </c>
      <c r="U114" s="65" t="e">
        <f>VLOOKUP($G114,Bac!$B$14:$BA$1048576,11,FALSE)</f>
        <v>#N/A</v>
      </c>
      <c r="V114" s="65" t="e">
        <f>VLOOKUP($G114,Bac!$B$14:$BA$1048576,16,FALSE)</f>
        <v>#N/A</v>
      </c>
      <c r="W114" s="65" t="e">
        <f>VLOOKUP($G114,Now!$B$14:$BA$1048576,11,FALSE)</f>
        <v>#N/A</v>
      </c>
      <c r="X114" s="65" t="e">
        <f>VLOOKUP($G114,Now!$B$14:$BA$1048576,16,FALSE)</f>
        <v>#N/A</v>
      </c>
      <c r="Y114" s="65" t="e">
        <f>VLOOKUP($G114,For!$B$14:$BA$1048576,11,FALSE)</f>
        <v>#N/A</v>
      </c>
      <c r="Z114" s="65" t="e">
        <f>VLOOKUP($G114,For!$B$14:$BA$1048576,16,FALSE)</f>
        <v>#N/A</v>
      </c>
      <c r="AB114" s="72" t="e">
        <f>VLOOKUP($G114,For!$B$14:$BA$1048576,51,FALSE)</f>
        <v>#N/A</v>
      </c>
      <c r="AC114" s="72" t="e">
        <f>VLOOKUP($G114,For!$B$14:$BA$1048576,52,FALSE)</f>
        <v>#N/A</v>
      </c>
    </row>
    <row r="115" spans="7:29" x14ac:dyDescent="0.25">
      <c r="G115" s="54" t="str">
        <f>IF(ISBLANK(Bac!$D75),"",Bac!B75)</f>
        <v/>
      </c>
      <c r="H115" s="65" t="str">
        <f>IF(ISBLANK(Bac!$D75),"",Bac!C75)</f>
        <v/>
      </c>
      <c r="I115" s="54" t="str">
        <f>IF(ISBLANK(Bac!$D75),"",Bac!D75)</f>
        <v/>
      </c>
      <c r="J115" s="54" t="str">
        <f>IF(ISBLANK(Bac!$D75),"",Bac!E75)</f>
        <v/>
      </c>
      <c r="K115" s="54" t="str">
        <f>IF(ISBLANK(Bac!$D75),"",Bac!F75)</f>
        <v/>
      </c>
      <c r="L115" s="54" t="str">
        <f>IF(ISBLANK(Bac!$D75),"",Bac!G75)</f>
        <v/>
      </c>
      <c r="M115" s="54" t="str">
        <f>IF(ISBLANK(Bac!$D75),"",Bac!H75)</f>
        <v/>
      </c>
      <c r="N115" s="54" t="str">
        <f>IF(ISBLANK(Bac!$D75),"",Bac!I75)</f>
        <v/>
      </c>
      <c r="O115" s="54" t="str">
        <f>IF(ISBLANK(Bac!$D75),"",Bac!J75)</f>
        <v/>
      </c>
      <c r="P115" s="54" t="str">
        <f>IF(ISBLANK(Bac!$D75),"",Bac!K75)</f>
        <v/>
      </c>
      <c r="Q115" s="65" t="e">
        <f>VLOOKUP($G115,Now!$B$14:$BA$1048576,2,FALSE)</f>
        <v>#N/A</v>
      </c>
      <c r="R115" s="65" t="e">
        <f>VLOOKUP($G115,For!$B$14:$BA$1048576,2,FALSE)</f>
        <v>#N/A</v>
      </c>
      <c r="S115" s="67">
        <f t="shared" si="1"/>
        <v>-9999</v>
      </c>
      <c r="U115" s="65" t="e">
        <f>VLOOKUP($G115,Bac!$B$14:$BA$1048576,11,FALSE)</f>
        <v>#N/A</v>
      </c>
      <c r="V115" s="65" t="e">
        <f>VLOOKUP($G115,Bac!$B$14:$BA$1048576,16,FALSE)</f>
        <v>#N/A</v>
      </c>
      <c r="W115" s="65" t="e">
        <f>VLOOKUP($G115,Now!$B$14:$BA$1048576,11,FALSE)</f>
        <v>#N/A</v>
      </c>
      <c r="X115" s="65" t="e">
        <f>VLOOKUP($G115,Now!$B$14:$BA$1048576,16,FALSE)</f>
        <v>#N/A</v>
      </c>
      <c r="Y115" s="65" t="e">
        <f>VLOOKUP($G115,For!$B$14:$BA$1048576,11,FALSE)</f>
        <v>#N/A</v>
      </c>
      <c r="Z115" s="65" t="e">
        <f>VLOOKUP($G115,For!$B$14:$BA$1048576,16,FALSE)</f>
        <v>#N/A</v>
      </c>
      <c r="AB115" s="72" t="e">
        <f>VLOOKUP($G115,For!$B$14:$BA$1048576,51,FALSE)</f>
        <v>#N/A</v>
      </c>
      <c r="AC115" s="72" t="e">
        <f>VLOOKUP($G115,For!$B$14:$BA$1048576,52,FALSE)</f>
        <v>#N/A</v>
      </c>
    </row>
    <row r="116" spans="7:29" x14ac:dyDescent="0.25">
      <c r="G116" s="54" t="str">
        <f>IF(ISBLANK(Bac!$D339),"",Bac!B339)</f>
        <v/>
      </c>
      <c r="H116" s="65" t="str">
        <f>IF(ISBLANK(Bac!$D339),"",Bac!C339)</f>
        <v/>
      </c>
      <c r="I116" s="54" t="str">
        <f>IF(ISBLANK(Bac!$D339),"",Bac!D339)</f>
        <v/>
      </c>
      <c r="J116" s="54" t="str">
        <f>IF(ISBLANK(Bac!$D339),"",Bac!E339)</f>
        <v/>
      </c>
      <c r="K116" s="54" t="str">
        <f>IF(ISBLANK(Bac!$D339),"",Bac!F339)</f>
        <v/>
      </c>
      <c r="L116" s="54" t="str">
        <f>IF(ISBLANK(Bac!$D339),"",Bac!G339)</f>
        <v/>
      </c>
      <c r="M116" s="54" t="str">
        <f>IF(ISBLANK(Bac!$D339),"",Bac!H339)</f>
        <v/>
      </c>
      <c r="N116" s="54" t="str">
        <f>IF(ISBLANK(Bac!$D339),"",Bac!I339)</f>
        <v/>
      </c>
      <c r="O116" s="54" t="str">
        <f>IF(ISBLANK(Bac!$D339),"",Bac!J339)</f>
        <v/>
      </c>
      <c r="P116" s="54" t="str">
        <f>IF(ISBLANK(Bac!$D339),"",Bac!K339)</f>
        <v/>
      </c>
      <c r="Q116" s="65" t="e">
        <f>VLOOKUP($G116,Now!$B$14:$BA$1048576,2,FALSE)</f>
        <v>#N/A</v>
      </c>
      <c r="R116" s="65" t="e">
        <f>VLOOKUP($G116,For!$B$14:$BA$1048576,2,FALSE)</f>
        <v>#N/A</v>
      </c>
      <c r="S116" s="67">
        <f t="shared" si="1"/>
        <v>-9999</v>
      </c>
      <c r="U116" s="65" t="e">
        <f>VLOOKUP($G116,Bac!$B$14:$BA$1048576,11,FALSE)</f>
        <v>#N/A</v>
      </c>
      <c r="V116" s="65" t="e">
        <f>VLOOKUP($G116,Bac!$B$14:$BA$1048576,16,FALSE)</f>
        <v>#N/A</v>
      </c>
      <c r="W116" s="65" t="e">
        <f>VLOOKUP($G116,Now!$B$14:$BA$1048576,11,FALSE)</f>
        <v>#N/A</v>
      </c>
      <c r="X116" s="65" t="e">
        <f>VLOOKUP($G116,Now!$B$14:$BA$1048576,16,FALSE)</f>
        <v>#N/A</v>
      </c>
      <c r="Y116" s="65" t="e">
        <f>VLOOKUP($G116,For!$B$14:$BA$1048576,11,FALSE)</f>
        <v>#N/A</v>
      </c>
      <c r="Z116" s="65" t="e">
        <f>VLOOKUP($G116,For!$B$14:$BA$1048576,16,FALSE)</f>
        <v>#N/A</v>
      </c>
      <c r="AB116" s="72" t="e">
        <f>VLOOKUP($G116,For!$B$14:$BA$1048576,51,FALSE)</f>
        <v>#N/A</v>
      </c>
      <c r="AC116" s="72" t="e">
        <f>VLOOKUP($G116,For!$B$14:$BA$1048576,52,FALSE)</f>
        <v>#N/A</v>
      </c>
    </row>
    <row r="117" spans="7:29" x14ac:dyDescent="0.25">
      <c r="G117" s="54" t="str">
        <f>IF(ISBLANK(Bac!$D86),"",Bac!B86)</f>
        <v/>
      </c>
      <c r="H117" s="65" t="str">
        <f>IF(ISBLANK(Bac!$D86),"",Bac!C86)</f>
        <v/>
      </c>
      <c r="I117" s="54" t="str">
        <f>IF(ISBLANK(Bac!$D86),"",Bac!D86)</f>
        <v/>
      </c>
      <c r="J117" s="54" t="str">
        <f>IF(ISBLANK(Bac!$D86),"",Bac!E86)</f>
        <v/>
      </c>
      <c r="K117" s="54" t="str">
        <f>IF(ISBLANK(Bac!$D86),"",Bac!F86)</f>
        <v/>
      </c>
      <c r="L117" s="54" t="str">
        <f>IF(ISBLANK(Bac!$D86),"",Bac!G86)</f>
        <v/>
      </c>
      <c r="M117" s="54" t="str">
        <f>IF(ISBLANK(Bac!$D86),"",Bac!H86)</f>
        <v/>
      </c>
      <c r="N117" s="54" t="str">
        <f>IF(ISBLANK(Bac!$D86),"",Bac!I86)</f>
        <v/>
      </c>
      <c r="O117" s="54" t="str">
        <f>IF(ISBLANK(Bac!$D86),"",Bac!J86)</f>
        <v/>
      </c>
      <c r="P117" s="54" t="str">
        <f>IF(ISBLANK(Bac!$D86),"",Bac!K86)</f>
        <v/>
      </c>
      <c r="Q117" s="65" t="e">
        <f>VLOOKUP($G117,Now!$B$14:$BA$1048576,2,FALSE)</f>
        <v>#N/A</v>
      </c>
      <c r="R117" s="65" t="e">
        <f>VLOOKUP($G117,For!$B$14:$BA$1048576,2,FALSE)</f>
        <v>#N/A</v>
      </c>
      <c r="S117" s="67">
        <f t="shared" si="1"/>
        <v>-9999</v>
      </c>
      <c r="U117" s="65" t="e">
        <f>VLOOKUP($G117,Bac!$B$14:$BA$1048576,11,FALSE)</f>
        <v>#N/A</v>
      </c>
      <c r="V117" s="65" t="e">
        <f>VLOOKUP($G117,Bac!$B$14:$BA$1048576,16,FALSE)</f>
        <v>#N/A</v>
      </c>
      <c r="W117" s="65" t="e">
        <f>VLOOKUP($G117,Now!$B$14:$BA$1048576,11,FALSE)</f>
        <v>#N/A</v>
      </c>
      <c r="X117" s="65" t="e">
        <f>VLOOKUP($G117,Now!$B$14:$BA$1048576,16,FALSE)</f>
        <v>#N/A</v>
      </c>
      <c r="Y117" s="65" t="e">
        <f>VLOOKUP($G117,For!$B$14:$BA$1048576,11,FALSE)</f>
        <v>#N/A</v>
      </c>
      <c r="Z117" s="65" t="e">
        <f>VLOOKUP($G117,For!$B$14:$BA$1048576,16,FALSE)</f>
        <v>#N/A</v>
      </c>
      <c r="AB117" s="72" t="e">
        <f>VLOOKUP($G117,For!$B$14:$BA$1048576,51,FALSE)</f>
        <v>#N/A</v>
      </c>
      <c r="AC117" s="72" t="e">
        <f>VLOOKUP($G117,For!$B$14:$BA$1048576,52,FALSE)</f>
        <v>#N/A</v>
      </c>
    </row>
    <row r="118" spans="7:29" x14ac:dyDescent="0.25">
      <c r="G118" s="54" t="str">
        <f>IF(ISBLANK(Bac!$D1083),"",Bac!B1083)</f>
        <v/>
      </c>
      <c r="H118" s="65" t="str">
        <f>IF(ISBLANK(Bac!$D1083),"",Bac!C1083)</f>
        <v/>
      </c>
      <c r="I118" s="54" t="str">
        <f>IF(ISBLANK(Bac!$D1083),"",Bac!D1083)</f>
        <v/>
      </c>
      <c r="J118" s="54" t="str">
        <f>IF(ISBLANK(Bac!$D1083),"",Bac!E1083)</f>
        <v/>
      </c>
      <c r="K118" s="54" t="str">
        <f>IF(ISBLANK(Bac!$D1083),"",Bac!F1083)</f>
        <v/>
      </c>
      <c r="L118" s="54" t="str">
        <f>IF(ISBLANK(Bac!$D1083),"",Bac!G1083)</f>
        <v/>
      </c>
      <c r="M118" s="54" t="str">
        <f>IF(ISBLANK(Bac!$D1083),"",Bac!H1083)</f>
        <v/>
      </c>
      <c r="N118" s="54" t="str">
        <f>IF(ISBLANK(Bac!$D1083),"",Bac!I1083)</f>
        <v/>
      </c>
      <c r="O118" s="54" t="str">
        <f>IF(ISBLANK(Bac!$D1083),"",Bac!J1083)</f>
        <v/>
      </c>
      <c r="P118" s="54" t="str">
        <f>IF(ISBLANK(Bac!$D1083),"",Bac!K1083)</f>
        <v/>
      </c>
      <c r="Q118" s="65" t="e">
        <f>VLOOKUP($G118,Now!$B$14:$BA$1048576,2,FALSE)</f>
        <v>#N/A</v>
      </c>
      <c r="R118" s="65" t="e">
        <f>VLOOKUP($G118,For!$B$14:$BA$1048576,2,FALSE)</f>
        <v>#N/A</v>
      </c>
      <c r="S118" s="67">
        <f t="shared" si="1"/>
        <v>-9999</v>
      </c>
      <c r="U118" s="65" t="e">
        <f>VLOOKUP($G118,Bac!$B$14:$BA$1048576,11,FALSE)</f>
        <v>#N/A</v>
      </c>
      <c r="V118" s="65" t="e">
        <f>VLOOKUP($G118,Bac!$B$14:$BA$1048576,16,FALSE)</f>
        <v>#N/A</v>
      </c>
      <c r="W118" s="65" t="e">
        <f>VLOOKUP($G118,Now!$B$14:$BA$1048576,11,FALSE)</f>
        <v>#N/A</v>
      </c>
      <c r="X118" s="65" t="e">
        <f>VLOOKUP($G118,Now!$B$14:$BA$1048576,16,FALSE)</f>
        <v>#N/A</v>
      </c>
      <c r="Y118" s="65" t="e">
        <f>VLOOKUP($G118,For!$B$14:$BA$1048576,11,FALSE)</f>
        <v>#N/A</v>
      </c>
      <c r="Z118" s="65" t="e">
        <f>VLOOKUP($G118,For!$B$14:$BA$1048576,16,FALSE)</f>
        <v>#N/A</v>
      </c>
      <c r="AB118" s="72" t="e">
        <f>VLOOKUP($G118,For!$B$14:$BA$1048576,51,FALSE)</f>
        <v>#N/A</v>
      </c>
      <c r="AC118" s="72" t="e">
        <f>VLOOKUP($G118,For!$B$14:$BA$1048576,52,FALSE)</f>
        <v>#N/A</v>
      </c>
    </row>
    <row r="119" spans="7:29" x14ac:dyDescent="0.25">
      <c r="G119" s="54" t="str">
        <f>IF(ISBLANK(Bac!$D1012),"",Bac!B1012)</f>
        <v/>
      </c>
      <c r="H119" s="65" t="str">
        <f>IF(ISBLANK(Bac!$D1012),"",Bac!C1012)</f>
        <v/>
      </c>
      <c r="I119" s="54" t="str">
        <f>IF(ISBLANK(Bac!$D1012),"",Bac!D1012)</f>
        <v/>
      </c>
      <c r="J119" s="54" t="str">
        <f>IF(ISBLANK(Bac!$D1012),"",Bac!E1012)</f>
        <v/>
      </c>
      <c r="K119" s="54" t="str">
        <f>IF(ISBLANK(Bac!$D1012),"",Bac!F1012)</f>
        <v/>
      </c>
      <c r="L119" s="54" t="str">
        <f>IF(ISBLANK(Bac!$D1012),"",Bac!G1012)</f>
        <v/>
      </c>
      <c r="M119" s="54" t="str">
        <f>IF(ISBLANK(Bac!$D1012),"",Bac!H1012)</f>
        <v/>
      </c>
      <c r="N119" s="54" t="str">
        <f>IF(ISBLANK(Bac!$D1012),"",Bac!I1012)</f>
        <v/>
      </c>
      <c r="O119" s="54" t="str">
        <f>IF(ISBLANK(Bac!$D1012),"",Bac!J1012)</f>
        <v/>
      </c>
      <c r="P119" s="54" t="str">
        <f>IF(ISBLANK(Bac!$D1012),"",Bac!K1012)</f>
        <v/>
      </c>
      <c r="Q119" s="65" t="e">
        <f>VLOOKUP($G119,Now!$B$14:$BA$1048576,2,FALSE)</f>
        <v>#N/A</v>
      </c>
      <c r="R119" s="65" t="e">
        <f>VLOOKUP($G119,For!$B$14:$BA$1048576,2,FALSE)</f>
        <v>#N/A</v>
      </c>
      <c r="S119" s="67">
        <f t="shared" si="1"/>
        <v>-9999</v>
      </c>
      <c r="U119" s="65" t="e">
        <f>VLOOKUP($G119,Bac!$B$14:$BA$1048576,11,FALSE)</f>
        <v>#N/A</v>
      </c>
      <c r="V119" s="65" t="e">
        <f>VLOOKUP($G119,Bac!$B$14:$BA$1048576,16,FALSE)</f>
        <v>#N/A</v>
      </c>
      <c r="W119" s="65" t="e">
        <f>VLOOKUP($G119,Now!$B$14:$BA$1048576,11,FALSE)</f>
        <v>#N/A</v>
      </c>
      <c r="X119" s="65" t="e">
        <f>VLOOKUP($G119,Now!$B$14:$BA$1048576,16,FALSE)</f>
        <v>#N/A</v>
      </c>
      <c r="Y119" s="65" t="e">
        <f>VLOOKUP($G119,For!$B$14:$BA$1048576,11,FALSE)</f>
        <v>#N/A</v>
      </c>
      <c r="Z119" s="65" t="e">
        <f>VLOOKUP($G119,For!$B$14:$BA$1048576,16,FALSE)</f>
        <v>#N/A</v>
      </c>
      <c r="AB119" s="72" t="e">
        <f>VLOOKUP($G119,For!$B$14:$BA$1048576,51,FALSE)</f>
        <v>#N/A</v>
      </c>
      <c r="AC119" s="72" t="e">
        <f>VLOOKUP($G119,For!$B$14:$BA$1048576,52,FALSE)</f>
        <v>#N/A</v>
      </c>
    </row>
    <row r="120" spans="7:29" x14ac:dyDescent="0.25">
      <c r="G120" s="54" t="str">
        <f>IF(ISBLANK(Bac!$D1095),"",Bac!B1095)</f>
        <v/>
      </c>
      <c r="H120" s="65" t="str">
        <f>IF(ISBLANK(Bac!$D1095),"",Bac!C1095)</f>
        <v/>
      </c>
      <c r="I120" s="54" t="str">
        <f>IF(ISBLANK(Bac!$D1095),"",Bac!D1095)</f>
        <v/>
      </c>
      <c r="J120" s="54" t="str">
        <f>IF(ISBLANK(Bac!$D1095),"",Bac!E1095)</f>
        <v/>
      </c>
      <c r="K120" s="54" t="str">
        <f>IF(ISBLANK(Bac!$D1095),"",Bac!F1095)</f>
        <v/>
      </c>
      <c r="L120" s="54" t="str">
        <f>IF(ISBLANK(Bac!$D1095),"",Bac!G1095)</f>
        <v/>
      </c>
      <c r="M120" s="54" t="str">
        <f>IF(ISBLANK(Bac!$D1095),"",Bac!H1095)</f>
        <v/>
      </c>
      <c r="N120" s="54" t="str">
        <f>IF(ISBLANK(Bac!$D1095),"",Bac!I1095)</f>
        <v/>
      </c>
      <c r="O120" s="54" t="str">
        <f>IF(ISBLANK(Bac!$D1095),"",Bac!J1095)</f>
        <v/>
      </c>
      <c r="P120" s="54" t="str">
        <f>IF(ISBLANK(Bac!$D1095),"",Bac!K1095)</f>
        <v/>
      </c>
      <c r="Q120" s="65" t="e">
        <f>VLOOKUP($G120,Now!$B$14:$BA$1048576,2,FALSE)</f>
        <v>#N/A</v>
      </c>
      <c r="R120" s="65" t="e">
        <f>VLOOKUP($G120,For!$B$14:$BA$1048576,2,FALSE)</f>
        <v>#N/A</v>
      </c>
      <c r="S120" s="67">
        <f t="shared" si="1"/>
        <v>-9999</v>
      </c>
      <c r="U120" s="65" t="e">
        <f>VLOOKUP($G120,Bac!$B$14:$BA$1048576,11,FALSE)</f>
        <v>#N/A</v>
      </c>
      <c r="V120" s="65" t="e">
        <f>VLOOKUP($G120,Bac!$B$14:$BA$1048576,16,FALSE)</f>
        <v>#N/A</v>
      </c>
      <c r="W120" s="65" t="e">
        <f>VLOOKUP($G120,Now!$B$14:$BA$1048576,11,FALSE)</f>
        <v>#N/A</v>
      </c>
      <c r="X120" s="65" t="e">
        <f>VLOOKUP($G120,Now!$B$14:$BA$1048576,16,FALSE)</f>
        <v>#N/A</v>
      </c>
      <c r="Y120" s="65" t="e">
        <f>VLOOKUP($G120,For!$B$14:$BA$1048576,11,FALSE)</f>
        <v>#N/A</v>
      </c>
      <c r="Z120" s="65" t="e">
        <f>VLOOKUP($G120,For!$B$14:$BA$1048576,16,FALSE)</f>
        <v>#N/A</v>
      </c>
      <c r="AB120" s="72" t="e">
        <f>VLOOKUP($G120,For!$B$14:$BA$1048576,51,FALSE)</f>
        <v>#N/A</v>
      </c>
      <c r="AC120" s="72" t="e">
        <f>VLOOKUP($G120,For!$B$14:$BA$1048576,52,FALSE)</f>
        <v>#N/A</v>
      </c>
    </row>
    <row r="121" spans="7:29" x14ac:dyDescent="0.25">
      <c r="G121" s="54" t="str">
        <f>IF(ISBLANK(Bac!$D305),"",Bac!B305)</f>
        <v/>
      </c>
      <c r="H121" s="65" t="str">
        <f>IF(ISBLANK(Bac!$D305),"",Bac!C305)</f>
        <v/>
      </c>
      <c r="I121" s="54" t="str">
        <f>IF(ISBLANK(Bac!$D305),"",Bac!D305)</f>
        <v/>
      </c>
      <c r="J121" s="54" t="str">
        <f>IF(ISBLANK(Bac!$D305),"",Bac!E305)</f>
        <v/>
      </c>
      <c r="K121" s="54" t="str">
        <f>IF(ISBLANK(Bac!$D305),"",Bac!F305)</f>
        <v/>
      </c>
      <c r="L121" s="54" t="str">
        <f>IF(ISBLANK(Bac!$D305),"",Bac!G305)</f>
        <v/>
      </c>
      <c r="M121" s="54" t="str">
        <f>IF(ISBLANK(Bac!$D305),"",Bac!H305)</f>
        <v/>
      </c>
      <c r="N121" s="54" t="str">
        <f>IF(ISBLANK(Bac!$D305),"",Bac!I305)</f>
        <v/>
      </c>
      <c r="O121" s="54" t="str">
        <f>IF(ISBLANK(Bac!$D305),"",Bac!J305)</f>
        <v/>
      </c>
      <c r="P121" s="54" t="str">
        <f>IF(ISBLANK(Bac!$D305),"",Bac!K305)</f>
        <v/>
      </c>
      <c r="Q121" s="65" t="e">
        <f>VLOOKUP($G121,Now!$B$14:$BA$1048576,2,FALSE)</f>
        <v>#N/A</v>
      </c>
      <c r="R121" s="65" t="e">
        <f>VLOOKUP($G121,For!$B$14:$BA$1048576,2,FALSE)</f>
        <v>#N/A</v>
      </c>
      <c r="S121" s="67">
        <f t="shared" si="1"/>
        <v>-9999</v>
      </c>
      <c r="U121" s="65" t="e">
        <f>VLOOKUP($G121,Bac!$B$14:$BA$1048576,11,FALSE)</f>
        <v>#N/A</v>
      </c>
      <c r="V121" s="65" t="e">
        <f>VLOOKUP($G121,Bac!$B$14:$BA$1048576,16,FALSE)</f>
        <v>#N/A</v>
      </c>
      <c r="W121" s="65" t="e">
        <f>VLOOKUP($G121,Now!$B$14:$BA$1048576,11,FALSE)</f>
        <v>#N/A</v>
      </c>
      <c r="X121" s="65" t="e">
        <f>VLOOKUP($G121,Now!$B$14:$BA$1048576,16,FALSE)</f>
        <v>#N/A</v>
      </c>
      <c r="Y121" s="65" t="e">
        <f>VLOOKUP($G121,For!$B$14:$BA$1048576,11,FALSE)</f>
        <v>#N/A</v>
      </c>
      <c r="Z121" s="65" t="e">
        <f>VLOOKUP($G121,For!$B$14:$BA$1048576,16,FALSE)</f>
        <v>#N/A</v>
      </c>
      <c r="AB121" s="72" t="e">
        <f>VLOOKUP($G121,For!$B$14:$BA$1048576,51,FALSE)</f>
        <v>#N/A</v>
      </c>
      <c r="AC121" s="72" t="e">
        <f>VLOOKUP($G121,For!$B$14:$BA$1048576,52,FALSE)</f>
        <v>#N/A</v>
      </c>
    </row>
    <row r="122" spans="7:29" x14ac:dyDescent="0.25">
      <c r="G122" s="54" t="str">
        <f>IF(ISBLANK(Bac!$D25),"",Bac!B25)</f>
        <v/>
      </c>
      <c r="H122" s="65" t="str">
        <f>IF(ISBLANK(Bac!$D25),"",Bac!C25)</f>
        <v/>
      </c>
      <c r="I122" s="54" t="str">
        <f>IF(ISBLANK(Bac!$D25),"",Bac!D25)</f>
        <v/>
      </c>
      <c r="J122" s="54" t="str">
        <f>IF(ISBLANK(Bac!$D25),"",Bac!E25)</f>
        <v/>
      </c>
      <c r="K122" s="54" t="str">
        <f>IF(ISBLANK(Bac!$D25),"",Bac!F25)</f>
        <v/>
      </c>
      <c r="L122" s="54" t="str">
        <f>IF(ISBLANK(Bac!$D25),"",Bac!G25)</f>
        <v/>
      </c>
      <c r="M122" s="54" t="str">
        <f>IF(ISBLANK(Bac!$D25),"",Bac!H25)</f>
        <v/>
      </c>
      <c r="N122" s="54" t="str">
        <f>IF(ISBLANK(Bac!$D25),"",Bac!I25)</f>
        <v/>
      </c>
      <c r="O122" s="54" t="str">
        <f>IF(ISBLANK(Bac!$D25),"",Bac!J25)</f>
        <v/>
      </c>
      <c r="P122" s="54" t="str">
        <f>IF(ISBLANK(Bac!$D25),"",Bac!K25)</f>
        <v/>
      </c>
      <c r="Q122" s="65" t="e">
        <f>VLOOKUP($G122,Now!$B$14:$BA$1048576,2,FALSE)</f>
        <v>#N/A</v>
      </c>
      <c r="R122" s="65" t="e">
        <f>VLOOKUP($G122,For!$B$14:$BA$1048576,2,FALSE)</f>
        <v>#N/A</v>
      </c>
      <c r="S122" s="67">
        <f t="shared" si="1"/>
        <v>-9999</v>
      </c>
      <c r="U122" s="65" t="e">
        <f>VLOOKUP($G122,Bac!$B$14:$BA$1048576,11,FALSE)</f>
        <v>#N/A</v>
      </c>
      <c r="V122" s="65" t="e">
        <f>VLOOKUP($G122,Bac!$B$14:$BA$1048576,16,FALSE)</f>
        <v>#N/A</v>
      </c>
      <c r="W122" s="65" t="e">
        <f>VLOOKUP($G122,Now!$B$14:$BA$1048576,11,FALSE)</f>
        <v>#N/A</v>
      </c>
      <c r="X122" s="65" t="e">
        <f>VLOOKUP($G122,Now!$B$14:$BA$1048576,16,FALSE)</f>
        <v>#N/A</v>
      </c>
      <c r="Y122" s="65" t="e">
        <f>VLOOKUP($G122,For!$B$14:$BA$1048576,11,FALSE)</f>
        <v>#N/A</v>
      </c>
      <c r="Z122" s="65" t="e">
        <f>VLOOKUP($G122,For!$B$14:$BA$1048576,16,FALSE)</f>
        <v>#N/A</v>
      </c>
      <c r="AB122" s="72" t="e">
        <f>VLOOKUP($G122,For!$B$14:$BA$1048576,51,FALSE)</f>
        <v>#N/A</v>
      </c>
      <c r="AC122" s="72" t="e">
        <f>VLOOKUP($G122,For!$B$14:$BA$1048576,52,FALSE)</f>
        <v>#N/A</v>
      </c>
    </row>
    <row r="123" spans="7:29" x14ac:dyDescent="0.25">
      <c r="G123" s="54" t="str">
        <f>IF(ISBLANK(Bac!$D111),"",Bac!B111)</f>
        <v/>
      </c>
      <c r="H123" s="65" t="str">
        <f>IF(ISBLANK(Bac!$D111),"",Bac!C111)</f>
        <v/>
      </c>
      <c r="I123" s="54" t="str">
        <f>IF(ISBLANK(Bac!$D111),"",Bac!D111)</f>
        <v/>
      </c>
      <c r="J123" s="54" t="str">
        <f>IF(ISBLANK(Bac!$D111),"",Bac!E111)</f>
        <v/>
      </c>
      <c r="K123" s="54" t="str">
        <f>IF(ISBLANK(Bac!$D111),"",Bac!F111)</f>
        <v/>
      </c>
      <c r="L123" s="54" t="str">
        <f>IF(ISBLANK(Bac!$D111),"",Bac!G111)</f>
        <v/>
      </c>
      <c r="M123" s="54" t="str">
        <f>IF(ISBLANK(Bac!$D111),"",Bac!H111)</f>
        <v/>
      </c>
      <c r="N123" s="54" t="str">
        <f>IF(ISBLANK(Bac!$D111),"",Bac!I111)</f>
        <v/>
      </c>
      <c r="O123" s="54" t="str">
        <f>IF(ISBLANK(Bac!$D111),"",Bac!J111)</f>
        <v/>
      </c>
      <c r="P123" s="54" t="str">
        <f>IF(ISBLANK(Bac!$D111),"",Bac!K111)</f>
        <v/>
      </c>
      <c r="Q123" s="65" t="e">
        <f>VLOOKUP($G123,Now!$B$14:$BA$1048576,2,FALSE)</f>
        <v>#N/A</v>
      </c>
      <c r="R123" s="65" t="e">
        <f>VLOOKUP($G123,For!$B$14:$BA$1048576,2,FALSE)</f>
        <v>#N/A</v>
      </c>
      <c r="S123" s="67">
        <f t="shared" si="1"/>
        <v>-9999</v>
      </c>
      <c r="U123" s="65" t="e">
        <f>VLOOKUP($G123,Bac!$B$14:$BA$1048576,11,FALSE)</f>
        <v>#N/A</v>
      </c>
      <c r="V123" s="65" t="e">
        <f>VLOOKUP($G123,Bac!$B$14:$BA$1048576,16,FALSE)</f>
        <v>#N/A</v>
      </c>
      <c r="W123" s="65" t="e">
        <f>VLOOKUP($G123,Now!$B$14:$BA$1048576,11,FALSE)</f>
        <v>#N/A</v>
      </c>
      <c r="X123" s="65" t="e">
        <f>VLOOKUP($G123,Now!$B$14:$BA$1048576,16,FALSE)</f>
        <v>#N/A</v>
      </c>
      <c r="Y123" s="65" t="e">
        <f>VLOOKUP($G123,For!$B$14:$BA$1048576,11,FALSE)</f>
        <v>#N/A</v>
      </c>
      <c r="Z123" s="65" t="e">
        <f>VLOOKUP($G123,For!$B$14:$BA$1048576,16,FALSE)</f>
        <v>#N/A</v>
      </c>
      <c r="AB123" s="72" t="e">
        <f>VLOOKUP($G123,For!$B$14:$BA$1048576,51,FALSE)</f>
        <v>#N/A</v>
      </c>
      <c r="AC123" s="72" t="e">
        <f>VLOOKUP($G123,For!$B$14:$BA$1048576,52,FALSE)</f>
        <v>#N/A</v>
      </c>
    </row>
    <row r="124" spans="7:29" x14ac:dyDescent="0.25">
      <c r="G124" s="54" t="str">
        <f>IF(ISBLANK(Bac!$D19),"",Bac!B19)</f>
        <v/>
      </c>
      <c r="H124" s="65" t="str">
        <f>IF(ISBLANK(Bac!$D19),"",Bac!C19)</f>
        <v/>
      </c>
      <c r="I124" s="54" t="str">
        <f>IF(ISBLANK(Bac!$D19),"",Bac!D19)</f>
        <v/>
      </c>
      <c r="J124" s="54" t="str">
        <f>IF(ISBLANK(Bac!$D19),"",Bac!E19)</f>
        <v/>
      </c>
      <c r="K124" s="54" t="str">
        <f>IF(ISBLANK(Bac!$D19),"",Bac!F19)</f>
        <v/>
      </c>
      <c r="L124" s="54" t="str">
        <f>IF(ISBLANK(Bac!$D19),"",Bac!G19)</f>
        <v/>
      </c>
      <c r="M124" s="54" t="str">
        <f>IF(ISBLANK(Bac!$D19),"",Bac!H19)</f>
        <v/>
      </c>
      <c r="N124" s="54" t="str">
        <f>IF(ISBLANK(Bac!$D19),"",Bac!I19)</f>
        <v/>
      </c>
      <c r="O124" s="54" t="str">
        <f>IF(ISBLANK(Bac!$D19),"",Bac!J19)</f>
        <v/>
      </c>
      <c r="P124" s="54" t="str">
        <f>IF(ISBLANK(Bac!$D19),"",Bac!K19)</f>
        <v/>
      </c>
      <c r="Q124" s="65" t="e">
        <f>VLOOKUP($G124,Now!$B$14:$BA$1048576,2,FALSE)</f>
        <v>#N/A</v>
      </c>
      <c r="R124" s="65" t="e">
        <f>VLOOKUP($G124,For!$B$14:$BA$1048576,2,FALSE)</f>
        <v>#N/A</v>
      </c>
      <c r="S124" s="67">
        <f t="shared" si="1"/>
        <v>-9999</v>
      </c>
      <c r="U124" s="65" t="e">
        <f>VLOOKUP($G124,Bac!$B$14:$BA$1048576,11,FALSE)</f>
        <v>#N/A</v>
      </c>
      <c r="V124" s="65" t="e">
        <f>VLOOKUP($G124,Bac!$B$14:$BA$1048576,16,FALSE)</f>
        <v>#N/A</v>
      </c>
      <c r="W124" s="65" t="e">
        <f>VLOOKUP($G124,Now!$B$14:$BA$1048576,11,FALSE)</f>
        <v>#N/A</v>
      </c>
      <c r="X124" s="65" t="e">
        <f>VLOOKUP($G124,Now!$B$14:$BA$1048576,16,FALSE)</f>
        <v>#N/A</v>
      </c>
      <c r="Y124" s="65" t="e">
        <f>VLOOKUP($G124,For!$B$14:$BA$1048576,11,FALSE)</f>
        <v>#N/A</v>
      </c>
      <c r="Z124" s="65" t="e">
        <f>VLOOKUP($G124,For!$B$14:$BA$1048576,16,FALSE)</f>
        <v>#N/A</v>
      </c>
      <c r="AB124" s="72" t="e">
        <f>VLOOKUP($G124,For!$B$14:$BA$1048576,51,FALSE)</f>
        <v>#N/A</v>
      </c>
      <c r="AC124" s="72" t="e">
        <f>VLOOKUP($G124,For!$B$14:$BA$1048576,52,FALSE)</f>
        <v>#N/A</v>
      </c>
    </row>
    <row r="125" spans="7:29" x14ac:dyDescent="0.25">
      <c r="G125" s="54" t="str">
        <f>IF(ISBLANK(Bac!$D388),"",Bac!B388)</f>
        <v/>
      </c>
      <c r="H125" s="65" t="str">
        <f>IF(ISBLANK(Bac!$D388),"",Bac!C388)</f>
        <v/>
      </c>
      <c r="I125" s="54" t="str">
        <f>IF(ISBLANK(Bac!$D388),"",Bac!D388)</f>
        <v/>
      </c>
      <c r="J125" s="54" t="str">
        <f>IF(ISBLANK(Bac!$D388),"",Bac!E388)</f>
        <v/>
      </c>
      <c r="K125" s="54" t="str">
        <f>IF(ISBLANK(Bac!$D388),"",Bac!F388)</f>
        <v/>
      </c>
      <c r="L125" s="54" t="str">
        <f>IF(ISBLANK(Bac!$D388),"",Bac!G388)</f>
        <v/>
      </c>
      <c r="M125" s="54" t="str">
        <f>IF(ISBLANK(Bac!$D388),"",Bac!H388)</f>
        <v/>
      </c>
      <c r="N125" s="54" t="str">
        <f>IF(ISBLANK(Bac!$D388),"",Bac!I388)</f>
        <v/>
      </c>
      <c r="O125" s="54" t="str">
        <f>IF(ISBLANK(Bac!$D388),"",Bac!J388)</f>
        <v/>
      </c>
      <c r="P125" s="54" t="str">
        <f>IF(ISBLANK(Bac!$D388),"",Bac!K388)</f>
        <v/>
      </c>
      <c r="Q125" s="65" t="e">
        <f>VLOOKUP($G125,Now!$B$14:$BA$1048576,2,FALSE)</f>
        <v>#N/A</v>
      </c>
      <c r="R125" s="65" t="e">
        <f>VLOOKUP($G125,For!$B$14:$BA$1048576,2,FALSE)</f>
        <v>#N/A</v>
      </c>
      <c r="S125" s="67">
        <f t="shared" si="1"/>
        <v>-9999</v>
      </c>
      <c r="U125" s="65" t="e">
        <f>VLOOKUP($G125,Bac!$B$14:$BA$1048576,11,FALSE)</f>
        <v>#N/A</v>
      </c>
      <c r="V125" s="65" t="e">
        <f>VLOOKUP($G125,Bac!$B$14:$BA$1048576,16,FALSE)</f>
        <v>#N/A</v>
      </c>
      <c r="W125" s="65" t="e">
        <f>VLOOKUP($G125,Now!$B$14:$BA$1048576,11,FALSE)</f>
        <v>#N/A</v>
      </c>
      <c r="X125" s="65" t="e">
        <f>VLOOKUP($G125,Now!$B$14:$BA$1048576,16,FALSE)</f>
        <v>#N/A</v>
      </c>
      <c r="Y125" s="65" t="e">
        <f>VLOOKUP($G125,For!$B$14:$BA$1048576,11,FALSE)</f>
        <v>#N/A</v>
      </c>
      <c r="Z125" s="65" t="e">
        <f>VLOOKUP($G125,For!$B$14:$BA$1048576,16,FALSE)</f>
        <v>#N/A</v>
      </c>
      <c r="AB125" s="72" t="e">
        <f>VLOOKUP($G125,For!$B$14:$BA$1048576,51,FALSE)</f>
        <v>#N/A</v>
      </c>
      <c r="AC125" s="72" t="e">
        <f>VLOOKUP($G125,For!$B$14:$BA$1048576,52,FALSE)</f>
        <v>#N/A</v>
      </c>
    </row>
    <row r="126" spans="7:29" x14ac:dyDescent="0.25">
      <c r="G126" s="54" t="str">
        <f>IF(ISBLANK(Bac!$D137),"",Bac!B137)</f>
        <v/>
      </c>
      <c r="H126" s="65" t="str">
        <f>IF(ISBLANK(Bac!$D137),"",Bac!C137)</f>
        <v/>
      </c>
      <c r="I126" s="54" t="str">
        <f>IF(ISBLANK(Bac!$D137),"",Bac!D137)</f>
        <v/>
      </c>
      <c r="J126" s="54" t="str">
        <f>IF(ISBLANK(Bac!$D137),"",Bac!E137)</f>
        <v/>
      </c>
      <c r="K126" s="54" t="str">
        <f>IF(ISBLANK(Bac!$D137),"",Bac!F137)</f>
        <v/>
      </c>
      <c r="L126" s="54" t="str">
        <f>IF(ISBLANK(Bac!$D137),"",Bac!G137)</f>
        <v/>
      </c>
      <c r="M126" s="54" t="str">
        <f>IF(ISBLANK(Bac!$D137),"",Bac!H137)</f>
        <v/>
      </c>
      <c r="N126" s="54" t="str">
        <f>IF(ISBLANK(Bac!$D137),"",Bac!I137)</f>
        <v/>
      </c>
      <c r="O126" s="54" t="str">
        <f>IF(ISBLANK(Bac!$D137),"",Bac!J137)</f>
        <v/>
      </c>
      <c r="P126" s="54" t="str">
        <f>IF(ISBLANK(Bac!$D137),"",Bac!K137)</f>
        <v/>
      </c>
      <c r="Q126" s="65" t="e">
        <f>VLOOKUP($G126,Now!$B$14:$BA$1048576,2,FALSE)</f>
        <v>#N/A</v>
      </c>
      <c r="R126" s="65" t="e">
        <f>VLOOKUP($G126,For!$B$14:$BA$1048576,2,FALSE)</f>
        <v>#N/A</v>
      </c>
      <c r="S126" s="67">
        <f t="shared" si="1"/>
        <v>-9999</v>
      </c>
      <c r="U126" s="65" t="e">
        <f>VLOOKUP($G126,Bac!$B$14:$BA$1048576,11,FALSE)</f>
        <v>#N/A</v>
      </c>
      <c r="V126" s="65" t="e">
        <f>VLOOKUP($G126,Bac!$B$14:$BA$1048576,16,FALSE)</f>
        <v>#N/A</v>
      </c>
      <c r="W126" s="65" t="e">
        <f>VLOOKUP($G126,Now!$B$14:$BA$1048576,11,FALSE)</f>
        <v>#N/A</v>
      </c>
      <c r="X126" s="65" t="e">
        <f>VLOOKUP($G126,Now!$B$14:$BA$1048576,16,FALSE)</f>
        <v>#N/A</v>
      </c>
      <c r="Y126" s="65" t="e">
        <f>VLOOKUP($G126,For!$B$14:$BA$1048576,11,FALSE)</f>
        <v>#N/A</v>
      </c>
      <c r="Z126" s="65" t="e">
        <f>VLOOKUP($G126,For!$B$14:$BA$1048576,16,FALSE)</f>
        <v>#N/A</v>
      </c>
      <c r="AB126" s="72" t="e">
        <f>VLOOKUP($G126,For!$B$14:$BA$1048576,51,FALSE)</f>
        <v>#N/A</v>
      </c>
      <c r="AC126" s="72" t="e">
        <f>VLOOKUP($G126,For!$B$14:$BA$1048576,52,FALSE)</f>
        <v>#N/A</v>
      </c>
    </row>
    <row r="127" spans="7:29" x14ac:dyDescent="0.25">
      <c r="G127" s="54" t="str">
        <f>IF(ISBLANK(Bac!$D39),"",Bac!B39)</f>
        <v/>
      </c>
      <c r="H127" s="65" t="str">
        <f>IF(ISBLANK(Bac!$D39),"",Bac!C39)</f>
        <v/>
      </c>
      <c r="I127" s="54" t="str">
        <f>IF(ISBLANK(Bac!$D39),"",Bac!D39)</f>
        <v/>
      </c>
      <c r="J127" s="54" t="str">
        <f>IF(ISBLANK(Bac!$D39),"",Bac!E39)</f>
        <v/>
      </c>
      <c r="K127" s="54" t="str">
        <f>IF(ISBLANK(Bac!$D39),"",Bac!F39)</f>
        <v/>
      </c>
      <c r="L127" s="54" t="str">
        <f>IF(ISBLANK(Bac!$D39),"",Bac!G39)</f>
        <v/>
      </c>
      <c r="M127" s="54" t="str">
        <f>IF(ISBLANK(Bac!$D39),"",Bac!H39)</f>
        <v/>
      </c>
      <c r="N127" s="54" t="str">
        <f>IF(ISBLANK(Bac!$D39),"",Bac!I39)</f>
        <v/>
      </c>
      <c r="O127" s="54" t="str">
        <f>IF(ISBLANK(Bac!$D39),"",Bac!J39)</f>
        <v/>
      </c>
      <c r="P127" s="54" t="str">
        <f>IF(ISBLANK(Bac!$D39),"",Bac!K39)</f>
        <v/>
      </c>
      <c r="Q127" s="65" t="e">
        <f>VLOOKUP($G127,Now!$B$14:$BA$1048576,2,FALSE)</f>
        <v>#N/A</v>
      </c>
      <c r="R127" s="65" t="e">
        <f>VLOOKUP($G127,For!$B$14:$BA$1048576,2,FALSE)</f>
        <v>#N/A</v>
      </c>
      <c r="S127" s="67">
        <f t="shared" si="1"/>
        <v>-9999</v>
      </c>
      <c r="U127" s="65" t="e">
        <f>VLOOKUP($G127,Bac!$B$14:$BA$1048576,11,FALSE)</f>
        <v>#N/A</v>
      </c>
      <c r="V127" s="65" t="e">
        <f>VLOOKUP($G127,Bac!$B$14:$BA$1048576,16,FALSE)</f>
        <v>#N/A</v>
      </c>
      <c r="W127" s="65" t="e">
        <f>VLOOKUP($G127,Now!$B$14:$BA$1048576,11,FALSE)</f>
        <v>#N/A</v>
      </c>
      <c r="X127" s="65" t="e">
        <f>VLOOKUP($G127,Now!$B$14:$BA$1048576,16,FALSE)</f>
        <v>#N/A</v>
      </c>
      <c r="Y127" s="65" t="e">
        <f>VLOOKUP($G127,For!$B$14:$BA$1048576,11,FALSE)</f>
        <v>#N/A</v>
      </c>
      <c r="Z127" s="65" t="e">
        <f>VLOOKUP($G127,For!$B$14:$BA$1048576,16,FALSE)</f>
        <v>#N/A</v>
      </c>
      <c r="AB127" s="72" t="e">
        <f>VLOOKUP($G127,For!$B$14:$BA$1048576,51,FALSE)</f>
        <v>#N/A</v>
      </c>
      <c r="AC127" s="72" t="e">
        <f>VLOOKUP($G127,For!$B$14:$BA$1048576,52,FALSE)</f>
        <v>#N/A</v>
      </c>
    </row>
    <row r="128" spans="7:29" x14ac:dyDescent="0.25">
      <c r="G128" s="54" t="str">
        <f>IF(ISBLANK(Bac!$D326),"",Bac!B326)</f>
        <v/>
      </c>
      <c r="H128" s="65" t="str">
        <f>IF(ISBLANK(Bac!$D326),"",Bac!C326)</f>
        <v/>
      </c>
      <c r="I128" s="54" t="str">
        <f>IF(ISBLANK(Bac!$D326),"",Bac!D326)</f>
        <v/>
      </c>
      <c r="J128" s="54" t="str">
        <f>IF(ISBLANK(Bac!$D326),"",Bac!E326)</f>
        <v/>
      </c>
      <c r="K128" s="54" t="str">
        <f>IF(ISBLANK(Bac!$D326),"",Bac!F326)</f>
        <v/>
      </c>
      <c r="L128" s="54" t="str">
        <f>IF(ISBLANK(Bac!$D326),"",Bac!G326)</f>
        <v/>
      </c>
      <c r="M128" s="54" t="str">
        <f>IF(ISBLANK(Bac!$D326),"",Bac!H326)</f>
        <v/>
      </c>
      <c r="N128" s="54" t="str">
        <f>IF(ISBLANK(Bac!$D326),"",Bac!I326)</f>
        <v/>
      </c>
      <c r="O128" s="54" t="str">
        <f>IF(ISBLANK(Bac!$D326),"",Bac!J326)</f>
        <v/>
      </c>
      <c r="P128" s="54" t="str">
        <f>IF(ISBLANK(Bac!$D326),"",Bac!K326)</f>
        <v/>
      </c>
      <c r="Q128" s="65" t="e">
        <f>VLOOKUP($G128,Now!$B$14:$BA$1048576,2,FALSE)</f>
        <v>#N/A</v>
      </c>
      <c r="R128" s="65" t="e">
        <f>VLOOKUP($G128,For!$B$14:$BA$1048576,2,FALSE)</f>
        <v>#N/A</v>
      </c>
      <c r="S128" s="67">
        <f t="shared" si="1"/>
        <v>-9999</v>
      </c>
      <c r="U128" s="65" t="e">
        <f>VLOOKUP($G128,Bac!$B$14:$BA$1048576,11,FALSE)</f>
        <v>#N/A</v>
      </c>
      <c r="V128" s="65" t="e">
        <f>VLOOKUP($G128,Bac!$B$14:$BA$1048576,16,FALSE)</f>
        <v>#N/A</v>
      </c>
      <c r="W128" s="65" t="e">
        <f>VLOOKUP($G128,Now!$B$14:$BA$1048576,11,FALSE)</f>
        <v>#N/A</v>
      </c>
      <c r="X128" s="65" t="e">
        <f>VLOOKUP($G128,Now!$B$14:$BA$1048576,16,FALSE)</f>
        <v>#N/A</v>
      </c>
      <c r="Y128" s="65" t="e">
        <f>VLOOKUP($G128,For!$B$14:$BA$1048576,11,FALSE)</f>
        <v>#N/A</v>
      </c>
      <c r="Z128" s="65" t="e">
        <f>VLOOKUP($G128,For!$B$14:$BA$1048576,16,FALSE)</f>
        <v>#N/A</v>
      </c>
      <c r="AB128" s="72" t="e">
        <f>VLOOKUP($G128,For!$B$14:$BA$1048576,51,FALSE)</f>
        <v>#N/A</v>
      </c>
      <c r="AC128" s="72" t="e">
        <f>VLOOKUP($G128,For!$B$14:$BA$1048576,52,FALSE)</f>
        <v>#N/A</v>
      </c>
    </row>
    <row r="129" spans="7:29" x14ac:dyDescent="0.25">
      <c r="G129" s="54" t="str">
        <f>IF(ISBLANK(Bac!$D441),"",Bac!B441)</f>
        <v/>
      </c>
      <c r="H129" s="65" t="str">
        <f>IF(ISBLANK(Bac!$D441),"",Bac!C441)</f>
        <v/>
      </c>
      <c r="I129" s="54" t="str">
        <f>IF(ISBLANK(Bac!$D441),"",Bac!D441)</f>
        <v/>
      </c>
      <c r="J129" s="54" t="str">
        <f>IF(ISBLANK(Bac!$D441),"",Bac!E441)</f>
        <v/>
      </c>
      <c r="K129" s="54" t="str">
        <f>IF(ISBLANK(Bac!$D441),"",Bac!F441)</f>
        <v/>
      </c>
      <c r="L129" s="54" t="str">
        <f>IF(ISBLANK(Bac!$D441),"",Bac!G441)</f>
        <v/>
      </c>
      <c r="M129" s="54" t="str">
        <f>IF(ISBLANK(Bac!$D441),"",Bac!H441)</f>
        <v/>
      </c>
      <c r="N129" s="54" t="str">
        <f>IF(ISBLANK(Bac!$D441),"",Bac!I441)</f>
        <v/>
      </c>
      <c r="O129" s="54" t="str">
        <f>IF(ISBLANK(Bac!$D441),"",Bac!J441)</f>
        <v/>
      </c>
      <c r="P129" s="54" t="str">
        <f>IF(ISBLANK(Bac!$D441),"",Bac!K441)</f>
        <v/>
      </c>
      <c r="Q129" s="65" t="e">
        <f>VLOOKUP($G129,Now!$B$14:$BA$1048576,2,FALSE)</f>
        <v>#N/A</v>
      </c>
      <c r="R129" s="65" t="e">
        <f>VLOOKUP($G129,For!$B$14:$BA$1048576,2,FALSE)</f>
        <v>#N/A</v>
      </c>
      <c r="S129" s="67">
        <f t="shared" si="1"/>
        <v>-9999</v>
      </c>
      <c r="U129" s="65" t="e">
        <f>VLOOKUP($G129,Bac!$B$14:$BA$1048576,11,FALSE)</f>
        <v>#N/A</v>
      </c>
      <c r="V129" s="65" t="e">
        <f>VLOOKUP($G129,Bac!$B$14:$BA$1048576,16,FALSE)</f>
        <v>#N/A</v>
      </c>
      <c r="W129" s="65" t="e">
        <f>VLOOKUP($G129,Now!$B$14:$BA$1048576,11,FALSE)</f>
        <v>#N/A</v>
      </c>
      <c r="X129" s="65" t="e">
        <f>VLOOKUP($G129,Now!$B$14:$BA$1048576,16,FALSE)</f>
        <v>#N/A</v>
      </c>
      <c r="Y129" s="65" t="e">
        <f>VLOOKUP($G129,For!$B$14:$BA$1048576,11,FALSE)</f>
        <v>#N/A</v>
      </c>
      <c r="Z129" s="65" t="e">
        <f>VLOOKUP($G129,For!$B$14:$BA$1048576,16,FALSE)</f>
        <v>#N/A</v>
      </c>
      <c r="AB129" s="72" t="e">
        <f>VLOOKUP($G129,For!$B$14:$BA$1048576,51,FALSE)</f>
        <v>#N/A</v>
      </c>
      <c r="AC129" s="72" t="e">
        <f>VLOOKUP($G129,For!$B$14:$BA$1048576,52,FALSE)</f>
        <v>#N/A</v>
      </c>
    </row>
    <row r="130" spans="7:29" x14ac:dyDescent="0.25">
      <c r="G130" s="54" t="str">
        <f>IF(ISBLANK(Bac!$D255),"",Bac!B255)</f>
        <v/>
      </c>
      <c r="H130" s="65" t="str">
        <f>IF(ISBLANK(Bac!$D255),"",Bac!C255)</f>
        <v/>
      </c>
      <c r="I130" s="54" t="str">
        <f>IF(ISBLANK(Bac!$D255),"",Bac!D255)</f>
        <v/>
      </c>
      <c r="J130" s="54" t="str">
        <f>IF(ISBLANK(Bac!$D255),"",Bac!E255)</f>
        <v/>
      </c>
      <c r="K130" s="54" t="str">
        <f>IF(ISBLANK(Bac!$D255),"",Bac!F255)</f>
        <v/>
      </c>
      <c r="L130" s="54" t="str">
        <f>IF(ISBLANK(Bac!$D255),"",Bac!G255)</f>
        <v/>
      </c>
      <c r="M130" s="54" t="str">
        <f>IF(ISBLANK(Bac!$D255),"",Bac!H255)</f>
        <v/>
      </c>
      <c r="N130" s="54" t="str">
        <f>IF(ISBLANK(Bac!$D255),"",Bac!I255)</f>
        <v/>
      </c>
      <c r="O130" s="54" t="str">
        <f>IF(ISBLANK(Bac!$D255),"",Bac!J255)</f>
        <v/>
      </c>
      <c r="P130" s="54" t="str">
        <f>IF(ISBLANK(Bac!$D255),"",Bac!K255)</f>
        <v/>
      </c>
      <c r="Q130" s="65" t="e">
        <f>VLOOKUP($G130,Now!$B$14:$BA$1048576,2,FALSE)</f>
        <v>#N/A</v>
      </c>
      <c r="R130" s="65" t="e">
        <f>VLOOKUP($G130,For!$B$14:$BA$1048576,2,FALSE)</f>
        <v>#N/A</v>
      </c>
      <c r="S130" s="67">
        <f t="shared" si="1"/>
        <v>-9999</v>
      </c>
      <c r="U130" s="65" t="e">
        <f>VLOOKUP($G130,Bac!$B$14:$BA$1048576,11,FALSE)</f>
        <v>#N/A</v>
      </c>
      <c r="V130" s="65" t="e">
        <f>VLOOKUP($G130,Bac!$B$14:$BA$1048576,16,FALSE)</f>
        <v>#N/A</v>
      </c>
      <c r="W130" s="65" t="e">
        <f>VLOOKUP($G130,Now!$B$14:$BA$1048576,11,FALSE)</f>
        <v>#N/A</v>
      </c>
      <c r="X130" s="65" t="e">
        <f>VLOOKUP($G130,Now!$B$14:$BA$1048576,16,FALSE)</f>
        <v>#N/A</v>
      </c>
      <c r="Y130" s="65" t="e">
        <f>VLOOKUP($G130,For!$B$14:$BA$1048576,11,FALSE)</f>
        <v>#N/A</v>
      </c>
      <c r="Z130" s="65" t="e">
        <f>VLOOKUP($G130,For!$B$14:$BA$1048576,16,FALSE)</f>
        <v>#N/A</v>
      </c>
      <c r="AB130" s="72" t="e">
        <f>VLOOKUP($G130,For!$B$14:$BA$1048576,51,FALSE)</f>
        <v>#N/A</v>
      </c>
      <c r="AC130" s="72" t="e">
        <f>VLOOKUP($G130,For!$B$14:$BA$1048576,52,FALSE)</f>
        <v>#N/A</v>
      </c>
    </row>
    <row r="131" spans="7:29" x14ac:dyDescent="0.25">
      <c r="G131" s="54" t="str">
        <f>IF(ISBLANK(Bac!$D386),"",Bac!B386)</f>
        <v/>
      </c>
      <c r="H131" s="65" t="str">
        <f>IF(ISBLANK(Bac!$D386),"",Bac!C386)</f>
        <v/>
      </c>
      <c r="I131" s="54" t="str">
        <f>IF(ISBLANK(Bac!$D386),"",Bac!D386)</f>
        <v/>
      </c>
      <c r="J131" s="54" t="str">
        <f>IF(ISBLANK(Bac!$D386),"",Bac!E386)</f>
        <v/>
      </c>
      <c r="K131" s="54" t="str">
        <f>IF(ISBLANK(Bac!$D386),"",Bac!F386)</f>
        <v/>
      </c>
      <c r="L131" s="54" t="str">
        <f>IF(ISBLANK(Bac!$D386),"",Bac!G386)</f>
        <v/>
      </c>
      <c r="M131" s="54" t="str">
        <f>IF(ISBLANK(Bac!$D386),"",Bac!H386)</f>
        <v/>
      </c>
      <c r="N131" s="54" t="str">
        <f>IF(ISBLANK(Bac!$D386),"",Bac!I386)</f>
        <v/>
      </c>
      <c r="O131" s="54" t="str">
        <f>IF(ISBLANK(Bac!$D386),"",Bac!J386)</f>
        <v/>
      </c>
      <c r="P131" s="54" t="str">
        <f>IF(ISBLANK(Bac!$D386),"",Bac!K386)</f>
        <v/>
      </c>
      <c r="Q131" s="65" t="e">
        <f>VLOOKUP($G131,Now!$B$14:$BA$1048576,2,FALSE)</f>
        <v>#N/A</v>
      </c>
      <c r="R131" s="65" t="e">
        <f>VLOOKUP($G131,For!$B$14:$BA$1048576,2,FALSE)</f>
        <v>#N/A</v>
      </c>
      <c r="S131" s="67">
        <f t="shared" si="1"/>
        <v>-9999</v>
      </c>
      <c r="U131" s="65" t="e">
        <f>VLOOKUP($G131,Bac!$B$14:$BA$1048576,11,FALSE)</f>
        <v>#N/A</v>
      </c>
      <c r="V131" s="65" t="e">
        <f>VLOOKUP($G131,Bac!$B$14:$BA$1048576,16,FALSE)</f>
        <v>#N/A</v>
      </c>
      <c r="W131" s="65" t="e">
        <f>VLOOKUP($G131,Now!$B$14:$BA$1048576,11,FALSE)</f>
        <v>#N/A</v>
      </c>
      <c r="X131" s="65" t="e">
        <f>VLOOKUP($G131,Now!$B$14:$BA$1048576,16,FALSE)</f>
        <v>#N/A</v>
      </c>
      <c r="Y131" s="65" t="e">
        <f>VLOOKUP($G131,For!$B$14:$BA$1048576,11,FALSE)</f>
        <v>#N/A</v>
      </c>
      <c r="Z131" s="65" t="e">
        <f>VLOOKUP($G131,For!$B$14:$BA$1048576,16,FALSE)</f>
        <v>#N/A</v>
      </c>
      <c r="AB131" s="72" t="e">
        <f>VLOOKUP($G131,For!$B$14:$BA$1048576,51,FALSE)</f>
        <v>#N/A</v>
      </c>
      <c r="AC131" s="72" t="e">
        <f>VLOOKUP($G131,For!$B$14:$BA$1048576,52,FALSE)</f>
        <v>#N/A</v>
      </c>
    </row>
    <row r="132" spans="7:29" x14ac:dyDescent="0.25">
      <c r="G132" s="54" t="str">
        <f>IF(ISBLANK(Bac!$D220),"",Bac!B220)</f>
        <v/>
      </c>
      <c r="H132" s="65" t="str">
        <f>IF(ISBLANK(Bac!$D220),"",Bac!C220)</f>
        <v/>
      </c>
      <c r="I132" s="54" t="str">
        <f>IF(ISBLANK(Bac!$D220),"",Bac!D220)</f>
        <v/>
      </c>
      <c r="J132" s="54" t="str">
        <f>IF(ISBLANK(Bac!$D220),"",Bac!E220)</f>
        <v/>
      </c>
      <c r="K132" s="54" t="str">
        <f>IF(ISBLANK(Bac!$D220),"",Bac!F220)</f>
        <v/>
      </c>
      <c r="L132" s="54" t="str">
        <f>IF(ISBLANK(Bac!$D220),"",Bac!G220)</f>
        <v/>
      </c>
      <c r="M132" s="54" t="str">
        <f>IF(ISBLANK(Bac!$D220),"",Bac!H220)</f>
        <v/>
      </c>
      <c r="N132" s="54" t="str">
        <f>IF(ISBLANK(Bac!$D220),"",Bac!I220)</f>
        <v/>
      </c>
      <c r="O132" s="54" t="str">
        <f>IF(ISBLANK(Bac!$D220),"",Bac!J220)</f>
        <v/>
      </c>
      <c r="P132" s="54" t="str">
        <f>IF(ISBLANK(Bac!$D220),"",Bac!K220)</f>
        <v/>
      </c>
      <c r="Q132" s="65" t="e">
        <f>VLOOKUP($G132,Now!$B$14:$BA$1048576,2,FALSE)</f>
        <v>#N/A</v>
      </c>
      <c r="R132" s="65" t="e">
        <f>VLOOKUP($G132,For!$B$14:$BA$1048576,2,FALSE)</f>
        <v>#N/A</v>
      </c>
      <c r="S132" s="67">
        <f t="shared" si="1"/>
        <v>-9999</v>
      </c>
      <c r="U132" s="65" t="e">
        <f>VLOOKUP($G132,Bac!$B$14:$BA$1048576,11,FALSE)</f>
        <v>#N/A</v>
      </c>
      <c r="V132" s="65" t="e">
        <f>VLOOKUP($G132,Bac!$B$14:$BA$1048576,16,FALSE)</f>
        <v>#N/A</v>
      </c>
      <c r="W132" s="65" t="e">
        <f>VLOOKUP($G132,Now!$B$14:$BA$1048576,11,FALSE)</f>
        <v>#N/A</v>
      </c>
      <c r="X132" s="65" t="e">
        <f>VLOOKUP($G132,Now!$B$14:$BA$1048576,16,FALSE)</f>
        <v>#N/A</v>
      </c>
      <c r="Y132" s="65" t="e">
        <f>VLOOKUP($G132,For!$B$14:$BA$1048576,11,FALSE)</f>
        <v>#N/A</v>
      </c>
      <c r="Z132" s="65" t="e">
        <f>VLOOKUP($G132,For!$B$14:$BA$1048576,16,FALSE)</f>
        <v>#N/A</v>
      </c>
      <c r="AB132" s="72" t="e">
        <f>VLOOKUP($G132,For!$B$14:$BA$1048576,51,FALSE)</f>
        <v>#N/A</v>
      </c>
      <c r="AC132" s="72" t="e">
        <f>VLOOKUP($G132,For!$B$14:$BA$1048576,52,FALSE)</f>
        <v>#N/A</v>
      </c>
    </row>
    <row r="133" spans="7:29" x14ac:dyDescent="0.25">
      <c r="G133" s="54" t="str">
        <f>IF(ISBLANK(Bac!$D990),"",Bac!B990)</f>
        <v/>
      </c>
      <c r="H133" s="65" t="str">
        <f>IF(ISBLANK(Bac!$D990),"",Bac!C990)</f>
        <v/>
      </c>
      <c r="I133" s="54" t="str">
        <f>IF(ISBLANK(Bac!$D990),"",Bac!D990)</f>
        <v/>
      </c>
      <c r="J133" s="54" t="str">
        <f>IF(ISBLANK(Bac!$D990),"",Bac!E990)</f>
        <v/>
      </c>
      <c r="K133" s="54" t="str">
        <f>IF(ISBLANK(Bac!$D990),"",Bac!F990)</f>
        <v/>
      </c>
      <c r="L133" s="54" t="str">
        <f>IF(ISBLANK(Bac!$D990),"",Bac!G990)</f>
        <v/>
      </c>
      <c r="M133" s="54" t="str">
        <f>IF(ISBLANK(Bac!$D990),"",Bac!H990)</f>
        <v/>
      </c>
      <c r="N133" s="54" t="str">
        <f>IF(ISBLANK(Bac!$D990),"",Bac!I990)</f>
        <v/>
      </c>
      <c r="O133" s="54" t="str">
        <f>IF(ISBLANK(Bac!$D990),"",Bac!J990)</f>
        <v/>
      </c>
      <c r="P133" s="54" t="str">
        <f>IF(ISBLANK(Bac!$D990),"",Bac!K990)</f>
        <v/>
      </c>
      <c r="Q133" s="65" t="e">
        <f>VLOOKUP($G133,Now!$B$14:$BA$1048576,2,FALSE)</f>
        <v>#N/A</v>
      </c>
      <c r="R133" s="65" t="e">
        <f>VLOOKUP($G133,For!$B$14:$BA$1048576,2,FALSE)</f>
        <v>#N/A</v>
      </c>
      <c r="S133" s="67">
        <f t="shared" si="1"/>
        <v>-9999</v>
      </c>
      <c r="U133" s="65" t="e">
        <f>VLOOKUP($G133,Bac!$B$14:$BA$1048576,11,FALSE)</f>
        <v>#N/A</v>
      </c>
      <c r="V133" s="65" t="e">
        <f>VLOOKUP($G133,Bac!$B$14:$BA$1048576,16,FALSE)</f>
        <v>#N/A</v>
      </c>
      <c r="W133" s="65" t="e">
        <f>VLOOKUP($G133,Now!$B$14:$BA$1048576,11,FALSE)</f>
        <v>#N/A</v>
      </c>
      <c r="X133" s="65" t="e">
        <f>VLOOKUP($G133,Now!$B$14:$BA$1048576,16,FALSE)</f>
        <v>#N/A</v>
      </c>
      <c r="Y133" s="65" t="e">
        <f>VLOOKUP($G133,For!$B$14:$BA$1048576,11,FALSE)</f>
        <v>#N/A</v>
      </c>
      <c r="Z133" s="65" t="e">
        <f>VLOOKUP($G133,For!$B$14:$BA$1048576,16,FALSE)</f>
        <v>#N/A</v>
      </c>
      <c r="AB133" s="72" t="e">
        <f>VLOOKUP($G133,For!$B$14:$BA$1048576,51,FALSE)</f>
        <v>#N/A</v>
      </c>
      <c r="AC133" s="72" t="e">
        <f>VLOOKUP($G133,For!$B$14:$BA$1048576,52,FALSE)</f>
        <v>#N/A</v>
      </c>
    </row>
    <row r="134" spans="7:29" x14ac:dyDescent="0.25">
      <c r="G134" s="54" t="str">
        <f>IF(ISBLANK(Bac!$D486),"",Bac!B486)</f>
        <v/>
      </c>
      <c r="H134" s="65" t="str">
        <f>IF(ISBLANK(Bac!$D486),"",Bac!C486)</f>
        <v/>
      </c>
      <c r="I134" s="54" t="str">
        <f>IF(ISBLANK(Bac!$D486),"",Bac!D486)</f>
        <v/>
      </c>
      <c r="J134" s="54" t="str">
        <f>IF(ISBLANK(Bac!$D486),"",Bac!E486)</f>
        <v/>
      </c>
      <c r="K134" s="54" t="str">
        <f>IF(ISBLANK(Bac!$D486),"",Bac!F486)</f>
        <v/>
      </c>
      <c r="L134" s="54" t="str">
        <f>IF(ISBLANK(Bac!$D486),"",Bac!G486)</f>
        <v/>
      </c>
      <c r="M134" s="54" t="str">
        <f>IF(ISBLANK(Bac!$D486),"",Bac!H486)</f>
        <v/>
      </c>
      <c r="N134" s="54" t="str">
        <f>IF(ISBLANK(Bac!$D486),"",Bac!I486)</f>
        <v/>
      </c>
      <c r="O134" s="54" t="str">
        <f>IF(ISBLANK(Bac!$D486),"",Bac!J486)</f>
        <v/>
      </c>
      <c r="P134" s="54" t="str">
        <f>IF(ISBLANK(Bac!$D486),"",Bac!K486)</f>
        <v/>
      </c>
      <c r="Q134" s="65" t="e">
        <f>VLOOKUP($G134,Now!$B$14:$BA$1048576,2,FALSE)</f>
        <v>#N/A</v>
      </c>
      <c r="R134" s="65" t="e">
        <f>VLOOKUP($G134,For!$B$14:$BA$1048576,2,FALSE)</f>
        <v>#N/A</v>
      </c>
      <c r="S134" s="67">
        <f t="shared" si="1"/>
        <v>-9999</v>
      </c>
      <c r="U134" s="65" t="e">
        <f>VLOOKUP($G134,Bac!$B$14:$BA$1048576,11,FALSE)</f>
        <v>#N/A</v>
      </c>
      <c r="V134" s="65" t="e">
        <f>VLOOKUP($G134,Bac!$B$14:$BA$1048576,16,FALSE)</f>
        <v>#N/A</v>
      </c>
      <c r="W134" s="65" t="e">
        <f>VLOOKUP($G134,Now!$B$14:$BA$1048576,11,FALSE)</f>
        <v>#N/A</v>
      </c>
      <c r="X134" s="65" t="e">
        <f>VLOOKUP($G134,Now!$B$14:$BA$1048576,16,FALSE)</f>
        <v>#N/A</v>
      </c>
      <c r="Y134" s="65" t="e">
        <f>VLOOKUP($G134,For!$B$14:$BA$1048576,11,FALSE)</f>
        <v>#N/A</v>
      </c>
      <c r="Z134" s="65" t="e">
        <f>VLOOKUP($G134,For!$B$14:$BA$1048576,16,FALSE)</f>
        <v>#N/A</v>
      </c>
      <c r="AB134" s="72" t="e">
        <f>VLOOKUP($G134,For!$B$14:$BA$1048576,51,FALSE)</f>
        <v>#N/A</v>
      </c>
      <c r="AC134" s="72" t="e">
        <f>VLOOKUP($G134,For!$B$14:$BA$1048576,52,FALSE)</f>
        <v>#N/A</v>
      </c>
    </row>
    <row r="135" spans="7:29" x14ac:dyDescent="0.25">
      <c r="G135" s="54" t="str">
        <f>IF(ISBLANK(Bac!$D203),"",Bac!B203)</f>
        <v/>
      </c>
      <c r="H135" s="65" t="str">
        <f>IF(ISBLANK(Bac!$D203),"",Bac!C203)</f>
        <v/>
      </c>
      <c r="I135" s="54" t="str">
        <f>IF(ISBLANK(Bac!$D203),"",Bac!D203)</f>
        <v/>
      </c>
      <c r="J135" s="54" t="str">
        <f>IF(ISBLANK(Bac!$D203),"",Bac!E203)</f>
        <v/>
      </c>
      <c r="K135" s="54" t="str">
        <f>IF(ISBLANK(Bac!$D203),"",Bac!F203)</f>
        <v/>
      </c>
      <c r="L135" s="54" t="str">
        <f>IF(ISBLANK(Bac!$D203),"",Bac!G203)</f>
        <v/>
      </c>
      <c r="M135" s="54" t="str">
        <f>IF(ISBLANK(Bac!$D203),"",Bac!H203)</f>
        <v/>
      </c>
      <c r="N135" s="54" t="str">
        <f>IF(ISBLANK(Bac!$D203),"",Bac!I203)</f>
        <v/>
      </c>
      <c r="O135" s="54" t="str">
        <f>IF(ISBLANK(Bac!$D203),"",Bac!J203)</f>
        <v/>
      </c>
      <c r="P135" s="54" t="str">
        <f>IF(ISBLANK(Bac!$D203),"",Bac!K203)</f>
        <v/>
      </c>
      <c r="Q135" s="65" t="e">
        <f>VLOOKUP($G135,Now!$B$14:$BA$1048576,2,FALSE)</f>
        <v>#N/A</v>
      </c>
      <c r="R135" s="65" t="e">
        <f>VLOOKUP($G135,For!$B$14:$BA$1048576,2,FALSE)</f>
        <v>#N/A</v>
      </c>
      <c r="S135" s="67">
        <f t="shared" ref="S135:S198" si="2">IF(ISNUMBER(H135),(H135*$E$6+Q135*$E$7+R135*$E$8)/SUM($E$6:$E$8),-9999)</f>
        <v>-9999</v>
      </c>
      <c r="U135" s="65" t="e">
        <f>VLOOKUP($G135,Bac!$B$14:$BA$1048576,11,FALSE)</f>
        <v>#N/A</v>
      </c>
      <c r="V135" s="65" t="e">
        <f>VLOOKUP($G135,Bac!$B$14:$BA$1048576,16,FALSE)</f>
        <v>#N/A</v>
      </c>
      <c r="W135" s="65" t="e">
        <f>VLOOKUP($G135,Now!$B$14:$BA$1048576,11,FALSE)</f>
        <v>#N/A</v>
      </c>
      <c r="X135" s="65" t="e">
        <f>VLOOKUP($G135,Now!$B$14:$BA$1048576,16,FALSE)</f>
        <v>#N/A</v>
      </c>
      <c r="Y135" s="65" t="e">
        <f>VLOOKUP($G135,For!$B$14:$BA$1048576,11,FALSE)</f>
        <v>#N/A</v>
      </c>
      <c r="Z135" s="65" t="e">
        <f>VLOOKUP($G135,For!$B$14:$BA$1048576,16,FALSE)</f>
        <v>#N/A</v>
      </c>
      <c r="AB135" s="72" t="e">
        <f>VLOOKUP($G135,For!$B$14:$BA$1048576,51,FALSE)</f>
        <v>#N/A</v>
      </c>
      <c r="AC135" s="72" t="e">
        <f>VLOOKUP($G135,For!$B$14:$BA$1048576,52,FALSE)</f>
        <v>#N/A</v>
      </c>
    </row>
    <row r="136" spans="7:29" x14ac:dyDescent="0.25">
      <c r="G136" s="54" t="str">
        <f>IF(ISBLANK(Bac!$D150),"",Bac!B150)</f>
        <v/>
      </c>
      <c r="H136" s="65" t="str">
        <f>IF(ISBLANK(Bac!$D150),"",Bac!C150)</f>
        <v/>
      </c>
      <c r="I136" s="54" t="str">
        <f>IF(ISBLANK(Bac!$D150),"",Bac!D150)</f>
        <v/>
      </c>
      <c r="J136" s="54" t="str">
        <f>IF(ISBLANK(Bac!$D150),"",Bac!E150)</f>
        <v/>
      </c>
      <c r="K136" s="54" t="str">
        <f>IF(ISBLANK(Bac!$D150),"",Bac!F150)</f>
        <v/>
      </c>
      <c r="L136" s="54" t="str">
        <f>IF(ISBLANK(Bac!$D150),"",Bac!G150)</f>
        <v/>
      </c>
      <c r="M136" s="54" t="str">
        <f>IF(ISBLANK(Bac!$D150),"",Bac!H150)</f>
        <v/>
      </c>
      <c r="N136" s="54" t="str">
        <f>IF(ISBLANK(Bac!$D150),"",Bac!I150)</f>
        <v/>
      </c>
      <c r="O136" s="54" t="str">
        <f>IF(ISBLANK(Bac!$D150),"",Bac!J150)</f>
        <v/>
      </c>
      <c r="P136" s="54" t="str">
        <f>IF(ISBLANK(Bac!$D150),"",Bac!K150)</f>
        <v/>
      </c>
      <c r="Q136" s="65" t="e">
        <f>VLOOKUP($G136,Now!$B$14:$BA$1048576,2,FALSE)</f>
        <v>#N/A</v>
      </c>
      <c r="R136" s="65" t="e">
        <f>VLOOKUP($G136,For!$B$14:$BA$1048576,2,FALSE)</f>
        <v>#N/A</v>
      </c>
      <c r="S136" s="67">
        <f t="shared" si="2"/>
        <v>-9999</v>
      </c>
      <c r="U136" s="65" t="e">
        <f>VLOOKUP($G136,Bac!$B$14:$BA$1048576,11,FALSE)</f>
        <v>#N/A</v>
      </c>
      <c r="V136" s="65" t="e">
        <f>VLOOKUP($G136,Bac!$B$14:$BA$1048576,16,FALSE)</f>
        <v>#N/A</v>
      </c>
      <c r="W136" s="65" t="e">
        <f>VLOOKUP($G136,Now!$B$14:$BA$1048576,11,FALSE)</f>
        <v>#N/A</v>
      </c>
      <c r="X136" s="65" t="e">
        <f>VLOOKUP($G136,Now!$B$14:$BA$1048576,16,FALSE)</f>
        <v>#N/A</v>
      </c>
      <c r="Y136" s="65" t="e">
        <f>VLOOKUP($G136,For!$B$14:$BA$1048576,11,FALSE)</f>
        <v>#N/A</v>
      </c>
      <c r="Z136" s="65" t="e">
        <f>VLOOKUP($G136,For!$B$14:$BA$1048576,16,FALSE)</f>
        <v>#N/A</v>
      </c>
      <c r="AB136" s="72" t="e">
        <f>VLOOKUP($G136,For!$B$14:$BA$1048576,51,FALSE)</f>
        <v>#N/A</v>
      </c>
      <c r="AC136" s="72" t="e">
        <f>VLOOKUP($G136,For!$B$14:$BA$1048576,52,FALSE)</f>
        <v>#N/A</v>
      </c>
    </row>
    <row r="137" spans="7:29" x14ac:dyDescent="0.25">
      <c r="G137" s="54" t="str">
        <f>IF(ISBLANK(Bac!$D357),"",Bac!B357)</f>
        <v/>
      </c>
      <c r="H137" s="65" t="str">
        <f>IF(ISBLANK(Bac!$D357),"",Bac!C357)</f>
        <v/>
      </c>
      <c r="I137" s="54" t="str">
        <f>IF(ISBLANK(Bac!$D357),"",Bac!D357)</f>
        <v/>
      </c>
      <c r="J137" s="54" t="str">
        <f>IF(ISBLANK(Bac!$D357),"",Bac!E357)</f>
        <v/>
      </c>
      <c r="K137" s="54" t="str">
        <f>IF(ISBLANK(Bac!$D357),"",Bac!F357)</f>
        <v/>
      </c>
      <c r="L137" s="54" t="str">
        <f>IF(ISBLANK(Bac!$D357),"",Bac!G357)</f>
        <v/>
      </c>
      <c r="M137" s="54" t="str">
        <f>IF(ISBLANK(Bac!$D357),"",Bac!H357)</f>
        <v/>
      </c>
      <c r="N137" s="54" t="str">
        <f>IF(ISBLANK(Bac!$D357),"",Bac!I357)</f>
        <v/>
      </c>
      <c r="O137" s="54" t="str">
        <f>IF(ISBLANK(Bac!$D357),"",Bac!J357)</f>
        <v/>
      </c>
      <c r="P137" s="54" t="str">
        <f>IF(ISBLANK(Bac!$D357),"",Bac!K357)</f>
        <v/>
      </c>
      <c r="Q137" s="65" t="e">
        <f>VLOOKUP($G137,Now!$B$14:$BA$1048576,2,FALSE)</f>
        <v>#N/A</v>
      </c>
      <c r="R137" s="65" t="e">
        <f>VLOOKUP($G137,For!$B$14:$BA$1048576,2,FALSE)</f>
        <v>#N/A</v>
      </c>
      <c r="S137" s="67">
        <f t="shared" si="2"/>
        <v>-9999</v>
      </c>
      <c r="U137" s="65" t="e">
        <f>VLOOKUP($G137,Bac!$B$14:$BA$1048576,11,FALSE)</f>
        <v>#N/A</v>
      </c>
      <c r="V137" s="65" t="e">
        <f>VLOOKUP($G137,Bac!$B$14:$BA$1048576,16,FALSE)</f>
        <v>#N/A</v>
      </c>
      <c r="W137" s="65" t="e">
        <f>VLOOKUP($G137,Now!$B$14:$BA$1048576,11,FALSE)</f>
        <v>#N/A</v>
      </c>
      <c r="X137" s="65" t="e">
        <f>VLOOKUP($G137,Now!$B$14:$BA$1048576,16,FALSE)</f>
        <v>#N/A</v>
      </c>
      <c r="Y137" s="65" t="e">
        <f>VLOOKUP($G137,For!$B$14:$BA$1048576,11,FALSE)</f>
        <v>#N/A</v>
      </c>
      <c r="Z137" s="65" t="e">
        <f>VLOOKUP($G137,For!$B$14:$BA$1048576,16,FALSE)</f>
        <v>#N/A</v>
      </c>
      <c r="AB137" s="72" t="e">
        <f>VLOOKUP($G137,For!$B$14:$BA$1048576,51,FALSE)</f>
        <v>#N/A</v>
      </c>
      <c r="AC137" s="72" t="e">
        <f>VLOOKUP($G137,For!$B$14:$BA$1048576,52,FALSE)</f>
        <v>#N/A</v>
      </c>
    </row>
    <row r="138" spans="7:29" x14ac:dyDescent="0.25">
      <c r="G138" s="54" t="str">
        <f>IF(ISBLANK(Bac!$D169),"",Bac!B169)</f>
        <v/>
      </c>
      <c r="H138" s="65" t="str">
        <f>IF(ISBLANK(Bac!$D169),"",Bac!C169)</f>
        <v/>
      </c>
      <c r="I138" s="54" t="str">
        <f>IF(ISBLANK(Bac!$D169),"",Bac!D169)</f>
        <v/>
      </c>
      <c r="J138" s="54" t="str">
        <f>IF(ISBLANK(Bac!$D169),"",Bac!E169)</f>
        <v/>
      </c>
      <c r="K138" s="54" t="str">
        <f>IF(ISBLANK(Bac!$D169),"",Bac!F169)</f>
        <v/>
      </c>
      <c r="L138" s="54" t="str">
        <f>IF(ISBLANK(Bac!$D169),"",Bac!G169)</f>
        <v/>
      </c>
      <c r="M138" s="54" t="str">
        <f>IF(ISBLANK(Bac!$D169),"",Bac!H169)</f>
        <v/>
      </c>
      <c r="N138" s="54" t="str">
        <f>IF(ISBLANK(Bac!$D169),"",Bac!I169)</f>
        <v/>
      </c>
      <c r="O138" s="54" t="str">
        <f>IF(ISBLANK(Bac!$D169),"",Bac!J169)</f>
        <v/>
      </c>
      <c r="P138" s="54" t="str">
        <f>IF(ISBLANK(Bac!$D169),"",Bac!K169)</f>
        <v/>
      </c>
      <c r="Q138" s="65" t="e">
        <f>VLOOKUP($G138,Now!$B$14:$BA$1048576,2,FALSE)</f>
        <v>#N/A</v>
      </c>
      <c r="R138" s="65" t="e">
        <f>VLOOKUP($G138,For!$B$14:$BA$1048576,2,FALSE)</f>
        <v>#N/A</v>
      </c>
      <c r="S138" s="67">
        <f t="shared" si="2"/>
        <v>-9999</v>
      </c>
      <c r="U138" s="65" t="e">
        <f>VLOOKUP($G138,Bac!$B$14:$BA$1048576,11,FALSE)</f>
        <v>#N/A</v>
      </c>
      <c r="V138" s="65" t="e">
        <f>VLOOKUP($G138,Bac!$B$14:$BA$1048576,16,FALSE)</f>
        <v>#N/A</v>
      </c>
      <c r="W138" s="65" t="e">
        <f>VLOOKUP($G138,Now!$B$14:$BA$1048576,11,FALSE)</f>
        <v>#N/A</v>
      </c>
      <c r="X138" s="65" t="e">
        <f>VLOOKUP($G138,Now!$B$14:$BA$1048576,16,FALSE)</f>
        <v>#N/A</v>
      </c>
      <c r="Y138" s="65" t="e">
        <f>VLOOKUP($G138,For!$B$14:$BA$1048576,11,FALSE)</f>
        <v>#N/A</v>
      </c>
      <c r="Z138" s="65" t="e">
        <f>VLOOKUP($G138,For!$B$14:$BA$1048576,16,FALSE)</f>
        <v>#N/A</v>
      </c>
      <c r="AB138" s="72" t="e">
        <f>VLOOKUP($G138,For!$B$14:$BA$1048576,51,FALSE)</f>
        <v>#N/A</v>
      </c>
      <c r="AC138" s="72" t="e">
        <f>VLOOKUP($G138,For!$B$14:$BA$1048576,52,FALSE)</f>
        <v>#N/A</v>
      </c>
    </row>
    <row r="139" spans="7:29" x14ac:dyDescent="0.25">
      <c r="G139" s="54" t="str">
        <f>IF(ISBLANK(Bac!$D1023),"",Bac!B1023)</f>
        <v/>
      </c>
      <c r="H139" s="65" t="str">
        <f>IF(ISBLANK(Bac!$D1023),"",Bac!C1023)</f>
        <v/>
      </c>
      <c r="I139" s="54" t="str">
        <f>IF(ISBLANK(Bac!$D1023),"",Bac!D1023)</f>
        <v/>
      </c>
      <c r="J139" s="54" t="str">
        <f>IF(ISBLANK(Bac!$D1023),"",Bac!E1023)</f>
        <v/>
      </c>
      <c r="K139" s="54" t="str">
        <f>IF(ISBLANK(Bac!$D1023),"",Bac!F1023)</f>
        <v/>
      </c>
      <c r="L139" s="54" t="str">
        <f>IF(ISBLANK(Bac!$D1023),"",Bac!G1023)</f>
        <v/>
      </c>
      <c r="M139" s="54" t="str">
        <f>IF(ISBLANK(Bac!$D1023),"",Bac!H1023)</f>
        <v/>
      </c>
      <c r="N139" s="54" t="str">
        <f>IF(ISBLANK(Bac!$D1023),"",Bac!I1023)</f>
        <v/>
      </c>
      <c r="O139" s="54" t="str">
        <f>IF(ISBLANK(Bac!$D1023),"",Bac!J1023)</f>
        <v/>
      </c>
      <c r="P139" s="54" t="str">
        <f>IF(ISBLANK(Bac!$D1023),"",Bac!K1023)</f>
        <v/>
      </c>
      <c r="Q139" s="65" t="e">
        <f>VLOOKUP($G139,Now!$B$14:$BA$1048576,2,FALSE)</f>
        <v>#N/A</v>
      </c>
      <c r="R139" s="65" t="e">
        <f>VLOOKUP($G139,For!$B$14:$BA$1048576,2,FALSE)</f>
        <v>#N/A</v>
      </c>
      <c r="S139" s="67">
        <f t="shared" si="2"/>
        <v>-9999</v>
      </c>
      <c r="U139" s="65" t="e">
        <f>VLOOKUP($G139,Bac!$B$14:$BA$1048576,11,FALSE)</f>
        <v>#N/A</v>
      </c>
      <c r="V139" s="65" t="e">
        <f>VLOOKUP($G139,Bac!$B$14:$BA$1048576,16,FALSE)</f>
        <v>#N/A</v>
      </c>
      <c r="W139" s="65" t="e">
        <f>VLOOKUP($G139,Now!$B$14:$BA$1048576,11,FALSE)</f>
        <v>#N/A</v>
      </c>
      <c r="X139" s="65" t="e">
        <f>VLOOKUP($G139,Now!$B$14:$BA$1048576,16,FALSE)</f>
        <v>#N/A</v>
      </c>
      <c r="Y139" s="65" t="e">
        <f>VLOOKUP($G139,For!$B$14:$BA$1048576,11,FALSE)</f>
        <v>#N/A</v>
      </c>
      <c r="Z139" s="65" t="e">
        <f>VLOOKUP($G139,For!$B$14:$BA$1048576,16,FALSE)</f>
        <v>#N/A</v>
      </c>
      <c r="AB139" s="72" t="e">
        <f>VLOOKUP($G139,For!$B$14:$BA$1048576,51,FALSE)</f>
        <v>#N/A</v>
      </c>
      <c r="AC139" s="72" t="e">
        <f>VLOOKUP($G139,For!$B$14:$BA$1048576,52,FALSE)</f>
        <v>#N/A</v>
      </c>
    </row>
    <row r="140" spans="7:29" x14ac:dyDescent="0.25">
      <c r="G140" s="54" t="str">
        <f>IF(ISBLANK(Bac!$D130),"",Bac!B130)</f>
        <v/>
      </c>
      <c r="H140" s="65" t="str">
        <f>IF(ISBLANK(Bac!$D130),"",Bac!C130)</f>
        <v/>
      </c>
      <c r="I140" s="54" t="str">
        <f>IF(ISBLANK(Bac!$D130),"",Bac!D130)</f>
        <v/>
      </c>
      <c r="J140" s="54" t="str">
        <f>IF(ISBLANK(Bac!$D130),"",Bac!E130)</f>
        <v/>
      </c>
      <c r="K140" s="54" t="str">
        <f>IF(ISBLANK(Bac!$D130),"",Bac!F130)</f>
        <v/>
      </c>
      <c r="L140" s="54" t="str">
        <f>IF(ISBLANK(Bac!$D130),"",Bac!G130)</f>
        <v/>
      </c>
      <c r="M140" s="54" t="str">
        <f>IF(ISBLANK(Bac!$D130),"",Bac!H130)</f>
        <v/>
      </c>
      <c r="N140" s="54" t="str">
        <f>IF(ISBLANK(Bac!$D130),"",Bac!I130)</f>
        <v/>
      </c>
      <c r="O140" s="54" t="str">
        <f>IF(ISBLANK(Bac!$D130),"",Bac!J130)</f>
        <v/>
      </c>
      <c r="P140" s="54" t="str">
        <f>IF(ISBLANK(Bac!$D130),"",Bac!K130)</f>
        <v/>
      </c>
      <c r="Q140" s="65" t="e">
        <f>VLOOKUP($G140,Now!$B$14:$BA$1048576,2,FALSE)</f>
        <v>#N/A</v>
      </c>
      <c r="R140" s="65" t="e">
        <f>VLOOKUP($G140,For!$B$14:$BA$1048576,2,FALSE)</f>
        <v>#N/A</v>
      </c>
      <c r="S140" s="67">
        <f t="shared" si="2"/>
        <v>-9999</v>
      </c>
      <c r="U140" s="65" t="e">
        <f>VLOOKUP($G140,Bac!$B$14:$BA$1048576,11,FALSE)</f>
        <v>#N/A</v>
      </c>
      <c r="V140" s="65" t="e">
        <f>VLOOKUP($G140,Bac!$B$14:$BA$1048576,16,FALSE)</f>
        <v>#N/A</v>
      </c>
      <c r="W140" s="65" t="e">
        <f>VLOOKUP($G140,Now!$B$14:$BA$1048576,11,FALSE)</f>
        <v>#N/A</v>
      </c>
      <c r="X140" s="65" t="e">
        <f>VLOOKUP($G140,Now!$B$14:$BA$1048576,16,FALSE)</f>
        <v>#N/A</v>
      </c>
      <c r="Y140" s="65" t="e">
        <f>VLOOKUP($G140,For!$B$14:$BA$1048576,11,FALSE)</f>
        <v>#N/A</v>
      </c>
      <c r="Z140" s="65" t="e">
        <f>VLOOKUP($G140,For!$B$14:$BA$1048576,16,FALSE)</f>
        <v>#N/A</v>
      </c>
      <c r="AB140" s="72" t="e">
        <f>VLOOKUP($G140,For!$B$14:$BA$1048576,51,FALSE)</f>
        <v>#N/A</v>
      </c>
      <c r="AC140" s="72" t="e">
        <f>VLOOKUP($G140,For!$B$14:$BA$1048576,52,FALSE)</f>
        <v>#N/A</v>
      </c>
    </row>
    <row r="141" spans="7:29" x14ac:dyDescent="0.25">
      <c r="G141" s="54" t="str">
        <f>IF(ISBLANK(Bac!$D204),"",Bac!B204)</f>
        <v/>
      </c>
      <c r="H141" s="65" t="str">
        <f>IF(ISBLANK(Bac!$D204),"",Bac!C204)</f>
        <v/>
      </c>
      <c r="I141" s="54" t="str">
        <f>IF(ISBLANK(Bac!$D204),"",Bac!D204)</f>
        <v/>
      </c>
      <c r="J141" s="54" t="str">
        <f>IF(ISBLANK(Bac!$D204),"",Bac!E204)</f>
        <v/>
      </c>
      <c r="K141" s="54" t="str">
        <f>IF(ISBLANK(Bac!$D204),"",Bac!F204)</f>
        <v/>
      </c>
      <c r="L141" s="54" t="str">
        <f>IF(ISBLANK(Bac!$D204),"",Bac!G204)</f>
        <v/>
      </c>
      <c r="M141" s="54" t="str">
        <f>IF(ISBLANK(Bac!$D204),"",Bac!H204)</f>
        <v/>
      </c>
      <c r="N141" s="54" t="str">
        <f>IF(ISBLANK(Bac!$D204),"",Bac!I204)</f>
        <v/>
      </c>
      <c r="O141" s="54" t="str">
        <f>IF(ISBLANK(Bac!$D204),"",Bac!J204)</f>
        <v/>
      </c>
      <c r="P141" s="54" t="str">
        <f>IF(ISBLANK(Bac!$D204),"",Bac!K204)</f>
        <v/>
      </c>
      <c r="Q141" s="65" t="e">
        <f>VLOOKUP($G141,Now!$B$14:$BA$1048576,2,FALSE)</f>
        <v>#N/A</v>
      </c>
      <c r="R141" s="65" t="e">
        <f>VLOOKUP($G141,For!$B$14:$BA$1048576,2,FALSE)</f>
        <v>#N/A</v>
      </c>
      <c r="S141" s="67">
        <f t="shared" si="2"/>
        <v>-9999</v>
      </c>
      <c r="U141" s="65" t="e">
        <f>VLOOKUP($G141,Bac!$B$14:$BA$1048576,11,FALSE)</f>
        <v>#N/A</v>
      </c>
      <c r="V141" s="65" t="e">
        <f>VLOOKUP($G141,Bac!$B$14:$BA$1048576,16,FALSE)</f>
        <v>#N/A</v>
      </c>
      <c r="W141" s="65" t="e">
        <f>VLOOKUP($G141,Now!$B$14:$BA$1048576,11,FALSE)</f>
        <v>#N/A</v>
      </c>
      <c r="X141" s="65" t="e">
        <f>VLOOKUP($G141,Now!$B$14:$BA$1048576,16,FALSE)</f>
        <v>#N/A</v>
      </c>
      <c r="Y141" s="65" t="e">
        <f>VLOOKUP($G141,For!$B$14:$BA$1048576,11,FALSE)</f>
        <v>#N/A</v>
      </c>
      <c r="Z141" s="65" t="e">
        <f>VLOOKUP($G141,For!$B$14:$BA$1048576,16,FALSE)</f>
        <v>#N/A</v>
      </c>
      <c r="AB141" s="72" t="e">
        <f>VLOOKUP($G141,For!$B$14:$BA$1048576,51,FALSE)</f>
        <v>#N/A</v>
      </c>
      <c r="AC141" s="72" t="e">
        <f>VLOOKUP($G141,For!$B$14:$BA$1048576,52,FALSE)</f>
        <v>#N/A</v>
      </c>
    </row>
    <row r="142" spans="7:29" x14ac:dyDescent="0.25">
      <c r="G142" s="54" t="str">
        <f>IF(ISBLANK(Bac!$D350),"",Bac!B350)</f>
        <v/>
      </c>
      <c r="H142" s="65" t="str">
        <f>IF(ISBLANK(Bac!$D350),"",Bac!C350)</f>
        <v/>
      </c>
      <c r="I142" s="54" t="str">
        <f>IF(ISBLANK(Bac!$D350),"",Bac!D350)</f>
        <v/>
      </c>
      <c r="J142" s="54" t="str">
        <f>IF(ISBLANK(Bac!$D350),"",Bac!E350)</f>
        <v/>
      </c>
      <c r="K142" s="54" t="str">
        <f>IF(ISBLANK(Bac!$D350),"",Bac!F350)</f>
        <v/>
      </c>
      <c r="L142" s="54" t="str">
        <f>IF(ISBLANK(Bac!$D350),"",Bac!G350)</f>
        <v/>
      </c>
      <c r="M142" s="54" t="str">
        <f>IF(ISBLANK(Bac!$D350),"",Bac!H350)</f>
        <v/>
      </c>
      <c r="N142" s="54" t="str">
        <f>IF(ISBLANK(Bac!$D350),"",Bac!I350)</f>
        <v/>
      </c>
      <c r="O142" s="54" t="str">
        <f>IF(ISBLANK(Bac!$D350),"",Bac!J350)</f>
        <v/>
      </c>
      <c r="P142" s="54" t="str">
        <f>IF(ISBLANK(Bac!$D350),"",Bac!K350)</f>
        <v/>
      </c>
      <c r="Q142" s="65" t="e">
        <f>VLOOKUP($G142,Now!$B$14:$BA$1048576,2,FALSE)</f>
        <v>#N/A</v>
      </c>
      <c r="R142" s="65" t="e">
        <f>VLOOKUP($G142,For!$B$14:$BA$1048576,2,FALSE)</f>
        <v>#N/A</v>
      </c>
      <c r="S142" s="67">
        <f t="shared" si="2"/>
        <v>-9999</v>
      </c>
      <c r="U142" s="65" t="e">
        <f>VLOOKUP($G142,Bac!$B$14:$BA$1048576,11,FALSE)</f>
        <v>#N/A</v>
      </c>
      <c r="V142" s="65" t="e">
        <f>VLOOKUP($G142,Bac!$B$14:$BA$1048576,16,FALSE)</f>
        <v>#N/A</v>
      </c>
      <c r="W142" s="65" t="e">
        <f>VLOOKUP($G142,Now!$B$14:$BA$1048576,11,FALSE)</f>
        <v>#N/A</v>
      </c>
      <c r="X142" s="65" t="e">
        <f>VLOOKUP($G142,Now!$B$14:$BA$1048576,16,FALSE)</f>
        <v>#N/A</v>
      </c>
      <c r="Y142" s="65" t="e">
        <f>VLOOKUP($G142,For!$B$14:$BA$1048576,11,FALSE)</f>
        <v>#N/A</v>
      </c>
      <c r="Z142" s="65" t="e">
        <f>VLOOKUP($G142,For!$B$14:$BA$1048576,16,FALSE)</f>
        <v>#N/A</v>
      </c>
      <c r="AB142" s="72" t="e">
        <f>VLOOKUP($G142,For!$B$14:$BA$1048576,51,FALSE)</f>
        <v>#N/A</v>
      </c>
      <c r="AC142" s="72" t="e">
        <f>VLOOKUP($G142,For!$B$14:$BA$1048576,52,FALSE)</f>
        <v>#N/A</v>
      </c>
    </row>
    <row r="143" spans="7:29" x14ac:dyDescent="0.25">
      <c r="G143" s="54" t="str">
        <f>IF(ISBLANK(Bac!$D189),"",Bac!B189)</f>
        <v/>
      </c>
      <c r="H143" s="65" t="str">
        <f>IF(ISBLANK(Bac!$D189),"",Bac!C189)</f>
        <v/>
      </c>
      <c r="I143" s="54" t="str">
        <f>IF(ISBLANK(Bac!$D189),"",Bac!D189)</f>
        <v/>
      </c>
      <c r="J143" s="54" t="str">
        <f>IF(ISBLANK(Bac!$D189),"",Bac!E189)</f>
        <v/>
      </c>
      <c r="K143" s="54" t="str">
        <f>IF(ISBLANK(Bac!$D189),"",Bac!F189)</f>
        <v/>
      </c>
      <c r="L143" s="54" t="str">
        <f>IF(ISBLANK(Bac!$D189),"",Bac!G189)</f>
        <v/>
      </c>
      <c r="M143" s="54" t="str">
        <f>IF(ISBLANK(Bac!$D189),"",Bac!H189)</f>
        <v/>
      </c>
      <c r="N143" s="54" t="str">
        <f>IF(ISBLANK(Bac!$D189),"",Bac!I189)</f>
        <v/>
      </c>
      <c r="O143" s="54" t="str">
        <f>IF(ISBLANK(Bac!$D189),"",Bac!J189)</f>
        <v/>
      </c>
      <c r="P143" s="54" t="str">
        <f>IF(ISBLANK(Bac!$D189),"",Bac!K189)</f>
        <v/>
      </c>
      <c r="Q143" s="65" t="e">
        <f>VLOOKUP($G143,Now!$B$14:$BA$1048576,2,FALSE)</f>
        <v>#N/A</v>
      </c>
      <c r="R143" s="65" t="e">
        <f>VLOOKUP($G143,For!$B$14:$BA$1048576,2,FALSE)</f>
        <v>#N/A</v>
      </c>
      <c r="S143" s="67">
        <f t="shared" si="2"/>
        <v>-9999</v>
      </c>
      <c r="U143" s="65" t="e">
        <f>VLOOKUP($G143,Bac!$B$14:$BA$1048576,11,FALSE)</f>
        <v>#N/A</v>
      </c>
      <c r="V143" s="65" t="e">
        <f>VLOOKUP($G143,Bac!$B$14:$BA$1048576,16,FALSE)</f>
        <v>#N/A</v>
      </c>
      <c r="W143" s="65" t="e">
        <f>VLOOKUP($G143,Now!$B$14:$BA$1048576,11,FALSE)</f>
        <v>#N/A</v>
      </c>
      <c r="X143" s="65" t="e">
        <f>VLOOKUP($G143,Now!$B$14:$BA$1048576,16,FALSE)</f>
        <v>#N/A</v>
      </c>
      <c r="Y143" s="65" t="e">
        <f>VLOOKUP($G143,For!$B$14:$BA$1048576,11,FALSE)</f>
        <v>#N/A</v>
      </c>
      <c r="Z143" s="65" t="e">
        <f>VLOOKUP($G143,For!$B$14:$BA$1048576,16,FALSE)</f>
        <v>#N/A</v>
      </c>
      <c r="AB143" s="72" t="e">
        <f>VLOOKUP($G143,For!$B$14:$BA$1048576,51,FALSE)</f>
        <v>#N/A</v>
      </c>
      <c r="AC143" s="72" t="e">
        <f>VLOOKUP($G143,For!$B$14:$BA$1048576,52,FALSE)</f>
        <v>#N/A</v>
      </c>
    </row>
    <row r="144" spans="7:29" x14ac:dyDescent="0.25">
      <c r="G144" s="54" t="str">
        <f>IF(ISBLANK(Bac!$D447),"",Bac!B447)</f>
        <v/>
      </c>
      <c r="H144" s="65" t="str">
        <f>IF(ISBLANK(Bac!$D447),"",Bac!C447)</f>
        <v/>
      </c>
      <c r="I144" s="54" t="str">
        <f>IF(ISBLANK(Bac!$D447),"",Bac!D447)</f>
        <v/>
      </c>
      <c r="J144" s="54" t="str">
        <f>IF(ISBLANK(Bac!$D447),"",Bac!E447)</f>
        <v/>
      </c>
      <c r="K144" s="54" t="str">
        <f>IF(ISBLANK(Bac!$D447),"",Bac!F447)</f>
        <v/>
      </c>
      <c r="L144" s="54" t="str">
        <f>IF(ISBLANK(Bac!$D447),"",Bac!G447)</f>
        <v/>
      </c>
      <c r="M144" s="54" t="str">
        <f>IF(ISBLANK(Bac!$D447),"",Bac!H447)</f>
        <v/>
      </c>
      <c r="N144" s="54" t="str">
        <f>IF(ISBLANK(Bac!$D447),"",Bac!I447)</f>
        <v/>
      </c>
      <c r="O144" s="54" t="str">
        <f>IF(ISBLANK(Bac!$D447),"",Bac!J447)</f>
        <v/>
      </c>
      <c r="P144" s="54" t="str">
        <f>IF(ISBLANK(Bac!$D447),"",Bac!K447)</f>
        <v/>
      </c>
      <c r="Q144" s="65" t="e">
        <f>VLOOKUP($G144,Now!$B$14:$BA$1048576,2,FALSE)</f>
        <v>#N/A</v>
      </c>
      <c r="R144" s="65" t="e">
        <f>VLOOKUP($G144,For!$B$14:$BA$1048576,2,FALSE)</f>
        <v>#N/A</v>
      </c>
      <c r="S144" s="67">
        <f t="shared" si="2"/>
        <v>-9999</v>
      </c>
      <c r="U144" s="65" t="e">
        <f>VLOOKUP($G144,Bac!$B$14:$BA$1048576,11,FALSE)</f>
        <v>#N/A</v>
      </c>
      <c r="V144" s="65" t="e">
        <f>VLOOKUP($G144,Bac!$B$14:$BA$1048576,16,FALSE)</f>
        <v>#N/A</v>
      </c>
      <c r="W144" s="65" t="e">
        <f>VLOOKUP($G144,Now!$B$14:$BA$1048576,11,FALSE)</f>
        <v>#N/A</v>
      </c>
      <c r="X144" s="65" t="e">
        <f>VLOOKUP($G144,Now!$B$14:$BA$1048576,16,FALSE)</f>
        <v>#N/A</v>
      </c>
      <c r="Y144" s="65" t="e">
        <f>VLOOKUP($G144,For!$B$14:$BA$1048576,11,FALSE)</f>
        <v>#N/A</v>
      </c>
      <c r="Z144" s="65" t="e">
        <f>VLOOKUP($G144,For!$B$14:$BA$1048576,16,FALSE)</f>
        <v>#N/A</v>
      </c>
      <c r="AB144" s="72" t="e">
        <f>VLOOKUP($G144,For!$B$14:$BA$1048576,51,FALSE)</f>
        <v>#N/A</v>
      </c>
      <c r="AC144" s="72" t="e">
        <f>VLOOKUP($G144,For!$B$14:$BA$1048576,52,FALSE)</f>
        <v>#N/A</v>
      </c>
    </row>
    <row r="145" spans="7:29" x14ac:dyDescent="0.25">
      <c r="G145" s="54" t="str">
        <f>IF(ISBLANK(Bac!$D65),"",Bac!B65)</f>
        <v/>
      </c>
      <c r="H145" s="65" t="str">
        <f>IF(ISBLANK(Bac!$D65),"",Bac!C65)</f>
        <v/>
      </c>
      <c r="I145" s="54" t="str">
        <f>IF(ISBLANK(Bac!$D65),"",Bac!D65)</f>
        <v/>
      </c>
      <c r="J145" s="54" t="str">
        <f>IF(ISBLANK(Bac!$D65),"",Bac!E65)</f>
        <v/>
      </c>
      <c r="K145" s="54" t="str">
        <f>IF(ISBLANK(Bac!$D65),"",Bac!F65)</f>
        <v/>
      </c>
      <c r="L145" s="54" t="str">
        <f>IF(ISBLANK(Bac!$D65),"",Bac!G65)</f>
        <v/>
      </c>
      <c r="M145" s="54" t="str">
        <f>IF(ISBLANK(Bac!$D65),"",Bac!H65)</f>
        <v/>
      </c>
      <c r="N145" s="54" t="str">
        <f>IF(ISBLANK(Bac!$D65),"",Bac!I65)</f>
        <v/>
      </c>
      <c r="O145" s="54" t="str">
        <f>IF(ISBLANK(Bac!$D65),"",Bac!J65)</f>
        <v/>
      </c>
      <c r="P145" s="54" t="str">
        <f>IF(ISBLANK(Bac!$D65),"",Bac!K65)</f>
        <v/>
      </c>
      <c r="Q145" s="65" t="e">
        <f>VLOOKUP($G145,Now!$B$14:$BA$1048576,2,FALSE)</f>
        <v>#N/A</v>
      </c>
      <c r="R145" s="65" t="e">
        <f>VLOOKUP($G145,For!$B$14:$BA$1048576,2,FALSE)</f>
        <v>#N/A</v>
      </c>
      <c r="S145" s="67">
        <f t="shared" si="2"/>
        <v>-9999</v>
      </c>
      <c r="U145" s="65" t="e">
        <f>VLOOKUP($G145,Bac!$B$14:$BA$1048576,11,FALSE)</f>
        <v>#N/A</v>
      </c>
      <c r="V145" s="65" t="e">
        <f>VLOOKUP($G145,Bac!$B$14:$BA$1048576,16,FALSE)</f>
        <v>#N/A</v>
      </c>
      <c r="W145" s="65" t="e">
        <f>VLOOKUP($G145,Now!$B$14:$BA$1048576,11,FALSE)</f>
        <v>#N/A</v>
      </c>
      <c r="X145" s="65" t="e">
        <f>VLOOKUP($G145,Now!$B$14:$BA$1048576,16,FALSE)</f>
        <v>#N/A</v>
      </c>
      <c r="Y145" s="65" t="e">
        <f>VLOOKUP($G145,For!$B$14:$BA$1048576,11,FALSE)</f>
        <v>#N/A</v>
      </c>
      <c r="Z145" s="65" t="e">
        <f>VLOOKUP($G145,For!$B$14:$BA$1048576,16,FALSE)</f>
        <v>#N/A</v>
      </c>
      <c r="AB145" s="72" t="e">
        <f>VLOOKUP($G145,For!$B$14:$BA$1048576,51,FALSE)</f>
        <v>#N/A</v>
      </c>
      <c r="AC145" s="72" t="e">
        <f>VLOOKUP($G145,For!$B$14:$BA$1048576,52,FALSE)</f>
        <v>#N/A</v>
      </c>
    </row>
    <row r="146" spans="7:29" x14ac:dyDescent="0.25">
      <c r="G146" s="54" t="str">
        <f>IF(ISBLANK(Bac!$D443),"",Bac!B443)</f>
        <v/>
      </c>
      <c r="H146" s="65" t="str">
        <f>IF(ISBLANK(Bac!$D443),"",Bac!C443)</f>
        <v/>
      </c>
      <c r="I146" s="54" t="str">
        <f>IF(ISBLANK(Bac!$D443),"",Bac!D443)</f>
        <v/>
      </c>
      <c r="J146" s="54" t="str">
        <f>IF(ISBLANK(Bac!$D443),"",Bac!E443)</f>
        <v/>
      </c>
      <c r="K146" s="54" t="str">
        <f>IF(ISBLANK(Bac!$D443),"",Bac!F443)</f>
        <v/>
      </c>
      <c r="L146" s="54" t="str">
        <f>IF(ISBLANK(Bac!$D443),"",Bac!G443)</f>
        <v/>
      </c>
      <c r="M146" s="54" t="str">
        <f>IF(ISBLANK(Bac!$D443),"",Bac!H443)</f>
        <v/>
      </c>
      <c r="N146" s="54" t="str">
        <f>IF(ISBLANK(Bac!$D443),"",Bac!I443)</f>
        <v/>
      </c>
      <c r="O146" s="54" t="str">
        <f>IF(ISBLANK(Bac!$D443),"",Bac!J443)</f>
        <v/>
      </c>
      <c r="P146" s="54" t="str">
        <f>IF(ISBLANK(Bac!$D443),"",Bac!K443)</f>
        <v/>
      </c>
      <c r="Q146" s="65" t="e">
        <f>VLOOKUP($G146,Now!$B$14:$BA$1048576,2,FALSE)</f>
        <v>#N/A</v>
      </c>
      <c r="R146" s="65" t="e">
        <f>VLOOKUP($G146,For!$B$14:$BA$1048576,2,FALSE)</f>
        <v>#N/A</v>
      </c>
      <c r="S146" s="67">
        <f t="shared" si="2"/>
        <v>-9999</v>
      </c>
      <c r="U146" s="65" t="e">
        <f>VLOOKUP($G146,Bac!$B$14:$BA$1048576,11,FALSE)</f>
        <v>#N/A</v>
      </c>
      <c r="V146" s="65" t="e">
        <f>VLOOKUP($G146,Bac!$B$14:$BA$1048576,16,FALSE)</f>
        <v>#N/A</v>
      </c>
      <c r="W146" s="65" t="e">
        <f>VLOOKUP($G146,Now!$B$14:$BA$1048576,11,FALSE)</f>
        <v>#N/A</v>
      </c>
      <c r="X146" s="65" t="e">
        <f>VLOOKUP($G146,Now!$B$14:$BA$1048576,16,FALSE)</f>
        <v>#N/A</v>
      </c>
      <c r="Y146" s="65" t="e">
        <f>VLOOKUP($G146,For!$B$14:$BA$1048576,11,FALSE)</f>
        <v>#N/A</v>
      </c>
      <c r="Z146" s="65" t="e">
        <f>VLOOKUP($G146,For!$B$14:$BA$1048576,16,FALSE)</f>
        <v>#N/A</v>
      </c>
      <c r="AB146" s="72" t="e">
        <f>VLOOKUP($G146,For!$B$14:$BA$1048576,51,FALSE)</f>
        <v>#N/A</v>
      </c>
      <c r="AC146" s="72" t="e">
        <f>VLOOKUP($G146,For!$B$14:$BA$1048576,52,FALSE)</f>
        <v>#N/A</v>
      </c>
    </row>
    <row r="147" spans="7:29" x14ac:dyDescent="0.25">
      <c r="G147" s="54" t="str">
        <f>IF(ISBLANK(Bac!$D105),"",Bac!B105)</f>
        <v/>
      </c>
      <c r="H147" s="65" t="str">
        <f>IF(ISBLANK(Bac!$D105),"",Bac!C105)</f>
        <v/>
      </c>
      <c r="I147" s="54" t="str">
        <f>IF(ISBLANK(Bac!$D105),"",Bac!D105)</f>
        <v/>
      </c>
      <c r="J147" s="54" t="str">
        <f>IF(ISBLANK(Bac!$D105),"",Bac!E105)</f>
        <v/>
      </c>
      <c r="K147" s="54" t="str">
        <f>IF(ISBLANK(Bac!$D105),"",Bac!F105)</f>
        <v/>
      </c>
      <c r="L147" s="54" t="str">
        <f>IF(ISBLANK(Bac!$D105),"",Bac!G105)</f>
        <v/>
      </c>
      <c r="M147" s="54" t="str">
        <f>IF(ISBLANK(Bac!$D105),"",Bac!H105)</f>
        <v/>
      </c>
      <c r="N147" s="54" t="str">
        <f>IF(ISBLANK(Bac!$D105),"",Bac!I105)</f>
        <v/>
      </c>
      <c r="O147" s="54" t="str">
        <f>IF(ISBLANK(Bac!$D105),"",Bac!J105)</f>
        <v/>
      </c>
      <c r="P147" s="54" t="str">
        <f>IF(ISBLANK(Bac!$D105),"",Bac!K105)</f>
        <v/>
      </c>
      <c r="Q147" s="65" t="e">
        <f>VLOOKUP($G147,Now!$B$14:$BA$1048576,2,FALSE)</f>
        <v>#N/A</v>
      </c>
      <c r="R147" s="65" t="e">
        <f>VLOOKUP($G147,For!$B$14:$BA$1048576,2,FALSE)</f>
        <v>#N/A</v>
      </c>
      <c r="S147" s="67">
        <f t="shared" si="2"/>
        <v>-9999</v>
      </c>
      <c r="U147" s="65" t="e">
        <f>VLOOKUP($G147,Bac!$B$14:$BA$1048576,11,FALSE)</f>
        <v>#N/A</v>
      </c>
      <c r="V147" s="65" t="e">
        <f>VLOOKUP($G147,Bac!$B$14:$BA$1048576,16,FALSE)</f>
        <v>#N/A</v>
      </c>
      <c r="W147" s="65" t="e">
        <f>VLOOKUP($G147,Now!$B$14:$BA$1048576,11,FALSE)</f>
        <v>#N/A</v>
      </c>
      <c r="X147" s="65" t="e">
        <f>VLOOKUP($G147,Now!$B$14:$BA$1048576,16,FALSE)</f>
        <v>#N/A</v>
      </c>
      <c r="Y147" s="65" t="e">
        <f>VLOOKUP($G147,For!$B$14:$BA$1048576,11,FALSE)</f>
        <v>#N/A</v>
      </c>
      <c r="Z147" s="65" t="e">
        <f>VLOOKUP($G147,For!$B$14:$BA$1048576,16,FALSE)</f>
        <v>#N/A</v>
      </c>
      <c r="AB147" s="72" t="e">
        <f>VLOOKUP($G147,For!$B$14:$BA$1048576,51,FALSE)</f>
        <v>#N/A</v>
      </c>
      <c r="AC147" s="72" t="e">
        <f>VLOOKUP($G147,For!$B$14:$BA$1048576,52,FALSE)</f>
        <v>#N/A</v>
      </c>
    </row>
    <row r="148" spans="7:29" x14ac:dyDescent="0.25">
      <c r="G148" s="54" t="str">
        <f>IF(ISBLANK(Bac!$D59),"",Bac!B59)</f>
        <v/>
      </c>
      <c r="H148" s="65" t="str">
        <f>IF(ISBLANK(Bac!$D59),"",Bac!C59)</f>
        <v/>
      </c>
      <c r="I148" s="54" t="str">
        <f>IF(ISBLANK(Bac!$D59),"",Bac!D59)</f>
        <v/>
      </c>
      <c r="J148" s="54" t="str">
        <f>IF(ISBLANK(Bac!$D59),"",Bac!E59)</f>
        <v/>
      </c>
      <c r="K148" s="54" t="str">
        <f>IF(ISBLANK(Bac!$D59),"",Bac!F59)</f>
        <v/>
      </c>
      <c r="L148" s="54" t="str">
        <f>IF(ISBLANK(Bac!$D59),"",Bac!G59)</f>
        <v/>
      </c>
      <c r="M148" s="54" t="str">
        <f>IF(ISBLANK(Bac!$D59),"",Bac!H59)</f>
        <v/>
      </c>
      <c r="N148" s="54" t="str">
        <f>IF(ISBLANK(Bac!$D59),"",Bac!I59)</f>
        <v/>
      </c>
      <c r="O148" s="54" t="str">
        <f>IF(ISBLANK(Bac!$D59),"",Bac!J59)</f>
        <v/>
      </c>
      <c r="P148" s="54" t="str">
        <f>IF(ISBLANK(Bac!$D59),"",Bac!K59)</f>
        <v/>
      </c>
      <c r="Q148" s="65" t="e">
        <f>VLOOKUP($G148,Now!$B$14:$BA$1048576,2,FALSE)</f>
        <v>#N/A</v>
      </c>
      <c r="R148" s="65" t="e">
        <f>VLOOKUP($G148,For!$B$14:$BA$1048576,2,FALSE)</f>
        <v>#N/A</v>
      </c>
      <c r="S148" s="67">
        <f t="shared" si="2"/>
        <v>-9999</v>
      </c>
      <c r="U148" s="65" t="e">
        <f>VLOOKUP($G148,Bac!$B$14:$BA$1048576,11,FALSE)</f>
        <v>#N/A</v>
      </c>
      <c r="V148" s="65" t="e">
        <f>VLOOKUP($G148,Bac!$B$14:$BA$1048576,16,FALSE)</f>
        <v>#N/A</v>
      </c>
      <c r="W148" s="65" t="e">
        <f>VLOOKUP($G148,Now!$B$14:$BA$1048576,11,FALSE)</f>
        <v>#N/A</v>
      </c>
      <c r="X148" s="65" t="e">
        <f>VLOOKUP($G148,Now!$B$14:$BA$1048576,16,FALSE)</f>
        <v>#N/A</v>
      </c>
      <c r="Y148" s="65" t="e">
        <f>VLOOKUP($G148,For!$B$14:$BA$1048576,11,FALSE)</f>
        <v>#N/A</v>
      </c>
      <c r="Z148" s="65" t="e">
        <f>VLOOKUP($G148,For!$B$14:$BA$1048576,16,FALSE)</f>
        <v>#N/A</v>
      </c>
      <c r="AB148" s="72" t="e">
        <f>VLOOKUP($G148,For!$B$14:$BA$1048576,51,FALSE)</f>
        <v>#N/A</v>
      </c>
      <c r="AC148" s="72" t="e">
        <f>VLOOKUP($G148,For!$B$14:$BA$1048576,52,FALSE)</f>
        <v>#N/A</v>
      </c>
    </row>
    <row r="149" spans="7:29" x14ac:dyDescent="0.25">
      <c r="G149" s="54" t="str">
        <f>IF(ISBLANK(Bac!$D1115),"",Bac!B1115)</f>
        <v/>
      </c>
      <c r="H149" s="65" t="str">
        <f>IF(ISBLANK(Bac!$D1115),"",Bac!C1115)</f>
        <v/>
      </c>
      <c r="I149" s="54" t="str">
        <f>IF(ISBLANK(Bac!$D1115),"",Bac!D1115)</f>
        <v/>
      </c>
      <c r="J149" s="54" t="str">
        <f>IF(ISBLANK(Bac!$D1115),"",Bac!E1115)</f>
        <v/>
      </c>
      <c r="K149" s="54" t="str">
        <f>IF(ISBLANK(Bac!$D1115),"",Bac!F1115)</f>
        <v/>
      </c>
      <c r="L149" s="54" t="str">
        <f>IF(ISBLANK(Bac!$D1115),"",Bac!G1115)</f>
        <v/>
      </c>
      <c r="M149" s="54" t="str">
        <f>IF(ISBLANK(Bac!$D1115),"",Bac!H1115)</f>
        <v/>
      </c>
      <c r="N149" s="54" t="str">
        <f>IF(ISBLANK(Bac!$D1115),"",Bac!I1115)</f>
        <v/>
      </c>
      <c r="O149" s="54" t="str">
        <f>IF(ISBLANK(Bac!$D1115),"",Bac!J1115)</f>
        <v/>
      </c>
      <c r="P149" s="54" t="str">
        <f>IF(ISBLANK(Bac!$D1115),"",Bac!K1115)</f>
        <v/>
      </c>
      <c r="Q149" s="65" t="e">
        <f>VLOOKUP($G149,Now!$B$14:$BA$1048576,2,FALSE)</f>
        <v>#N/A</v>
      </c>
      <c r="R149" s="65" t="e">
        <f>VLOOKUP($G149,For!$B$14:$BA$1048576,2,FALSE)</f>
        <v>#N/A</v>
      </c>
      <c r="S149" s="67">
        <f t="shared" si="2"/>
        <v>-9999</v>
      </c>
      <c r="U149" s="65" t="e">
        <f>VLOOKUP($G149,Bac!$B$14:$BA$1048576,11,FALSE)</f>
        <v>#N/A</v>
      </c>
      <c r="V149" s="65" t="e">
        <f>VLOOKUP($G149,Bac!$B$14:$BA$1048576,16,FALSE)</f>
        <v>#N/A</v>
      </c>
      <c r="W149" s="65" t="e">
        <f>VLOOKUP($G149,Now!$B$14:$BA$1048576,11,FALSE)</f>
        <v>#N/A</v>
      </c>
      <c r="X149" s="65" t="e">
        <f>VLOOKUP($G149,Now!$B$14:$BA$1048576,16,FALSE)</f>
        <v>#N/A</v>
      </c>
      <c r="Y149" s="65" t="e">
        <f>VLOOKUP($G149,For!$B$14:$BA$1048576,11,FALSE)</f>
        <v>#N/A</v>
      </c>
      <c r="Z149" s="65" t="e">
        <f>VLOOKUP($G149,For!$B$14:$BA$1048576,16,FALSE)</f>
        <v>#N/A</v>
      </c>
      <c r="AB149" s="72" t="e">
        <f>VLOOKUP($G149,For!$B$14:$BA$1048576,51,FALSE)</f>
        <v>#N/A</v>
      </c>
      <c r="AC149" s="72" t="e">
        <f>VLOOKUP($G149,For!$B$14:$BA$1048576,52,FALSE)</f>
        <v>#N/A</v>
      </c>
    </row>
    <row r="150" spans="7:29" x14ac:dyDescent="0.25">
      <c r="G150" s="54" t="str">
        <f>IF(ISBLANK(Bac!$D312),"",Bac!B312)</f>
        <v/>
      </c>
      <c r="H150" s="65" t="str">
        <f>IF(ISBLANK(Bac!$D312),"",Bac!C312)</f>
        <v/>
      </c>
      <c r="I150" s="54" t="str">
        <f>IF(ISBLANK(Bac!$D312),"",Bac!D312)</f>
        <v/>
      </c>
      <c r="J150" s="54" t="str">
        <f>IF(ISBLANK(Bac!$D312),"",Bac!E312)</f>
        <v/>
      </c>
      <c r="K150" s="54" t="str">
        <f>IF(ISBLANK(Bac!$D312),"",Bac!F312)</f>
        <v/>
      </c>
      <c r="L150" s="54" t="str">
        <f>IF(ISBLANK(Bac!$D312),"",Bac!G312)</f>
        <v/>
      </c>
      <c r="M150" s="54" t="str">
        <f>IF(ISBLANK(Bac!$D312),"",Bac!H312)</f>
        <v/>
      </c>
      <c r="N150" s="54" t="str">
        <f>IF(ISBLANK(Bac!$D312),"",Bac!I312)</f>
        <v/>
      </c>
      <c r="O150" s="54" t="str">
        <f>IF(ISBLANK(Bac!$D312),"",Bac!J312)</f>
        <v/>
      </c>
      <c r="P150" s="54" t="str">
        <f>IF(ISBLANK(Bac!$D312),"",Bac!K312)</f>
        <v/>
      </c>
      <c r="Q150" s="65" t="e">
        <f>VLOOKUP($G150,Now!$B$14:$BA$1048576,2,FALSE)</f>
        <v>#N/A</v>
      </c>
      <c r="R150" s="65" t="e">
        <f>VLOOKUP($G150,For!$B$14:$BA$1048576,2,FALSE)</f>
        <v>#N/A</v>
      </c>
      <c r="S150" s="67">
        <f t="shared" si="2"/>
        <v>-9999</v>
      </c>
      <c r="U150" s="65" t="e">
        <f>VLOOKUP($G150,Bac!$B$14:$BA$1048576,11,FALSE)</f>
        <v>#N/A</v>
      </c>
      <c r="V150" s="65" t="e">
        <f>VLOOKUP($G150,Bac!$B$14:$BA$1048576,16,FALSE)</f>
        <v>#N/A</v>
      </c>
      <c r="W150" s="65" t="e">
        <f>VLOOKUP($G150,Now!$B$14:$BA$1048576,11,FALSE)</f>
        <v>#N/A</v>
      </c>
      <c r="X150" s="65" t="e">
        <f>VLOOKUP($G150,Now!$B$14:$BA$1048576,16,FALSE)</f>
        <v>#N/A</v>
      </c>
      <c r="Y150" s="65" t="e">
        <f>VLOOKUP($G150,For!$B$14:$BA$1048576,11,FALSE)</f>
        <v>#N/A</v>
      </c>
      <c r="Z150" s="65" t="e">
        <f>VLOOKUP($G150,For!$B$14:$BA$1048576,16,FALSE)</f>
        <v>#N/A</v>
      </c>
      <c r="AB150" s="72" t="e">
        <f>VLOOKUP($G150,For!$B$14:$BA$1048576,51,FALSE)</f>
        <v>#N/A</v>
      </c>
      <c r="AC150" s="72" t="e">
        <f>VLOOKUP($G150,For!$B$14:$BA$1048576,52,FALSE)</f>
        <v>#N/A</v>
      </c>
    </row>
    <row r="151" spans="7:29" x14ac:dyDescent="0.25">
      <c r="G151" s="54" t="str">
        <f>IF(ISBLANK(Bac!$D1092),"",Bac!B1092)</f>
        <v/>
      </c>
      <c r="H151" s="65" t="str">
        <f>IF(ISBLANK(Bac!$D1092),"",Bac!C1092)</f>
        <v/>
      </c>
      <c r="I151" s="54" t="str">
        <f>IF(ISBLANK(Bac!$D1092),"",Bac!D1092)</f>
        <v/>
      </c>
      <c r="J151" s="54" t="str">
        <f>IF(ISBLANK(Bac!$D1092),"",Bac!E1092)</f>
        <v/>
      </c>
      <c r="K151" s="54" t="str">
        <f>IF(ISBLANK(Bac!$D1092),"",Bac!F1092)</f>
        <v/>
      </c>
      <c r="L151" s="54" t="str">
        <f>IF(ISBLANK(Bac!$D1092),"",Bac!G1092)</f>
        <v/>
      </c>
      <c r="M151" s="54" t="str">
        <f>IF(ISBLANK(Bac!$D1092),"",Bac!H1092)</f>
        <v/>
      </c>
      <c r="N151" s="54" t="str">
        <f>IF(ISBLANK(Bac!$D1092),"",Bac!I1092)</f>
        <v/>
      </c>
      <c r="O151" s="54" t="str">
        <f>IF(ISBLANK(Bac!$D1092),"",Bac!J1092)</f>
        <v/>
      </c>
      <c r="P151" s="54" t="str">
        <f>IF(ISBLANK(Bac!$D1092),"",Bac!K1092)</f>
        <v/>
      </c>
      <c r="Q151" s="65" t="e">
        <f>VLOOKUP($G151,Now!$B$14:$BA$1048576,2,FALSE)</f>
        <v>#N/A</v>
      </c>
      <c r="R151" s="65" t="e">
        <f>VLOOKUP($G151,For!$B$14:$BA$1048576,2,FALSE)</f>
        <v>#N/A</v>
      </c>
      <c r="S151" s="67">
        <f t="shared" si="2"/>
        <v>-9999</v>
      </c>
      <c r="U151" s="65" t="e">
        <f>VLOOKUP($G151,Bac!$B$14:$BA$1048576,11,FALSE)</f>
        <v>#N/A</v>
      </c>
      <c r="V151" s="65" t="e">
        <f>VLOOKUP($G151,Bac!$B$14:$BA$1048576,16,FALSE)</f>
        <v>#N/A</v>
      </c>
      <c r="W151" s="65" t="e">
        <f>VLOOKUP($G151,Now!$B$14:$BA$1048576,11,FALSE)</f>
        <v>#N/A</v>
      </c>
      <c r="X151" s="65" t="e">
        <f>VLOOKUP($G151,Now!$B$14:$BA$1048576,16,FALSE)</f>
        <v>#N/A</v>
      </c>
      <c r="Y151" s="65" t="e">
        <f>VLOOKUP($G151,For!$B$14:$BA$1048576,11,FALSE)</f>
        <v>#N/A</v>
      </c>
      <c r="Z151" s="65" t="e">
        <f>VLOOKUP($G151,For!$B$14:$BA$1048576,16,FALSE)</f>
        <v>#N/A</v>
      </c>
      <c r="AB151" s="72" t="e">
        <f>VLOOKUP($G151,For!$B$14:$BA$1048576,51,FALSE)</f>
        <v>#N/A</v>
      </c>
      <c r="AC151" s="72" t="e">
        <f>VLOOKUP($G151,For!$B$14:$BA$1048576,52,FALSE)</f>
        <v>#N/A</v>
      </c>
    </row>
    <row r="152" spans="7:29" x14ac:dyDescent="0.25">
      <c r="G152" s="54" t="str">
        <f>IF(ISBLANK(Bac!$D1116),"",Bac!B1116)</f>
        <v/>
      </c>
      <c r="H152" s="65" t="str">
        <f>IF(ISBLANK(Bac!$D1116),"",Bac!C1116)</f>
        <v/>
      </c>
      <c r="I152" s="54" t="str">
        <f>IF(ISBLANK(Bac!$D1116),"",Bac!D1116)</f>
        <v/>
      </c>
      <c r="J152" s="54" t="str">
        <f>IF(ISBLANK(Bac!$D1116),"",Bac!E1116)</f>
        <v/>
      </c>
      <c r="K152" s="54" t="str">
        <f>IF(ISBLANK(Bac!$D1116),"",Bac!F1116)</f>
        <v/>
      </c>
      <c r="L152" s="54" t="str">
        <f>IF(ISBLANK(Bac!$D1116),"",Bac!G1116)</f>
        <v/>
      </c>
      <c r="M152" s="54" t="str">
        <f>IF(ISBLANK(Bac!$D1116),"",Bac!H1116)</f>
        <v/>
      </c>
      <c r="N152" s="54" t="str">
        <f>IF(ISBLANK(Bac!$D1116),"",Bac!I1116)</f>
        <v/>
      </c>
      <c r="O152" s="54" t="str">
        <f>IF(ISBLANK(Bac!$D1116),"",Bac!J1116)</f>
        <v/>
      </c>
      <c r="P152" s="54" t="str">
        <f>IF(ISBLANK(Bac!$D1116),"",Bac!K1116)</f>
        <v/>
      </c>
      <c r="Q152" s="65" t="e">
        <f>VLOOKUP($G152,Now!$B$14:$BA$1048576,2,FALSE)</f>
        <v>#N/A</v>
      </c>
      <c r="R152" s="65" t="e">
        <f>VLOOKUP($G152,For!$B$14:$BA$1048576,2,FALSE)</f>
        <v>#N/A</v>
      </c>
      <c r="S152" s="67">
        <f t="shared" si="2"/>
        <v>-9999</v>
      </c>
      <c r="U152" s="65" t="e">
        <f>VLOOKUP($G152,Bac!$B$14:$BA$1048576,11,FALSE)</f>
        <v>#N/A</v>
      </c>
      <c r="V152" s="65" t="e">
        <f>VLOOKUP($G152,Bac!$B$14:$BA$1048576,16,FALSE)</f>
        <v>#N/A</v>
      </c>
      <c r="W152" s="65" t="e">
        <f>VLOOKUP($G152,Now!$B$14:$BA$1048576,11,FALSE)</f>
        <v>#N/A</v>
      </c>
      <c r="X152" s="65" t="e">
        <f>VLOOKUP($G152,Now!$B$14:$BA$1048576,16,FALSE)</f>
        <v>#N/A</v>
      </c>
      <c r="Y152" s="65" t="e">
        <f>VLOOKUP($G152,For!$B$14:$BA$1048576,11,FALSE)</f>
        <v>#N/A</v>
      </c>
      <c r="Z152" s="65" t="e">
        <f>VLOOKUP($G152,For!$B$14:$BA$1048576,16,FALSE)</f>
        <v>#N/A</v>
      </c>
      <c r="AB152" s="72" t="e">
        <f>VLOOKUP($G152,For!$B$14:$BA$1048576,51,FALSE)</f>
        <v>#N/A</v>
      </c>
      <c r="AC152" s="72" t="e">
        <f>VLOOKUP($G152,For!$B$14:$BA$1048576,52,FALSE)</f>
        <v>#N/A</v>
      </c>
    </row>
    <row r="153" spans="7:29" x14ac:dyDescent="0.25">
      <c r="G153" s="54" t="str">
        <f>IF(ISBLANK(Bac!$D1188),"",Bac!B1188)</f>
        <v/>
      </c>
      <c r="H153" s="65" t="str">
        <f>IF(ISBLANK(Bac!$D1188),"",Bac!C1188)</f>
        <v/>
      </c>
      <c r="I153" s="54" t="str">
        <f>IF(ISBLANK(Bac!$D1188),"",Bac!D1188)</f>
        <v/>
      </c>
      <c r="J153" s="54" t="str">
        <f>IF(ISBLANK(Bac!$D1188),"",Bac!E1188)</f>
        <v/>
      </c>
      <c r="K153" s="54" t="str">
        <f>IF(ISBLANK(Bac!$D1188),"",Bac!F1188)</f>
        <v/>
      </c>
      <c r="L153" s="54" t="str">
        <f>IF(ISBLANK(Bac!$D1188),"",Bac!G1188)</f>
        <v/>
      </c>
      <c r="M153" s="54" t="str">
        <f>IF(ISBLANK(Bac!$D1188),"",Bac!H1188)</f>
        <v/>
      </c>
      <c r="N153" s="54" t="str">
        <f>IF(ISBLANK(Bac!$D1188),"",Bac!I1188)</f>
        <v/>
      </c>
      <c r="O153" s="54" t="str">
        <f>IF(ISBLANK(Bac!$D1188),"",Bac!J1188)</f>
        <v/>
      </c>
      <c r="P153" s="54" t="str">
        <f>IF(ISBLANK(Bac!$D1188),"",Bac!K1188)</f>
        <v/>
      </c>
      <c r="Q153" s="65" t="e">
        <f>VLOOKUP($G153,Now!$B$14:$BA$1048576,2,FALSE)</f>
        <v>#N/A</v>
      </c>
      <c r="R153" s="65" t="e">
        <f>VLOOKUP($G153,For!$B$14:$BA$1048576,2,FALSE)</f>
        <v>#N/A</v>
      </c>
      <c r="S153" s="67">
        <f t="shared" si="2"/>
        <v>-9999</v>
      </c>
      <c r="U153" s="65" t="e">
        <f>VLOOKUP($G153,Bac!$B$14:$BA$1048576,11,FALSE)</f>
        <v>#N/A</v>
      </c>
      <c r="V153" s="65" t="e">
        <f>VLOOKUP($G153,Bac!$B$14:$BA$1048576,16,FALSE)</f>
        <v>#N/A</v>
      </c>
      <c r="W153" s="65" t="e">
        <f>VLOOKUP($G153,Now!$B$14:$BA$1048576,11,FALSE)</f>
        <v>#N/A</v>
      </c>
      <c r="X153" s="65" t="e">
        <f>VLOOKUP($G153,Now!$B$14:$BA$1048576,16,FALSE)</f>
        <v>#N/A</v>
      </c>
      <c r="Y153" s="65" t="e">
        <f>VLOOKUP($G153,For!$B$14:$BA$1048576,11,FALSE)</f>
        <v>#N/A</v>
      </c>
      <c r="Z153" s="65" t="e">
        <f>VLOOKUP($G153,For!$B$14:$BA$1048576,16,FALSE)</f>
        <v>#N/A</v>
      </c>
      <c r="AB153" s="72" t="e">
        <f>VLOOKUP($G153,For!$B$14:$BA$1048576,51,FALSE)</f>
        <v>#N/A</v>
      </c>
      <c r="AC153" s="72" t="e">
        <f>VLOOKUP($G153,For!$B$14:$BA$1048576,52,FALSE)</f>
        <v>#N/A</v>
      </c>
    </row>
    <row r="154" spans="7:29" x14ac:dyDescent="0.25">
      <c r="G154" s="54" t="str">
        <f>IF(ISBLANK(Bac!$D1100),"",Bac!B1100)</f>
        <v/>
      </c>
      <c r="H154" s="65" t="str">
        <f>IF(ISBLANK(Bac!$D1100),"",Bac!C1100)</f>
        <v/>
      </c>
      <c r="I154" s="54" t="str">
        <f>IF(ISBLANK(Bac!$D1100),"",Bac!D1100)</f>
        <v/>
      </c>
      <c r="J154" s="54" t="str">
        <f>IF(ISBLANK(Bac!$D1100),"",Bac!E1100)</f>
        <v/>
      </c>
      <c r="K154" s="54" t="str">
        <f>IF(ISBLANK(Bac!$D1100),"",Bac!F1100)</f>
        <v/>
      </c>
      <c r="L154" s="54" t="str">
        <f>IF(ISBLANK(Bac!$D1100),"",Bac!G1100)</f>
        <v/>
      </c>
      <c r="M154" s="54" t="str">
        <f>IF(ISBLANK(Bac!$D1100),"",Bac!H1100)</f>
        <v/>
      </c>
      <c r="N154" s="54" t="str">
        <f>IF(ISBLANK(Bac!$D1100),"",Bac!I1100)</f>
        <v/>
      </c>
      <c r="O154" s="54" t="str">
        <f>IF(ISBLANK(Bac!$D1100),"",Bac!J1100)</f>
        <v/>
      </c>
      <c r="P154" s="54" t="str">
        <f>IF(ISBLANK(Bac!$D1100),"",Bac!K1100)</f>
        <v/>
      </c>
      <c r="Q154" s="65" t="e">
        <f>VLOOKUP($G154,Now!$B$14:$BA$1048576,2,FALSE)</f>
        <v>#N/A</v>
      </c>
      <c r="R154" s="65" t="e">
        <f>VLOOKUP($G154,For!$B$14:$BA$1048576,2,FALSE)</f>
        <v>#N/A</v>
      </c>
      <c r="S154" s="67">
        <f t="shared" si="2"/>
        <v>-9999</v>
      </c>
      <c r="U154" s="65" t="e">
        <f>VLOOKUP($G154,Bac!$B$14:$BA$1048576,11,FALSE)</f>
        <v>#N/A</v>
      </c>
      <c r="V154" s="65" t="e">
        <f>VLOOKUP($G154,Bac!$B$14:$BA$1048576,16,FALSE)</f>
        <v>#N/A</v>
      </c>
      <c r="W154" s="65" t="e">
        <f>VLOOKUP($G154,Now!$B$14:$BA$1048576,11,FALSE)</f>
        <v>#N/A</v>
      </c>
      <c r="X154" s="65" t="e">
        <f>VLOOKUP($G154,Now!$B$14:$BA$1048576,16,FALSE)</f>
        <v>#N/A</v>
      </c>
      <c r="Y154" s="65" t="e">
        <f>VLOOKUP($G154,For!$B$14:$BA$1048576,11,FALSE)</f>
        <v>#N/A</v>
      </c>
      <c r="Z154" s="65" t="e">
        <f>VLOOKUP($G154,For!$B$14:$BA$1048576,16,FALSE)</f>
        <v>#N/A</v>
      </c>
      <c r="AB154" s="72" t="e">
        <f>VLOOKUP($G154,For!$B$14:$BA$1048576,51,FALSE)</f>
        <v>#N/A</v>
      </c>
      <c r="AC154" s="72" t="e">
        <f>VLOOKUP($G154,For!$B$14:$BA$1048576,52,FALSE)</f>
        <v>#N/A</v>
      </c>
    </row>
    <row r="155" spans="7:29" x14ac:dyDescent="0.25">
      <c r="G155" s="54" t="str">
        <f>IF(ISBLANK(Bac!$D1033),"",Bac!B1033)</f>
        <v/>
      </c>
      <c r="H155" s="65" t="str">
        <f>IF(ISBLANK(Bac!$D1033),"",Bac!C1033)</f>
        <v/>
      </c>
      <c r="I155" s="54" t="str">
        <f>IF(ISBLANK(Bac!$D1033),"",Bac!D1033)</f>
        <v/>
      </c>
      <c r="J155" s="54" t="str">
        <f>IF(ISBLANK(Bac!$D1033),"",Bac!E1033)</f>
        <v/>
      </c>
      <c r="K155" s="54" t="str">
        <f>IF(ISBLANK(Bac!$D1033),"",Bac!F1033)</f>
        <v/>
      </c>
      <c r="L155" s="54" t="str">
        <f>IF(ISBLANK(Bac!$D1033),"",Bac!G1033)</f>
        <v/>
      </c>
      <c r="M155" s="54" t="str">
        <f>IF(ISBLANK(Bac!$D1033),"",Bac!H1033)</f>
        <v/>
      </c>
      <c r="N155" s="54" t="str">
        <f>IF(ISBLANK(Bac!$D1033),"",Bac!I1033)</f>
        <v/>
      </c>
      <c r="O155" s="54" t="str">
        <f>IF(ISBLANK(Bac!$D1033),"",Bac!J1033)</f>
        <v/>
      </c>
      <c r="P155" s="54" t="str">
        <f>IF(ISBLANK(Bac!$D1033),"",Bac!K1033)</f>
        <v/>
      </c>
      <c r="Q155" s="65" t="e">
        <f>VLOOKUP($G155,Now!$B$14:$BA$1048576,2,FALSE)</f>
        <v>#N/A</v>
      </c>
      <c r="R155" s="65" t="e">
        <f>VLOOKUP($G155,For!$B$14:$BA$1048576,2,FALSE)</f>
        <v>#N/A</v>
      </c>
      <c r="S155" s="67">
        <f t="shared" si="2"/>
        <v>-9999</v>
      </c>
      <c r="U155" s="65" t="e">
        <f>VLOOKUP($G155,Bac!$B$14:$BA$1048576,11,FALSE)</f>
        <v>#N/A</v>
      </c>
      <c r="V155" s="65" t="e">
        <f>VLOOKUP($G155,Bac!$B$14:$BA$1048576,16,FALSE)</f>
        <v>#N/A</v>
      </c>
      <c r="W155" s="65" t="e">
        <f>VLOOKUP($G155,Now!$B$14:$BA$1048576,11,FALSE)</f>
        <v>#N/A</v>
      </c>
      <c r="X155" s="65" t="e">
        <f>VLOOKUP($G155,Now!$B$14:$BA$1048576,16,FALSE)</f>
        <v>#N/A</v>
      </c>
      <c r="Y155" s="65" t="e">
        <f>VLOOKUP($G155,For!$B$14:$BA$1048576,11,FALSE)</f>
        <v>#N/A</v>
      </c>
      <c r="Z155" s="65" t="e">
        <f>VLOOKUP($G155,For!$B$14:$BA$1048576,16,FALSE)</f>
        <v>#N/A</v>
      </c>
      <c r="AB155" s="72" t="e">
        <f>VLOOKUP($G155,For!$B$14:$BA$1048576,51,FALSE)</f>
        <v>#N/A</v>
      </c>
      <c r="AC155" s="72" t="e">
        <f>VLOOKUP($G155,For!$B$14:$BA$1048576,52,FALSE)</f>
        <v>#N/A</v>
      </c>
    </row>
    <row r="156" spans="7:29" x14ac:dyDescent="0.25">
      <c r="G156" s="54" t="str">
        <f>IF(ISBLANK(Bac!$D1121),"",Bac!B1121)</f>
        <v/>
      </c>
      <c r="H156" s="65" t="str">
        <f>IF(ISBLANK(Bac!$D1121),"",Bac!C1121)</f>
        <v/>
      </c>
      <c r="I156" s="54" t="str">
        <f>IF(ISBLANK(Bac!$D1121),"",Bac!D1121)</f>
        <v/>
      </c>
      <c r="J156" s="54" t="str">
        <f>IF(ISBLANK(Bac!$D1121),"",Bac!E1121)</f>
        <v/>
      </c>
      <c r="K156" s="54" t="str">
        <f>IF(ISBLANK(Bac!$D1121),"",Bac!F1121)</f>
        <v/>
      </c>
      <c r="L156" s="54" t="str">
        <f>IF(ISBLANK(Bac!$D1121),"",Bac!G1121)</f>
        <v/>
      </c>
      <c r="M156" s="54" t="str">
        <f>IF(ISBLANK(Bac!$D1121),"",Bac!H1121)</f>
        <v/>
      </c>
      <c r="N156" s="54" t="str">
        <f>IF(ISBLANK(Bac!$D1121),"",Bac!I1121)</f>
        <v/>
      </c>
      <c r="O156" s="54" t="str">
        <f>IF(ISBLANK(Bac!$D1121),"",Bac!J1121)</f>
        <v/>
      </c>
      <c r="P156" s="54" t="str">
        <f>IF(ISBLANK(Bac!$D1121),"",Bac!K1121)</f>
        <v/>
      </c>
      <c r="Q156" s="65" t="e">
        <f>VLOOKUP($G156,Now!$B$14:$BA$1048576,2,FALSE)</f>
        <v>#N/A</v>
      </c>
      <c r="R156" s="65" t="e">
        <f>VLOOKUP($G156,For!$B$14:$BA$1048576,2,FALSE)</f>
        <v>#N/A</v>
      </c>
      <c r="S156" s="67">
        <f t="shared" si="2"/>
        <v>-9999</v>
      </c>
      <c r="U156" s="65" t="e">
        <f>VLOOKUP($G156,Bac!$B$14:$BA$1048576,11,FALSE)</f>
        <v>#N/A</v>
      </c>
      <c r="V156" s="65" t="e">
        <f>VLOOKUP($G156,Bac!$B$14:$BA$1048576,16,FALSE)</f>
        <v>#N/A</v>
      </c>
      <c r="W156" s="65" t="e">
        <f>VLOOKUP($G156,Now!$B$14:$BA$1048576,11,FALSE)</f>
        <v>#N/A</v>
      </c>
      <c r="X156" s="65" t="e">
        <f>VLOOKUP($G156,Now!$B$14:$BA$1048576,16,FALSE)</f>
        <v>#N/A</v>
      </c>
      <c r="Y156" s="65" t="e">
        <f>VLOOKUP($G156,For!$B$14:$BA$1048576,11,FALSE)</f>
        <v>#N/A</v>
      </c>
      <c r="Z156" s="65" t="e">
        <f>VLOOKUP($G156,For!$B$14:$BA$1048576,16,FALSE)</f>
        <v>#N/A</v>
      </c>
      <c r="AB156" s="72" t="e">
        <f>VLOOKUP($G156,For!$B$14:$BA$1048576,51,FALSE)</f>
        <v>#N/A</v>
      </c>
      <c r="AC156" s="72" t="e">
        <f>VLOOKUP($G156,For!$B$14:$BA$1048576,52,FALSE)</f>
        <v>#N/A</v>
      </c>
    </row>
    <row r="157" spans="7:29" x14ac:dyDescent="0.25">
      <c r="G157" s="54" t="str">
        <f>IF(ISBLANK(Bac!$D373),"",Bac!B373)</f>
        <v/>
      </c>
      <c r="H157" s="65" t="str">
        <f>IF(ISBLANK(Bac!$D373),"",Bac!C373)</f>
        <v/>
      </c>
      <c r="I157" s="54" t="str">
        <f>IF(ISBLANK(Bac!$D373),"",Bac!D373)</f>
        <v/>
      </c>
      <c r="J157" s="54" t="str">
        <f>IF(ISBLANK(Bac!$D373),"",Bac!E373)</f>
        <v/>
      </c>
      <c r="K157" s="54" t="str">
        <f>IF(ISBLANK(Bac!$D373),"",Bac!F373)</f>
        <v/>
      </c>
      <c r="L157" s="54" t="str">
        <f>IF(ISBLANK(Bac!$D373),"",Bac!G373)</f>
        <v/>
      </c>
      <c r="M157" s="54" t="str">
        <f>IF(ISBLANK(Bac!$D373),"",Bac!H373)</f>
        <v/>
      </c>
      <c r="N157" s="54" t="str">
        <f>IF(ISBLANK(Bac!$D373),"",Bac!I373)</f>
        <v/>
      </c>
      <c r="O157" s="54" t="str">
        <f>IF(ISBLANK(Bac!$D373),"",Bac!J373)</f>
        <v/>
      </c>
      <c r="P157" s="54" t="str">
        <f>IF(ISBLANK(Bac!$D373),"",Bac!K373)</f>
        <v/>
      </c>
      <c r="Q157" s="65" t="e">
        <f>VLOOKUP($G157,Now!$B$14:$BA$1048576,2,FALSE)</f>
        <v>#N/A</v>
      </c>
      <c r="R157" s="65" t="e">
        <f>VLOOKUP($G157,For!$B$14:$BA$1048576,2,FALSE)</f>
        <v>#N/A</v>
      </c>
      <c r="S157" s="67">
        <f t="shared" si="2"/>
        <v>-9999</v>
      </c>
      <c r="U157" s="65" t="e">
        <f>VLOOKUP($G157,Bac!$B$14:$BA$1048576,11,FALSE)</f>
        <v>#N/A</v>
      </c>
      <c r="V157" s="65" t="e">
        <f>VLOOKUP($G157,Bac!$B$14:$BA$1048576,16,FALSE)</f>
        <v>#N/A</v>
      </c>
      <c r="W157" s="65" t="e">
        <f>VLOOKUP($G157,Now!$B$14:$BA$1048576,11,FALSE)</f>
        <v>#N/A</v>
      </c>
      <c r="X157" s="65" t="e">
        <f>VLOOKUP($G157,Now!$B$14:$BA$1048576,16,FALSE)</f>
        <v>#N/A</v>
      </c>
      <c r="Y157" s="65" t="e">
        <f>VLOOKUP($G157,For!$B$14:$BA$1048576,11,FALSE)</f>
        <v>#N/A</v>
      </c>
      <c r="Z157" s="65" t="e">
        <f>VLOOKUP($G157,For!$B$14:$BA$1048576,16,FALSE)</f>
        <v>#N/A</v>
      </c>
      <c r="AB157" s="72" t="e">
        <f>VLOOKUP($G157,For!$B$14:$BA$1048576,51,FALSE)</f>
        <v>#N/A</v>
      </c>
      <c r="AC157" s="72" t="e">
        <f>VLOOKUP($G157,For!$B$14:$BA$1048576,52,FALSE)</f>
        <v>#N/A</v>
      </c>
    </row>
    <row r="158" spans="7:29" x14ac:dyDescent="0.25">
      <c r="G158" s="54" t="str">
        <f>IF(ISBLANK(Bac!$D449),"",Bac!B449)</f>
        <v/>
      </c>
      <c r="H158" s="65" t="str">
        <f>IF(ISBLANK(Bac!$D449),"",Bac!C449)</f>
        <v/>
      </c>
      <c r="I158" s="54" t="str">
        <f>IF(ISBLANK(Bac!$D449),"",Bac!D449)</f>
        <v/>
      </c>
      <c r="J158" s="54" t="str">
        <f>IF(ISBLANK(Bac!$D449),"",Bac!E449)</f>
        <v/>
      </c>
      <c r="K158" s="54" t="str">
        <f>IF(ISBLANK(Bac!$D449),"",Bac!F449)</f>
        <v/>
      </c>
      <c r="L158" s="54" t="str">
        <f>IF(ISBLANK(Bac!$D449),"",Bac!G449)</f>
        <v/>
      </c>
      <c r="M158" s="54" t="str">
        <f>IF(ISBLANK(Bac!$D449),"",Bac!H449)</f>
        <v/>
      </c>
      <c r="N158" s="54" t="str">
        <f>IF(ISBLANK(Bac!$D449),"",Bac!I449)</f>
        <v/>
      </c>
      <c r="O158" s="54" t="str">
        <f>IF(ISBLANK(Bac!$D449),"",Bac!J449)</f>
        <v/>
      </c>
      <c r="P158" s="54" t="str">
        <f>IF(ISBLANK(Bac!$D449),"",Bac!K449)</f>
        <v/>
      </c>
      <c r="Q158" s="65" t="e">
        <f>VLOOKUP($G158,Now!$B$14:$BA$1048576,2,FALSE)</f>
        <v>#N/A</v>
      </c>
      <c r="R158" s="65" t="e">
        <f>VLOOKUP($G158,For!$B$14:$BA$1048576,2,FALSE)</f>
        <v>#N/A</v>
      </c>
      <c r="S158" s="67">
        <f t="shared" si="2"/>
        <v>-9999</v>
      </c>
      <c r="U158" s="65" t="e">
        <f>VLOOKUP($G158,Bac!$B$14:$BA$1048576,11,FALSE)</f>
        <v>#N/A</v>
      </c>
      <c r="V158" s="65" t="e">
        <f>VLOOKUP($G158,Bac!$B$14:$BA$1048576,16,FALSE)</f>
        <v>#N/A</v>
      </c>
      <c r="W158" s="65" t="e">
        <f>VLOOKUP($G158,Now!$B$14:$BA$1048576,11,FALSE)</f>
        <v>#N/A</v>
      </c>
      <c r="X158" s="65" t="e">
        <f>VLOOKUP($G158,Now!$B$14:$BA$1048576,16,FALSE)</f>
        <v>#N/A</v>
      </c>
      <c r="Y158" s="65" t="e">
        <f>VLOOKUP($G158,For!$B$14:$BA$1048576,11,FALSE)</f>
        <v>#N/A</v>
      </c>
      <c r="Z158" s="65" t="e">
        <f>VLOOKUP($G158,For!$B$14:$BA$1048576,16,FALSE)</f>
        <v>#N/A</v>
      </c>
      <c r="AB158" s="72" t="e">
        <f>VLOOKUP($G158,For!$B$14:$BA$1048576,51,FALSE)</f>
        <v>#N/A</v>
      </c>
      <c r="AC158" s="72" t="e">
        <f>VLOOKUP($G158,For!$B$14:$BA$1048576,52,FALSE)</f>
        <v>#N/A</v>
      </c>
    </row>
    <row r="159" spans="7:29" x14ac:dyDescent="0.25">
      <c r="G159" s="54" t="str">
        <f>IF(ISBLANK(Bac!$D361),"",Bac!B361)</f>
        <v/>
      </c>
      <c r="H159" s="65" t="str">
        <f>IF(ISBLANK(Bac!$D361),"",Bac!C361)</f>
        <v/>
      </c>
      <c r="I159" s="54" t="str">
        <f>IF(ISBLANK(Bac!$D361),"",Bac!D361)</f>
        <v/>
      </c>
      <c r="J159" s="54" t="str">
        <f>IF(ISBLANK(Bac!$D361),"",Bac!E361)</f>
        <v/>
      </c>
      <c r="K159" s="54" t="str">
        <f>IF(ISBLANK(Bac!$D361),"",Bac!F361)</f>
        <v/>
      </c>
      <c r="L159" s="54" t="str">
        <f>IF(ISBLANK(Bac!$D361),"",Bac!G361)</f>
        <v/>
      </c>
      <c r="M159" s="54" t="str">
        <f>IF(ISBLANK(Bac!$D361),"",Bac!H361)</f>
        <v/>
      </c>
      <c r="N159" s="54" t="str">
        <f>IF(ISBLANK(Bac!$D361),"",Bac!I361)</f>
        <v/>
      </c>
      <c r="O159" s="54" t="str">
        <f>IF(ISBLANK(Bac!$D361),"",Bac!J361)</f>
        <v/>
      </c>
      <c r="P159" s="54" t="str">
        <f>IF(ISBLANK(Bac!$D361),"",Bac!K361)</f>
        <v/>
      </c>
      <c r="Q159" s="65" t="e">
        <f>VLOOKUP($G159,Now!$B$14:$BA$1048576,2,FALSE)</f>
        <v>#N/A</v>
      </c>
      <c r="R159" s="65" t="e">
        <f>VLOOKUP($G159,For!$B$14:$BA$1048576,2,FALSE)</f>
        <v>#N/A</v>
      </c>
      <c r="S159" s="67">
        <f t="shared" si="2"/>
        <v>-9999</v>
      </c>
      <c r="U159" s="65" t="e">
        <f>VLOOKUP($G159,Bac!$B$14:$BA$1048576,11,FALSE)</f>
        <v>#N/A</v>
      </c>
      <c r="V159" s="65" t="e">
        <f>VLOOKUP($G159,Bac!$B$14:$BA$1048576,16,FALSE)</f>
        <v>#N/A</v>
      </c>
      <c r="W159" s="65" t="e">
        <f>VLOOKUP($G159,Now!$B$14:$BA$1048576,11,FALSE)</f>
        <v>#N/A</v>
      </c>
      <c r="X159" s="65" t="e">
        <f>VLOOKUP($G159,Now!$B$14:$BA$1048576,16,FALSE)</f>
        <v>#N/A</v>
      </c>
      <c r="Y159" s="65" t="e">
        <f>VLOOKUP($G159,For!$B$14:$BA$1048576,11,FALSE)</f>
        <v>#N/A</v>
      </c>
      <c r="Z159" s="65" t="e">
        <f>VLOOKUP($G159,For!$B$14:$BA$1048576,16,FALSE)</f>
        <v>#N/A</v>
      </c>
      <c r="AB159" s="72" t="e">
        <f>VLOOKUP($G159,For!$B$14:$BA$1048576,51,FALSE)</f>
        <v>#N/A</v>
      </c>
      <c r="AC159" s="72" t="e">
        <f>VLOOKUP($G159,For!$B$14:$BA$1048576,52,FALSE)</f>
        <v>#N/A</v>
      </c>
    </row>
    <row r="160" spans="7:29" x14ac:dyDescent="0.25">
      <c r="G160" s="54" t="str">
        <f>IF(ISBLANK(Bac!$D351),"",Bac!B351)</f>
        <v/>
      </c>
      <c r="H160" s="65" t="str">
        <f>IF(ISBLANK(Bac!$D351),"",Bac!C351)</f>
        <v/>
      </c>
      <c r="I160" s="54" t="str">
        <f>IF(ISBLANK(Bac!$D351),"",Bac!D351)</f>
        <v/>
      </c>
      <c r="J160" s="54" t="str">
        <f>IF(ISBLANK(Bac!$D351),"",Bac!E351)</f>
        <v/>
      </c>
      <c r="K160" s="54" t="str">
        <f>IF(ISBLANK(Bac!$D351),"",Bac!F351)</f>
        <v/>
      </c>
      <c r="L160" s="54" t="str">
        <f>IF(ISBLANK(Bac!$D351),"",Bac!G351)</f>
        <v/>
      </c>
      <c r="M160" s="54" t="str">
        <f>IF(ISBLANK(Bac!$D351),"",Bac!H351)</f>
        <v/>
      </c>
      <c r="N160" s="54" t="str">
        <f>IF(ISBLANK(Bac!$D351),"",Bac!I351)</f>
        <v/>
      </c>
      <c r="O160" s="54" t="str">
        <f>IF(ISBLANK(Bac!$D351),"",Bac!J351)</f>
        <v/>
      </c>
      <c r="P160" s="54" t="str">
        <f>IF(ISBLANK(Bac!$D351),"",Bac!K351)</f>
        <v/>
      </c>
      <c r="Q160" s="65" t="e">
        <f>VLOOKUP($G160,Now!$B$14:$BA$1048576,2,FALSE)</f>
        <v>#N/A</v>
      </c>
      <c r="R160" s="65" t="e">
        <f>VLOOKUP($G160,For!$B$14:$BA$1048576,2,FALSE)</f>
        <v>#N/A</v>
      </c>
      <c r="S160" s="67">
        <f t="shared" si="2"/>
        <v>-9999</v>
      </c>
      <c r="U160" s="65" t="e">
        <f>VLOOKUP($G160,Bac!$B$14:$BA$1048576,11,FALSE)</f>
        <v>#N/A</v>
      </c>
      <c r="V160" s="65" t="e">
        <f>VLOOKUP($G160,Bac!$B$14:$BA$1048576,16,FALSE)</f>
        <v>#N/A</v>
      </c>
      <c r="W160" s="65" t="e">
        <f>VLOOKUP($G160,Now!$B$14:$BA$1048576,11,FALSE)</f>
        <v>#N/A</v>
      </c>
      <c r="X160" s="65" t="e">
        <f>VLOOKUP($G160,Now!$B$14:$BA$1048576,16,FALSE)</f>
        <v>#N/A</v>
      </c>
      <c r="Y160" s="65" t="e">
        <f>VLOOKUP($G160,For!$B$14:$BA$1048576,11,FALSE)</f>
        <v>#N/A</v>
      </c>
      <c r="Z160" s="65" t="e">
        <f>VLOOKUP($G160,For!$B$14:$BA$1048576,16,FALSE)</f>
        <v>#N/A</v>
      </c>
      <c r="AB160" s="72" t="e">
        <f>VLOOKUP($G160,For!$B$14:$BA$1048576,51,FALSE)</f>
        <v>#N/A</v>
      </c>
      <c r="AC160" s="72" t="e">
        <f>VLOOKUP($G160,For!$B$14:$BA$1048576,52,FALSE)</f>
        <v>#N/A</v>
      </c>
    </row>
    <row r="161" spans="7:29" x14ac:dyDescent="0.25">
      <c r="G161" s="54" t="str">
        <f>IF(ISBLANK(Bac!$D317),"",Bac!B317)</f>
        <v/>
      </c>
      <c r="H161" s="65" t="str">
        <f>IF(ISBLANK(Bac!$D317),"",Bac!C317)</f>
        <v/>
      </c>
      <c r="I161" s="54" t="str">
        <f>IF(ISBLANK(Bac!$D317),"",Bac!D317)</f>
        <v/>
      </c>
      <c r="J161" s="54" t="str">
        <f>IF(ISBLANK(Bac!$D317),"",Bac!E317)</f>
        <v/>
      </c>
      <c r="K161" s="54" t="str">
        <f>IF(ISBLANK(Bac!$D317),"",Bac!F317)</f>
        <v/>
      </c>
      <c r="L161" s="54" t="str">
        <f>IF(ISBLANK(Bac!$D317),"",Bac!G317)</f>
        <v/>
      </c>
      <c r="M161" s="54" t="str">
        <f>IF(ISBLANK(Bac!$D317),"",Bac!H317)</f>
        <v/>
      </c>
      <c r="N161" s="54" t="str">
        <f>IF(ISBLANK(Bac!$D317),"",Bac!I317)</f>
        <v/>
      </c>
      <c r="O161" s="54" t="str">
        <f>IF(ISBLANK(Bac!$D317),"",Bac!J317)</f>
        <v/>
      </c>
      <c r="P161" s="54" t="str">
        <f>IF(ISBLANK(Bac!$D317),"",Bac!K317)</f>
        <v/>
      </c>
      <c r="Q161" s="65" t="e">
        <f>VLOOKUP($G161,Now!$B$14:$BA$1048576,2,FALSE)</f>
        <v>#N/A</v>
      </c>
      <c r="R161" s="65" t="e">
        <f>VLOOKUP($G161,For!$B$14:$BA$1048576,2,FALSE)</f>
        <v>#N/A</v>
      </c>
      <c r="S161" s="67">
        <f t="shared" si="2"/>
        <v>-9999</v>
      </c>
      <c r="U161" s="65" t="e">
        <f>VLOOKUP($G161,Bac!$B$14:$BA$1048576,11,FALSE)</f>
        <v>#N/A</v>
      </c>
      <c r="V161" s="65" t="e">
        <f>VLOOKUP($G161,Bac!$B$14:$BA$1048576,16,FALSE)</f>
        <v>#N/A</v>
      </c>
      <c r="W161" s="65" t="e">
        <f>VLOOKUP($G161,Now!$B$14:$BA$1048576,11,FALSE)</f>
        <v>#N/A</v>
      </c>
      <c r="X161" s="65" t="e">
        <f>VLOOKUP($G161,Now!$B$14:$BA$1048576,16,FALSE)</f>
        <v>#N/A</v>
      </c>
      <c r="Y161" s="65" t="e">
        <f>VLOOKUP($G161,For!$B$14:$BA$1048576,11,FALSE)</f>
        <v>#N/A</v>
      </c>
      <c r="Z161" s="65" t="e">
        <f>VLOOKUP($G161,For!$B$14:$BA$1048576,16,FALSE)</f>
        <v>#N/A</v>
      </c>
      <c r="AB161" s="72" t="e">
        <f>VLOOKUP($G161,For!$B$14:$BA$1048576,51,FALSE)</f>
        <v>#N/A</v>
      </c>
      <c r="AC161" s="72" t="e">
        <f>VLOOKUP($G161,For!$B$14:$BA$1048576,52,FALSE)</f>
        <v>#N/A</v>
      </c>
    </row>
    <row r="162" spans="7:29" x14ac:dyDescent="0.25">
      <c r="G162" s="54" t="str">
        <f>IF(ISBLANK(Bac!$D179),"",Bac!B179)</f>
        <v/>
      </c>
      <c r="H162" s="65" t="str">
        <f>IF(ISBLANK(Bac!$D179),"",Bac!C179)</f>
        <v/>
      </c>
      <c r="I162" s="54" t="str">
        <f>IF(ISBLANK(Bac!$D179),"",Bac!D179)</f>
        <v/>
      </c>
      <c r="J162" s="54" t="str">
        <f>IF(ISBLANK(Bac!$D179),"",Bac!E179)</f>
        <v/>
      </c>
      <c r="K162" s="54" t="str">
        <f>IF(ISBLANK(Bac!$D179),"",Bac!F179)</f>
        <v/>
      </c>
      <c r="L162" s="54" t="str">
        <f>IF(ISBLANK(Bac!$D179),"",Bac!G179)</f>
        <v/>
      </c>
      <c r="M162" s="54" t="str">
        <f>IF(ISBLANK(Bac!$D179),"",Bac!H179)</f>
        <v/>
      </c>
      <c r="N162" s="54" t="str">
        <f>IF(ISBLANK(Bac!$D179),"",Bac!I179)</f>
        <v/>
      </c>
      <c r="O162" s="54" t="str">
        <f>IF(ISBLANK(Bac!$D179),"",Bac!J179)</f>
        <v/>
      </c>
      <c r="P162" s="54" t="str">
        <f>IF(ISBLANK(Bac!$D179),"",Bac!K179)</f>
        <v/>
      </c>
      <c r="Q162" s="65" t="e">
        <f>VLOOKUP($G162,Now!$B$14:$BA$1048576,2,FALSE)</f>
        <v>#N/A</v>
      </c>
      <c r="R162" s="65" t="e">
        <f>VLOOKUP($G162,For!$B$14:$BA$1048576,2,FALSE)</f>
        <v>#N/A</v>
      </c>
      <c r="S162" s="67">
        <f t="shared" si="2"/>
        <v>-9999</v>
      </c>
      <c r="U162" s="65" t="e">
        <f>VLOOKUP($G162,Bac!$B$14:$BA$1048576,11,FALSE)</f>
        <v>#N/A</v>
      </c>
      <c r="V162" s="65" t="e">
        <f>VLOOKUP($G162,Bac!$B$14:$BA$1048576,16,FALSE)</f>
        <v>#N/A</v>
      </c>
      <c r="W162" s="65" t="e">
        <f>VLOOKUP($G162,Now!$B$14:$BA$1048576,11,FALSE)</f>
        <v>#N/A</v>
      </c>
      <c r="X162" s="65" t="e">
        <f>VLOOKUP($G162,Now!$B$14:$BA$1048576,16,FALSE)</f>
        <v>#N/A</v>
      </c>
      <c r="Y162" s="65" t="e">
        <f>VLOOKUP($G162,For!$B$14:$BA$1048576,11,FALSE)</f>
        <v>#N/A</v>
      </c>
      <c r="Z162" s="65" t="e">
        <f>VLOOKUP($G162,For!$B$14:$BA$1048576,16,FALSE)</f>
        <v>#N/A</v>
      </c>
      <c r="AB162" s="72" t="e">
        <f>VLOOKUP($G162,For!$B$14:$BA$1048576,51,FALSE)</f>
        <v>#N/A</v>
      </c>
      <c r="AC162" s="72" t="e">
        <f>VLOOKUP($G162,For!$B$14:$BA$1048576,52,FALSE)</f>
        <v>#N/A</v>
      </c>
    </row>
    <row r="163" spans="7:29" x14ac:dyDescent="0.25">
      <c r="G163" s="54" t="str">
        <f>IF(ISBLANK(Bac!$D202),"",Bac!B202)</f>
        <v/>
      </c>
      <c r="H163" s="65" t="str">
        <f>IF(ISBLANK(Bac!$D202),"",Bac!C202)</f>
        <v/>
      </c>
      <c r="I163" s="54" t="str">
        <f>IF(ISBLANK(Bac!$D202),"",Bac!D202)</f>
        <v/>
      </c>
      <c r="J163" s="54" t="str">
        <f>IF(ISBLANK(Bac!$D202),"",Bac!E202)</f>
        <v/>
      </c>
      <c r="K163" s="54" t="str">
        <f>IF(ISBLANK(Bac!$D202),"",Bac!F202)</f>
        <v/>
      </c>
      <c r="L163" s="54" t="str">
        <f>IF(ISBLANK(Bac!$D202),"",Bac!G202)</f>
        <v/>
      </c>
      <c r="M163" s="54" t="str">
        <f>IF(ISBLANK(Bac!$D202),"",Bac!H202)</f>
        <v/>
      </c>
      <c r="N163" s="54" t="str">
        <f>IF(ISBLANK(Bac!$D202),"",Bac!I202)</f>
        <v/>
      </c>
      <c r="O163" s="54" t="str">
        <f>IF(ISBLANK(Bac!$D202),"",Bac!J202)</f>
        <v/>
      </c>
      <c r="P163" s="54" t="str">
        <f>IF(ISBLANK(Bac!$D202),"",Bac!K202)</f>
        <v/>
      </c>
      <c r="Q163" s="65" t="e">
        <f>VLOOKUP($G163,Now!$B$14:$BA$1048576,2,FALSE)</f>
        <v>#N/A</v>
      </c>
      <c r="R163" s="65" t="e">
        <f>VLOOKUP($G163,For!$B$14:$BA$1048576,2,FALSE)</f>
        <v>#N/A</v>
      </c>
      <c r="S163" s="67">
        <f t="shared" si="2"/>
        <v>-9999</v>
      </c>
      <c r="U163" s="65" t="e">
        <f>VLOOKUP($G163,Bac!$B$14:$BA$1048576,11,FALSE)</f>
        <v>#N/A</v>
      </c>
      <c r="V163" s="65" t="e">
        <f>VLOOKUP($G163,Bac!$B$14:$BA$1048576,16,FALSE)</f>
        <v>#N/A</v>
      </c>
      <c r="W163" s="65" t="e">
        <f>VLOOKUP($G163,Now!$B$14:$BA$1048576,11,FALSE)</f>
        <v>#N/A</v>
      </c>
      <c r="X163" s="65" t="e">
        <f>VLOOKUP($G163,Now!$B$14:$BA$1048576,16,FALSE)</f>
        <v>#N/A</v>
      </c>
      <c r="Y163" s="65" t="e">
        <f>VLOOKUP($G163,For!$B$14:$BA$1048576,11,FALSE)</f>
        <v>#N/A</v>
      </c>
      <c r="Z163" s="65" t="e">
        <f>VLOOKUP($G163,For!$B$14:$BA$1048576,16,FALSE)</f>
        <v>#N/A</v>
      </c>
      <c r="AB163" s="72" t="e">
        <f>VLOOKUP($G163,For!$B$14:$BA$1048576,51,FALSE)</f>
        <v>#N/A</v>
      </c>
      <c r="AC163" s="72" t="e">
        <f>VLOOKUP($G163,For!$B$14:$BA$1048576,52,FALSE)</f>
        <v>#N/A</v>
      </c>
    </row>
    <row r="164" spans="7:29" x14ac:dyDescent="0.25">
      <c r="G164" s="54" t="str">
        <f>IF(ISBLANK(Bac!$D213),"",Bac!B213)</f>
        <v/>
      </c>
      <c r="H164" s="65" t="str">
        <f>IF(ISBLANK(Bac!$D213),"",Bac!C213)</f>
        <v/>
      </c>
      <c r="I164" s="54" t="str">
        <f>IF(ISBLANK(Bac!$D213),"",Bac!D213)</f>
        <v/>
      </c>
      <c r="J164" s="54" t="str">
        <f>IF(ISBLANK(Bac!$D213),"",Bac!E213)</f>
        <v/>
      </c>
      <c r="K164" s="54" t="str">
        <f>IF(ISBLANK(Bac!$D213),"",Bac!F213)</f>
        <v/>
      </c>
      <c r="L164" s="54" t="str">
        <f>IF(ISBLANK(Bac!$D213),"",Bac!G213)</f>
        <v/>
      </c>
      <c r="M164" s="54" t="str">
        <f>IF(ISBLANK(Bac!$D213),"",Bac!H213)</f>
        <v/>
      </c>
      <c r="N164" s="54" t="str">
        <f>IF(ISBLANK(Bac!$D213),"",Bac!I213)</f>
        <v/>
      </c>
      <c r="O164" s="54" t="str">
        <f>IF(ISBLANK(Bac!$D213),"",Bac!J213)</f>
        <v/>
      </c>
      <c r="P164" s="54" t="str">
        <f>IF(ISBLANK(Bac!$D213),"",Bac!K213)</f>
        <v/>
      </c>
      <c r="Q164" s="65" t="e">
        <f>VLOOKUP($G164,Now!$B$14:$BA$1048576,2,FALSE)</f>
        <v>#N/A</v>
      </c>
      <c r="R164" s="65" t="e">
        <f>VLOOKUP($G164,For!$B$14:$BA$1048576,2,FALSE)</f>
        <v>#N/A</v>
      </c>
      <c r="S164" s="67">
        <f t="shared" si="2"/>
        <v>-9999</v>
      </c>
      <c r="U164" s="65" t="e">
        <f>VLOOKUP($G164,Bac!$B$14:$BA$1048576,11,FALSE)</f>
        <v>#N/A</v>
      </c>
      <c r="V164" s="65" t="e">
        <f>VLOOKUP($G164,Bac!$B$14:$BA$1048576,16,FALSE)</f>
        <v>#N/A</v>
      </c>
      <c r="W164" s="65" t="e">
        <f>VLOOKUP($G164,Now!$B$14:$BA$1048576,11,FALSE)</f>
        <v>#N/A</v>
      </c>
      <c r="X164" s="65" t="e">
        <f>VLOOKUP($G164,Now!$B$14:$BA$1048576,16,FALSE)</f>
        <v>#N/A</v>
      </c>
      <c r="Y164" s="65" t="e">
        <f>VLOOKUP($G164,For!$B$14:$BA$1048576,11,FALSE)</f>
        <v>#N/A</v>
      </c>
      <c r="Z164" s="65" t="e">
        <f>VLOOKUP($G164,For!$B$14:$BA$1048576,16,FALSE)</f>
        <v>#N/A</v>
      </c>
      <c r="AB164" s="72" t="e">
        <f>VLOOKUP($G164,For!$B$14:$BA$1048576,51,FALSE)</f>
        <v>#N/A</v>
      </c>
      <c r="AC164" s="72" t="e">
        <f>VLOOKUP($G164,For!$B$14:$BA$1048576,52,FALSE)</f>
        <v>#N/A</v>
      </c>
    </row>
    <row r="165" spans="7:29" x14ac:dyDescent="0.25">
      <c r="G165" s="54" t="str">
        <f>IF(ISBLANK(Bac!$D1076),"",Bac!B1076)</f>
        <v/>
      </c>
      <c r="H165" s="65" t="str">
        <f>IF(ISBLANK(Bac!$D1076),"",Bac!C1076)</f>
        <v/>
      </c>
      <c r="I165" s="54" t="str">
        <f>IF(ISBLANK(Bac!$D1076),"",Bac!D1076)</f>
        <v/>
      </c>
      <c r="J165" s="54" t="str">
        <f>IF(ISBLANK(Bac!$D1076),"",Bac!E1076)</f>
        <v/>
      </c>
      <c r="K165" s="54" t="str">
        <f>IF(ISBLANK(Bac!$D1076),"",Bac!F1076)</f>
        <v/>
      </c>
      <c r="L165" s="54" t="str">
        <f>IF(ISBLANK(Bac!$D1076),"",Bac!G1076)</f>
        <v/>
      </c>
      <c r="M165" s="54" t="str">
        <f>IF(ISBLANK(Bac!$D1076),"",Bac!H1076)</f>
        <v/>
      </c>
      <c r="N165" s="54" t="str">
        <f>IF(ISBLANK(Bac!$D1076),"",Bac!I1076)</f>
        <v/>
      </c>
      <c r="O165" s="54" t="str">
        <f>IF(ISBLANK(Bac!$D1076),"",Bac!J1076)</f>
        <v/>
      </c>
      <c r="P165" s="54" t="str">
        <f>IF(ISBLANK(Bac!$D1076),"",Bac!K1076)</f>
        <v/>
      </c>
      <c r="Q165" s="65" t="e">
        <f>VLOOKUP($G165,Now!$B$14:$BA$1048576,2,FALSE)</f>
        <v>#N/A</v>
      </c>
      <c r="R165" s="65" t="e">
        <f>VLOOKUP($G165,For!$B$14:$BA$1048576,2,FALSE)</f>
        <v>#N/A</v>
      </c>
      <c r="S165" s="67">
        <f t="shared" si="2"/>
        <v>-9999</v>
      </c>
      <c r="U165" s="65" t="e">
        <f>VLOOKUP($G165,Bac!$B$14:$BA$1048576,11,FALSE)</f>
        <v>#N/A</v>
      </c>
      <c r="V165" s="65" t="e">
        <f>VLOOKUP($G165,Bac!$B$14:$BA$1048576,16,FALSE)</f>
        <v>#N/A</v>
      </c>
      <c r="W165" s="65" t="e">
        <f>VLOOKUP($G165,Now!$B$14:$BA$1048576,11,FALSE)</f>
        <v>#N/A</v>
      </c>
      <c r="X165" s="65" t="e">
        <f>VLOOKUP($G165,Now!$B$14:$BA$1048576,16,FALSE)</f>
        <v>#N/A</v>
      </c>
      <c r="Y165" s="65" t="e">
        <f>VLOOKUP($G165,For!$B$14:$BA$1048576,11,FALSE)</f>
        <v>#N/A</v>
      </c>
      <c r="Z165" s="65" t="e">
        <f>VLOOKUP($G165,For!$B$14:$BA$1048576,16,FALSE)</f>
        <v>#N/A</v>
      </c>
      <c r="AB165" s="72" t="e">
        <f>VLOOKUP($G165,For!$B$14:$BA$1048576,51,FALSE)</f>
        <v>#N/A</v>
      </c>
      <c r="AC165" s="72" t="e">
        <f>VLOOKUP($G165,For!$B$14:$BA$1048576,52,FALSE)</f>
        <v>#N/A</v>
      </c>
    </row>
    <row r="166" spans="7:29" x14ac:dyDescent="0.25">
      <c r="G166" s="54" t="str">
        <f>IF(ISBLANK(Bac!$D1065),"",Bac!B1065)</f>
        <v/>
      </c>
      <c r="H166" s="65" t="str">
        <f>IF(ISBLANK(Bac!$D1065),"",Bac!C1065)</f>
        <v/>
      </c>
      <c r="I166" s="54" t="str">
        <f>IF(ISBLANK(Bac!$D1065),"",Bac!D1065)</f>
        <v/>
      </c>
      <c r="J166" s="54" t="str">
        <f>IF(ISBLANK(Bac!$D1065),"",Bac!E1065)</f>
        <v/>
      </c>
      <c r="K166" s="54" t="str">
        <f>IF(ISBLANK(Bac!$D1065),"",Bac!F1065)</f>
        <v/>
      </c>
      <c r="L166" s="54" t="str">
        <f>IF(ISBLANK(Bac!$D1065),"",Bac!G1065)</f>
        <v/>
      </c>
      <c r="M166" s="54" t="str">
        <f>IF(ISBLANK(Bac!$D1065),"",Bac!H1065)</f>
        <v/>
      </c>
      <c r="N166" s="54" t="str">
        <f>IF(ISBLANK(Bac!$D1065),"",Bac!I1065)</f>
        <v/>
      </c>
      <c r="O166" s="54" t="str">
        <f>IF(ISBLANK(Bac!$D1065),"",Bac!J1065)</f>
        <v/>
      </c>
      <c r="P166" s="54" t="str">
        <f>IF(ISBLANK(Bac!$D1065),"",Bac!K1065)</f>
        <v/>
      </c>
      <c r="Q166" s="65" t="e">
        <f>VLOOKUP($G166,Now!$B$14:$BA$1048576,2,FALSE)</f>
        <v>#N/A</v>
      </c>
      <c r="R166" s="65" t="e">
        <f>VLOOKUP($G166,For!$B$14:$BA$1048576,2,FALSE)</f>
        <v>#N/A</v>
      </c>
      <c r="S166" s="67">
        <f t="shared" si="2"/>
        <v>-9999</v>
      </c>
      <c r="U166" s="65" t="e">
        <f>VLOOKUP($G166,Bac!$B$14:$BA$1048576,11,FALSE)</f>
        <v>#N/A</v>
      </c>
      <c r="V166" s="65" t="e">
        <f>VLOOKUP($G166,Bac!$B$14:$BA$1048576,16,FALSE)</f>
        <v>#N/A</v>
      </c>
      <c r="W166" s="65" t="e">
        <f>VLOOKUP($G166,Now!$B$14:$BA$1048576,11,FALSE)</f>
        <v>#N/A</v>
      </c>
      <c r="X166" s="65" t="e">
        <f>VLOOKUP($G166,Now!$B$14:$BA$1048576,16,FALSE)</f>
        <v>#N/A</v>
      </c>
      <c r="Y166" s="65" t="e">
        <f>VLOOKUP($G166,For!$B$14:$BA$1048576,11,FALSE)</f>
        <v>#N/A</v>
      </c>
      <c r="Z166" s="65" t="e">
        <f>VLOOKUP($G166,For!$B$14:$BA$1048576,16,FALSE)</f>
        <v>#N/A</v>
      </c>
      <c r="AB166" s="72" t="e">
        <f>VLOOKUP($G166,For!$B$14:$BA$1048576,51,FALSE)</f>
        <v>#N/A</v>
      </c>
      <c r="AC166" s="72" t="e">
        <f>VLOOKUP($G166,For!$B$14:$BA$1048576,52,FALSE)</f>
        <v>#N/A</v>
      </c>
    </row>
    <row r="167" spans="7:29" x14ac:dyDescent="0.25">
      <c r="G167" s="54" t="str">
        <f>IF(ISBLANK(Bac!$D225),"",Bac!B225)</f>
        <v/>
      </c>
      <c r="H167" s="65" t="str">
        <f>IF(ISBLANK(Bac!$D225),"",Bac!C225)</f>
        <v/>
      </c>
      <c r="I167" s="54" t="str">
        <f>IF(ISBLANK(Bac!$D225),"",Bac!D225)</f>
        <v/>
      </c>
      <c r="J167" s="54" t="str">
        <f>IF(ISBLANK(Bac!$D225),"",Bac!E225)</f>
        <v/>
      </c>
      <c r="K167" s="54" t="str">
        <f>IF(ISBLANK(Bac!$D225),"",Bac!F225)</f>
        <v/>
      </c>
      <c r="L167" s="54" t="str">
        <f>IF(ISBLANK(Bac!$D225),"",Bac!G225)</f>
        <v/>
      </c>
      <c r="M167" s="54" t="str">
        <f>IF(ISBLANK(Bac!$D225),"",Bac!H225)</f>
        <v/>
      </c>
      <c r="N167" s="54" t="str">
        <f>IF(ISBLANK(Bac!$D225),"",Bac!I225)</f>
        <v/>
      </c>
      <c r="O167" s="54" t="str">
        <f>IF(ISBLANK(Bac!$D225),"",Bac!J225)</f>
        <v/>
      </c>
      <c r="P167" s="54" t="str">
        <f>IF(ISBLANK(Bac!$D225),"",Bac!K225)</f>
        <v/>
      </c>
      <c r="Q167" s="65" t="e">
        <f>VLOOKUP($G167,Now!$B$14:$BA$1048576,2,FALSE)</f>
        <v>#N/A</v>
      </c>
      <c r="R167" s="65" t="e">
        <f>VLOOKUP($G167,For!$B$14:$BA$1048576,2,FALSE)</f>
        <v>#N/A</v>
      </c>
      <c r="S167" s="67">
        <f t="shared" si="2"/>
        <v>-9999</v>
      </c>
      <c r="U167" s="65" t="e">
        <f>VLOOKUP($G167,Bac!$B$14:$BA$1048576,11,FALSE)</f>
        <v>#N/A</v>
      </c>
      <c r="V167" s="65" t="e">
        <f>VLOOKUP($G167,Bac!$B$14:$BA$1048576,16,FALSE)</f>
        <v>#N/A</v>
      </c>
      <c r="W167" s="65" t="e">
        <f>VLOOKUP($G167,Now!$B$14:$BA$1048576,11,FALSE)</f>
        <v>#N/A</v>
      </c>
      <c r="X167" s="65" t="e">
        <f>VLOOKUP($G167,Now!$B$14:$BA$1048576,16,FALSE)</f>
        <v>#N/A</v>
      </c>
      <c r="Y167" s="65" t="e">
        <f>VLOOKUP($G167,For!$B$14:$BA$1048576,11,FALSE)</f>
        <v>#N/A</v>
      </c>
      <c r="Z167" s="65" t="e">
        <f>VLOOKUP($G167,For!$B$14:$BA$1048576,16,FALSE)</f>
        <v>#N/A</v>
      </c>
      <c r="AB167" s="72" t="e">
        <f>VLOOKUP($G167,For!$B$14:$BA$1048576,51,FALSE)</f>
        <v>#N/A</v>
      </c>
      <c r="AC167" s="72" t="e">
        <f>VLOOKUP($G167,For!$B$14:$BA$1048576,52,FALSE)</f>
        <v>#N/A</v>
      </c>
    </row>
    <row r="168" spans="7:29" x14ac:dyDescent="0.25">
      <c r="G168" s="54" t="str">
        <f>IF(ISBLANK(Bac!$D272),"",Bac!B272)</f>
        <v/>
      </c>
      <c r="H168" s="65" t="str">
        <f>IF(ISBLANK(Bac!$D272),"",Bac!C272)</f>
        <v/>
      </c>
      <c r="I168" s="54" t="str">
        <f>IF(ISBLANK(Bac!$D272),"",Bac!D272)</f>
        <v/>
      </c>
      <c r="J168" s="54" t="str">
        <f>IF(ISBLANK(Bac!$D272),"",Bac!E272)</f>
        <v/>
      </c>
      <c r="K168" s="54" t="str">
        <f>IF(ISBLANK(Bac!$D272),"",Bac!F272)</f>
        <v/>
      </c>
      <c r="L168" s="54" t="str">
        <f>IF(ISBLANK(Bac!$D272),"",Bac!G272)</f>
        <v/>
      </c>
      <c r="M168" s="54" t="str">
        <f>IF(ISBLANK(Bac!$D272),"",Bac!H272)</f>
        <v/>
      </c>
      <c r="N168" s="54" t="str">
        <f>IF(ISBLANK(Bac!$D272),"",Bac!I272)</f>
        <v/>
      </c>
      <c r="O168" s="54" t="str">
        <f>IF(ISBLANK(Bac!$D272),"",Bac!J272)</f>
        <v/>
      </c>
      <c r="P168" s="54" t="str">
        <f>IF(ISBLANK(Bac!$D272),"",Bac!K272)</f>
        <v/>
      </c>
      <c r="Q168" s="65" t="e">
        <f>VLOOKUP($G168,Now!$B$14:$BA$1048576,2,FALSE)</f>
        <v>#N/A</v>
      </c>
      <c r="R168" s="65" t="e">
        <f>VLOOKUP($G168,For!$B$14:$BA$1048576,2,FALSE)</f>
        <v>#N/A</v>
      </c>
      <c r="S168" s="67">
        <f t="shared" si="2"/>
        <v>-9999</v>
      </c>
      <c r="U168" s="65" t="e">
        <f>VLOOKUP($G168,Bac!$B$14:$BA$1048576,11,FALSE)</f>
        <v>#N/A</v>
      </c>
      <c r="V168" s="65" t="e">
        <f>VLOOKUP($G168,Bac!$B$14:$BA$1048576,16,FALSE)</f>
        <v>#N/A</v>
      </c>
      <c r="W168" s="65" t="e">
        <f>VLOOKUP($G168,Now!$B$14:$BA$1048576,11,FALSE)</f>
        <v>#N/A</v>
      </c>
      <c r="X168" s="65" t="e">
        <f>VLOOKUP($G168,Now!$B$14:$BA$1048576,16,FALSE)</f>
        <v>#N/A</v>
      </c>
      <c r="Y168" s="65" t="e">
        <f>VLOOKUP($G168,For!$B$14:$BA$1048576,11,FALSE)</f>
        <v>#N/A</v>
      </c>
      <c r="Z168" s="65" t="e">
        <f>VLOOKUP($G168,For!$B$14:$BA$1048576,16,FALSE)</f>
        <v>#N/A</v>
      </c>
      <c r="AB168" s="72" t="e">
        <f>VLOOKUP($G168,For!$B$14:$BA$1048576,51,FALSE)</f>
        <v>#N/A</v>
      </c>
      <c r="AC168" s="72" t="e">
        <f>VLOOKUP($G168,For!$B$14:$BA$1048576,52,FALSE)</f>
        <v>#N/A</v>
      </c>
    </row>
    <row r="169" spans="7:29" x14ac:dyDescent="0.25">
      <c r="G169" s="54" t="str">
        <f>IF(ISBLANK(Bac!$D1154),"",Bac!B1154)</f>
        <v/>
      </c>
      <c r="H169" s="65" t="str">
        <f>IF(ISBLANK(Bac!$D1154),"",Bac!C1154)</f>
        <v/>
      </c>
      <c r="I169" s="54" t="str">
        <f>IF(ISBLANK(Bac!$D1154),"",Bac!D1154)</f>
        <v/>
      </c>
      <c r="J169" s="54" t="str">
        <f>IF(ISBLANK(Bac!$D1154),"",Bac!E1154)</f>
        <v/>
      </c>
      <c r="K169" s="54" t="str">
        <f>IF(ISBLANK(Bac!$D1154),"",Bac!F1154)</f>
        <v/>
      </c>
      <c r="L169" s="54" t="str">
        <f>IF(ISBLANK(Bac!$D1154),"",Bac!G1154)</f>
        <v/>
      </c>
      <c r="M169" s="54" t="str">
        <f>IF(ISBLANK(Bac!$D1154),"",Bac!H1154)</f>
        <v/>
      </c>
      <c r="N169" s="54" t="str">
        <f>IF(ISBLANK(Bac!$D1154),"",Bac!I1154)</f>
        <v/>
      </c>
      <c r="O169" s="54" t="str">
        <f>IF(ISBLANK(Bac!$D1154),"",Bac!J1154)</f>
        <v/>
      </c>
      <c r="P169" s="54" t="str">
        <f>IF(ISBLANK(Bac!$D1154),"",Bac!K1154)</f>
        <v/>
      </c>
      <c r="Q169" s="65" t="e">
        <f>VLOOKUP($G169,Now!$B$14:$BA$1048576,2,FALSE)</f>
        <v>#N/A</v>
      </c>
      <c r="R169" s="65" t="e">
        <f>VLOOKUP($G169,For!$B$14:$BA$1048576,2,FALSE)</f>
        <v>#N/A</v>
      </c>
      <c r="S169" s="67">
        <f t="shared" si="2"/>
        <v>-9999</v>
      </c>
      <c r="U169" s="65" t="e">
        <f>VLOOKUP($G169,Bac!$B$14:$BA$1048576,11,FALSE)</f>
        <v>#N/A</v>
      </c>
      <c r="V169" s="65" t="e">
        <f>VLOOKUP($G169,Bac!$B$14:$BA$1048576,16,FALSE)</f>
        <v>#N/A</v>
      </c>
      <c r="W169" s="65" t="e">
        <f>VLOOKUP($G169,Now!$B$14:$BA$1048576,11,FALSE)</f>
        <v>#N/A</v>
      </c>
      <c r="X169" s="65" t="e">
        <f>VLOOKUP($G169,Now!$B$14:$BA$1048576,16,FALSE)</f>
        <v>#N/A</v>
      </c>
      <c r="Y169" s="65" t="e">
        <f>VLOOKUP($G169,For!$B$14:$BA$1048576,11,FALSE)</f>
        <v>#N/A</v>
      </c>
      <c r="Z169" s="65" t="e">
        <f>VLOOKUP($G169,For!$B$14:$BA$1048576,16,FALSE)</f>
        <v>#N/A</v>
      </c>
      <c r="AB169" s="72" t="e">
        <f>VLOOKUP($G169,For!$B$14:$BA$1048576,51,FALSE)</f>
        <v>#N/A</v>
      </c>
      <c r="AC169" s="72" t="e">
        <f>VLOOKUP($G169,For!$B$14:$BA$1048576,52,FALSE)</f>
        <v>#N/A</v>
      </c>
    </row>
    <row r="170" spans="7:29" x14ac:dyDescent="0.25">
      <c r="G170" s="54" t="str">
        <f>IF(ISBLANK(Bac!$D265),"",Bac!B265)</f>
        <v/>
      </c>
      <c r="H170" s="65" t="str">
        <f>IF(ISBLANK(Bac!$D265),"",Bac!C265)</f>
        <v/>
      </c>
      <c r="I170" s="54" t="str">
        <f>IF(ISBLANK(Bac!$D265),"",Bac!D265)</f>
        <v/>
      </c>
      <c r="J170" s="54" t="str">
        <f>IF(ISBLANK(Bac!$D265),"",Bac!E265)</f>
        <v/>
      </c>
      <c r="K170" s="54" t="str">
        <f>IF(ISBLANK(Bac!$D265),"",Bac!F265)</f>
        <v/>
      </c>
      <c r="L170" s="54" t="str">
        <f>IF(ISBLANK(Bac!$D265),"",Bac!G265)</f>
        <v/>
      </c>
      <c r="M170" s="54" t="str">
        <f>IF(ISBLANK(Bac!$D265),"",Bac!H265)</f>
        <v/>
      </c>
      <c r="N170" s="54" t="str">
        <f>IF(ISBLANK(Bac!$D265),"",Bac!I265)</f>
        <v/>
      </c>
      <c r="O170" s="54" t="str">
        <f>IF(ISBLANK(Bac!$D265),"",Bac!J265)</f>
        <v/>
      </c>
      <c r="P170" s="54" t="str">
        <f>IF(ISBLANK(Bac!$D265),"",Bac!K265)</f>
        <v/>
      </c>
      <c r="Q170" s="65" t="e">
        <f>VLOOKUP($G170,Now!$B$14:$BA$1048576,2,FALSE)</f>
        <v>#N/A</v>
      </c>
      <c r="R170" s="65" t="e">
        <f>VLOOKUP($G170,For!$B$14:$BA$1048576,2,FALSE)</f>
        <v>#N/A</v>
      </c>
      <c r="S170" s="67">
        <f t="shared" si="2"/>
        <v>-9999</v>
      </c>
      <c r="U170" s="65" t="e">
        <f>VLOOKUP($G170,Bac!$B$14:$BA$1048576,11,FALSE)</f>
        <v>#N/A</v>
      </c>
      <c r="V170" s="65" t="e">
        <f>VLOOKUP($G170,Bac!$B$14:$BA$1048576,16,FALSE)</f>
        <v>#N/A</v>
      </c>
      <c r="W170" s="65" t="e">
        <f>VLOOKUP($G170,Now!$B$14:$BA$1048576,11,FALSE)</f>
        <v>#N/A</v>
      </c>
      <c r="X170" s="65" t="e">
        <f>VLOOKUP($G170,Now!$B$14:$BA$1048576,16,FALSE)</f>
        <v>#N/A</v>
      </c>
      <c r="Y170" s="65" t="e">
        <f>VLOOKUP($G170,For!$B$14:$BA$1048576,11,FALSE)</f>
        <v>#N/A</v>
      </c>
      <c r="Z170" s="65" t="e">
        <f>VLOOKUP($G170,For!$B$14:$BA$1048576,16,FALSE)</f>
        <v>#N/A</v>
      </c>
      <c r="AB170" s="72" t="e">
        <f>VLOOKUP($G170,For!$B$14:$BA$1048576,51,FALSE)</f>
        <v>#N/A</v>
      </c>
      <c r="AC170" s="72" t="e">
        <f>VLOOKUP($G170,For!$B$14:$BA$1048576,52,FALSE)</f>
        <v>#N/A</v>
      </c>
    </row>
    <row r="171" spans="7:29" x14ac:dyDescent="0.25">
      <c r="G171" s="54" t="str">
        <f>IF(ISBLANK(Bac!$D127),"",Bac!B127)</f>
        <v/>
      </c>
      <c r="H171" s="65" t="str">
        <f>IF(ISBLANK(Bac!$D127),"",Bac!C127)</f>
        <v/>
      </c>
      <c r="I171" s="54" t="str">
        <f>IF(ISBLANK(Bac!$D127),"",Bac!D127)</f>
        <v/>
      </c>
      <c r="J171" s="54" t="str">
        <f>IF(ISBLANK(Bac!$D127),"",Bac!E127)</f>
        <v/>
      </c>
      <c r="K171" s="54" t="str">
        <f>IF(ISBLANK(Bac!$D127),"",Bac!F127)</f>
        <v/>
      </c>
      <c r="L171" s="54" t="str">
        <f>IF(ISBLANK(Bac!$D127),"",Bac!G127)</f>
        <v/>
      </c>
      <c r="M171" s="54" t="str">
        <f>IF(ISBLANK(Bac!$D127),"",Bac!H127)</f>
        <v/>
      </c>
      <c r="N171" s="54" t="str">
        <f>IF(ISBLANK(Bac!$D127),"",Bac!I127)</f>
        <v/>
      </c>
      <c r="O171" s="54" t="str">
        <f>IF(ISBLANK(Bac!$D127),"",Bac!J127)</f>
        <v/>
      </c>
      <c r="P171" s="54" t="str">
        <f>IF(ISBLANK(Bac!$D127),"",Bac!K127)</f>
        <v/>
      </c>
      <c r="Q171" s="65" t="e">
        <f>VLOOKUP($G171,Now!$B$14:$BA$1048576,2,FALSE)</f>
        <v>#N/A</v>
      </c>
      <c r="R171" s="65" t="e">
        <f>VLOOKUP($G171,For!$B$14:$BA$1048576,2,FALSE)</f>
        <v>#N/A</v>
      </c>
      <c r="S171" s="67">
        <f t="shared" si="2"/>
        <v>-9999</v>
      </c>
      <c r="U171" s="65" t="e">
        <f>VLOOKUP($G171,Bac!$B$14:$BA$1048576,11,FALSE)</f>
        <v>#N/A</v>
      </c>
      <c r="V171" s="65" t="e">
        <f>VLOOKUP($G171,Bac!$B$14:$BA$1048576,16,FALSE)</f>
        <v>#N/A</v>
      </c>
      <c r="W171" s="65" t="e">
        <f>VLOOKUP($G171,Now!$B$14:$BA$1048576,11,FALSE)</f>
        <v>#N/A</v>
      </c>
      <c r="X171" s="65" t="e">
        <f>VLOOKUP($G171,Now!$B$14:$BA$1048576,16,FALSE)</f>
        <v>#N/A</v>
      </c>
      <c r="Y171" s="65" t="e">
        <f>VLOOKUP($G171,For!$B$14:$BA$1048576,11,FALSE)</f>
        <v>#N/A</v>
      </c>
      <c r="Z171" s="65" t="e">
        <f>VLOOKUP($G171,For!$B$14:$BA$1048576,16,FALSE)</f>
        <v>#N/A</v>
      </c>
      <c r="AB171" s="72" t="e">
        <f>VLOOKUP($G171,For!$B$14:$BA$1048576,51,FALSE)</f>
        <v>#N/A</v>
      </c>
      <c r="AC171" s="72" t="e">
        <f>VLOOKUP($G171,For!$B$14:$BA$1048576,52,FALSE)</f>
        <v>#N/A</v>
      </c>
    </row>
    <row r="172" spans="7:29" x14ac:dyDescent="0.25">
      <c r="G172" s="54" t="str">
        <f>IF(ISBLANK(Bac!$D1077),"",Bac!B1077)</f>
        <v/>
      </c>
      <c r="H172" s="65" t="str">
        <f>IF(ISBLANK(Bac!$D1077),"",Bac!C1077)</f>
        <v/>
      </c>
      <c r="I172" s="54" t="str">
        <f>IF(ISBLANK(Bac!$D1077),"",Bac!D1077)</f>
        <v/>
      </c>
      <c r="J172" s="54" t="str">
        <f>IF(ISBLANK(Bac!$D1077),"",Bac!E1077)</f>
        <v/>
      </c>
      <c r="K172" s="54" t="str">
        <f>IF(ISBLANK(Bac!$D1077),"",Bac!F1077)</f>
        <v/>
      </c>
      <c r="L172" s="54" t="str">
        <f>IF(ISBLANK(Bac!$D1077),"",Bac!G1077)</f>
        <v/>
      </c>
      <c r="M172" s="54" t="str">
        <f>IF(ISBLANK(Bac!$D1077),"",Bac!H1077)</f>
        <v/>
      </c>
      <c r="N172" s="54" t="str">
        <f>IF(ISBLANK(Bac!$D1077),"",Bac!I1077)</f>
        <v/>
      </c>
      <c r="O172" s="54" t="str">
        <f>IF(ISBLANK(Bac!$D1077),"",Bac!J1077)</f>
        <v/>
      </c>
      <c r="P172" s="54" t="str">
        <f>IF(ISBLANK(Bac!$D1077),"",Bac!K1077)</f>
        <v/>
      </c>
      <c r="Q172" s="65" t="e">
        <f>VLOOKUP($G172,Now!$B$14:$BA$1048576,2,FALSE)</f>
        <v>#N/A</v>
      </c>
      <c r="R172" s="65" t="e">
        <f>VLOOKUP($G172,For!$B$14:$BA$1048576,2,FALSE)</f>
        <v>#N/A</v>
      </c>
      <c r="S172" s="67">
        <f t="shared" si="2"/>
        <v>-9999</v>
      </c>
      <c r="U172" s="65" t="e">
        <f>VLOOKUP($G172,Bac!$B$14:$BA$1048576,11,FALSE)</f>
        <v>#N/A</v>
      </c>
      <c r="V172" s="65" t="e">
        <f>VLOOKUP($G172,Bac!$B$14:$BA$1048576,16,FALSE)</f>
        <v>#N/A</v>
      </c>
      <c r="W172" s="65" t="e">
        <f>VLOOKUP($G172,Now!$B$14:$BA$1048576,11,FALSE)</f>
        <v>#N/A</v>
      </c>
      <c r="X172" s="65" t="e">
        <f>VLOOKUP($G172,Now!$B$14:$BA$1048576,16,FALSE)</f>
        <v>#N/A</v>
      </c>
      <c r="Y172" s="65" t="e">
        <f>VLOOKUP($G172,For!$B$14:$BA$1048576,11,FALSE)</f>
        <v>#N/A</v>
      </c>
      <c r="Z172" s="65" t="e">
        <f>VLOOKUP($G172,For!$B$14:$BA$1048576,16,FALSE)</f>
        <v>#N/A</v>
      </c>
      <c r="AB172" s="72" t="e">
        <f>VLOOKUP($G172,For!$B$14:$BA$1048576,51,FALSE)</f>
        <v>#N/A</v>
      </c>
      <c r="AC172" s="72" t="e">
        <f>VLOOKUP($G172,For!$B$14:$BA$1048576,52,FALSE)</f>
        <v>#N/A</v>
      </c>
    </row>
    <row r="173" spans="7:29" x14ac:dyDescent="0.25">
      <c r="G173" s="54" t="str">
        <f>IF(ISBLANK(Bac!$D1157),"",Bac!B1157)</f>
        <v/>
      </c>
      <c r="H173" s="65" t="str">
        <f>IF(ISBLANK(Bac!$D1157),"",Bac!C1157)</f>
        <v/>
      </c>
      <c r="I173" s="54" t="str">
        <f>IF(ISBLANK(Bac!$D1157),"",Bac!D1157)</f>
        <v/>
      </c>
      <c r="J173" s="54" t="str">
        <f>IF(ISBLANK(Bac!$D1157),"",Bac!E1157)</f>
        <v/>
      </c>
      <c r="K173" s="54" t="str">
        <f>IF(ISBLANK(Bac!$D1157),"",Bac!F1157)</f>
        <v/>
      </c>
      <c r="L173" s="54" t="str">
        <f>IF(ISBLANK(Bac!$D1157),"",Bac!G1157)</f>
        <v/>
      </c>
      <c r="M173" s="54" t="str">
        <f>IF(ISBLANK(Bac!$D1157),"",Bac!H1157)</f>
        <v/>
      </c>
      <c r="N173" s="54" t="str">
        <f>IF(ISBLANK(Bac!$D1157),"",Bac!I1157)</f>
        <v/>
      </c>
      <c r="O173" s="54" t="str">
        <f>IF(ISBLANK(Bac!$D1157),"",Bac!J1157)</f>
        <v/>
      </c>
      <c r="P173" s="54" t="str">
        <f>IF(ISBLANK(Bac!$D1157),"",Bac!K1157)</f>
        <v/>
      </c>
      <c r="Q173" s="65" t="e">
        <f>VLOOKUP($G173,Now!$B$14:$BA$1048576,2,FALSE)</f>
        <v>#N/A</v>
      </c>
      <c r="R173" s="65" t="e">
        <f>VLOOKUP($G173,For!$B$14:$BA$1048576,2,FALSE)</f>
        <v>#N/A</v>
      </c>
      <c r="S173" s="67">
        <f t="shared" si="2"/>
        <v>-9999</v>
      </c>
      <c r="U173" s="65" t="e">
        <f>VLOOKUP($G173,Bac!$B$14:$BA$1048576,11,FALSE)</f>
        <v>#N/A</v>
      </c>
      <c r="V173" s="65" t="e">
        <f>VLOOKUP($G173,Bac!$B$14:$BA$1048576,16,FALSE)</f>
        <v>#N/A</v>
      </c>
      <c r="W173" s="65" t="e">
        <f>VLOOKUP($G173,Now!$B$14:$BA$1048576,11,FALSE)</f>
        <v>#N/A</v>
      </c>
      <c r="X173" s="65" t="e">
        <f>VLOOKUP($G173,Now!$B$14:$BA$1048576,16,FALSE)</f>
        <v>#N/A</v>
      </c>
      <c r="Y173" s="65" t="e">
        <f>VLOOKUP($G173,For!$B$14:$BA$1048576,11,FALSE)</f>
        <v>#N/A</v>
      </c>
      <c r="Z173" s="65" t="e">
        <f>VLOOKUP($G173,For!$B$14:$BA$1048576,16,FALSE)</f>
        <v>#N/A</v>
      </c>
      <c r="AB173" s="72" t="e">
        <f>VLOOKUP($G173,For!$B$14:$BA$1048576,51,FALSE)</f>
        <v>#N/A</v>
      </c>
      <c r="AC173" s="72" t="e">
        <f>VLOOKUP($G173,For!$B$14:$BA$1048576,52,FALSE)</f>
        <v>#N/A</v>
      </c>
    </row>
    <row r="174" spans="7:29" x14ac:dyDescent="0.25">
      <c r="G174" s="54" t="str">
        <f>IF(ISBLANK(Bac!$D1191),"",Bac!B1191)</f>
        <v/>
      </c>
      <c r="H174" s="65" t="str">
        <f>IF(ISBLANK(Bac!$D1191),"",Bac!C1191)</f>
        <v/>
      </c>
      <c r="I174" s="54" t="str">
        <f>IF(ISBLANK(Bac!$D1191),"",Bac!D1191)</f>
        <v/>
      </c>
      <c r="J174" s="54" t="str">
        <f>IF(ISBLANK(Bac!$D1191),"",Bac!E1191)</f>
        <v/>
      </c>
      <c r="K174" s="54" t="str">
        <f>IF(ISBLANK(Bac!$D1191),"",Bac!F1191)</f>
        <v/>
      </c>
      <c r="L174" s="54" t="str">
        <f>IF(ISBLANK(Bac!$D1191),"",Bac!G1191)</f>
        <v/>
      </c>
      <c r="M174" s="54" t="str">
        <f>IF(ISBLANK(Bac!$D1191),"",Bac!H1191)</f>
        <v/>
      </c>
      <c r="N174" s="54" t="str">
        <f>IF(ISBLANK(Bac!$D1191),"",Bac!I1191)</f>
        <v/>
      </c>
      <c r="O174" s="54" t="str">
        <f>IF(ISBLANK(Bac!$D1191),"",Bac!J1191)</f>
        <v/>
      </c>
      <c r="P174" s="54" t="str">
        <f>IF(ISBLANK(Bac!$D1191),"",Bac!K1191)</f>
        <v/>
      </c>
      <c r="Q174" s="65" t="e">
        <f>VLOOKUP($G174,Now!$B$14:$BA$1048576,2,FALSE)</f>
        <v>#N/A</v>
      </c>
      <c r="R174" s="65" t="e">
        <f>VLOOKUP($G174,For!$B$14:$BA$1048576,2,FALSE)</f>
        <v>#N/A</v>
      </c>
      <c r="S174" s="67">
        <f t="shared" si="2"/>
        <v>-9999</v>
      </c>
      <c r="U174" s="65" t="e">
        <f>VLOOKUP($G174,Bac!$B$14:$BA$1048576,11,FALSE)</f>
        <v>#N/A</v>
      </c>
      <c r="V174" s="65" t="e">
        <f>VLOOKUP($G174,Bac!$B$14:$BA$1048576,16,FALSE)</f>
        <v>#N/A</v>
      </c>
      <c r="W174" s="65" t="e">
        <f>VLOOKUP($G174,Now!$B$14:$BA$1048576,11,FALSE)</f>
        <v>#N/A</v>
      </c>
      <c r="X174" s="65" t="e">
        <f>VLOOKUP($G174,Now!$B$14:$BA$1048576,16,FALSE)</f>
        <v>#N/A</v>
      </c>
      <c r="Y174" s="65" t="e">
        <f>VLOOKUP($G174,For!$B$14:$BA$1048576,11,FALSE)</f>
        <v>#N/A</v>
      </c>
      <c r="Z174" s="65" t="e">
        <f>VLOOKUP($G174,For!$B$14:$BA$1048576,16,FALSE)</f>
        <v>#N/A</v>
      </c>
      <c r="AB174" s="72" t="e">
        <f>VLOOKUP($G174,For!$B$14:$BA$1048576,51,FALSE)</f>
        <v>#N/A</v>
      </c>
      <c r="AC174" s="72" t="e">
        <f>VLOOKUP($G174,For!$B$14:$BA$1048576,52,FALSE)</f>
        <v>#N/A</v>
      </c>
    </row>
    <row r="175" spans="7:29" x14ac:dyDescent="0.25">
      <c r="G175" s="54" t="str">
        <f>IF(ISBLANK(Bac!$D453),"",Bac!B453)</f>
        <v/>
      </c>
      <c r="H175" s="65" t="str">
        <f>IF(ISBLANK(Bac!$D453),"",Bac!C453)</f>
        <v/>
      </c>
      <c r="I175" s="54" t="str">
        <f>IF(ISBLANK(Bac!$D453),"",Bac!D453)</f>
        <v/>
      </c>
      <c r="J175" s="54" t="str">
        <f>IF(ISBLANK(Bac!$D453),"",Bac!E453)</f>
        <v/>
      </c>
      <c r="K175" s="54" t="str">
        <f>IF(ISBLANK(Bac!$D453),"",Bac!F453)</f>
        <v/>
      </c>
      <c r="L175" s="54" t="str">
        <f>IF(ISBLANK(Bac!$D453),"",Bac!G453)</f>
        <v/>
      </c>
      <c r="M175" s="54" t="str">
        <f>IF(ISBLANK(Bac!$D453),"",Bac!H453)</f>
        <v/>
      </c>
      <c r="N175" s="54" t="str">
        <f>IF(ISBLANK(Bac!$D453),"",Bac!I453)</f>
        <v/>
      </c>
      <c r="O175" s="54" t="str">
        <f>IF(ISBLANK(Bac!$D453),"",Bac!J453)</f>
        <v/>
      </c>
      <c r="P175" s="54" t="str">
        <f>IF(ISBLANK(Bac!$D453),"",Bac!K453)</f>
        <v/>
      </c>
      <c r="Q175" s="65" t="e">
        <f>VLOOKUP($G175,Now!$B$14:$BA$1048576,2,FALSE)</f>
        <v>#N/A</v>
      </c>
      <c r="R175" s="65" t="e">
        <f>VLOOKUP($G175,For!$B$14:$BA$1048576,2,FALSE)</f>
        <v>#N/A</v>
      </c>
      <c r="S175" s="67">
        <f t="shared" si="2"/>
        <v>-9999</v>
      </c>
      <c r="U175" s="65" t="e">
        <f>VLOOKUP($G175,Bac!$B$14:$BA$1048576,11,FALSE)</f>
        <v>#N/A</v>
      </c>
      <c r="V175" s="65" t="e">
        <f>VLOOKUP($G175,Bac!$B$14:$BA$1048576,16,FALSE)</f>
        <v>#N/A</v>
      </c>
      <c r="W175" s="65" t="e">
        <f>VLOOKUP($G175,Now!$B$14:$BA$1048576,11,FALSE)</f>
        <v>#N/A</v>
      </c>
      <c r="X175" s="65" t="e">
        <f>VLOOKUP($G175,Now!$B$14:$BA$1048576,16,FALSE)</f>
        <v>#N/A</v>
      </c>
      <c r="Y175" s="65" t="e">
        <f>VLOOKUP($G175,For!$B$14:$BA$1048576,11,FALSE)</f>
        <v>#N/A</v>
      </c>
      <c r="Z175" s="65" t="e">
        <f>VLOOKUP($G175,For!$B$14:$BA$1048576,16,FALSE)</f>
        <v>#N/A</v>
      </c>
      <c r="AB175" s="72" t="e">
        <f>VLOOKUP($G175,For!$B$14:$BA$1048576,51,FALSE)</f>
        <v>#N/A</v>
      </c>
      <c r="AC175" s="72" t="e">
        <f>VLOOKUP($G175,For!$B$14:$BA$1048576,52,FALSE)</f>
        <v>#N/A</v>
      </c>
    </row>
    <row r="176" spans="7:29" x14ac:dyDescent="0.25">
      <c r="G176" s="54" t="str">
        <f>IF(ISBLANK(Bac!$D1147),"",Bac!B1147)</f>
        <v/>
      </c>
      <c r="H176" s="65" t="str">
        <f>IF(ISBLANK(Bac!$D1147),"",Bac!C1147)</f>
        <v/>
      </c>
      <c r="I176" s="54" t="str">
        <f>IF(ISBLANK(Bac!$D1147),"",Bac!D1147)</f>
        <v/>
      </c>
      <c r="J176" s="54" t="str">
        <f>IF(ISBLANK(Bac!$D1147),"",Bac!E1147)</f>
        <v/>
      </c>
      <c r="K176" s="54" t="str">
        <f>IF(ISBLANK(Bac!$D1147),"",Bac!F1147)</f>
        <v/>
      </c>
      <c r="L176" s="54" t="str">
        <f>IF(ISBLANK(Bac!$D1147),"",Bac!G1147)</f>
        <v/>
      </c>
      <c r="M176" s="54" t="str">
        <f>IF(ISBLANK(Bac!$D1147),"",Bac!H1147)</f>
        <v/>
      </c>
      <c r="N176" s="54" t="str">
        <f>IF(ISBLANK(Bac!$D1147),"",Bac!I1147)</f>
        <v/>
      </c>
      <c r="O176" s="54" t="str">
        <f>IF(ISBLANK(Bac!$D1147),"",Bac!J1147)</f>
        <v/>
      </c>
      <c r="P176" s="54" t="str">
        <f>IF(ISBLANK(Bac!$D1147),"",Bac!K1147)</f>
        <v/>
      </c>
      <c r="Q176" s="65" t="e">
        <f>VLOOKUP($G176,Now!$B$14:$BA$1048576,2,FALSE)</f>
        <v>#N/A</v>
      </c>
      <c r="R176" s="65" t="e">
        <f>VLOOKUP($G176,For!$B$14:$BA$1048576,2,FALSE)</f>
        <v>#N/A</v>
      </c>
      <c r="S176" s="67">
        <f t="shared" si="2"/>
        <v>-9999</v>
      </c>
      <c r="U176" s="65" t="e">
        <f>VLOOKUP($G176,Bac!$B$14:$BA$1048576,11,FALSE)</f>
        <v>#N/A</v>
      </c>
      <c r="V176" s="65" t="e">
        <f>VLOOKUP($G176,Bac!$B$14:$BA$1048576,16,FALSE)</f>
        <v>#N/A</v>
      </c>
      <c r="W176" s="65" t="e">
        <f>VLOOKUP($G176,Now!$B$14:$BA$1048576,11,FALSE)</f>
        <v>#N/A</v>
      </c>
      <c r="X176" s="65" t="e">
        <f>VLOOKUP($G176,Now!$B$14:$BA$1048576,16,FALSE)</f>
        <v>#N/A</v>
      </c>
      <c r="Y176" s="65" t="e">
        <f>VLOOKUP($G176,For!$B$14:$BA$1048576,11,FALSE)</f>
        <v>#N/A</v>
      </c>
      <c r="Z176" s="65" t="e">
        <f>VLOOKUP($G176,For!$B$14:$BA$1048576,16,FALSE)</f>
        <v>#N/A</v>
      </c>
      <c r="AB176" s="72" t="e">
        <f>VLOOKUP($G176,For!$B$14:$BA$1048576,51,FALSE)</f>
        <v>#N/A</v>
      </c>
      <c r="AC176" s="72" t="e">
        <f>VLOOKUP($G176,For!$B$14:$BA$1048576,52,FALSE)</f>
        <v>#N/A</v>
      </c>
    </row>
    <row r="177" spans="7:29" x14ac:dyDescent="0.25">
      <c r="G177" s="54" t="str">
        <f>IF(ISBLANK(Bac!$D1030),"",Bac!B1030)</f>
        <v/>
      </c>
      <c r="H177" s="65" t="str">
        <f>IF(ISBLANK(Bac!$D1030),"",Bac!C1030)</f>
        <v/>
      </c>
      <c r="I177" s="54" t="str">
        <f>IF(ISBLANK(Bac!$D1030),"",Bac!D1030)</f>
        <v/>
      </c>
      <c r="J177" s="54" t="str">
        <f>IF(ISBLANK(Bac!$D1030),"",Bac!E1030)</f>
        <v/>
      </c>
      <c r="K177" s="54" t="str">
        <f>IF(ISBLANK(Bac!$D1030),"",Bac!F1030)</f>
        <v/>
      </c>
      <c r="L177" s="54" t="str">
        <f>IF(ISBLANK(Bac!$D1030),"",Bac!G1030)</f>
        <v/>
      </c>
      <c r="M177" s="54" t="str">
        <f>IF(ISBLANK(Bac!$D1030),"",Bac!H1030)</f>
        <v/>
      </c>
      <c r="N177" s="54" t="str">
        <f>IF(ISBLANK(Bac!$D1030),"",Bac!I1030)</f>
        <v/>
      </c>
      <c r="O177" s="54" t="str">
        <f>IF(ISBLANK(Bac!$D1030),"",Bac!J1030)</f>
        <v/>
      </c>
      <c r="P177" s="54" t="str">
        <f>IF(ISBLANK(Bac!$D1030),"",Bac!K1030)</f>
        <v/>
      </c>
      <c r="Q177" s="65" t="e">
        <f>VLOOKUP($G177,Now!$B$14:$BA$1048576,2,FALSE)</f>
        <v>#N/A</v>
      </c>
      <c r="R177" s="65" t="e">
        <f>VLOOKUP($G177,For!$B$14:$BA$1048576,2,FALSE)</f>
        <v>#N/A</v>
      </c>
      <c r="S177" s="67">
        <f t="shared" si="2"/>
        <v>-9999</v>
      </c>
      <c r="U177" s="65" t="e">
        <f>VLOOKUP($G177,Bac!$B$14:$BA$1048576,11,FALSE)</f>
        <v>#N/A</v>
      </c>
      <c r="V177" s="65" t="e">
        <f>VLOOKUP($G177,Bac!$B$14:$BA$1048576,16,FALSE)</f>
        <v>#N/A</v>
      </c>
      <c r="W177" s="65" t="e">
        <f>VLOOKUP($G177,Now!$B$14:$BA$1048576,11,FALSE)</f>
        <v>#N/A</v>
      </c>
      <c r="X177" s="65" t="e">
        <f>VLOOKUP($G177,Now!$B$14:$BA$1048576,16,FALSE)</f>
        <v>#N/A</v>
      </c>
      <c r="Y177" s="65" t="e">
        <f>VLOOKUP($G177,For!$B$14:$BA$1048576,11,FALSE)</f>
        <v>#N/A</v>
      </c>
      <c r="Z177" s="65" t="e">
        <f>VLOOKUP($G177,For!$B$14:$BA$1048576,16,FALSE)</f>
        <v>#N/A</v>
      </c>
      <c r="AB177" s="72" t="e">
        <f>VLOOKUP($G177,For!$B$14:$BA$1048576,51,FALSE)</f>
        <v>#N/A</v>
      </c>
      <c r="AC177" s="72" t="e">
        <f>VLOOKUP($G177,For!$B$14:$BA$1048576,52,FALSE)</f>
        <v>#N/A</v>
      </c>
    </row>
    <row r="178" spans="7:29" x14ac:dyDescent="0.25">
      <c r="G178" s="54" t="str">
        <f>IF(ISBLANK(Bac!$D308),"",Bac!B308)</f>
        <v/>
      </c>
      <c r="H178" s="65" t="str">
        <f>IF(ISBLANK(Bac!$D308),"",Bac!C308)</f>
        <v/>
      </c>
      <c r="I178" s="54" t="str">
        <f>IF(ISBLANK(Bac!$D308),"",Bac!D308)</f>
        <v/>
      </c>
      <c r="J178" s="54" t="str">
        <f>IF(ISBLANK(Bac!$D308),"",Bac!E308)</f>
        <v/>
      </c>
      <c r="K178" s="54" t="str">
        <f>IF(ISBLANK(Bac!$D308),"",Bac!F308)</f>
        <v/>
      </c>
      <c r="L178" s="54" t="str">
        <f>IF(ISBLANK(Bac!$D308),"",Bac!G308)</f>
        <v/>
      </c>
      <c r="M178" s="54" t="str">
        <f>IF(ISBLANK(Bac!$D308),"",Bac!H308)</f>
        <v/>
      </c>
      <c r="N178" s="54" t="str">
        <f>IF(ISBLANK(Bac!$D308),"",Bac!I308)</f>
        <v/>
      </c>
      <c r="O178" s="54" t="str">
        <f>IF(ISBLANK(Bac!$D308),"",Bac!J308)</f>
        <v/>
      </c>
      <c r="P178" s="54" t="str">
        <f>IF(ISBLANK(Bac!$D308),"",Bac!K308)</f>
        <v/>
      </c>
      <c r="Q178" s="65" t="e">
        <f>VLOOKUP($G178,Now!$B$14:$BA$1048576,2,FALSE)</f>
        <v>#N/A</v>
      </c>
      <c r="R178" s="65" t="e">
        <f>VLOOKUP($G178,For!$B$14:$BA$1048576,2,FALSE)</f>
        <v>#N/A</v>
      </c>
      <c r="S178" s="67">
        <f t="shared" si="2"/>
        <v>-9999</v>
      </c>
      <c r="U178" s="65" t="e">
        <f>VLOOKUP($G178,Bac!$B$14:$BA$1048576,11,FALSE)</f>
        <v>#N/A</v>
      </c>
      <c r="V178" s="65" t="e">
        <f>VLOOKUP($G178,Bac!$B$14:$BA$1048576,16,FALSE)</f>
        <v>#N/A</v>
      </c>
      <c r="W178" s="65" t="e">
        <f>VLOOKUP($G178,Now!$B$14:$BA$1048576,11,FALSE)</f>
        <v>#N/A</v>
      </c>
      <c r="X178" s="65" t="e">
        <f>VLOOKUP($G178,Now!$B$14:$BA$1048576,16,FALSE)</f>
        <v>#N/A</v>
      </c>
      <c r="Y178" s="65" t="e">
        <f>VLOOKUP($G178,For!$B$14:$BA$1048576,11,FALSE)</f>
        <v>#N/A</v>
      </c>
      <c r="Z178" s="65" t="e">
        <f>VLOOKUP($G178,For!$B$14:$BA$1048576,16,FALSE)</f>
        <v>#N/A</v>
      </c>
      <c r="AB178" s="72" t="e">
        <f>VLOOKUP($G178,For!$B$14:$BA$1048576,51,FALSE)</f>
        <v>#N/A</v>
      </c>
      <c r="AC178" s="72" t="e">
        <f>VLOOKUP($G178,For!$B$14:$BA$1048576,52,FALSE)</f>
        <v>#N/A</v>
      </c>
    </row>
    <row r="179" spans="7:29" x14ac:dyDescent="0.25">
      <c r="G179" s="54" t="str">
        <f>IF(ISBLANK(Bac!$D155),"",Bac!B155)</f>
        <v/>
      </c>
      <c r="H179" s="65" t="str">
        <f>IF(ISBLANK(Bac!$D155),"",Bac!C155)</f>
        <v/>
      </c>
      <c r="I179" s="54" t="str">
        <f>IF(ISBLANK(Bac!$D155),"",Bac!D155)</f>
        <v/>
      </c>
      <c r="J179" s="54" t="str">
        <f>IF(ISBLANK(Bac!$D155),"",Bac!E155)</f>
        <v/>
      </c>
      <c r="K179" s="54" t="str">
        <f>IF(ISBLANK(Bac!$D155),"",Bac!F155)</f>
        <v/>
      </c>
      <c r="L179" s="54" t="str">
        <f>IF(ISBLANK(Bac!$D155),"",Bac!G155)</f>
        <v/>
      </c>
      <c r="M179" s="54" t="str">
        <f>IF(ISBLANK(Bac!$D155),"",Bac!H155)</f>
        <v/>
      </c>
      <c r="N179" s="54" t="str">
        <f>IF(ISBLANK(Bac!$D155),"",Bac!I155)</f>
        <v/>
      </c>
      <c r="O179" s="54" t="str">
        <f>IF(ISBLANK(Bac!$D155),"",Bac!J155)</f>
        <v/>
      </c>
      <c r="P179" s="54" t="str">
        <f>IF(ISBLANK(Bac!$D155),"",Bac!K155)</f>
        <v/>
      </c>
      <c r="Q179" s="65" t="e">
        <f>VLOOKUP($G179,Now!$B$14:$BA$1048576,2,FALSE)</f>
        <v>#N/A</v>
      </c>
      <c r="R179" s="65" t="e">
        <f>VLOOKUP($G179,For!$B$14:$BA$1048576,2,FALSE)</f>
        <v>#N/A</v>
      </c>
      <c r="S179" s="67">
        <f t="shared" si="2"/>
        <v>-9999</v>
      </c>
      <c r="U179" s="65" t="e">
        <f>VLOOKUP($G179,Bac!$B$14:$BA$1048576,11,FALSE)</f>
        <v>#N/A</v>
      </c>
      <c r="V179" s="65" t="e">
        <f>VLOOKUP($G179,Bac!$B$14:$BA$1048576,16,FALSE)</f>
        <v>#N/A</v>
      </c>
      <c r="W179" s="65" t="e">
        <f>VLOOKUP($G179,Now!$B$14:$BA$1048576,11,FALSE)</f>
        <v>#N/A</v>
      </c>
      <c r="X179" s="65" t="e">
        <f>VLOOKUP($G179,Now!$B$14:$BA$1048576,16,FALSE)</f>
        <v>#N/A</v>
      </c>
      <c r="Y179" s="65" t="e">
        <f>VLOOKUP($G179,For!$B$14:$BA$1048576,11,FALSE)</f>
        <v>#N/A</v>
      </c>
      <c r="Z179" s="65" t="e">
        <f>VLOOKUP($G179,For!$B$14:$BA$1048576,16,FALSE)</f>
        <v>#N/A</v>
      </c>
      <c r="AB179" s="72" t="e">
        <f>VLOOKUP($G179,For!$B$14:$BA$1048576,51,FALSE)</f>
        <v>#N/A</v>
      </c>
      <c r="AC179" s="72" t="e">
        <f>VLOOKUP($G179,For!$B$14:$BA$1048576,52,FALSE)</f>
        <v>#N/A</v>
      </c>
    </row>
    <row r="180" spans="7:29" x14ac:dyDescent="0.25">
      <c r="G180" s="54" t="str">
        <f>IF(ISBLANK(Bac!$D1007),"",Bac!B1007)</f>
        <v/>
      </c>
      <c r="H180" s="65" t="str">
        <f>IF(ISBLANK(Bac!$D1007),"",Bac!C1007)</f>
        <v/>
      </c>
      <c r="I180" s="54" t="str">
        <f>IF(ISBLANK(Bac!$D1007),"",Bac!D1007)</f>
        <v/>
      </c>
      <c r="J180" s="54" t="str">
        <f>IF(ISBLANK(Bac!$D1007),"",Bac!E1007)</f>
        <v/>
      </c>
      <c r="K180" s="54" t="str">
        <f>IF(ISBLANK(Bac!$D1007),"",Bac!F1007)</f>
        <v/>
      </c>
      <c r="L180" s="54" t="str">
        <f>IF(ISBLANK(Bac!$D1007),"",Bac!G1007)</f>
        <v/>
      </c>
      <c r="M180" s="54" t="str">
        <f>IF(ISBLANK(Bac!$D1007),"",Bac!H1007)</f>
        <v/>
      </c>
      <c r="N180" s="54" t="str">
        <f>IF(ISBLANK(Bac!$D1007),"",Bac!I1007)</f>
        <v/>
      </c>
      <c r="O180" s="54" t="str">
        <f>IF(ISBLANK(Bac!$D1007),"",Bac!J1007)</f>
        <v/>
      </c>
      <c r="P180" s="54" t="str">
        <f>IF(ISBLANK(Bac!$D1007),"",Bac!K1007)</f>
        <v/>
      </c>
      <c r="Q180" s="65" t="e">
        <f>VLOOKUP($G180,Now!$B$14:$BA$1048576,2,FALSE)</f>
        <v>#N/A</v>
      </c>
      <c r="R180" s="65" t="e">
        <f>VLOOKUP($G180,For!$B$14:$BA$1048576,2,FALSE)</f>
        <v>#N/A</v>
      </c>
      <c r="S180" s="67">
        <f t="shared" si="2"/>
        <v>-9999</v>
      </c>
      <c r="U180" s="65" t="e">
        <f>VLOOKUP($G180,Bac!$B$14:$BA$1048576,11,FALSE)</f>
        <v>#N/A</v>
      </c>
      <c r="V180" s="65" t="e">
        <f>VLOOKUP($G180,Bac!$B$14:$BA$1048576,16,FALSE)</f>
        <v>#N/A</v>
      </c>
      <c r="W180" s="65" t="e">
        <f>VLOOKUP($G180,Now!$B$14:$BA$1048576,11,FALSE)</f>
        <v>#N/A</v>
      </c>
      <c r="X180" s="65" t="e">
        <f>VLOOKUP($G180,Now!$B$14:$BA$1048576,16,FALSE)</f>
        <v>#N/A</v>
      </c>
      <c r="Y180" s="65" t="e">
        <f>VLOOKUP($G180,For!$B$14:$BA$1048576,11,FALSE)</f>
        <v>#N/A</v>
      </c>
      <c r="Z180" s="65" t="e">
        <f>VLOOKUP($G180,For!$B$14:$BA$1048576,16,FALSE)</f>
        <v>#N/A</v>
      </c>
      <c r="AB180" s="72" t="e">
        <f>VLOOKUP($G180,For!$B$14:$BA$1048576,51,FALSE)</f>
        <v>#N/A</v>
      </c>
      <c r="AC180" s="72" t="e">
        <f>VLOOKUP($G180,For!$B$14:$BA$1048576,52,FALSE)</f>
        <v>#N/A</v>
      </c>
    </row>
    <row r="181" spans="7:29" x14ac:dyDescent="0.25">
      <c r="G181" s="54" t="str">
        <f>IF(ISBLANK(Bac!$D1104),"",Bac!B1104)</f>
        <v/>
      </c>
      <c r="H181" s="65" t="str">
        <f>IF(ISBLANK(Bac!$D1104),"",Bac!C1104)</f>
        <v/>
      </c>
      <c r="I181" s="54" t="str">
        <f>IF(ISBLANK(Bac!$D1104),"",Bac!D1104)</f>
        <v/>
      </c>
      <c r="J181" s="54" t="str">
        <f>IF(ISBLANK(Bac!$D1104),"",Bac!E1104)</f>
        <v/>
      </c>
      <c r="K181" s="54" t="str">
        <f>IF(ISBLANK(Bac!$D1104),"",Bac!F1104)</f>
        <v/>
      </c>
      <c r="L181" s="54" t="str">
        <f>IF(ISBLANK(Bac!$D1104),"",Bac!G1104)</f>
        <v/>
      </c>
      <c r="M181" s="54" t="str">
        <f>IF(ISBLANK(Bac!$D1104),"",Bac!H1104)</f>
        <v/>
      </c>
      <c r="N181" s="54" t="str">
        <f>IF(ISBLANK(Bac!$D1104),"",Bac!I1104)</f>
        <v/>
      </c>
      <c r="O181" s="54" t="str">
        <f>IF(ISBLANK(Bac!$D1104),"",Bac!J1104)</f>
        <v/>
      </c>
      <c r="P181" s="54" t="str">
        <f>IF(ISBLANK(Bac!$D1104),"",Bac!K1104)</f>
        <v/>
      </c>
      <c r="Q181" s="65" t="e">
        <f>VLOOKUP($G181,Now!$B$14:$BA$1048576,2,FALSE)</f>
        <v>#N/A</v>
      </c>
      <c r="R181" s="65" t="e">
        <f>VLOOKUP($G181,For!$B$14:$BA$1048576,2,FALSE)</f>
        <v>#N/A</v>
      </c>
      <c r="S181" s="67">
        <f t="shared" si="2"/>
        <v>-9999</v>
      </c>
      <c r="U181" s="65" t="e">
        <f>VLOOKUP($G181,Bac!$B$14:$BA$1048576,11,FALSE)</f>
        <v>#N/A</v>
      </c>
      <c r="V181" s="65" t="e">
        <f>VLOOKUP($G181,Bac!$B$14:$BA$1048576,16,FALSE)</f>
        <v>#N/A</v>
      </c>
      <c r="W181" s="65" t="e">
        <f>VLOOKUP($G181,Now!$B$14:$BA$1048576,11,FALSE)</f>
        <v>#N/A</v>
      </c>
      <c r="X181" s="65" t="e">
        <f>VLOOKUP($G181,Now!$B$14:$BA$1048576,16,FALSE)</f>
        <v>#N/A</v>
      </c>
      <c r="Y181" s="65" t="e">
        <f>VLOOKUP($G181,For!$B$14:$BA$1048576,11,FALSE)</f>
        <v>#N/A</v>
      </c>
      <c r="Z181" s="65" t="e">
        <f>VLOOKUP($G181,For!$B$14:$BA$1048576,16,FALSE)</f>
        <v>#N/A</v>
      </c>
      <c r="AB181" s="72" t="e">
        <f>VLOOKUP($G181,For!$B$14:$BA$1048576,51,FALSE)</f>
        <v>#N/A</v>
      </c>
      <c r="AC181" s="72" t="e">
        <f>VLOOKUP($G181,For!$B$14:$BA$1048576,52,FALSE)</f>
        <v>#N/A</v>
      </c>
    </row>
    <row r="182" spans="7:29" x14ac:dyDescent="0.25">
      <c r="G182" s="54" t="str">
        <f>IF(ISBLANK(Bac!$D126),"",Bac!B126)</f>
        <v/>
      </c>
      <c r="H182" s="65" t="str">
        <f>IF(ISBLANK(Bac!$D126),"",Bac!C126)</f>
        <v/>
      </c>
      <c r="I182" s="54" t="str">
        <f>IF(ISBLANK(Bac!$D126),"",Bac!D126)</f>
        <v/>
      </c>
      <c r="J182" s="54" t="str">
        <f>IF(ISBLANK(Bac!$D126),"",Bac!E126)</f>
        <v/>
      </c>
      <c r="K182" s="54" t="str">
        <f>IF(ISBLANK(Bac!$D126),"",Bac!F126)</f>
        <v/>
      </c>
      <c r="L182" s="54" t="str">
        <f>IF(ISBLANK(Bac!$D126),"",Bac!G126)</f>
        <v/>
      </c>
      <c r="M182" s="54" t="str">
        <f>IF(ISBLANK(Bac!$D126),"",Bac!H126)</f>
        <v/>
      </c>
      <c r="N182" s="54" t="str">
        <f>IF(ISBLANK(Bac!$D126),"",Bac!I126)</f>
        <v/>
      </c>
      <c r="O182" s="54" t="str">
        <f>IF(ISBLANK(Bac!$D126),"",Bac!J126)</f>
        <v/>
      </c>
      <c r="P182" s="54" t="str">
        <f>IF(ISBLANK(Bac!$D126),"",Bac!K126)</f>
        <v/>
      </c>
      <c r="Q182" s="65" t="e">
        <f>VLOOKUP($G182,Now!$B$14:$BA$1048576,2,FALSE)</f>
        <v>#N/A</v>
      </c>
      <c r="R182" s="65" t="e">
        <f>VLOOKUP($G182,For!$B$14:$BA$1048576,2,FALSE)</f>
        <v>#N/A</v>
      </c>
      <c r="S182" s="67">
        <f t="shared" si="2"/>
        <v>-9999</v>
      </c>
      <c r="U182" s="65" t="e">
        <f>VLOOKUP($G182,Bac!$B$14:$BA$1048576,11,FALSE)</f>
        <v>#N/A</v>
      </c>
      <c r="V182" s="65" t="e">
        <f>VLOOKUP($G182,Bac!$B$14:$BA$1048576,16,FALSE)</f>
        <v>#N/A</v>
      </c>
      <c r="W182" s="65" t="e">
        <f>VLOOKUP($G182,Now!$B$14:$BA$1048576,11,FALSE)</f>
        <v>#N/A</v>
      </c>
      <c r="X182" s="65" t="e">
        <f>VLOOKUP($G182,Now!$B$14:$BA$1048576,16,FALSE)</f>
        <v>#N/A</v>
      </c>
      <c r="Y182" s="65" t="e">
        <f>VLOOKUP($G182,For!$B$14:$BA$1048576,11,FALSE)</f>
        <v>#N/A</v>
      </c>
      <c r="Z182" s="65" t="e">
        <f>VLOOKUP($G182,For!$B$14:$BA$1048576,16,FALSE)</f>
        <v>#N/A</v>
      </c>
      <c r="AB182" s="72" t="e">
        <f>VLOOKUP($G182,For!$B$14:$BA$1048576,51,FALSE)</f>
        <v>#N/A</v>
      </c>
      <c r="AC182" s="72" t="e">
        <f>VLOOKUP($G182,For!$B$14:$BA$1048576,52,FALSE)</f>
        <v>#N/A</v>
      </c>
    </row>
    <row r="183" spans="7:29" x14ac:dyDescent="0.25">
      <c r="G183" s="54" t="str">
        <f>IF(ISBLANK(Bac!$D231),"",Bac!B231)</f>
        <v/>
      </c>
      <c r="H183" s="65" t="str">
        <f>IF(ISBLANK(Bac!$D231),"",Bac!C231)</f>
        <v/>
      </c>
      <c r="I183" s="54" t="str">
        <f>IF(ISBLANK(Bac!$D231),"",Bac!D231)</f>
        <v/>
      </c>
      <c r="J183" s="54" t="str">
        <f>IF(ISBLANK(Bac!$D231),"",Bac!E231)</f>
        <v/>
      </c>
      <c r="K183" s="54" t="str">
        <f>IF(ISBLANK(Bac!$D231),"",Bac!F231)</f>
        <v/>
      </c>
      <c r="L183" s="54" t="str">
        <f>IF(ISBLANK(Bac!$D231),"",Bac!G231)</f>
        <v/>
      </c>
      <c r="M183" s="54" t="str">
        <f>IF(ISBLANK(Bac!$D231),"",Bac!H231)</f>
        <v/>
      </c>
      <c r="N183" s="54" t="str">
        <f>IF(ISBLANK(Bac!$D231),"",Bac!I231)</f>
        <v/>
      </c>
      <c r="O183" s="54" t="str">
        <f>IF(ISBLANK(Bac!$D231),"",Bac!J231)</f>
        <v/>
      </c>
      <c r="P183" s="54" t="str">
        <f>IF(ISBLANK(Bac!$D231),"",Bac!K231)</f>
        <v/>
      </c>
      <c r="Q183" s="65" t="e">
        <f>VLOOKUP($G183,Now!$B$14:$BA$1048576,2,FALSE)</f>
        <v>#N/A</v>
      </c>
      <c r="R183" s="65" t="e">
        <f>VLOOKUP($G183,For!$B$14:$BA$1048576,2,FALSE)</f>
        <v>#N/A</v>
      </c>
      <c r="S183" s="67">
        <f t="shared" si="2"/>
        <v>-9999</v>
      </c>
      <c r="U183" s="65" t="e">
        <f>VLOOKUP($G183,Bac!$B$14:$BA$1048576,11,FALSE)</f>
        <v>#N/A</v>
      </c>
      <c r="V183" s="65" t="e">
        <f>VLOOKUP($G183,Bac!$B$14:$BA$1048576,16,FALSE)</f>
        <v>#N/A</v>
      </c>
      <c r="W183" s="65" t="e">
        <f>VLOOKUP($G183,Now!$B$14:$BA$1048576,11,FALSE)</f>
        <v>#N/A</v>
      </c>
      <c r="X183" s="65" t="e">
        <f>VLOOKUP($G183,Now!$B$14:$BA$1048576,16,FALSE)</f>
        <v>#N/A</v>
      </c>
      <c r="Y183" s="65" t="e">
        <f>VLOOKUP($G183,For!$B$14:$BA$1048576,11,FALSE)</f>
        <v>#N/A</v>
      </c>
      <c r="Z183" s="65" t="e">
        <f>VLOOKUP($G183,For!$B$14:$BA$1048576,16,FALSE)</f>
        <v>#N/A</v>
      </c>
      <c r="AB183" s="72" t="e">
        <f>VLOOKUP($G183,For!$B$14:$BA$1048576,51,FALSE)</f>
        <v>#N/A</v>
      </c>
      <c r="AC183" s="72" t="e">
        <f>VLOOKUP($G183,For!$B$14:$BA$1048576,52,FALSE)</f>
        <v>#N/A</v>
      </c>
    </row>
    <row r="184" spans="7:29" x14ac:dyDescent="0.25">
      <c r="G184" s="54" t="str">
        <f>IF(ISBLANK(Bac!$D101),"",Bac!B101)</f>
        <v/>
      </c>
      <c r="H184" s="65" t="str">
        <f>IF(ISBLANK(Bac!$D101),"",Bac!C101)</f>
        <v/>
      </c>
      <c r="I184" s="54" t="str">
        <f>IF(ISBLANK(Bac!$D101),"",Bac!D101)</f>
        <v/>
      </c>
      <c r="J184" s="54" t="str">
        <f>IF(ISBLANK(Bac!$D101),"",Bac!E101)</f>
        <v/>
      </c>
      <c r="K184" s="54" t="str">
        <f>IF(ISBLANK(Bac!$D101),"",Bac!F101)</f>
        <v/>
      </c>
      <c r="L184" s="54" t="str">
        <f>IF(ISBLANK(Bac!$D101),"",Bac!G101)</f>
        <v/>
      </c>
      <c r="M184" s="54" t="str">
        <f>IF(ISBLANK(Bac!$D101),"",Bac!H101)</f>
        <v/>
      </c>
      <c r="N184" s="54" t="str">
        <f>IF(ISBLANK(Bac!$D101),"",Bac!I101)</f>
        <v/>
      </c>
      <c r="O184" s="54" t="str">
        <f>IF(ISBLANK(Bac!$D101),"",Bac!J101)</f>
        <v/>
      </c>
      <c r="P184" s="54" t="str">
        <f>IF(ISBLANK(Bac!$D101),"",Bac!K101)</f>
        <v/>
      </c>
      <c r="Q184" s="65" t="e">
        <f>VLOOKUP($G184,Now!$B$14:$BA$1048576,2,FALSE)</f>
        <v>#N/A</v>
      </c>
      <c r="R184" s="65" t="e">
        <f>VLOOKUP($G184,For!$B$14:$BA$1048576,2,FALSE)</f>
        <v>#N/A</v>
      </c>
      <c r="S184" s="67">
        <f t="shared" si="2"/>
        <v>-9999</v>
      </c>
      <c r="U184" s="65" t="e">
        <f>VLOOKUP($G184,Bac!$B$14:$BA$1048576,11,FALSE)</f>
        <v>#N/A</v>
      </c>
      <c r="V184" s="65" t="e">
        <f>VLOOKUP($G184,Bac!$B$14:$BA$1048576,16,FALSE)</f>
        <v>#N/A</v>
      </c>
      <c r="W184" s="65" t="e">
        <f>VLOOKUP($G184,Now!$B$14:$BA$1048576,11,FALSE)</f>
        <v>#N/A</v>
      </c>
      <c r="X184" s="65" t="e">
        <f>VLOOKUP($G184,Now!$B$14:$BA$1048576,16,FALSE)</f>
        <v>#N/A</v>
      </c>
      <c r="Y184" s="65" t="e">
        <f>VLOOKUP($G184,For!$B$14:$BA$1048576,11,FALSE)</f>
        <v>#N/A</v>
      </c>
      <c r="Z184" s="65" t="e">
        <f>VLOOKUP($G184,For!$B$14:$BA$1048576,16,FALSE)</f>
        <v>#N/A</v>
      </c>
      <c r="AB184" s="72" t="e">
        <f>VLOOKUP($G184,For!$B$14:$BA$1048576,51,FALSE)</f>
        <v>#N/A</v>
      </c>
      <c r="AC184" s="72" t="e">
        <f>VLOOKUP($G184,For!$B$14:$BA$1048576,52,FALSE)</f>
        <v>#N/A</v>
      </c>
    </row>
    <row r="185" spans="7:29" x14ac:dyDescent="0.25">
      <c r="G185" s="54" t="str">
        <f>IF(ISBLANK(Bac!$D258),"",Bac!B258)</f>
        <v/>
      </c>
      <c r="H185" s="65" t="str">
        <f>IF(ISBLANK(Bac!$D258),"",Bac!C258)</f>
        <v/>
      </c>
      <c r="I185" s="54" t="str">
        <f>IF(ISBLANK(Bac!$D258),"",Bac!D258)</f>
        <v/>
      </c>
      <c r="J185" s="54" t="str">
        <f>IF(ISBLANK(Bac!$D258),"",Bac!E258)</f>
        <v/>
      </c>
      <c r="K185" s="54" t="str">
        <f>IF(ISBLANK(Bac!$D258),"",Bac!F258)</f>
        <v/>
      </c>
      <c r="L185" s="54" t="str">
        <f>IF(ISBLANK(Bac!$D258),"",Bac!G258)</f>
        <v/>
      </c>
      <c r="M185" s="54" t="str">
        <f>IF(ISBLANK(Bac!$D258),"",Bac!H258)</f>
        <v/>
      </c>
      <c r="N185" s="54" t="str">
        <f>IF(ISBLANK(Bac!$D258),"",Bac!I258)</f>
        <v/>
      </c>
      <c r="O185" s="54" t="str">
        <f>IF(ISBLANK(Bac!$D258),"",Bac!J258)</f>
        <v/>
      </c>
      <c r="P185" s="54" t="str">
        <f>IF(ISBLANK(Bac!$D258),"",Bac!K258)</f>
        <v/>
      </c>
      <c r="Q185" s="65" t="e">
        <f>VLOOKUP($G185,Now!$B$14:$BA$1048576,2,FALSE)</f>
        <v>#N/A</v>
      </c>
      <c r="R185" s="65" t="e">
        <f>VLOOKUP($G185,For!$B$14:$BA$1048576,2,FALSE)</f>
        <v>#N/A</v>
      </c>
      <c r="S185" s="67">
        <f t="shared" si="2"/>
        <v>-9999</v>
      </c>
      <c r="U185" s="65" t="e">
        <f>VLOOKUP($G185,Bac!$B$14:$BA$1048576,11,FALSE)</f>
        <v>#N/A</v>
      </c>
      <c r="V185" s="65" t="e">
        <f>VLOOKUP($G185,Bac!$B$14:$BA$1048576,16,FALSE)</f>
        <v>#N/A</v>
      </c>
      <c r="W185" s="65" t="e">
        <f>VLOOKUP($G185,Now!$B$14:$BA$1048576,11,FALSE)</f>
        <v>#N/A</v>
      </c>
      <c r="X185" s="65" t="e">
        <f>VLOOKUP($G185,Now!$B$14:$BA$1048576,16,FALSE)</f>
        <v>#N/A</v>
      </c>
      <c r="Y185" s="65" t="e">
        <f>VLOOKUP($G185,For!$B$14:$BA$1048576,11,FALSE)</f>
        <v>#N/A</v>
      </c>
      <c r="Z185" s="65" t="e">
        <f>VLOOKUP($G185,For!$B$14:$BA$1048576,16,FALSE)</f>
        <v>#N/A</v>
      </c>
      <c r="AB185" s="72" t="e">
        <f>VLOOKUP($G185,For!$B$14:$BA$1048576,51,FALSE)</f>
        <v>#N/A</v>
      </c>
      <c r="AC185" s="72" t="e">
        <f>VLOOKUP($G185,For!$B$14:$BA$1048576,52,FALSE)</f>
        <v>#N/A</v>
      </c>
    </row>
    <row r="186" spans="7:29" x14ac:dyDescent="0.25">
      <c r="G186" s="54" t="str">
        <f>IF(ISBLANK(Bac!$D1107),"",Bac!B1107)</f>
        <v/>
      </c>
      <c r="H186" s="65" t="str">
        <f>IF(ISBLANK(Bac!$D1107),"",Bac!C1107)</f>
        <v/>
      </c>
      <c r="I186" s="54" t="str">
        <f>IF(ISBLANK(Bac!$D1107),"",Bac!D1107)</f>
        <v/>
      </c>
      <c r="J186" s="54" t="str">
        <f>IF(ISBLANK(Bac!$D1107),"",Bac!E1107)</f>
        <v/>
      </c>
      <c r="K186" s="54" t="str">
        <f>IF(ISBLANK(Bac!$D1107),"",Bac!F1107)</f>
        <v/>
      </c>
      <c r="L186" s="54" t="str">
        <f>IF(ISBLANK(Bac!$D1107),"",Bac!G1107)</f>
        <v/>
      </c>
      <c r="M186" s="54" t="str">
        <f>IF(ISBLANK(Bac!$D1107),"",Bac!H1107)</f>
        <v/>
      </c>
      <c r="N186" s="54" t="str">
        <f>IF(ISBLANK(Bac!$D1107),"",Bac!I1107)</f>
        <v/>
      </c>
      <c r="O186" s="54" t="str">
        <f>IF(ISBLANK(Bac!$D1107),"",Bac!J1107)</f>
        <v/>
      </c>
      <c r="P186" s="54" t="str">
        <f>IF(ISBLANK(Bac!$D1107),"",Bac!K1107)</f>
        <v/>
      </c>
      <c r="Q186" s="65" t="e">
        <f>VLOOKUP($G186,Now!$B$14:$BA$1048576,2,FALSE)</f>
        <v>#N/A</v>
      </c>
      <c r="R186" s="65" t="e">
        <f>VLOOKUP($G186,For!$B$14:$BA$1048576,2,FALSE)</f>
        <v>#N/A</v>
      </c>
      <c r="S186" s="67">
        <f t="shared" si="2"/>
        <v>-9999</v>
      </c>
      <c r="U186" s="65" t="e">
        <f>VLOOKUP($G186,Bac!$B$14:$BA$1048576,11,FALSE)</f>
        <v>#N/A</v>
      </c>
      <c r="V186" s="65" t="e">
        <f>VLOOKUP($G186,Bac!$B$14:$BA$1048576,16,FALSE)</f>
        <v>#N/A</v>
      </c>
      <c r="W186" s="65" t="e">
        <f>VLOOKUP($G186,Now!$B$14:$BA$1048576,11,FALSE)</f>
        <v>#N/A</v>
      </c>
      <c r="X186" s="65" t="e">
        <f>VLOOKUP($G186,Now!$B$14:$BA$1048576,16,FALSE)</f>
        <v>#N/A</v>
      </c>
      <c r="Y186" s="65" t="e">
        <f>VLOOKUP($G186,For!$B$14:$BA$1048576,11,FALSE)</f>
        <v>#N/A</v>
      </c>
      <c r="Z186" s="65" t="e">
        <f>VLOOKUP($G186,For!$B$14:$BA$1048576,16,FALSE)</f>
        <v>#N/A</v>
      </c>
      <c r="AB186" s="72" t="e">
        <f>VLOOKUP($G186,For!$B$14:$BA$1048576,51,FALSE)</f>
        <v>#N/A</v>
      </c>
      <c r="AC186" s="72" t="e">
        <f>VLOOKUP($G186,For!$B$14:$BA$1048576,52,FALSE)</f>
        <v>#N/A</v>
      </c>
    </row>
    <row r="187" spans="7:29" x14ac:dyDescent="0.25">
      <c r="G187" s="54" t="str">
        <f>IF(ISBLANK(Bac!$D444),"",Bac!B444)</f>
        <v/>
      </c>
      <c r="H187" s="65" t="str">
        <f>IF(ISBLANK(Bac!$D444),"",Bac!C444)</f>
        <v/>
      </c>
      <c r="I187" s="54" t="str">
        <f>IF(ISBLANK(Bac!$D444),"",Bac!D444)</f>
        <v/>
      </c>
      <c r="J187" s="54" t="str">
        <f>IF(ISBLANK(Bac!$D444),"",Bac!E444)</f>
        <v/>
      </c>
      <c r="K187" s="54" t="str">
        <f>IF(ISBLANK(Bac!$D444),"",Bac!F444)</f>
        <v/>
      </c>
      <c r="L187" s="54" t="str">
        <f>IF(ISBLANK(Bac!$D444),"",Bac!G444)</f>
        <v/>
      </c>
      <c r="M187" s="54" t="str">
        <f>IF(ISBLANK(Bac!$D444),"",Bac!H444)</f>
        <v/>
      </c>
      <c r="N187" s="54" t="str">
        <f>IF(ISBLANK(Bac!$D444),"",Bac!I444)</f>
        <v/>
      </c>
      <c r="O187" s="54" t="str">
        <f>IF(ISBLANK(Bac!$D444),"",Bac!J444)</f>
        <v/>
      </c>
      <c r="P187" s="54" t="str">
        <f>IF(ISBLANK(Bac!$D444),"",Bac!K444)</f>
        <v/>
      </c>
      <c r="Q187" s="65" t="e">
        <f>VLOOKUP($G187,Now!$B$14:$BA$1048576,2,FALSE)</f>
        <v>#N/A</v>
      </c>
      <c r="R187" s="65" t="e">
        <f>VLOOKUP($G187,For!$B$14:$BA$1048576,2,FALSE)</f>
        <v>#N/A</v>
      </c>
      <c r="S187" s="67">
        <f t="shared" si="2"/>
        <v>-9999</v>
      </c>
      <c r="U187" s="65" t="e">
        <f>VLOOKUP($G187,Bac!$B$14:$BA$1048576,11,FALSE)</f>
        <v>#N/A</v>
      </c>
      <c r="V187" s="65" t="e">
        <f>VLOOKUP($G187,Bac!$B$14:$BA$1048576,16,FALSE)</f>
        <v>#N/A</v>
      </c>
      <c r="W187" s="65" t="e">
        <f>VLOOKUP($G187,Now!$B$14:$BA$1048576,11,FALSE)</f>
        <v>#N/A</v>
      </c>
      <c r="X187" s="65" t="e">
        <f>VLOOKUP($G187,Now!$B$14:$BA$1048576,16,FALSE)</f>
        <v>#N/A</v>
      </c>
      <c r="Y187" s="65" t="e">
        <f>VLOOKUP($G187,For!$B$14:$BA$1048576,11,FALSE)</f>
        <v>#N/A</v>
      </c>
      <c r="Z187" s="65" t="e">
        <f>VLOOKUP($G187,For!$B$14:$BA$1048576,16,FALSE)</f>
        <v>#N/A</v>
      </c>
      <c r="AB187" s="72" t="e">
        <f>VLOOKUP($G187,For!$B$14:$BA$1048576,51,FALSE)</f>
        <v>#N/A</v>
      </c>
      <c r="AC187" s="72" t="e">
        <f>VLOOKUP($G187,For!$B$14:$BA$1048576,52,FALSE)</f>
        <v>#N/A</v>
      </c>
    </row>
    <row r="188" spans="7:29" x14ac:dyDescent="0.25">
      <c r="G188" s="54" t="str">
        <f>IF(ISBLANK(Bac!$D156),"",Bac!B156)</f>
        <v/>
      </c>
      <c r="H188" s="65" t="str">
        <f>IF(ISBLANK(Bac!$D156),"",Bac!C156)</f>
        <v/>
      </c>
      <c r="I188" s="54" t="str">
        <f>IF(ISBLANK(Bac!$D156),"",Bac!D156)</f>
        <v/>
      </c>
      <c r="J188" s="54" t="str">
        <f>IF(ISBLANK(Bac!$D156),"",Bac!E156)</f>
        <v/>
      </c>
      <c r="K188" s="54" t="str">
        <f>IF(ISBLANK(Bac!$D156),"",Bac!F156)</f>
        <v/>
      </c>
      <c r="L188" s="54" t="str">
        <f>IF(ISBLANK(Bac!$D156),"",Bac!G156)</f>
        <v/>
      </c>
      <c r="M188" s="54" t="str">
        <f>IF(ISBLANK(Bac!$D156),"",Bac!H156)</f>
        <v/>
      </c>
      <c r="N188" s="54" t="str">
        <f>IF(ISBLANK(Bac!$D156),"",Bac!I156)</f>
        <v/>
      </c>
      <c r="O188" s="54" t="str">
        <f>IF(ISBLANK(Bac!$D156),"",Bac!J156)</f>
        <v/>
      </c>
      <c r="P188" s="54" t="str">
        <f>IF(ISBLANK(Bac!$D156),"",Bac!K156)</f>
        <v/>
      </c>
      <c r="Q188" s="65" t="e">
        <f>VLOOKUP($G188,Now!$B$14:$BA$1048576,2,FALSE)</f>
        <v>#N/A</v>
      </c>
      <c r="R188" s="65" t="e">
        <f>VLOOKUP($G188,For!$B$14:$BA$1048576,2,FALSE)</f>
        <v>#N/A</v>
      </c>
      <c r="S188" s="67">
        <f t="shared" si="2"/>
        <v>-9999</v>
      </c>
      <c r="U188" s="65" t="e">
        <f>VLOOKUP($G188,Bac!$B$14:$BA$1048576,11,FALSE)</f>
        <v>#N/A</v>
      </c>
      <c r="V188" s="65" t="e">
        <f>VLOOKUP($G188,Bac!$B$14:$BA$1048576,16,FALSE)</f>
        <v>#N/A</v>
      </c>
      <c r="W188" s="65" t="e">
        <f>VLOOKUP($G188,Now!$B$14:$BA$1048576,11,FALSE)</f>
        <v>#N/A</v>
      </c>
      <c r="X188" s="65" t="e">
        <f>VLOOKUP($G188,Now!$B$14:$BA$1048576,16,FALSE)</f>
        <v>#N/A</v>
      </c>
      <c r="Y188" s="65" t="e">
        <f>VLOOKUP($G188,For!$B$14:$BA$1048576,11,FALSE)</f>
        <v>#N/A</v>
      </c>
      <c r="Z188" s="65" t="e">
        <f>VLOOKUP($G188,For!$B$14:$BA$1048576,16,FALSE)</f>
        <v>#N/A</v>
      </c>
      <c r="AB188" s="72" t="e">
        <f>VLOOKUP($G188,For!$B$14:$BA$1048576,51,FALSE)</f>
        <v>#N/A</v>
      </c>
      <c r="AC188" s="72" t="e">
        <f>VLOOKUP($G188,For!$B$14:$BA$1048576,52,FALSE)</f>
        <v>#N/A</v>
      </c>
    </row>
    <row r="189" spans="7:29" x14ac:dyDescent="0.25">
      <c r="G189" s="54" t="str">
        <f>IF(ISBLANK(Bac!$D1148),"",Bac!B1148)</f>
        <v/>
      </c>
      <c r="H189" s="65" t="str">
        <f>IF(ISBLANK(Bac!$D1148),"",Bac!C1148)</f>
        <v/>
      </c>
      <c r="I189" s="54" t="str">
        <f>IF(ISBLANK(Bac!$D1148),"",Bac!D1148)</f>
        <v/>
      </c>
      <c r="J189" s="54" t="str">
        <f>IF(ISBLANK(Bac!$D1148),"",Bac!E1148)</f>
        <v/>
      </c>
      <c r="K189" s="54" t="str">
        <f>IF(ISBLANK(Bac!$D1148),"",Bac!F1148)</f>
        <v/>
      </c>
      <c r="L189" s="54" t="str">
        <f>IF(ISBLANK(Bac!$D1148),"",Bac!G1148)</f>
        <v/>
      </c>
      <c r="M189" s="54" t="str">
        <f>IF(ISBLANK(Bac!$D1148),"",Bac!H1148)</f>
        <v/>
      </c>
      <c r="N189" s="54" t="str">
        <f>IF(ISBLANK(Bac!$D1148),"",Bac!I1148)</f>
        <v/>
      </c>
      <c r="O189" s="54" t="str">
        <f>IF(ISBLANK(Bac!$D1148),"",Bac!J1148)</f>
        <v/>
      </c>
      <c r="P189" s="54" t="str">
        <f>IF(ISBLANK(Bac!$D1148),"",Bac!K1148)</f>
        <v/>
      </c>
      <c r="Q189" s="65" t="e">
        <f>VLOOKUP($G189,Now!$B$14:$BA$1048576,2,FALSE)</f>
        <v>#N/A</v>
      </c>
      <c r="R189" s="65" t="e">
        <f>VLOOKUP($G189,For!$B$14:$BA$1048576,2,FALSE)</f>
        <v>#N/A</v>
      </c>
      <c r="S189" s="67">
        <f t="shared" si="2"/>
        <v>-9999</v>
      </c>
      <c r="U189" s="65" t="e">
        <f>VLOOKUP($G189,Bac!$B$14:$BA$1048576,11,FALSE)</f>
        <v>#N/A</v>
      </c>
      <c r="V189" s="65" t="e">
        <f>VLOOKUP($G189,Bac!$B$14:$BA$1048576,16,FALSE)</f>
        <v>#N/A</v>
      </c>
      <c r="W189" s="65" t="e">
        <f>VLOOKUP($G189,Now!$B$14:$BA$1048576,11,FALSE)</f>
        <v>#N/A</v>
      </c>
      <c r="X189" s="65" t="e">
        <f>VLOOKUP($G189,Now!$B$14:$BA$1048576,16,FALSE)</f>
        <v>#N/A</v>
      </c>
      <c r="Y189" s="65" t="e">
        <f>VLOOKUP($G189,For!$B$14:$BA$1048576,11,FALSE)</f>
        <v>#N/A</v>
      </c>
      <c r="Z189" s="65" t="e">
        <f>VLOOKUP($G189,For!$B$14:$BA$1048576,16,FALSE)</f>
        <v>#N/A</v>
      </c>
      <c r="AB189" s="72" t="e">
        <f>VLOOKUP($G189,For!$B$14:$BA$1048576,51,FALSE)</f>
        <v>#N/A</v>
      </c>
      <c r="AC189" s="72" t="e">
        <f>VLOOKUP($G189,For!$B$14:$BA$1048576,52,FALSE)</f>
        <v>#N/A</v>
      </c>
    </row>
    <row r="190" spans="7:29" x14ac:dyDescent="0.25">
      <c r="G190" s="54" t="str">
        <f>IF(ISBLANK(Bac!$D371),"",Bac!B371)</f>
        <v/>
      </c>
      <c r="H190" s="65" t="str">
        <f>IF(ISBLANK(Bac!$D371),"",Bac!C371)</f>
        <v/>
      </c>
      <c r="I190" s="54" t="str">
        <f>IF(ISBLANK(Bac!$D371),"",Bac!D371)</f>
        <v/>
      </c>
      <c r="J190" s="54" t="str">
        <f>IF(ISBLANK(Bac!$D371),"",Bac!E371)</f>
        <v/>
      </c>
      <c r="K190" s="54" t="str">
        <f>IF(ISBLANK(Bac!$D371),"",Bac!F371)</f>
        <v/>
      </c>
      <c r="L190" s="54" t="str">
        <f>IF(ISBLANK(Bac!$D371),"",Bac!G371)</f>
        <v/>
      </c>
      <c r="M190" s="54" t="str">
        <f>IF(ISBLANK(Bac!$D371),"",Bac!H371)</f>
        <v/>
      </c>
      <c r="N190" s="54" t="str">
        <f>IF(ISBLANK(Bac!$D371),"",Bac!I371)</f>
        <v/>
      </c>
      <c r="O190" s="54" t="str">
        <f>IF(ISBLANK(Bac!$D371),"",Bac!J371)</f>
        <v/>
      </c>
      <c r="P190" s="54" t="str">
        <f>IF(ISBLANK(Bac!$D371),"",Bac!K371)</f>
        <v/>
      </c>
      <c r="Q190" s="65" t="e">
        <f>VLOOKUP($G190,Now!$B$14:$BA$1048576,2,FALSE)</f>
        <v>#N/A</v>
      </c>
      <c r="R190" s="65" t="e">
        <f>VLOOKUP($G190,For!$B$14:$BA$1048576,2,FALSE)</f>
        <v>#N/A</v>
      </c>
      <c r="S190" s="67">
        <f t="shared" si="2"/>
        <v>-9999</v>
      </c>
      <c r="U190" s="65" t="e">
        <f>VLOOKUP($G190,Bac!$B$14:$BA$1048576,11,FALSE)</f>
        <v>#N/A</v>
      </c>
      <c r="V190" s="65" t="e">
        <f>VLOOKUP($G190,Bac!$B$14:$BA$1048576,16,FALSE)</f>
        <v>#N/A</v>
      </c>
      <c r="W190" s="65" t="e">
        <f>VLOOKUP($G190,Now!$B$14:$BA$1048576,11,FALSE)</f>
        <v>#N/A</v>
      </c>
      <c r="X190" s="65" t="e">
        <f>VLOOKUP($G190,Now!$B$14:$BA$1048576,16,FALSE)</f>
        <v>#N/A</v>
      </c>
      <c r="Y190" s="65" t="e">
        <f>VLOOKUP($G190,For!$B$14:$BA$1048576,11,FALSE)</f>
        <v>#N/A</v>
      </c>
      <c r="Z190" s="65" t="e">
        <f>VLOOKUP($G190,For!$B$14:$BA$1048576,16,FALSE)</f>
        <v>#N/A</v>
      </c>
      <c r="AB190" s="72" t="e">
        <f>VLOOKUP($G190,For!$B$14:$BA$1048576,51,FALSE)</f>
        <v>#N/A</v>
      </c>
      <c r="AC190" s="72" t="e">
        <f>VLOOKUP($G190,For!$B$14:$BA$1048576,52,FALSE)</f>
        <v>#N/A</v>
      </c>
    </row>
    <row r="191" spans="7:29" x14ac:dyDescent="0.25">
      <c r="G191" s="54" t="str">
        <f>IF(ISBLANK(Bac!$D365),"",Bac!B365)</f>
        <v/>
      </c>
      <c r="H191" s="65" t="str">
        <f>IF(ISBLANK(Bac!$D365),"",Bac!C365)</f>
        <v/>
      </c>
      <c r="I191" s="54" t="str">
        <f>IF(ISBLANK(Bac!$D365),"",Bac!D365)</f>
        <v/>
      </c>
      <c r="J191" s="54" t="str">
        <f>IF(ISBLANK(Bac!$D365),"",Bac!E365)</f>
        <v/>
      </c>
      <c r="K191" s="54" t="str">
        <f>IF(ISBLANK(Bac!$D365),"",Bac!F365)</f>
        <v/>
      </c>
      <c r="L191" s="54" t="str">
        <f>IF(ISBLANK(Bac!$D365),"",Bac!G365)</f>
        <v/>
      </c>
      <c r="M191" s="54" t="str">
        <f>IF(ISBLANK(Bac!$D365),"",Bac!H365)</f>
        <v/>
      </c>
      <c r="N191" s="54" t="str">
        <f>IF(ISBLANK(Bac!$D365),"",Bac!I365)</f>
        <v/>
      </c>
      <c r="O191" s="54" t="str">
        <f>IF(ISBLANK(Bac!$D365),"",Bac!J365)</f>
        <v/>
      </c>
      <c r="P191" s="54" t="str">
        <f>IF(ISBLANK(Bac!$D365),"",Bac!K365)</f>
        <v/>
      </c>
      <c r="Q191" s="65" t="e">
        <f>VLOOKUP($G191,Now!$B$14:$BA$1048576,2,FALSE)</f>
        <v>#N/A</v>
      </c>
      <c r="R191" s="65" t="e">
        <f>VLOOKUP($G191,For!$B$14:$BA$1048576,2,FALSE)</f>
        <v>#N/A</v>
      </c>
      <c r="S191" s="67">
        <f t="shared" si="2"/>
        <v>-9999</v>
      </c>
      <c r="U191" s="65" t="e">
        <f>VLOOKUP($G191,Bac!$B$14:$BA$1048576,11,FALSE)</f>
        <v>#N/A</v>
      </c>
      <c r="V191" s="65" t="e">
        <f>VLOOKUP($G191,Bac!$B$14:$BA$1048576,16,FALSE)</f>
        <v>#N/A</v>
      </c>
      <c r="W191" s="65" t="e">
        <f>VLOOKUP($G191,Now!$B$14:$BA$1048576,11,FALSE)</f>
        <v>#N/A</v>
      </c>
      <c r="X191" s="65" t="e">
        <f>VLOOKUP($G191,Now!$B$14:$BA$1048576,16,FALSE)</f>
        <v>#N/A</v>
      </c>
      <c r="Y191" s="65" t="e">
        <f>VLOOKUP($G191,For!$B$14:$BA$1048576,11,FALSE)</f>
        <v>#N/A</v>
      </c>
      <c r="Z191" s="65" t="e">
        <f>VLOOKUP($G191,For!$B$14:$BA$1048576,16,FALSE)</f>
        <v>#N/A</v>
      </c>
      <c r="AB191" s="72" t="e">
        <f>VLOOKUP($G191,For!$B$14:$BA$1048576,51,FALSE)</f>
        <v>#N/A</v>
      </c>
      <c r="AC191" s="72" t="e">
        <f>VLOOKUP($G191,For!$B$14:$BA$1048576,52,FALSE)</f>
        <v>#N/A</v>
      </c>
    </row>
    <row r="192" spans="7:29" x14ac:dyDescent="0.25">
      <c r="G192" s="54" t="str">
        <f>IF(ISBLANK(Bac!$D44),"",Bac!B44)</f>
        <v/>
      </c>
      <c r="H192" s="65" t="str">
        <f>IF(ISBLANK(Bac!$D44),"",Bac!C44)</f>
        <v/>
      </c>
      <c r="I192" s="54" t="str">
        <f>IF(ISBLANK(Bac!$D44),"",Bac!D44)</f>
        <v/>
      </c>
      <c r="J192" s="54" t="str">
        <f>IF(ISBLANK(Bac!$D44),"",Bac!E44)</f>
        <v/>
      </c>
      <c r="K192" s="54" t="str">
        <f>IF(ISBLANK(Bac!$D44),"",Bac!F44)</f>
        <v/>
      </c>
      <c r="L192" s="54" t="str">
        <f>IF(ISBLANK(Bac!$D44),"",Bac!G44)</f>
        <v/>
      </c>
      <c r="M192" s="54" t="str">
        <f>IF(ISBLANK(Bac!$D44),"",Bac!H44)</f>
        <v/>
      </c>
      <c r="N192" s="54" t="str">
        <f>IF(ISBLANK(Bac!$D44),"",Bac!I44)</f>
        <v/>
      </c>
      <c r="O192" s="54" t="str">
        <f>IF(ISBLANK(Bac!$D44),"",Bac!J44)</f>
        <v/>
      </c>
      <c r="P192" s="54" t="str">
        <f>IF(ISBLANK(Bac!$D44),"",Bac!K44)</f>
        <v/>
      </c>
      <c r="Q192" s="65" t="e">
        <f>VLOOKUP($G192,Now!$B$14:$BA$1048576,2,FALSE)</f>
        <v>#N/A</v>
      </c>
      <c r="R192" s="65" t="e">
        <f>VLOOKUP($G192,For!$B$14:$BA$1048576,2,FALSE)</f>
        <v>#N/A</v>
      </c>
      <c r="S192" s="67">
        <f t="shared" si="2"/>
        <v>-9999</v>
      </c>
      <c r="U192" s="65" t="e">
        <f>VLOOKUP($G192,Bac!$B$14:$BA$1048576,11,FALSE)</f>
        <v>#N/A</v>
      </c>
      <c r="V192" s="65" t="e">
        <f>VLOOKUP($G192,Bac!$B$14:$BA$1048576,16,FALSE)</f>
        <v>#N/A</v>
      </c>
      <c r="W192" s="65" t="e">
        <f>VLOOKUP($G192,Now!$B$14:$BA$1048576,11,FALSE)</f>
        <v>#N/A</v>
      </c>
      <c r="X192" s="65" t="e">
        <f>VLOOKUP($G192,Now!$B$14:$BA$1048576,16,FALSE)</f>
        <v>#N/A</v>
      </c>
      <c r="Y192" s="65" t="e">
        <f>VLOOKUP($G192,For!$B$14:$BA$1048576,11,FALSE)</f>
        <v>#N/A</v>
      </c>
      <c r="Z192" s="65" t="e">
        <f>VLOOKUP($G192,For!$B$14:$BA$1048576,16,FALSE)</f>
        <v>#N/A</v>
      </c>
      <c r="AB192" s="72" t="e">
        <f>VLOOKUP($G192,For!$B$14:$BA$1048576,51,FALSE)</f>
        <v>#N/A</v>
      </c>
      <c r="AC192" s="72" t="e">
        <f>VLOOKUP($G192,For!$B$14:$BA$1048576,52,FALSE)</f>
        <v>#N/A</v>
      </c>
    </row>
    <row r="193" spans="7:29" x14ac:dyDescent="0.25">
      <c r="G193" s="54" t="str">
        <f>IF(ISBLANK(Bac!$D821),"",Bac!B821)</f>
        <v/>
      </c>
      <c r="H193" s="65" t="str">
        <f>IF(ISBLANK(Bac!$D821),"",Bac!C821)</f>
        <v/>
      </c>
      <c r="I193" s="54" t="str">
        <f>IF(ISBLANK(Bac!$D821),"",Bac!D821)</f>
        <v/>
      </c>
      <c r="J193" s="54" t="str">
        <f>IF(ISBLANK(Bac!$D821),"",Bac!E821)</f>
        <v/>
      </c>
      <c r="K193" s="54" t="str">
        <f>IF(ISBLANK(Bac!$D821),"",Bac!F821)</f>
        <v/>
      </c>
      <c r="L193" s="54" t="str">
        <f>IF(ISBLANK(Bac!$D821),"",Bac!G821)</f>
        <v/>
      </c>
      <c r="M193" s="54" t="str">
        <f>IF(ISBLANK(Bac!$D821),"",Bac!H821)</f>
        <v/>
      </c>
      <c r="N193" s="54" t="str">
        <f>IF(ISBLANK(Bac!$D821),"",Bac!I821)</f>
        <v/>
      </c>
      <c r="O193" s="54" t="str">
        <f>IF(ISBLANK(Bac!$D821),"",Bac!J821)</f>
        <v/>
      </c>
      <c r="P193" s="54" t="str">
        <f>IF(ISBLANK(Bac!$D821),"",Bac!K821)</f>
        <v/>
      </c>
      <c r="Q193" s="65" t="e">
        <f>VLOOKUP($G193,Now!$B$14:$BA$1048576,2,FALSE)</f>
        <v>#N/A</v>
      </c>
      <c r="R193" s="65" t="e">
        <f>VLOOKUP($G193,For!$B$14:$BA$1048576,2,FALSE)</f>
        <v>#N/A</v>
      </c>
      <c r="S193" s="67">
        <f t="shared" si="2"/>
        <v>-9999</v>
      </c>
      <c r="U193" s="65" t="e">
        <f>VLOOKUP($G193,Bac!$B$14:$BA$1048576,11,FALSE)</f>
        <v>#N/A</v>
      </c>
      <c r="V193" s="65" t="e">
        <f>VLOOKUP($G193,Bac!$B$14:$BA$1048576,16,FALSE)</f>
        <v>#N/A</v>
      </c>
      <c r="W193" s="65" t="e">
        <f>VLOOKUP($G193,Now!$B$14:$BA$1048576,11,FALSE)</f>
        <v>#N/A</v>
      </c>
      <c r="X193" s="65" t="e">
        <f>VLOOKUP($G193,Now!$B$14:$BA$1048576,16,FALSE)</f>
        <v>#N/A</v>
      </c>
      <c r="Y193" s="65" t="e">
        <f>VLOOKUP($G193,For!$B$14:$BA$1048576,11,FALSE)</f>
        <v>#N/A</v>
      </c>
      <c r="Z193" s="65" t="e">
        <f>VLOOKUP($G193,For!$B$14:$BA$1048576,16,FALSE)</f>
        <v>#N/A</v>
      </c>
      <c r="AB193" s="72" t="e">
        <f>VLOOKUP($G193,For!$B$14:$BA$1048576,51,FALSE)</f>
        <v>#N/A</v>
      </c>
      <c r="AC193" s="72" t="e">
        <f>VLOOKUP($G193,For!$B$14:$BA$1048576,52,FALSE)</f>
        <v>#N/A</v>
      </c>
    </row>
    <row r="194" spans="7:29" x14ac:dyDescent="0.25">
      <c r="G194" s="54" t="str">
        <f>IF(ISBLANK(Bac!$D88),"",Bac!B88)</f>
        <v/>
      </c>
      <c r="H194" s="65" t="str">
        <f>IF(ISBLANK(Bac!$D88),"",Bac!C88)</f>
        <v/>
      </c>
      <c r="I194" s="54" t="str">
        <f>IF(ISBLANK(Bac!$D88),"",Bac!D88)</f>
        <v/>
      </c>
      <c r="J194" s="54" t="str">
        <f>IF(ISBLANK(Bac!$D88),"",Bac!E88)</f>
        <v/>
      </c>
      <c r="K194" s="54" t="str">
        <f>IF(ISBLANK(Bac!$D88),"",Bac!F88)</f>
        <v/>
      </c>
      <c r="L194" s="54" t="str">
        <f>IF(ISBLANK(Bac!$D88),"",Bac!G88)</f>
        <v/>
      </c>
      <c r="M194" s="54" t="str">
        <f>IF(ISBLANK(Bac!$D88),"",Bac!H88)</f>
        <v/>
      </c>
      <c r="N194" s="54" t="str">
        <f>IF(ISBLANK(Bac!$D88),"",Bac!I88)</f>
        <v/>
      </c>
      <c r="O194" s="54" t="str">
        <f>IF(ISBLANK(Bac!$D88),"",Bac!J88)</f>
        <v/>
      </c>
      <c r="P194" s="54" t="str">
        <f>IF(ISBLANK(Bac!$D88),"",Bac!K88)</f>
        <v/>
      </c>
      <c r="Q194" s="65" t="e">
        <f>VLOOKUP($G194,Now!$B$14:$BA$1048576,2,FALSE)</f>
        <v>#N/A</v>
      </c>
      <c r="R194" s="65" t="e">
        <f>VLOOKUP($G194,For!$B$14:$BA$1048576,2,FALSE)</f>
        <v>#N/A</v>
      </c>
      <c r="S194" s="67">
        <f t="shared" si="2"/>
        <v>-9999</v>
      </c>
      <c r="U194" s="65" t="e">
        <f>VLOOKUP($G194,Bac!$B$14:$BA$1048576,11,FALSE)</f>
        <v>#N/A</v>
      </c>
      <c r="V194" s="65" t="e">
        <f>VLOOKUP($G194,Bac!$B$14:$BA$1048576,16,FALSE)</f>
        <v>#N/A</v>
      </c>
      <c r="W194" s="65" t="e">
        <f>VLOOKUP($G194,Now!$B$14:$BA$1048576,11,FALSE)</f>
        <v>#N/A</v>
      </c>
      <c r="X194" s="65" t="e">
        <f>VLOOKUP($G194,Now!$B$14:$BA$1048576,16,FALSE)</f>
        <v>#N/A</v>
      </c>
      <c r="Y194" s="65" t="e">
        <f>VLOOKUP($G194,For!$B$14:$BA$1048576,11,FALSE)</f>
        <v>#N/A</v>
      </c>
      <c r="Z194" s="65" t="e">
        <f>VLOOKUP($G194,For!$B$14:$BA$1048576,16,FALSE)</f>
        <v>#N/A</v>
      </c>
      <c r="AB194" s="72" t="e">
        <f>VLOOKUP($G194,For!$B$14:$BA$1048576,51,FALSE)</f>
        <v>#N/A</v>
      </c>
      <c r="AC194" s="72" t="e">
        <f>VLOOKUP($G194,For!$B$14:$BA$1048576,52,FALSE)</f>
        <v>#N/A</v>
      </c>
    </row>
    <row r="195" spans="7:29" x14ac:dyDescent="0.25">
      <c r="G195" s="54" t="str">
        <f>IF(ISBLANK(Bac!$D55),"",Bac!B55)</f>
        <v/>
      </c>
      <c r="H195" s="65" t="str">
        <f>IF(ISBLANK(Bac!$D55),"",Bac!C55)</f>
        <v/>
      </c>
      <c r="I195" s="54" t="str">
        <f>IF(ISBLANK(Bac!$D55),"",Bac!D55)</f>
        <v/>
      </c>
      <c r="J195" s="54" t="str">
        <f>IF(ISBLANK(Bac!$D55),"",Bac!E55)</f>
        <v/>
      </c>
      <c r="K195" s="54" t="str">
        <f>IF(ISBLANK(Bac!$D55),"",Bac!F55)</f>
        <v/>
      </c>
      <c r="L195" s="54" t="str">
        <f>IF(ISBLANK(Bac!$D55),"",Bac!G55)</f>
        <v/>
      </c>
      <c r="M195" s="54" t="str">
        <f>IF(ISBLANK(Bac!$D55),"",Bac!H55)</f>
        <v/>
      </c>
      <c r="N195" s="54" t="str">
        <f>IF(ISBLANK(Bac!$D55),"",Bac!I55)</f>
        <v/>
      </c>
      <c r="O195" s="54" t="str">
        <f>IF(ISBLANK(Bac!$D55),"",Bac!J55)</f>
        <v/>
      </c>
      <c r="P195" s="54" t="str">
        <f>IF(ISBLANK(Bac!$D55),"",Bac!K55)</f>
        <v/>
      </c>
      <c r="Q195" s="65" t="e">
        <f>VLOOKUP($G195,Now!$B$14:$BA$1048576,2,FALSE)</f>
        <v>#N/A</v>
      </c>
      <c r="R195" s="65" t="e">
        <f>VLOOKUP($G195,For!$B$14:$BA$1048576,2,FALSE)</f>
        <v>#N/A</v>
      </c>
      <c r="S195" s="67">
        <f t="shared" si="2"/>
        <v>-9999</v>
      </c>
      <c r="U195" s="65" t="e">
        <f>VLOOKUP($G195,Bac!$B$14:$BA$1048576,11,FALSE)</f>
        <v>#N/A</v>
      </c>
      <c r="V195" s="65" t="e">
        <f>VLOOKUP($G195,Bac!$B$14:$BA$1048576,16,FALSE)</f>
        <v>#N/A</v>
      </c>
      <c r="W195" s="65" t="e">
        <f>VLOOKUP($G195,Now!$B$14:$BA$1048576,11,FALSE)</f>
        <v>#N/A</v>
      </c>
      <c r="X195" s="65" t="e">
        <f>VLOOKUP($G195,Now!$B$14:$BA$1048576,16,FALSE)</f>
        <v>#N/A</v>
      </c>
      <c r="Y195" s="65" t="e">
        <f>VLOOKUP($G195,For!$B$14:$BA$1048576,11,FALSE)</f>
        <v>#N/A</v>
      </c>
      <c r="Z195" s="65" t="e">
        <f>VLOOKUP($G195,For!$B$14:$BA$1048576,16,FALSE)</f>
        <v>#N/A</v>
      </c>
      <c r="AB195" s="72" t="e">
        <f>VLOOKUP($G195,For!$B$14:$BA$1048576,51,FALSE)</f>
        <v>#N/A</v>
      </c>
      <c r="AC195" s="72" t="e">
        <f>VLOOKUP($G195,For!$B$14:$BA$1048576,52,FALSE)</f>
        <v>#N/A</v>
      </c>
    </row>
    <row r="196" spans="7:29" x14ac:dyDescent="0.25">
      <c r="G196" s="54" t="str">
        <f>IF(ISBLANK(Bac!$D277),"",Bac!B277)</f>
        <v/>
      </c>
      <c r="H196" s="65" t="str">
        <f>IF(ISBLANK(Bac!$D277),"",Bac!C277)</f>
        <v/>
      </c>
      <c r="I196" s="54" t="str">
        <f>IF(ISBLANK(Bac!$D277),"",Bac!D277)</f>
        <v/>
      </c>
      <c r="J196" s="54" t="str">
        <f>IF(ISBLANK(Bac!$D277),"",Bac!E277)</f>
        <v/>
      </c>
      <c r="K196" s="54" t="str">
        <f>IF(ISBLANK(Bac!$D277),"",Bac!F277)</f>
        <v/>
      </c>
      <c r="L196" s="54" t="str">
        <f>IF(ISBLANK(Bac!$D277),"",Bac!G277)</f>
        <v/>
      </c>
      <c r="M196" s="54" t="str">
        <f>IF(ISBLANK(Bac!$D277),"",Bac!H277)</f>
        <v/>
      </c>
      <c r="N196" s="54" t="str">
        <f>IF(ISBLANK(Bac!$D277),"",Bac!I277)</f>
        <v/>
      </c>
      <c r="O196" s="54" t="str">
        <f>IF(ISBLANK(Bac!$D277),"",Bac!J277)</f>
        <v/>
      </c>
      <c r="P196" s="54" t="str">
        <f>IF(ISBLANK(Bac!$D277),"",Bac!K277)</f>
        <v/>
      </c>
      <c r="Q196" s="65" t="e">
        <f>VLOOKUP($G196,Now!$B$14:$BA$1048576,2,FALSE)</f>
        <v>#N/A</v>
      </c>
      <c r="R196" s="65" t="e">
        <f>VLOOKUP($G196,For!$B$14:$BA$1048576,2,FALSE)</f>
        <v>#N/A</v>
      </c>
      <c r="S196" s="67">
        <f t="shared" si="2"/>
        <v>-9999</v>
      </c>
      <c r="U196" s="65" t="e">
        <f>VLOOKUP($G196,Bac!$B$14:$BA$1048576,11,FALSE)</f>
        <v>#N/A</v>
      </c>
      <c r="V196" s="65" t="e">
        <f>VLOOKUP($G196,Bac!$B$14:$BA$1048576,16,FALSE)</f>
        <v>#N/A</v>
      </c>
      <c r="W196" s="65" t="e">
        <f>VLOOKUP($G196,Now!$B$14:$BA$1048576,11,FALSE)</f>
        <v>#N/A</v>
      </c>
      <c r="X196" s="65" t="e">
        <f>VLOOKUP($G196,Now!$B$14:$BA$1048576,16,FALSE)</f>
        <v>#N/A</v>
      </c>
      <c r="Y196" s="65" t="e">
        <f>VLOOKUP($G196,For!$B$14:$BA$1048576,11,FALSE)</f>
        <v>#N/A</v>
      </c>
      <c r="Z196" s="65" t="e">
        <f>VLOOKUP($G196,For!$B$14:$BA$1048576,16,FALSE)</f>
        <v>#N/A</v>
      </c>
      <c r="AB196" s="72" t="e">
        <f>VLOOKUP($G196,For!$B$14:$BA$1048576,51,FALSE)</f>
        <v>#N/A</v>
      </c>
      <c r="AC196" s="72" t="e">
        <f>VLOOKUP($G196,For!$B$14:$BA$1048576,52,FALSE)</f>
        <v>#N/A</v>
      </c>
    </row>
    <row r="197" spans="7:29" x14ac:dyDescent="0.25">
      <c r="G197" s="54" t="str">
        <f>IF(ISBLANK(Bac!$D1015),"",Bac!B1015)</f>
        <v/>
      </c>
      <c r="H197" s="65" t="str">
        <f>IF(ISBLANK(Bac!$D1015),"",Bac!C1015)</f>
        <v/>
      </c>
      <c r="I197" s="54" t="str">
        <f>IF(ISBLANK(Bac!$D1015),"",Bac!D1015)</f>
        <v/>
      </c>
      <c r="J197" s="54" t="str">
        <f>IF(ISBLANK(Bac!$D1015),"",Bac!E1015)</f>
        <v/>
      </c>
      <c r="K197" s="54" t="str">
        <f>IF(ISBLANK(Bac!$D1015),"",Bac!F1015)</f>
        <v/>
      </c>
      <c r="L197" s="54" t="str">
        <f>IF(ISBLANK(Bac!$D1015),"",Bac!G1015)</f>
        <v/>
      </c>
      <c r="M197" s="54" t="str">
        <f>IF(ISBLANK(Bac!$D1015),"",Bac!H1015)</f>
        <v/>
      </c>
      <c r="N197" s="54" t="str">
        <f>IF(ISBLANK(Bac!$D1015),"",Bac!I1015)</f>
        <v/>
      </c>
      <c r="O197" s="54" t="str">
        <f>IF(ISBLANK(Bac!$D1015),"",Bac!J1015)</f>
        <v/>
      </c>
      <c r="P197" s="54" t="str">
        <f>IF(ISBLANK(Bac!$D1015),"",Bac!K1015)</f>
        <v/>
      </c>
      <c r="Q197" s="65" t="e">
        <f>VLOOKUP($G197,Now!$B$14:$BA$1048576,2,FALSE)</f>
        <v>#N/A</v>
      </c>
      <c r="R197" s="65" t="e">
        <f>VLOOKUP($G197,For!$B$14:$BA$1048576,2,FALSE)</f>
        <v>#N/A</v>
      </c>
      <c r="S197" s="67">
        <f t="shared" si="2"/>
        <v>-9999</v>
      </c>
      <c r="U197" s="65" t="e">
        <f>VLOOKUP($G197,Bac!$B$14:$BA$1048576,11,FALSE)</f>
        <v>#N/A</v>
      </c>
      <c r="V197" s="65" t="e">
        <f>VLOOKUP($G197,Bac!$B$14:$BA$1048576,16,FALSE)</f>
        <v>#N/A</v>
      </c>
      <c r="W197" s="65" t="e">
        <f>VLOOKUP($G197,Now!$B$14:$BA$1048576,11,FALSE)</f>
        <v>#N/A</v>
      </c>
      <c r="X197" s="65" t="e">
        <f>VLOOKUP($G197,Now!$B$14:$BA$1048576,16,FALSE)</f>
        <v>#N/A</v>
      </c>
      <c r="Y197" s="65" t="e">
        <f>VLOOKUP($G197,For!$B$14:$BA$1048576,11,FALSE)</f>
        <v>#N/A</v>
      </c>
      <c r="Z197" s="65" t="e">
        <f>VLOOKUP($G197,For!$B$14:$BA$1048576,16,FALSE)</f>
        <v>#N/A</v>
      </c>
      <c r="AB197" s="72" t="e">
        <f>VLOOKUP($G197,For!$B$14:$BA$1048576,51,FALSE)</f>
        <v>#N/A</v>
      </c>
      <c r="AC197" s="72" t="e">
        <f>VLOOKUP($G197,For!$B$14:$BA$1048576,52,FALSE)</f>
        <v>#N/A</v>
      </c>
    </row>
    <row r="198" spans="7:29" x14ac:dyDescent="0.25">
      <c r="G198" s="54" t="str">
        <f>IF(ISBLANK(Bac!$D1059),"",Bac!B1059)</f>
        <v/>
      </c>
      <c r="H198" s="65" t="str">
        <f>IF(ISBLANK(Bac!$D1059),"",Bac!C1059)</f>
        <v/>
      </c>
      <c r="I198" s="54" t="str">
        <f>IF(ISBLANK(Bac!$D1059),"",Bac!D1059)</f>
        <v/>
      </c>
      <c r="J198" s="54" t="str">
        <f>IF(ISBLANK(Bac!$D1059),"",Bac!E1059)</f>
        <v/>
      </c>
      <c r="K198" s="54" t="str">
        <f>IF(ISBLANK(Bac!$D1059),"",Bac!F1059)</f>
        <v/>
      </c>
      <c r="L198" s="54" t="str">
        <f>IF(ISBLANK(Bac!$D1059),"",Bac!G1059)</f>
        <v/>
      </c>
      <c r="M198" s="54" t="str">
        <f>IF(ISBLANK(Bac!$D1059),"",Bac!H1059)</f>
        <v/>
      </c>
      <c r="N198" s="54" t="str">
        <f>IF(ISBLANK(Bac!$D1059),"",Bac!I1059)</f>
        <v/>
      </c>
      <c r="O198" s="54" t="str">
        <f>IF(ISBLANK(Bac!$D1059),"",Bac!J1059)</f>
        <v/>
      </c>
      <c r="P198" s="54" t="str">
        <f>IF(ISBLANK(Bac!$D1059),"",Bac!K1059)</f>
        <v/>
      </c>
      <c r="Q198" s="65" t="e">
        <f>VLOOKUP($G198,Now!$B$14:$BA$1048576,2,FALSE)</f>
        <v>#N/A</v>
      </c>
      <c r="R198" s="65" t="e">
        <f>VLOOKUP($G198,For!$B$14:$BA$1048576,2,FALSE)</f>
        <v>#N/A</v>
      </c>
      <c r="S198" s="67">
        <f t="shared" si="2"/>
        <v>-9999</v>
      </c>
      <c r="U198" s="65" t="e">
        <f>VLOOKUP($G198,Bac!$B$14:$BA$1048576,11,FALSE)</f>
        <v>#N/A</v>
      </c>
      <c r="V198" s="65" t="e">
        <f>VLOOKUP($G198,Bac!$B$14:$BA$1048576,16,FALSE)</f>
        <v>#N/A</v>
      </c>
      <c r="W198" s="65" t="e">
        <f>VLOOKUP($G198,Now!$B$14:$BA$1048576,11,FALSE)</f>
        <v>#N/A</v>
      </c>
      <c r="X198" s="65" t="e">
        <f>VLOOKUP($G198,Now!$B$14:$BA$1048576,16,FALSE)</f>
        <v>#N/A</v>
      </c>
      <c r="Y198" s="65" t="e">
        <f>VLOOKUP($G198,For!$B$14:$BA$1048576,11,FALSE)</f>
        <v>#N/A</v>
      </c>
      <c r="Z198" s="65" t="e">
        <f>VLOOKUP($G198,For!$B$14:$BA$1048576,16,FALSE)</f>
        <v>#N/A</v>
      </c>
      <c r="AB198" s="72" t="e">
        <f>VLOOKUP($G198,For!$B$14:$BA$1048576,51,FALSE)</f>
        <v>#N/A</v>
      </c>
      <c r="AC198" s="72" t="e">
        <f>VLOOKUP($G198,For!$B$14:$BA$1048576,52,FALSE)</f>
        <v>#N/A</v>
      </c>
    </row>
    <row r="199" spans="7:29" x14ac:dyDescent="0.25">
      <c r="G199" s="54" t="str">
        <f>IF(ISBLANK(Bac!$D82),"",Bac!B82)</f>
        <v/>
      </c>
      <c r="H199" s="65" t="str">
        <f>IF(ISBLANK(Bac!$D82),"",Bac!C82)</f>
        <v/>
      </c>
      <c r="I199" s="54" t="str">
        <f>IF(ISBLANK(Bac!$D82),"",Bac!D82)</f>
        <v/>
      </c>
      <c r="J199" s="54" t="str">
        <f>IF(ISBLANK(Bac!$D82),"",Bac!E82)</f>
        <v/>
      </c>
      <c r="K199" s="54" t="str">
        <f>IF(ISBLANK(Bac!$D82),"",Bac!F82)</f>
        <v/>
      </c>
      <c r="L199" s="54" t="str">
        <f>IF(ISBLANK(Bac!$D82),"",Bac!G82)</f>
        <v/>
      </c>
      <c r="M199" s="54" t="str">
        <f>IF(ISBLANK(Bac!$D82),"",Bac!H82)</f>
        <v/>
      </c>
      <c r="N199" s="54" t="str">
        <f>IF(ISBLANK(Bac!$D82),"",Bac!I82)</f>
        <v/>
      </c>
      <c r="O199" s="54" t="str">
        <f>IF(ISBLANK(Bac!$D82),"",Bac!J82)</f>
        <v/>
      </c>
      <c r="P199" s="54" t="str">
        <f>IF(ISBLANK(Bac!$D82),"",Bac!K82)</f>
        <v/>
      </c>
      <c r="Q199" s="65" t="e">
        <f>VLOOKUP($G199,Now!$B$14:$BA$1048576,2,FALSE)</f>
        <v>#N/A</v>
      </c>
      <c r="R199" s="65" t="e">
        <f>VLOOKUP($G199,For!$B$14:$BA$1048576,2,FALSE)</f>
        <v>#N/A</v>
      </c>
      <c r="S199" s="67">
        <f t="shared" ref="S199:S262" si="3">IF(ISNUMBER(H199),(H199*$E$6+Q199*$E$7+R199*$E$8)/SUM($E$6:$E$8),-9999)</f>
        <v>-9999</v>
      </c>
      <c r="U199" s="65" t="e">
        <f>VLOOKUP($G199,Bac!$B$14:$BA$1048576,11,FALSE)</f>
        <v>#N/A</v>
      </c>
      <c r="V199" s="65" t="e">
        <f>VLOOKUP($G199,Bac!$B$14:$BA$1048576,16,FALSE)</f>
        <v>#N/A</v>
      </c>
      <c r="W199" s="65" t="e">
        <f>VLOOKUP($G199,Now!$B$14:$BA$1048576,11,FALSE)</f>
        <v>#N/A</v>
      </c>
      <c r="X199" s="65" t="e">
        <f>VLOOKUP($G199,Now!$B$14:$BA$1048576,16,FALSE)</f>
        <v>#N/A</v>
      </c>
      <c r="Y199" s="65" t="e">
        <f>VLOOKUP($G199,For!$B$14:$BA$1048576,11,FALSE)</f>
        <v>#N/A</v>
      </c>
      <c r="Z199" s="65" t="e">
        <f>VLOOKUP($G199,For!$B$14:$BA$1048576,16,FALSE)</f>
        <v>#N/A</v>
      </c>
      <c r="AB199" s="72" t="e">
        <f>VLOOKUP($G199,For!$B$14:$BA$1048576,51,FALSE)</f>
        <v>#N/A</v>
      </c>
      <c r="AC199" s="72" t="e">
        <f>VLOOKUP($G199,For!$B$14:$BA$1048576,52,FALSE)</f>
        <v>#N/A</v>
      </c>
    </row>
    <row r="200" spans="7:29" x14ac:dyDescent="0.25">
      <c r="G200" s="54" t="str">
        <f>IF(ISBLANK(Bac!$D769),"",Bac!B769)</f>
        <v/>
      </c>
      <c r="H200" s="65" t="str">
        <f>IF(ISBLANK(Bac!$D769),"",Bac!C769)</f>
        <v/>
      </c>
      <c r="I200" s="54" t="str">
        <f>IF(ISBLANK(Bac!$D769),"",Bac!D769)</f>
        <v/>
      </c>
      <c r="J200" s="54" t="str">
        <f>IF(ISBLANK(Bac!$D769),"",Bac!E769)</f>
        <v/>
      </c>
      <c r="K200" s="54" t="str">
        <f>IF(ISBLANK(Bac!$D769),"",Bac!F769)</f>
        <v/>
      </c>
      <c r="L200" s="54" t="str">
        <f>IF(ISBLANK(Bac!$D769),"",Bac!G769)</f>
        <v/>
      </c>
      <c r="M200" s="54" t="str">
        <f>IF(ISBLANK(Bac!$D769),"",Bac!H769)</f>
        <v/>
      </c>
      <c r="N200" s="54" t="str">
        <f>IF(ISBLANK(Bac!$D769),"",Bac!I769)</f>
        <v/>
      </c>
      <c r="O200" s="54" t="str">
        <f>IF(ISBLANK(Bac!$D769),"",Bac!J769)</f>
        <v/>
      </c>
      <c r="P200" s="54" t="str">
        <f>IF(ISBLANK(Bac!$D769),"",Bac!K769)</f>
        <v/>
      </c>
      <c r="Q200" s="65" t="e">
        <f>VLOOKUP($G200,Now!$B$14:$BA$1048576,2,FALSE)</f>
        <v>#N/A</v>
      </c>
      <c r="R200" s="65" t="e">
        <f>VLOOKUP($G200,For!$B$14:$BA$1048576,2,FALSE)</f>
        <v>#N/A</v>
      </c>
      <c r="S200" s="67">
        <f t="shared" si="3"/>
        <v>-9999</v>
      </c>
      <c r="U200" s="65" t="e">
        <f>VLOOKUP($G200,Bac!$B$14:$BA$1048576,11,FALSE)</f>
        <v>#N/A</v>
      </c>
      <c r="V200" s="65" t="e">
        <f>VLOOKUP($G200,Bac!$B$14:$BA$1048576,16,FALSE)</f>
        <v>#N/A</v>
      </c>
      <c r="W200" s="65" t="e">
        <f>VLOOKUP($G200,Now!$B$14:$BA$1048576,11,FALSE)</f>
        <v>#N/A</v>
      </c>
      <c r="X200" s="65" t="e">
        <f>VLOOKUP($G200,Now!$B$14:$BA$1048576,16,FALSE)</f>
        <v>#N/A</v>
      </c>
      <c r="Y200" s="65" t="e">
        <f>VLOOKUP($G200,For!$B$14:$BA$1048576,11,FALSE)</f>
        <v>#N/A</v>
      </c>
      <c r="Z200" s="65" t="e">
        <f>VLOOKUP($G200,For!$B$14:$BA$1048576,16,FALSE)</f>
        <v>#N/A</v>
      </c>
      <c r="AB200" s="72" t="e">
        <f>VLOOKUP($G200,For!$B$14:$BA$1048576,51,FALSE)</f>
        <v>#N/A</v>
      </c>
      <c r="AC200" s="72" t="e">
        <f>VLOOKUP($G200,For!$B$14:$BA$1048576,52,FALSE)</f>
        <v>#N/A</v>
      </c>
    </row>
    <row r="201" spans="7:29" x14ac:dyDescent="0.25">
      <c r="G201" s="54" t="str">
        <f>IF(ISBLANK(Bac!$D26),"",Bac!B26)</f>
        <v/>
      </c>
      <c r="H201" s="65" t="str">
        <f>IF(ISBLANK(Bac!$D26),"",Bac!C26)</f>
        <v/>
      </c>
      <c r="I201" s="54" t="str">
        <f>IF(ISBLANK(Bac!$D26),"",Bac!D26)</f>
        <v/>
      </c>
      <c r="J201" s="54" t="str">
        <f>IF(ISBLANK(Bac!$D26),"",Bac!E26)</f>
        <v/>
      </c>
      <c r="K201" s="54" t="str">
        <f>IF(ISBLANK(Bac!$D26),"",Bac!F26)</f>
        <v/>
      </c>
      <c r="L201" s="54" t="str">
        <f>IF(ISBLANK(Bac!$D26),"",Bac!G26)</f>
        <v/>
      </c>
      <c r="M201" s="54" t="str">
        <f>IF(ISBLANK(Bac!$D26),"",Bac!H26)</f>
        <v/>
      </c>
      <c r="N201" s="54" t="str">
        <f>IF(ISBLANK(Bac!$D26),"",Bac!I26)</f>
        <v/>
      </c>
      <c r="O201" s="54" t="str">
        <f>IF(ISBLANK(Bac!$D26),"",Bac!J26)</f>
        <v/>
      </c>
      <c r="P201" s="54" t="str">
        <f>IF(ISBLANK(Bac!$D26),"",Bac!K26)</f>
        <v/>
      </c>
      <c r="Q201" s="65" t="e">
        <f>VLOOKUP($G201,Now!$B$14:$BA$1048576,2,FALSE)</f>
        <v>#N/A</v>
      </c>
      <c r="R201" s="65" t="e">
        <f>VLOOKUP($G201,For!$B$14:$BA$1048576,2,FALSE)</f>
        <v>#N/A</v>
      </c>
      <c r="S201" s="67">
        <f t="shared" si="3"/>
        <v>-9999</v>
      </c>
      <c r="U201" s="65" t="e">
        <f>VLOOKUP($G201,Bac!$B$14:$BA$1048576,11,FALSE)</f>
        <v>#N/A</v>
      </c>
      <c r="V201" s="65" t="e">
        <f>VLOOKUP($G201,Bac!$B$14:$BA$1048576,16,FALSE)</f>
        <v>#N/A</v>
      </c>
      <c r="W201" s="65" t="e">
        <f>VLOOKUP($G201,Now!$B$14:$BA$1048576,11,FALSE)</f>
        <v>#N/A</v>
      </c>
      <c r="X201" s="65" t="e">
        <f>VLOOKUP($G201,Now!$B$14:$BA$1048576,16,FALSE)</f>
        <v>#N/A</v>
      </c>
      <c r="Y201" s="65" t="e">
        <f>VLOOKUP($G201,For!$B$14:$BA$1048576,11,FALSE)</f>
        <v>#N/A</v>
      </c>
      <c r="Z201" s="65" t="e">
        <f>VLOOKUP($G201,For!$B$14:$BA$1048576,16,FALSE)</f>
        <v>#N/A</v>
      </c>
      <c r="AB201" s="72" t="e">
        <f>VLOOKUP($G201,For!$B$14:$BA$1048576,51,FALSE)</f>
        <v>#N/A</v>
      </c>
      <c r="AC201" s="72" t="e">
        <f>VLOOKUP($G201,For!$B$14:$BA$1048576,52,FALSE)</f>
        <v>#N/A</v>
      </c>
    </row>
    <row r="202" spans="7:29" x14ac:dyDescent="0.25">
      <c r="G202" s="54" t="str">
        <f>IF(ISBLANK(Bac!$D309),"",Bac!B309)</f>
        <v/>
      </c>
      <c r="H202" s="65" t="str">
        <f>IF(ISBLANK(Bac!$D309),"",Bac!C309)</f>
        <v/>
      </c>
      <c r="I202" s="54" t="str">
        <f>IF(ISBLANK(Bac!$D309),"",Bac!D309)</f>
        <v/>
      </c>
      <c r="J202" s="54" t="str">
        <f>IF(ISBLANK(Bac!$D309),"",Bac!E309)</f>
        <v/>
      </c>
      <c r="K202" s="54" t="str">
        <f>IF(ISBLANK(Bac!$D309),"",Bac!F309)</f>
        <v/>
      </c>
      <c r="L202" s="54" t="str">
        <f>IF(ISBLANK(Bac!$D309),"",Bac!G309)</f>
        <v/>
      </c>
      <c r="M202" s="54" t="str">
        <f>IF(ISBLANK(Bac!$D309),"",Bac!H309)</f>
        <v/>
      </c>
      <c r="N202" s="54" t="str">
        <f>IF(ISBLANK(Bac!$D309),"",Bac!I309)</f>
        <v/>
      </c>
      <c r="O202" s="54" t="str">
        <f>IF(ISBLANK(Bac!$D309),"",Bac!J309)</f>
        <v/>
      </c>
      <c r="P202" s="54" t="str">
        <f>IF(ISBLANK(Bac!$D309),"",Bac!K309)</f>
        <v/>
      </c>
      <c r="Q202" s="65" t="e">
        <f>VLOOKUP($G202,Now!$B$14:$BA$1048576,2,FALSE)</f>
        <v>#N/A</v>
      </c>
      <c r="R202" s="65" t="e">
        <f>VLOOKUP($G202,For!$B$14:$BA$1048576,2,FALSE)</f>
        <v>#N/A</v>
      </c>
      <c r="S202" s="67">
        <f t="shared" si="3"/>
        <v>-9999</v>
      </c>
      <c r="U202" s="65" t="e">
        <f>VLOOKUP($G202,Bac!$B$14:$BA$1048576,11,FALSE)</f>
        <v>#N/A</v>
      </c>
      <c r="V202" s="65" t="e">
        <f>VLOOKUP($G202,Bac!$B$14:$BA$1048576,16,FALSE)</f>
        <v>#N/A</v>
      </c>
      <c r="W202" s="65" t="e">
        <f>VLOOKUP($G202,Now!$B$14:$BA$1048576,11,FALSE)</f>
        <v>#N/A</v>
      </c>
      <c r="X202" s="65" t="e">
        <f>VLOOKUP($G202,Now!$B$14:$BA$1048576,16,FALSE)</f>
        <v>#N/A</v>
      </c>
      <c r="Y202" s="65" t="e">
        <f>VLOOKUP($G202,For!$B$14:$BA$1048576,11,FALSE)</f>
        <v>#N/A</v>
      </c>
      <c r="Z202" s="65" t="e">
        <f>VLOOKUP($G202,For!$B$14:$BA$1048576,16,FALSE)</f>
        <v>#N/A</v>
      </c>
      <c r="AB202" s="72" t="e">
        <f>VLOOKUP($G202,For!$B$14:$BA$1048576,51,FALSE)</f>
        <v>#N/A</v>
      </c>
      <c r="AC202" s="72" t="e">
        <f>VLOOKUP($G202,For!$B$14:$BA$1048576,52,FALSE)</f>
        <v>#N/A</v>
      </c>
    </row>
    <row r="203" spans="7:29" x14ac:dyDescent="0.25">
      <c r="G203" s="54" t="str">
        <f>IF(ISBLANK(Bac!$D132),"",Bac!B132)</f>
        <v/>
      </c>
      <c r="H203" s="65" t="str">
        <f>IF(ISBLANK(Bac!$D132),"",Bac!C132)</f>
        <v/>
      </c>
      <c r="I203" s="54" t="str">
        <f>IF(ISBLANK(Bac!$D132),"",Bac!D132)</f>
        <v/>
      </c>
      <c r="J203" s="54" t="str">
        <f>IF(ISBLANK(Bac!$D132),"",Bac!E132)</f>
        <v/>
      </c>
      <c r="K203" s="54" t="str">
        <f>IF(ISBLANK(Bac!$D132),"",Bac!F132)</f>
        <v/>
      </c>
      <c r="L203" s="54" t="str">
        <f>IF(ISBLANK(Bac!$D132),"",Bac!G132)</f>
        <v/>
      </c>
      <c r="M203" s="54" t="str">
        <f>IF(ISBLANK(Bac!$D132),"",Bac!H132)</f>
        <v/>
      </c>
      <c r="N203" s="54" t="str">
        <f>IF(ISBLANK(Bac!$D132),"",Bac!I132)</f>
        <v/>
      </c>
      <c r="O203" s="54" t="str">
        <f>IF(ISBLANK(Bac!$D132),"",Bac!J132)</f>
        <v/>
      </c>
      <c r="P203" s="54" t="str">
        <f>IF(ISBLANK(Bac!$D132),"",Bac!K132)</f>
        <v/>
      </c>
      <c r="Q203" s="65" t="e">
        <f>VLOOKUP($G203,Now!$B$14:$BA$1048576,2,FALSE)</f>
        <v>#N/A</v>
      </c>
      <c r="R203" s="65" t="e">
        <f>VLOOKUP($G203,For!$B$14:$BA$1048576,2,FALSE)</f>
        <v>#N/A</v>
      </c>
      <c r="S203" s="67">
        <f t="shared" si="3"/>
        <v>-9999</v>
      </c>
      <c r="U203" s="65" t="e">
        <f>VLOOKUP($G203,Bac!$B$14:$BA$1048576,11,FALSE)</f>
        <v>#N/A</v>
      </c>
      <c r="V203" s="65" t="e">
        <f>VLOOKUP($G203,Bac!$B$14:$BA$1048576,16,FALSE)</f>
        <v>#N/A</v>
      </c>
      <c r="W203" s="65" t="e">
        <f>VLOOKUP($G203,Now!$B$14:$BA$1048576,11,FALSE)</f>
        <v>#N/A</v>
      </c>
      <c r="X203" s="65" t="e">
        <f>VLOOKUP($G203,Now!$B$14:$BA$1048576,16,FALSE)</f>
        <v>#N/A</v>
      </c>
      <c r="Y203" s="65" t="e">
        <f>VLOOKUP($G203,For!$B$14:$BA$1048576,11,FALSE)</f>
        <v>#N/A</v>
      </c>
      <c r="Z203" s="65" t="e">
        <f>VLOOKUP($G203,For!$B$14:$BA$1048576,16,FALSE)</f>
        <v>#N/A</v>
      </c>
      <c r="AB203" s="72" t="e">
        <f>VLOOKUP($G203,For!$B$14:$BA$1048576,51,FALSE)</f>
        <v>#N/A</v>
      </c>
      <c r="AC203" s="72" t="e">
        <f>VLOOKUP($G203,For!$B$14:$BA$1048576,52,FALSE)</f>
        <v>#N/A</v>
      </c>
    </row>
    <row r="204" spans="7:29" x14ac:dyDescent="0.25">
      <c r="G204" s="54" t="str">
        <f>IF(ISBLANK(Bac!$D435),"",Bac!B435)</f>
        <v/>
      </c>
      <c r="H204" s="65" t="str">
        <f>IF(ISBLANK(Bac!$D435),"",Bac!C435)</f>
        <v/>
      </c>
      <c r="I204" s="54" t="str">
        <f>IF(ISBLANK(Bac!$D435),"",Bac!D435)</f>
        <v/>
      </c>
      <c r="J204" s="54" t="str">
        <f>IF(ISBLANK(Bac!$D435),"",Bac!E435)</f>
        <v/>
      </c>
      <c r="K204" s="54" t="str">
        <f>IF(ISBLANK(Bac!$D435),"",Bac!F435)</f>
        <v/>
      </c>
      <c r="L204" s="54" t="str">
        <f>IF(ISBLANK(Bac!$D435),"",Bac!G435)</f>
        <v/>
      </c>
      <c r="M204" s="54" t="str">
        <f>IF(ISBLANK(Bac!$D435),"",Bac!H435)</f>
        <v/>
      </c>
      <c r="N204" s="54" t="str">
        <f>IF(ISBLANK(Bac!$D435),"",Bac!I435)</f>
        <v/>
      </c>
      <c r="O204" s="54" t="str">
        <f>IF(ISBLANK(Bac!$D435),"",Bac!J435)</f>
        <v/>
      </c>
      <c r="P204" s="54" t="str">
        <f>IF(ISBLANK(Bac!$D435),"",Bac!K435)</f>
        <v/>
      </c>
      <c r="Q204" s="65" t="e">
        <f>VLOOKUP($G204,Now!$B$14:$BA$1048576,2,FALSE)</f>
        <v>#N/A</v>
      </c>
      <c r="R204" s="65" t="e">
        <f>VLOOKUP($G204,For!$B$14:$BA$1048576,2,FALSE)</f>
        <v>#N/A</v>
      </c>
      <c r="S204" s="67">
        <f t="shared" si="3"/>
        <v>-9999</v>
      </c>
      <c r="U204" s="65" t="e">
        <f>VLOOKUP($G204,Bac!$B$14:$BA$1048576,11,FALSE)</f>
        <v>#N/A</v>
      </c>
      <c r="V204" s="65" t="e">
        <f>VLOOKUP($G204,Bac!$B$14:$BA$1048576,16,FALSE)</f>
        <v>#N/A</v>
      </c>
      <c r="W204" s="65" t="e">
        <f>VLOOKUP($G204,Now!$B$14:$BA$1048576,11,FALSE)</f>
        <v>#N/A</v>
      </c>
      <c r="X204" s="65" t="e">
        <f>VLOOKUP($G204,Now!$B$14:$BA$1048576,16,FALSE)</f>
        <v>#N/A</v>
      </c>
      <c r="Y204" s="65" t="e">
        <f>VLOOKUP($G204,For!$B$14:$BA$1048576,11,FALSE)</f>
        <v>#N/A</v>
      </c>
      <c r="Z204" s="65" t="e">
        <f>VLOOKUP($G204,For!$B$14:$BA$1048576,16,FALSE)</f>
        <v>#N/A</v>
      </c>
      <c r="AB204" s="72" t="e">
        <f>VLOOKUP($G204,For!$B$14:$BA$1048576,51,FALSE)</f>
        <v>#N/A</v>
      </c>
      <c r="AC204" s="72" t="e">
        <f>VLOOKUP($G204,For!$B$14:$BA$1048576,52,FALSE)</f>
        <v>#N/A</v>
      </c>
    </row>
    <row r="205" spans="7:29" x14ac:dyDescent="0.25">
      <c r="G205" s="54" t="str">
        <f>IF(ISBLANK(Bac!$D422),"",Bac!B422)</f>
        <v/>
      </c>
      <c r="H205" s="65" t="str">
        <f>IF(ISBLANK(Bac!$D422),"",Bac!C422)</f>
        <v/>
      </c>
      <c r="I205" s="54" t="str">
        <f>IF(ISBLANK(Bac!$D422),"",Bac!D422)</f>
        <v/>
      </c>
      <c r="J205" s="54" t="str">
        <f>IF(ISBLANK(Bac!$D422),"",Bac!E422)</f>
        <v/>
      </c>
      <c r="K205" s="54" t="str">
        <f>IF(ISBLANK(Bac!$D422),"",Bac!F422)</f>
        <v/>
      </c>
      <c r="L205" s="54" t="str">
        <f>IF(ISBLANK(Bac!$D422),"",Bac!G422)</f>
        <v/>
      </c>
      <c r="M205" s="54" t="str">
        <f>IF(ISBLANK(Bac!$D422),"",Bac!H422)</f>
        <v/>
      </c>
      <c r="N205" s="54" t="str">
        <f>IF(ISBLANK(Bac!$D422),"",Bac!I422)</f>
        <v/>
      </c>
      <c r="O205" s="54" t="str">
        <f>IF(ISBLANK(Bac!$D422),"",Bac!J422)</f>
        <v/>
      </c>
      <c r="P205" s="54" t="str">
        <f>IF(ISBLANK(Bac!$D422),"",Bac!K422)</f>
        <v/>
      </c>
      <c r="Q205" s="65" t="e">
        <f>VLOOKUP($G205,Now!$B$14:$BA$1048576,2,FALSE)</f>
        <v>#N/A</v>
      </c>
      <c r="R205" s="65" t="e">
        <f>VLOOKUP($G205,For!$B$14:$BA$1048576,2,FALSE)</f>
        <v>#N/A</v>
      </c>
      <c r="S205" s="67">
        <f t="shared" si="3"/>
        <v>-9999</v>
      </c>
      <c r="U205" s="65" t="e">
        <f>VLOOKUP($G205,Bac!$B$14:$BA$1048576,11,FALSE)</f>
        <v>#N/A</v>
      </c>
      <c r="V205" s="65" t="e">
        <f>VLOOKUP($G205,Bac!$B$14:$BA$1048576,16,FALSE)</f>
        <v>#N/A</v>
      </c>
      <c r="W205" s="65" t="e">
        <f>VLOOKUP($G205,Now!$B$14:$BA$1048576,11,FALSE)</f>
        <v>#N/A</v>
      </c>
      <c r="X205" s="65" t="e">
        <f>VLOOKUP($G205,Now!$B$14:$BA$1048576,16,FALSE)</f>
        <v>#N/A</v>
      </c>
      <c r="Y205" s="65" t="e">
        <f>VLOOKUP($G205,For!$B$14:$BA$1048576,11,FALSE)</f>
        <v>#N/A</v>
      </c>
      <c r="Z205" s="65" t="e">
        <f>VLOOKUP($G205,For!$B$14:$BA$1048576,16,FALSE)</f>
        <v>#N/A</v>
      </c>
      <c r="AB205" s="72" t="e">
        <f>VLOOKUP($G205,For!$B$14:$BA$1048576,51,FALSE)</f>
        <v>#N/A</v>
      </c>
      <c r="AC205" s="72" t="e">
        <f>VLOOKUP($G205,For!$B$14:$BA$1048576,52,FALSE)</f>
        <v>#N/A</v>
      </c>
    </row>
    <row r="206" spans="7:29" x14ac:dyDescent="0.25">
      <c r="G206" s="54" t="str">
        <f>IF(ISBLANK(Bac!$D363),"",Bac!B363)</f>
        <v/>
      </c>
      <c r="H206" s="65" t="str">
        <f>IF(ISBLANK(Bac!$D363),"",Bac!C363)</f>
        <v/>
      </c>
      <c r="I206" s="54" t="str">
        <f>IF(ISBLANK(Bac!$D363),"",Bac!D363)</f>
        <v/>
      </c>
      <c r="J206" s="54" t="str">
        <f>IF(ISBLANK(Bac!$D363),"",Bac!E363)</f>
        <v/>
      </c>
      <c r="K206" s="54" t="str">
        <f>IF(ISBLANK(Bac!$D363),"",Bac!F363)</f>
        <v/>
      </c>
      <c r="L206" s="54" t="str">
        <f>IF(ISBLANK(Bac!$D363),"",Bac!G363)</f>
        <v/>
      </c>
      <c r="M206" s="54" t="str">
        <f>IF(ISBLANK(Bac!$D363),"",Bac!H363)</f>
        <v/>
      </c>
      <c r="N206" s="54" t="str">
        <f>IF(ISBLANK(Bac!$D363),"",Bac!I363)</f>
        <v/>
      </c>
      <c r="O206" s="54" t="str">
        <f>IF(ISBLANK(Bac!$D363),"",Bac!J363)</f>
        <v/>
      </c>
      <c r="P206" s="54" t="str">
        <f>IF(ISBLANK(Bac!$D363),"",Bac!K363)</f>
        <v/>
      </c>
      <c r="Q206" s="65" t="e">
        <f>VLOOKUP($G206,Now!$B$14:$BA$1048576,2,FALSE)</f>
        <v>#N/A</v>
      </c>
      <c r="R206" s="65" t="e">
        <f>VLOOKUP($G206,For!$B$14:$BA$1048576,2,FALSE)</f>
        <v>#N/A</v>
      </c>
      <c r="S206" s="67">
        <f t="shared" si="3"/>
        <v>-9999</v>
      </c>
      <c r="U206" s="65" t="e">
        <f>VLOOKUP($G206,Bac!$B$14:$BA$1048576,11,FALSE)</f>
        <v>#N/A</v>
      </c>
      <c r="V206" s="65" t="e">
        <f>VLOOKUP($G206,Bac!$B$14:$BA$1048576,16,FALSE)</f>
        <v>#N/A</v>
      </c>
      <c r="W206" s="65" t="e">
        <f>VLOOKUP($G206,Now!$B$14:$BA$1048576,11,FALSE)</f>
        <v>#N/A</v>
      </c>
      <c r="X206" s="65" t="e">
        <f>VLOOKUP($G206,Now!$B$14:$BA$1048576,16,FALSE)</f>
        <v>#N/A</v>
      </c>
      <c r="Y206" s="65" t="e">
        <f>VLOOKUP($G206,For!$B$14:$BA$1048576,11,FALSE)</f>
        <v>#N/A</v>
      </c>
      <c r="Z206" s="65" t="e">
        <f>VLOOKUP($G206,For!$B$14:$BA$1048576,16,FALSE)</f>
        <v>#N/A</v>
      </c>
      <c r="AB206" s="72" t="e">
        <f>VLOOKUP($G206,For!$B$14:$BA$1048576,51,FALSE)</f>
        <v>#N/A</v>
      </c>
      <c r="AC206" s="72" t="e">
        <f>VLOOKUP($G206,For!$B$14:$BA$1048576,52,FALSE)</f>
        <v>#N/A</v>
      </c>
    </row>
    <row r="207" spans="7:29" x14ac:dyDescent="0.25">
      <c r="G207" s="54" t="str">
        <f>IF(ISBLANK(Bac!$D229),"",Bac!B229)</f>
        <v/>
      </c>
      <c r="H207" s="65" t="str">
        <f>IF(ISBLANK(Bac!$D229),"",Bac!C229)</f>
        <v/>
      </c>
      <c r="I207" s="54" t="str">
        <f>IF(ISBLANK(Bac!$D229),"",Bac!D229)</f>
        <v/>
      </c>
      <c r="J207" s="54" t="str">
        <f>IF(ISBLANK(Bac!$D229),"",Bac!E229)</f>
        <v/>
      </c>
      <c r="K207" s="54" t="str">
        <f>IF(ISBLANK(Bac!$D229),"",Bac!F229)</f>
        <v/>
      </c>
      <c r="L207" s="54" t="str">
        <f>IF(ISBLANK(Bac!$D229),"",Bac!G229)</f>
        <v/>
      </c>
      <c r="M207" s="54" t="str">
        <f>IF(ISBLANK(Bac!$D229),"",Bac!H229)</f>
        <v/>
      </c>
      <c r="N207" s="54" t="str">
        <f>IF(ISBLANK(Bac!$D229),"",Bac!I229)</f>
        <v/>
      </c>
      <c r="O207" s="54" t="str">
        <f>IF(ISBLANK(Bac!$D229),"",Bac!J229)</f>
        <v/>
      </c>
      <c r="P207" s="54" t="str">
        <f>IF(ISBLANK(Bac!$D229),"",Bac!K229)</f>
        <v/>
      </c>
      <c r="Q207" s="65" t="e">
        <f>VLOOKUP($G207,Now!$B$14:$BA$1048576,2,FALSE)</f>
        <v>#N/A</v>
      </c>
      <c r="R207" s="65" t="e">
        <f>VLOOKUP($G207,For!$B$14:$BA$1048576,2,FALSE)</f>
        <v>#N/A</v>
      </c>
      <c r="S207" s="67">
        <f t="shared" si="3"/>
        <v>-9999</v>
      </c>
      <c r="U207" s="65" t="e">
        <f>VLOOKUP($G207,Bac!$B$14:$BA$1048576,11,FALSE)</f>
        <v>#N/A</v>
      </c>
      <c r="V207" s="65" t="e">
        <f>VLOOKUP($G207,Bac!$B$14:$BA$1048576,16,FALSE)</f>
        <v>#N/A</v>
      </c>
      <c r="W207" s="65" t="e">
        <f>VLOOKUP($G207,Now!$B$14:$BA$1048576,11,FALSE)</f>
        <v>#N/A</v>
      </c>
      <c r="X207" s="65" t="e">
        <f>VLOOKUP($G207,Now!$B$14:$BA$1048576,16,FALSE)</f>
        <v>#N/A</v>
      </c>
      <c r="Y207" s="65" t="e">
        <f>VLOOKUP($G207,For!$B$14:$BA$1048576,11,FALSE)</f>
        <v>#N/A</v>
      </c>
      <c r="Z207" s="65" t="e">
        <f>VLOOKUP($G207,For!$B$14:$BA$1048576,16,FALSE)</f>
        <v>#N/A</v>
      </c>
      <c r="AB207" s="72" t="e">
        <f>VLOOKUP($G207,For!$B$14:$BA$1048576,51,FALSE)</f>
        <v>#N/A</v>
      </c>
      <c r="AC207" s="72" t="e">
        <f>VLOOKUP($G207,For!$B$14:$BA$1048576,52,FALSE)</f>
        <v>#N/A</v>
      </c>
    </row>
    <row r="208" spans="7:29" x14ac:dyDescent="0.25">
      <c r="G208" s="54" t="str">
        <f>IF(ISBLANK(Bac!$D144),"",Bac!B144)</f>
        <v/>
      </c>
      <c r="H208" s="65" t="str">
        <f>IF(ISBLANK(Bac!$D144),"",Bac!C144)</f>
        <v/>
      </c>
      <c r="I208" s="54" t="str">
        <f>IF(ISBLANK(Bac!$D144),"",Bac!D144)</f>
        <v/>
      </c>
      <c r="J208" s="54" t="str">
        <f>IF(ISBLANK(Bac!$D144),"",Bac!E144)</f>
        <v/>
      </c>
      <c r="K208" s="54" t="str">
        <f>IF(ISBLANK(Bac!$D144),"",Bac!F144)</f>
        <v/>
      </c>
      <c r="L208" s="54" t="str">
        <f>IF(ISBLANK(Bac!$D144),"",Bac!G144)</f>
        <v/>
      </c>
      <c r="M208" s="54" t="str">
        <f>IF(ISBLANK(Bac!$D144),"",Bac!H144)</f>
        <v/>
      </c>
      <c r="N208" s="54" t="str">
        <f>IF(ISBLANK(Bac!$D144),"",Bac!I144)</f>
        <v/>
      </c>
      <c r="O208" s="54" t="str">
        <f>IF(ISBLANK(Bac!$D144),"",Bac!J144)</f>
        <v/>
      </c>
      <c r="P208" s="54" t="str">
        <f>IF(ISBLANK(Bac!$D144),"",Bac!K144)</f>
        <v/>
      </c>
      <c r="Q208" s="65" t="e">
        <f>VLOOKUP($G208,Now!$B$14:$BA$1048576,2,FALSE)</f>
        <v>#N/A</v>
      </c>
      <c r="R208" s="65" t="e">
        <f>VLOOKUP($G208,For!$B$14:$BA$1048576,2,FALSE)</f>
        <v>#N/A</v>
      </c>
      <c r="S208" s="67">
        <f t="shared" si="3"/>
        <v>-9999</v>
      </c>
      <c r="U208" s="65" t="e">
        <f>VLOOKUP($G208,Bac!$B$14:$BA$1048576,11,FALSE)</f>
        <v>#N/A</v>
      </c>
      <c r="V208" s="65" t="e">
        <f>VLOOKUP($G208,Bac!$B$14:$BA$1048576,16,FALSE)</f>
        <v>#N/A</v>
      </c>
      <c r="W208" s="65" t="e">
        <f>VLOOKUP($G208,Now!$B$14:$BA$1048576,11,FALSE)</f>
        <v>#N/A</v>
      </c>
      <c r="X208" s="65" t="e">
        <f>VLOOKUP($G208,Now!$B$14:$BA$1048576,16,FALSE)</f>
        <v>#N/A</v>
      </c>
      <c r="Y208" s="65" t="e">
        <f>VLOOKUP($G208,For!$B$14:$BA$1048576,11,FALSE)</f>
        <v>#N/A</v>
      </c>
      <c r="Z208" s="65" t="e">
        <f>VLOOKUP($G208,For!$B$14:$BA$1048576,16,FALSE)</f>
        <v>#N/A</v>
      </c>
      <c r="AB208" s="72" t="e">
        <f>VLOOKUP($G208,For!$B$14:$BA$1048576,51,FALSE)</f>
        <v>#N/A</v>
      </c>
      <c r="AC208" s="72" t="e">
        <f>VLOOKUP($G208,For!$B$14:$BA$1048576,52,FALSE)</f>
        <v>#N/A</v>
      </c>
    </row>
    <row r="209" spans="7:29" x14ac:dyDescent="0.25">
      <c r="G209" s="54" t="str">
        <f>IF(ISBLANK(Bac!$D902),"",Bac!B902)</f>
        <v/>
      </c>
      <c r="H209" s="65" t="str">
        <f>IF(ISBLANK(Bac!$D902),"",Bac!C902)</f>
        <v/>
      </c>
      <c r="I209" s="54" t="str">
        <f>IF(ISBLANK(Bac!$D902),"",Bac!D902)</f>
        <v/>
      </c>
      <c r="J209" s="54" t="str">
        <f>IF(ISBLANK(Bac!$D902),"",Bac!E902)</f>
        <v/>
      </c>
      <c r="K209" s="54" t="str">
        <f>IF(ISBLANK(Bac!$D902),"",Bac!F902)</f>
        <v/>
      </c>
      <c r="L209" s="54" t="str">
        <f>IF(ISBLANK(Bac!$D902),"",Bac!G902)</f>
        <v/>
      </c>
      <c r="M209" s="54" t="str">
        <f>IF(ISBLANK(Bac!$D902),"",Bac!H902)</f>
        <v/>
      </c>
      <c r="N209" s="54" t="str">
        <f>IF(ISBLANK(Bac!$D902),"",Bac!I902)</f>
        <v/>
      </c>
      <c r="O209" s="54" t="str">
        <f>IF(ISBLANK(Bac!$D902),"",Bac!J902)</f>
        <v/>
      </c>
      <c r="P209" s="54" t="str">
        <f>IF(ISBLANK(Bac!$D902),"",Bac!K902)</f>
        <v/>
      </c>
      <c r="Q209" s="65" t="e">
        <f>VLOOKUP($G209,Now!$B$14:$BA$1048576,2,FALSE)</f>
        <v>#N/A</v>
      </c>
      <c r="R209" s="65" t="e">
        <f>VLOOKUP($G209,For!$B$14:$BA$1048576,2,FALSE)</f>
        <v>#N/A</v>
      </c>
      <c r="S209" s="67">
        <f t="shared" si="3"/>
        <v>-9999</v>
      </c>
      <c r="U209" s="65" t="e">
        <f>VLOOKUP($G209,Bac!$B$14:$BA$1048576,11,FALSE)</f>
        <v>#N/A</v>
      </c>
      <c r="V209" s="65" t="e">
        <f>VLOOKUP($G209,Bac!$B$14:$BA$1048576,16,FALSE)</f>
        <v>#N/A</v>
      </c>
      <c r="W209" s="65" t="e">
        <f>VLOOKUP($G209,Now!$B$14:$BA$1048576,11,FALSE)</f>
        <v>#N/A</v>
      </c>
      <c r="X209" s="65" t="e">
        <f>VLOOKUP($G209,Now!$B$14:$BA$1048576,16,FALSE)</f>
        <v>#N/A</v>
      </c>
      <c r="Y209" s="65" t="e">
        <f>VLOOKUP($G209,For!$B$14:$BA$1048576,11,FALSE)</f>
        <v>#N/A</v>
      </c>
      <c r="Z209" s="65" t="e">
        <f>VLOOKUP($G209,For!$B$14:$BA$1048576,16,FALSE)</f>
        <v>#N/A</v>
      </c>
      <c r="AB209" s="72" t="e">
        <f>VLOOKUP($G209,For!$B$14:$BA$1048576,51,FALSE)</f>
        <v>#N/A</v>
      </c>
      <c r="AC209" s="72" t="e">
        <f>VLOOKUP($G209,For!$B$14:$BA$1048576,52,FALSE)</f>
        <v>#N/A</v>
      </c>
    </row>
    <row r="210" spans="7:29" x14ac:dyDescent="0.25">
      <c r="G210" s="54" t="str">
        <f>IF(ISBLANK(Bac!$D1221),"",Bac!B1221)</f>
        <v/>
      </c>
      <c r="H210" s="65" t="str">
        <f>IF(ISBLANK(Bac!$D1221),"",Bac!C1221)</f>
        <v/>
      </c>
      <c r="I210" s="54" t="str">
        <f>IF(ISBLANK(Bac!$D1221),"",Bac!D1221)</f>
        <v/>
      </c>
      <c r="J210" s="54" t="str">
        <f>IF(ISBLANK(Bac!$D1221),"",Bac!E1221)</f>
        <v/>
      </c>
      <c r="K210" s="54" t="str">
        <f>IF(ISBLANK(Bac!$D1221),"",Bac!F1221)</f>
        <v/>
      </c>
      <c r="L210" s="54" t="str">
        <f>IF(ISBLANK(Bac!$D1221),"",Bac!G1221)</f>
        <v/>
      </c>
      <c r="M210" s="54" t="str">
        <f>IF(ISBLANK(Bac!$D1221),"",Bac!H1221)</f>
        <v/>
      </c>
      <c r="N210" s="54" t="str">
        <f>IF(ISBLANK(Bac!$D1221),"",Bac!I1221)</f>
        <v/>
      </c>
      <c r="O210" s="54" t="str">
        <f>IF(ISBLANK(Bac!$D1221),"",Bac!J1221)</f>
        <v/>
      </c>
      <c r="P210" s="54" t="str">
        <f>IF(ISBLANK(Bac!$D1221),"",Bac!K1221)</f>
        <v/>
      </c>
      <c r="Q210" s="65" t="e">
        <f>VLOOKUP($G210,Now!$B$14:$BA$1048576,2,FALSE)</f>
        <v>#N/A</v>
      </c>
      <c r="R210" s="65" t="e">
        <f>VLOOKUP($G210,For!$B$14:$BA$1048576,2,FALSE)</f>
        <v>#N/A</v>
      </c>
      <c r="S210" s="67">
        <f t="shared" si="3"/>
        <v>-9999</v>
      </c>
      <c r="U210" s="65" t="e">
        <f>VLOOKUP($G210,Bac!$B$14:$BA$1048576,11,FALSE)</f>
        <v>#N/A</v>
      </c>
      <c r="V210" s="65" t="e">
        <f>VLOOKUP($G210,Bac!$B$14:$BA$1048576,16,FALSE)</f>
        <v>#N/A</v>
      </c>
      <c r="W210" s="65" t="e">
        <f>VLOOKUP($G210,Now!$B$14:$BA$1048576,11,FALSE)</f>
        <v>#N/A</v>
      </c>
      <c r="X210" s="65" t="e">
        <f>VLOOKUP($G210,Now!$B$14:$BA$1048576,16,FALSE)</f>
        <v>#N/A</v>
      </c>
      <c r="Y210" s="65" t="e">
        <f>VLOOKUP($G210,For!$B$14:$BA$1048576,11,FALSE)</f>
        <v>#N/A</v>
      </c>
      <c r="Z210" s="65" t="e">
        <f>VLOOKUP($G210,For!$B$14:$BA$1048576,16,FALSE)</f>
        <v>#N/A</v>
      </c>
      <c r="AB210" s="72" t="e">
        <f>VLOOKUP($G210,For!$B$14:$BA$1048576,51,FALSE)</f>
        <v>#N/A</v>
      </c>
      <c r="AC210" s="72" t="e">
        <f>VLOOKUP($G210,For!$B$14:$BA$1048576,52,FALSE)</f>
        <v>#N/A</v>
      </c>
    </row>
    <row r="211" spans="7:29" x14ac:dyDescent="0.25">
      <c r="G211" s="54" t="str">
        <f>IF(ISBLANK(Bac!$D346),"",Bac!B346)</f>
        <v/>
      </c>
      <c r="H211" s="65" t="str">
        <f>IF(ISBLANK(Bac!$D346),"",Bac!C346)</f>
        <v/>
      </c>
      <c r="I211" s="54" t="str">
        <f>IF(ISBLANK(Bac!$D346),"",Bac!D346)</f>
        <v/>
      </c>
      <c r="J211" s="54" t="str">
        <f>IF(ISBLANK(Bac!$D346),"",Bac!E346)</f>
        <v/>
      </c>
      <c r="K211" s="54" t="str">
        <f>IF(ISBLANK(Bac!$D346),"",Bac!F346)</f>
        <v/>
      </c>
      <c r="L211" s="54" t="str">
        <f>IF(ISBLANK(Bac!$D346),"",Bac!G346)</f>
        <v/>
      </c>
      <c r="M211" s="54" t="str">
        <f>IF(ISBLANK(Bac!$D346),"",Bac!H346)</f>
        <v/>
      </c>
      <c r="N211" s="54" t="str">
        <f>IF(ISBLANK(Bac!$D346),"",Bac!I346)</f>
        <v/>
      </c>
      <c r="O211" s="54" t="str">
        <f>IF(ISBLANK(Bac!$D346),"",Bac!J346)</f>
        <v/>
      </c>
      <c r="P211" s="54" t="str">
        <f>IF(ISBLANK(Bac!$D346),"",Bac!K346)</f>
        <v/>
      </c>
      <c r="Q211" s="65" t="e">
        <f>VLOOKUP($G211,Now!$B$14:$BA$1048576,2,FALSE)</f>
        <v>#N/A</v>
      </c>
      <c r="R211" s="65" t="e">
        <f>VLOOKUP($G211,For!$B$14:$BA$1048576,2,FALSE)</f>
        <v>#N/A</v>
      </c>
      <c r="S211" s="67">
        <f t="shared" si="3"/>
        <v>-9999</v>
      </c>
      <c r="U211" s="65" t="e">
        <f>VLOOKUP($G211,Bac!$B$14:$BA$1048576,11,FALSE)</f>
        <v>#N/A</v>
      </c>
      <c r="V211" s="65" t="e">
        <f>VLOOKUP($G211,Bac!$B$14:$BA$1048576,16,FALSE)</f>
        <v>#N/A</v>
      </c>
      <c r="W211" s="65" t="e">
        <f>VLOOKUP($G211,Now!$B$14:$BA$1048576,11,FALSE)</f>
        <v>#N/A</v>
      </c>
      <c r="X211" s="65" t="e">
        <f>VLOOKUP($G211,Now!$B$14:$BA$1048576,16,FALSE)</f>
        <v>#N/A</v>
      </c>
      <c r="Y211" s="65" t="e">
        <f>VLOOKUP($G211,For!$B$14:$BA$1048576,11,FALSE)</f>
        <v>#N/A</v>
      </c>
      <c r="Z211" s="65" t="e">
        <f>VLOOKUP($G211,For!$B$14:$BA$1048576,16,FALSE)</f>
        <v>#N/A</v>
      </c>
      <c r="AB211" s="72" t="e">
        <f>VLOOKUP($G211,For!$B$14:$BA$1048576,51,FALSE)</f>
        <v>#N/A</v>
      </c>
      <c r="AC211" s="72" t="e">
        <f>VLOOKUP($G211,For!$B$14:$BA$1048576,52,FALSE)</f>
        <v>#N/A</v>
      </c>
    </row>
    <row r="212" spans="7:29" x14ac:dyDescent="0.25">
      <c r="G212" s="54" t="str">
        <f>IF(ISBLANK(Bac!$D268),"",Bac!B268)</f>
        <v/>
      </c>
      <c r="H212" s="65" t="str">
        <f>IF(ISBLANK(Bac!$D268),"",Bac!C268)</f>
        <v/>
      </c>
      <c r="I212" s="54" t="str">
        <f>IF(ISBLANK(Bac!$D268),"",Bac!D268)</f>
        <v/>
      </c>
      <c r="J212" s="54" t="str">
        <f>IF(ISBLANK(Bac!$D268),"",Bac!E268)</f>
        <v/>
      </c>
      <c r="K212" s="54" t="str">
        <f>IF(ISBLANK(Bac!$D268),"",Bac!F268)</f>
        <v/>
      </c>
      <c r="L212" s="54" t="str">
        <f>IF(ISBLANK(Bac!$D268),"",Bac!G268)</f>
        <v/>
      </c>
      <c r="M212" s="54" t="str">
        <f>IF(ISBLANK(Bac!$D268),"",Bac!H268)</f>
        <v/>
      </c>
      <c r="N212" s="54" t="str">
        <f>IF(ISBLANK(Bac!$D268),"",Bac!I268)</f>
        <v/>
      </c>
      <c r="O212" s="54" t="str">
        <f>IF(ISBLANK(Bac!$D268),"",Bac!J268)</f>
        <v/>
      </c>
      <c r="P212" s="54" t="str">
        <f>IF(ISBLANK(Bac!$D268),"",Bac!K268)</f>
        <v/>
      </c>
      <c r="Q212" s="65" t="e">
        <f>VLOOKUP($G212,Now!$B$14:$BA$1048576,2,FALSE)</f>
        <v>#N/A</v>
      </c>
      <c r="R212" s="65" t="e">
        <f>VLOOKUP($G212,For!$B$14:$BA$1048576,2,FALSE)</f>
        <v>#N/A</v>
      </c>
      <c r="S212" s="67">
        <f t="shared" si="3"/>
        <v>-9999</v>
      </c>
      <c r="U212" s="65" t="e">
        <f>VLOOKUP($G212,Bac!$B$14:$BA$1048576,11,FALSE)</f>
        <v>#N/A</v>
      </c>
      <c r="V212" s="65" t="e">
        <f>VLOOKUP($G212,Bac!$B$14:$BA$1048576,16,FALSE)</f>
        <v>#N/A</v>
      </c>
      <c r="W212" s="65" t="e">
        <f>VLOOKUP($G212,Now!$B$14:$BA$1048576,11,FALSE)</f>
        <v>#N/A</v>
      </c>
      <c r="X212" s="65" t="e">
        <f>VLOOKUP($G212,Now!$B$14:$BA$1048576,16,FALSE)</f>
        <v>#N/A</v>
      </c>
      <c r="Y212" s="65" t="e">
        <f>VLOOKUP($G212,For!$B$14:$BA$1048576,11,FALSE)</f>
        <v>#N/A</v>
      </c>
      <c r="Z212" s="65" t="e">
        <f>VLOOKUP($G212,For!$B$14:$BA$1048576,16,FALSE)</f>
        <v>#N/A</v>
      </c>
      <c r="AB212" s="72" t="e">
        <f>VLOOKUP($G212,For!$B$14:$BA$1048576,51,FALSE)</f>
        <v>#N/A</v>
      </c>
      <c r="AC212" s="72" t="e">
        <f>VLOOKUP($G212,For!$B$14:$BA$1048576,52,FALSE)</f>
        <v>#N/A</v>
      </c>
    </row>
    <row r="213" spans="7:29" x14ac:dyDescent="0.25">
      <c r="G213" s="54" t="str">
        <f>IF(ISBLANK(Bac!$D58),"",Bac!B58)</f>
        <v/>
      </c>
      <c r="H213" s="65" t="str">
        <f>IF(ISBLANK(Bac!$D58),"",Bac!C58)</f>
        <v/>
      </c>
      <c r="I213" s="54" t="str">
        <f>IF(ISBLANK(Bac!$D58),"",Bac!D58)</f>
        <v/>
      </c>
      <c r="J213" s="54" t="str">
        <f>IF(ISBLANK(Bac!$D58),"",Bac!E58)</f>
        <v/>
      </c>
      <c r="K213" s="54" t="str">
        <f>IF(ISBLANK(Bac!$D58),"",Bac!F58)</f>
        <v/>
      </c>
      <c r="L213" s="54" t="str">
        <f>IF(ISBLANK(Bac!$D58),"",Bac!G58)</f>
        <v/>
      </c>
      <c r="M213" s="54" t="str">
        <f>IF(ISBLANK(Bac!$D58),"",Bac!H58)</f>
        <v/>
      </c>
      <c r="N213" s="54" t="str">
        <f>IF(ISBLANK(Bac!$D58),"",Bac!I58)</f>
        <v/>
      </c>
      <c r="O213" s="54" t="str">
        <f>IF(ISBLANK(Bac!$D58),"",Bac!J58)</f>
        <v/>
      </c>
      <c r="P213" s="54" t="str">
        <f>IF(ISBLANK(Bac!$D58),"",Bac!K58)</f>
        <v/>
      </c>
      <c r="Q213" s="65" t="e">
        <f>VLOOKUP($G213,Now!$B$14:$BA$1048576,2,FALSE)</f>
        <v>#N/A</v>
      </c>
      <c r="R213" s="65" t="e">
        <f>VLOOKUP($G213,For!$B$14:$BA$1048576,2,FALSE)</f>
        <v>#N/A</v>
      </c>
      <c r="S213" s="67">
        <f t="shared" si="3"/>
        <v>-9999</v>
      </c>
      <c r="U213" s="65" t="e">
        <f>VLOOKUP($G213,Bac!$B$14:$BA$1048576,11,FALSE)</f>
        <v>#N/A</v>
      </c>
      <c r="V213" s="65" t="e">
        <f>VLOOKUP($G213,Bac!$B$14:$BA$1048576,16,FALSE)</f>
        <v>#N/A</v>
      </c>
      <c r="W213" s="65" t="e">
        <f>VLOOKUP($G213,Now!$B$14:$BA$1048576,11,FALSE)</f>
        <v>#N/A</v>
      </c>
      <c r="X213" s="65" t="e">
        <f>VLOOKUP($G213,Now!$B$14:$BA$1048576,16,FALSE)</f>
        <v>#N/A</v>
      </c>
      <c r="Y213" s="65" t="e">
        <f>VLOOKUP($G213,For!$B$14:$BA$1048576,11,FALSE)</f>
        <v>#N/A</v>
      </c>
      <c r="Z213" s="65" t="e">
        <f>VLOOKUP($G213,For!$B$14:$BA$1048576,16,FALSE)</f>
        <v>#N/A</v>
      </c>
      <c r="AB213" s="72" t="e">
        <f>VLOOKUP($G213,For!$B$14:$BA$1048576,51,FALSE)</f>
        <v>#N/A</v>
      </c>
      <c r="AC213" s="72" t="e">
        <f>VLOOKUP($G213,For!$B$14:$BA$1048576,52,FALSE)</f>
        <v>#N/A</v>
      </c>
    </row>
    <row r="214" spans="7:29" x14ac:dyDescent="0.25">
      <c r="G214" s="54" t="str">
        <f>IF(ISBLANK(Bac!$D182),"",Bac!B182)</f>
        <v/>
      </c>
      <c r="H214" s="65" t="str">
        <f>IF(ISBLANK(Bac!$D182),"",Bac!C182)</f>
        <v/>
      </c>
      <c r="I214" s="54" t="str">
        <f>IF(ISBLANK(Bac!$D182),"",Bac!D182)</f>
        <v/>
      </c>
      <c r="J214" s="54" t="str">
        <f>IF(ISBLANK(Bac!$D182),"",Bac!E182)</f>
        <v/>
      </c>
      <c r="K214" s="54" t="str">
        <f>IF(ISBLANK(Bac!$D182),"",Bac!F182)</f>
        <v/>
      </c>
      <c r="L214" s="54" t="str">
        <f>IF(ISBLANK(Bac!$D182),"",Bac!G182)</f>
        <v/>
      </c>
      <c r="M214" s="54" t="str">
        <f>IF(ISBLANK(Bac!$D182),"",Bac!H182)</f>
        <v/>
      </c>
      <c r="N214" s="54" t="str">
        <f>IF(ISBLANK(Bac!$D182),"",Bac!I182)</f>
        <v/>
      </c>
      <c r="O214" s="54" t="str">
        <f>IF(ISBLANK(Bac!$D182),"",Bac!J182)</f>
        <v/>
      </c>
      <c r="P214" s="54" t="str">
        <f>IF(ISBLANK(Bac!$D182),"",Bac!K182)</f>
        <v/>
      </c>
      <c r="Q214" s="65" t="e">
        <f>VLOOKUP($G214,Now!$B$14:$BA$1048576,2,FALSE)</f>
        <v>#N/A</v>
      </c>
      <c r="R214" s="65" t="e">
        <f>VLOOKUP($G214,For!$B$14:$BA$1048576,2,FALSE)</f>
        <v>#N/A</v>
      </c>
      <c r="S214" s="67">
        <f t="shared" si="3"/>
        <v>-9999</v>
      </c>
      <c r="U214" s="65" t="e">
        <f>VLOOKUP($G214,Bac!$B$14:$BA$1048576,11,FALSE)</f>
        <v>#N/A</v>
      </c>
      <c r="V214" s="65" t="e">
        <f>VLOOKUP($G214,Bac!$B$14:$BA$1048576,16,FALSE)</f>
        <v>#N/A</v>
      </c>
      <c r="W214" s="65" t="e">
        <f>VLOOKUP($G214,Now!$B$14:$BA$1048576,11,FALSE)</f>
        <v>#N/A</v>
      </c>
      <c r="X214" s="65" t="e">
        <f>VLOOKUP($G214,Now!$B$14:$BA$1048576,16,FALSE)</f>
        <v>#N/A</v>
      </c>
      <c r="Y214" s="65" t="e">
        <f>VLOOKUP($G214,For!$B$14:$BA$1048576,11,FALSE)</f>
        <v>#N/A</v>
      </c>
      <c r="Z214" s="65" t="e">
        <f>VLOOKUP($G214,For!$B$14:$BA$1048576,16,FALSE)</f>
        <v>#N/A</v>
      </c>
      <c r="AB214" s="72" t="e">
        <f>VLOOKUP($G214,For!$B$14:$BA$1048576,51,FALSE)</f>
        <v>#N/A</v>
      </c>
      <c r="AC214" s="72" t="e">
        <f>VLOOKUP($G214,For!$B$14:$BA$1048576,52,FALSE)</f>
        <v>#N/A</v>
      </c>
    </row>
    <row r="215" spans="7:29" x14ac:dyDescent="0.25">
      <c r="G215" s="54" t="str">
        <f>IF(ISBLANK(Bac!$D986),"",Bac!B986)</f>
        <v/>
      </c>
      <c r="H215" s="65" t="str">
        <f>IF(ISBLANK(Bac!$D986),"",Bac!C986)</f>
        <v/>
      </c>
      <c r="I215" s="54" t="str">
        <f>IF(ISBLANK(Bac!$D986),"",Bac!D986)</f>
        <v/>
      </c>
      <c r="J215" s="54" t="str">
        <f>IF(ISBLANK(Bac!$D986),"",Bac!E986)</f>
        <v/>
      </c>
      <c r="K215" s="54" t="str">
        <f>IF(ISBLANK(Bac!$D986),"",Bac!F986)</f>
        <v/>
      </c>
      <c r="L215" s="54" t="str">
        <f>IF(ISBLANK(Bac!$D986),"",Bac!G986)</f>
        <v/>
      </c>
      <c r="M215" s="54" t="str">
        <f>IF(ISBLANK(Bac!$D986),"",Bac!H986)</f>
        <v/>
      </c>
      <c r="N215" s="54" t="str">
        <f>IF(ISBLANK(Bac!$D986),"",Bac!I986)</f>
        <v/>
      </c>
      <c r="O215" s="54" t="str">
        <f>IF(ISBLANK(Bac!$D986),"",Bac!J986)</f>
        <v/>
      </c>
      <c r="P215" s="54" t="str">
        <f>IF(ISBLANK(Bac!$D986),"",Bac!K986)</f>
        <v/>
      </c>
      <c r="Q215" s="65" t="e">
        <f>VLOOKUP($G215,Now!$B$14:$BA$1048576,2,FALSE)</f>
        <v>#N/A</v>
      </c>
      <c r="R215" s="65" t="e">
        <f>VLOOKUP($G215,For!$B$14:$BA$1048576,2,FALSE)</f>
        <v>#N/A</v>
      </c>
      <c r="S215" s="67">
        <f t="shared" si="3"/>
        <v>-9999</v>
      </c>
      <c r="U215" s="65" t="e">
        <f>VLOOKUP($G215,Bac!$B$14:$BA$1048576,11,FALSE)</f>
        <v>#N/A</v>
      </c>
      <c r="V215" s="65" t="e">
        <f>VLOOKUP($G215,Bac!$B$14:$BA$1048576,16,FALSE)</f>
        <v>#N/A</v>
      </c>
      <c r="W215" s="65" t="e">
        <f>VLOOKUP($G215,Now!$B$14:$BA$1048576,11,FALSE)</f>
        <v>#N/A</v>
      </c>
      <c r="X215" s="65" t="e">
        <f>VLOOKUP($G215,Now!$B$14:$BA$1048576,16,FALSE)</f>
        <v>#N/A</v>
      </c>
      <c r="Y215" s="65" t="e">
        <f>VLOOKUP($G215,For!$B$14:$BA$1048576,11,FALSE)</f>
        <v>#N/A</v>
      </c>
      <c r="Z215" s="65" t="e">
        <f>VLOOKUP($G215,For!$B$14:$BA$1048576,16,FALSE)</f>
        <v>#N/A</v>
      </c>
      <c r="AB215" s="72" t="e">
        <f>VLOOKUP($G215,For!$B$14:$BA$1048576,51,FALSE)</f>
        <v>#N/A</v>
      </c>
      <c r="AC215" s="72" t="e">
        <f>VLOOKUP($G215,For!$B$14:$BA$1048576,52,FALSE)</f>
        <v>#N/A</v>
      </c>
    </row>
    <row r="216" spans="7:29" x14ac:dyDescent="0.25">
      <c r="G216" s="54" t="str">
        <f>IF(ISBLANK(Bac!$D356),"",Bac!B356)</f>
        <v/>
      </c>
      <c r="H216" s="65" t="str">
        <f>IF(ISBLANK(Bac!$D356),"",Bac!C356)</f>
        <v/>
      </c>
      <c r="I216" s="54" t="str">
        <f>IF(ISBLANK(Bac!$D356),"",Bac!D356)</f>
        <v/>
      </c>
      <c r="J216" s="54" t="str">
        <f>IF(ISBLANK(Bac!$D356),"",Bac!E356)</f>
        <v/>
      </c>
      <c r="K216" s="54" t="str">
        <f>IF(ISBLANK(Bac!$D356),"",Bac!F356)</f>
        <v/>
      </c>
      <c r="L216" s="54" t="str">
        <f>IF(ISBLANK(Bac!$D356),"",Bac!G356)</f>
        <v/>
      </c>
      <c r="M216" s="54" t="str">
        <f>IF(ISBLANK(Bac!$D356),"",Bac!H356)</f>
        <v/>
      </c>
      <c r="N216" s="54" t="str">
        <f>IF(ISBLANK(Bac!$D356),"",Bac!I356)</f>
        <v/>
      </c>
      <c r="O216" s="54" t="str">
        <f>IF(ISBLANK(Bac!$D356),"",Bac!J356)</f>
        <v/>
      </c>
      <c r="P216" s="54" t="str">
        <f>IF(ISBLANK(Bac!$D356),"",Bac!K356)</f>
        <v/>
      </c>
      <c r="Q216" s="65" t="e">
        <f>VLOOKUP($G216,Now!$B$14:$BA$1048576,2,FALSE)</f>
        <v>#N/A</v>
      </c>
      <c r="R216" s="65" t="e">
        <f>VLOOKUP($G216,For!$B$14:$BA$1048576,2,FALSE)</f>
        <v>#N/A</v>
      </c>
      <c r="S216" s="67">
        <f t="shared" si="3"/>
        <v>-9999</v>
      </c>
      <c r="U216" s="65" t="e">
        <f>VLOOKUP($G216,Bac!$B$14:$BA$1048576,11,FALSE)</f>
        <v>#N/A</v>
      </c>
      <c r="V216" s="65" t="e">
        <f>VLOOKUP($G216,Bac!$B$14:$BA$1048576,16,FALSE)</f>
        <v>#N/A</v>
      </c>
      <c r="W216" s="65" t="e">
        <f>VLOOKUP($G216,Now!$B$14:$BA$1048576,11,FALSE)</f>
        <v>#N/A</v>
      </c>
      <c r="X216" s="65" t="e">
        <f>VLOOKUP($G216,Now!$B$14:$BA$1048576,16,FALSE)</f>
        <v>#N/A</v>
      </c>
      <c r="Y216" s="65" t="e">
        <f>VLOOKUP($G216,For!$B$14:$BA$1048576,11,FALSE)</f>
        <v>#N/A</v>
      </c>
      <c r="Z216" s="65" t="e">
        <f>VLOOKUP($G216,For!$B$14:$BA$1048576,16,FALSE)</f>
        <v>#N/A</v>
      </c>
      <c r="AB216" s="72" t="e">
        <f>VLOOKUP($G216,For!$B$14:$BA$1048576,51,FALSE)</f>
        <v>#N/A</v>
      </c>
      <c r="AC216" s="72" t="e">
        <f>VLOOKUP($G216,For!$B$14:$BA$1048576,52,FALSE)</f>
        <v>#N/A</v>
      </c>
    </row>
    <row r="217" spans="7:29" x14ac:dyDescent="0.25">
      <c r="G217" s="54" t="str">
        <f>IF(ISBLANK(Bac!$D1038),"",Bac!B1038)</f>
        <v/>
      </c>
      <c r="H217" s="65" t="str">
        <f>IF(ISBLANK(Bac!$D1038),"",Bac!C1038)</f>
        <v/>
      </c>
      <c r="I217" s="54" t="str">
        <f>IF(ISBLANK(Bac!$D1038),"",Bac!D1038)</f>
        <v/>
      </c>
      <c r="J217" s="54" t="str">
        <f>IF(ISBLANK(Bac!$D1038),"",Bac!E1038)</f>
        <v/>
      </c>
      <c r="K217" s="54" t="str">
        <f>IF(ISBLANK(Bac!$D1038),"",Bac!F1038)</f>
        <v/>
      </c>
      <c r="L217" s="54" t="str">
        <f>IF(ISBLANK(Bac!$D1038),"",Bac!G1038)</f>
        <v/>
      </c>
      <c r="M217" s="54" t="str">
        <f>IF(ISBLANK(Bac!$D1038),"",Bac!H1038)</f>
        <v/>
      </c>
      <c r="N217" s="54" t="str">
        <f>IF(ISBLANK(Bac!$D1038),"",Bac!I1038)</f>
        <v/>
      </c>
      <c r="O217" s="54" t="str">
        <f>IF(ISBLANK(Bac!$D1038),"",Bac!J1038)</f>
        <v/>
      </c>
      <c r="P217" s="54" t="str">
        <f>IF(ISBLANK(Bac!$D1038),"",Bac!K1038)</f>
        <v/>
      </c>
      <c r="Q217" s="65" t="e">
        <f>VLOOKUP($G217,Now!$B$14:$BA$1048576,2,FALSE)</f>
        <v>#N/A</v>
      </c>
      <c r="R217" s="65" t="e">
        <f>VLOOKUP($G217,For!$B$14:$BA$1048576,2,FALSE)</f>
        <v>#N/A</v>
      </c>
      <c r="S217" s="67">
        <f t="shared" si="3"/>
        <v>-9999</v>
      </c>
      <c r="U217" s="65" t="e">
        <f>VLOOKUP($G217,Bac!$B$14:$BA$1048576,11,FALSE)</f>
        <v>#N/A</v>
      </c>
      <c r="V217" s="65" t="e">
        <f>VLOOKUP($G217,Bac!$B$14:$BA$1048576,16,FALSE)</f>
        <v>#N/A</v>
      </c>
      <c r="W217" s="65" t="e">
        <f>VLOOKUP($G217,Now!$B$14:$BA$1048576,11,FALSE)</f>
        <v>#N/A</v>
      </c>
      <c r="X217" s="65" t="e">
        <f>VLOOKUP($G217,Now!$B$14:$BA$1048576,16,FALSE)</f>
        <v>#N/A</v>
      </c>
      <c r="Y217" s="65" t="e">
        <f>VLOOKUP($G217,For!$B$14:$BA$1048576,11,FALSE)</f>
        <v>#N/A</v>
      </c>
      <c r="Z217" s="65" t="e">
        <f>VLOOKUP($G217,For!$B$14:$BA$1048576,16,FALSE)</f>
        <v>#N/A</v>
      </c>
      <c r="AB217" s="72" t="e">
        <f>VLOOKUP($G217,For!$B$14:$BA$1048576,51,FALSE)</f>
        <v>#N/A</v>
      </c>
      <c r="AC217" s="72" t="e">
        <f>VLOOKUP($G217,For!$B$14:$BA$1048576,52,FALSE)</f>
        <v>#N/A</v>
      </c>
    </row>
    <row r="218" spans="7:29" x14ac:dyDescent="0.25">
      <c r="G218" s="54" t="str">
        <f>IF(ISBLANK(Bac!$D68),"",Bac!B68)</f>
        <v/>
      </c>
      <c r="H218" s="65" t="str">
        <f>IF(ISBLANK(Bac!$D68),"",Bac!C68)</f>
        <v/>
      </c>
      <c r="I218" s="54" t="str">
        <f>IF(ISBLANK(Bac!$D68),"",Bac!D68)</f>
        <v/>
      </c>
      <c r="J218" s="54" t="str">
        <f>IF(ISBLANK(Bac!$D68),"",Bac!E68)</f>
        <v/>
      </c>
      <c r="K218" s="54" t="str">
        <f>IF(ISBLANK(Bac!$D68),"",Bac!F68)</f>
        <v/>
      </c>
      <c r="L218" s="54" t="str">
        <f>IF(ISBLANK(Bac!$D68),"",Bac!G68)</f>
        <v/>
      </c>
      <c r="M218" s="54" t="str">
        <f>IF(ISBLANK(Bac!$D68),"",Bac!H68)</f>
        <v/>
      </c>
      <c r="N218" s="54" t="str">
        <f>IF(ISBLANK(Bac!$D68),"",Bac!I68)</f>
        <v/>
      </c>
      <c r="O218" s="54" t="str">
        <f>IF(ISBLANK(Bac!$D68),"",Bac!J68)</f>
        <v/>
      </c>
      <c r="P218" s="54" t="str">
        <f>IF(ISBLANK(Bac!$D68),"",Bac!K68)</f>
        <v/>
      </c>
      <c r="Q218" s="65" t="e">
        <f>VLOOKUP($G218,Now!$B$14:$BA$1048576,2,FALSE)</f>
        <v>#N/A</v>
      </c>
      <c r="R218" s="65" t="e">
        <f>VLOOKUP($G218,For!$B$14:$BA$1048576,2,FALSE)</f>
        <v>#N/A</v>
      </c>
      <c r="S218" s="67">
        <f t="shared" si="3"/>
        <v>-9999</v>
      </c>
      <c r="U218" s="65" t="e">
        <f>VLOOKUP($G218,Bac!$B$14:$BA$1048576,11,FALSE)</f>
        <v>#N/A</v>
      </c>
      <c r="V218" s="65" t="e">
        <f>VLOOKUP($G218,Bac!$B$14:$BA$1048576,16,FALSE)</f>
        <v>#N/A</v>
      </c>
      <c r="W218" s="65" t="e">
        <f>VLOOKUP($G218,Now!$B$14:$BA$1048576,11,FALSE)</f>
        <v>#N/A</v>
      </c>
      <c r="X218" s="65" t="e">
        <f>VLOOKUP($G218,Now!$B$14:$BA$1048576,16,FALSE)</f>
        <v>#N/A</v>
      </c>
      <c r="Y218" s="65" t="e">
        <f>VLOOKUP($G218,For!$B$14:$BA$1048576,11,FALSE)</f>
        <v>#N/A</v>
      </c>
      <c r="Z218" s="65" t="e">
        <f>VLOOKUP($G218,For!$B$14:$BA$1048576,16,FALSE)</f>
        <v>#N/A</v>
      </c>
      <c r="AB218" s="72" t="e">
        <f>VLOOKUP($G218,For!$B$14:$BA$1048576,51,FALSE)</f>
        <v>#N/A</v>
      </c>
      <c r="AC218" s="72" t="e">
        <f>VLOOKUP($G218,For!$B$14:$BA$1048576,52,FALSE)</f>
        <v>#N/A</v>
      </c>
    </row>
    <row r="219" spans="7:29" x14ac:dyDescent="0.25">
      <c r="G219" s="54" t="str">
        <f>IF(ISBLANK(Bac!$D822),"",Bac!B822)</f>
        <v/>
      </c>
      <c r="H219" s="65" t="str">
        <f>IF(ISBLANK(Bac!$D822),"",Bac!C822)</f>
        <v/>
      </c>
      <c r="I219" s="54" t="str">
        <f>IF(ISBLANK(Bac!$D822),"",Bac!D822)</f>
        <v/>
      </c>
      <c r="J219" s="54" t="str">
        <f>IF(ISBLANK(Bac!$D822),"",Bac!E822)</f>
        <v/>
      </c>
      <c r="K219" s="54" t="str">
        <f>IF(ISBLANK(Bac!$D822),"",Bac!F822)</f>
        <v/>
      </c>
      <c r="L219" s="54" t="str">
        <f>IF(ISBLANK(Bac!$D822),"",Bac!G822)</f>
        <v/>
      </c>
      <c r="M219" s="54" t="str">
        <f>IF(ISBLANK(Bac!$D822),"",Bac!H822)</f>
        <v/>
      </c>
      <c r="N219" s="54" t="str">
        <f>IF(ISBLANK(Bac!$D822),"",Bac!I822)</f>
        <v/>
      </c>
      <c r="O219" s="54" t="str">
        <f>IF(ISBLANK(Bac!$D822),"",Bac!J822)</f>
        <v/>
      </c>
      <c r="P219" s="54" t="str">
        <f>IF(ISBLANK(Bac!$D822),"",Bac!K822)</f>
        <v/>
      </c>
      <c r="Q219" s="65" t="e">
        <f>VLOOKUP($G219,Now!$B$14:$BA$1048576,2,FALSE)</f>
        <v>#N/A</v>
      </c>
      <c r="R219" s="65" t="e">
        <f>VLOOKUP($G219,For!$B$14:$BA$1048576,2,FALSE)</f>
        <v>#N/A</v>
      </c>
      <c r="S219" s="67">
        <f t="shared" si="3"/>
        <v>-9999</v>
      </c>
      <c r="U219" s="65" t="e">
        <f>VLOOKUP($G219,Bac!$B$14:$BA$1048576,11,FALSE)</f>
        <v>#N/A</v>
      </c>
      <c r="V219" s="65" t="e">
        <f>VLOOKUP($G219,Bac!$B$14:$BA$1048576,16,FALSE)</f>
        <v>#N/A</v>
      </c>
      <c r="W219" s="65" t="e">
        <f>VLOOKUP($G219,Now!$B$14:$BA$1048576,11,FALSE)</f>
        <v>#N/A</v>
      </c>
      <c r="X219" s="65" t="e">
        <f>VLOOKUP($G219,Now!$B$14:$BA$1048576,16,FALSE)</f>
        <v>#N/A</v>
      </c>
      <c r="Y219" s="65" t="e">
        <f>VLOOKUP($G219,For!$B$14:$BA$1048576,11,FALSE)</f>
        <v>#N/A</v>
      </c>
      <c r="Z219" s="65" t="e">
        <f>VLOOKUP($G219,For!$B$14:$BA$1048576,16,FALSE)</f>
        <v>#N/A</v>
      </c>
      <c r="AB219" s="72" t="e">
        <f>VLOOKUP($G219,For!$B$14:$BA$1048576,51,FALSE)</f>
        <v>#N/A</v>
      </c>
      <c r="AC219" s="72" t="e">
        <f>VLOOKUP($G219,For!$B$14:$BA$1048576,52,FALSE)</f>
        <v>#N/A</v>
      </c>
    </row>
    <row r="220" spans="7:29" x14ac:dyDescent="0.25">
      <c r="G220" s="54" t="str">
        <f>IF(ISBLANK(Bac!$D799),"",Bac!B799)</f>
        <v/>
      </c>
      <c r="H220" s="65" t="str">
        <f>IF(ISBLANK(Bac!$D799),"",Bac!C799)</f>
        <v/>
      </c>
      <c r="I220" s="54" t="str">
        <f>IF(ISBLANK(Bac!$D799),"",Bac!D799)</f>
        <v/>
      </c>
      <c r="J220" s="54" t="str">
        <f>IF(ISBLANK(Bac!$D799),"",Bac!E799)</f>
        <v/>
      </c>
      <c r="K220" s="54" t="str">
        <f>IF(ISBLANK(Bac!$D799),"",Bac!F799)</f>
        <v/>
      </c>
      <c r="L220" s="54" t="str">
        <f>IF(ISBLANK(Bac!$D799),"",Bac!G799)</f>
        <v/>
      </c>
      <c r="M220" s="54" t="str">
        <f>IF(ISBLANK(Bac!$D799),"",Bac!H799)</f>
        <v/>
      </c>
      <c r="N220" s="54" t="str">
        <f>IF(ISBLANK(Bac!$D799),"",Bac!I799)</f>
        <v/>
      </c>
      <c r="O220" s="54" t="str">
        <f>IF(ISBLANK(Bac!$D799),"",Bac!J799)</f>
        <v/>
      </c>
      <c r="P220" s="54" t="str">
        <f>IF(ISBLANK(Bac!$D799),"",Bac!K799)</f>
        <v/>
      </c>
      <c r="Q220" s="65" t="e">
        <f>VLOOKUP($G220,Now!$B$14:$BA$1048576,2,FALSE)</f>
        <v>#N/A</v>
      </c>
      <c r="R220" s="65" t="e">
        <f>VLOOKUP($G220,For!$B$14:$BA$1048576,2,FALSE)</f>
        <v>#N/A</v>
      </c>
      <c r="S220" s="67">
        <f t="shared" si="3"/>
        <v>-9999</v>
      </c>
      <c r="U220" s="65" t="e">
        <f>VLOOKUP($G220,Bac!$B$14:$BA$1048576,11,FALSE)</f>
        <v>#N/A</v>
      </c>
      <c r="V220" s="65" t="e">
        <f>VLOOKUP($G220,Bac!$B$14:$BA$1048576,16,FALSE)</f>
        <v>#N/A</v>
      </c>
      <c r="W220" s="65" t="e">
        <f>VLOOKUP($G220,Now!$B$14:$BA$1048576,11,FALSE)</f>
        <v>#N/A</v>
      </c>
      <c r="X220" s="65" t="e">
        <f>VLOOKUP($G220,Now!$B$14:$BA$1048576,16,FALSE)</f>
        <v>#N/A</v>
      </c>
      <c r="Y220" s="65" t="e">
        <f>VLOOKUP($G220,For!$B$14:$BA$1048576,11,FALSE)</f>
        <v>#N/A</v>
      </c>
      <c r="Z220" s="65" t="e">
        <f>VLOOKUP($G220,For!$B$14:$BA$1048576,16,FALSE)</f>
        <v>#N/A</v>
      </c>
      <c r="AB220" s="72" t="e">
        <f>VLOOKUP($G220,For!$B$14:$BA$1048576,51,FALSE)</f>
        <v>#N/A</v>
      </c>
      <c r="AC220" s="72" t="e">
        <f>VLOOKUP($G220,For!$B$14:$BA$1048576,52,FALSE)</f>
        <v>#N/A</v>
      </c>
    </row>
    <row r="221" spans="7:29" x14ac:dyDescent="0.25">
      <c r="G221" s="54" t="str">
        <f>IF(ISBLANK(Bac!$D803),"",Bac!B803)</f>
        <v/>
      </c>
      <c r="H221" s="65" t="str">
        <f>IF(ISBLANK(Bac!$D803),"",Bac!C803)</f>
        <v/>
      </c>
      <c r="I221" s="54" t="str">
        <f>IF(ISBLANK(Bac!$D803),"",Bac!D803)</f>
        <v/>
      </c>
      <c r="J221" s="54" t="str">
        <f>IF(ISBLANK(Bac!$D803),"",Bac!E803)</f>
        <v/>
      </c>
      <c r="K221" s="54" t="str">
        <f>IF(ISBLANK(Bac!$D803),"",Bac!F803)</f>
        <v/>
      </c>
      <c r="L221" s="54" t="str">
        <f>IF(ISBLANK(Bac!$D803),"",Bac!G803)</f>
        <v/>
      </c>
      <c r="M221" s="54" t="str">
        <f>IF(ISBLANK(Bac!$D803),"",Bac!H803)</f>
        <v/>
      </c>
      <c r="N221" s="54" t="str">
        <f>IF(ISBLANK(Bac!$D803),"",Bac!I803)</f>
        <v/>
      </c>
      <c r="O221" s="54" t="str">
        <f>IF(ISBLANK(Bac!$D803),"",Bac!J803)</f>
        <v/>
      </c>
      <c r="P221" s="54" t="str">
        <f>IF(ISBLANK(Bac!$D803),"",Bac!K803)</f>
        <v/>
      </c>
      <c r="Q221" s="65" t="e">
        <f>VLOOKUP($G221,Now!$B$14:$BA$1048576,2,FALSE)</f>
        <v>#N/A</v>
      </c>
      <c r="R221" s="65" t="e">
        <f>VLOOKUP($G221,For!$B$14:$BA$1048576,2,FALSE)</f>
        <v>#N/A</v>
      </c>
      <c r="S221" s="67">
        <f t="shared" si="3"/>
        <v>-9999</v>
      </c>
      <c r="U221" s="65" t="e">
        <f>VLOOKUP($G221,Bac!$B$14:$BA$1048576,11,FALSE)</f>
        <v>#N/A</v>
      </c>
      <c r="V221" s="65" t="e">
        <f>VLOOKUP($G221,Bac!$B$14:$BA$1048576,16,FALSE)</f>
        <v>#N/A</v>
      </c>
      <c r="W221" s="65" t="e">
        <f>VLOOKUP($G221,Now!$B$14:$BA$1048576,11,FALSE)</f>
        <v>#N/A</v>
      </c>
      <c r="X221" s="65" t="e">
        <f>VLOOKUP($G221,Now!$B$14:$BA$1048576,16,FALSE)</f>
        <v>#N/A</v>
      </c>
      <c r="Y221" s="65" t="e">
        <f>VLOOKUP($G221,For!$B$14:$BA$1048576,11,FALSE)</f>
        <v>#N/A</v>
      </c>
      <c r="Z221" s="65" t="e">
        <f>VLOOKUP($G221,For!$B$14:$BA$1048576,16,FALSE)</f>
        <v>#N/A</v>
      </c>
      <c r="AB221" s="72" t="e">
        <f>VLOOKUP($G221,For!$B$14:$BA$1048576,51,FALSE)</f>
        <v>#N/A</v>
      </c>
      <c r="AC221" s="72" t="e">
        <f>VLOOKUP($G221,For!$B$14:$BA$1048576,52,FALSE)</f>
        <v>#N/A</v>
      </c>
    </row>
    <row r="222" spans="7:29" x14ac:dyDescent="0.25">
      <c r="G222" s="54" t="str">
        <f>IF(ISBLANK(Bac!$D286),"",Bac!B286)</f>
        <v/>
      </c>
      <c r="H222" s="65" t="str">
        <f>IF(ISBLANK(Bac!$D286),"",Bac!C286)</f>
        <v/>
      </c>
      <c r="I222" s="54" t="str">
        <f>IF(ISBLANK(Bac!$D286),"",Bac!D286)</f>
        <v/>
      </c>
      <c r="J222" s="54" t="str">
        <f>IF(ISBLANK(Bac!$D286),"",Bac!E286)</f>
        <v/>
      </c>
      <c r="K222" s="54" t="str">
        <f>IF(ISBLANK(Bac!$D286),"",Bac!F286)</f>
        <v/>
      </c>
      <c r="L222" s="54" t="str">
        <f>IF(ISBLANK(Bac!$D286),"",Bac!G286)</f>
        <v/>
      </c>
      <c r="M222" s="54" t="str">
        <f>IF(ISBLANK(Bac!$D286),"",Bac!H286)</f>
        <v/>
      </c>
      <c r="N222" s="54" t="str">
        <f>IF(ISBLANK(Bac!$D286),"",Bac!I286)</f>
        <v/>
      </c>
      <c r="O222" s="54" t="str">
        <f>IF(ISBLANK(Bac!$D286),"",Bac!J286)</f>
        <v/>
      </c>
      <c r="P222" s="54" t="str">
        <f>IF(ISBLANK(Bac!$D286),"",Bac!K286)</f>
        <v/>
      </c>
      <c r="Q222" s="65" t="e">
        <f>VLOOKUP($G222,Now!$B$14:$BA$1048576,2,FALSE)</f>
        <v>#N/A</v>
      </c>
      <c r="R222" s="65" t="e">
        <f>VLOOKUP($G222,For!$B$14:$BA$1048576,2,FALSE)</f>
        <v>#N/A</v>
      </c>
      <c r="S222" s="67">
        <f t="shared" si="3"/>
        <v>-9999</v>
      </c>
      <c r="U222" s="65" t="e">
        <f>VLOOKUP($G222,Bac!$B$14:$BA$1048576,11,FALSE)</f>
        <v>#N/A</v>
      </c>
      <c r="V222" s="65" t="e">
        <f>VLOOKUP($G222,Bac!$B$14:$BA$1048576,16,FALSE)</f>
        <v>#N/A</v>
      </c>
      <c r="W222" s="65" t="e">
        <f>VLOOKUP($G222,Now!$B$14:$BA$1048576,11,FALSE)</f>
        <v>#N/A</v>
      </c>
      <c r="X222" s="65" t="e">
        <f>VLOOKUP($G222,Now!$B$14:$BA$1048576,16,FALSE)</f>
        <v>#N/A</v>
      </c>
      <c r="Y222" s="65" t="e">
        <f>VLOOKUP($G222,For!$B$14:$BA$1048576,11,FALSE)</f>
        <v>#N/A</v>
      </c>
      <c r="Z222" s="65" t="e">
        <f>VLOOKUP($G222,For!$B$14:$BA$1048576,16,FALSE)</f>
        <v>#N/A</v>
      </c>
      <c r="AB222" s="72" t="e">
        <f>VLOOKUP($G222,For!$B$14:$BA$1048576,51,FALSE)</f>
        <v>#N/A</v>
      </c>
      <c r="AC222" s="72" t="e">
        <f>VLOOKUP($G222,For!$B$14:$BA$1048576,52,FALSE)</f>
        <v>#N/A</v>
      </c>
    </row>
    <row r="223" spans="7:29" x14ac:dyDescent="0.25">
      <c r="G223" s="54" t="str">
        <f>IF(ISBLANK(Bac!$D425),"",Bac!B425)</f>
        <v/>
      </c>
      <c r="H223" s="65" t="str">
        <f>IF(ISBLANK(Bac!$D425),"",Bac!C425)</f>
        <v/>
      </c>
      <c r="I223" s="54" t="str">
        <f>IF(ISBLANK(Bac!$D425),"",Bac!D425)</f>
        <v/>
      </c>
      <c r="J223" s="54" t="str">
        <f>IF(ISBLANK(Bac!$D425),"",Bac!E425)</f>
        <v/>
      </c>
      <c r="K223" s="54" t="str">
        <f>IF(ISBLANK(Bac!$D425),"",Bac!F425)</f>
        <v/>
      </c>
      <c r="L223" s="54" t="str">
        <f>IF(ISBLANK(Bac!$D425),"",Bac!G425)</f>
        <v/>
      </c>
      <c r="M223" s="54" t="str">
        <f>IF(ISBLANK(Bac!$D425),"",Bac!H425)</f>
        <v/>
      </c>
      <c r="N223" s="54" t="str">
        <f>IF(ISBLANK(Bac!$D425),"",Bac!I425)</f>
        <v/>
      </c>
      <c r="O223" s="54" t="str">
        <f>IF(ISBLANK(Bac!$D425),"",Bac!J425)</f>
        <v/>
      </c>
      <c r="P223" s="54" t="str">
        <f>IF(ISBLANK(Bac!$D425),"",Bac!K425)</f>
        <v/>
      </c>
      <c r="Q223" s="65" t="e">
        <f>VLOOKUP($G223,Now!$B$14:$BA$1048576,2,FALSE)</f>
        <v>#N/A</v>
      </c>
      <c r="R223" s="65" t="e">
        <f>VLOOKUP($G223,For!$B$14:$BA$1048576,2,FALSE)</f>
        <v>#N/A</v>
      </c>
      <c r="S223" s="67">
        <f t="shared" si="3"/>
        <v>-9999</v>
      </c>
      <c r="U223" s="65" t="e">
        <f>VLOOKUP($G223,Bac!$B$14:$BA$1048576,11,FALSE)</f>
        <v>#N/A</v>
      </c>
      <c r="V223" s="65" t="e">
        <f>VLOOKUP($G223,Bac!$B$14:$BA$1048576,16,FALSE)</f>
        <v>#N/A</v>
      </c>
      <c r="W223" s="65" t="e">
        <f>VLOOKUP($G223,Now!$B$14:$BA$1048576,11,FALSE)</f>
        <v>#N/A</v>
      </c>
      <c r="X223" s="65" t="e">
        <f>VLOOKUP($G223,Now!$B$14:$BA$1048576,16,FALSE)</f>
        <v>#N/A</v>
      </c>
      <c r="Y223" s="65" t="e">
        <f>VLOOKUP($G223,For!$B$14:$BA$1048576,11,FALSE)</f>
        <v>#N/A</v>
      </c>
      <c r="Z223" s="65" t="e">
        <f>VLOOKUP($G223,For!$B$14:$BA$1048576,16,FALSE)</f>
        <v>#N/A</v>
      </c>
      <c r="AB223" s="72" t="e">
        <f>VLOOKUP($G223,For!$B$14:$BA$1048576,51,FALSE)</f>
        <v>#N/A</v>
      </c>
      <c r="AC223" s="72" t="e">
        <f>VLOOKUP($G223,For!$B$14:$BA$1048576,52,FALSE)</f>
        <v>#N/A</v>
      </c>
    </row>
    <row r="224" spans="7:29" x14ac:dyDescent="0.25">
      <c r="G224" s="54" t="str">
        <f>IF(ISBLANK(Bac!$D1152),"",Bac!B1152)</f>
        <v/>
      </c>
      <c r="H224" s="65" t="str">
        <f>IF(ISBLANK(Bac!$D1152),"",Bac!C1152)</f>
        <v/>
      </c>
      <c r="I224" s="54" t="str">
        <f>IF(ISBLANK(Bac!$D1152),"",Bac!D1152)</f>
        <v/>
      </c>
      <c r="J224" s="54" t="str">
        <f>IF(ISBLANK(Bac!$D1152),"",Bac!E1152)</f>
        <v/>
      </c>
      <c r="K224" s="54" t="str">
        <f>IF(ISBLANK(Bac!$D1152),"",Bac!F1152)</f>
        <v/>
      </c>
      <c r="L224" s="54" t="str">
        <f>IF(ISBLANK(Bac!$D1152),"",Bac!G1152)</f>
        <v/>
      </c>
      <c r="M224" s="54" t="str">
        <f>IF(ISBLANK(Bac!$D1152),"",Bac!H1152)</f>
        <v/>
      </c>
      <c r="N224" s="54" t="str">
        <f>IF(ISBLANK(Bac!$D1152),"",Bac!I1152)</f>
        <v/>
      </c>
      <c r="O224" s="54" t="str">
        <f>IF(ISBLANK(Bac!$D1152),"",Bac!J1152)</f>
        <v/>
      </c>
      <c r="P224" s="54" t="str">
        <f>IF(ISBLANK(Bac!$D1152),"",Bac!K1152)</f>
        <v/>
      </c>
      <c r="Q224" s="65" t="e">
        <f>VLOOKUP($G224,Now!$B$14:$BA$1048576,2,FALSE)</f>
        <v>#N/A</v>
      </c>
      <c r="R224" s="65" t="e">
        <f>VLOOKUP($G224,For!$B$14:$BA$1048576,2,FALSE)</f>
        <v>#N/A</v>
      </c>
      <c r="S224" s="67">
        <f t="shared" si="3"/>
        <v>-9999</v>
      </c>
      <c r="U224" s="65" t="e">
        <f>VLOOKUP($G224,Bac!$B$14:$BA$1048576,11,FALSE)</f>
        <v>#N/A</v>
      </c>
      <c r="V224" s="65" t="e">
        <f>VLOOKUP($G224,Bac!$B$14:$BA$1048576,16,FALSE)</f>
        <v>#N/A</v>
      </c>
      <c r="W224" s="65" t="e">
        <f>VLOOKUP($G224,Now!$B$14:$BA$1048576,11,FALSE)</f>
        <v>#N/A</v>
      </c>
      <c r="X224" s="65" t="e">
        <f>VLOOKUP($G224,Now!$B$14:$BA$1048576,16,FALSE)</f>
        <v>#N/A</v>
      </c>
      <c r="Y224" s="65" t="e">
        <f>VLOOKUP($G224,For!$B$14:$BA$1048576,11,FALSE)</f>
        <v>#N/A</v>
      </c>
      <c r="Z224" s="65" t="e">
        <f>VLOOKUP($G224,For!$B$14:$BA$1048576,16,FALSE)</f>
        <v>#N/A</v>
      </c>
      <c r="AB224" s="72" t="e">
        <f>VLOOKUP($G224,For!$B$14:$BA$1048576,51,FALSE)</f>
        <v>#N/A</v>
      </c>
      <c r="AC224" s="72" t="e">
        <f>VLOOKUP($G224,For!$B$14:$BA$1048576,52,FALSE)</f>
        <v>#N/A</v>
      </c>
    </row>
    <row r="225" spans="7:29" x14ac:dyDescent="0.25">
      <c r="G225" s="54" t="str">
        <f>IF(ISBLANK(Bac!$D1032),"",Bac!B1032)</f>
        <v/>
      </c>
      <c r="H225" s="65" t="str">
        <f>IF(ISBLANK(Bac!$D1032),"",Bac!C1032)</f>
        <v/>
      </c>
      <c r="I225" s="54" t="str">
        <f>IF(ISBLANK(Bac!$D1032),"",Bac!D1032)</f>
        <v/>
      </c>
      <c r="J225" s="54" t="str">
        <f>IF(ISBLANK(Bac!$D1032),"",Bac!E1032)</f>
        <v/>
      </c>
      <c r="K225" s="54" t="str">
        <f>IF(ISBLANK(Bac!$D1032),"",Bac!F1032)</f>
        <v/>
      </c>
      <c r="L225" s="54" t="str">
        <f>IF(ISBLANK(Bac!$D1032),"",Bac!G1032)</f>
        <v/>
      </c>
      <c r="M225" s="54" t="str">
        <f>IF(ISBLANK(Bac!$D1032),"",Bac!H1032)</f>
        <v/>
      </c>
      <c r="N225" s="54" t="str">
        <f>IF(ISBLANK(Bac!$D1032),"",Bac!I1032)</f>
        <v/>
      </c>
      <c r="O225" s="54" t="str">
        <f>IF(ISBLANK(Bac!$D1032),"",Bac!J1032)</f>
        <v/>
      </c>
      <c r="P225" s="54" t="str">
        <f>IF(ISBLANK(Bac!$D1032),"",Bac!K1032)</f>
        <v/>
      </c>
      <c r="Q225" s="65" t="e">
        <f>VLOOKUP($G225,Now!$B$14:$BA$1048576,2,FALSE)</f>
        <v>#N/A</v>
      </c>
      <c r="R225" s="65" t="e">
        <f>VLOOKUP($G225,For!$B$14:$BA$1048576,2,FALSE)</f>
        <v>#N/A</v>
      </c>
      <c r="S225" s="67">
        <f t="shared" si="3"/>
        <v>-9999</v>
      </c>
      <c r="U225" s="65" t="e">
        <f>VLOOKUP($G225,Bac!$B$14:$BA$1048576,11,FALSE)</f>
        <v>#N/A</v>
      </c>
      <c r="V225" s="65" t="e">
        <f>VLOOKUP($G225,Bac!$B$14:$BA$1048576,16,FALSE)</f>
        <v>#N/A</v>
      </c>
      <c r="W225" s="65" t="e">
        <f>VLOOKUP($G225,Now!$B$14:$BA$1048576,11,FALSE)</f>
        <v>#N/A</v>
      </c>
      <c r="X225" s="65" t="e">
        <f>VLOOKUP($G225,Now!$B$14:$BA$1048576,16,FALSE)</f>
        <v>#N/A</v>
      </c>
      <c r="Y225" s="65" t="e">
        <f>VLOOKUP($G225,For!$B$14:$BA$1048576,11,FALSE)</f>
        <v>#N/A</v>
      </c>
      <c r="Z225" s="65" t="e">
        <f>VLOOKUP($G225,For!$B$14:$BA$1048576,16,FALSE)</f>
        <v>#N/A</v>
      </c>
      <c r="AB225" s="72" t="e">
        <f>VLOOKUP($G225,For!$B$14:$BA$1048576,51,FALSE)</f>
        <v>#N/A</v>
      </c>
      <c r="AC225" s="72" t="e">
        <f>VLOOKUP($G225,For!$B$14:$BA$1048576,52,FALSE)</f>
        <v>#N/A</v>
      </c>
    </row>
    <row r="226" spans="7:29" x14ac:dyDescent="0.25">
      <c r="G226" s="54" t="str">
        <f>IF(ISBLANK(Bac!$D655),"",Bac!B655)</f>
        <v/>
      </c>
      <c r="H226" s="65" t="str">
        <f>IF(ISBLANK(Bac!$D655),"",Bac!C655)</f>
        <v/>
      </c>
      <c r="I226" s="54" t="str">
        <f>IF(ISBLANK(Bac!$D655),"",Bac!D655)</f>
        <v/>
      </c>
      <c r="J226" s="54" t="str">
        <f>IF(ISBLANK(Bac!$D655),"",Bac!E655)</f>
        <v/>
      </c>
      <c r="K226" s="54" t="str">
        <f>IF(ISBLANK(Bac!$D655),"",Bac!F655)</f>
        <v/>
      </c>
      <c r="L226" s="54" t="str">
        <f>IF(ISBLANK(Bac!$D655),"",Bac!G655)</f>
        <v/>
      </c>
      <c r="M226" s="54" t="str">
        <f>IF(ISBLANK(Bac!$D655),"",Bac!H655)</f>
        <v/>
      </c>
      <c r="N226" s="54" t="str">
        <f>IF(ISBLANK(Bac!$D655),"",Bac!I655)</f>
        <v/>
      </c>
      <c r="O226" s="54" t="str">
        <f>IF(ISBLANK(Bac!$D655),"",Bac!J655)</f>
        <v/>
      </c>
      <c r="P226" s="54" t="str">
        <f>IF(ISBLANK(Bac!$D655),"",Bac!K655)</f>
        <v/>
      </c>
      <c r="Q226" s="65" t="e">
        <f>VLOOKUP($G226,Now!$B$14:$BA$1048576,2,FALSE)</f>
        <v>#N/A</v>
      </c>
      <c r="R226" s="65" t="e">
        <f>VLOOKUP($G226,For!$B$14:$BA$1048576,2,FALSE)</f>
        <v>#N/A</v>
      </c>
      <c r="S226" s="67">
        <f t="shared" si="3"/>
        <v>-9999</v>
      </c>
      <c r="U226" s="65" t="e">
        <f>VLOOKUP($G226,Bac!$B$14:$BA$1048576,11,FALSE)</f>
        <v>#N/A</v>
      </c>
      <c r="V226" s="65" t="e">
        <f>VLOOKUP($G226,Bac!$B$14:$BA$1048576,16,FALSE)</f>
        <v>#N/A</v>
      </c>
      <c r="W226" s="65" t="e">
        <f>VLOOKUP($G226,Now!$B$14:$BA$1048576,11,FALSE)</f>
        <v>#N/A</v>
      </c>
      <c r="X226" s="65" t="e">
        <f>VLOOKUP($G226,Now!$B$14:$BA$1048576,16,FALSE)</f>
        <v>#N/A</v>
      </c>
      <c r="Y226" s="65" t="e">
        <f>VLOOKUP($G226,For!$B$14:$BA$1048576,11,FALSE)</f>
        <v>#N/A</v>
      </c>
      <c r="Z226" s="65" t="e">
        <f>VLOOKUP($G226,For!$B$14:$BA$1048576,16,FALSE)</f>
        <v>#N/A</v>
      </c>
      <c r="AB226" s="72" t="e">
        <f>VLOOKUP($G226,For!$B$14:$BA$1048576,51,FALSE)</f>
        <v>#N/A</v>
      </c>
      <c r="AC226" s="72" t="e">
        <f>VLOOKUP($G226,For!$B$14:$BA$1048576,52,FALSE)</f>
        <v>#N/A</v>
      </c>
    </row>
    <row r="227" spans="7:29" x14ac:dyDescent="0.25">
      <c r="G227" s="54" t="str">
        <f>IF(ISBLANK(Bac!$D85),"",Bac!B85)</f>
        <v/>
      </c>
      <c r="H227" s="65" t="str">
        <f>IF(ISBLANK(Bac!$D85),"",Bac!C85)</f>
        <v/>
      </c>
      <c r="I227" s="54" t="str">
        <f>IF(ISBLANK(Bac!$D85),"",Bac!D85)</f>
        <v/>
      </c>
      <c r="J227" s="54" t="str">
        <f>IF(ISBLANK(Bac!$D85),"",Bac!E85)</f>
        <v/>
      </c>
      <c r="K227" s="54" t="str">
        <f>IF(ISBLANK(Bac!$D85),"",Bac!F85)</f>
        <v/>
      </c>
      <c r="L227" s="54" t="str">
        <f>IF(ISBLANK(Bac!$D85),"",Bac!G85)</f>
        <v/>
      </c>
      <c r="M227" s="54" t="str">
        <f>IF(ISBLANK(Bac!$D85),"",Bac!H85)</f>
        <v/>
      </c>
      <c r="N227" s="54" t="str">
        <f>IF(ISBLANK(Bac!$D85),"",Bac!I85)</f>
        <v/>
      </c>
      <c r="O227" s="54" t="str">
        <f>IF(ISBLANK(Bac!$D85),"",Bac!J85)</f>
        <v/>
      </c>
      <c r="P227" s="54" t="str">
        <f>IF(ISBLANK(Bac!$D85),"",Bac!K85)</f>
        <v/>
      </c>
      <c r="Q227" s="65" t="e">
        <f>VLOOKUP($G227,Now!$B$14:$BA$1048576,2,FALSE)</f>
        <v>#N/A</v>
      </c>
      <c r="R227" s="65" t="e">
        <f>VLOOKUP($G227,For!$B$14:$BA$1048576,2,FALSE)</f>
        <v>#N/A</v>
      </c>
      <c r="S227" s="67">
        <f t="shared" si="3"/>
        <v>-9999</v>
      </c>
      <c r="U227" s="65" t="e">
        <f>VLOOKUP($G227,Bac!$B$14:$BA$1048576,11,FALSE)</f>
        <v>#N/A</v>
      </c>
      <c r="V227" s="65" t="e">
        <f>VLOOKUP($G227,Bac!$B$14:$BA$1048576,16,FALSE)</f>
        <v>#N/A</v>
      </c>
      <c r="W227" s="65" t="e">
        <f>VLOOKUP($G227,Now!$B$14:$BA$1048576,11,FALSE)</f>
        <v>#N/A</v>
      </c>
      <c r="X227" s="65" t="e">
        <f>VLOOKUP($G227,Now!$B$14:$BA$1048576,16,FALSE)</f>
        <v>#N/A</v>
      </c>
      <c r="Y227" s="65" t="e">
        <f>VLOOKUP($G227,For!$B$14:$BA$1048576,11,FALSE)</f>
        <v>#N/A</v>
      </c>
      <c r="Z227" s="65" t="e">
        <f>VLOOKUP($G227,For!$B$14:$BA$1048576,16,FALSE)</f>
        <v>#N/A</v>
      </c>
      <c r="AB227" s="72" t="e">
        <f>VLOOKUP($G227,For!$B$14:$BA$1048576,51,FALSE)</f>
        <v>#N/A</v>
      </c>
      <c r="AC227" s="72" t="e">
        <f>VLOOKUP($G227,For!$B$14:$BA$1048576,52,FALSE)</f>
        <v>#N/A</v>
      </c>
    </row>
    <row r="228" spans="7:29" x14ac:dyDescent="0.25">
      <c r="G228" s="54" t="str">
        <f>IF(ISBLANK(Bac!$D325),"",Bac!B325)</f>
        <v/>
      </c>
      <c r="H228" s="65" t="str">
        <f>IF(ISBLANK(Bac!$D325),"",Bac!C325)</f>
        <v/>
      </c>
      <c r="I228" s="54" t="str">
        <f>IF(ISBLANK(Bac!$D325),"",Bac!D325)</f>
        <v/>
      </c>
      <c r="J228" s="54" t="str">
        <f>IF(ISBLANK(Bac!$D325),"",Bac!E325)</f>
        <v/>
      </c>
      <c r="K228" s="54" t="str">
        <f>IF(ISBLANK(Bac!$D325),"",Bac!F325)</f>
        <v/>
      </c>
      <c r="L228" s="54" t="str">
        <f>IF(ISBLANK(Bac!$D325),"",Bac!G325)</f>
        <v/>
      </c>
      <c r="M228" s="54" t="str">
        <f>IF(ISBLANK(Bac!$D325),"",Bac!H325)</f>
        <v/>
      </c>
      <c r="N228" s="54" t="str">
        <f>IF(ISBLANK(Bac!$D325),"",Bac!I325)</f>
        <v/>
      </c>
      <c r="O228" s="54" t="str">
        <f>IF(ISBLANK(Bac!$D325),"",Bac!J325)</f>
        <v/>
      </c>
      <c r="P228" s="54" t="str">
        <f>IF(ISBLANK(Bac!$D325),"",Bac!K325)</f>
        <v/>
      </c>
      <c r="Q228" s="65" t="e">
        <f>VLOOKUP($G228,Now!$B$14:$BA$1048576,2,FALSE)</f>
        <v>#N/A</v>
      </c>
      <c r="R228" s="65" t="e">
        <f>VLOOKUP($G228,For!$B$14:$BA$1048576,2,FALSE)</f>
        <v>#N/A</v>
      </c>
      <c r="S228" s="67">
        <f t="shared" si="3"/>
        <v>-9999</v>
      </c>
      <c r="U228" s="65" t="e">
        <f>VLOOKUP($G228,Bac!$B$14:$BA$1048576,11,FALSE)</f>
        <v>#N/A</v>
      </c>
      <c r="V228" s="65" t="e">
        <f>VLOOKUP($G228,Bac!$B$14:$BA$1048576,16,FALSE)</f>
        <v>#N/A</v>
      </c>
      <c r="W228" s="65" t="e">
        <f>VLOOKUP($G228,Now!$B$14:$BA$1048576,11,FALSE)</f>
        <v>#N/A</v>
      </c>
      <c r="X228" s="65" t="e">
        <f>VLOOKUP($G228,Now!$B$14:$BA$1048576,16,FALSE)</f>
        <v>#N/A</v>
      </c>
      <c r="Y228" s="65" t="e">
        <f>VLOOKUP($G228,For!$B$14:$BA$1048576,11,FALSE)</f>
        <v>#N/A</v>
      </c>
      <c r="Z228" s="65" t="e">
        <f>VLOOKUP($G228,For!$B$14:$BA$1048576,16,FALSE)</f>
        <v>#N/A</v>
      </c>
      <c r="AB228" s="72" t="e">
        <f>VLOOKUP($G228,For!$B$14:$BA$1048576,51,FALSE)</f>
        <v>#N/A</v>
      </c>
      <c r="AC228" s="72" t="e">
        <f>VLOOKUP($G228,For!$B$14:$BA$1048576,52,FALSE)</f>
        <v>#N/A</v>
      </c>
    </row>
    <row r="229" spans="7:29" x14ac:dyDescent="0.25">
      <c r="G229" s="54" t="str">
        <f>IF(ISBLANK(Bac!$D285),"",Bac!B285)</f>
        <v/>
      </c>
      <c r="H229" s="65" t="str">
        <f>IF(ISBLANK(Bac!$D285),"",Bac!C285)</f>
        <v/>
      </c>
      <c r="I229" s="54" t="str">
        <f>IF(ISBLANK(Bac!$D285),"",Bac!D285)</f>
        <v/>
      </c>
      <c r="J229" s="54" t="str">
        <f>IF(ISBLANK(Bac!$D285),"",Bac!E285)</f>
        <v/>
      </c>
      <c r="K229" s="54" t="str">
        <f>IF(ISBLANK(Bac!$D285),"",Bac!F285)</f>
        <v/>
      </c>
      <c r="L229" s="54" t="str">
        <f>IF(ISBLANK(Bac!$D285),"",Bac!G285)</f>
        <v/>
      </c>
      <c r="M229" s="54" t="str">
        <f>IF(ISBLANK(Bac!$D285),"",Bac!H285)</f>
        <v/>
      </c>
      <c r="N229" s="54" t="str">
        <f>IF(ISBLANK(Bac!$D285),"",Bac!I285)</f>
        <v/>
      </c>
      <c r="O229" s="54" t="str">
        <f>IF(ISBLANK(Bac!$D285),"",Bac!J285)</f>
        <v/>
      </c>
      <c r="P229" s="54" t="str">
        <f>IF(ISBLANK(Bac!$D285),"",Bac!K285)</f>
        <v/>
      </c>
      <c r="Q229" s="65" t="e">
        <f>VLOOKUP($G229,Now!$B$14:$BA$1048576,2,FALSE)</f>
        <v>#N/A</v>
      </c>
      <c r="R229" s="65" t="e">
        <f>VLOOKUP($G229,For!$B$14:$BA$1048576,2,FALSE)</f>
        <v>#N/A</v>
      </c>
      <c r="S229" s="67">
        <f t="shared" si="3"/>
        <v>-9999</v>
      </c>
      <c r="U229" s="65" t="e">
        <f>VLOOKUP($G229,Bac!$B$14:$BA$1048576,11,FALSE)</f>
        <v>#N/A</v>
      </c>
      <c r="V229" s="65" t="e">
        <f>VLOOKUP($G229,Bac!$B$14:$BA$1048576,16,FALSE)</f>
        <v>#N/A</v>
      </c>
      <c r="W229" s="65" t="e">
        <f>VLOOKUP($G229,Now!$B$14:$BA$1048576,11,FALSE)</f>
        <v>#N/A</v>
      </c>
      <c r="X229" s="65" t="e">
        <f>VLOOKUP($G229,Now!$B$14:$BA$1048576,16,FALSE)</f>
        <v>#N/A</v>
      </c>
      <c r="Y229" s="65" t="e">
        <f>VLOOKUP($G229,For!$B$14:$BA$1048576,11,FALSE)</f>
        <v>#N/A</v>
      </c>
      <c r="Z229" s="65" t="e">
        <f>VLOOKUP($G229,For!$B$14:$BA$1048576,16,FALSE)</f>
        <v>#N/A</v>
      </c>
      <c r="AB229" s="72" t="e">
        <f>VLOOKUP($G229,For!$B$14:$BA$1048576,51,FALSE)</f>
        <v>#N/A</v>
      </c>
      <c r="AC229" s="72" t="e">
        <f>VLOOKUP($G229,For!$B$14:$BA$1048576,52,FALSE)</f>
        <v>#N/A</v>
      </c>
    </row>
    <row r="230" spans="7:29" x14ac:dyDescent="0.25">
      <c r="G230" s="54" t="str">
        <f>IF(ISBLANK(Bac!$D270),"",Bac!B270)</f>
        <v/>
      </c>
      <c r="H230" s="65" t="str">
        <f>IF(ISBLANK(Bac!$D270),"",Bac!C270)</f>
        <v/>
      </c>
      <c r="I230" s="54" t="str">
        <f>IF(ISBLANK(Bac!$D270),"",Bac!D270)</f>
        <v/>
      </c>
      <c r="J230" s="54" t="str">
        <f>IF(ISBLANK(Bac!$D270),"",Bac!E270)</f>
        <v/>
      </c>
      <c r="K230" s="54" t="str">
        <f>IF(ISBLANK(Bac!$D270),"",Bac!F270)</f>
        <v/>
      </c>
      <c r="L230" s="54" t="str">
        <f>IF(ISBLANK(Bac!$D270),"",Bac!G270)</f>
        <v/>
      </c>
      <c r="M230" s="54" t="str">
        <f>IF(ISBLANK(Bac!$D270),"",Bac!H270)</f>
        <v/>
      </c>
      <c r="N230" s="54" t="str">
        <f>IF(ISBLANK(Bac!$D270),"",Bac!I270)</f>
        <v/>
      </c>
      <c r="O230" s="54" t="str">
        <f>IF(ISBLANK(Bac!$D270),"",Bac!J270)</f>
        <v/>
      </c>
      <c r="P230" s="54" t="str">
        <f>IF(ISBLANK(Bac!$D270),"",Bac!K270)</f>
        <v/>
      </c>
      <c r="Q230" s="65" t="e">
        <f>VLOOKUP($G230,Now!$B$14:$BA$1048576,2,FALSE)</f>
        <v>#N/A</v>
      </c>
      <c r="R230" s="65" t="e">
        <f>VLOOKUP($G230,For!$B$14:$BA$1048576,2,FALSE)</f>
        <v>#N/A</v>
      </c>
      <c r="S230" s="67">
        <f t="shared" si="3"/>
        <v>-9999</v>
      </c>
      <c r="U230" s="65" t="e">
        <f>VLOOKUP($G230,Bac!$B$14:$BA$1048576,11,FALSE)</f>
        <v>#N/A</v>
      </c>
      <c r="V230" s="65" t="e">
        <f>VLOOKUP($G230,Bac!$B$14:$BA$1048576,16,FALSE)</f>
        <v>#N/A</v>
      </c>
      <c r="W230" s="65" t="e">
        <f>VLOOKUP($G230,Now!$B$14:$BA$1048576,11,FALSE)</f>
        <v>#N/A</v>
      </c>
      <c r="X230" s="65" t="e">
        <f>VLOOKUP($G230,Now!$B$14:$BA$1048576,16,FALSE)</f>
        <v>#N/A</v>
      </c>
      <c r="Y230" s="65" t="e">
        <f>VLOOKUP($G230,For!$B$14:$BA$1048576,11,FALSE)</f>
        <v>#N/A</v>
      </c>
      <c r="Z230" s="65" t="e">
        <f>VLOOKUP($G230,For!$B$14:$BA$1048576,16,FALSE)</f>
        <v>#N/A</v>
      </c>
      <c r="AB230" s="72" t="e">
        <f>VLOOKUP($G230,For!$B$14:$BA$1048576,51,FALSE)</f>
        <v>#N/A</v>
      </c>
      <c r="AC230" s="72" t="e">
        <f>VLOOKUP($G230,For!$B$14:$BA$1048576,52,FALSE)</f>
        <v>#N/A</v>
      </c>
    </row>
    <row r="231" spans="7:29" x14ac:dyDescent="0.25">
      <c r="G231" s="54" t="str">
        <f>IF(ISBLANK(Bac!$D76),"",Bac!B76)</f>
        <v/>
      </c>
      <c r="H231" s="65" t="str">
        <f>IF(ISBLANK(Bac!$D76),"",Bac!C76)</f>
        <v/>
      </c>
      <c r="I231" s="54" t="str">
        <f>IF(ISBLANK(Bac!$D76),"",Bac!D76)</f>
        <v/>
      </c>
      <c r="J231" s="54" t="str">
        <f>IF(ISBLANK(Bac!$D76),"",Bac!E76)</f>
        <v/>
      </c>
      <c r="K231" s="54" t="str">
        <f>IF(ISBLANK(Bac!$D76),"",Bac!F76)</f>
        <v/>
      </c>
      <c r="L231" s="54" t="str">
        <f>IF(ISBLANK(Bac!$D76),"",Bac!G76)</f>
        <v/>
      </c>
      <c r="M231" s="54" t="str">
        <f>IF(ISBLANK(Bac!$D76),"",Bac!H76)</f>
        <v/>
      </c>
      <c r="N231" s="54" t="str">
        <f>IF(ISBLANK(Bac!$D76),"",Bac!I76)</f>
        <v/>
      </c>
      <c r="O231" s="54" t="str">
        <f>IF(ISBLANK(Bac!$D76),"",Bac!J76)</f>
        <v/>
      </c>
      <c r="P231" s="54" t="str">
        <f>IF(ISBLANK(Bac!$D76),"",Bac!K76)</f>
        <v/>
      </c>
      <c r="Q231" s="65" t="e">
        <f>VLOOKUP($G231,Now!$B$14:$BA$1048576,2,FALSE)</f>
        <v>#N/A</v>
      </c>
      <c r="R231" s="65" t="e">
        <f>VLOOKUP($G231,For!$B$14:$BA$1048576,2,FALSE)</f>
        <v>#N/A</v>
      </c>
      <c r="S231" s="67">
        <f t="shared" si="3"/>
        <v>-9999</v>
      </c>
      <c r="U231" s="65" t="e">
        <f>VLOOKUP($G231,Bac!$B$14:$BA$1048576,11,FALSE)</f>
        <v>#N/A</v>
      </c>
      <c r="V231" s="65" t="e">
        <f>VLOOKUP($G231,Bac!$B$14:$BA$1048576,16,FALSE)</f>
        <v>#N/A</v>
      </c>
      <c r="W231" s="65" t="e">
        <f>VLOOKUP($G231,Now!$B$14:$BA$1048576,11,FALSE)</f>
        <v>#N/A</v>
      </c>
      <c r="X231" s="65" t="e">
        <f>VLOOKUP($G231,Now!$B$14:$BA$1048576,16,FALSE)</f>
        <v>#N/A</v>
      </c>
      <c r="Y231" s="65" t="e">
        <f>VLOOKUP($G231,For!$B$14:$BA$1048576,11,FALSE)</f>
        <v>#N/A</v>
      </c>
      <c r="Z231" s="65" t="e">
        <f>VLOOKUP($G231,For!$B$14:$BA$1048576,16,FALSE)</f>
        <v>#N/A</v>
      </c>
      <c r="AB231" s="72" t="e">
        <f>VLOOKUP($G231,For!$B$14:$BA$1048576,51,FALSE)</f>
        <v>#N/A</v>
      </c>
      <c r="AC231" s="72" t="e">
        <f>VLOOKUP($G231,For!$B$14:$BA$1048576,52,FALSE)</f>
        <v>#N/A</v>
      </c>
    </row>
    <row r="232" spans="7:29" x14ac:dyDescent="0.25">
      <c r="G232" s="54" t="str">
        <f>IF(ISBLANK(Bac!$D1178),"",Bac!B1178)</f>
        <v/>
      </c>
      <c r="H232" s="65" t="str">
        <f>IF(ISBLANK(Bac!$D1178),"",Bac!C1178)</f>
        <v/>
      </c>
      <c r="I232" s="54" t="str">
        <f>IF(ISBLANK(Bac!$D1178),"",Bac!D1178)</f>
        <v/>
      </c>
      <c r="J232" s="54" t="str">
        <f>IF(ISBLANK(Bac!$D1178),"",Bac!E1178)</f>
        <v/>
      </c>
      <c r="K232" s="54" t="str">
        <f>IF(ISBLANK(Bac!$D1178),"",Bac!F1178)</f>
        <v/>
      </c>
      <c r="L232" s="54" t="str">
        <f>IF(ISBLANK(Bac!$D1178),"",Bac!G1178)</f>
        <v/>
      </c>
      <c r="M232" s="54" t="str">
        <f>IF(ISBLANK(Bac!$D1178),"",Bac!H1178)</f>
        <v/>
      </c>
      <c r="N232" s="54" t="str">
        <f>IF(ISBLANK(Bac!$D1178),"",Bac!I1178)</f>
        <v/>
      </c>
      <c r="O232" s="54" t="str">
        <f>IF(ISBLANK(Bac!$D1178),"",Bac!J1178)</f>
        <v/>
      </c>
      <c r="P232" s="54" t="str">
        <f>IF(ISBLANK(Bac!$D1178),"",Bac!K1178)</f>
        <v/>
      </c>
      <c r="Q232" s="65" t="e">
        <f>VLOOKUP($G232,Now!$B$14:$BA$1048576,2,FALSE)</f>
        <v>#N/A</v>
      </c>
      <c r="R232" s="65" t="e">
        <f>VLOOKUP($G232,For!$B$14:$BA$1048576,2,FALSE)</f>
        <v>#N/A</v>
      </c>
      <c r="S232" s="67">
        <f t="shared" si="3"/>
        <v>-9999</v>
      </c>
      <c r="U232" s="65" t="e">
        <f>VLOOKUP($G232,Bac!$B$14:$BA$1048576,11,FALSE)</f>
        <v>#N/A</v>
      </c>
      <c r="V232" s="65" t="e">
        <f>VLOOKUP($G232,Bac!$B$14:$BA$1048576,16,FALSE)</f>
        <v>#N/A</v>
      </c>
      <c r="W232" s="65" t="e">
        <f>VLOOKUP($G232,Now!$B$14:$BA$1048576,11,FALSE)</f>
        <v>#N/A</v>
      </c>
      <c r="X232" s="65" t="e">
        <f>VLOOKUP($G232,Now!$B$14:$BA$1048576,16,FALSE)</f>
        <v>#N/A</v>
      </c>
      <c r="Y232" s="65" t="e">
        <f>VLOOKUP($G232,For!$B$14:$BA$1048576,11,FALSE)</f>
        <v>#N/A</v>
      </c>
      <c r="Z232" s="65" t="e">
        <f>VLOOKUP($G232,For!$B$14:$BA$1048576,16,FALSE)</f>
        <v>#N/A</v>
      </c>
      <c r="AB232" s="72" t="e">
        <f>VLOOKUP($G232,For!$B$14:$BA$1048576,51,FALSE)</f>
        <v>#N/A</v>
      </c>
      <c r="AC232" s="72" t="e">
        <f>VLOOKUP($G232,For!$B$14:$BA$1048576,52,FALSE)</f>
        <v>#N/A</v>
      </c>
    </row>
    <row r="233" spans="7:29" x14ac:dyDescent="0.25">
      <c r="G233" s="54" t="str">
        <f>IF(ISBLANK(Bac!$D1118),"",Bac!B1118)</f>
        <v/>
      </c>
      <c r="H233" s="65" t="str">
        <f>IF(ISBLANK(Bac!$D1118),"",Bac!C1118)</f>
        <v/>
      </c>
      <c r="I233" s="54" t="str">
        <f>IF(ISBLANK(Bac!$D1118),"",Bac!D1118)</f>
        <v/>
      </c>
      <c r="J233" s="54" t="str">
        <f>IF(ISBLANK(Bac!$D1118),"",Bac!E1118)</f>
        <v/>
      </c>
      <c r="K233" s="54" t="str">
        <f>IF(ISBLANK(Bac!$D1118),"",Bac!F1118)</f>
        <v/>
      </c>
      <c r="L233" s="54" t="str">
        <f>IF(ISBLANK(Bac!$D1118),"",Bac!G1118)</f>
        <v/>
      </c>
      <c r="M233" s="54" t="str">
        <f>IF(ISBLANK(Bac!$D1118),"",Bac!H1118)</f>
        <v/>
      </c>
      <c r="N233" s="54" t="str">
        <f>IF(ISBLANK(Bac!$D1118),"",Bac!I1118)</f>
        <v/>
      </c>
      <c r="O233" s="54" t="str">
        <f>IF(ISBLANK(Bac!$D1118),"",Bac!J1118)</f>
        <v/>
      </c>
      <c r="P233" s="54" t="str">
        <f>IF(ISBLANK(Bac!$D1118),"",Bac!K1118)</f>
        <v/>
      </c>
      <c r="Q233" s="65" t="e">
        <f>VLOOKUP($G233,Now!$B$14:$BA$1048576,2,FALSE)</f>
        <v>#N/A</v>
      </c>
      <c r="R233" s="65" t="e">
        <f>VLOOKUP($G233,For!$B$14:$BA$1048576,2,FALSE)</f>
        <v>#N/A</v>
      </c>
      <c r="S233" s="67">
        <f t="shared" si="3"/>
        <v>-9999</v>
      </c>
      <c r="U233" s="65" t="e">
        <f>VLOOKUP($G233,Bac!$B$14:$BA$1048576,11,FALSE)</f>
        <v>#N/A</v>
      </c>
      <c r="V233" s="65" t="e">
        <f>VLOOKUP($G233,Bac!$B$14:$BA$1048576,16,FALSE)</f>
        <v>#N/A</v>
      </c>
      <c r="W233" s="65" t="e">
        <f>VLOOKUP($G233,Now!$B$14:$BA$1048576,11,FALSE)</f>
        <v>#N/A</v>
      </c>
      <c r="X233" s="65" t="e">
        <f>VLOOKUP($G233,Now!$B$14:$BA$1048576,16,FALSE)</f>
        <v>#N/A</v>
      </c>
      <c r="Y233" s="65" t="e">
        <f>VLOOKUP($G233,For!$B$14:$BA$1048576,11,FALSE)</f>
        <v>#N/A</v>
      </c>
      <c r="Z233" s="65" t="e">
        <f>VLOOKUP($G233,For!$B$14:$BA$1048576,16,FALSE)</f>
        <v>#N/A</v>
      </c>
      <c r="AB233" s="72" t="e">
        <f>VLOOKUP($G233,For!$B$14:$BA$1048576,51,FALSE)</f>
        <v>#N/A</v>
      </c>
      <c r="AC233" s="72" t="e">
        <f>VLOOKUP($G233,For!$B$14:$BA$1048576,52,FALSE)</f>
        <v>#N/A</v>
      </c>
    </row>
    <row r="234" spans="7:29" x14ac:dyDescent="0.25">
      <c r="G234" s="54" t="str">
        <f>IF(ISBLANK(Bac!$D664),"",Bac!B664)</f>
        <v/>
      </c>
      <c r="H234" s="65" t="str">
        <f>IF(ISBLANK(Bac!$D664),"",Bac!C664)</f>
        <v/>
      </c>
      <c r="I234" s="54" t="str">
        <f>IF(ISBLANK(Bac!$D664),"",Bac!D664)</f>
        <v/>
      </c>
      <c r="J234" s="54" t="str">
        <f>IF(ISBLANK(Bac!$D664),"",Bac!E664)</f>
        <v/>
      </c>
      <c r="K234" s="54" t="str">
        <f>IF(ISBLANK(Bac!$D664),"",Bac!F664)</f>
        <v/>
      </c>
      <c r="L234" s="54" t="str">
        <f>IF(ISBLANK(Bac!$D664),"",Bac!G664)</f>
        <v/>
      </c>
      <c r="M234" s="54" t="str">
        <f>IF(ISBLANK(Bac!$D664),"",Bac!H664)</f>
        <v/>
      </c>
      <c r="N234" s="54" t="str">
        <f>IF(ISBLANK(Bac!$D664),"",Bac!I664)</f>
        <v/>
      </c>
      <c r="O234" s="54" t="str">
        <f>IF(ISBLANK(Bac!$D664),"",Bac!J664)</f>
        <v/>
      </c>
      <c r="P234" s="54" t="str">
        <f>IF(ISBLANK(Bac!$D664),"",Bac!K664)</f>
        <v/>
      </c>
      <c r="Q234" s="65" t="e">
        <f>VLOOKUP($G234,Now!$B$14:$BA$1048576,2,FALSE)</f>
        <v>#N/A</v>
      </c>
      <c r="R234" s="65" t="e">
        <f>VLOOKUP($G234,For!$B$14:$BA$1048576,2,FALSE)</f>
        <v>#N/A</v>
      </c>
      <c r="S234" s="67">
        <f t="shared" si="3"/>
        <v>-9999</v>
      </c>
      <c r="U234" s="65" t="e">
        <f>VLOOKUP($G234,Bac!$B$14:$BA$1048576,11,FALSE)</f>
        <v>#N/A</v>
      </c>
      <c r="V234" s="65" t="e">
        <f>VLOOKUP($G234,Bac!$B$14:$BA$1048576,16,FALSE)</f>
        <v>#N/A</v>
      </c>
      <c r="W234" s="65" t="e">
        <f>VLOOKUP($G234,Now!$B$14:$BA$1048576,11,FALSE)</f>
        <v>#N/A</v>
      </c>
      <c r="X234" s="65" t="e">
        <f>VLOOKUP($G234,Now!$B$14:$BA$1048576,16,FALSE)</f>
        <v>#N/A</v>
      </c>
      <c r="Y234" s="65" t="e">
        <f>VLOOKUP($G234,For!$B$14:$BA$1048576,11,FALSE)</f>
        <v>#N/A</v>
      </c>
      <c r="Z234" s="65" t="e">
        <f>VLOOKUP($G234,For!$B$14:$BA$1048576,16,FALSE)</f>
        <v>#N/A</v>
      </c>
      <c r="AB234" s="72" t="e">
        <f>VLOOKUP($G234,For!$B$14:$BA$1048576,51,FALSE)</f>
        <v>#N/A</v>
      </c>
      <c r="AC234" s="72" t="e">
        <f>VLOOKUP($G234,For!$B$14:$BA$1048576,52,FALSE)</f>
        <v>#N/A</v>
      </c>
    </row>
    <row r="235" spans="7:29" x14ac:dyDescent="0.25">
      <c r="G235" s="54" t="str">
        <f>IF(ISBLANK(Bac!$D669),"",Bac!B669)</f>
        <v/>
      </c>
      <c r="H235" s="65" t="str">
        <f>IF(ISBLANK(Bac!$D669),"",Bac!C669)</f>
        <v/>
      </c>
      <c r="I235" s="54" t="str">
        <f>IF(ISBLANK(Bac!$D669),"",Bac!D669)</f>
        <v/>
      </c>
      <c r="J235" s="54" t="str">
        <f>IF(ISBLANK(Bac!$D669),"",Bac!E669)</f>
        <v/>
      </c>
      <c r="K235" s="54" t="str">
        <f>IF(ISBLANK(Bac!$D669),"",Bac!F669)</f>
        <v/>
      </c>
      <c r="L235" s="54" t="str">
        <f>IF(ISBLANK(Bac!$D669),"",Bac!G669)</f>
        <v/>
      </c>
      <c r="M235" s="54" t="str">
        <f>IF(ISBLANK(Bac!$D669),"",Bac!H669)</f>
        <v/>
      </c>
      <c r="N235" s="54" t="str">
        <f>IF(ISBLANK(Bac!$D669),"",Bac!I669)</f>
        <v/>
      </c>
      <c r="O235" s="54" t="str">
        <f>IF(ISBLANK(Bac!$D669),"",Bac!J669)</f>
        <v/>
      </c>
      <c r="P235" s="54" t="str">
        <f>IF(ISBLANK(Bac!$D669),"",Bac!K669)</f>
        <v/>
      </c>
      <c r="Q235" s="65" t="e">
        <f>VLOOKUP($G235,Now!$B$14:$BA$1048576,2,FALSE)</f>
        <v>#N/A</v>
      </c>
      <c r="R235" s="65" t="e">
        <f>VLOOKUP($G235,For!$B$14:$BA$1048576,2,FALSE)</f>
        <v>#N/A</v>
      </c>
      <c r="S235" s="67">
        <f t="shared" si="3"/>
        <v>-9999</v>
      </c>
      <c r="U235" s="65" t="e">
        <f>VLOOKUP($G235,Bac!$B$14:$BA$1048576,11,FALSE)</f>
        <v>#N/A</v>
      </c>
      <c r="V235" s="65" t="e">
        <f>VLOOKUP($G235,Bac!$B$14:$BA$1048576,16,FALSE)</f>
        <v>#N/A</v>
      </c>
      <c r="W235" s="65" t="e">
        <f>VLOOKUP($G235,Now!$B$14:$BA$1048576,11,FALSE)</f>
        <v>#N/A</v>
      </c>
      <c r="X235" s="65" t="e">
        <f>VLOOKUP($G235,Now!$B$14:$BA$1048576,16,FALSE)</f>
        <v>#N/A</v>
      </c>
      <c r="Y235" s="65" t="e">
        <f>VLOOKUP($G235,For!$B$14:$BA$1048576,11,FALSE)</f>
        <v>#N/A</v>
      </c>
      <c r="Z235" s="65" t="e">
        <f>VLOOKUP($G235,For!$B$14:$BA$1048576,16,FALSE)</f>
        <v>#N/A</v>
      </c>
      <c r="AB235" s="72" t="e">
        <f>VLOOKUP($G235,For!$B$14:$BA$1048576,51,FALSE)</f>
        <v>#N/A</v>
      </c>
      <c r="AC235" s="72" t="e">
        <f>VLOOKUP($G235,For!$B$14:$BA$1048576,52,FALSE)</f>
        <v>#N/A</v>
      </c>
    </row>
    <row r="236" spans="7:29" x14ac:dyDescent="0.25">
      <c r="G236" s="54" t="str">
        <f>IF(ISBLANK(Bac!$D653),"",Bac!B653)</f>
        <v/>
      </c>
      <c r="H236" s="65" t="str">
        <f>IF(ISBLANK(Bac!$D653),"",Bac!C653)</f>
        <v/>
      </c>
      <c r="I236" s="54" t="str">
        <f>IF(ISBLANK(Bac!$D653),"",Bac!D653)</f>
        <v/>
      </c>
      <c r="J236" s="54" t="str">
        <f>IF(ISBLANK(Bac!$D653),"",Bac!E653)</f>
        <v/>
      </c>
      <c r="K236" s="54" t="str">
        <f>IF(ISBLANK(Bac!$D653),"",Bac!F653)</f>
        <v/>
      </c>
      <c r="L236" s="54" t="str">
        <f>IF(ISBLANK(Bac!$D653),"",Bac!G653)</f>
        <v/>
      </c>
      <c r="M236" s="54" t="str">
        <f>IF(ISBLANK(Bac!$D653),"",Bac!H653)</f>
        <v/>
      </c>
      <c r="N236" s="54" t="str">
        <f>IF(ISBLANK(Bac!$D653),"",Bac!I653)</f>
        <v/>
      </c>
      <c r="O236" s="54" t="str">
        <f>IF(ISBLANK(Bac!$D653),"",Bac!J653)</f>
        <v/>
      </c>
      <c r="P236" s="54" t="str">
        <f>IF(ISBLANK(Bac!$D653),"",Bac!K653)</f>
        <v/>
      </c>
      <c r="Q236" s="65" t="e">
        <f>VLOOKUP($G236,Now!$B$14:$BA$1048576,2,FALSE)</f>
        <v>#N/A</v>
      </c>
      <c r="R236" s="65" t="e">
        <f>VLOOKUP($G236,For!$B$14:$BA$1048576,2,FALSE)</f>
        <v>#N/A</v>
      </c>
      <c r="S236" s="67">
        <f t="shared" si="3"/>
        <v>-9999</v>
      </c>
      <c r="U236" s="65" t="e">
        <f>VLOOKUP($G236,Bac!$B$14:$BA$1048576,11,FALSE)</f>
        <v>#N/A</v>
      </c>
      <c r="V236" s="65" t="e">
        <f>VLOOKUP($G236,Bac!$B$14:$BA$1048576,16,FALSE)</f>
        <v>#N/A</v>
      </c>
      <c r="W236" s="65" t="e">
        <f>VLOOKUP($G236,Now!$B$14:$BA$1048576,11,FALSE)</f>
        <v>#N/A</v>
      </c>
      <c r="X236" s="65" t="e">
        <f>VLOOKUP($G236,Now!$B$14:$BA$1048576,16,FALSE)</f>
        <v>#N/A</v>
      </c>
      <c r="Y236" s="65" t="e">
        <f>VLOOKUP($G236,For!$B$14:$BA$1048576,11,FALSE)</f>
        <v>#N/A</v>
      </c>
      <c r="Z236" s="65" t="e">
        <f>VLOOKUP($G236,For!$B$14:$BA$1048576,16,FALSE)</f>
        <v>#N/A</v>
      </c>
      <c r="AB236" s="72" t="e">
        <f>VLOOKUP($G236,For!$B$14:$BA$1048576,51,FALSE)</f>
        <v>#N/A</v>
      </c>
      <c r="AC236" s="72" t="e">
        <f>VLOOKUP($G236,For!$B$14:$BA$1048576,52,FALSE)</f>
        <v>#N/A</v>
      </c>
    </row>
    <row r="237" spans="7:29" x14ac:dyDescent="0.25">
      <c r="G237" s="54" t="str">
        <f>IF(ISBLANK(Bac!$D96),"",Bac!B96)</f>
        <v/>
      </c>
      <c r="H237" s="65" t="str">
        <f>IF(ISBLANK(Bac!$D96),"",Bac!C96)</f>
        <v/>
      </c>
      <c r="I237" s="54" t="str">
        <f>IF(ISBLANK(Bac!$D96),"",Bac!D96)</f>
        <v/>
      </c>
      <c r="J237" s="54" t="str">
        <f>IF(ISBLANK(Bac!$D96),"",Bac!E96)</f>
        <v/>
      </c>
      <c r="K237" s="54" t="str">
        <f>IF(ISBLANK(Bac!$D96),"",Bac!F96)</f>
        <v/>
      </c>
      <c r="L237" s="54" t="str">
        <f>IF(ISBLANK(Bac!$D96),"",Bac!G96)</f>
        <v/>
      </c>
      <c r="M237" s="54" t="str">
        <f>IF(ISBLANK(Bac!$D96),"",Bac!H96)</f>
        <v/>
      </c>
      <c r="N237" s="54" t="str">
        <f>IF(ISBLANK(Bac!$D96),"",Bac!I96)</f>
        <v/>
      </c>
      <c r="O237" s="54" t="str">
        <f>IF(ISBLANK(Bac!$D96),"",Bac!J96)</f>
        <v/>
      </c>
      <c r="P237" s="54" t="str">
        <f>IF(ISBLANK(Bac!$D96),"",Bac!K96)</f>
        <v/>
      </c>
      <c r="Q237" s="65" t="e">
        <f>VLOOKUP($G237,Now!$B$14:$BA$1048576,2,FALSE)</f>
        <v>#N/A</v>
      </c>
      <c r="R237" s="65" t="e">
        <f>VLOOKUP($G237,For!$B$14:$BA$1048576,2,FALSE)</f>
        <v>#N/A</v>
      </c>
      <c r="S237" s="67">
        <f t="shared" si="3"/>
        <v>-9999</v>
      </c>
      <c r="U237" s="65" t="e">
        <f>VLOOKUP($G237,Bac!$B$14:$BA$1048576,11,FALSE)</f>
        <v>#N/A</v>
      </c>
      <c r="V237" s="65" t="e">
        <f>VLOOKUP($G237,Bac!$B$14:$BA$1048576,16,FALSE)</f>
        <v>#N/A</v>
      </c>
      <c r="W237" s="65" t="e">
        <f>VLOOKUP($G237,Now!$B$14:$BA$1048576,11,FALSE)</f>
        <v>#N/A</v>
      </c>
      <c r="X237" s="65" t="e">
        <f>VLOOKUP($G237,Now!$B$14:$BA$1048576,16,FALSE)</f>
        <v>#N/A</v>
      </c>
      <c r="Y237" s="65" t="e">
        <f>VLOOKUP($G237,For!$B$14:$BA$1048576,11,FALSE)</f>
        <v>#N/A</v>
      </c>
      <c r="Z237" s="65" t="e">
        <f>VLOOKUP($G237,For!$B$14:$BA$1048576,16,FALSE)</f>
        <v>#N/A</v>
      </c>
      <c r="AB237" s="72" t="e">
        <f>VLOOKUP($G237,For!$B$14:$BA$1048576,51,FALSE)</f>
        <v>#N/A</v>
      </c>
      <c r="AC237" s="72" t="e">
        <f>VLOOKUP($G237,For!$B$14:$BA$1048576,52,FALSE)</f>
        <v>#N/A</v>
      </c>
    </row>
    <row r="238" spans="7:29" x14ac:dyDescent="0.25">
      <c r="G238" s="54" t="str">
        <f>IF(ISBLANK(Bac!$D1186),"",Bac!B1186)</f>
        <v/>
      </c>
      <c r="H238" s="65" t="str">
        <f>IF(ISBLANK(Bac!$D1186),"",Bac!C1186)</f>
        <v/>
      </c>
      <c r="I238" s="54" t="str">
        <f>IF(ISBLANK(Bac!$D1186),"",Bac!D1186)</f>
        <v/>
      </c>
      <c r="J238" s="54" t="str">
        <f>IF(ISBLANK(Bac!$D1186),"",Bac!E1186)</f>
        <v/>
      </c>
      <c r="K238" s="54" t="str">
        <f>IF(ISBLANK(Bac!$D1186),"",Bac!F1186)</f>
        <v/>
      </c>
      <c r="L238" s="54" t="str">
        <f>IF(ISBLANK(Bac!$D1186),"",Bac!G1186)</f>
        <v/>
      </c>
      <c r="M238" s="54" t="str">
        <f>IF(ISBLANK(Bac!$D1186),"",Bac!H1186)</f>
        <v/>
      </c>
      <c r="N238" s="54" t="str">
        <f>IF(ISBLANK(Bac!$D1186),"",Bac!I1186)</f>
        <v/>
      </c>
      <c r="O238" s="54" t="str">
        <f>IF(ISBLANK(Bac!$D1186),"",Bac!J1186)</f>
        <v/>
      </c>
      <c r="P238" s="54" t="str">
        <f>IF(ISBLANK(Bac!$D1186),"",Bac!K1186)</f>
        <v/>
      </c>
      <c r="Q238" s="65" t="e">
        <f>VLOOKUP($G238,Now!$B$14:$BA$1048576,2,FALSE)</f>
        <v>#N/A</v>
      </c>
      <c r="R238" s="65" t="e">
        <f>VLOOKUP($G238,For!$B$14:$BA$1048576,2,FALSE)</f>
        <v>#N/A</v>
      </c>
      <c r="S238" s="67">
        <f t="shared" si="3"/>
        <v>-9999</v>
      </c>
      <c r="U238" s="65" t="e">
        <f>VLOOKUP($G238,Bac!$B$14:$BA$1048576,11,FALSE)</f>
        <v>#N/A</v>
      </c>
      <c r="V238" s="65" t="e">
        <f>VLOOKUP($G238,Bac!$B$14:$BA$1048576,16,FALSE)</f>
        <v>#N/A</v>
      </c>
      <c r="W238" s="65" t="e">
        <f>VLOOKUP($G238,Now!$B$14:$BA$1048576,11,FALSE)</f>
        <v>#N/A</v>
      </c>
      <c r="X238" s="65" t="e">
        <f>VLOOKUP($G238,Now!$B$14:$BA$1048576,16,FALSE)</f>
        <v>#N/A</v>
      </c>
      <c r="Y238" s="65" t="e">
        <f>VLOOKUP($G238,For!$B$14:$BA$1048576,11,FALSE)</f>
        <v>#N/A</v>
      </c>
      <c r="Z238" s="65" t="e">
        <f>VLOOKUP($G238,For!$B$14:$BA$1048576,16,FALSE)</f>
        <v>#N/A</v>
      </c>
      <c r="AB238" s="72" t="e">
        <f>VLOOKUP($G238,For!$B$14:$BA$1048576,51,FALSE)</f>
        <v>#N/A</v>
      </c>
      <c r="AC238" s="72" t="e">
        <f>VLOOKUP($G238,For!$B$14:$BA$1048576,52,FALSE)</f>
        <v>#N/A</v>
      </c>
    </row>
    <row r="239" spans="7:29" x14ac:dyDescent="0.25">
      <c r="G239" s="54" t="str">
        <f>IF(ISBLANK(Bac!$D798),"",Bac!B798)</f>
        <v/>
      </c>
      <c r="H239" s="65" t="str">
        <f>IF(ISBLANK(Bac!$D798),"",Bac!C798)</f>
        <v/>
      </c>
      <c r="I239" s="54" t="str">
        <f>IF(ISBLANK(Bac!$D798),"",Bac!D798)</f>
        <v/>
      </c>
      <c r="J239" s="54" t="str">
        <f>IF(ISBLANK(Bac!$D798),"",Bac!E798)</f>
        <v/>
      </c>
      <c r="K239" s="54" t="str">
        <f>IF(ISBLANK(Bac!$D798),"",Bac!F798)</f>
        <v/>
      </c>
      <c r="L239" s="54" t="str">
        <f>IF(ISBLANK(Bac!$D798),"",Bac!G798)</f>
        <v/>
      </c>
      <c r="M239" s="54" t="str">
        <f>IF(ISBLANK(Bac!$D798),"",Bac!H798)</f>
        <v/>
      </c>
      <c r="N239" s="54" t="str">
        <f>IF(ISBLANK(Bac!$D798),"",Bac!I798)</f>
        <v/>
      </c>
      <c r="O239" s="54" t="str">
        <f>IF(ISBLANK(Bac!$D798),"",Bac!J798)</f>
        <v/>
      </c>
      <c r="P239" s="54" t="str">
        <f>IF(ISBLANK(Bac!$D798),"",Bac!K798)</f>
        <v/>
      </c>
      <c r="Q239" s="65" t="e">
        <f>VLOOKUP($G239,Now!$B$14:$BA$1048576,2,FALSE)</f>
        <v>#N/A</v>
      </c>
      <c r="R239" s="65" t="e">
        <f>VLOOKUP($G239,For!$B$14:$BA$1048576,2,FALSE)</f>
        <v>#N/A</v>
      </c>
      <c r="S239" s="67">
        <f t="shared" si="3"/>
        <v>-9999</v>
      </c>
      <c r="U239" s="65" t="e">
        <f>VLOOKUP($G239,Bac!$B$14:$BA$1048576,11,FALSE)</f>
        <v>#N/A</v>
      </c>
      <c r="V239" s="65" t="e">
        <f>VLOOKUP($G239,Bac!$B$14:$BA$1048576,16,FALSE)</f>
        <v>#N/A</v>
      </c>
      <c r="W239" s="65" t="e">
        <f>VLOOKUP($G239,Now!$B$14:$BA$1048576,11,FALSE)</f>
        <v>#N/A</v>
      </c>
      <c r="X239" s="65" t="e">
        <f>VLOOKUP($G239,Now!$B$14:$BA$1048576,16,FALSE)</f>
        <v>#N/A</v>
      </c>
      <c r="Y239" s="65" t="e">
        <f>VLOOKUP($G239,For!$B$14:$BA$1048576,11,FALSE)</f>
        <v>#N/A</v>
      </c>
      <c r="Z239" s="65" t="e">
        <f>VLOOKUP($G239,For!$B$14:$BA$1048576,16,FALSE)</f>
        <v>#N/A</v>
      </c>
      <c r="AB239" s="72" t="e">
        <f>VLOOKUP($G239,For!$B$14:$BA$1048576,51,FALSE)</f>
        <v>#N/A</v>
      </c>
      <c r="AC239" s="72" t="e">
        <f>VLOOKUP($G239,For!$B$14:$BA$1048576,52,FALSE)</f>
        <v>#N/A</v>
      </c>
    </row>
    <row r="240" spans="7:29" x14ac:dyDescent="0.25">
      <c r="G240" s="54" t="str">
        <f>IF(ISBLANK(Bac!$D21),"",Bac!B21)</f>
        <v/>
      </c>
      <c r="H240" s="65" t="str">
        <f>IF(ISBLANK(Bac!$D21),"",Bac!C21)</f>
        <v/>
      </c>
      <c r="I240" s="54" t="str">
        <f>IF(ISBLANK(Bac!$D21),"",Bac!D21)</f>
        <v/>
      </c>
      <c r="J240" s="54" t="str">
        <f>IF(ISBLANK(Bac!$D21),"",Bac!E21)</f>
        <v/>
      </c>
      <c r="K240" s="54" t="str">
        <f>IF(ISBLANK(Bac!$D21),"",Bac!F21)</f>
        <v/>
      </c>
      <c r="L240" s="54" t="str">
        <f>IF(ISBLANK(Bac!$D21),"",Bac!G21)</f>
        <v/>
      </c>
      <c r="M240" s="54" t="str">
        <f>IF(ISBLANK(Bac!$D21),"",Bac!H21)</f>
        <v/>
      </c>
      <c r="N240" s="54" t="str">
        <f>IF(ISBLANK(Bac!$D21),"",Bac!I21)</f>
        <v/>
      </c>
      <c r="O240" s="54" t="str">
        <f>IF(ISBLANK(Bac!$D21),"",Bac!J21)</f>
        <v/>
      </c>
      <c r="P240" s="54" t="str">
        <f>IF(ISBLANK(Bac!$D21),"",Bac!K21)</f>
        <v/>
      </c>
      <c r="Q240" s="65" t="e">
        <f>VLOOKUP($G240,Now!$B$14:$BA$1048576,2,FALSE)</f>
        <v>#N/A</v>
      </c>
      <c r="R240" s="65" t="e">
        <f>VLOOKUP($G240,For!$B$14:$BA$1048576,2,FALSE)</f>
        <v>#N/A</v>
      </c>
      <c r="S240" s="67">
        <f t="shared" si="3"/>
        <v>-9999</v>
      </c>
      <c r="U240" s="65" t="e">
        <f>VLOOKUP($G240,Bac!$B$14:$BA$1048576,11,FALSE)</f>
        <v>#N/A</v>
      </c>
      <c r="V240" s="65" t="e">
        <f>VLOOKUP($G240,Bac!$B$14:$BA$1048576,16,FALSE)</f>
        <v>#N/A</v>
      </c>
      <c r="W240" s="65" t="e">
        <f>VLOOKUP($G240,Now!$B$14:$BA$1048576,11,FALSE)</f>
        <v>#N/A</v>
      </c>
      <c r="X240" s="65" t="e">
        <f>VLOOKUP($G240,Now!$B$14:$BA$1048576,16,FALSE)</f>
        <v>#N/A</v>
      </c>
      <c r="Y240" s="65" t="e">
        <f>VLOOKUP($G240,For!$B$14:$BA$1048576,11,FALSE)</f>
        <v>#N/A</v>
      </c>
      <c r="Z240" s="65" t="e">
        <f>VLOOKUP($G240,For!$B$14:$BA$1048576,16,FALSE)</f>
        <v>#N/A</v>
      </c>
      <c r="AB240" s="72" t="e">
        <f>VLOOKUP($G240,For!$B$14:$BA$1048576,51,FALSE)</f>
        <v>#N/A</v>
      </c>
      <c r="AC240" s="72" t="e">
        <f>VLOOKUP($G240,For!$B$14:$BA$1048576,52,FALSE)</f>
        <v>#N/A</v>
      </c>
    </row>
    <row r="241" spans="7:29" x14ac:dyDescent="0.25">
      <c r="G241" s="54" t="str">
        <f>IF(ISBLANK(Bac!$D147),"",Bac!B147)</f>
        <v/>
      </c>
      <c r="H241" s="65" t="str">
        <f>IF(ISBLANK(Bac!$D147),"",Bac!C147)</f>
        <v/>
      </c>
      <c r="I241" s="54" t="str">
        <f>IF(ISBLANK(Bac!$D147),"",Bac!D147)</f>
        <v/>
      </c>
      <c r="J241" s="54" t="str">
        <f>IF(ISBLANK(Bac!$D147),"",Bac!E147)</f>
        <v/>
      </c>
      <c r="K241" s="54" t="str">
        <f>IF(ISBLANK(Bac!$D147),"",Bac!F147)</f>
        <v/>
      </c>
      <c r="L241" s="54" t="str">
        <f>IF(ISBLANK(Bac!$D147),"",Bac!G147)</f>
        <v/>
      </c>
      <c r="M241" s="54" t="str">
        <f>IF(ISBLANK(Bac!$D147),"",Bac!H147)</f>
        <v/>
      </c>
      <c r="N241" s="54" t="str">
        <f>IF(ISBLANK(Bac!$D147),"",Bac!I147)</f>
        <v/>
      </c>
      <c r="O241" s="54" t="str">
        <f>IF(ISBLANK(Bac!$D147),"",Bac!J147)</f>
        <v/>
      </c>
      <c r="P241" s="54" t="str">
        <f>IF(ISBLANK(Bac!$D147),"",Bac!K147)</f>
        <v/>
      </c>
      <c r="Q241" s="65" t="e">
        <f>VLOOKUP($G241,Now!$B$14:$BA$1048576,2,FALSE)</f>
        <v>#N/A</v>
      </c>
      <c r="R241" s="65" t="e">
        <f>VLOOKUP($G241,For!$B$14:$BA$1048576,2,FALSE)</f>
        <v>#N/A</v>
      </c>
      <c r="S241" s="67">
        <f t="shared" si="3"/>
        <v>-9999</v>
      </c>
      <c r="U241" s="65" t="e">
        <f>VLOOKUP($G241,Bac!$B$14:$BA$1048576,11,FALSE)</f>
        <v>#N/A</v>
      </c>
      <c r="V241" s="65" t="e">
        <f>VLOOKUP($G241,Bac!$B$14:$BA$1048576,16,FALSE)</f>
        <v>#N/A</v>
      </c>
      <c r="W241" s="65" t="e">
        <f>VLOOKUP($G241,Now!$B$14:$BA$1048576,11,FALSE)</f>
        <v>#N/A</v>
      </c>
      <c r="X241" s="65" t="e">
        <f>VLOOKUP($G241,Now!$B$14:$BA$1048576,16,FALSE)</f>
        <v>#N/A</v>
      </c>
      <c r="Y241" s="65" t="e">
        <f>VLOOKUP($G241,For!$B$14:$BA$1048576,11,FALSE)</f>
        <v>#N/A</v>
      </c>
      <c r="Z241" s="65" t="e">
        <f>VLOOKUP($G241,For!$B$14:$BA$1048576,16,FALSE)</f>
        <v>#N/A</v>
      </c>
      <c r="AB241" s="72" t="e">
        <f>VLOOKUP($G241,For!$B$14:$BA$1048576,51,FALSE)</f>
        <v>#N/A</v>
      </c>
      <c r="AC241" s="72" t="e">
        <f>VLOOKUP($G241,For!$B$14:$BA$1048576,52,FALSE)</f>
        <v>#N/A</v>
      </c>
    </row>
    <row r="242" spans="7:29" x14ac:dyDescent="0.25">
      <c r="G242" s="54" t="str">
        <f>IF(ISBLANK(Bac!$D94),"",Bac!B94)</f>
        <v/>
      </c>
      <c r="H242" s="65" t="str">
        <f>IF(ISBLANK(Bac!$D94),"",Bac!C94)</f>
        <v/>
      </c>
      <c r="I242" s="54" t="str">
        <f>IF(ISBLANK(Bac!$D94),"",Bac!D94)</f>
        <v/>
      </c>
      <c r="J242" s="54" t="str">
        <f>IF(ISBLANK(Bac!$D94),"",Bac!E94)</f>
        <v/>
      </c>
      <c r="K242" s="54" t="str">
        <f>IF(ISBLANK(Bac!$D94),"",Bac!F94)</f>
        <v/>
      </c>
      <c r="L242" s="54" t="str">
        <f>IF(ISBLANK(Bac!$D94),"",Bac!G94)</f>
        <v/>
      </c>
      <c r="M242" s="54" t="str">
        <f>IF(ISBLANK(Bac!$D94),"",Bac!H94)</f>
        <v/>
      </c>
      <c r="N242" s="54" t="str">
        <f>IF(ISBLANK(Bac!$D94),"",Bac!I94)</f>
        <v/>
      </c>
      <c r="O242" s="54" t="str">
        <f>IF(ISBLANK(Bac!$D94),"",Bac!J94)</f>
        <v/>
      </c>
      <c r="P242" s="54" t="str">
        <f>IF(ISBLANK(Bac!$D94),"",Bac!K94)</f>
        <v/>
      </c>
      <c r="Q242" s="65" t="e">
        <f>VLOOKUP($G242,Now!$B$14:$BA$1048576,2,FALSE)</f>
        <v>#N/A</v>
      </c>
      <c r="R242" s="65" t="e">
        <f>VLOOKUP($G242,For!$B$14:$BA$1048576,2,FALSE)</f>
        <v>#N/A</v>
      </c>
      <c r="S242" s="67">
        <f t="shared" si="3"/>
        <v>-9999</v>
      </c>
      <c r="U242" s="65" t="e">
        <f>VLOOKUP($G242,Bac!$B$14:$BA$1048576,11,FALSE)</f>
        <v>#N/A</v>
      </c>
      <c r="V242" s="65" t="e">
        <f>VLOOKUP($G242,Bac!$B$14:$BA$1048576,16,FALSE)</f>
        <v>#N/A</v>
      </c>
      <c r="W242" s="65" t="e">
        <f>VLOOKUP($G242,Now!$B$14:$BA$1048576,11,FALSE)</f>
        <v>#N/A</v>
      </c>
      <c r="X242" s="65" t="e">
        <f>VLOOKUP($G242,Now!$B$14:$BA$1048576,16,FALSE)</f>
        <v>#N/A</v>
      </c>
      <c r="Y242" s="65" t="e">
        <f>VLOOKUP($G242,For!$B$14:$BA$1048576,11,FALSE)</f>
        <v>#N/A</v>
      </c>
      <c r="Z242" s="65" t="e">
        <f>VLOOKUP($G242,For!$B$14:$BA$1048576,16,FALSE)</f>
        <v>#N/A</v>
      </c>
      <c r="AB242" s="72" t="e">
        <f>VLOOKUP($G242,For!$B$14:$BA$1048576,51,FALSE)</f>
        <v>#N/A</v>
      </c>
      <c r="AC242" s="72" t="e">
        <f>VLOOKUP($G242,For!$B$14:$BA$1048576,52,FALSE)</f>
        <v>#N/A</v>
      </c>
    </row>
    <row r="243" spans="7:29" x14ac:dyDescent="0.25">
      <c r="G243" s="54" t="str">
        <f>IF(ISBLANK(Bac!$D1002),"",Bac!B1002)</f>
        <v/>
      </c>
      <c r="H243" s="65" t="str">
        <f>IF(ISBLANK(Bac!$D1002),"",Bac!C1002)</f>
        <v/>
      </c>
      <c r="I243" s="54" t="str">
        <f>IF(ISBLANK(Bac!$D1002),"",Bac!D1002)</f>
        <v/>
      </c>
      <c r="J243" s="54" t="str">
        <f>IF(ISBLANK(Bac!$D1002),"",Bac!E1002)</f>
        <v/>
      </c>
      <c r="K243" s="54" t="str">
        <f>IF(ISBLANK(Bac!$D1002),"",Bac!F1002)</f>
        <v/>
      </c>
      <c r="L243" s="54" t="str">
        <f>IF(ISBLANK(Bac!$D1002),"",Bac!G1002)</f>
        <v/>
      </c>
      <c r="M243" s="54" t="str">
        <f>IF(ISBLANK(Bac!$D1002),"",Bac!H1002)</f>
        <v/>
      </c>
      <c r="N243" s="54" t="str">
        <f>IF(ISBLANK(Bac!$D1002),"",Bac!I1002)</f>
        <v/>
      </c>
      <c r="O243" s="54" t="str">
        <f>IF(ISBLANK(Bac!$D1002),"",Bac!J1002)</f>
        <v/>
      </c>
      <c r="P243" s="54" t="str">
        <f>IF(ISBLANK(Bac!$D1002),"",Bac!K1002)</f>
        <v/>
      </c>
      <c r="Q243" s="65" t="e">
        <f>VLOOKUP($G243,Now!$B$14:$BA$1048576,2,FALSE)</f>
        <v>#N/A</v>
      </c>
      <c r="R243" s="65" t="e">
        <f>VLOOKUP($G243,For!$B$14:$BA$1048576,2,FALSE)</f>
        <v>#N/A</v>
      </c>
      <c r="S243" s="67">
        <f t="shared" si="3"/>
        <v>-9999</v>
      </c>
      <c r="U243" s="65" t="e">
        <f>VLOOKUP($G243,Bac!$B$14:$BA$1048576,11,FALSE)</f>
        <v>#N/A</v>
      </c>
      <c r="V243" s="65" t="e">
        <f>VLOOKUP($G243,Bac!$B$14:$BA$1048576,16,FALSE)</f>
        <v>#N/A</v>
      </c>
      <c r="W243" s="65" t="e">
        <f>VLOOKUP($G243,Now!$B$14:$BA$1048576,11,FALSE)</f>
        <v>#N/A</v>
      </c>
      <c r="X243" s="65" t="e">
        <f>VLOOKUP($G243,Now!$B$14:$BA$1048576,16,FALSE)</f>
        <v>#N/A</v>
      </c>
      <c r="Y243" s="65" t="e">
        <f>VLOOKUP($G243,For!$B$14:$BA$1048576,11,FALSE)</f>
        <v>#N/A</v>
      </c>
      <c r="Z243" s="65" t="e">
        <f>VLOOKUP($G243,For!$B$14:$BA$1048576,16,FALSE)</f>
        <v>#N/A</v>
      </c>
      <c r="AB243" s="72" t="e">
        <f>VLOOKUP($G243,For!$B$14:$BA$1048576,51,FALSE)</f>
        <v>#N/A</v>
      </c>
      <c r="AC243" s="72" t="e">
        <f>VLOOKUP($G243,For!$B$14:$BA$1048576,52,FALSE)</f>
        <v>#N/A</v>
      </c>
    </row>
    <row r="244" spans="7:29" x14ac:dyDescent="0.25">
      <c r="G244" s="54" t="str">
        <f>IF(ISBLANK(Bac!$D328),"",Bac!B328)</f>
        <v/>
      </c>
      <c r="H244" s="65" t="str">
        <f>IF(ISBLANK(Bac!$D328),"",Bac!C328)</f>
        <v/>
      </c>
      <c r="I244" s="54" t="str">
        <f>IF(ISBLANK(Bac!$D328),"",Bac!D328)</f>
        <v/>
      </c>
      <c r="J244" s="54" t="str">
        <f>IF(ISBLANK(Bac!$D328),"",Bac!E328)</f>
        <v/>
      </c>
      <c r="K244" s="54" t="str">
        <f>IF(ISBLANK(Bac!$D328),"",Bac!F328)</f>
        <v/>
      </c>
      <c r="L244" s="54" t="str">
        <f>IF(ISBLANK(Bac!$D328),"",Bac!G328)</f>
        <v/>
      </c>
      <c r="M244" s="54" t="str">
        <f>IF(ISBLANK(Bac!$D328),"",Bac!H328)</f>
        <v/>
      </c>
      <c r="N244" s="54" t="str">
        <f>IF(ISBLANK(Bac!$D328),"",Bac!I328)</f>
        <v/>
      </c>
      <c r="O244" s="54" t="str">
        <f>IF(ISBLANK(Bac!$D328),"",Bac!J328)</f>
        <v/>
      </c>
      <c r="P244" s="54" t="str">
        <f>IF(ISBLANK(Bac!$D328),"",Bac!K328)</f>
        <v/>
      </c>
      <c r="Q244" s="65" t="e">
        <f>VLOOKUP($G244,Now!$B$14:$BA$1048576,2,FALSE)</f>
        <v>#N/A</v>
      </c>
      <c r="R244" s="65" t="e">
        <f>VLOOKUP($G244,For!$B$14:$BA$1048576,2,FALSE)</f>
        <v>#N/A</v>
      </c>
      <c r="S244" s="67">
        <f t="shared" si="3"/>
        <v>-9999</v>
      </c>
      <c r="U244" s="65" t="e">
        <f>VLOOKUP($G244,Bac!$B$14:$BA$1048576,11,FALSE)</f>
        <v>#N/A</v>
      </c>
      <c r="V244" s="65" t="e">
        <f>VLOOKUP($G244,Bac!$B$14:$BA$1048576,16,FALSE)</f>
        <v>#N/A</v>
      </c>
      <c r="W244" s="65" t="e">
        <f>VLOOKUP($G244,Now!$B$14:$BA$1048576,11,FALSE)</f>
        <v>#N/A</v>
      </c>
      <c r="X244" s="65" t="e">
        <f>VLOOKUP($G244,Now!$B$14:$BA$1048576,16,FALSE)</f>
        <v>#N/A</v>
      </c>
      <c r="Y244" s="65" t="e">
        <f>VLOOKUP($G244,For!$B$14:$BA$1048576,11,FALSE)</f>
        <v>#N/A</v>
      </c>
      <c r="Z244" s="65" t="e">
        <f>VLOOKUP($G244,For!$B$14:$BA$1048576,16,FALSE)</f>
        <v>#N/A</v>
      </c>
      <c r="AB244" s="72" t="e">
        <f>VLOOKUP($G244,For!$B$14:$BA$1048576,51,FALSE)</f>
        <v>#N/A</v>
      </c>
      <c r="AC244" s="72" t="e">
        <f>VLOOKUP($G244,For!$B$14:$BA$1048576,52,FALSE)</f>
        <v>#N/A</v>
      </c>
    </row>
    <row r="245" spans="7:29" x14ac:dyDescent="0.25">
      <c r="G245" s="54" t="str">
        <f>IF(ISBLANK(Bac!$D914),"",Bac!B914)</f>
        <v/>
      </c>
      <c r="H245" s="65" t="str">
        <f>IF(ISBLANK(Bac!$D914),"",Bac!C914)</f>
        <v/>
      </c>
      <c r="I245" s="54" t="str">
        <f>IF(ISBLANK(Bac!$D914),"",Bac!D914)</f>
        <v/>
      </c>
      <c r="J245" s="54" t="str">
        <f>IF(ISBLANK(Bac!$D914),"",Bac!E914)</f>
        <v/>
      </c>
      <c r="K245" s="54" t="str">
        <f>IF(ISBLANK(Bac!$D914),"",Bac!F914)</f>
        <v/>
      </c>
      <c r="L245" s="54" t="str">
        <f>IF(ISBLANK(Bac!$D914),"",Bac!G914)</f>
        <v/>
      </c>
      <c r="M245" s="54" t="str">
        <f>IF(ISBLANK(Bac!$D914),"",Bac!H914)</f>
        <v/>
      </c>
      <c r="N245" s="54" t="str">
        <f>IF(ISBLANK(Bac!$D914),"",Bac!I914)</f>
        <v/>
      </c>
      <c r="O245" s="54" t="str">
        <f>IF(ISBLANK(Bac!$D914),"",Bac!J914)</f>
        <v/>
      </c>
      <c r="P245" s="54" t="str">
        <f>IF(ISBLANK(Bac!$D914),"",Bac!K914)</f>
        <v/>
      </c>
      <c r="Q245" s="65" t="e">
        <f>VLOOKUP($G245,Now!$B$14:$BA$1048576,2,FALSE)</f>
        <v>#N/A</v>
      </c>
      <c r="R245" s="65" t="e">
        <f>VLOOKUP($G245,For!$B$14:$BA$1048576,2,FALSE)</f>
        <v>#N/A</v>
      </c>
      <c r="S245" s="67">
        <f t="shared" si="3"/>
        <v>-9999</v>
      </c>
      <c r="U245" s="65" t="e">
        <f>VLOOKUP($G245,Bac!$B$14:$BA$1048576,11,FALSE)</f>
        <v>#N/A</v>
      </c>
      <c r="V245" s="65" t="e">
        <f>VLOOKUP($G245,Bac!$B$14:$BA$1048576,16,FALSE)</f>
        <v>#N/A</v>
      </c>
      <c r="W245" s="65" t="e">
        <f>VLOOKUP($G245,Now!$B$14:$BA$1048576,11,FALSE)</f>
        <v>#N/A</v>
      </c>
      <c r="X245" s="65" t="e">
        <f>VLOOKUP($G245,Now!$B$14:$BA$1048576,16,FALSE)</f>
        <v>#N/A</v>
      </c>
      <c r="Y245" s="65" t="e">
        <f>VLOOKUP($G245,For!$B$14:$BA$1048576,11,FALSE)</f>
        <v>#N/A</v>
      </c>
      <c r="Z245" s="65" t="e">
        <f>VLOOKUP($G245,For!$B$14:$BA$1048576,16,FALSE)</f>
        <v>#N/A</v>
      </c>
      <c r="AB245" s="72" t="e">
        <f>VLOOKUP($G245,For!$B$14:$BA$1048576,51,FALSE)</f>
        <v>#N/A</v>
      </c>
      <c r="AC245" s="72" t="e">
        <f>VLOOKUP($G245,For!$B$14:$BA$1048576,52,FALSE)</f>
        <v>#N/A</v>
      </c>
    </row>
    <row r="246" spans="7:29" x14ac:dyDescent="0.25">
      <c r="G246" s="54" t="str">
        <f>IF(ISBLANK(Bac!$D797),"",Bac!B797)</f>
        <v/>
      </c>
      <c r="H246" s="65" t="str">
        <f>IF(ISBLANK(Bac!$D797),"",Bac!C797)</f>
        <v/>
      </c>
      <c r="I246" s="54" t="str">
        <f>IF(ISBLANK(Bac!$D797),"",Bac!D797)</f>
        <v/>
      </c>
      <c r="J246" s="54" t="str">
        <f>IF(ISBLANK(Bac!$D797),"",Bac!E797)</f>
        <v/>
      </c>
      <c r="K246" s="54" t="str">
        <f>IF(ISBLANK(Bac!$D797),"",Bac!F797)</f>
        <v/>
      </c>
      <c r="L246" s="54" t="str">
        <f>IF(ISBLANK(Bac!$D797),"",Bac!G797)</f>
        <v/>
      </c>
      <c r="M246" s="54" t="str">
        <f>IF(ISBLANK(Bac!$D797),"",Bac!H797)</f>
        <v/>
      </c>
      <c r="N246" s="54" t="str">
        <f>IF(ISBLANK(Bac!$D797),"",Bac!I797)</f>
        <v/>
      </c>
      <c r="O246" s="54" t="str">
        <f>IF(ISBLANK(Bac!$D797),"",Bac!J797)</f>
        <v/>
      </c>
      <c r="P246" s="54" t="str">
        <f>IF(ISBLANK(Bac!$D797),"",Bac!K797)</f>
        <v/>
      </c>
      <c r="Q246" s="65" t="e">
        <f>VLOOKUP($G246,Now!$B$14:$BA$1048576,2,FALSE)</f>
        <v>#N/A</v>
      </c>
      <c r="R246" s="65" t="e">
        <f>VLOOKUP($G246,For!$B$14:$BA$1048576,2,FALSE)</f>
        <v>#N/A</v>
      </c>
      <c r="S246" s="67">
        <f t="shared" si="3"/>
        <v>-9999</v>
      </c>
      <c r="U246" s="65" t="e">
        <f>VLOOKUP($G246,Bac!$B$14:$BA$1048576,11,FALSE)</f>
        <v>#N/A</v>
      </c>
      <c r="V246" s="65" t="e">
        <f>VLOOKUP($G246,Bac!$B$14:$BA$1048576,16,FALSE)</f>
        <v>#N/A</v>
      </c>
      <c r="W246" s="65" t="e">
        <f>VLOOKUP($G246,Now!$B$14:$BA$1048576,11,FALSE)</f>
        <v>#N/A</v>
      </c>
      <c r="X246" s="65" t="e">
        <f>VLOOKUP($G246,Now!$B$14:$BA$1048576,16,FALSE)</f>
        <v>#N/A</v>
      </c>
      <c r="Y246" s="65" t="e">
        <f>VLOOKUP($G246,For!$B$14:$BA$1048576,11,FALSE)</f>
        <v>#N/A</v>
      </c>
      <c r="Z246" s="65" t="e">
        <f>VLOOKUP($G246,For!$B$14:$BA$1048576,16,FALSE)</f>
        <v>#N/A</v>
      </c>
      <c r="AB246" s="72" t="e">
        <f>VLOOKUP($G246,For!$B$14:$BA$1048576,51,FALSE)</f>
        <v>#N/A</v>
      </c>
      <c r="AC246" s="72" t="e">
        <f>VLOOKUP($G246,For!$B$14:$BA$1048576,52,FALSE)</f>
        <v>#N/A</v>
      </c>
    </row>
    <row r="247" spans="7:29" x14ac:dyDescent="0.25">
      <c r="G247" s="54" t="str">
        <f>IF(ISBLANK(Bac!$D408),"",Bac!B408)</f>
        <v/>
      </c>
      <c r="H247" s="65" t="str">
        <f>IF(ISBLANK(Bac!$D408),"",Bac!C408)</f>
        <v/>
      </c>
      <c r="I247" s="54" t="str">
        <f>IF(ISBLANK(Bac!$D408),"",Bac!D408)</f>
        <v/>
      </c>
      <c r="J247" s="54" t="str">
        <f>IF(ISBLANK(Bac!$D408),"",Bac!E408)</f>
        <v/>
      </c>
      <c r="K247" s="54" t="str">
        <f>IF(ISBLANK(Bac!$D408),"",Bac!F408)</f>
        <v/>
      </c>
      <c r="L247" s="54" t="str">
        <f>IF(ISBLANK(Bac!$D408),"",Bac!G408)</f>
        <v/>
      </c>
      <c r="M247" s="54" t="str">
        <f>IF(ISBLANK(Bac!$D408),"",Bac!H408)</f>
        <v/>
      </c>
      <c r="N247" s="54" t="str">
        <f>IF(ISBLANK(Bac!$D408),"",Bac!I408)</f>
        <v/>
      </c>
      <c r="O247" s="54" t="str">
        <f>IF(ISBLANK(Bac!$D408),"",Bac!J408)</f>
        <v/>
      </c>
      <c r="P247" s="54" t="str">
        <f>IF(ISBLANK(Bac!$D408),"",Bac!K408)</f>
        <v/>
      </c>
      <c r="Q247" s="65" t="e">
        <f>VLOOKUP($G247,Now!$B$14:$BA$1048576,2,FALSE)</f>
        <v>#N/A</v>
      </c>
      <c r="R247" s="65" t="e">
        <f>VLOOKUP($G247,For!$B$14:$BA$1048576,2,FALSE)</f>
        <v>#N/A</v>
      </c>
      <c r="S247" s="67">
        <f t="shared" si="3"/>
        <v>-9999</v>
      </c>
      <c r="U247" s="65" t="e">
        <f>VLOOKUP($G247,Bac!$B$14:$BA$1048576,11,FALSE)</f>
        <v>#N/A</v>
      </c>
      <c r="V247" s="65" t="e">
        <f>VLOOKUP($G247,Bac!$B$14:$BA$1048576,16,FALSE)</f>
        <v>#N/A</v>
      </c>
      <c r="W247" s="65" t="e">
        <f>VLOOKUP($G247,Now!$B$14:$BA$1048576,11,FALSE)</f>
        <v>#N/A</v>
      </c>
      <c r="X247" s="65" t="e">
        <f>VLOOKUP($G247,Now!$B$14:$BA$1048576,16,FALSE)</f>
        <v>#N/A</v>
      </c>
      <c r="Y247" s="65" t="e">
        <f>VLOOKUP($G247,For!$B$14:$BA$1048576,11,FALSE)</f>
        <v>#N/A</v>
      </c>
      <c r="Z247" s="65" t="e">
        <f>VLOOKUP($G247,For!$B$14:$BA$1048576,16,FALSE)</f>
        <v>#N/A</v>
      </c>
      <c r="AB247" s="72" t="e">
        <f>VLOOKUP($G247,For!$B$14:$BA$1048576,51,FALSE)</f>
        <v>#N/A</v>
      </c>
      <c r="AC247" s="72" t="e">
        <f>VLOOKUP($G247,For!$B$14:$BA$1048576,52,FALSE)</f>
        <v>#N/A</v>
      </c>
    </row>
    <row r="248" spans="7:29" x14ac:dyDescent="0.25">
      <c r="G248" s="54" t="str">
        <f>IF(ISBLANK(Bac!$D473),"",Bac!B473)</f>
        <v/>
      </c>
      <c r="H248" s="65" t="str">
        <f>IF(ISBLANK(Bac!$D473),"",Bac!C473)</f>
        <v/>
      </c>
      <c r="I248" s="54" t="str">
        <f>IF(ISBLANK(Bac!$D473),"",Bac!D473)</f>
        <v/>
      </c>
      <c r="J248" s="54" t="str">
        <f>IF(ISBLANK(Bac!$D473),"",Bac!E473)</f>
        <v/>
      </c>
      <c r="K248" s="54" t="str">
        <f>IF(ISBLANK(Bac!$D473),"",Bac!F473)</f>
        <v/>
      </c>
      <c r="L248" s="54" t="str">
        <f>IF(ISBLANK(Bac!$D473),"",Bac!G473)</f>
        <v/>
      </c>
      <c r="M248" s="54" t="str">
        <f>IF(ISBLANK(Bac!$D473),"",Bac!H473)</f>
        <v/>
      </c>
      <c r="N248" s="54" t="str">
        <f>IF(ISBLANK(Bac!$D473),"",Bac!I473)</f>
        <v/>
      </c>
      <c r="O248" s="54" t="str">
        <f>IF(ISBLANK(Bac!$D473),"",Bac!J473)</f>
        <v/>
      </c>
      <c r="P248" s="54" t="str">
        <f>IF(ISBLANK(Bac!$D473),"",Bac!K473)</f>
        <v/>
      </c>
      <c r="Q248" s="65" t="e">
        <f>VLOOKUP($G248,Now!$B$14:$BA$1048576,2,FALSE)</f>
        <v>#N/A</v>
      </c>
      <c r="R248" s="65" t="e">
        <f>VLOOKUP($G248,For!$B$14:$BA$1048576,2,FALSE)</f>
        <v>#N/A</v>
      </c>
      <c r="S248" s="67">
        <f t="shared" si="3"/>
        <v>-9999</v>
      </c>
      <c r="U248" s="65" t="e">
        <f>VLOOKUP($G248,Bac!$B$14:$BA$1048576,11,FALSE)</f>
        <v>#N/A</v>
      </c>
      <c r="V248" s="65" t="e">
        <f>VLOOKUP($G248,Bac!$B$14:$BA$1048576,16,FALSE)</f>
        <v>#N/A</v>
      </c>
      <c r="W248" s="65" t="e">
        <f>VLOOKUP($G248,Now!$B$14:$BA$1048576,11,FALSE)</f>
        <v>#N/A</v>
      </c>
      <c r="X248" s="65" t="e">
        <f>VLOOKUP($G248,Now!$B$14:$BA$1048576,16,FALSE)</f>
        <v>#N/A</v>
      </c>
      <c r="Y248" s="65" t="e">
        <f>VLOOKUP($G248,For!$B$14:$BA$1048576,11,FALSE)</f>
        <v>#N/A</v>
      </c>
      <c r="Z248" s="65" t="e">
        <f>VLOOKUP($G248,For!$B$14:$BA$1048576,16,FALSE)</f>
        <v>#N/A</v>
      </c>
      <c r="AB248" s="72" t="e">
        <f>VLOOKUP($G248,For!$B$14:$BA$1048576,51,FALSE)</f>
        <v>#N/A</v>
      </c>
      <c r="AC248" s="72" t="e">
        <f>VLOOKUP($G248,For!$B$14:$BA$1048576,52,FALSE)</f>
        <v>#N/A</v>
      </c>
    </row>
    <row r="249" spans="7:29" x14ac:dyDescent="0.25">
      <c r="G249" s="54" t="str">
        <f>IF(ISBLANK(Bac!$D1026),"",Bac!B1026)</f>
        <v/>
      </c>
      <c r="H249" s="65" t="str">
        <f>IF(ISBLANK(Bac!$D1026),"",Bac!C1026)</f>
        <v/>
      </c>
      <c r="I249" s="54" t="str">
        <f>IF(ISBLANK(Bac!$D1026),"",Bac!D1026)</f>
        <v/>
      </c>
      <c r="J249" s="54" t="str">
        <f>IF(ISBLANK(Bac!$D1026),"",Bac!E1026)</f>
        <v/>
      </c>
      <c r="K249" s="54" t="str">
        <f>IF(ISBLANK(Bac!$D1026),"",Bac!F1026)</f>
        <v/>
      </c>
      <c r="L249" s="54" t="str">
        <f>IF(ISBLANK(Bac!$D1026),"",Bac!G1026)</f>
        <v/>
      </c>
      <c r="M249" s="54" t="str">
        <f>IF(ISBLANK(Bac!$D1026),"",Bac!H1026)</f>
        <v/>
      </c>
      <c r="N249" s="54" t="str">
        <f>IF(ISBLANK(Bac!$D1026),"",Bac!I1026)</f>
        <v/>
      </c>
      <c r="O249" s="54" t="str">
        <f>IF(ISBLANK(Bac!$D1026),"",Bac!J1026)</f>
        <v/>
      </c>
      <c r="P249" s="54" t="str">
        <f>IF(ISBLANK(Bac!$D1026),"",Bac!K1026)</f>
        <v/>
      </c>
      <c r="Q249" s="65" t="e">
        <f>VLOOKUP($G249,Now!$B$14:$BA$1048576,2,FALSE)</f>
        <v>#N/A</v>
      </c>
      <c r="R249" s="65" t="e">
        <f>VLOOKUP($G249,For!$B$14:$BA$1048576,2,FALSE)</f>
        <v>#N/A</v>
      </c>
      <c r="S249" s="67">
        <f t="shared" si="3"/>
        <v>-9999</v>
      </c>
      <c r="U249" s="65" t="e">
        <f>VLOOKUP($G249,Bac!$B$14:$BA$1048576,11,FALSE)</f>
        <v>#N/A</v>
      </c>
      <c r="V249" s="65" t="e">
        <f>VLOOKUP($G249,Bac!$B$14:$BA$1048576,16,FALSE)</f>
        <v>#N/A</v>
      </c>
      <c r="W249" s="65" t="e">
        <f>VLOOKUP($G249,Now!$B$14:$BA$1048576,11,FALSE)</f>
        <v>#N/A</v>
      </c>
      <c r="X249" s="65" t="e">
        <f>VLOOKUP($G249,Now!$B$14:$BA$1048576,16,FALSE)</f>
        <v>#N/A</v>
      </c>
      <c r="Y249" s="65" t="e">
        <f>VLOOKUP($G249,For!$B$14:$BA$1048576,11,FALSE)</f>
        <v>#N/A</v>
      </c>
      <c r="Z249" s="65" t="e">
        <f>VLOOKUP($G249,For!$B$14:$BA$1048576,16,FALSE)</f>
        <v>#N/A</v>
      </c>
      <c r="AB249" s="72" t="e">
        <f>VLOOKUP($G249,For!$B$14:$BA$1048576,51,FALSE)</f>
        <v>#N/A</v>
      </c>
      <c r="AC249" s="72" t="e">
        <f>VLOOKUP($G249,For!$B$14:$BA$1048576,52,FALSE)</f>
        <v>#N/A</v>
      </c>
    </row>
    <row r="250" spans="7:29" x14ac:dyDescent="0.25">
      <c r="G250" s="54" t="str">
        <f>IF(ISBLANK(Bac!$D1156),"",Bac!B1156)</f>
        <v/>
      </c>
      <c r="H250" s="65" t="str">
        <f>IF(ISBLANK(Bac!$D1156),"",Bac!C1156)</f>
        <v/>
      </c>
      <c r="I250" s="54" t="str">
        <f>IF(ISBLANK(Bac!$D1156),"",Bac!D1156)</f>
        <v/>
      </c>
      <c r="J250" s="54" t="str">
        <f>IF(ISBLANK(Bac!$D1156),"",Bac!E1156)</f>
        <v/>
      </c>
      <c r="K250" s="54" t="str">
        <f>IF(ISBLANK(Bac!$D1156),"",Bac!F1156)</f>
        <v/>
      </c>
      <c r="L250" s="54" t="str">
        <f>IF(ISBLANK(Bac!$D1156),"",Bac!G1156)</f>
        <v/>
      </c>
      <c r="M250" s="54" t="str">
        <f>IF(ISBLANK(Bac!$D1156),"",Bac!H1156)</f>
        <v/>
      </c>
      <c r="N250" s="54" t="str">
        <f>IF(ISBLANK(Bac!$D1156),"",Bac!I1156)</f>
        <v/>
      </c>
      <c r="O250" s="54" t="str">
        <f>IF(ISBLANK(Bac!$D1156),"",Bac!J1156)</f>
        <v/>
      </c>
      <c r="P250" s="54" t="str">
        <f>IF(ISBLANK(Bac!$D1156),"",Bac!K1156)</f>
        <v/>
      </c>
      <c r="Q250" s="65" t="e">
        <f>VLOOKUP($G250,Now!$B$14:$BA$1048576,2,FALSE)</f>
        <v>#N/A</v>
      </c>
      <c r="R250" s="65" t="e">
        <f>VLOOKUP($G250,For!$B$14:$BA$1048576,2,FALSE)</f>
        <v>#N/A</v>
      </c>
      <c r="S250" s="67">
        <f t="shared" si="3"/>
        <v>-9999</v>
      </c>
      <c r="U250" s="65" t="e">
        <f>VLOOKUP($G250,Bac!$B$14:$BA$1048576,11,FALSE)</f>
        <v>#N/A</v>
      </c>
      <c r="V250" s="65" t="e">
        <f>VLOOKUP($G250,Bac!$B$14:$BA$1048576,16,FALSE)</f>
        <v>#N/A</v>
      </c>
      <c r="W250" s="65" t="e">
        <f>VLOOKUP($G250,Now!$B$14:$BA$1048576,11,FALSE)</f>
        <v>#N/A</v>
      </c>
      <c r="X250" s="65" t="e">
        <f>VLOOKUP($G250,Now!$B$14:$BA$1048576,16,FALSE)</f>
        <v>#N/A</v>
      </c>
      <c r="Y250" s="65" t="e">
        <f>VLOOKUP($G250,For!$B$14:$BA$1048576,11,FALSE)</f>
        <v>#N/A</v>
      </c>
      <c r="Z250" s="65" t="e">
        <f>VLOOKUP($G250,For!$B$14:$BA$1048576,16,FALSE)</f>
        <v>#N/A</v>
      </c>
      <c r="AB250" s="72" t="e">
        <f>VLOOKUP($G250,For!$B$14:$BA$1048576,51,FALSE)</f>
        <v>#N/A</v>
      </c>
      <c r="AC250" s="72" t="e">
        <f>VLOOKUP($G250,For!$B$14:$BA$1048576,52,FALSE)</f>
        <v>#N/A</v>
      </c>
    </row>
    <row r="251" spans="7:29" x14ac:dyDescent="0.25">
      <c r="G251" s="54" t="str">
        <f>IF(ISBLANK(Bac!$D898),"",Bac!B898)</f>
        <v/>
      </c>
      <c r="H251" s="65" t="str">
        <f>IF(ISBLANK(Bac!$D898),"",Bac!C898)</f>
        <v/>
      </c>
      <c r="I251" s="54" t="str">
        <f>IF(ISBLANK(Bac!$D898),"",Bac!D898)</f>
        <v/>
      </c>
      <c r="J251" s="54" t="str">
        <f>IF(ISBLANK(Bac!$D898),"",Bac!E898)</f>
        <v/>
      </c>
      <c r="K251" s="54" t="str">
        <f>IF(ISBLANK(Bac!$D898),"",Bac!F898)</f>
        <v/>
      </c>
      <c r="L251" s="54" t="str">
        <f>IF(ISBLANK(Bac!$D898),"",Bac!G898)</f>
        <v/>
      </c>
      <c r="M251" s="54" t="str">
        <f>IF(ISBLANK(Bac!$D898),"",Bac!H898)</f>
        <v/>
      </c>
      <c r="N251" s="54" t="str">
        <f>IF(ISBLANK(Bac!$D898),"",Bac!I898)</f>
        <v/>
      </c>
      <c r="O251" s="54" t="str">
        <f>IF(ISBLANK(Bac!$D898),"",Bac!J898)</f>
        <v/>
      </c>
      <c r="P251" s="54" t="str">
        <f>IF(ISBLANK(Bac!$D898),"",Bac!K898)</f>
        <v/>
      </c>
      <c r="Q251" s="65" t="e">
        <f>VLOOKUP($G251,Now!$B$14:$BA$1048576,2,FALSE)</f>
        <v>#N/A</v>
      </c>
      <c r="R251" s="65" t="e">
        <f>VLOOKUP($G251,For!$B$14:$BA$1048576,2,FALSE)</f>
        <v>#N/A</v>
      </c>
      <c r="S251" s="67">
        <f t="shared" si="3"/>
        <v>-9999</v>
      </c>
      <c r="U251" s="65" t="e">
        <f>VLOOKUP($G251,Bac!$B$14:$BA$1048576,11,FALSE)</f>
        <v>#N/A</v>
      </c>
      <c r="V251" s="65" t="e">
        <f>VLOOKUP($G251,Bac!$B$14:$BA$1048576,16,FALSE)</f>
        <v>#N/A</v>
      </c>
      <c r="W251" s="65" t="e">
        <f>VLOOKUP($G251,Now!$B$14:$BA$1048576,11,FALSE)</f>
        <v>#N/A</v>
      </c>
      <c r="X251" s="65" t="e">
        <f>VLOOKUP($G251,Now!$B$14:$BA$1048576,16,FALSE)</f>
        <v>#N/A</v>
      </c>
      <c r="Y251" s="65" t="e">
        <f>VLOOKUP($G251,For!$B$14:$BA$1048576,11,FALSE)</f>
        <v>#N/A</v>
      </c>
      <c r="Z251" s="65" t="e">
        <f>VLOOKUP($G251,For!$B$14:$BA$1048576,16,FALSE)</f>
        <v>#N/A</v>
      </c>
      <c r="AB251" s="72" t="e">
        <f>VLOOKUP($G251,For!$B$14:$BA$1048576,51,FALSE)</f>
        <v>#N/A</v>
      </c>
      <c r="AC251" s="72" t="e">
        <f>VLOOKUP($G251,For!$B$14:$BA$1048576,52,FALSE)</f>
        <v>#N/A</v>
      </c>
    </row>
    <row r="252" spans="7:29" x14ac:dyDescent="0.25">
      <c r="G252" s="54" t="str">
        <f>IF(ISBLANK(Bac!$D908),"",Bac!B908)</f>
        <v/>
      </c>
      <c r="H252" s="65" t="str">
        <f>IF(ISBLANK(Bac!$D908),"",Bac!C908)</f>
        <v/>
      </c>
      <c r="I252" s="54" t="str">
        <f>IF(ISBLANK(Bac!$D908),"",Bac!D908)</f>
        <v/>
      </c>
      <c r="J252" s="54" t="str">
        <f>IF(ISBLANK(Bac!$D908),"",Bac!E908)</f>
        <v/>
      </c>
      <c r="K252" s="54" t="str">
        <f>IF(ISBLANK(Bac!$D908),"",Bac!F908)</f>
        <v/>
      </c>
      <c r="L252" s="54" t="str">
        <f>IF(ISBLANK(Bac!$D908),"",Bac!G908)</f>
        <v/>
      </c>
      <c r="M252" s="54" t="str">
        <f>IF(ISBLANK(Bac!$D908),"",Bac!H908)</f>
        <v/>
      </c>
      <c r="N252" s="54" t="str">
        <f>IF(ISBLANK(Bac!$D908),"",Bac!I908)</f>
        <v/>
      </c>
      <c r="O252" s="54" t="str">
        <f>IF(ISBLANK(Bac!$D908),"",Bac!J908)</f>
        <v/>
      </c>
      <c r="P252" s="54" t="str">
        <f>IF(ISBLANK(Bac!$D908),"",Bac!K908)</f>
        <v/>
      </c>
      <c r="Q252" s="65" t="e">
        <f>VLOOKUP($G252,Now!$B$14:$BA$1048576,2,FALSE)</f>
        <v>#N/A</v>
      </c>
      <c r="R252" s="65" t="e">
        <f>VLOOKUP($G252,For!$B$14:$BA$1048576,2,FALSE)</f>
        <v>#N/A</v>
      </c>
      <c r="S252" s="67">
        <f t="shared" si="3"/>
        <v>-9999</v>
      </c>
      <c r="U252" s="65" t="e">
        <f>VLOOKUP($G252,Bac!$B$14:$BA$1048576,11,FALSE)</f>
        <v>#N/A</v>
      </c>
      <c r="V252" s="65" t="e">
        <f>VLOOKUP($G252,Bac!$B$14:$BA$1048576,16,FALSE)</f>
        <v>#N/A</v>
      </c>
      <c r="W252" s="65" t="e">
        <f>VLOOKUP($G252,Now!$B$14:$BA$1048576,11,FALSE)</f>
        <v>#N/A</v>
      </c>
      <c r="X252" s="65" t="e">
        <f>VLOOKUP($G252,Now!$B$14:$BA$1048576,16,FALSE)</f>
        <v>#N/A</v>
      </c>
      <c r="Y252" s="65" t="e">
        <f>VLOOKUP($G252,For!$B$14:$BA$1048576,11,FALSE)</f>
        <v>#N/A</v>
      </c>
      <c r="Z252" s="65" t="e">
        <f>VLOOKUP($G252,For!$B$14:$BA$1048576,16,FALSE)</f>
        <v>#N/A</v>
      </c>
      <c r="AB252" s="72" t="e">
        <f>VLOOKUP($G252,For!$B$14:$BA$1048576,51,FALSE)</f>
        <v>#N/A</v>
      </c>
      <c r="AC252" s="72" t="e">
        <f>VLOOKUP($G252,For!$B$14:$BA$1048576,52,FALSE)</f>
        <v>#N/A</v>
      </c>
    </row>
    <row r="253" spans="7:29" x14ac:dyDescent="0.25">
      <c r="G253" s="54" t="str">
        <f>IF(ISBLANK(Bac!$D963),"",Bac!B963)</f>
        <v/>
      </c>
      <c r="H253" s="65" t="str">
        <f>IF(ISBLANK(Bac!$D963),"",Bac!C963)</f>
        <v/>
      </c>
      <c r="I253" s="54" t="str">
        <f>IF(ISBLANK(Bac!$D963),"",Bac!D963)</f>
        <v/>
      </c>
      <c r="J253" s="54" t="str">
        <f>IF(ISBLANK(Bac!$D963),"",Bac!E963)</f>
        <v/>
      </c>
      <c r="K253" s="54" t="str">
        <f>IF(ISBLANK(Bac!$D963),"",Bac!F963)</f>
        <v/>
      </c>
      <c r="L253" s="54" t="str">
        <f>IF(ISBLANK(Bac!$D963),"",Bac!G963)</f>
        <v/>
      </c>
      <c r="M253" s="54" t="str">
        <f>IF(ISBLANK(Bac!$D963),"",Bac!H963)</f>
        <v/>
      </c>
      <c r="N253" s="54" t="str">
        <f>IF(ISBLANK(Bac!$D963),"",Bac!I963)</f>
        <v/>
      </c>
      <c r="O253" s="54" t="str">
        <f>IF(ISBLANK(Bac!$D963),"",Bac!J963)</f>
        <v/>
      </c>
      <c r="P253" s="54" t="str">
        <f>IF(ISBLANK(Bac!$D963),"",Bac!K963)</f>
        <v/>
      </c>
      <c r="Q253" s="65" t="e">
        <f>VLOOKUP($G253,Now!$B$14:$BA$1048576,2,FALSE)</f>
        <v>#N/A</v>
      </c>
      <c r="R253" s="65" t="e">
        <f>VLOOKUP($G253,For!$B$14:$BA$1048576,2,FALSE)</f>
        <v>#N/A</v>
      </c>
      <c r="S253" s="67">
        <f t="shared" si="3"/>
        <v>-9999</v>
      </c>
      <c r="U253" s="65" t="e">
        <f>VLOOKUP($G253,Bac!$B$14:$BA$1048576,11,FALSE)</f>
        <v>#N/A</v>
      </c>
      <c r="V253" s="65" t="e">
        <f>VLOOKUP($G253,Bac!$B$14:$BA$1048576,16,FALSE)</f>
        <v>#N/A</v>
      </c>
      <c r="W253" s="65" t="e">
        <f>VLOOKUP($G253,Now!$B$14:$BA$1048576,11,FALSE)</f>
        <v>#N/A</v>
      </c>
      <c r="X253" s="65" t="e">
        <f>VLOOKUP($G253,Now!$B$14:$BA$1048576,16,FALSE)</f>
        <v>#N/A</v>
      </c>
      <c r="Y253" s="65" t="e">
        <f>VLOOKUP($G253,For!$B$14:$BA$1048576,11,FALSE)</f>
        <v>#N/A</v>
      </c>
      <c r="Z253" s="65" t="e">
        <f>VLOOKUP($G253,For!$B$14:$BA$1048576,16,FALSE)</f>
        <v>#N/A</v>
      </c>
      <c r="AB253" s="72" t="e">
        <f>VLOOKUP($G253,For!$B$14:$BA$1048576,51,FALSE)</f>
        <v>#N/A</v>
      </c>
      <c r="AC253" s="72" t="e">
        <f>VLOOKUP($G253,For!$B$14:$BA$1048576,52,FALSE)</f>
        <v>#N/A</v>
      </c>
    </row>
    <row r="254" spans="7:29" x14ac:dyDescent="0.25">
      <c r="G254" s="54" t="str">
        <f>IF(ISBLANK(Bac!$D426),"",Bac!B426)</f>
        <v/>
      </c>
      <c r="H254" s="65" t="str">
        <f>IF(ISBLANK(Bac!$D426),"",Bac!C426)</f>
        <v/>
      </c>
      <c r="I254" s="54" t="str">
        <f>IF(ISBLANK(Bac!$D426),"",Bac!D426)</f>
        <v/>
      </c>
      <c r="J254" s="54" t="str">
        <f>IF(ISBLANK(Bac!$D426),"",Bac!E426)</f>
        <v/>
      </c>
      <c r="K254" s="54" t="str">
        <f>IF(ISBLANK(Bac!$D426),"",Bac!F426)</f>
        <v/>
      </c>
      <c r="L254" s="54" t="str">
        <f>IF(ISBLANK(Bac!$D426),"",Bac!G426)</f>
        <v/>
      </c>
      <c r="M254" s="54" t="str">
        <f>IF(ISBLANK(Bac!$D426),"",Bac!H426)</f>
        <v/>
      </c>
      <c r="N254" s="54" t="str">
        <f>IF(ISBLANK(Bac!$D426),"",Bac!I426)</f>
        <v/>
      </c>
      <c r="O254" s="54" t="str">
        <f>IF(ISBLANK(Bac!$D426),"",Bac!J426)</f>
        <v/>
      </c>
      <c r="P254" s="54" t="str">
        <f>IF(ISBLANK(Bac!$D426),"",Bac!K426)</f>
        <v/>
      </c>
      <c r="Q254" s="65" t="e">
        <f>VLOOKUP($G254,Now!$B$14:$BA$1048576,2,FALSE)</f>
        <v>#N/A</v>
      </c>
      <c r="R254" s="65" t="e">
        <f>VLOOKUP($G254,For!$B$14:$BA$1048576,2,FALSE)</f>
        <v>#N/A</v>
      </c>
      <c r="S254" s="67">
        <f t="shared" si="3"/>
        <v>-9999</v>
      </c>
      <c r="U254" s="65" t="e">
        <f>VLOOKUP($G254,Bac!$B$14:$BA$1048576,11,FALSE)</f>
        <v>#N/A</v>
      </c>
      <c r="V254" s="65" t="e">
        <f>VLOOKUP($G254,Bac!$B$14:$BA$1048576,16,FALSE)</f>
        <v>#N/A</v>
      </c>
      <c r="W254" s="65" t="e">
        <f>VLOOKUP($G254,Now!$B$14:$BA$1048576,11,FALSE)</f>
        <v>#N/A</v>
      </c>
      <c r="X254" s="65" t="e">
        <f>VLOOKUP($G254,Now!$B$14:$BA$1048576,16,FALSE)</f>
        <v>#N/A</v>
      </c>
      <c r="Y254" s="65" t="e">
        <f>VLOOKUP($G254,For!$B$14:$BA$1048576,11,FALSE)</f>
        <v>#N/A</v>
      </c>
      <c r="Z254" s="65" t="e">
        <f>VLOOKUP($G254,For!$B$14:$BA$1048576,16,FALSE)</f>
        <v>#N/A</v>
      </c>
      <c r="AB254" s="72" t="e">
        <f>VLOOKUP($G254,For!$B$14:$BA$1048576,51,FALSE)</f>
        <v>#N/A</v>
      </c>
      <c r="AC254" s="72" t="e">
        <f>VLOOKUP($G254,For!$B$14:$BA$1048576,52,FALSE)</f>
        <v>#N/A</v>
      </c>
    </row>
    <row r="255" spans="7:29" x14ac:dyDescent="0.25">
      <c r="G255" s="54" t="str">
        <f>IF(ISBLANK(Bac!$D983),"",Bac!B983)</f>
        <v/>
      </c>
      <c r="H255" s="65" t="str">
        <f>IF(ISBLANK(Bac!$D983),"",Bac!C983)</f>
        <v/>
      </c>
      <c r="I255" s="54" t="str">
        <f>IF(ISBLANK(Bac!$D983),"",Bac!D983)</f>
        <v/>
      </c>
      <c r="J255" s="54" t="str">
        <f>IF(ISBLANK(Bac!$D983),"",Bac!E983)</f>
        <v/>
      </c>
      <c r="K255" s="54" t="str">
        <f>IF(ISBLANK(Bac!$D983),"",Bac!F983)</f>
        <v/>
      </c>
      <c r="L255" s="54" t="str">
        <f>IF(ISBLANK(Bac!$D983),"",Bac!G983)</f>
        <v/>
      </c>
      <c r="M255" s="54" t="str">
        <f>IF(ISBLANK(Bac!$D983),"",Bac!H983)</f>
        <v/>
      </c>
      <c r="N255" s="54" t="str">
        <f>IF(ISBLANK(Bac!$D983),"",Bac!I983)</f>
        <v/>
      </c>
      <c r="O255" s="54" t="str">
        <f>IF(ISBLANK(Bac!$D983),"",Bac!J983)</f>
        <v/>
      </c>
      <c r="P255" s="54" t="str">
        <f>IF(ISBLANK(Bac!$D983),"",Bac!K983)</f>
        <v/>
      </c>
      <c r="Q255" s="65" t="e">
        <f>VLOOKUP($G255,Now!$B$14:$BA$1048576,2,FALSE)</f>
        <v>#N/A</v>
      </c>
      <c r="R255" s="65" t="e">
        <f>VLOOKUP($G255,For!$B$14:$BA$1048576,2,FALSE)</f>
        <v>#N/A</v>
      </c>
      <c r="S255" s="67">
        <f t="shared" si="3"/>
        <v>-9999</v>
      </c>
      <c r="U255" s="65" t="e">
        <f>VLOOKUP($G255,Bac!$B$14:$BA$1048576,11,FALSE)</f>
        <v>#N/A</v>
      </c>
      <c r="V255" s="65" t="e">
        <f>VLOOKUP($G255,Bac!$B$14:$BA$1048576,16,FALSE)</f>
        <v>#N/A</v>
      </c>
      <c r="W255" s="65" t="e">
        <f>VLOOKUP($G255,Now!$B$14:$BA$1048576,11,FALSE)</f>
        <v>#N/A</v>
      </c>
      <c r="X255" s="65" t="e">
        <f>VLOOKUP($G255,Now!$B$14:$BA$1048576,16,FALSE)</f>
        <v>#N/A</v>
      </c>
      <c r="Y255" s="65" t="e">
        <f>VLOOKUP($G255,For!$B$14:$BA$1048576,11,FALSE)</f>
        <v>#N/A</v>
      </c>
      <c r="Z255" s="65" t="e">
        <f>VLOOKUP($G255,For!$B$14:$BA$1048576,16,FALSE)</f>
        <v>#N/A</v>
      </c>
      <c r="AB255" s="72" t="e">
        <f>VLOOKUP($G255,For!$B$14:$BA$1048576,51,FALSE)</f>
        <v>#N/A</v>
      </c>
      <c r="AC255" s="72" t="e">
        <f>VLOOKUP($G255,For!$B$14:$BA$1048576,52,FALSE)</f>
        <v>#N/A</v>
      </c>
    </row>
    <row r="256" spans="7:29" x14ac:dyDescent="0.25">
      <c r="G256" s="54" t="str">
        <f>IF(ISBLANK(Bac!$D376),"",Bac!B376)</f>
        <v/>
      </c>
      <c r="H256" s="65" t="str">
        <f>IF(ISBLANK(Bac!$D376),"",Bac!C376)</f>
        <v/>
      </c>
      <c r="I256" s="54" t="str">
        <f>IF(ISBLANK(Bac!$D376),"",Bac!D376)</f>
        <v/>
      </c>
      <c r="J256" s="54" t="str">
        <f>IF(ISBLANK(Bac!$D376),"",Bac!E376)</f>
        <v/>
      </c>
      <c r="K256" s="54" t="str">
        <f>IF(ISBLANK(Bac!$D376),"",Bac!F376)</f>
        <v/>
      </c>
      <c r="L256" s="54" t="str">
        <f>IF(ISBLANK(Bac!$D376),"",Bac!G376)</f>
        <v/>
      </c>
      <c r="M256" s="54" t="str">
        <f>IF(ISBLANK(Bac!$D376),"",Bac!H376)</f>
        <v/>
      </c>
      <c r="N256" s="54" t="str">
        <f>IF(ISBLANK(Bac!$D376),"",Bac!I376)</f>
        <v/>
      </c>
      <c r="O256" s="54" t="str">
        <f>IF(ISBLANK(Bac!$D376),"",Bac!J376)</f>
        <v/>
      </c>
      <c r="P256" s="54" t="str">
        <f>IF(ISBLANK(Bac!$D376),"",Bac!K376)</f>
        <v/>
      </c>
      <c r="Q256" s="65" t="e">
        <f>VLOOKUP($G256,Now!$B$14:$BA$1048576,2,FALSE)</f>
        <v>#N/A</v>
      </c>
      <c r="R256" s="65" t="e">
        <f>VLOOKUP($G256,For!$B$14:$BA$1048576,2,FALSE)</f>
        <v>#N/A</v>
      </c>
      <c r="S256" s="67">
        <f t="shared" si="3"/>
        <v>-9999</v>
      </c>
      <c r="U256" s="65" t="e">
        <f>VLOOKUP($G256,Bac!$B$14:$BA$1048576,11,FALSE)</f>
        <v>#N/A</v>
      </c>
      <c r="V256" s="65" t="e">
        <f>VLOOKUP($G256,Bac!$B$14:$BA$1048576,16,FALSE)</f>
        <v>#N/A</v>
      </c>
      <c r="W256" s="65" t="e">
        <f>VLOOKUP($G256,Now!$B$14:$BA$1048576,11,FALSE)</f>
        <v>#N/A</v>
      </c>
      <c r="X256" s="65" t="e">
        <f>VLOOKUP($G256,Now!$B$14:$BA$1048576,16,FALSE)</f>
        <v>#N/A</v>
      </c>
      <c r="Y256" s="65" t="e">
        <f>VLOOKUP($G256,For!$B$14:$BA$1048576,11,FALSE)</f>
        <v>#N/A</v>
      </c>
      <c r="Z256" s="65" t="e">
        <f>VLOOKUP($G256,For!$B$14:$BA$1048576,16,FALSE)</f>
        <v>#N/A</v>
      </c>
      <c r="AB256" s="72" t="e">
        <f>VLOOKUP($G256,For!$B$14:$BA$1048576,51,FALSE)</f>
        <v>#N/A</v>
      </c>
      <c r="AC256" s="72" t="e">
        <f>VLOOKUP($G256,For!$B$14:$BA$1048576,52,FALSE)</f>
        <v>#N/A</v>
      </c>
    </row>
    <row r="257" spans="7:29" x14ac:dyDescent="0.25">
      <c r="G257" s="54" t="str">
        <f>IF(ISBLANK(Bac!$D1142),"",Bac!B1142)</f>
        <v/>
      </c>
      <c r="H257" s="65" t="str">
        <f>IF(ISBLANK(Bac!$D1142),"",Bac!C1142)</f>
        <v/>
      </c>
      <c r="I257" s="54" t="str">
        <f>IF(ISBLANK(Bac!$D1142),"",Bac!D1142)</f>
        <v/>
      </c>
      <c r="J257" s="54" t="str">
        <f>IF(ISBLANK(Bac!$D1142),"",Bac!E1142)</f>
        <v/>
      </c>
      <c r="K257" s="54" t="str">
        <f>IF(ISBLANK(Bac!$D1142),"",Bac!F1142)</f>
        <v/>
      </c>
      <c r="L257" s="54" t="str">
        <f>IF(ISBLANK(Bac!$D1142),"",Bac!G1142)</f>
        <v/>
      </c>
      <c r="M257" s="54" t="str">
        <f>IF(ISBLANK(Bac!$D1142),"",Bac!H1142)</f>
        <v/>
      </c>
      <c r="N257" s="54" t="str">
        <f>IF(ISBLANK(Bac!$D1142),"",Bac!I1142)</f>
        <v/>
      </c>
      <c r="O257" s="54" t="str">
        <f>IF(ISBLANK(Bac!$D1142),"",Bac!J1142)</f>
        <v/>
      </c>
      <c r="P257" s="54" t="str">
        <f>IF(ISBLANK(Bac!$D1142),"",Bac!K1142)</f>
        <v/>
      </c>
      <c r="Q257" s="65" t="e">
        <f>VLOOKUP($G257,Now!$B$14:$BA$1048576,2,FALSE)</f>
        <v>#N/A</v>
      </c>
      <c r="R257" s="65" t="e">
        <f>VLOOKUP($G257,For!$B$14:$BA$1048576,2,FALSE)</f>
        <v>#N/A</v>
      </c>
      <c r="S257" s="67">
        <f t="shared" si="3"/>
        <v>-9999</v>
      </c>
      <c r="U257" s="65" t="e">
        <f>VLOOKUP($G257,Bac!$B$14:$BA$1048576,11,FALSE)</f>
        <v>#N/A</v>
      </c>
      <c r="V257" s="65" t="e">
        <f>VLOOKUP($G257,Bac!$B$14:$BA$1048576,16,FALSE)</f>
        <v>#N/A</v>
      </c>
      <c r="W257" s="65" t="e">
        <f>VLOOKUP($G257,Now!$B$14:$BA$1048576,11,FALSE)</f>
        <v>#N/A</v>
      </c>
      <c r="X257" s="65" t="e">
        <f>VLOOKUP($G257,Now!$B$14:$BA$1048576,16,FALSE)</f>
        <v>#N/A</v>
      </c>
      <c r="Y257" s="65" t="e">
        <f>VLOOKUP($G257,For!$B$14:$BA$1048576,11,FALSE)</f>
        <v>#N/A</v>
      </c>
      <c r="Z257" s="65" t="e">
        <f>VLOOKUP($G257,For!$B$14:$BA$1048576,16,FALSE)</f>
        <v>#N/A</v>
      </c>
      <c r="AB257" s="72" t="e">
        <f>VLOOKUP($G257,For!$B$14:$BA$1048576,51,FALSE)</f>
        <v>#N/A</v>
      </c>
      <c r="AC257" s="72" t="e">
        <f>VLOOKUP($G257,For!$B$14:$BA$1048576,52,FALSE)</f>
        <v>#N/A</v>
      </c>
    </row>
    <row r="258" spans="7:29" x14ac:dyDescent="0.25">
      <c r="G258" s="54" t="str">
        <f>IF(ISBLANK(Bac!$D678),"",Bac!B678)</f>
        <v/>
      </c>
      <c r="H258" s="65" t="str">
        <f>IF(ISBLANK(Bac!$D678),"",Bac!C678)</f>
        <v/>
      </c>
      <c r="I258" s="54" t="str">
        <f>IF(ISBLANK(Bac!$D678),"",Bac!D678)</f>
        <v/>
      </c>
      <c r="J258" s="54" t="str">
        <f>IF(ISBLANK(Bac!$D678),"",Bac!E678)</f>
        <v/>
      </c>
      <c r="K258" s="54" t="str">
        <f>IF(ISBLANK(Bac!$D678),"",Bac!F678)</f>
        <v/>
      </c>
      <c r="L258" s="54" t="str">
        <f>IF(ISBLANK(Bac!$D678),"",Bac!G678)</f>
        <v/>
      </c>
      <c r="M258" s="54" t="str">
        <f>IF(ISBLANK(Bac!$D678),"",Bac!H678)</f>
        <v/>
      </c>
      <c r="N258" s="54" t="str">
        <f>IF(ISBLANK(Bac!$D678),"",Bac!I678)</f>
        <v/>
      </c>
      <c r="O258" s="54" t="str">
        <f>IF(ISBLANK(Bac!$D678),"",Bac!J678)</f>
        <v/>
      </c>
      <c r="P258" s="54" t="str">
        <f>IF(ISBLANK(Bac!$D678),"",Bac!K678)</f>
        <v/>
      </c>
      <c r="Q258" s="65" t="e">
        <f>VLOOKUP($G258,Now!$B$14:$BA$1048576,2,FALSE)</f>
        <v>#N/A</v>
      </c>
      <c r="R258" s="65" t="e">
        <f>VLOOKUP($G258,For!$B$14:$BA$1048576,2,FALSE)</f>
        <v>#N/A</v>
      </c>
      <c r="S258" s="67">
        <f t="shared" si="3"/>
        <v>-9999</v>
      </c>
      <c r="U258" s="65" t="e">
        <f>VLOOKUP($G258,Bac!$B$14:$BA$1048576,11,FALSE)</f>
        <v>#N/A</v>
      </c>
      <c r="V258" s="65" t="e">
        <f>VLOOKUP($G258,Bac!$B$14:$BA$1048576,16,FALSE)</f>
        <v>#N/A</v>
      </c>
      <c r="W258" s="65" t="e">
        <f>VLOOKUP($G258,Now!$B$14:$BA$1048576,11,FALSE)</f>
        <v>#N/A</v>
      </c>
      <c r="X258" s="65" t="e">
        <f>VLOOKUP($G258,Now!$B$14:$BA$1048576,16,FALSE)</f>
        <v>#N/A</v>
      </c>
      <c r="Y258" s="65" t="e">
        <f>VLOOKUP($G258,For!$B$14:$BA$1048576,11,FALSE)</f>
        <v>#N/A</v>
      </c>
      <c r="Z258" s="65" t="e">
        <f>VLOOKUP($G258,For!$B$14:$BA$1048576,16,FALSE)</f>
        <v>#N/A</v>
      </c>
      <c r="AB258" s="72" t="e">
        <f>VLOOKUP($G258,For!$B$14:$BA$1048576,51,FALSE)</f>
        <v>#N/A</v>
      </c>
      <c r="AC258" s="72" t="e">
        <f>VLOOKUP($G258,For!$B$14:$BA$1048576,52,FALSE)</f>
        <v>#N/A</v>
      </c>
    </row>
    <row r="259" spans="7:29" x14ac:dyDescent="0.25">
      <c r="G259" s="54" t="str">
        <f>IF(ISBLANK(Bac!$D227),"",Bac!B227)</f>
        <v/>
      </c>
      <c r="H259" s="65" t="str">
        <f>IF(ISBLANK(Bac!$D227),"",Bac!C227)</f>
        <v/>
      </c>
      <c r="I259" s="54" t="str">
        <f>IF(ISBLANK(Bac!$D227),"",Bac!D227)</f>
        <v/>
      </c>
      <c r="J259" s="54" t="str">
        <f>IF(ISBLANK(Bac!$D227),"",Bac!E227)</f>
        <v/>
      </c>
      <c r="K259" s="54" t="str">
        <f>IF(ISBLANK(Bac!$D227),"",Bac!F227)</f>
        <v/>
      </c>
      <c r="L259" s="54" t="str">
        <f>IF(ISBLANK(Bac!$D227),"",Bac!G227)</f>
        <v/>
      </c>
      <c r="M259" s="54" t="str">
        <f>IF(ISBLANK(Bac!$D227),"",Bac!H227)</f>
        <v/>
      </c>
      <c r="N259" s="54" t="str">
        <f>IF(ISBLANK(Bac!$D227),"",Bac!I227)</f>
        <v/>
      </c>
      <c r="O259" s="54" t="str">
        <f>IF(ISBLANK(Bac!$D227),"",Bac!J227)</f>
        <v/>
      </c>
      <c r="P259" s="54" t="str">
        <f>IF(ISBLANK(Bac!$D227),"",Bac!K227)</f>
        <v/>
      </c>
      <c r="Q259" s="65" t="e">
        <f>VLOOKUP($G259,Now!$B$14:$BA$1048576,2,FALSE)</f>
        <v>#N/A</v>
      </c>
      <c r="R259" s="65" t="e">
        <f>VLOOKUP($G259,For!$B$14:$BA$1048576,2,FALSE)</f>
        <v>#N/A</v>
      </c>
      <c r="S259" s="67">
        <f t="shared" si="3"/>
        <v>-9999</v>
      </c>
      <c r="U259" s="65" t="e">
        <f>VLOOKUP($G259,Bac!$B$14:$BA$1048576,11,FALSE)</f>
        <v>#N/A</v>
      </c>
      <c r="V259" s="65" t="e">
        <f>VLOOKUP($G259,Bac!$B$14:$BA$1048576,16,FALSE)</f>
        <v>#N/A</v>
      </c>
      <c r="W259" s="65" t="e">
        <f>VLOOKUP($G259,Now!$B$14:$BA$1048576,11,FALSE)</f>
        <v>#N/A</v>
      </c>
      <c r="X259" s="65" t="e">
        <f>VLOOKUP($G259,Now!$B$14:$BA$1048576,16,FALSE)</f>
        <v>#N/A</v>
      </c>
      <c r="Y259" s="65" t="e">
        <f>VLOOKUP($G259,For!$B$14:$BA$1048576,11,FALSE)</f>
        <v>#N/A</v>
      </c>
      <c r="Z259" s="65" t="e">
        <f>VLOOKUP($G259,For!$B$14:$BA$1048576,16,FALSE)</f>
        <v>#N/A</v>
      </c>
      <c r="AB259" s="72" t="e">
        <f>VLOOKUP($G259,For!$B$14:$BA$1048576,51,FALSE)</f>
        <v>#N/A</v>
      </c>
      <c r="AC259" s="72" t="e">
        <f>VLOOKUP($G259,For!$B$14:$BA$1048576,52,FALSE)</f>
        <v>#N/A</v>
      </c>
    </row>
    <row r="260" spans="7:29" x14ac:dyDescent="0.25">
      <c r="G260" s="54" t="str">
        <f>IF(ISBLANK(Bac!$D692),"",Bac!B692)</f>
        <v/>
      </c>
      <c r="H260" s="65" t="str">
        <f>IF(ISBLANK(Bac!$D692),"",Bac!C692)</f>
        <v/>
      </c>
      <c r="I260" s="54" t="str">
        <f>IF(ISBLANK(Bac!$D692),"",Bac!D692)</f>
        <v/>
      </c>
      <c r="J260" s="54" t="str">
        <f>IF(ISBLANK(Bac!$D692),"",Bac!E692)</f>
        <v/>
      </c>
      <c r="K260" s="54" t="str">
        <f>IF(ISBLANK(Bac!$D692),"",Bac!F692)</f>
        <v/>
      </c>
      <c r="L260" s="54" t="str">
        <f>IF(ISBLANK(Bac!$D692),"",Bac!G692)</f>
        <v/>
      </c>
      <c r="M260" s="54" t="str">
        <f>IF(ISBLANK(Bac!$D692),"",Bac!H692)</f>
        <v/>
      </c>
      <c r="N260" s="54" t="str">
        <f>IF(ISBLANK(Bac!$D692),"",Bac!I692)</f>
        <v/>
      </c>
      <c r="O260" s="54" t="str">
        <f>IF(ISBLANK(Bac!$D692),"",Bac!J692)</f>
        <v/>
      </c>
      <c r="P260" s="54" t="str">
        <f>IF(ISBLANK(Bac!$D692),"",Bac!K692)</f>
        <v/>
      </c>
      <c r="Q260" s="65" t="e">
        <f>VLOOKUP($G260,Now!$B$14:$BA$1048576,2,FALSE)</f>
        <v>#N/A</v>
      </c>
      <c r="R260" s="65" t="e">
        <f>VLOOKUP($G260,For!$B$14:$BA$1048576,2,FALSE)</f>
        <v>#N/A</v>
      </c>
      <c r="S260" s="67">
        <f t="shared" si="3"/>
        <v>-9999</v>
      </c>
      <c r="U260" s="65" t="e">
        <f>VLOOKUP($G260,Bac!$B$14:$BA$1048576,11,FALSE)</f>
        <v>#N/A</v>
      </c>
      <c r="V260" s="65" t="e">
        <f>VLOOKUP($G260,Bac!$B$14:$BA$1048576,16,FALSE)</f>
        <v>#N/A</v>
      </c>
      <c r="W260" s="65" t="e">
        <f>VLOOKUP($G260,Now!$B$14:$BA$1048576,11,FALSE)</f>
        <v>#N/A</v>
      </c>
      <c r="X260" s="65" t="e">
        <f>VLOOKUP($G260,Now!$B$14:$BA$1048576,16,FALSE)</f>
        <v>#N/A</v>
      </c>
      <c r="Y260" s="65" t="e">
        <f>VLOOKUP($G260,For!$B$14:$BA$1048576,11,FALSE)</f>
        <v>#N/A</v>
      </c>
      <c r="Z260" s="65" t="e">
        <f>VLOOKUP($G260,For!$B$14:$BA$1048576,16,FALSE)</f>
        <v>#N/A</v>
      </c>
      <c r="AB260" s="72" t="e">
        <f>VLOOKUP($G260,For!$B$14:$BA$1048576,51,FALSE)</f>
        <v>#N/A</v>
      </c>
      <c r="AC260" s="72" t="e">
        <f>VLOOKUP($G260,For!$B$14:$BA$1048576,52,FALSE)</f>
        <v>#N/A</v>
      </c>
    </row>
    <row r="261" spans="7:29" x14ac:dyDescent="0.25">
      <c r="G261" s="54" t="str">
        <f>IF(ISBLANK(Bac!$D1176),"",Bac!B1176)</f>
        <v/>
      </c>
      <c r="H261" s="65" t="str">
        <f>IF(ISBLANK(Bac!$D1176),"",Bac!C1176)</f>
        <v/>
      </c>
      <c r="I261" s="54" t="str">
        <f>IF(ISBLANK(Bac!$D1176),"",Bac!D1176)</f>
        <v/>
      </c>
      <c r="J261" s="54" t="str">
        <f>IF(ISBLANK(Bac!$D1176),"",Bac!E1176)</f>
        <v/>
      </c>
      <c r="K261" s="54" t="str">
        <f>IF(ISBLANK(Bac!$D1176),"",Bac!F1176)</f>
        <v/>
      </c>
      <c r="L261" s="54" t="str">
        <f>IF(ISBLANK(Bac!$D1176),"",Bac!G1176)</f>
        <v/>
      </c>
      <c r="M261" s="54" t="str">
        <f>IF(ISBLANK(Bac!$D1176),"",Bac!H1176)</f>
        <v/>
      </c>
      <c r="N261" s="54" t="str">
        <f>IF(ISBLANK(Bac!$D1176),"",Bac!I1176)</f>
        <v/>
      </c>
      <c r="O261" s="54" t="str">
        <f>IF(ISBLANK(Bac!$D1176),"",Bac!J1176)</f>
        <v/>
      </c>
      <c r="P261" s="54" t="str">
        <f>IF(ISBLANK(Bac!$D1176),"",Bac!K1176)</f>
        <v/>
      </c>
      <c r="Q261" s="65" t="e">
        <f>VLOOKUP($G261,Now!$B$14:$BA$1048576,2,FALSE)</f>
        <v>#N/A</v>
      </c>
      <c r="R261" s="65" t="e">
        <f>VLOOKUP($G261,For!$B$14:$BA$1048576,2,FALSE)</f>
        <v>#N/A</v>
      </c>
      <c r="S261" s="67">
        <f t="shared" si="3"/>
        <v>-9999</v>
      </c>
      <c r="U261" s="65" t="e">
        <f>VLOOKUP($G261,Bac!$B$14:$BA$1048576,11,FALSE)</f>
        <v>#N/A</v>
      </c>
      <c r="V261" s="65" t="e">
        <f>VLOOKUP($G261,Bac!$B$14:$BA$1048576,16,FALSE)</f>
        <v>#N/A</v>
      </c>
      <c r="W261" s="65" t="e">
        <f>VLOOKUP($G261,Now!$B$14:$BA$1048576,11,FALSE)</f>
        <v>#N/A</v>
      </c>
      <c r="X261" s="65" t="e">
        <f>VLOOKUP($G261,Now!$B$14:$BA$1048576,16,FALSE)</f>
        <v>#N/A</v>
      </c>
      <c r="Y261" s="65" t="e">
        <f>VLOOKUP($G261,For!$B$14:$BA$1048576,11,FALSE)</f>
        <v>#N/A</v>
      </c>
      <c r="Z261" s="65" t="e">
        <f>VLOOKUP($G261,For!$B$14:$BA$1048576,16,FALSE)</f>
        <v>#N/A</v>
      </c>
      <c r="AB261" s="72" t="e">
        <f>VLOOKUP($G261,For!$B$14:$BA$1048576,51,FALSE)</f>
        <v>#N/A</v>
      </c>
      <c r="AC261" s="72" t="e">
        <f>VLOOKUP($G261,For!$B$14:$BA$1048576,52,FALSE)</f>
        <v>#N/A</v>
      </c>
    </row>
    <row r="262" spans="7:29" x14ac:dyDescent="0.25">
      <c r="G262" s="54" t="str">
        <f>IF(ISBLANK(Bac!$D384),"",Bac!B384)</f>
        <v/>
      </c>
      <c r="H262" s="65" t="str">
        <f>IF(ISBLANK(Bac!$D384),"",Bac!C384)</f>
        <v/>
      </c>
      <c r="I262" s="54" t="str">
        <f>IF(ISBLANK(Bac!$D384),"",Bac!D384)</f>
        <v/>
      </c>
      <c r="J262" s="54" t="str">
        <f>IF(ISBLANK(Bac!$D384),"",Bac!E384)</f>
        <v/>
      </c>
      <c r="K262" s="54" t="str">
        <f>IF(ISBLANK(Bac!$D384),"",Bac!F384)</f>
        <v/>
      </c>
      <c r="L262" s="54" t="str">
        <f>IF(ISBLANK(Bac!$D384),"",Bac!G384)</f>
        <v/>
      </c>
      <c r="M262" s="54" t="str">
        <f>IF(ISBLANK(Bac!$D384),"",Bac!H384)</f>
        <v/>
      </c>
      <c r="N262" s="54" t="str">
        <f>IF(ISBLANK(Bac!$D384),"",Bac!I384)</f>
        <v/>
      </c>
      <c r="O262" s="54" t="str">
        <f>IF(ISBLANK(Bac!$D384),"",Bac!J384)</f>
        <v/>
      </c>
      <c r="P262" s="54" t="str">
        <f>IF(ISBLANK(Bac!$D384),"",Bac!K384)</f>
        <v/>
      </c>
      <c r="Q262" s="65" t="e">
        <f>VLOOKUP($G262,Now!$B$14:$BA$1048576,2,FALSE)</f>
        <v>#N/A</v>
      </c>
      <c r="R262" s="65" t="e">
        <f>VLOOKUP($G262,For!$B$14:$BA$1048576,2,FALSE)</f>
        <v>#N/A</v>
      </c>
      <c r="S262" s="67">
        <f t="shared" si="3"/>
        <v>-9999</v>
      </c>
      <c r="U262" s="65" t="e">
        <f>VLOOKUP($G262,Bac!$B$14:$BA$1048576,11,FALSE)</f>
        <v>#N/A</v>
      </c>
      <c r="V262" s="65" t="e">
        <f>VLOOKUP($G262,Bac!$B$14:$BA$1048576,16,FALSE)</f>
        <v>#N/A</v>
      </c>
      <c r="W262" s="65" t="e">
        <f>VLOOKUP($G262,Now!$B$14:$BA$1048576,11,FALSE)</f>
        <v>#N/A</v>
      </c>
      <c r="X262" s="65" t="e">
        <f>VLOOKUP($G262,Now!$B$14:$BA$1048576,16,FALSE)</f>
        <v>#N/A</v>
      </c>
      <c r="Y262" s="65" t="e">
        <f>VLOOKUP($G262,For!$B$14:$BA$1048576,11,FALSE)</f>
        <v>#N/A</v>
      </c>
      <c r="Z262" s="65" t="e">
        <f>VLOOKUP($G262,For!$B$14:$BA$1048576,16,FALSE)</f>
        <v>#N/A</v>
      </c>
      <c r="AB262" s="72" t="e">
        <f>VLOOKUP($G262,For!$B$14:$BA$1048576,51,FALSE)</f>
        <v>#N/A</v>
      </c>
      <c r="AC262" s="72" t="e">
        <f>VLOOKUP($G262,For!$B$14:$BA$1048576,52,FALSE)</f>
        <v>#N/A</v>
      </c>
    </row>
    <row r="263" spans="7:29" x14ac:dyDescent="0.25">
      <c r="G263" s="54" t="str">
        <f>IF(ISBLANK(Bac!$D875),"",Bac!B875)</f>
        <v/>
      </c>
      <c r="H263" s="65" t="str">
        <f>IF(ISBLANK(Bac!$D875),"",Bac!C875)</f>
        <v/>
      </c>
      <c r="I263" s="54" t="str">
        <f>IF(ISBLANK(Bac!$D875),"",Bac!D875)</f>
        <v/>
      </c>
      <c r="J263" s="54" t="str">
        <f>IF(ISBLANK(Bac!$D875),"",Bac!E875)</f>
        <v/>
      </c>
      <c r="K263" s="54" t="str">
        <f>IF(ISBLANK(Bac!$D875),"",Bac!F875)</f>
        <v/>
      </c>
      <c r="L263" s="54" t="str">
        <f>IF(ISBLANK(Bac!$D875),"",Bac!G875)</f>
        <v/>
      </c>
      <c r="M263" s="54" t="str">
        <f>IF(ISBLANK(Bac!$D875),"",Bac!H875)</f>
        <v/>
      </c>
      <c r="N263" s="54" t="str">
        <f>IF(ISBLANK(Bac!$D875),"",Bac!I875)</f>
        <v/>
      </c>
      <c r="O263" s="54" t="str">
        <f>IF(ISBLANK(Bac!$D875),"",Bac!J875)</f>
        <v/>
      </c>
      <c r="P263" s="54" t="str">
        <f>IF(ISBLANK(Bac!$D875),"",Bac!K875)</f>
        <v/>
      </c>
      <c r="Q263" s="65" t="e">
        <f>VLOOKUP($G263,Now!$B$14:$BA$1048576,2,FALSE)</f>
        <v>#N/A</v>
      </c>
      <c r="R263" s="65" t="e">
        <f>VLOOKUP($G263,For!$B$14:$BA$1048576,2,FALSE)</f>
        <v>#N/A</v>
      </c>
      <c r="S263" s="67">
        <f t="shared" ref="S263:S326" si="4">IF(ISNUMBER(H263),(H263*$E$6+Q263*$E$7+R263*$E$8)/SUM($E$6:$E$8),-9999)</f>
        <v>-9999</v>
      </c>
      <c r="U263" s="65" t="e">
        <f>VLOOKUP($G263,Bac!$B$14:$BA$1048576,11,FALSE)</f>
        <v>#N/A</v>
      </c>
      <c r="V263" s="65" t="e">
        <f>VLOOKUP($G263,Bac!$B$14:$BA$1048576,16,FALSE)</f>
        <v>#N/A</v>
      </c>
      <c r="W263" s="65" t="e">
        <f>VLOOKUP($G263,Now!$B$14:$BA$1048576,11,FALSE)</f>
        <v>#N/A</v>
      </c>
      <c r="X263" s="65" t="e">
        <f>VLOOKUP($G263,Now!$B$14:$BA$1048576,16,FALSE)</f>
        <v>#N/A</v>
      </c>
      <c r="Y263" s="65" t="e">
        <f>VLOOKUP($G263,For!$B$14:$BA$1048576,11,FALSE)</f>
        <v>#N/A</v>
      </c>
      <c r="Z263" s="65" t="e">
        <f>VLOOKUP($G263,For!$B$14:$BA$1048576,16,FALSE)</f>
        <v>#N/A</v>
      </c>
      <c r="AB263" s="72" t="e">
        <f>VLOOKUP($G263,For!$B$14:$BA$1048576,51,FALSE)</f>
        <v>#N/A</v>
      </c>
      <c r="AC263" s="72" t="e">
        <f>VLOOKUP($G263,For!$B$14:$BA$1048576,52,FALSE)</f>
        <v>#N/A</v>
      </c>
    </row>
    <row r="264" spans="7:29" x14ac:dyDescent="0.25">
      <c r="G264" s="54" t="str">
        <f>IF(ISBLANK(Bac!$D1088),"",Bac!B1088)</f>
        <v/>
      </c>
      <c r="H264" s="65" t="str">
        <f>IF(ISBLANK(Bac!$D1088),"",Bac!C1088)</f>
        <v/>
      </c>
      <c r="I264" s="54" t="str">
        <f>IF(ISBLANK(Bac!$D1088),"",Bac!D1088)</f>
        <v/>
      </c>
      <c r="J264" s="54" t="str">
        <f>IF(ISBLANK(Bac!$D1088),"",Bac!E1088)</f>
        <v/>
      </c>
      <c r="K264" s="54" t="str">
        <f>IF(ISBLANK(Bac!$D1088),"",Bac!F1088)</f>
        <v/>
      </c>
      <c r="L264" s="54" t="str">
        <f>IF(ISBLANK(Bac!$D1088),"",Bac!G1088)</f>
        <v/>
      </c>
      <c r="M264" s="54" t="str">
        <f>IF(ISBLANK(Bac!$D1088),"",Bac!H1088)</f>
        <v/>
      </c>
      <c r="N264" s="54" t="str">
        <f>IF(ISBLANK(Bac!$D1088),"",Bac!I1088)</f>
        <v/>
      </c>
      <c r="O264" s="54" t="str">
        <f>IF(ISBLANK(Bac!$D1088),"",Bac!J1088)</f>
        <v/>
      </c>
      <c r="P264" s="54" t="str">
        <f>IF(ISBLANK(Bac!$D1088),"",Bac!K1088)</f>
        <v/>
      </c>
      <c r="Q264" s="65" t="e">
        <f>VLOOKUP($G264,Now!$B$14:$BA$1048576,2,FALSE)</f>
        <v>#N/A</v>
      </c>
      <c r="R264" s="65" t="e">
        <f>VLOOKUP($G264,For!$B$14:$BA$1048576,2,FALSE)</f>
        <v>#N/A</v>
      </c>
      <c r="S264" s="67">
        <f t="shared" si="4"/>
        <v>-9999</v>
      </c>
      <c r="U264" s="65" t="e">
        <f>VLOOKUP($G264,Bac!$B$14:$BA$1048576,11,FALSE)</f>
        <v>#N/A</v>
      </c>
      <c r="V264" s="65" t="e">
        <f>VLOOKUP($G264,Bac!$B$14:$BA$1048576,16,FALSE)</f>
        <v>#N/A</v>
      </c>
      <c r="W264" s="65" t="e">
        <f>VLOOKUP($G264,Now!$B$14:$BA$1048576,11,FALSE)</f>
        <v>#N/A</v>
      </c>
      <c r="X264" s="65" t="e">
        <f>VLOOKUP($G264,Now!$B$14:$BA$1048576,16,FALSE)</f>
        <v>#N/A</v>
      </c>
      <c r="Y264" s="65" t="e">
        <f>VLOOKUP($G264,For!$B$14:$BA$1048576,11,FALSE)</f>
        <v>#N/A</v>
      </c>
      <c r="Z264" s="65" t="e">
        <f>VLOOKUP($G264,For!$B$14:$BA$1048576,16,FALSE)</f>
        <v>#N/A</v>
      </c>
      <c r="AB264" s="72" t="e">
        <f>VLOOKUP($G264,For!$B$14:$BA$1048576,51,FALSE)</f>
        <v>#N/A</v>
      </c>
      <c r="AC264" s="72" t="e">
        <f>VLOOKUP($G264,For!$B$14:$BA$1048576,52,FALSE)</f>
        <v>#N/A</v>
      </c>
    </row>
    <row r="265" spans="7:29" x14ac:dyDescent="0.25">
      <c r="G265" s="54" t="str">
        <f>IF(ISBLANK(Bac!$D950),"",Bac!B950)</f>
        <v/>
      </c>
      <c r="H265" s="65" t="str">
        <f>IF(ISBLANK(Bac!$D950),"",Bac!C950)</f>
        <v/>
      </c>
      <c r="I265" s="54" t="str">
        <f>IF(ISBLANK(Bac!$D950),"",Bac!D950)</f>
        <v/>
      </c>
      <c r="J265" s="54" t="str">
        <f>IF(ISBLANK(Bac!$D950),"",Bac!E950)</f>
        <v/>
      </c>
      <c r="K265" s="54" t="str">
        <f>IF(ISBLANK(Bac!$D950),"",Bac!F950)</f>
        <v/>
      </c>
      <c r="L265" s="54" t="str">
        <f>IF(ISBLANK(Bac!$D950),"",Bac!G950)</f>
        <v/>
      </c>
      <c r="M265" s="54" t="str">
        <f>IF(ISBLANK(Bac!$D950),"",Bac!H950)</f>
        <v/>
      </c>
      <c r="N265" s="54" t="str">
        <f>IF(ISBLANK(Bac!$D950),"",Bac!I950)</f>
        <v/>
      </c>
      <c r="O265" s="54" t="str">
        <f>IF(ISBLANK(Bac!$D950),"",Bac!J950)</f>
        <v/>
      </c>
      <c r="P265" s="54" t="str">
        <f>IF(ISBLANK(Bac!$D950),"",Bac!K950)</f>
        <v/>
      </c>
      <c r="Q265" s="65" t="e">
        <f>VLOOKUP($G265,Now!$B$14:$BA$1048576,2,FALSE)</f>
        <v>#N/A</v>
      </c>
      <c r="R265" s="65" t="e">
        <f>VLOOKUP($G265,For!$B$14:$BA$1048576,2,FALSE)</f>
        <v>#N/A</v>
      </c>
      <c r="S265" s="67">
        <f t="shared" si="4"/>
        <v>-9999</v>
      </c>
      <c r="U265" s="65" t="e">
        <f>VLOOKUP($G265,Bac!$B$14:$BA$1048576,11,FALSE)</f>
        <v>#N/A</v>
      </c>
      <c r="V265" s="65" t="e">
        <f>VLOOKUP($G265,Bac!$B$14:$BA$1048576,16,FALSE)</f>
        <v>#N/A</v>
      </c>
      <c r="W265" s="65" t="e">
        <f>VLOOKUP($G265,Now!$B$14:$BA$1048576,11,FALSE)</f>
        <v>#N/A</v>
      </c>
      <c r="X265" s="65" t="e">
        <f>VLOOKUP($G265,Now!$B$14:$BA$1048576,16,FALSE)</f>
        <v>#N/A</v>
      </c>
      <c r="Y265" s="65" t="e">
        <f>VLOOKUP($G265,For!$B$14:$BA$1048576,11,FALSE)</f>
        <v>#N/A</v>
      </c>
      <c r="Z265" s="65" t="e">
        <f>VLOOKUP($G265,For!$B$14:$BA$1048576,16,FALSE)</f>
        <v>#N/A</v>
      </c>
      <c r="AB265" s="72" t="e">
        <f>VLOOKUP($G265,For!$B$14:$BA$1048576,51,FALSE)</f>
        <v>#N/A</v>
      </c>
      <c r="AC265" s="72" t="e">
        <f>VLOOKUP($G265,For!$B$14:$BA$1048576,52,FALSE)</f>
        <v>#N/A</v>
      </c>
    </row>
    <row r="266" spans="7:29" x14ac:dyDescent="0.25">
      <c r="G266" s="54" t="str">
        <f>IF(ISBLANK(Bac!$D183),"",Bac!B183)</f>
        <v/>
      </c>
      <c r="H266" s="65" t="str">
        <f>IF(ISBLANK(Bac!$D183),"",Bac!C183)</f>
        <v/>
      </c>
      <c r="I266" s="54" t="str">
        <f>IF(ISBLANK(Bac!$D183),"",Bac!D183)</f>
        <v/>
      </c>
      <c r="J266" s="54" t="str">
        <f>IF(ISBLANK(Bac!$D183),"",Bac!E183)</f>
        <v/>
      </c>
      <c r="K266" s="54" t="str">
        <f>IF(ISBLANK(Bac!$D183),"",Bac!F183)</f>
        <v/>
      </c>
      <c r="L266" s="54" t="str">
        <f>IF(ISBLANK(Bac!$D183),"",Bac!G183)</f>
        <v/>
      </c>
      <c r="M266" s="54" t="str">
        <f>IF(ISBLANK(Bac!$D183),"",Bac!H183)</f>
        <v/>
      </c>
      <c r="N266" s="54" t="str">
        <f>IF(ISBLANK(Bac!$D183),"",Bac!I183)</f>
        <v/>
      </c>
      <c r="O266" s="54" t="str">
        <f>IF(ISBLANK(Bac!$D183),"",Bac!J183)</f>
        <v/>
      </c>
      <c r="P266" s="54" t="str">
        <f>IF(ISBLANK(Bac!$D183),"",Bac!K183)</f>
        <v/>
      </c>
      <c r="Q266" s="65" t="e">
        <f>VLOOKUP($G266,Now!$B$14:$BA$1048576,2,FALSE)</f>
        <v>#N/A</v>
      </c>
      <c r="R266" s="65" t="e">
        <f>VLOOKUP($G266,For!$B$14:$BA$1048576,2,FALSE)</f>
        <v>#N/A</v>
      </c>
      <c r="S266" s="67">
        <f t="shared" si="4"/>
        <v>-9999</v>
      </c>
      <c r="U266" s="65" t="e">
        <f>VLOOKUP($G266,Bac!$B$14:$BA$1048576,11,FALSE)</f>
        <v>#N/A</v>
      </c>
      <c r="V266" s="65" t="e">
        <f>VLOOKUP($G266,Bac!$B$14:$BA$1048576,16,FALSE)</f>
        <v>#N/A</v>
      </c>
      <c r="W266" s="65" t="e">
        <f>VLOOKUP($G266,Now!$B$14:$BA$1048576,11,FALSE)</f>
        <v>#N/A</v>
      </c>
      <c r="X266" s="65" t="e">
        <f>VLOOKUP($G266,Now!$B$14:$BA$1048576,16,FALSE)</f>
        <v>#N/A</v>
      </c>
      <c r="Y266" s="65" t="e">
        <f>VLOOKUP($G266,For!$B$14:$BA$1048576,11,FALSE)</f>
        <v>#N/A</v>
      </c>
      <c r="Z266" s="65" t="e">
        <f>VLOOKUP($G266,For!$B$14:$BA$1048576,16,FALSE)</f>
        <v>#N/A</v>
      </c>
      <c r="AB266" s="72" t="e">
        <f>VLOOKUP($G266,For!$B$14:$BA$1048576,51,FALSE)</f>
        <v>#N/A</v>
      </c>
      <c r="AC266" s="72" t="e">
        <f>VLOOKUP($G266,For!$B$14:$BA$1048576,52,FALSE)</f>
        <v>#N/A</v>
      </c>
    </row>
    <row r="267" spans="7:29" x14ac:dyDescent="0.25">
      <c r="G267" s="54" t="str">
        <f>IF(ISBLANK(Bac!$D999),"",Bac!B999)</f>
        <v/>
      </c>
      <c r="H267" s="65" t="str">
        <f>IF(ISBLANK(Bac!$D999),"",Bac!C999)</f>
        <v/>
      </c>
      <c r="I267" s="54" t="str">
        <f>IF(ISBLANK(Bac!$D999),"",Bac!D999)</f>
        <v/>
      </c>
      <c r="J267" s="54" t="str">
        <f>IF(ISBLANK(Bac!$D999),"",Bac!E999)</f>
        <v/>
      </c>
      <c r="K267" s="54" t="str">
        <f>IF(ISBLANK(Bac!$D999),"",Bac!F999)</f>
        <v/>
      </c>
      <c r="L267" s="54" t="str">
        <f>IF(ISBLANK(Bac!$D999),"",Bac!G999)</f>
        <v/>
      </c>
      <c r="M267" s="54" t="str">
        <f>IF(ISBLANK(Bac!$D999),"",Bac!H999)</f>
        <v/>
      </c>
      <c r="N267" s="54" t="str">
        <f>IF(ISBLANK(Bac!$D999),"",Bac!I999)</f>
        <v/>
      </c>
      <c r="O267" s="54" t="str">
        <f>IF(ISBLANK(Bac!$D999),"",Bac!J999)</f>
        <v/>
      </c>
      <c r="P267" s="54" t="str">
        <f>IF(ISBLANK(Bac!$D999),"",Bac!K999)</f>
        <v/>
      </c>
      <c r="Q267" s="65" t="e">
        <f>VLOOKUP($G267,Now!$B$14:$BA$1048576,2,FALSE)</f>
        <v>#N/A</v>
      </c>
      <c r="R267" s="65" t="e">
        <f>VLOOKUP($G267,For!$B$14:$BA$1048576,2,FALSE)</f>
        <v>#N/A</v>
      </c>
      <c r="S267" s="67">
        <f t="shared" si="4"/>
        <v>-9999</v>
      </c>
      <c r="U267" s="65" t="e">
        <f>VLOOKUP($G267,Bac!$B$14:$BA$1048576,11,FALSE)</f>
        <v>#N/A</v>
      </c>
      <c r="V267" s="65" t="e">
        <f>VLOOKUP($G267,Bac!$B$14:$BA$1048576,16,FALSE)</f>
        <v>#N/A</v>
      </c>
      <c r="W267" s="65" t="e">
        <f>VLOOKUP($G267,Now!$B$14:$BA$1048576,11,FALSE)</f>
        <v>#N/A</v>
      </c>
      <c r="X267" s="65" t="e">
        <f>VLOOKUP($G267,Now!$B$14:$BA$1048576,16,FALSE)</f>
        <v>#N/A</v>
      </c>
      <c r="Y267" s="65" t="e">
        <f>VLOOKUP($G267,For!$B$14:$BA$1048576,11,FALSE)</f>
        <v>#N/A</v>
      </c>
      <c r="Z267" s="65" t="e">
        <f>VLOOKUP($G267,For!$B$14:$BA$1048576,16,FALSE)</f>
        <v>#N/A</v>
      </c>
      <c r="AB267" s="72" t="e">
        <f>VLOOKUP($G267,For!$B$14:$BA$1048576,51,FALSE)</f>
        <v>#N/A</v>
      </c>
      <c r="AC267" s="72" t="e">
        <f>VLOOKUP($G267,For!$B$14:$BA$1048576,52,FALSE)</f>
        <v>#N/A</v>
      </c>
    </row>
    <row r="268" spans="7:29" x14ac:dyDescent="0.25">
      <c r="G268" s="54" t="str">
        <f>IF(ISBLANK(Bac!$D118),"",Bac!B118)</f>
        <v/>
      </c>
      <c r="H268" s="65" t="str">
        <f>IF(ISBLANK(Bac!$D118),"",Bac!C118)</f>
        <v/>
      </c>
      <c r="I268" s="54" t="str">
        <f>IF(ISBLANK(Bac!$D118),"",Bac!D118)</f>
        <v/>
      </c>
      <c r="J268" s="54" t="str">
        <f>IF(ISBLANK(Bac!$D118),"",Bac!E118)</f>
        <v/>
      </c>
      <c r="K268" s="54" t="str">
        <f>IF(ISBLANK(Bac!$D118),"",Bac!F118)</f>
        <v/>
      </c>
      <c r="L268" s="54" t="str">
        <f>IF(ISBLANK(Bac!$D118),"",Bac!G118)</f>
        <v/>
      </c>
      <c r="M268" s="54" t="str">
        <f>IF(ISBLANK(Bac!$D118),"",Bac!H118)</f>
        <v/>
      </c>
      <c r="N268" s="54" t="str">
        <f>IF(ISBLANK(Bac!$D118),"",Bac!I118)</f>
        <v/>
      </c>
      <c r="O268" s="54" t="str">
        <f>IF(ISBLANK(Bac!$D118),"",Bac!J118)</f>
        <v/>
      </c>
      <c r="P268" s="54" t="str">
        <f>IF(ISBLANK(Bac!$D118),"",Bac!K118)</f>
        <v/>
      </c>
      <c r="Q268" s="65" t="e">
        <f>VLOOKUP($G268,Now!$B$14:$BA$1048576,2,FALSE)</f>
        <v>#N/A</v>
      </c>
      <c r="R268" s="65" t="e">
        <f>VLOOKUP($G268,For!$B$14:$BA$1048576,2,FALSE)</f>
        <v>#N/A</v>
      </c>
      <c r="S268" s="67">
        <f t="shared" si="4"/>
        <v>-9999</v>
      </c>
      <c r="U268" s="65" t="e">
        <f>VLOOKUP($G268,Bac!$B$14:$BA$1048576,11,FALSE)</f>
        <v>#N/A</v>
      </c>
      <c r="V268" s="65" t="e">
        <f>VLOOKUP($G268,Bac!$B$14:$BA$1048576,16,FALSE)</f>
        <v>#N/A</v>
      </c>
      <c r="W268" s="65" t="e">
        <f>VLOOKUP($G268,Now!$B$14:$BA$1048576,11,FALSE)</f>
        <v>#N/A</v>
      </c>
      <c r="X268" s="65" t="e">
        <f>VLOOKUP($G268,Now!$B$14:$BA$1048576,16,FALSE)</f>
        <v>#N/A</v>
      </c>
      <c r="Y268" s="65" t="e">
        <f>VLOOKUP($G268,For!$B$14:$BA$1048576,11,FALSE)</f>
        <v>#N/A</v>
      </c>
      <c r="Z268" s="65" t="e">
        <f>VLOOKUP($G268,For!$B$14:$BA$1048576,16,FALSE)</f>
        <v>#N/A</v>
      </c>
      <c r="AB268" s="72" t="e">
        <f>VLOOKUP($G268,For!$B$14:$BA$1048576,51,FALSE)</f>
        <v>#N/A</v>
      </c>
      <c r="AC268" s="72" t="e">
        <f>VLOOKUP($G268,For!$B$14:$BA$1048576,52,FALSE)</f>
        <v>#N/A</v>
      </c>
    </row>
    <row r="269" spans="7:29" x14ac:dyDescent="0.25">
      <c r="G269" s="54" t="str">
        <f>IF(ISBLANK(Bac!$D1194),"",Bac!B1194)</f>
        <v/>
      </c>
      <c r="H269" s="65" t="str">
        <f>IF(ISBLANK(Bac!$D1194),"",Bac!C1194)</f>
        <v/>
      </c>
      <c r="I269" s="54" t="str">
        <f>IF(ISBLANK(Bac!$D1194),"",Bac!D1194)</f>
        <v/>
      </c>
      <c r="J269" s="54" t="str">
        <f>IF(ISBLANK(Bac!$D1194),"",Bac!E1194)</f>
        <v/>
      </c>
      <c r="K269" s="54" t="str">
        <f>IF(ISBLANK(Bac!$D1194),"",Bac!F1194)</f>
        <v/>
      </c>
      <c r="L269" s="54" t="str">
        <f>IF(ISBLANK(Bac!$D1194),"",Bac!G1194)</f>
        <v/>
      </c>
      <c r="M269" s="54" t="str">
        <f>IF(ISBLANK(Bac!$D1194),"",Bac!H1194)</f>
        <v/>
      </c>
      <c r="N269" s="54" t="str">
        <f>IF(ISBLANK(Bac!$D1194),"",Bac!I1194)</f>
        <v/>
      </c>
      <c r="O269" s="54" t="str">
        <f>IF(ISBLANK(Bac!$D1194),"",Bac!J1194)</f>
        <v/>
      </c>
      <c r="P269" s="54" t="str">
        <f>IF(ISBLANK(Bac!$D1194),"",Bac!K1194)</f>
        <v/>
      </c>
      <c r="Q269" s="65" t="e">
        <f>VLOOKUP($G269,Now!$B$14:$BA$1048576,2,FALSE)</f>
        <v>#N/A</v>
      </c>
      <c r="R269" s="65" t="e">
        <f>VLOOKUP($G269,For!$B$14:$BA$1048576,2,FALSE)</f>
        <v>#N/A</v>
      </c>
      <c r="S269" s="67">
        <f t="shared" si="4"/>
        <v>-9999</v>
      </c>
      <c r="U269" s="65" t="e">
        <f>VLOOKUP($G269,Bac!$B$14:$BA$1048576,11,FALSE)</f>
        <v>#N/A</v>
      </c>
      <c r="V269" s="65" t="e">
        <f>VLOOKUP($G269,Bac!$B$14:$BA$1048576,16,FALSE)</f>
        <v>#N/A</v>
      </c>
      <c r="W269" s="65" t="e">
        <f>VLOOKUP($G269,Now!$B$14:$BA$1048576,11,FALSE)</f>
        <v>#N/A</v>
      </c>
      <c r="X269" s="65" t="e">
        <f>VLOOKUP($G269,Now!$B$14:$BA$1048576,16,FALSE)</f>
        <v>#N/A</v>
      </c>
      <c r="Y269" s="65" t="e">
        <f>VLOOKUP($G269,For!$B$14:$BA$1048576,11,FALSE)</f>
        <v>#N/A</v>
      </c>
      <c r="Z269" s="65" t="e">
        <f>VLOOKUP($G269,For!$B$14:$BA$1048576,16,FALSE)</f>
        <v>#N/A</v>
      </c>
      <c r="AB269" s="72" t="e">
        <f>VLOOKUP($G269,For!$B$14:$BA$1048576,51,FALSE)</f>
        <v>#N/A</v>
      </c>
      <c r="AC269" s="72" t="e">
        <f>VLOOKUP($G269,For!$B$14:$BA$1048576,52,FALSE)</f>
        <v>#N/A</v>
      </c>
    </row>
    <row r="270" spans="7:29" x14ac:dyDescent="0.25">
      <c r="G270" s="54" t="str">
        <f>IF(ISBLANK(Bac!$D788),"",Bac!B788)</f>
        <v/>
      </c>
      <c r="H270" s="65" t="str">
        <f>IF(ISBLANK(Bac!$D788),"",Bac!C788)</f>
        <v/>
      </c>
      <c r="I270" s="54" t="str">
        <f>IF(ISBLANK(Bac!$D788),"",Bac!D788)</f>
        <v/>
      </c>
      <c r="J270" s="54" t="str">
        <f>IF(ISBLANK(Bac!$D788),"",Bac!E788)</f>
        <v/>
      </c>
      <c r="K270" s="54" t="str">
        <f>IF(ISBLANK(Bac!$D788),"",Bac!F788)</f>
        <v/>
      </c>
      <c r="L270" s="54" t="str">
        <f>IF(ISBLANK(Bac!$D788),"",Bac!G788)</f>
        <v/>
      </c>
      <c r="M270" s="54" t="str">
        <f>IF(ISBLANK(Bac!$D788),"",Bac!H788)</f>
        <v/>
      </c>
      <c r="N270" s="54" t="str">
        <f>IF(ISBLANK(Bac!$D788),"",Bac!I788)</f>
        <v/>
      </c>
      <c r="O270" s="54" t="str">
        <f>IF(ISBLANK(Bac!$D788),"",Bac!J788)</f>
        <v/>
      </c>
      <c r="P270" s="54" t="str">
        <f>IF(ISBLANK(Bac!$D788),"",Bac!K788)</f>
        <v/>
      </c>
      <c r="Q270" s="65" t="e">
        <f>VLOOKUP($G270,Now!$B$14:$BA$1048576,2,FALSE)</f>
        <v>#N/A</v>
      </c>
      <c r="R270" s="65" t="e">
        <f>VLOOKUP($G270,For!$B$14:$BA$1048576,2,FALSE)</f>
        <v>#N/A</v>
      </c>
      <c r="S270" s="67">
        <f t="shared" si="4"/>
        <v>-9999</v>
      </c>
      <c r="U270" s="65" t="e">
        <f>VLOOKUP($G270,Bac!$B$14:$BA$1048576,11,FALSE)</f>
        <v>#N/A</v>
      </c>
      <c r="V270" s="65" t="e">
        <f>VLOOKUP($G270,Bac!$B$14:$BA$1048576,16,FALSE)</f>
        <v>#N/A</v>
      </c>
      <c r="W270" s="65" t="e">
        <f>VLOOKUP($G270,Now!$B$14:$BA$1048576,11,FALSE)</f>
        <v>#N/A</v>
      </c>
      <c r="X270" s="65" t="e">
        <f>VLOOKUP($G270,Now!$B$14:$BA$1048576,16,FALSE)</f>
        <v>#N/A</v>
      </c>
      <c r="Y270" s="65" t="e">
        <f>VLOOKUP($G270,For!$B$14:$BA$1048576,11,FALSE)</f>
        <v>#N/A</v>
      </c>
      <c r="Z270" s="65" t="e">
        <f>VLOOKUP($G270,For!$B$14:$BA$1048576,16,FALSE)</f>
        <v>#N/A</v>
      </c>
      <c r="AB270" s="72" t="e">
        <f>VLOOKUP($G270,For!$B$14:$BA$1048576,51,FALSE)</f>
        <v>#N/A</v>
      </c>
      <c r="AC270" s="72" t="e">
        <f>VLOOKUP($G270,For!$B$14:$BA$1048576,52,FALSE)</f>
        <v>#N/A</v>
      </c>
    </row>
    <row r="271" spans="7:29" x14ac:dyDescent="0.25">
      <c r="G271" s="54" t="str">
        <f>IF(ISBLANK(Bac!$D201),"",Bac!B201)</f>
        <v/>
      </c>
      <c r="H271" s="65" t="str">
        <f>IF(ISBLANK(Bac!$D201),"",Bac!C201)</f>
        <v/>
      </c>
      <c r="I271" s="54" t="str">
        <f>IF(ISBLANK(Bac!$D201),"",Bac!D201)</f>
        <v/>
      </c>
      <c r="J271" s="54" t="str">
        <f>IF(ISBLANK(Bac!$D201),"",Bac!E201)</f>
        <v/>
      </c>
      <c r="K271" s="54" t="str">
        <f>IF(ISBLANK(Bac!$D201),"",Bac!F201)</f>
        <v/>
      </c>
      <c r="L271" s="54" t="str">
        <f>IF(ISBLANK(Bac!$D201),"",Bac!G201)</f>
        <v/>
      </c>
      <c r="M271" s="54" t="str">
        <f>IF(ISBLANK(Bac!$D201),"",Bac!H201)</f>
        <v/>
      </c>
      <c r="N271" s="54" t="str">
        <f>IF(ISBLANK(Bac!$D201),"",Bac!I201)</f>
        <v/>
      </c>
      <c r="O271" s="54" t="str">
        <f>IF(ISBLANK(Bac!$D201),"",Bac!J201)</f>
        <v/>
      </c>
      <c r="P271" s="54" t="str">
        <f>IF(ISBLANK(Bac!$D201),"",Bac!K201)</f>
        <v/>
      </c>
      <c r="Q271" s="65" t="e">
        <f>VLOOKUP($G271,Now!$B$14:$BA$1048576,2,FALSE)</f>
        <v>#N/A</v>
      </c>
      <c r="R271" s="65" t="e">
        <f>VLOOKUP($G271,For!$B$14:$BA$1048576,2,FALSE)</f>
        <v>#N/A</v>
      </c>
      <c r="S271" s="67">
        <f t="shared" si="4"/>
        <v>-9999</v>
      </c>
      <c r="U271" s="65" t="e">
        <f>VLOOKUP($G271,Bac!$B$14:$BA$1048576,11,FALSE)</f>
        <v>#N/A</v>
      </c>
      <c r="V271" s="65" t="e">
        <f>VLOOKUP($G271,Bac!$B$14:$BA$1048576,16,FALSE)</f>
        <v>#N/A</v>
      </c>
      <c r="W271" s="65" t="e">
        <f>VLOOKUP($G271,Now!$B$14:$BA$1048576,11,FALSE)</f>
        <v>#N/A</v>
      </c>
      <c r="X271" s="65" t="e">
        <f>VLOOKUP($G271,Now!$B$14:$BA$1048576,16,FALSE)</f>
        <v>#N/A</v>
      </c>
      <c r="Y271" s="65" t="e">
        <f>VLOOKUP($G271,For!$B$14:$BA$1048576,11,FALSE)</f>
        <v>#N/A</v>
      </c>
      <c r="Z271" s="65" t="e">
        <f>VLOOKUP($G271,For!$B$14:$BA$1048576,16,FALSE)</f>
        <v>#N/A</v>
      </c>
      <c r="AB271" s="72" t="e">
        <f>VLOOKUP($G271,For!$B$14:$BA$1048576,51,FALSE)</f>
        <v>#N/A</v>
      </c>
      <c r="AC271" s="72" t="e">
        <f>VLOOKUP($G271,For!$B$14:$BA$1048576,52,FALSE)</f>
        <v>#N/A</v>
      </c>
    </row>
    <row r="272" spans="7:29" x14ac:dyDescent="0.25">
      <c r="G272" s="54" t="str">
        <f>IF(ISBLANK(Bac!$D238),"",Bac!B238)</f>
        <v/>
      </c>
      <c r="H272" s="65" t="str">
        <f>IF(ISBLANK(Bac!$D238),"",Bac!C238)</f>
        <v/>
      </c>
      <c r="I272" s="54" t="str">
        <f>IF(ISBLANK(Bac!$D238),"",Bac!D238)</f>
        <v/>
      </c>
      <c r="J272" s="54" t="str">
        <f>IF(ISBLANK(Bac!$D238),"",Bac!E238)</f>
        <v/>
      </c>
      <c r="K272" s="54" t="str">
        <f>IF(ISBLANK(Bac!$D238),"",Bac!F238)</f>
        <v/>
      </c>
      <c r="L272" s="54" t="str">
        <f>IF(ISBLANK(Bac!$D238),"",Bac!G238)</f>
        <v/>
      </c>
      <c r="M272" s="54" t="str">
        <f>IF(ISBLANK(Bac!$D238),"",Bac!H238)</f>
        <v/>
      </c>
      <c r="N272" s="54" t="str">
        <f>IF(ISBLANK(Bac!$D238),"",Bac!I238)</f>
        <v/>
      </c>
      <c r="O272" s="54" t="str">
        <f>IF(ISBLANK(Bac!$D238),"",Bac!J238)</f>
        <v/>
      </c>
      <c r="P272" s="54" t="str">
        <f>IF(ISBLANK(Bac!$D238),"",Bac!K238)</f>
        <v/>
      </c>
      <c r="Q272" s="65" t="e">
        <f>VLOOKUP($G272,Now!$B$14:$BA$1048576,2,FALSE)</f>
        <v>#N/A</v>
      </c>
      <c r="R272" s="65" t="e">
        <f>VLOOKUP($G272,For!$B$14:$BA$1048576,2,FALSE)</f>
        <v>#N/A</v>
      </c>
      <c r="S272" s="67">
        <f t="shared" si="4"/>
        <v>-9999</v>
      </c>
      <c r="U272" s="65" t="e">
        <f>VLOOKUP($G272,Bac!$B$14:$BA$1048576,11,FALSE)</f>
        <v>#N/A</v>
      </c>
      <c r="V272" s="65" t="e">
        <f>VLOOKUP($G272,Bac!$B$14:$BA$1048576,16,FALSE)</f>
        <v>#N/A</v>
      </c>
      <c r="W272" s="65" t="e">
        <f>VLOOKUP($G272,Now!$B$14:$BA$1048576,11,FALSE)</f>
        <v>#N/A</v>
      </c>
      <c r="X272" s="65" t="e">
        <f>VLOOKUP($G272,Now!$B$14:$BA$1048576,16,FALSE)</f>
        <v>#N/A</v>
      </c>
      <c r="Y272" s="65" t="e">
        <f>VLOOKUP($G272,For!$B$14:$BA$1048576,11,FALSE)</f>
        <v>#N/A</v>
      </c>
      <c r="Z272" s="65" t="e">
        <f>VLOOKUP($G272,For!$B$14:$BA$1048576,16,FALSE)</f>
        <v>#N/A</v>
      </c>
      <c r="AB272" s="72" t="e">
        <f>VLOOKUP($G272,For!$B$14:$BA$1048576,51,FALSE)</f>
        <v>#N/A</v>
      </c>
      <c r="AC272" s="72" t="e">
        <f>VLOOKUP($G272,For!$B$14:$BA$1048576,52,FALSE)</f>
        <v>#N/A</v>
      </c>
    </row>
    <row r="273" spans="7:29" x14ac:dyDescent="0.25">
      <c r="G273" s="54" t="str">
        <f>IF(ISBLANK(Bac!$D701),"",Bac!B701)</f>
        <v/>
      </c>
      <c r="H273" s="65" t="str">
        <f>IF(ISBLANK(Bac!$D701),"",Bac!C701)</f>
        <v/>
      </c>
      <c r="I273" s="54" t="str">
        <f>IF(ISBLANK(Bac!$D701),"",Bac!D701)</f>
        <v/>
      </c>
      <c r="J273" s="54" t="str">
        <f>IF(ISBLANK(Bac!$D701),"",Bac!E701)</f>
        <v/>
      </c>
      <c r="K273" s="54" t="str">
        <f>IF(ISBLANK(Bac!$D701),"",Bac!F701)</f>
        <v/>
      </c>
      <c r="L273" s="54" t="str">
        <f>IF(ISBLANK(Bac!$D701),"",Bac!G701)</f>
        <v/>
      </c>
      <c r="M273" s="54" t="str">
        <f>IF(ISBLANK(Bac!$D701),"",Bac!H701)</f>
        <v/>
      </c>
      <c r="N273" s="54" t="str">
        <f>IF(ISBLANK(Bac!$D701),"",Bac!I701)</f>
        <v/>
      </c>
      <c r="O273" s="54" t="str">
        <f>IF(ISBLANK(Bac!$D701),"",Bac!J701)</f>
        <v/>
      </c>
      <c r="P273" s="54" t="str">
        <f>IF(ISBLANK(Bac!$D701),"",Bac!K701)</f>
        <v/>
      </c>
      <c r="Q273" s="65" t="e">
        <f>VLOOKUP($G273,Now!$B$14:$BA$1048576,2,FALSE)</f>
        <v>#N/A</v>
      </c>
      <c r="R273" s="65" t="e">
        <f>VLOOKUP($G273,For!$B$14:$BA$1048576,2,FALSE)</f>
        <v>#N/A</v>
      </c>
      <c r="S273" s="67">
        <f t="shared" si="4"/>
        <v>-9999</v>
      </c>
      <c r="U273" s="65" t="e">
        <f>VLOOKUP($G273,Bac!$B$14:$BA$1048576,11,FALSE)</f>
        <v>#N/A</v>
      </c>
      <c r="V273" s="65" t="e">
        <f>VLOOKUP($G273,Bac!$B$14:$BA$1048576,16,FALSE)</f>
        <v>#N/A</v>
      </c>
      <c r="W273" s="65" t="e">
        <f>VLOOKUP($G273,Now!$B$14:$BA$1048576,11,FALSE)</f>
        <v>#N/A</v>
      </c>
      <c r="X273" s="65" t="e">
        <f>VLOOKUP($G273,Now!$B$14:$BA$1048576,16,FALSE)</f>
        <v>#N/A</v>
      </c>
      <c r="Y273" s="65" t="e">
        <f>VLOOKUP($G273,For!$B$14:$BA$1048576,11,FALSE)</f>
        <v>#N/A</v>
      </c>
      <c r="Z273" s="65" t="e">
        <f>VLOOKUP($G273,For!$B$14:$BA$1048576,16,FALSE)</f>
        <v>#N/A</v>
      </c>
      <c r="AB273" s="72" t="e">
        <f>VLOOKUP($G273,For!$B$14:$BA$1048576,51,FALSE)</f>
        <v>#N/A</v>
      </c>
      <c r="AC273" s="72" t="e">
        <f>VLOOKUP($G273,For!$B$14:$BA$1048576,52,FALSE)</f>
        <v>#N/A</v>
      </c>
    </row>
    <row r="274" spans="7:29" x14ac:dyDescent="0.25">
      <c r="G274" s="54" t="str">
        <f>IF(ISBLANK(Bac!$D175),"",Bac!B175)</f>
        <v/>
      </c>
      <c r="H274" s="65" t="str">
        <f>IF(ISBLANK(Bac!$D175),"",Bac!C175)</f>
        <v/>
      </c>
      <c r="I274" s="54" t="str">
        <f>IF(ISBLANK(Bac!$D175),"",Bac!D175)</f>
        <v/>
      </c>
      <c r="J274" s="54" t="str">
        <f>IF(ISBLANK(Bac!$D175),"",Bac!E175)</f>
        <v/>
      </c>
      <c r="K274" s="54" t="str">
        <f>IF(ISBLANK(Bac!$D175),"",Bac!F175)</f>
        <v/>
      </c>
      <c r="L274" s="54" t="str">
        <f>IF(ISBLANK(Bac!$D175),"",Bac!G175)</f>
        <v/>
      </c>
      <c r="M274" s="54" t="str">
        <f>IF(ISBLANK(Bac!$D175),"",Bac!H175)</f>
        <v/>
      </c>
      <c r="N274" s="54" t="str">
        <f>IF(ISBLANK(Bac!$D175),"",Bac!I175)</f>
        <v/>
      </c>
      <c r="O274" s="54" t="str">
        <f>IF(ISBLANK(Bac!$D175),"",Bac!J175)</f>
        <v/>
      </c>
      <c r="P274" s="54" t="str">
        <f>IF(ISBLANK(Bac!$D175),"",Bac!K175)</f>
        <v/>
      </c>
      <c r="Q274" s="65" t="e">
        <f>VLOOKUP($G274,Now!$B$14:$BA$1048576,2,FALSE)</f>
        <v>#N/A</v>
      </c>
      <c r="R274" s="65" t="e">
        <f>VLOOKUP($G274,For!$B$14:$BA$1048576,2,FALSE)</f>
        <v>#N/A</v>
      </c>
      <c r="S274" s="67">
        <f t="shared" si="4"/>
        <v>-9999</v>
      </c>
      <c r="U274" s="65" t="e">
        <f>VLOOKUP($G274,Bac!$B$14:$BA$1048576,11,FALSE)</f>
        <v>#N/A</v>
      </c>
      <c r="V274" s="65" t="e">
        <f>VLOOKUP($G274,Bac!$B$14:$BA$1048576,16,FALSE)</f>
        <v>#N/A</v>
      </c>
      <c r="W274" s="65" t="e">
        <f>VLOOKUP($G274,Now!$B$14:$BA$1048576,11,FALSE)</f>
        <v>#N/A</v>
      </c>
      <c r="X274" s="65" t="e">
        <f>VLOOKUP($G274,Now!$B$14:$BA$1048576,16,FALSE)</f>
        <v>#N/A</v>
      </c>
      <c r="Y274" s="65" t="e">
        <f>VLOOKUP($G274,For!$B$14:$BA$1048576,11,FALSE)</f>
        <v>#N/A</v>
      </c>
      <c r="Z274" s="65" t="e">
        <f>VLOOKUP($G274,For!$B$14:$BA$1048576,16,FALSE)</f>
        <v>#N/A</v>
      </c>
      <c r="AB274" s="72" t="e">
        <f>VLOOKUP($G274,For!$B$14:$BA$1048576,51,FALSE)</f>
        <v>#N/A</v>
      </c>
      <c r="AC274" s="72" t="e">
        <f>VLOOKUP($G274,For!$B$14:$BA$1048576,52,FALSE)</f>
        <v>#N/A</v>
      </c>
    </row>
    <row r="275" spans="7:29" x14ac:dyDescent="0.25">
      <c r="G275" s="54" t="str">
        <f>IF(ISBLANK(Bac!$D170),"",Bac!B170)</f>
        <v/>
      </c>
      <c r="H275" s="65" t="str">
        <f>IF(ISBLANK(Bac!$D170),"",Bac!C170)</f>
        <v/>
      </c>
      <c r="I275" s="54" t="str">
        <f>IF(ISBLANK(Bac!$D170),"",Bac!D170)</f>
        <v/>
      </c>
      <c r="J275" s="54" t="str">
        <f>IF(ISBLANK(Bac!$D170),"",Bac!E170)</f>
        <v/>
      </c>
      <c r="K275" s="54" t="str">
        <f>IF(ISBLANK(Bac!$D170),"",Bac!F170)</f>
        <v/>
      </c>
      <c r="L275" s="54" t="str">
        <f>IF(ISBLANK(Bac!$D170),"",Bac!G170)</f>
        <v/>
      </c>
      <c r="M275" s="54" t="str">
        <f>IF(ISBLANK(Bac!$D170),"",Bac!H170)</f>
        <v/>
      </c>
      <c r="N275" s="54" t="str">
        <f>IF(ISBLANK(Bac!$D170),"",Bac!I170)</f>
        <v/>
      </c>
      <c r="O275" s="54" t="str">
        <f>IF(ISBLANK(Bac!$D170),"",Bac!J170)</f>
        <v/>
      </c>
      <c r="P275" s="54" t="str">
        <f>IF(ISBLANK(Bac!$D170),"",Bac!K170)</f>
        <v/>
      </c>
      <c r="Q275" s="65" t="e">
        <f>VLOOKUP($G275,Now!$B$14:$BA$1048576,2,FALSE)</f>
        <v>#N/A</v>
      </c>
      <c r="R275" s="65" t="e">
        <f>VLOOKUP($G275,For!$B$14:$BA$1048576,2,FALSE)</f>
        <v>#N/A</v>
      </c>
      <c r="S275" s="67">
        <f t="shared" si="4"/>
        <v>-9999</v>
      </c>
      <c r="U275" s="65" t="e">
        <f>VLOOKUP($G275,Bac!$B$14:$BA$1048576,11,FALSE)</f>
        <v>#N/A</v>
      </c>
      <c r="V275" s="65" t="e">
        <f>VLOOKUP($G275,Bac!$B$14:$BA$1048576,16,FALSE)</f>
        <v>#N/A</v>
      </c>
      <c r="W275" s="65" t="e">
        <f>VLOOKUP($G275,Now!$B$14:$BA$1048576,11,FALSE)</f>
        <v>#N/A</v>
      </c>
      <c r="X275" s="65" t="e">
        <f>VLOOKUP($G275,Now!$B$14:$BA$1048576,16,FALSE)</f>
        <v>#N/A</v>
      </c>
      <c r="Y275" s="65" t="e">
        <f>VLOOKUP($G275,For!$B$14:$BA$1048576,11,FALSE)</f>
        <v>#N/A</v>
      </c>
      <c r="Z275" s="65" t="e">
        <f>VLOOKUP($G275,For!$B$14:$BA$1048576,16,FALSE)</f>
        <v>#N/A</v>
      </c>
      <c r="AB275" s="72" t="e">
        <f>VLOOKUP($G275,For!$B$14:$BA$1048576,51,FALSE)</f>
        <v>#N/A</v>
      </c>
      <c r="AC275" s="72" t="e">
        <f>VLOOKUP($G275,For!$B$14:$BA$1048576,52,FALSE)</f>
        <v>#N/A</v>
      </c>
    </row>
    <row r="276" spans="7:29" x14ac:dyDescent="0.25">
      <c r="G276" s="54" t="str">
        <f>IF(ISBLANK(Bac!$D677),"",Bac!B677)</f>
        <v/>
      </c>
      <c r="H276" s="65" t="str">
        <f>IF(ISBLANK(Bac!$D677),"",Bac!C677)</f>
        <v/>
      </c>
      <c r="I276" s="54" t="str">
        <f>IF(ISBLANK(Bac!$D677),"",Bac!D677)</f>
        <v/>
      </c>
      <c r="J276" s="54" t="str">
        <f>IF(ISBLANK(Bac!$D677),"",Bac!E677)</f>
        <v/>
      </c>
      <c r="K276" s="54" t="str">
        <f>IF(ISBLANK(Bac!$D677),"",Bac!F677)</f>
        <v/>
      </c>
      <c r="L276" s="54" t="str">
        <f>IF(ISBLANK(Bac!$D677),"",Bac!G677)</f>
        <v/>
      </c>
      <c r="M276" s="54" t="str">
        <f>IF(ISBLANK(Bac!$D677),"",Bac!H677)</f>
        <v/>
      </c>
      <c r="N276" s="54" t="str">
        <f>IF(ISBLANK(Bac!$D677),"",Bac!I677)</f>
        <v/>
      </c>
      <c r="O276" s="54" t="str">
        <f>IF(ISBLANK(Bac!$D677),"",Bac!J677)</f>
        <v/>
      </c>
      <c r="P276" s="54" t="str">
        <f>IF(ISBLANK(Bac!$D677),"",Bac!K677)</f>
        <v/>
      </c>
      <c r="Q276" s="65" t="e">
        <f>VLOOKUP($G276,Now!$B$14:$BA$1048576,2,FALSE)</f>
        <v>#N/A</v>
      </c>
      <c r="R276" s="65" t="e">
        <f>VLOOKUP($G276,For!$B$14:$BA$1048576,2,FALSE)</f>
        <v>#N/A</v>
      </c>
      <c r="S276" s="67">
        <f t="shared" si="4"/>
        <v>-9999</v>
      </c>
      <c r="U276" s="65" t="e">
        <f>VLOOKUP($G276,Bac!$B$14:$BA$1048576,11,FALSE)</f>
        <v>#N/A</v>
      </c>
      <c r="V276" s="65" t="e">
        <f>VLOOKUP($G276,Bac!$B$14:$BA$1048576,16,FALSE)</f>
        <v>#N/A</v>
      </c>
      <c r="W276" s="65" t="e">
        <f>VLOOKUP($G276,Now!$B$14:$BA$1048576,11,FALSE)</f>
        <v>#N/A</v>
      </c>
      <c r="X276" s="65" t="e">
        <f>VLOOKUP($G276,Now!$B$14:$BA$1048576,16,FALSE)</f>
        <v>#N/A</v>
      </c>
      <c r="Y276" s="65" t="e">
        <f>VLOOKUP($G276,For!$B$14:$BA$1048576,11,FALSE)</f>
        <v>#N/A</v>
      </c>
      <c r="Z276" s="65" t="e">
        <f>VLOOKUP($G276,For!$B$14:$BA$1048576,16,FALSE)</f>
        <v>#N/A</v>
      </c>
      <c r="AB276" s="72" t="e">
        <f>VLOOKUP($G276,For!$B$14:$BA$1048576,51,FALSE)</f>
        <v>#N/A</v>
      </c>
      <c r="AC276" s="72" t="e">
        <f>VLOOKUP($G276,For!$B$14:$BA$1048576,52,FALSE)</f>
        <v>#N/A</v>
      </c>
    </row>
    <row r="277" spans="7:29" x14ac:dyDescent="0.25">
      <c r="G277" s="54" t="str">
        <f>IF(ISBLANK(Bac!$D1223),"",Bac!B1223)</f>
        <v/>
      </c>
      <c r="H277" s="65" t="str">
        <f>IF(ISBLANK(Bac!$D1223),"",Bac!C1223)</f>
        <v/>
      </c>
      <c r="I277" s="54" t="str">
        <f>IF(ISBLANK(Bac!$D1223),"",Bac!D1223)</f>
        <v/>
      </c>
      <c r="J277" s="54" t="str">
        <f>IF(ISBLANK(Bac!$D1223),"",Bac!E1223)</f>
        <v/>
      </c>
      <c r="K277" s="54" t="str">
        <f>IF(ISBLANK(Bac!$D1223),"",Bac!F1223)</f>
        <v/>
      </c>
      <c r="L277" s="54" t="str">
        <f>IF(ISBLANK(Bac!$D1223),"",Bac!G1223)</f>
        <v/>
      </c>
      <c r="M277" s="54" t="str">
        <f>IF(ISBLANK(Bac!$D1223),"",Bac!H1223)</f>
        <v/>
      </c>
      <c r="N277" s="54" t="str">
        <f>IF(ISBLANK(Bac!$D1223),"",Bac!I1223)</f>
        <v/>
      </c>
      <c r="O277" s="54" t="str">
        <f>IF(ISBLANK(Bac!$D1223),"",Bac!J1223)</f>
        <v/>
      </c>
      <c r="P277" s="54" t="str">
        <f>IF(ISBLANK(Bac!$D1223),"",Bac!K1223)</f>
        <v/>
      </c>
      <c r="Q277" s="65" t="e">
        <f>VLOOKUP($G277,Now!$B$14:$BA$1048576,2,FALSE)</f>
        <v>#N/A</v>
      </c>
      <c r="R277" s="65" t="e">
        <f>VLOOKUP($G277,For!$B$14:$BA$1048576,2,FALSE)</f>
        <v>#N/A</v>
      </c>
      <c r="S277" s="67">
        <f t="shared" si="4"/>
        <v>-9999</v>
      </c>
      <c r="U277" s="65" t="e">
        <f>VLOOKUP($G277,Bac!$B$14:$BA$1048576,11,FALSE)</f>
        <v>#N/A</v>
      </c>
      <c r="V277" s="65" t="e">
        <f>VLOOKUP($G277,Bac!$B$14:$BA$1048576,16,FALSE)</f>
        <v>#N/A</v>
      </c>
      <c r="W277" s="65" t="e">
        <f>VLOOKUP($G277,Now!$B$14:$BA$1048576,11,FALSE)</f>
        <v>#N/A</v>
      </c>
      <c r="X277" s="65" t="e">
        <f>VLOOKUP($G277,Now!$B$14:$BA$1048576,16,FALSE)</f>
        <v>#N/A</v>
      </c>
      <c r="Y277" s="65" t="e">
        <f>VLOOKUP($G277,For!$B$14:$BA$1048576,11,FALSE)</f>
        <v>#N/A</v>
      </c>
      <c r="Z277" s="65" t="e">
        <f>VLOOKUP($G277,For!$B$14:$BA$1048576,16,FALSE)</f>
        <v>#N/A</v>
      </c>
      <c r="AB277" s="72" t="e">
        <f>VLOOKUP($G277,For!$B$14:$BA$1048576,51,FALSE)</f>
        <v>#N/A</v>
      </c>
      <c r="AC277" s="72" t="e">
        <f>VLOOKUP($G277,For!$B$14:$BA$1048576,52,FALSE)</f>
        <v>#N/A</v>
      </c>
    </row>
    <row r="278" spans="7:29" x14ac:dyDescent="0.25">
      <c r="G278" s="54" t="str">
        <f>IF(ISBLANK(Bac!$D314),"",Bac!B314)</f>
        <v/>
      </c>
      <c r="H278" s="65" t="str">
        <f>IF(ISBLANK(Bac!$D314),"",Bac!C314)</f>
        <v/>
      </c>
      <c r="I278" s="54" t="str">
        <f>IF(ISBLANK(Bac!$D314),"",Bac!D314)</f>
        <v/>
      </c>
      <c r="J278" s="54" t="str">
        <f>IF(ISBLANK(Bac!$D314),"",Bac!E314)</f>
        <v/>
      </c>
      <c r="K278" s="54" t="str">
        <f>IF(ISBLANK(Bac!$D314),"",Bac!F314)</f>
        <v/>
      </c>
      <c r="L278" s="54" t="str">
        <f>IF(ISBLANK(Bac!$D314),"",Bac!G314)</f>
        <v/>
      </c>
      <c r="M278" s="54" t="str">
        <f>IF(ISBLANK(Bac!$D314),"",Bac!H314)</f>
        <v/>
      </c>
      <c r="N278" s="54" t="str">
        <f>IF(ISBLANK(Bac!$D314),"",Bac!I314)</f>
        <v/>
      </c>
      <c r="O278" s="54" t="str">
        <f>IF(ISBLANK(Bac!$D314),"",Bac!J314)</f>
        <v/>
      </c>
      <c r="P278" s="54" t="str">
        <f>IF(ISBLANK(Bac!$D314),"",Bac!K314)</f>
        <v/>
      </c>
      <c r="Q278" s="65" t="e">
        <f>VLOOKUP($G278,Now!$B$14:$BA$1048576,2,FALSE)</f>
        <v>#N/A</v>
      </c>
      <c r="R278" s="65" t="e">
        <f>VLOOKUP($G278,For!$B$14:$BA$1048576,2,FALSE)</f>
        <v>#N/A</v>
      </c>
      <c r="S278" s="67">
        <f t="shared" si="4"/>
        <v>-9999</v>
      </c>
      <c r="U278" s="65" t="e">
        <f>VLOOKUP($G278,Bac!$B$14:$BA$1048576,11,FALSE)</f>
        <v>#N/A</v>
      </c>
      <c r="V278" s="65" t="e">
        <f>VLOOKUP($G278,Bac!$B$14:$BA$1048576,16,FALSE)</f>
        <v>#N/A</v>
      </c>
      <c r="W278" s="65" t="e">
        <f>VLOOKUP($G278,Now!$B$14:$BA$1048576,11,FALSE)</f>
        <v>#N/A</v>
      </c>
      <c r="X278" s="65" t="e">
        <f>VLOOKUP($G278,Now!$B$14:$BA$1048576,16,FALSE)</f>
        <v>#N/A</v>
      </c>
      <c r="Y278" s="65" t="e">
        <f>VLOOKUP($G278,For!$B$14:$BA$1048576,11,FALSE)</f>
        <v>#N/A</v>
      </c>
      <c r="Z278" s="65" t="e">
        <f>VLOOKUP($G278,For!$B$14:$BA$1048576,16,FALSE)</f>
        <v>#N/A</v>
      </c>
      <c r="AB278" s="72" t="e">
        <f>VLOOKUP($G278,For!$B$14:$BA$1048576,51,FALSE)</f>
        <v>#N/A</v>
      </c>
      <c r="AC278" s="72" t="e">
        <f>VLOOKUP($G278,For!$B$14:$BA$1048576,52,FALSE)</f>
        <v>#N/A</v>
      </c>
    </row>
    <row r="279" spans="7:29" x14ac:dyDescent="0.25">
      <c r="G279" s="54" t="str">
        <f>IF(ISBLANK(Bac!$D666),"",Bac!B666)</f>
        <v/>
      </c>
      <c r="H279" s="65" t="str">
        <f>IF(ISBLANK(Bac!$D666),"",Bac!C666)</f>
        <v/>
      </c>
      <c r="I279" s="54" t="str">
        <f>IF(ISBLANK(Bac!$D666),"",Bac!D666)</f>
        <v/>
      </c>
      <c r="J279" s="54" t="str">
        <f>IF(ISBLANK(Bac!$D666),"",Bac!E666)</f>
        <v/>
      </c>
      <c r="K279" s="54" t="str">
        <f>IF(ISBLANK(Bac!$D666),"",Bac!F666)</f>
        <v/>
      </c>
      <c r="L279" s="54" t="str">
        <f>IF(ISBLANK(Bac!$D666),"",Bac!G666)</f>
        <v/>
      </c>
      <c r="M279" s="54" t="str">
        <f>IF(ISBLANK(Bac!$D666),"",Bac!H666)</f>
        <v/>
      </c>
      <c r="N279" s="54" t="str">
        <f>IF(ISBLANK(Bac!$D666),"",Bac!I666)</f>
        <v/>
      </c>
      <c r="O279" s="54" t="str">
        <f>IF(ISBLANK(Bac!$D666),"",Bac!J666)</f>
        <v/>
      </c>
      <c r="P279" s="54" t="str">
        <f>IF(ISBLANK(Bac!$D666),"",Bac!K666)</f>
        <v/>
      </c>
      <c r="Q279" s="65" t="e">
        <f>VLOOKUP($G279,Now!$B$14:$BA$1048576,2,FALSE)</f>
        <v>#N/A</v>
      </c>
      <c r="R279" s="65" t="e">
        <f>VLOOKUP($G279,For!$B$14:$BA$1048576,2,FALSE)</f>
        <v>#N/A</v>
      </c>
      <c r="S279" s="67">
        <f t="shared" si="4"/>
        <v>-9999</v>
      </c>
      <c r="U279" s="65" t="e">
        <f>VLOOKUP($G279,Bac!$B$14:$BA$1048576,11,FALSE)</f>
        <v>#N/A</v>
      </c>
      <c r="V279" s="65" t="e">
        <f>VLOOKUP($G279,Bac!$B$14:$BA$1048576,16,FALSE)</f>
        <v>#N/A</v>
      </c>
      <c r="W279" s="65" t="e">
        <f>VLOOKUP($G279,Now!$B$14:$BA$1048576,11,FALSE)</f>
        <v>#N/A</v>
      </c>
      <c r="X279" s="65" t="e">
        <f>VLOOKUP($G279,Now!$B$14:$BA$1048576,16,FALSE)</f>
        <v>#N/A</v>
      </c>
      <c r="Y279" s="65" t="e">
        <f>VLOOKUP($G279,For!$B$14:$BA$1048576,11,FALSE)</f>
        <v>#N/A</v>
      </c>
      <c r="Z279" s="65" t="e">
        <f>VLOOKUP($G279,For!$B$14:$BA$1048576,16,FALSE)</f>
        <v>#N/A</v>
      </c>
      <c r="AB279" s="72" t="e">
        <f>VLOOKUP($G279,For!$B$14:$BA$1048576,51,FALSE)</f>
        <v>#N/A</v>
      </c>
      <c r="AC279" s="72" t="e">
        <f>VLOOKUP($G279,For!$B$14:$BA$1048576,52,FALSE)</f>
        <v>#N/A</v>
      </c>
    </row>
    <row r="280" spans="7:29" x14ac:dyDescent="0.25">
      <c r="G280" s="54" t="str">
        <f>IF(ISBLANK(Bac!$D886),"",Bac!B886)</f>
        <v/>
      </c>
      <c r="H280" s="65" t="str">
        <f>IF(ISBLANK(Bac!$D886),"",Bac!C886)</f>
        <v/>
      </c>
      <c r="I280" s="54" t="str">
        <f>IF(ISBLANK(Bac!$D886),"",Bac!D886)</f>
        <v/>
      </c>
      <c r="J280" s="54" t="str">
        <f>IF(ISBLANK(Bac!$D886),"",Bac!E886)</f>
        <v/>
      </c>
      <c r="K280" s="54" t="str">
        <f>IF(ISBLANK(Bac!$D886),"",Bac!F886)</f>
        <v/>
      </c>
      <c r="L280" s="54" t="str">
        <f>IF(ISBLANK(Bac!$D886),"",Bac!G886)</f>
        <v/>
      </c>
      <c r="M280" s="54" t="str">
        <f>IF(ISBLANK(Bac!$D886),"",Bac!H886)</f>
        <v/>
      </c>
      <c r="N280" s="54" t="str">
        <f>IF(ISBLANK(Bac!$D886),"",Bac!I886)</f>
        <v/>
      </c>
      <c r="O280" s="54" t="str">
        <f>IF(ISBLANK(Bac!$D886),"",Bac!J886)</f>
        <v/>
      </c>
      <c r="P280" s="54" t="str">
        <f>IF(ISBLANK(Bac!$D886),"",Bac!K886)</f>
        <v/>
      </c>
      <c r="Q280" s="65" t="e">
        <f>VLOOKUP($G280,Now!$B$14:$BA$1048576,2,FALSE)</f>
        <v>#N/A</v>
      </c>
      <c r="R280" s="65" t="e">
        <f>VLOOKUP($G280,For!$B$14:$BA$1048576,2,FALSE)</f>
        <v>#N/A</v>
      </c>
      <c r="S280" s="67">
        <f t="shared" si="4"/>
        <v>-9999</v>
      </c>
      <c r="U280" s="65" t="e">
        <f>VLOOKUP($G280,Bac!$B$14:$BA$1048576,11,FALSE)</f>
        <v>#N/A</v>
      </c>
      <c r="V280" s="65" t="e">
        <f>VLOOKUP($G280,Bac!$B$14:$BA$1048576,16,FALSE)</f>
        <v>#N/A</v>
      </c>
      <c r="W280" s="65" t="e">
        <f>VLOOKUP($G280,Now!$B$14:$BA$1048576,11,FALSE)</f>
        <v>#N/A</v>
      </c>
      <c r="X280" s="65" t="e">
        <f>VLOOKUP($G280,Now!$B$14:$BA$1048576,16,FALSE)</f>
        <v>#N/A</v>
      </c>
      <c r="Y280" s="65" t="e">
        <f>VLOOKUP($G280,For!$B$14:$BA$1048576,11,FALSE)</f>
        <v>#N/A</v>
      </c>
      <c r="Z280" s="65" t="e">
        <f>VLOOKUP($G280,For!$B$14:$BA$1048576,16,FALSE)</f>
        <v>#N/A</v>
      </c>
      <c r="AB280" s="72" t="e">
        <f>VLOOKUP($G280,For!$B$14:$BA$1048576,51,FALSE)</f>
        <v>#N/A</v>
      </c>
      <c r="AC280" s="72" t="e">
        <f>VLOOKUP($G280,For!$B$14:$BA$1048576,52,FALSE)</f>
        <v>#N/A</v>
      </c>
    </row>
    <row r="281" spans="7:29" x14ac:dyDescent="0.25">
      <c r="G281" s="54" t="str">
        <f>IF(ISBLANK(Bac!$D661),"",Bac!B661)</f>
        <v/>
      </c>
      <c r="H281" s="65" t="str">
        <f>IF(ISBLANK(Bac!$D661),"",Bac!C661)</f>
        <v/>
      </c>
      <c r="I281" s="54" t="str">
        <f>IF(ISBLANK(Bac!$D661),"",Bac!D661)</f>
        <v/>
      </c>
      <c r="J281" s="54" t="str">
        <f>IF(ISBLANK(Bac!$D661),"",Bac!E661)</f>
        <v/>
      </c>
      <c r="K281" s="54" t="str">
        <f>IF(ISBLANK(Bac!$D661),"",Bac!F661)</f>
        <v/>
      </c>
      <c r="L281" s="54" t="str">
        <f>IF(ISBLANK(Bac!$D661),"",Bac!G661)</f>
        <v/>
      </c>
      <c r="M281" s="54" t="str">
        <f>IF(ISBLANK(Bac!$D661),"",Bac!H661)</f>
        <v/>
      </c>
      <c r="N281" s="54" t="str">
        <f>IF(ISBLANK(Bac!$D661),"",Bac!I661)</f>
        <v/>
      </c>
      <c r="O281" s="54" t="str">
        <f>IF(ISBLANK(Bac!$D661),"",Bac!J661)</f>
        <v/>
      </c>
      <c r="P281" s="54" t="str">
        <f>IF(ISBLANK(Bac!$D661),"",Bac!K661)</f>
        <v/>
      </c>
      <c r="Q281" s="65" t="e">
        <f>VLOOKUP($G281,Now!$B$14:$BA$1048576,2,FALSE)</f>
        <v>#N/A</v>
      </c>
      <c r="R281" s="65" t="e">
        <f>VLOOKUP($G281,For!$B$14:$BA$1048576,2,FALSE)</f>
        <v>#N/A</v>
      </c>
      <c r="S281" s="67">
        <f t="shared" si="4"/>
        <v>-9999</v>
      </c>
      <c r="U281" s="65" t="e">
        <f>VLOOKUP($G281,Bac!$B$14:$BA$1048576,11,FALSE)</f>
        <v>#N/A</v>
      </c>
      <c r="V281" s="65" t="e">
        <f>VLOOKUP($G281,Bac!$B$14:$BA$1048576,16,FALSE)</f>
        <v>#N/A</v>
      </c>
      <c r="W281" s="65" t="e">
        <f>VLOOKUP($G281,Now!$B$14:$BA$1048576,11,FALSE)</f>
        <v>#N/A</v>
      </c>
      <c r="X281" s="65" t="e">
        <f>VLOOKUP($G281,Now!$B$14:$BA$1048576,16,FALSE)</f>
        <v>#N/A</v>
      </c>
      <c r="Y281" s="65" t="e">
        <f>VLOOKUP($G281,For!$B$14:$BA$1048576,11,FALSE)</f>
        <v>#N/A</v>
      </c>
      <c r="Z281" s="65" t="e">
        <f>VLOOKUP($G281,For!$B$14:$BA$1048576,16,FALSE)</f>
        <v>#N/A</v>
      </c>
      <c r="AB281" s="72" t="e">
        <f>VLOOKUP($G281,For!$B$14:$BA$1048576,51,FALSE)</f>
        <v>#N/A</v>
      </c>
      <c r="AC281" s="72" t="e">
        <f>VLOOKUP($G281,For!$B$14:$BA$1048576,52,FALSE)</f>
        <v>#N/A</v>
      </c>
    </row>
    <row r="282" spans="7:29" x14ac:dyDescent="0.25">
      <c r="G282" s="54" t="str">
        <f>IF(ISBLANK(Bac!$D287),"",Bac!B287)</f>
        <v/>
      </c>
      <c r="H282" s="65" t="str">
        <f>IF(ISBLANK(Bac!$D287),"",Bac!C287)</f>
        <v/>
      </c>
      <c r="I282" s="54" t="str">
        <f>IF(ISBLANK(Bac!$D287),"",Bac!D287)</f>
        <v/>
      </c>
      <c r="J282" s="54" t="str">
        <f>IF(ISBLANK(Bac!$D287),"",Bac!E287)</f>
        <v/>
      </c>
      <c r="K282" s="54" t="str">
        <f>IF(ISBLANK(Bac!$D287),"",Bac!F287)</f>
        <v/>
      </c>
      <c r="L282" s="54" t="str">
        <f>IF(ISBLANK(Bac!$D287),"",Bac!G287)</f>
        <v/>
      </c>
      <c r="M282" s="54" t="str">
        <f>IF(ISBLANK(Bac!$D287),"",Bac!H287)</f>
        <v/>
      </c>
      <c r="N282" s="54" t="str">
        <f>IF(ISBLANK(Bac!$D287),"",Bac!I287)</f>
        <v/>
      </c>
      <c r="O282" s="54" t="str">
        <f>IF(ISBLANK(Bac!$D287),"",Bac!J287)</f>
        <v/>
      </c>
      <c r="P282" s="54" t="str">
        <f>IF(ISBLANK(Bac!$D287),"",Bac!K287)</f>
        <v/>
      </c>
      <c r="Q282" s="65" t="e">
        <f>VLOOKUP($G282,Now!$B$14:$BA$1048576,2,FALSE)</f>
        <v>#N/A</v>
      </c>
      <c r="R282" s="65" t="e">
        <f>VLOOKUP($G282,For!$B$14:$BA$1048576,2,FALSE)</f>
        <v>#N/A</v>
      </c>
      <c r="S282" s="67">
        <f t="shared" si="4"/>
        <v>-9999</v>
      </c>
      <c r="U282" s="65" t="e">
        <f>VLOOKUP($G282,Bac!$B$14:$BA$1048576,11,FALSE)</f>
        <v>#N/A</v>
      </c>
      <c r="V282" s="65" t="e">
        <f>VLOOKUP($G282,Bac!$B$14:$BA$1048576,16,FALSE)</f>
        <v>#N/A</v>
      </c>
      <c r="W282" s="65" t="e">
        <f>VLOOKUP($G282,Now!$B$14:$BA$1048576,11,FALSE)</f>
        <v>#N/A</v>
      </c>
      <c r="X282" s="65" t="e">
        <f>VLOOKUP($G282,Now!$B$14:$BA$1048576,16,FALSE)</f>
        <v>#N/A</v>
      </c>
      <c r="Y282" s="65" t="e">
        <f>VLOOKUP($G282,For!$B$14:$BA$1048576,11,FALSE)</f>
        <v>#N/A</v>
      </c>
      <c r="Z282" s="65" t="e">
        <f>VLOOKUP($G282,For!$B$14:$BA$1048576,16,FALSE)</f>
        <v>#N/A</v>
      </c>
      <c r="AB282" s="72" t="e">
        <f>VLOOKUP($G282,For!$B$14:$BA$1048576,51,FALSE)</f>
        <v>#N/A</v>
      </c>
      <c r="AC282" s="72" t="e">
        <f>VLOOKUP($G282,For!$B$14:$BA$1048576,52,FALSE)</f>
        <v>#N/A</v>
      </c>
    </row>
    <row r="283" spans="7:29" x14ac:dyDescent="0.25">
      <c r="G283" s="54" t="str">
        <f>IF(ISBLANK(Bac!$D667),"",Bac!B667)</f>
        <v/>
      </c>
      <c r="H283" s="65" t="str">
        <f>IF(ISBLANK(Bac!$D667),"",Bac!C667)</f>
        <v/>
      </c>
      <c r="I283" s="54" t="str">
        <f>IF(ISBLANK(Bac!$D667),"",Bac!D667)</f>
        <v/>
      </c>
      <c r="J283" s="54" t="str">
        <f>IF(ISBLANK(Bac!$D667),"",Bac!E667)</f>
        <v/>
      </c>
      <c r="K283" s="54" t="str">
        <f>IF(ISBLANK(Bac!$D667),"",Bac!F667)</f>
        <v/>
      </c>
      <c r="L283" s="54" t="str">
        <f>IF(ISBLANK(Bac!$D667),"",Bac!G667)</f>
        <v/>
      </c>
      <c r="M283" s="54" t="str">
        <f>IF(ISBLANK(Bac!$D667),"",Bac!H667)</f>
        <v/>
      </c>
      <c r="N283" s="54" t="str">
        <f>IF(ISBLANK(Bac!$D667),"",Bac!I667)</f>
        <v/>
      </c>
      <c r="O283" s="54" t="str">
        <f>IF(ISBLANK(Bac!$D667),"",Bac!J667)</f>
        <v/>
      </c>
      <c r="P283" s="54" t="str">
        <f>IF(ISBLANK(Bac!$D667),"",Bac!K667)</f>
        <v/>
      </c>
      <c r="Q283" s="65" t="e">
        <f>VLOOKUP($G283,Now!$B$14:$BA$1048576,2,FALSE)</f>
        <v>#N/A</v>
      </c>
      <c r="R283" s="65" t="e">
        <f>VLOOKUP($G283,For!$B$14:$BA$1048576,2,FALSE)</f>
        <v>#N/A</v>
      </c>
      <c r="S283" s="67">
        <f t="shared" si="4"/>
        <v>-9999</v>
      </c>
      <c r="U283" s="65" t="e">
        <f>VLOOKUP($G283,Bac!$B$14:$BA$1048576,11,FALSE)</f>
        <v>#N/A</v>
      </c>
      <c r="V283" s="65" t="e">
        <f>VLOOKUP($G283,Bac!$B$14:$BA$1048576,16,FALSE)</f>
        <v>#N/A</v>
      </c>
      <c r="W283" s="65" t="e">
        <f>VLOOKUP($G283,Now!$B$14:$BA$1048576,11,FALSE)</f>
        <v>#N/A</v>
      </c>
      <c r="X283" s="65" t="e">
        <f>VLOOKUP($G283,Now!$B$14:$BA$1048576,16,FALSE)</f>
        <v>#N/A</v>
      </c>
      <c r="Y283" s="65" t="e">
        <f>VLOOKUP($G283,For!$B$14:$BA$1048576,11,FALSE)</f>
        <v>#N/A</v>
      </c>
      <c r="Z283" s="65" t="e">
        <f>VLOOKUP($G283,For!$B$14:$BA$1048576,16,FALSE)</f>
        <v>#N/A</v>
      </c>
      <c r="AB283" s="72" t="e">
        <f>VLOOKUP($G283,For!$B$14:$BA$1048576,51,FALSE)</f>
        <v>#N/A</v>
      </c>
      <c r="AC283" s="72" t="e">
        <f>VLOOKUP($G283,For!$B$14:$BA$1048576,52,FALSE)</f>
        <v>#N/A</v>
      </c>
    </row>
    <row r="284" spans="7:29" x14ac:dyDescent="0.25">
      <c r="G284" s="54" t="str">
        <f>IF(ISBLANK(Bac!$D781),"",Bac!B781)</f>
        <v/>
      </c>
      <c r="H284" s="65" t="str">
        <f>IF(ISBLANK(Bac!$D781),"",Bac!C781)</f>
        <v/>
      </c>
      <c r="I284" s="54" t="str">
        <f>IF(ISBLANK(Bac!$D781),"",Bac!D781)</f>
        <v/>
      </c>
      <c r="J284" s="54" t="str">
        <f>IF(ISBLANK(Bac!$D781),"",Bac!E781)</f>
        <v/>
      </c>
      <c r="K284" s="54" t="str">
        <f>IF(ISBLANK(Bac!$D781),"",Bac!F781)</f>
        <v/>
      </c>
      <c r="L284" s="54" t="str">
        <f>IF(ISBLANK(Bac!$D781),"",Bac!G781)</f>
        <v/>
      </c>
      <c r="M284" s="54" t="str">
        <f>IF(ISBLANK(Bac!$D781),"",Bac!H781)</f>
        <v/>
      </c>
      <c r="N284" s="54" t="str">
        <f>IF(ISBLANK(Bac!$D781),"",Bac!I781)</f>
        <v/>
      </c>
      <c r="O284" s="54" t="str">
        <f>IF(ISBLANK(Bac!$D781),"",Bac!J781)</f>
        <v/>
      </c>
      <c r="P284" s="54" t="str">
        <f>IF(ISBLANK(Bac!$D781),"",Bac!K781)</f>
        <v/>
      </c>
      <c r="Q284" s="65" t="e">
        <f>VLOOKUP($G284,Now!$B$14:$BA$1048576,2,FALSE)</f>
        <v>#N/A</v>
      </c>
      <c r="R284" s="65" t="e">
        <f>VLOOKUP($G284,For!$B$14:$BA$1048576,2,FALSE)</f>
        <v>#N/A</v>
      </c>
      <c r="S284" s="67">
        <f t="shared" si="4"/>
        <v>-9999</v>
      </c>
      <c r="U284" s="65" t="e">
        <f>VLOOKUP($G284,Bac!$B$14:$BA$1048576,11,FALSE)</f>
        <v>#N/A</v>
      </c>
      <c r="V284" s="65" t="e">
        <f>VLOOKUP($G284,Bac!$B$14:$BA$1048576,16,FALSE)</f>
        <v>#N/A</v>
      </c>
      <c r="W284" s="65" t="e">
        <f>VLOOKUP($G284,Now!$B$14:$BA$1048576,11,FALSE)</f>
        <v>#N/A</v>
      </c>
      <c r="X284" s="65" t="e">
        <f>VLOOKUP($G284,Now!$B$14:$BA$1048576,16,FALSE)</f>
        <v>#N/A</v>
      </c>
      <c r="Y284" s="65" t="e">
        <f>VLOOKUP($G284,For!$B$14:$BA$1048576,11,FALSE)</f>
        <v>#N/A</v>
      </c>
      <c r="Z284" s="65" t="e">
        <f>VLOOKUP($G284,For!$B$14:$BA$1048576,16,FALSE)</f>
        <v>#N/A</v>
      </c>
      <c r="AB284" s="72" t="e">
        <f>VLOOKUP($G284,For!$B$14:$BA$1048576,51,FALSE)</f>
        <v>#N/A</v>
      </c>
      <c r="AC284" s="72" t="e">
        <f>VLOOKUP($G284,For!$B$14:$BA$1048576,52,FALSE)</f>
        <v>#N/A</v>
      </c>
    </row>
    <row r="285" spans="7:29" x14ac:dyDescent="0.25">
      <c r="G285" s="54" t="str">
        <f>IF(ISBLANK(Bac!$D805),"",Bac!B805)</f>
        <v/>
      </c>
      <c r="H285" s="65" t="str">
        <f>IF(ISBLANK(Bac!$D805),"",Bac!C805)</f>
        <v/>
      </c>
      <c r="I285" s="54" t="str">
        <f>IF(ISBLANK(Bac!$D805),"",Bac!D805)</f>
        <v/>
      </c>
      <c r="J285" s="54" t="str">
        <f>IF(ISBLANK(Bac!$D805),"",Bac!E805)</f>
        <v/>
      </c>
      <c r="K285" s="54" t="str">
        <f>IF(ISBLANK(Bac!$D805),"",Bac!F805)</f>
        <v/>
      </c>
      <c r="L285" s="54" t="str">
        <f>IF(ISBLANK(Bac!$D805),"",Bac!G805)</f>
        <v/>
      </c>
      <c r="M285" s="54" t="str">
        <f>IF(ISBLANK(Bac!$D805),"",Bac!H805)</f>
        <v/>
      </c>
      <c r="N285" s="54" t="str">
        <f>IF(ISBLANK(Bac!$D805),"",Bac!I805)</f>
        <v/>
      </c>
      <c r="O285" s="54" t="str">
        <f>IF(ISBLANK(Bac!$D805),"",Bac!J805)</f>
        <v/>
      </c>
      <c r="P285" s="54" t="str">
        <f>IF(ISBLANK(Bac!$D805),"",Bac!K805)</f>
        <v/>
      </c>
      <c r="Q285" s="65" t="e">
        <f>VLOOKUP($G285,Now!$B$14:$BA$1048576,2,FALSE)</f>
        <v>#N/A</v>
      </c>
      <c r="R285" s="65" t="e">
        <f>VLOOKUP($G285,For!$B$14:$BA$1048576,2,FALSE)</f>
        <v>#N/A</v>
      </c>
      <c r="S285" s="67">
        <f t="shared" si="4"/>
        <v>-9999</v>
      </c>
      <c r="U285" s="65" t="e">
        <f>VLOOKUP($G285,Bac!$B$14:$BA$1048576,11,FALSE)</f>
        <v>#N/A</v>
      </c>
      <c r="V285" s="65" t="e">
        <f>VLOOKUP($G285,Bac!$B$14:$BA$1048576,16,FALSE)</f>
        <v>#N/A</v>
      </c>
      <c r="W285" s="65" t="e">
        <f>VLOOKUP($G285,Now!$B$14:$BA$1048576,11,FALSE)</f>
        <v>#N/A</v>
      </c>
      <c r="X285" s="65" t="e">
        <f>VLOOKUP($G285,Now!$B$14:$BA$1048576,16,FALSE)</f>
        <v>#N/A</v>
      </c>
      <c r="Y285" s="65" t="e">
        <f>VLOOKUP($G285,For!$B$14:$BA$1048576,11,FALSE)</f>
        <v>#N/A</v>
      </c>
      <c r="Z285" s="65" t="e">
        <f>VLOOKUP($G285,For!$B$14:$BA$1048576,16,FALSE)</f>
        <v>#N/A</v>
      </c>
      <c r="AB285" s="72" t="e">
        <f>VLOOKUP($G285,For!$B$14:$BA$1048576,51,FALSE)</f>
        <v>#N/A</v>
      </c>
      <c r="AC285" s="72" t="e">
        <f>VLOOKUP($G285,For!$B$14:$BA$1048576,52,FALSE)</f>
        <v>#N/A</v>
      </c>
    </row>
    <row r="286" spans="7:29" x14ac:dyDescent="0.25">
      <c r="G286" s="54" t="str">
        <f>IF(ISBLANK(Bac!$D210),"",Bac!B210)</f>
        <v/>
      </c>
      <c r="H286" s="65" t="str">
        <f>IF(ISBLANK(Bac!$D210),"",Bac!C210)</f>
        <v/>
      </c>
      <c r="I286" s="54" t="str">
        <f>IF(ISBLANK(Bac!$D210),"",Bac!D210)</f>
        <v/>
      </c>
      <c r="J286" s="54" t="str">
        <f>IF(ISBLANK(Bac!$D210),"",Bac!E210)</f>
        <v/>
      </c>
      <c r="K286" s="54" t="str">
        <f>IF(ISBLANK(Bac!$D210),"",Bac!F210)</f>
        <v/>
      </c>
      <c r="L286" s="54" t="str">
        <f>IF(ISBLANK(Bac!$D210),"",Bac!G210)</f>
        <v/>
      </c>
      <c r="M286" s="54" t="str">
        <f>IF(ISBLANK(Bac!$D210),"",Bac!H210)</f>
        <v/>
      </c>
      <c r="N286" s="54" t="str">
        <f>IF(ISBLANK(Bac!$D210),"",Bac!I210)</f>
        <v/>
      </c>
      <c r="O286" s="54" t="str">
        <f>IF(ISBLANK(Bac!$D210),"",Bac!J210)</f>
        <v/>
      </c>
      <c r="P286" s="54" t="str">
        <f>IF(ISBLANK(Bac!$D210),"",Bac!K210)</f>
        <v/>
      </c>
      <c r="Q286" s="65" t="e">
        <f>VLOOKUP($G286,Now!$B$14:$BA$1048576,2,FALSE)</f>
        <v>#N/A</v>
      </c>
      <c r="R286" s="65" t="e">
        <f>VLOOKUP($G286,For!$B$14:$BA$1048576,2,FALSE)</f>
        <v>#N/A</v>
      </c>
      <c r="S286" s="67">
        <f t="shared" si="4"/>
        <v>-9999</v>
      </c>
      <c r="U286" s="65" t="e">
        <f>VLOOKUP($G286,Bac!$B$14:$BA$1048576,11,FALSE)</f>
        <v>#N/A</v>
      </c>
      <c r="V286" s="65" t="e">
        <f>VLOOKUP($G286,Bac!$B$14:$BA$1048576,16,FALSE)</f>
        <v>#N/A</v>
      </c>
      <c r="W286" s="65" t="e">
        <f>VLOOKUP($G286,Now!$B$14:$BA$1048576,11,FALSE)</f>
        <v>#N/A</v>
      </c>
      <c r="X286" s="65" t="e">
        <f>VLOOKUP($G286,Now!$B$14:$BA$1048576,16,FALSE)</f>
        <v>#N/A</v>
      </c>
      <c r="Y286" s="65" t="e">
        <f>VLOOKUP($G286,For!$B$14:$BA$1048576,11,FALSE)</f>
        <v>#N/A</v>
      </c>
      <c r="Z286" s="65" t="e">
        <f>VLOOKUP($G286,For!$B$14:$BA$1048576,16,FALSE)</f>
        <v>#N/A</v>
      </c>
      <c r="AB286" s="72" t="e">
        <f>VLOOKUP($G286,For!$B$14:$BA$1048576,51,FALSE)</f>
        <v>#N/A</v>
      </c>
      <c r="AC286" s="72" t="e">
        <f>VLOOKUP($G286,For!$B$14:$BA$1048576,52,FALSE)</f>
        <v>#N/A</v>
      </c>
    </row>
    <row r="287" spans="7:29" x14ac:dyDescent="0.25">
      <c r="G287" s="54" t="str">
        <f>IF(ISBLANK(Bac!$D684),"",Bac!B684)</f>
        <v/>
      </c>
      <c r="H287" s="65" t="str">
        <f>IF(ISBLANK(Bac!$D684),"",Bac!C684)</f>
        <v/>
      </c>
      <c r="I287" s="54" t="str">
        <f>IF(ISBLANK(Bac!$D684),"",Bac!D684)</f>
        <v/>
      </c>
      <c r="J287" s="54" t="str">
        <f>IF(ISBLANK(Bac!$D684),"",Bac!E684)</f>
        <v/>
      </c>
      <c r="K287" s="54" t="str">
        <f>IF(ISBLANK(Bac!$D684),"",Bac!F684)</f>
        <v/>
      </c>
      <c r="L287" s="54" t="str">
        <f>IF(ISBLANK(Bac!$D684),"",Bac!G684)</f>
        <v/>
      </c>
      <c r="M287" s="54" t="str">
        <f>IF(ISBLANK(Bac!$D684),"",Bac!H684)</f>
        <v/>
      </c>
      <c r="N287" s="54" t="str">
        <f>IF(ISBLANK(Bac!$D684),"",Bac!I684)</f>
        <v/>
      </c>
      <c r="O287" s="54" t="str">
        <f>IF(ISBLANK(Bac!$D684),"",Bac!J684)</f>
        <v/>
      </c>
      <c r="P287" s="54" t="str">
        <f>IF(ISBLANK(Bac!$D684),"",Bac!K684)</f>
        <v/>
      </c>
      <c r="Q287" s="65" t="e">
        <f>VLOOKUP($G287,Now!$B$14:$BA$1048576,2,FALSE)</f>
        <v>#N/A</v>
      </c>
      <c r="R287" s="65" t="e">
        <f>VLOOKUP($G287,For!$B$14:$BA$1048576,2,FALSE)</f>
        <v>#N/A</v>
      </c>
      <c r="S287" s="67">
        <f t="shared" si="4"/>
        <v>-9999</v>
      </c>
      <c r="U287" s="65" t="e">
        <f>VLOOKUP($G287,Bac!$B$14:$BA$1048576,11,FALSE)</f>
        <v>#N/A</v>
      </c>
      <c r="V287" s="65" t="e">
        <f>VLOOKUP($G287,Bac!$B$14:$BA$1048576,16,FALSE)</f>
        <v>#N/A</v>
      </c>
      <c r="W287" s="65" t="e">
        <f>VLOOKUP($G287,Now!$B$14:$BA$1048576,11,FALSE)</f>
        <v>#N/A</v>
      </c>
      <c r="X287" s="65" t="e">
        <f>VLOOKUP($G287,Now!$B$14:$BA$1048576,16,FALSE)</f>
        <v>#N/A</v>
      </c>
      <c r="Y287" s="65" t="e">
        <f>VLOOKUP($G287,For!$B$14:$BA$1048576,11,FALSE)</f>
        <v>#N/A</v>
      </c>
      <c r="Z287" s="65" t="e">
        <f>VLOOKUP($G287,For!$B$14:$BA$1048576,16,FALSE)</f>
        <v>#N/A</v>
      </c>
      <c r="AB287" s="72" t="e">
        <f>VLOOKUP($G287,For!$B$14:$BA$1048576,51,FALSE)</f>
        <v>#N/A</v>
      </c>
      <c r="AC287" s="72" t="e">
        <f>VLOOKUP($G287,For!$B$14:$BA$1048576,52,FALSE)</f>
        <v>#N/A</v>
      </c>
    </row>
    <row r="288" spans="7:29" x14ac:dyDescent="0.25">
      <c r="G288" s="54" t="str">
        <f>IF(ISBLANK(Bac!$D984),"",Bac!B984)</f>
        <v/>
      </c>
      <c r="H288" s="65" t="str">
        <f>IF(ISBLANK(Bac!$D984),"",Bac!C984)</f>
        <v/>
      </c>
      <c r="I288" s="54" t="str">
        <f>IF(ISBLANK(Bac!$D984),"",Bac!D984)</f>
        <v/>
      </c>
      <c r="J288" s="54" t="str">
        <f>IF(ISBLANK(Bac!$D984),"",Bac!E984)</f>
        <v/>
      </c>
      <c r="K288" s="54" t="str">
        <f>IF(ISBLANK(Bac!$D984),"",Bac!F984)</f>
        <v/>
      </c>
      <c r="L288" s="54" t="str">
        <f>IF(ISBLANK(Bac!$D984),"",Bac!G984)</f>
        <v/>
      </c>
      <c r="M288" s="54" t="str">
        <f>IF(ISBLANK(Bac!$D984),"",Bac!H984)</f>
        <v/>
      </c>
      <c r="N288" s="54" t="str">
        <f>IF(ISBLANK(Bac!$D984),"",Bac!I984)</f>
        <v/>
      </c>
      <c r="O288" s="54" t="str">
        <f>IF(ISBLANK(Bac!$D984),"",Bac!J984)</f>
        <v/>
      </c>
      <c r="P288" s="54" t="str">
        <f>IF(ISBLANK(Bac!$D984),"",Bac!K984)</f>
        <v/>
      </c>
      <c r="Q288" s="65" t="e">
        <f>VLOOKUP($G288,Now!$B$14:$BA$1048576,2,FALSE)</f>
        <v>#N/A</v>
      </c>
      <c r="R288" s="65" t="e">
        <f>VLOOKUP($G288,For!$B$14:$BA$1048576,2,FALSE)</f>
        <v>#N/A</v>
      </c>
      <c r="S288" s="67">
        <f t="shared" si="4"/>
        <v>-9999</v>
      </c>
      <c r="U288" s="65" t="e">
        <f>VLOOKUP($G288,Bac!$B$14:$BA$1048576,11,FALSE)</f>
        <v>#N/A</v>
      </c>
      <c r="V288" s="65" t="e">
        <f>VLOOKUP($G288,Bac!$B$14:$BA$1048576,16,FALSE)</f>
        <v>#N/A</v>
      </c>
      <c r="W288" s="65" t="e">
        <f>VLOOKUP($G288,Now!$B$14:$BA$1048576,11,FALSE)</f>
        <v>#N/A</v>
      </c>
      <c r="X288" s="65" t="e">
        <f>VLOOKUP($G288,Now!$B$14:$BA$1048576,16,FALSE)</f>
        <v>#N/A</v>
      </c>
      <c r="Y288" s="65" t="e">
        <f>VLOOKUP($G288,For!$B$14:$BA$1048576,11,FALSE)</f>
        <v>#N/A</v>
      </c>
      <c r="Z288" s="65" t="e">
        <f>VLOOKUP($G288,For!$B$14:$BA$1048576,16,FALSE)</f>
        <v>#N/A</v>
      </c>
      <c r="AB288" s="72" t="e">
        <f>VLOOKUP($G288,For!$B$14:$BA$1048576,51,FALSE)</f>
        <v>#N/A</v>
      </c>
      <c r="AC288" s="72" t="e">
        <f>VLOOKUP($G288,For!$B$14:$BA$1048576,52,FALSE)</f>
        <v>#N/A</v>
      </c>
    </row>
    <row r="289" spans="7:29" x14ac:dyDescent="0.25">
      <c r="G289" s="54" t="str">
        <f>IF(ISBLANK(Bac!$D916),"",Bac!B916)</f>
        <v/>
      </c>
      <c r="H289" s="65" t="str">
        <f>IF(ISBLANK(Bac!$D916),"",Bac!C916)</f>
        <v/>
      </c>
      <c r="I289" s="54" t="str">
        <f>IF(ISBLANK(Bac!$D916),"",Bac!D916)</f>
        <v/>
      </c>
      <c r="J289" s="54" t="str">
        <f>IF(ISBLANK(Bac!$D916),"",Bac!E916)</f>
        <v/>
      </c>
      <c r="K289" s="54" t="str">
        <f>IF(ISBLANK(Bac!$D916),"",Bac!F916)</f>
        <v/>
      </c>
      <c r="L289" s="54" t="str">
        <f>IF(ISBLANK(Bac!$D916),"",Bac!G916)</f>
        <v/>
      </c>
      <c r="M289" s="54" t="str">
        <f>IF(ISBLANK(Bac!$D916),"",Bac!H916)</f>
        <v/>
      </c>
      <c r="N289" s="54" t="str">
        <f>IF(ISBLANK(Bac!$D916),"",Bac!I916)</f>
        <v/>
      </c>
      <c r="O289" s="54" t="str">
        <f>IF(ISBLANK(Bac!$D916),"",Bac!J916)</f>
        <v/>
      </c>
      <c r="P289" s="54" t="str">
        <f>IF(ISBLANK(Bac!$D916),"",Bac!K916)</f>
        <v/>
      </c>
      <c r="Q289" s="65" t="e">
        <f>VLOOKUP($G289,Now!$B$14:$BA$1048576,2,FALSE)</f>
        <v>#N/A</v>
      </c>
      <c r="R289" s="65" t="e">
        <f>VLOOKUP($G289,For!$B$14:$BA$1048576,2,FALSE)</f>
        <v>#N/A</v>
      </c>
      <c r="S289" s="67">
        <f t="shared" si="4"/>
        <v>-9999</v>
      </c>
      <c r="U289" s="65" t="e">
        <f>VLOOKUP($G289,Bac!$B$14:$BA$1048576,11,FALSE)</f>
        <v>#N/A</v>
      </c>
      <c r="V289" s="65" t="e">
        <f>VLOOKUP($G289,Bac!$B$14:$BA$1048576,16,FALSE)</f>
        <v>#N/A</v>
      </c>
      <c r="W289" s="65" t="e">
        <f>VLOOKUP($G289,Now!$B$14:$BA$1048576,11,FALSE)</f>
        <v>#N/A</v>
      </c>
      <c r="X289" s="65" t="e">
        <f>VLOOKUP($G289,Now!$B$14:$BA$1048576,16,FALSE)</f>
        <v>#N/A</v>
      </c>
      <c r="Y289" s="65" t="e">
        <f>VLOOKUP($G289,For!$B$14:$BA$1048576,11,FALSE)</f>
        <v>#N/A</v>
      </c>
      <c r="Z289" s="65" t="e">
        <f>VLOOKUP($G289,For!$B$14:$BA$1048576,16,FALSE)</f>
        <v>#N/A</v>
      </c>
      <c r="AB289" s="72" t="e">
        <f>VLOOKUP($G289,For!$B$14:$BA$1048576,51,FALSE)</f>
        <v>#N/A</v>
      </c>
      <c r="AC289" s="72" t="e">
        <f>VLOOKUP($G289,For!$B$14:$BA$1048576,52,FALSE)</f>
        <v>#N/A</v>
      </c>
    </row>
    <row r="290" spans="7:29" x14ac:dyDescent="0.25">
      <c r="G290" s="54" t="str">
        <f>IF(ISBLANK(Bac!$D173),"",Bac!B173)</f>
        <v/>
      </c>
      <c r="H290" s="65" t="str">
        <f>IF(ISBLANK(Bac!$D173),"",Bac!C173)</f>
        <v/>
      </c>
      <c r="I290" s="54" t="str">
        <f>IF(ISBLANK(Bac!$D173),"",Bac!D173)</f>
        <v/>
      </c>
      <c r="J290" s="54" t="str">
        <f>IF(ISBLANK(Bac!$D173),"",Bac!E173)</f>
        <v/>
      </c>
      <c r="K290" s="54" t="str">
        <f>IF(ISBLANK(Bac!$D173),"",Bac!F173)</f>
        <v/>
      </c>
      <c r="L290" s="54" t="str">
        <f>IF(ISBLANK(Bac!$D173),"",Bac!G173)</f>
        <v/>
      </c>
      <c r="M290" s="54" t="str">
        <f>IF(ISBLANK(Bac!$D173),"",Bac!H173)</f>
        <v/>
      </c>
      <c r="N290" s="54" t="str">
        <f>IF(ISBLANK(Bac!$D173),"",Bac!I173)</f>
        <v/>
      </c>
      <c r="O290" s="54" t="str">
        <f>IF(ISBLANK(Bac!$D173),"",Bac!J173)</f>
        <v/>
      </c>
      <c r="P290" s="54" t="str">
        <f>IF(ISBLANK(Bac!$D173),"",Bac!K173)</f>
        <v/>
      </c>
      <c r="Q290" s="65" t="e">
        <f>VLOOKUP($G290,Now!$B$14:$BA$1048576,2,FALSE)</f>
        <v>#N/A</v>
      </c>
      <c r="R290" s="65" t="e">
        <f>VLOOKUP($G290,For!$B$14:$BA$1048576,2,FALSE)</f>
        <v>#N/A</v>
      </c>
      <c r="S290" s="67">
        <f t="shared" si="4"/>
        <v>-9999</v>
      </c>
      <c r="U290" s="65" t="e">
        <f>VLOOKUP($G290,Bac!$B$14:$BA$1048576,11,FALSE)</f>
        <v>#N/A</v>
      </c>
      <c r="V290" s="65" t="e">
        <f>VLOOKUP($G290,Bac!$B$14:$BA$1048576,16,FALSE)</f>
        <v>#N/A</v>
      </c>
      <c r="W290" s="65" t="e">
        <f>VLOOKUP($G290,Now!$B$14:$BA$1048576,11,FALSE)</f>
        <v>#N/A</v>
      </c>
      <c r="X290" s="65" t="e">
        <f>VLOOKUP($G290,Now!$B$14:$BA$1048576,16,FALSE)</f>
        <v>#N/A</v>
      </c>
      <c r="Y290" s="65" t="e">
        <f>VLOOKUP($G290,For!$B$14:$BA$1048576,11,FALSE)</f>
        <v>#N/A</v>
      </c>
      <c r="Z290" s="65" t="e">
        <f>VLOOKUP($G290,For!$B$14:$BA$1048576,16,FALSE)</f>
        <v>#N/A</v>
      </c>
      <c r="AB290" s="72" t="e">
        <f>VLOOKUP($G290,For!$B$14:$BA$1048576,51,FALSE)</f>
        <v>#N/A</v>
      </c>
      <c r="AC290" s="72" t="e">
        <f>VLOOKUP($G290,For!$B$14:$BA$1048576,52,FALSE)</f>
        <v>#N/A</v>
      </c>
    </row>
    <row r="291" spans="7:29" x14ac:dyDescent="0.25">
      <c r="G291" s="54" t="str">
        <f>IF(ISBLANK(Bac!$D1171),"",Bac!B1171)</f>
        <v/>
      </c>
      <c r="H291" s="65" t="str">
        <f>IF(ISBLANK(Bac!$D1171),"",Bac!C1171)</f>
        <v/>
      </c>
      <c r="I291" s="54" t="str">
        <f>IF(ISBLANK(Bac!$D1171),"",Bac!D1171)</f>
        <v/>
      </c>
      <c r="J291" s="54" t="str">
        <f>IF(ISBLANK(Bac!$D1171),"",Bac!E1171)</f>
        <v/>
      </c>
      <c r="K291" s="54" t="str">
        <f>IF(ISBLANK(Bac!$D1171),"",Bac!F1171)</f>
        <v/>
      </c>
      <c r="L291" s="54" t="str">
        <f>IF(ISBLANK(Bac!$D1171),"",Bac!G1171)</f>
        <v/>
      </c>
      <c r="M291" s="54" t="str">
        <f>IF(ISBLANK(Bac!$D1171),"",Bac!H1171)</f>
        <v/>
      </c>
      <c r="N291" s="54" t="str">
        <f>IF(ISBLANK(Bac!$D1171),"",Bac!I1171)</f>
        <v/>
      </c>
      <c r="O291" s="54" t="str">
        <f>IF(ISBLANK(Bac!$D1171),"",Bac!J1171)</f>
        <v/>
      </c>
      <c r="P291" s="54" t="str">
        <f>IF(ISBLANK(Bac!$D1171),"",Bac!K1171)</f>
        <v/>
      </c>
      <c r="Q291" s="65" t="e">
        <f>VLOOKUP($G291,Now!$B$14:$BA$1048576,2,FALSE)</f>
        <v>#N/A</v>
      </c>
      <c r="R291" s="65" t="e">
        <f>VLOOKUP($G291,For!$B$14:$BA$1048576,2,FALSE)</f>
        <v>#N/A</v>
      </c>
      <c r="S291" s="67">
        <f t="shared" si="4"/>
        <v>-9999</v>
      </c>
      <c r="U291" s="65" t="e">
        <f>VLOOKUP($G291,Bac!$B$14:$BA$1048576,11,FALSE)</f>
        <v>#N/A</v>
      </c>
      <c r="V291" s="65" t="e">
        <f>VLOOKUP($G291,Bac!$B$14:$BA$1048576,16,FALSE)</f>
        <v>#N/A</v>
      </c>
      <c r="W291" s="65" t="e">
        <f>VLOOKUP($G291,Now!$B$14:$BA$1048576,11,FALSE)</f>
        <v>#N/A</v>
      </c>
      <c r="X291" s="65" t="e">
        <f>VLOOKUP($G291,Now!$B$14:$BA$1048576,16,FALSE)</f>
        <v>#N/A</v>
      </c>
      <c r="Y291" s="65" t="e">
        <f>VLOOKUP($G291,For!$B$14:$BA$1048576,11,FALSE)</f>
        <v>#N/A</v>
      </c>
      <c r="Z291" s="65" t="e">
        <f>VLOOKUP($G291,For!$B$14:$BA$1048576,16,FALSE)</f>
        <v>#N/A</v>
      </c>
      <c r="AB291" s="72" t="e">
        <f>VLOOKUP($G291,For!$B$14:$BA$1048576,51,FALSE)</f>
        <v>#N/A</v>
      </c>
      <c r="AC291" s="72" t="e">
        <f>VLOOKUP($G291,For!$B$14:$BA$1048576,52,FALSE)</f>
        <v>#N/A</v>
      </c>
    </row>
    <row r="292" spans="7:29" x14ac:dyDescent="0.25">
      <c r="G292" s="54" t="str">
        <f>IF(ISBLANK(Bac!$D1166),"",Bac!B1166)</f>
        <v/>
      </c>
      <c r="H292" s="65" t="str">
        <f>IF(ISBLANK(Bac!$D1166),"",Bac!C1166)</f>
        <v/>
      </c>
      <c r="I292" s="54" t="str">
        <f>IF(ISBLANK(Bac!$D1166),"",Bac!D1166)</f>
        <v/>
      </c>
      <c r="J292" s="54" t="str">
        <f>IF(ISBLANK(Bac!$D1166),"",Bac!E1166)</f>
        <v/>
      </c>
      <c r="K292" s="54" t="str">
        <f>IF(ISBLANK(Bac!$D1166),"",Bac!F1166)</f>
        <v/>
      </c>
      <c r="L292" s="54" t="str">
        <f>IF(ISBLANK(Bac!$D1166),"",Bac!G1166)</f>
        <v/>
      </c>
      <c r="M292" s="54" t="str">
        <f>IF(ISBLANK(Bac!$D1166),"",Bac!H1166)</f>
        <v/>
      </c>
      <c r="N292" s="54" t="str">
        <f>IF(ISBLANK(Bac!$D1166),"",Bac!I1166)</f>
        <v/>
      </c>
      <c r="O292" s="54" t="str">
        <f>IF(ISBLANK(Bac!$D1166),"",Bac!J1166)</f>
        <v/>
      </c>
      <c r="P292" s="54" t="str">
        <f>IF(ISBLANK(Bac!$D1166),"",Bac!K1166)</f>
        <v/>
      </c>
      <c r="Q292" s="65" t="e">
        <f>VLOOKUP($G292,Now!$B$14:$BA$1048576,2,FALSE)</f>
        <v>#N/A</v>
      </c>
      <c r="R292" s="65" t="e">
        <f>VLOOKUP($G292,For!$B$14:$BA$1048576,2,FALSE)</f>
        <v>#N/A</v>
      </c>
      <c r="S292" s="67">
        <f t="shared" si="4"/>
        <v>-9999</v>
      </c>
      <c r="U292" s="65" t="e">
        <f>VLOOKUP($G292,Bac!$B$14:$BA$1048576,11,FALSE)</f>
        <v>#N/A</v>
      </c>
      <c r="V292" s="65" t="e">
        <f>VLOOKUP($G292,Bac!$B$14:$BA$1048576,16,FALSE)</f>
        <v>#N/A</v>
      </c>
      <c r="W292" s="65" t="e">
        <f>VLOOKUP($G292,Now!$B$14:$BA$1048576,11,FALSE)</f>
        <v>#N/A</v>
      </c>
      <c r="X292" s="65" t="e">
        <f>VLOOKUP($G292,Now!$B$14:$BA$1048576,16,FALSE)</f>
        <v>#N/A</v>
      </c>
      <c r="Y292" s="65" t="e">
        <f>VLOOKUP($G292,For!$B$14:$BA$1048576,11,FALSE)</f>
        <v>#N/A</v>
      </c>
      <c r="Z292" s="65" t="e">
        <f>VLOOKUP($G292,For!$B$14:$BA$1048576,16,FALSE)</f>
        <v>#N/A</v>
      </c>
      <c r="AB292" s="72" t="e">
        <f>VLOOKUP($G292,For!$B$14:$BA$1048576,51,FALSE)</f>
        <v>#N/A</v>
      </c>
      <c r="AC292" s="72" t="e">
        <f>VLOOKUP($G292,For!$B$14:$BA$1048576,52,FALSE)</f>
        <v>#N/A</v>
      </c>
    </row>
    <row r="293" spans="7:29" x14ac:dyDescent="0.25">
      <c r="G293" s="54" t="str">
        <f>IF(ISBLANK(Bac!$D1163),"",Bac!B1163)</f>
        <v/>
      </c>
      <c r="H293" s="65" t="str">
        <f>IF(ISBLANK(Bac!$D1163),"",Bac!C1163)</f>
        <v/>
      </c>
      <c r="I293" s="54" t="str">
        <f>IF(ISBLANK(Bac!$D1163),"",Bac!D1163)</f>
        <v/>
      </c>
      <c r="J293" s="54" t="str">
        <f>IF(ISBLANK(Bac!$D1163),"",Bac!E1163)</f>
        <v/>
      </c>
      <c r="K293" s="54" t="str">
        <f>IF(ISBLANK(Bac!$D1163),"",Bac!F1163)</f>
        <v/>
      </c>
      <c r="L293" s="54" t="str">
        <f>IF(ISBLANK(Bac!$D1163),"",Bac!G1163)</f>
        <v/>
      </c>
      <c r="M293" s="54" t="str">
        <f>IF(ISBLANK(Bac!$D1163),"",Bac!H1163)</f>
        <v/>
      </c>
      <c r="N293" s="54" t="str">
        <f>IF(ISBLANK(Bac!$D1163),"",Bac!I1163)</f>
        <v/>
      </c>
      <c r="O293" s="54" t="str">
        <f>IF(ISBLANK(Bac!$D1163),"",Bac!J1163)</f>
        <v/>
      </c>
      <c r="P293" s="54" t="str">
        <f>IF(ISBLANK(Bac!$D1163),"",Bac!K1163)</f>
        <v/>
      </c>
      <c r="Q293" s="65" t="e">
        <f>VLOOKUP($G293,Now!$B$14:$BA$1048576,2,FALSE)</f>
        <v>#N/A</v>
      </c>
      <c r="R293" s="65" t="e">
        <f>VLOOKUP($G293,For!$B$14:$BA$1048576,2,FALSE)</f>
        <v>#N/A</v>
      </c>
      <c r="S293" s="67">
        <f t="shared" si="4"/>
        <v>-9999</v>
      </c>
      <c r="U293" s="65" t="e">
        <f>VLOOKUP($G293,Bac!$B$14:$BA$1048576,11,FALSE)</f>
        <v>#N/A</v>
      </c>
      <c r="V293" s="65" t="e">
        <f>VLOOKUP($G293,Bac!$B$14:$BA$1048576,16,FALSE)</f>
        <v>#N/A</v>
      </c>
      <c r="W293" s="65" t="e">
        <f>VLOOKUP($G293,Now!$B$14:$BA$1048576,11,FALSE)</f>
        <v>#N/A</v>
      </c>
      <c r="X293" s="65" t="e">
        <f>VLOOKUP($G293,Now!$B$14:$BA$1048576,16,FALSE)</f>
        <v>#N/A</v>
      </c>
      <c r="Y293" s="65" t="e">
        <f>VLOOKUP($G293,For!$B$14:$BA$1048576,11,FALSE)</f>
        <v>#N/A</v>
      </c>
      <c r="Z293" s="65" t="e">
        <f>VLOOKUP($G293,For!$B$14:$BA$1048576,16,FALSE)</f>
        <v>#N/A</v>
      </c>
      <c r="AB293" s="72" t="e">
        <f>VLOOKUP($G293,For!$B$14:$BA$1048576,51,FALSE)</f>
        <v>#N/A</v>
      </c>
      <c r="AC293" s="72" t="e">
        <f>VLOOKUP($G293,For!$B$14:$BA$1048576,52,FALSE)</f>
        <v>#N/A</v>
      </c>
    </row>
    <row r="294" spans="7:29" x14ac:dyDescent="0.25">
      <c r="G294" s="54" t="str">
        <f>IF(ISBLANK(Bac!$D970),"",Bac!B970)</f>
        <v/>
      </c>
      <c r="H294" s="65" t="str">
        <f>IF(ISBLANK(Bac!$D970),"",Bac!C970)</f>
        <v/>
      </c>
      <c r="I294" s="54" t="str">
        <f>IF(ISBLANK(Bac!$D970),"",Bac!D970)</f>
        <v/>
      </c>
      <c r="J294" s="54" t="str">
        <f>IF(ISBLANK(Bac!$D970),"",Bac!E970)</f>
        <v/>
      </c>
      <c r="K294" s="54" t="str">
        <f>IF(ISBLANK(Bac!$D970),"",Bac!F970)</f>
        <v/>
      </c>
      <c r="L294" s="54" t="str">
        <f>IF(ISBLANK(Bac!$D970),"",Bac!G970)</f>
        <v/>
      </c>
      <c r="M294" s="54" t="str">
        <f>IF(ISBLANK(Bac!$D970),"",Bac!H970)</f>
        <v/>
      </c>
      <c r="N294" s="54" t="str">
        <f>IF(ISBLANK(Bac!$D970),"",Bac!I970)</f>
        <v/>
      </c>
      <c r="O294" s="54" t="str">
        <f>IF(ISBLANK(Bac!$D970),"",Bac!J970)</f>
        <v/>
      </c>
      <c r="P294" s="54" t="str">
        <f>IF(ISBLANK(Bac!$D970),"",Bac!K970)</f>
        <v/>
      </c>
      <c r="Q294" s="65" t="e">
        <f>VLOOKUP($G294,Now!$B$14:$BA$1048576,2,FALSE)</f>
        <v>#N/A</v>
      </c>
      <c r="R294" s="65" t="e">
        <f>VLOOKUP($G294,For!$B$14:$BA$1048576,2,FALSE)</f>
        <v>#N/A</v>
      </c>
      <c r="S294" s="67">
        <f t="shared" si="4"/>
        <v>-9999</v>
      </c>
      <c r="U294" s="65" t="e">
        <f>VLOOKUP($G294,Bac!$B$14:$BA$1048576,11,FALSE)</f>
        <v>#N/A</v>
      </c>
      <c r="V294" s="65" t="e">
        <f>VLOOKUP($G294,Bac!$B$14:$BA$1048576,16,FALSE)</f>
        <v>#N/A</v>
      </c>
      <c r="W294" s="65" t="e">
        <f>VLOOKUP($G294,Now!$B$14:$BA$1048576,11,FALSE)</f>
        <v>#N/A</v>
      </c>
      <c r="X294" s="65" t="e">
        <f>VLOOKUP($G294,Now!$B$14:$BA$1048576,16,FALSE)</f>
        <v>#N/A</v>
      </c>
      <c r="Y294" s="65" t="e">
        <f>VLOOKUP($G294,For!$B$14:$BA$1048576,11,FALSE)</f>
        <v>#N/A</v>
      </c>
      <c r="Z294" s="65" t="e">
        <f>VLOOKUP($G294,For!$B$14:$BA$1048576,16,FALSE)</f>
        <v>#N/A</v>
      </c>
      <c r="AB294" s="72" t="e">
        <f>VLOOKUP($G294,For!$B$14:$BA$1048576,51,FALSE)</f>
        <v>#N/A</v>
      </c>
      <c r="AC294" s="72" t="e">
        <f>VLOOKUP($G294,For!$B$14:$BA$1048576,52,FALSE)</f>
        <v>#N/A</v>
      </c>
    </row>
    <row r="295" spans="7:29" x14ac:dyDescent="0.25">
      <c r="G295" s="54" t="str">
        <f>IF(ISBLANK(Bac!$D483),"",Bac!B483)</f>
        <v/>
      </c>
      <c r="H295" s="65" t="str">
        <f>IF(ISBLANK(Bac!$D483),"",Bac!C483)</f>
        <v/>
      </c>
      <c r="I295" s="54" t="str">
        <f>IF(ISBLANK(Bac!$D483),"",Bac!D483)</f>
        <v/>
      </c>
      <c r="J295" s="54" t="str">
        <f>IF(ISBLANK(Bac!$D483),"",Bac!E483)</f>
        <v/>
      </c>
      <c r="K295" s="54" t="str">
        <f>IF(ISBLANK(Bac!$D483),"",Bac!F483)</f>
        <v/>
      </c>
      <c r="L295" s="54" t="str">
        <f>IF(ISBLANK(Bac!$D483),"",Bac!G483)</f>
        <v/>
      </c>
      <c r="M295" s="54" t="str">
        <f>IF(ISBLANK(Bac!$D483),"",Bac!H483)</f>
        <v/>
      </c>
      <c r="N295" s="54" t="str">
        <f>IF(ISBLANK(Bac!$D483),"",Bac!I483)</f>
        <v/>
      </c>
      <c r="O295" s="54" t="str">
        <f>IF(ISBLANK(Bac!$D483),"",Bac!J483)</f>
        <v/>
      </c>
      <c r="P295" s="54" t="str">
        <f>IF(ISBLANK(Bac!$D483),"",Bac!K483)</f>
        <v/>
      </c>
      <c r="Q295" s="65" t="e">
        <f>VLOOKUP($G295,Now!$B$14:$BA$1048576,2,FALSE)</f>
        <v>#N/A</v>
      </c>
      <c r="R295" s="65" t="e">
        <f>VLOOKUP($G295,For!$B$14:$BA$1048576,2,FALSE)</f>
        <v>#N/A</v>
      </c>
      <c r="S295" s="67">
        <f t="shared" si="4"/>
        <v>-9999</v>
      </c>
      <c r="U295" s="65" t="e">
        <f>VLOOKUP($G295,Bac!$B$14:$BA$1048576,11,FALSE)</f>
        <v>#N/A</v>
      </c>
      <c r="V295" s="65" t="e">
        <f>VLOOKUP($G295,Bac!$B$14:$BA$1048576,16,FALSE)</f>
        <v>#N/A</v>
      </c>
      <c r="W295" s="65" t="e">
        <f>VLOOKUP($G295,Now!$B$14:$BA$1048576,11,FALSE)</f>
        <v>#N/A</v>
      </c>
      <c r="X295" s="65" t="e">
        <f>VLOOKUP($G295,Now!$B$14:$BA$1048576,16,FALSE)</f>
        <v>#N/A</v>
      </c>
      <c r="Y295" s="65" t="e">
        <f>VLOOKUP($G295,For!$B$14:$BA$1048576,11,FALSE)</f>
        <v>#N/A</v>
      </c>
      <c r="Z295" s="65" t="e">
        <f>VLOOKUP($G295,For!$B$14:$BA$1048576,16,FALSE)</f>
        <v>#N/A</v>
      </c>
      <c r="AB295" s="72" t="e">
        <f>VLOOKUP($G295,For!$B$14:$BA$1048576,51,FALSE)</f>
        <v>#N/A</v>
      </c>
      <c r="AC295" s="72" t="e">
        <f>VLOOKUP($G295,For!$B$14:$BA$1048576,52,FALSE)</f>
        <v>#N/A</v>
      </c>
    </row>
    <row r="296" spans="7:29" x14ac:dyDescent="0.25">
      <c r="G296" s="54" t="str">
        <f>IF(ISBLANK(Bac!$D818),"",Bac!B818)</f>
        <v/>
      </c>
      <c r="H296" s="65" t="str">
        <f>IF(ISBLANK(Bac!$D818),"",Bac!C818)</f>
        <v/>
      </c>
      <c r="I296" s="54" t="str">
        <f>IF(ISBLANK(Bac!$D818),"",Bac!D818)</f>
        <v/>
      </c>
      <c r="J296" s="54" t="str">
        <f>IF(ISBLANK(Bac!$D818),"",Bac!E818)</f>
        <v/>
      </c>
      <c r="K296" s="54" t="str">
        <f>IF(ISBLANK(Bac!$D818),"",Bac!F818)</f>
        <v/>
      </c>
      <c r="L296" s="54" t="str">
        <f>IF(ISBLANK(Bac!$D818),"",Bac!G818)</f>
        <v/>
      </c>
      <c r="M296" s="54" t="str">
        <f>IF(ISBLANK(Bac!$D818),"",Bac!H818)</f>
        <v/>
      </c>
      <c r="N296" s="54" t="str">
        <f>IF(ISBLANK(Bac!$D818),"",Bac!I818)</f>
        <v/>
      </c>
      <c r="O296" s="54" t="str">
        <f>IF(ISBLANK(Bac!$D818),"",Bac!J818)</f>
        <v/>
      </c>
      <c r="P296" s="54" t="str">
        <f>IF(ISBLANK(Bac!$D818),"",Bac!K818)</f>
        <v/>
      </c>
      <c r="Q296" s="65" t="e">
        <f>VLOOKUP($G296,Now!$B$14:$BA$1048576,2,FALSE)</f>
        <v>#N/A</v>
      </c>
      <c r="R296" s="65" t="e">
        <f>VLOOKUP($G296,For!$B$14:$BA$1048576,2,FALSE)</f>
        <v>#N/A</v>
      </c>
      <c r="S296" s="67">
        <f t="shared" si="4"/>
        <v>-9999</v>
      </c>
      <c r="U296" s="65" t="e">
        <f>VLOOKUP($G296,Bac!$B$14:$BA$1048576,11,FALSE)</f>
        <v>#N/A</v>
      </c>
      <c r="V296" s="65" t="e">
        <f>VLOOKUP($G296,Bac!$B$14:$BA$1048576,16,FALSE)</f>
        <v>#N/A</v>
      </c>
      <c r="W296" s="65" t="e">
        <f>VLOOKUP($G296,Now!$B$14:$BA$1048576,11,FALSE)</f>
        <v>#N/A</v>
      </c>
      <c r="X296" s="65" t="e">
        <f>VLOOKUP($G296,Now!$B$14:$BA$1048576,16,FALSE)</f>
        <v>#N/A</v>
      </c>
      <c r="Y296" s="65" t="e">
        <f>VLOOKUP($G296,For!$B$14:$BA$1048576,11,FALSE)</f>
        <v>#N/A</v>
      </c>
      <c r="Z296" s="65" t="e">
        <f>VLOOKUP($G296,For!$B$14:$BA$1048576,16,FALSE)</f>
        <v>#N/A</v>
      </c>
      <c r="AB296" s="72" t="e">
        <f>VLOOKUP($G296,For!$B$14:$BA$1048576,51,FALSE)</f>
        <v>#N/A</v>
      </c>
      <c r="AC296" s="72" t="e">
        <f>VLOOKUP($G296,For!$B$14:$BA$1048576,52,FALSE)</f>
        <v>#N/A</v>
      </c>
    </row>
    <row r="297" spans="7:29" x14ac:dyDescent="0.25">
      <c r="G297" s="54" t="str">
        <f>IF(ISBLANK(Bac!$D176),"",Bac!B176)</f>
        <v/>
      </c>
      <c r="H297" s="65" t="str">
        <f>IF(ISBLANK(Bac!$D176),"",Bac!C176)</f>
        <v/>
      </c>
      <c r="I297" s="54" t="str">
        <f>IF(ISBLANK(Bac!$D176),"",Bac!D176)</f>
        <v/>
      </c>
      <c r="J297" s="54" t="str">
        <f>IF(ISBLANK(Bac!$D176),"",Bac!E176)</f>
        <v/>
      </c>
      <c r="K297" s="54" t="str">
        <f>IF(ISBLANK(Bac!$D176),"",Bac!F176)</f>
        <v/>
      </c>
      <c r="L297" s="54" t="str">
        <f>IF(ISBLANK(Bac!$D176),"",Bac!G176)</f>
        <v/>
      </c>
      <c r="M297" s="54" t="str">
        <f>IF(ISBLANK(Bac!$D176),"",Bac!H176)</f>
        <v/>
      </c>
      <c r="N297" s="54" t="str">
        <f>IF(ISBLANK(Bac!$D176),"",Bac!I176)</f>
        <v/>
      </c>
      <c r="O297" s="54" t="str">
        <f>IF(ISBLANK(Bac!$D176),"",Bac!J176)</f>
        <v/>
      </c>
      <c r="P297" s="54" t="str">
        <f>IF(ISBLANK(Bac!$D176),"",Bac!K176)</f>
        <v/>
      </c>
      <c r="Q297" s="65" t="e">
        <f>VLOOKUP($G297,Now!$B$14:$BA$1048576,2,FALSE)</f>
        <v>#N/A</v>
      </c>
      <c r="R297" s="65" t="e">
        <f>VLOOKUP($G297,For!$B$14:$BA$1048576,2,FALSE)</f>
        <v>#N/A</v>
      </c>
      <c r="S297" s="67">
        <f t="shared" si="4"/>
        <v>-9999</v>
      </c>
      <c r="U297" s="65" t="e">
        <f>VLOOKUP($G297,Bac!$B$14:$BA$1048576,11,FALSE)</f>
        <v>#N/A</v>
      </c>
      <c r="V297" s="65" t="e">
        <f>VLOOKUP($G297,Bac!$B$14:$BA$1048576,16,FALSE)</f>
        <v>#N/A</v>
      </c>
      <c r="W297" s="65" t="e">
        <f>VLOOKUP($G297,Now!$B$14:$BA$1048576,11,FALSE)</f>
        <v>#N/A</v>
      </c>
      <c r="X297" s="65" t="e">
        <f>VLOOKUP($G297,Now!$B$14:$BA$1048576,16,FALSE)</f>
        <v>#N/A</v>
      </c>
      <c r="Y297" s="65" t="e">
        <f>VLOOKUP($G297,For!$B$14:$BA$1048576,11,FALSE)</f>
        <v>#N/A</v>
      </c>
      <c r="Z297" s="65" t="e">
        <f>VLOOKUP($G297,For!$B$14:$BA$1048576,16,FALSE)</f>
        <v>#N/A</v>
      </c>
      <c r="AB297" s="72" t="e">
        <f>VLOOKUP($G297,For!$B$14:$BA$1048576,51,FALSE)</f>
        <v>#N/A</v>
      </c>
      <c r="AC297" s="72" t="e">
        <f>VLOOKUP($G297,For!$B$14:$BA$1048576,52,FALSE)</f>
        <v>#N/A</v>
      </c>
    </row>
    <row r="298" spans="7:29" x14ac:dyDescent="0.25">
      <c r="G298" s="54" t="str">
        <f>IF(ISBLANK(Bac!$D97),"",Bac!B97)</f>
        <v/>
      </c>
      <c r="H298" s="65" t="str">
        <f>IF(ISBLANK(Bac!$D97),"",Bac!C97)</f>
        <v/>
      </c>
      <c r="I298" s="54" t="str">
        <f>IF(ISBLANK(Bac!$D97),"",Bac!D97)</f>
        <v/>
      </c>
      <c r="J298" s="54" t="str">
        <f>IF(ISBLANK(Bac!$D97),"",Bac!E97)</f>
        <v/>
      </c>
      <c r="K298" s="54" t="str">
        <f>IF(ISBLANK(Bac!$D97),"",Bac!F97)</f>
        <v/>
      </c>
      <c r="L298" s="54" t="str">
        <f>IF(ISBLANK(Bac!$D97),"",Bac!G97)</f>
        <v/>
      </c>
      <c r="M298" s="54" t="str">
        <f>IF(ISBLANK(Bac!$D97),"",Bac!H97)</f>
        <v/>
      </c>
      <c r="N298" s="54" t="str">
        <f>IF(ISBLANK(Bac!$D97),"",Bac!I97)</f>
        <v/>
      </c>
      <c r="O298" s="54" t="str">
        <f>IF(ISBLANK(Bac!$D97),"",Bac!J97)</f>
        <v/>
      </c>
      <c r="P298" s="54" t="str">
        <f>IF(ISBLANK(Bac!$D97),"",Bac!K97)</f>
        <v/>
      </c>
      <c r="Q298" s="65" t="e">
        <f>VLOOKUP($G298,Now!$B$14:$BA$1048576,2,FALSE)</f>
        <v>#N/A</v>
      </c>
      <c r="R298" s="65" t="e">
        <f>VLOOKUP($G298,For!$B$14:$BA$1048576,2,FALSE)</f>
        <v>#N/A</v>
      </c>
      <c r="S298" s="67">
        <f t="shared" si="4"/>
        <v>-9999</v>
      </c>
      <c r="U298" s="65" t="e">
        <f>VLOOKUP($G298,Bac!$B$14:$BA$1048576,11,FALSE)</f>
        <v>#N/A</v>
      </c>
      <c r="V298" s="65" t="e">
        <f>VLOOKUP($G298,Bac!$B$14:$BA$1048576,16,FALSE)</f>
        <v>#N/A</v>
      </c>
      <c r="W298" s="65" t="e">
        <f>VLOOKUP($G298,Now!$B$14:$BA$1048576,11,FALSE)</f>
        <v>#N/A</v>
      </c>
      <c r="X298" s="65" t="e">
        <f>VLOOKUP($G298,Now!$B$14:$BA$1048576,16,FALSE)</f>
        <v>#N/A</v>
      </c>
      <c r="Y298" s="65" t="e">
        <f>VLOOKUP($G298,For!$B$14:$BA$1048576,11,FALSE)</f>
        <v>#N/A</v>
      </c>
      <c r="Z298" s="65" t="e">
        <f>VLOOKUP($G298,For!$B$14:$BA$1048576,16,FALSE)</f>
        <v>#N/A</v>
      </c>
      <c r="AB298" s="72" t="e">
        <f>VLOOKUP($G298,For!$B$14:$BA$1048576,51,FALSE)</f>
        <v>#N/A</v>
      </c>
      <c r="AC298" s="72" t="e">
        <f>VLOOKUP($G298,For!$B$14:$BA$1048576,52,FALSE)</f>
        <v>#N/A</v>
      </c>
    </row>
    <row r="299" spans="7:29" x14ac:dyDescent="0.25">
      <c r="G299" s="54" t="str">
        <f>IF(ISBLANK(Bac!$D1215),"",Bac!B1215)</f>
        <v/>
      </c>
      <c r="H299" s="65" t="str">
        <f>IF(ISBLANK(Bac!$D1215),"",Bac!C1215)</f>
        <v/>
      </c>
      <c r="I299" s="54" t="str">
        <f>IF(ISBLANK(Bac!$D1215),"",Bac!D1215)</f>
        <v/>
      </c>
      <c r="J299" s="54" t="str">
        <f>IF(ISBLANK(Bac!$D1215),"",Bac!E1215)</f>
        <v/>
      </c>
      <c r="K299" s="54" t="str">
        <f>IF(ISBLANK(Bac!$D1215),"",Bac!F1215)</f>
        <v/>
      </c>
      <c r="L299" s="54" t="str">
        <f>IF(ISBLANK(Bac!$D1215),"",Bac!G1215)</f>
        <v/>
      </c>
      <c r="M299" s="54" t="str">
        <f>IF(ISBLANK(Bac!$D1215),"",Bac!H1215)</f>
        <v/>
      </c>
      <c r="N299" s="54" t="str">
        <f>IF(ISBLANK(Bac!$D1215),"",Bac!I1215)</f>
        <v/>
      </c>
      <c r="O299" s="54" t="str">
        <f>IF(ISBLANK(Bac!$D1215),"",Bac!J1215)</f>
        <v/>
      </c>
      <c r="P299" s="54" t="str">
        <f>IF(ISBLANK(Bac!$D1215),"",Bac!K1215)</f>
        <v/>
      </c>
      <c r="Q299" s="65" t="e">
        <f>VLOOKUP($G299,Now!$B$14:$BA$1048576,2,FALSE)</f>
        <v>#N/A</v>
      </c>
      <c r="R299" s="65" t="e">
        <f>VLOOKUP($G299,For!$B$14:$BA$1048576,2,FALSE)</f>
        <v>#N/A</v>
      </c>
      <c r="S299" s="67">
        <f t="shared" si="4"/>
        <v>-9999</v>
      </c>
      <c r="U299" s="65" t="e">
        <f>VLOOKUP($G299,Bac!$B$14:$BA$1048576,11,FALSE)</f>
        <v>#N/A</v>
      </c>
      <c r="V299" s="65" t="e">
        <f>VLOOKUP($G299,Bac!$B$14:$BA$1048576,16,FALSE)</f>
        <v>#N/A</v>
      </c>
      <c r="W299" s="65" t="e">
        <f>VLOOKUP($G299,Now!$B$14:$BA$1048576,11,FALSE)</f>
        <v>#N/A</v>
      </c>
      <c r="X299" s="65" t="e">
        <f>VLOOKUP($G299,Now!$B$14:$BA$1048576,16,FALSE)</f>
        <v>#N/A</v>
      </c>
      <c r="Y299" s="65" t="e">
        <f>VLOOKUP($G299,For!$B$14:$BA$1048576,11,FALSE)</f>
        <v>#N/A</v>
      </c>
      <c r="Z299" s="65" t="e">
        <f>VLOOKUP($G299,For!$B$14:$BA$1048576,16,FALSE)</f>
        <v>#N/A</v>
      </c>
      <c r="AB299" s="72" t="e">
        <f>VLOOKUP($G299,For!$B$14:$BA$1048576,51,FALSE)</f>
        <v>#N/A</v>
      </c>
      <c r="AC299" s="72" t="e">
        <f>VLOOKUP($G299,For!$B$14:$BA$1048576,52,FALSE)</f>
        <v>#N/A</v>
      </c>
    </row>
    <row r="300" spans="7:29" x14ac:dyDescent="0.25">
      <c r="G300" s="54" t="str">
        <f>IF(ISBLANK(Bac!$D956),"",Bac!B956)</f>
        <v/>
      </c>
      <c r="H300" s="65" t="str">
        <f>IF(ISBLANK(Bac!$D956),"",Bac!C956)</f>
        <v/>
      </c>
      <c r="I300" s="54" t="str">
        <f>IF(ISBLANK(Bac!$D956),"",Bac!D956)</f>
        <v/>
      </c>
      <c r="J300" s="54" t="str">
        <f>IF(ISBLANK(Bac!$D956),"",Bac!E956)</f>
        <v/>
      </c>
      <c r="K300" s="54" t="str">
        <f>IF(ISBLANK(Bac!$D956),"",Bac!F956)</f>
        <v/>
      </c>
      <c r="L300" s="54" t="str">
        <f>IF(ISBLANK(Bac!$D956),"",Bac!G956)</f>
        <v/>
      </c>
      <c r="M300" s="54" t="str">
        <f>IF(ISBLANK(Bac!$D956),"",Bac!H956)</f>
        <v/>
      </c>
      <c r="N300" s="54" t="str">
        <f>IF(ISBLANK(Bac!$D956),"",Bac!I956)</f>
        <v/>
      </c>
      <c r="O300" s="54" t="str">
        <f>IF(ISBLANK(Bac!$D956),"",Bac!J956)</f>
        <v/>
      </c>
      <c r="P300" s="54" t="str">
        <f>IF(ISBLANK(Bac!$D956),"",Bac!K956)</f>
        <v/>
      </c>
      <c r="Q300" s="65" t="e">
        <f>VLOOKUP($G300,Now!$B$14:$BA$1048576,2,FALSE)</f>
        <v>#N/A</v>
      </c>
      <c r="R300" s="65" t="e">
        <f>VLOOKUP($G300,For!$B$14:$BA$1048576,2,FALSE)</f>
        <v>#N/A</v>
      </c>
      <c r="S300" s="67">
        <f t="shared" si="4"/>
        <v>-9999</v>
      </c>
      <c r="U300" s="65" t="e">
        <f>VLOOKUP($G300,Bac!$B$14:$BA$1048576,11,FALSE)</f>
        <v>#N/A</v>
      </c>
      <c r="V300" s="65" t="e">
        <f>VLOOKUP($G300,Bac!$B$14:$BA$1048576,16,FALSE)</f>
        <v>#N/A</v>
      </c>
      <c r="W300" s="65" t="e">
        <f>VLOOKUP($G300,Now!$B$14:$BA$1048576,11,FALSE)</f>
        <v>#N/A</v>
      </c>
      <c r="X300" s="65" t="e">
        <f>VLOOKUP($G300,Now!$B$14:$BA$1048576,16,FALSE)</f>
        <v>#N/A</v>
      </c>
      <c r="Y300" s="65" t="e">
        <f>VLOOKUP($G300,For!$B$14:$BA$1048576,11,FALSE)</f>
        <v>#N/A</v>
      </c>
      <c r="Z300" s="65" t="e">
        <f>VLOOKUP($G300,For!$B$14:$BA$1048576,16,FALSE)</f>
        <v>#N/A</v>
      </c>
      <c r="AB300" s="72" t="e">
        <f>VLOOKUP($G300,For!$B$14:$BA$1048576,51,FALSE)</f>
        <v>#N/A</v>
      </c>
      <c r="AC300" s="72" t="e">
        <f>VLOOKUP($G300,For!$B$14:$BA$1048576,52,FALSE)</f>
        <v>#N/A</v>
      </c>
    </row>
    <row r="301" spans="7:29" x14ac:dyDescent="0.25">
      <c r="G301" s="54" t="str">
        <f>IF(ISBLANK(Bac!$D900),"",Bac!B900)</f>
        <v/>
      </c>
      <c r="H301" s="65" t="str">
        <f>IF(ISBLANK(Bac!$D900),"",Bac!C900)</f>
        <v/>
      </c>
      <c r="I301" s="54" t="str">
        <f>IF(ISBLANK(Bac!$D900),"",Bac!D900)</f>
        <v/>
      </c>
      <c r="J301" s="54" t="str">
        <f>IF(ISBLANK(Bac!$D900),"",Bac!E900)</f>
        <v/>
      </c>
      <c r="K301" s="54" t="str">
        <f>IF(ISBLANK(Bac!$D900),"",Bac!F900)</f>
        <v/>
      </c>
      <c r="L301" s="54" t="str">
        <f>IF(ISBLANK(Bac!$D900),"",Bac!G900)</f>
        <v/>
      </c>
      <c r="M301" s="54" t="str">
        <f>IF(ISBLANK(Bac!$D900),"",Bac!H900)</f>
        <v/>
      </c>
      <c r="N301" s="54" t="str">
        <f>IF(ISBLANK(Bac!$D900),"",Bac!I900)</f>
        <v/>
      </c>
      <c r="O301" s="54" t="str">
        <f>IF(ISBLANK(Bac!$D900),"",Bac!J900)</f>
        <v/>
      </c>
      <c r="P301" s="54" t="str">
        <f>IF(ISBLANK(Bac!$D900),"",Bac!K900)</f>
        <v/>
      </c>
      <c r="Q301" s="65" t="e">
        <f>VLOOKUP($G301,Now!$B$14:$BA$1048576,2,FALSE)</f>
        <v>#N/A</v>
      </c>
      <c r="R301" s="65" t="e">
        <f>VLOOKUP($G301,For!$B$14:$BA$1048576,2,FALSE)</f>
        <v>#N/A</v>
      </c>
      <c r="S301" s="67">
        <f t="shared" si="4"/>
        <v>-9999</v>
      </c>
      <c r="U301" s="65" t="e">
        <f>VLOOKUP($G301,Bac!$B$14:$BA$1048576,11,FALSE)</f>
        <v>#N/A</v>
      </c>
      <c r="V301" s="65" t="e">
        <f>VLOOKUP($G301,Bac!$B$14:$BA$1048576,16,FALSE)</f>
        <v>#N/A</v>
      </c>
      <c r="W301" s="65" t="e">
        <f>VLOOKUP($G301,Now!$B$14:$BA$1048576,11,FALSE)</f>
        <v>#N/A</v>
      </c>
      <c r="X301" s="65" t="e">
        <f>VLOOKUP($G301,Now!$B$14:$BA$1048576,16,FALSE)</f>
        <v>#N/A</v>
      </c>
      <c r="Y301" s="65" t="e">
        <f>VLOOKUP($G301,For!$B$14:$BA$1048576,11,FALSE)</f>
        <v>#N/A</v>
      </c>
      <c r="Z301" s="65" t="e">
        <f>VLOOKUP($G301,For!$B$14:$BA$1048576,16,FALSE)</f>
        <v>#N/A</v>
      </c>
      <c r="AB301" s="72" t="e">
        <f>VLOOKUP($G301,For!$B$14:$BA$1048576,51,FALSE)</f>
        <v>#N/A</v>
      </c>
      <c r="AC301" s="72" t="e">
        <f>VLOOKUP($G301,For!$B$14:$BA$1048576,52,FALSE)</f>
        <v>#N/A</v>
      </c>
    </row>
    <row r="302" spans="7:29" x14ac:dyDescent="0.25">
      <c r="G302" s="54" t="str">
        <f>IF(ISBLANK(Bac!$D891),"",Bac!B891)</f>
        <v/>
      </c>
      <c r="H302" s="65" t="str">
        <f>IF(ISBLANK(Bac!$D891),"",Bac!C891)</f>
        <v/>
      </c>
      <c r="I302" s="54" t="str">
        <f>IF(ISBLANK(Bac!$D891),"",Bac!D891)</f>
        <v/>
      </c>
      <c r="J302" s="54" t="str">
        <f>IF(ISBLANK(Bac!$D891),"",Bac!E891)</f>
        <v/>
      </c>
      <c r="K302" s="54" t="str">
        <f>IF(ISBLANK(Bac!$D891),"",Bac!F891)</f>
        <v/>
      </c>
      <c r="L302" s="54" t="str">
        <f>IF(ISBLANK(Bac!$D891),"",Bac!G891)</f>
        <v/>
      </c>
      <c r="M302" s="54" t="str">
        <f>IF(ISBLANK(Bac!$D891),"",Bac!H891)</f>
        <v/>
      </c>
      <c r="N302" s="54" t="str">
        <f>IF(ISBLANK(Bac!$D891),"",Bac!I891)</f>
        <v/>
      </c>
      <c r="O302" s="54" t="str">
        <f>IF(ISBLANK(Bac!$D891),"",Bac!J891)</f>
        <v/>
      </c>
      <c r="P302" s="54" t="str">
        <f>IF(ISBLANK(Bac!$D891),"",Bac!K891)</f>
        <v/>
      </c>
      <c r="Q302" s="65" t="e">
        <f>VLOOKUP($G302,Now!$B$14:$BA$1048576,2,FALSE)</f>
        <v>#N/A</v>
      </c>
      <c r="R302" s="65" t="e">
        <f>VLOOKUP($G302,For!$B$14:$BA$1048576,2,FALSE)</f>
        <v>#N/A</v>
      </c>
      <c r="S302" s="67">
        <f t="shared" si="4"/>
        <v>-9999</v>
      </c>
      <c r="U302" s="65" t="e">
        <f>VLOOKUP($G302,Bac!$B$14:$BA$1048576,11,FALSE)</f>
        <v>#N/A</v>
      </c>
      <c r="V302" s="65" t="e">
        <f>VLOOKUP($G302,Bac!$B$14:$BA$1048576,16,FALSE)</f>
        <v>#N/A</v>
      </c>
      <c r="W302" s="65" t="e">
        <f>VLOOKUP($G302,Now!$B$14:$BA$1048576,11,FALSE)</f>
        <v>#N/A</v>
      </c>
      <c r="X302" s="65" t="e">
        <f>VLOOKUP($G302,Now!$B$14:$BA$1048576,16,FALSE)</f>
        <v>#N/A</v>
      </c>
      <c r="Y302" s="65" t="e">
        <f>VLOOKUP($G302,For!$B$14:$BA$1048576,11,FALSE)</f>
        <v>#N/A</v>
      </c>
      <c r="Z302" s="65" t="e">
        <f>VLOOKUP($G302,For!$B$14:$BA$1048576,16,FALSE)</f>
        <v>#N/A</v>
      </c>
      <c r="AB302" s="72" t="e">
        <f>VLOOKUP($G302,For!$B$14:$BA$1048576,51,FALSE)</f>
        <v>#N/A</v>
      </c>
      <c r="AC302" s="72" t="e">
        <f>VLOOKUP($G302,For!$B$14:$BA$1048576,52,FALSE)</f>
        <v>#N/A</v>
      </c>
    </row>
    <row r="303" spans="7:29" x14ac:dyDescent="0.25">
      <c r="G303" s="54" t="str">
        <f>IF(ISBLANK(Bac!$D890),"",Bac!B890)</f>
        <v/>
      </c>
      <c r="H303" s="65" t="str">
        <f>IF(ISBLANK(Bac!$D890),"",Bac!C890)</f>
        <v/>
      </c>
      <c r="I303" s="54" t="str">
        <f>IF(ISBLANK(Bac!$D890),"",Bac!D890)</f>
        <v/>
      </c>
      <c r="J303" s="54" t="str">
        <f>IF(ISBLANK(Bac!$D890),"",Bac!E890)</f>
        <v/>
      </c>
      <c r="K303" s="54" t="str">
        <f>IF(ISBLANK(Bac!$D890),"",Bac!F890)</f>
        <v/>
      </c>
      <c r="L303" s="54" t="str">
        <f>IF(ISBLANK(Bac!$D890),"",Bac!G890)</f>
        <v/>
      </c>
      <c r="M303" s="54" t="str">
        <f>IF(ISBLANK(Bac!$D890),"",Bac!H890)</f>
        <v/>
      </c>
      <c r="N303" s="54" t="str">
        <f>IF(ISBLANK(Bac!$D890),"",Bac!I890)</f>
        <v/>
      </c>
      <c r="O303" s="54" t="str">
        <f>IF(ISBLANK(Bac!$D890),"",Bac!J890)</f>
        <v/>
      </c>
      <c r="P303" s="54" t="str">
        <f>IF(ISBLANK(Bac!$D890),"",Bac!K890)</f>
        <v/>
      </c>
      <c r="Q303" s="65" t="e">
        <f>VLOOKUP($G303,Now!$B$14:$BA$1048576,2,FALSE)</f>
        <v>#N/A</v>
      </c>
      <c r="R303" s="65" t="e">
        <f>VLOOKUP($G303,For!$B$14:$BA$1048576,2,FALSE)</f>
        <v>#N/A</v>
      </c>
      <c r="S303" s="67">
        <f t="shared" si="4"/>
        <v>-9999</v>
      </c>
      <c r="U303" s="65" t="e">
        <f>VLOOKUP($G303,Bac!$B$14:$BA$1048576,11,FALSE)</f>
        <v>#N/A</v>
      </c>
      <c r="V303" s="65" t="e">
        <f>VLOOKUP($G303,Bac!$B$14:$BA$1048576,16,FALSE)</f>
        <v>#N/A</v>
      </c>
      <c r="W303" s="65" t="e">
        <f>VLOOKUP($G303,Now!$B$14:$BA$1048576,11,FALSE)</f>
        <v>#N/A</v>
      </c>
      <c r="X303" s="65" t="e">
        <f>VLOOKUP($G303,Now!$B$14:$BA$1048576,16,FALSE)</f>
        <v>#N/A</v>
      </c>
      <c r="Y303" s="65" t="e">
        <f>VLOOKUP($G303,For!$B$14:$BA$1048576,11,FALSE)</f>
        <v>#N/A</v>
      </c>
      <c r="Z303" s="65" t="e">
        <f>VLOOKUP($G303,For!$B$14:$BA$1048576,16,FALSE)</f>
        <v>#N/A</v>
      </c>
      <c r="AB303" s="72" t="e">
        <f>VLOOKUP($G303,For!$B$14:$BA$1048576,51,FALSE)</f>
        <v>#N/A</v>
      </c>
      <c r="AC303" s="72" t="e">
        <f>VLOOKUP($G303,For!$B$14:$BA$1048576,52,FALSE)</f>
        <v>#N/A</v>
      </c>
    </row>
    <row r="304" spans="7:29" x14ac:dyDescent="0.25">
      <c r="G304" s="54" t="str">
        <f>IF(ISBLANK(Bac!$D464),"",Bac!B464)</f>
        <v/>
      </c>
      <c r="H304" s="65" t="str">
        <f>IF(ISBLANK(Bac!$D464),"",Bac!C464)</f>
        <v/>
      </c>
      <c r="I304" s="54" t="str">
        <f>IF(ISBLANK(Bac!$D464),"",Bac!D464)</f>
        <v/>
      </c>
      <c r="J304" s="54" t="str">
        <f>IF(ISBLANK(Bac!$D464),"",Bac!E464)</f>
        <v/>
      </c>
      <c r="K304" s="54" t="str">
        <f>IF(ISBLANK(Bac!$D464),"",Bac!F464)</f>
        <v/>
      </c>
      <c r="L304" s="54" t="str">
        <f>IF(ISBLANK(Bac!$D464),"",Bac!G464)</f>
        <v/>
      </c>
      <c r="M304" s="54" t="str">
        <f>IF(ISBLANK(Bac!$D464),"",Bac!H464)</f>
        <v/>
      </c>
      <c r="N304" s="54" t="str">
        <f>IF(ISBLANK(Bac!$D464),"",Bac!I464)</f>
        <v/>
      </c>
      <c r="O304" s="54" t="str">
        <f>IF(ISBLANK(Bac!$D464),"",Bac!J464)</f>
        <v/>
      </c>
      <c r="P304" s="54" t="str">
        <f>IF(ISBLANK(Bac!$D464),"",Bac!K464)</f>
        <v/>
      </c>
      <c r="Q304" s="65" t="e">
        <f>VLOOKUP($G304,Now!$B$14:$BA$1048576,2,FALSE)</f>
        <v>#N/A</v>
      </c>
      <c r="R304" s="65" t="e">
        <f>VLOOKUP($G304,For!$B$14:$BA$1048576,2,FALSE)</f>
        <v>#N/A</v>
      </c>
      <c r="S304" s="67">
        <f t="shared" si="4"/>
        <v>-9999</v>
      </c>
      <c r="U304" s="65" t="e">
        <f>VLOOKUP($G304,Bac!$B$14:$BA$1048576,11,FALSE)</f>
        <v>#N/A</v>
      </c>
      <c r="V304" s="65" t="e">
        <f>VLOOKUP($G304,Bac!$B$14:$BA$1048576,16,FALSE)</f>
        <v>#N/A</v>
      </c>
      <c r="W304" s="65" t="e">
        <f>VLOOKUP($G304,Now!$B$14:$BA$1048576,11,FALSE)</f>
        <v>#N/A</v>
      </c>
      <c r="X304" s="65" t="e">
        <f>VLOOKUP($G304,Now!$B$14:$BA$1048576,16,FALSE)</f>
        <v>#N/A</v>
      </c>
      <c r="Y304" s="65" t="e">
        <f>VLOOKUP($G304,For!$B$14:$BA$1048576,11,FALSE)</f>
        <v>#N/A</v>
      </c>
      <c r="Z304" s="65" t="e">
        <f>VLOOKUP($G304,For!$B$14:$BA$1048576,16,FALSE)</f>
        <v>#N/A</v>
      </c>
      <c r="AB304" s="72" t="e">
        <f>VLOOKUP($G304,For!$B$14:$BA$1048576,51,FALSE)</f>
        <v>#N/A</v>
      </c>
      <c r="AC304" s="72" t="e">
        <f>VLOOKUP($G304,For!$B$14:$BA$1048576,52,FALSE)</f>
        <v>#N/A</v>
      </c>
    </row>
    <row r="305" spans="7:29" x14ac:dyDescent="0.25">
      <c r="G305" s="54" t="str">
        <f>IF(ISBLANK(Bac!$D993),"",Bac!B993)</f>
        <v/>
      </c>
      <c r="H305" s="65" t="str">
        <f>IF(ISBLANK(Bac!$D993),"",Bac!C993)</f>
        <v/>
      </c>
      <c r="I305" s="54" t="str">
        <f>IF(ISBLANK(Bac!$D993),"",Bac!D993)</f>
        <v/>
      </c>
      <c r="J305" s="54" t="str">
        <f>IF(ISBLANK(Bac!$D993),"",Bac!E993)</f>
        <v/>
      </c>
      <c r="K305" s="54" t="str">
        <f>IF(ISBLANK(Bac!$D993),"",Bac!F993)</f>
        <v/>
      </c>
      <c r="L305" s="54" t="str">
        <f>IF(ISBLANK(Bac!$D993),"",Bac!G993)</f>
        <v/>
      </c>
      <c r="M305" s="54" t="str">
        <f>IF(ISBLANK(Bac!$D993),"",Bac!H993)</f>
        <v/>
      </c>
      <c r="N305" s="54" t="str">
        <f>IF(ISBLANK(Bac!$D993),"",Bac!I993)</f>
        <v/>
      </c>
      <c r="O305" s="54" t="str">
        <f>IF(ISBLANK(Bac!$D993),"",Bac!J993)</f>
        <v/>
      </c>
      <c r="P305" s="54" t="str">
        <f>IF(ISBLANK(Bac!$D993),"",Bac!K993)</f>
        <v/>
      </c>
      <c r="Q305" s="65" t="e">
        <f>VLOOKUP($G305,Now!$B$14:$BA$1048576,2,FALSE)</f>
        <v>#N/A</v>
      </c>
      <c r="R305" s="65" t="e">
        <f>VLOOKUP($G305,For!$B$14:$BA$1048576,2,FALSE)</f>
        <v>#N/A</v>
      </c>
      <c r="S305" s="67">
        <f t="shared" si="4"/>
        <v>-9999</v>
      </c>
      <c r="U305" s="65" t="e">
        <f>VLOOKUP($G305,Bac!$B$14:$BA$1048576,11,FALSE)</f>
        <v>#N/A</v>
      </c>
      <c r="V305" s="65" t="e">
        <f>VLOOKUP($G305,Bac!$B$14:$BA$1048576,16,FALSE)</f>
        <v>#N/A</v>
      </c>
      <c r="W305" s="65" t="e">
        <f>VLOOKUP($G305,Now!$B$14:$BA$1048576,11,FALSE)</f>
        <v>#N/A</v>
      </c>
      <c r="X305" s="65" t="e">
        <f>VLOOKUP($G305,Now!$B$14:$BA$1048576,16,FALSE)</f>
        <v>#N/A</v>
      </c>
      <c r="Y305" s="65" t="e">
        <f>VLOOKUP($G305,For!$B$14:$BA$1048576,11,FALSE)</f>
        <v>#N/A</v>
      </c>
      <c r="Z305" s="65" t="e">
        <f>VLOOKUP($G305,For!$B$14:$BA$1048576,16,FALSE)</f>
        <v>#N/A</v>
      </c>
      <c r="AB305" s="72" t="e">
        <f>VLOOKUP($G305,For!$B$14:$BA$1048576,51,FALSE)</f>
        <v>#N/A</v>
      </c>
      <c r="AC305" s="72" t="e">
        <f>VLOOKUP($G305,For!$B$14:$BA$1048576,52,FALSE)</f>
        <v>#N/A</v>
      </c>
    </row>
    <row r="306" spans="7:29" x14ac:dyDescent="0.25">
      <c r="G306" s="54" t="str">
        <f>IF(ISBLANK(Bac!$D48),"",Bac!B48)</f>
        <v/>
      </c>
      <c r="H306" s="65" t="str">
        <f>IF(ISBLANK(Bac!$D48),"",Bac!C48)</f>
        <v/>
      </c>
      <c r="I306" s="54" t="str">
        <f>IF(ISBLANK(Bac!$D48),"",Bac!D48)</f>
        <v/>
      </c>
      <c r="J306" s="54" t="str">
        <f>IF(ISBLANK(Bac!$D48),"",Bac!E48)</f>
        <v/>
      </c>
      <c r="K306" s="54" t="str">
        <f>IF(ISBLANK(Bac!$D48),"",Bac!F48)</f>
        <v/>
      </c>
      <c r="L306" s="54" t="str">
        <f>IF(ISBLANK(Bac!$D48),"",Bac!G48)</f>
        <v/>
      </c>
      <c r="M306" s="54" t="str">
        <f>IF(ISBLANK(Bac!$D48),"",Bac!H48)</f>
        <v/>
      </c>
      <c r="N306" s="54" t="str">
        <f>IF(ISBLANK(Bac!$D48),"",Bac!I48)</f>
        <v/>
      </c>
      <c r="O306" s="54" t="str">
        <f>IF(ISBLANK(Bac!$D48),"",Bac!J48)</f>
        <v/>
      </c>
      <c r="P306" s="54" t="str">
        <f>IF(ISBLANK(Bac!$D48),"",Bac!K48)</f>
        <v/>
      </c>
      <c r="Q306" s="65" t="e">
        <f>VLOOKUP($G306,Now!$B$14:$BA$1048576,2,FALSE)</f>
        <v>#N/A</v>
      </c>
      <c r="R306" s="65" t="e">
        <f>VLOOKUP($G306,For!$B$14:$BA$1048576,2,FALSE)</f>
        <v>#N/A</v>
      </c>
      <c r="S306" s="67">
        <f t="shared" si="4"/>
        <v>-9999</v>
      </c>
      <c r="U306" s="65" t="e">
        <f>VLOOKUP($G306,Bac!$B$14:$BA$1048576,11,FALSE)</f>
        <v>#N/A</v>
      </c>
      <c r="V306" s="65" t="e">
        <f>VLOOKUP($G306,Bac!$B$14:$BA$1048576,16,FALSE)</f>
        <v>#N/A</v>
      </c>
      <c r="W306" s="65" t="e">
        <f>VLOOKUP($G306,Now!$B$14:$BA$1048576,11,FALSE)</f>
        <v>#N/A</v>
      </c>
      <c r="X306" s="65" t="e">
        <f>VLOOKUP($G306,Now!$B$14:$BA$1048576,16,FALSE)</f>
        <v>#N/A</v>
      </c>
      <c r="Y306" s="65" t="e">
        <f>VLOOKUP($G306,For!$B$14:$BA$1048576,11,FALSE)</f>
        <v>#N/A</v>
      </c>
      <c r="Z306" s="65" t="e">
        <f>VLOOKUP($G306,For!$B$14:$BA$1048576,16,FALSE)</f>
        <v>#N/A</v>
      </c>
      <c r="AB306" s="72" t="e">
        <f>VLOOKUP($G306,For!$B$14:$BA$1048576,51,FALSE)</f>
        <v>#N/A</v>
      </c>
      <c r="AC306" s="72" t="e">
        <f>VLOOKUP($G306,For!$B$14:$BA$1048576,52,FALSE)</f>
        <v>#N/A</v>
      </c>
    </row>
    <row r="307" spans="7:29" x14ac:dyDescent="0.25">
      <c r="G307" s="54" t="str">
        <f>IF(ISBLANK(Bac!$D973),"",Bac!B973)</f>
        <v/>
      </c>
      <c r="H307" s="65" t="str">
        <f>IF(ISBLANK(Bac!$D973),"",Bac!C973)</f>
        <v/>
      </c>
      <c r="I307" s="54" t="str">
        <f>IF(ISBLANK(Bac!$D973),"",Bac!D973)</f>
        <v/>
      </c>
      <c r="J307" s="54" t="str">
        <f>IF(ISBLANK(Bac!$D973),"",Bac!E973)</f>
        <v/>
      </c>
      <c r="K307" s="54" t="str">
        <f>IF(ISBLANK(Bac!$D973),"",Bac!F973)</f>
        <v/>
      </c>
      <c r="L307" s="54" t="str">
        <f>IF(ISBLANK(Bac!$D973),"",Bac!G973)</f>
        <v/>
      </c>
      <c r="M307" s="54" t="str">
        <f>IF(ISBLANK(Bac!$D973),"",Bac!H973)</f>
        <v/>
      </c>
      <c r="N307" s="54" t="str">
        <f>IF(ISBLANK(Bac!$D973),"",Bac!I973)</f>
        <v/>
      </c>
      <c r="O307" s="54" t="str">
        <f>IF(ISBLANK(Bac!$D973),"",Bac!J973)</f>
        <v/>
      </c>
      <c r="P307" s="54" t="str">
        <f>IF(ISBLANK(Bac!$D973),"",Bac!K973)</f>
        <v/>
      </c>
      <c r="Q307" s="65" t="e">
        <f>VLOOKUP($G307,Now!$B$14:$BA$1048576,2,FALSE)</f>
        <v>#N/A</v>
      </c>
      <c r="R307" s="65" t="e">
        <f>VLOOKUP($G307,For!$B$14:$BA$1048576,2,FALSE)</f>
        <v>#N/A</v>
      </c>
      <c r="S307" s="67">
        <f t="shared" si="4"/>
        <v>-9999</v>
      </c>
      <c r="U307" s="65" t="e">
        <f>VLOOKUP($G307,Bac!$B$14:$BA$1048576,11,FALSE)</f>
        <v>#N/A</v>
      </c>
      <c r="V307" s="65" t="e">
        <f>VLOOKUP($G307,Bac!$B$14:$BA$1048576,16,FALSE)</f>
        <v>#N/A</v>
      </c>
      <c r="W307" s="65" t="e">
        <f>VLOOKUP($G307,Now!$B$14:$BA$1048576,11,FALSE)</f>
        <v>#N/A</v>
      </c>
      <c r="X307" s="65" t="e">
        <f>VLOOKUP($G307,Now!$B$14:$BA$1048576,16,FALSE)</f>
        <v>#N/A</v>
      </c>
      <c r="Y307" s="65" t="e">
        <f>VLOOKUP($G307,For!$B$14:$BA$1048576,11,FALSE)</f>
        <v>#N/A</v>
      </c>
      <c r="Z307" s="65" t="e">
        <f>VLOOKUP($G307,For!$B$14:$BA$1048576,16,FALSE)</f>
        <v>#N/A</v>
      </c>
      <c r="AB307" s="72" t="e">
        <f>VLOOKUP($G307,For!$B$14:$BA$1048576,51,FALSE)</f>
        <v>#N/A</v>
      </c>
      <c r="AC307" s="72" t="e">
        <f>VLOOKUP($G307,For!$B$14:$BA$1048576,52,FALSE)</f>
        <v>#N/A</v>
      </c>
    </row>
    <row r="308" spans="7:29" x14ac:dyDescent="0.25">
      <c r="G308" s="54" t="str">
        <f>IF(ISBLANK(Bac!$D121),"",Bac!B121)</f>
        <v/>
      </c>
      <c r="H308" s="65" t="str">
        <f>IF(ISBLANK(Bac!$D121),"",Bac!C121)</f>
        <v/>
      </c>
      <c r="I308" s="54" t="str">
        <f>IF(ISBLANK(Bac!$D121),"",Bac!D121)</f>
        <v/>
      </c>
      <c r="J308" s="54" t="str">
        <f>IF(ISBLANK(Bac!$D121),"",Bac!E121)</f>
        <v/>
      </c>
      <c r="K308" s="54" t="str">
        <f>IF(ISBLANK(Bac!$D121),"",Bac!F121)</f>
        <v/>
      </c>
      <c r="L308" s="54" t="str">
        <f>IF(ISBLANK(Bac!$D121),"",Bac!G121)</f>
        <v/>
      </c>
      <c r="M308" s="54" t="str">
        <f>IF(ISBLANK(Bac!$D121),"",Bac!H121)</f>
        <v/>
      </c>
      <c r="N308" s="54" t="str">
        <f>IF(ISBLANK(Bac!$D121),"",Bac!I121)</f>
        <v/>
      </c>
      <c r="O308" s="54" t="str">
        <f>IF(ISBLANK(Bac!$D121),"",Bac!J121)</f>
        <v/>
      </c>
      <c r="P308" s="54" t="str">
        <f>IF(ISBLANK(Bac!$D121),"",Bac!K121)</f>
        <v/>
      </c>
      <c r="Q308" s="65" t="e">
        <f>VLOOKUP($G308,Now!$B$14:$BA$1048576,2,FALSE)</f>
        <v>#N/A</v>
      </c>
      <c r="R308" s="65" t="e">
        <f>VLOOKUP($G308,For!$B$14:$BA$1048576,2,FALSE)</f>
        <v>#N/A</v>
      </c>
      <c r="S308" s="67">
        <f t="shared" si="4"/>
        <v>-9999</v>
      </c>
      <c r="U308" s="65" t="e">
        <f>VLOOKUP($G308,Bac!$B$14:$BA$1048576,11,FALSE)</f>
        <v>#N/A</v>
      </c>
      <c r="V308" s="65" t="e">
        <f>VLOOKUP($G308,Bac!$B$14:$BA$1048576,16,FALSE)</f>
        <v>#N/A</v>
      </c>
      <c r="W308" s="65" t="e">
        <f>VLOOKUP($G308,Now!$B$14:$BA$1048576,11,FALSE)</f>
        <v>#N/A</v>
      </c>
      <c r="X308" s="65" t="e">
        <f>VLOOKUP($G308,Now!$B$14:$BA$1048576,16,FALSE)</f>
        <v>#N/A</v>
      </c>
      <c r="Y308" s="65" t="e">
        <f>VLOOKUP($G308,For!$B$14:$BA$1048576,11,FALSE)</f>
        <v>#N/A</v>
      </c>
      <c r="Z308" s="65" t="e">
        <f>VLOOKUP($G308,For!$B$14:$BA$1048576,16,FALSE)</f>
        <v>#N/A</v>
      </c>
      <c r="AB308" s="72" t="e">
        <f>VLOOKUP($G308,For!$B$14:$BA$1048576,51,FALSE)</f>
        <v>#N/A</v>
      </c>
      <c r="AC308" s="72" t="e">
        <f>VLOOKUP($G308,For!$B$14:$BA$1048576,52,FALSE)</f>
        <v>#N/A</v>
      </c>
    </row>
    <row r="309" spans="7:29" x14ac:dyDescent="0.25">
      <c r="G309" s="54" t="str">
        <f>IF(ISBLANK(Bac!$D1216),"",Bac!B1216)</f>
        <v/>
      </c>
      <c r="H309" s="65" t="str">
        <f>IF(ISBLANK(Bac!$D1216),"",Bac!C1216)</f>
        <v/>
      </c>
      <c r="I309" s="54" t="str">
        <f>IF(ISBLANK(Bac!$D1216),"",Bac!D1216)</f>
        <v/>
      </c>
      <c r="J309" s="54" t="str">
        <f>IF(ISBLANK(Bac!$D1216),"",Bac!E1216)</f>
        <v/>
      </c>
      <c r="K309" s="54" t="str">
        <f>IF(ISBLANK(Bac!$D1216),"",Bac!F1216)</f>
        <v/>
      </c>
      <c r="L309" s="54" t="str">
        <f>IF(ISBLANK(Bac!$D1216),"",Bac!G1216)</f>
        <v/>
      </c>
      <c r="M309" s="54" t="str">
        <f>IF(ISBLANK(Bac!$D1216),"",Bac!H1216)</f>
        <v/>
      </c>
      <c r="N309" s="54" t="str">
        <f>IF(ISBLANK(Bac!$D1216),"",Bac!I1216)</f>
        <v/>
      </c>
      <c r="O309" s="54" t="str">
        <f>IF(ISBLANK(Bac!$D1216),"",Bac!J1216)</f>
        <v/>
      </c>
      <c r="P309" s="54" t="str">
        <f>IF(ISBLANK(Bac!$D1216),"",Bac!K1216)</f>
        <v/>
      </c>
      <c r="Q309" s="65" t="e">
        <f>VLOOKUP($G309,Now!$B$14:$BA$1048576,2,FALSE)</f>
        <v>#N/A</v>
      </c>
      <c r="R309" s="65" t="e">
        <f>VLOOKUP($G309,For!$B$14:$BA$1048576,2,FALSE)</f>
        <v>#N/A</v>
      </c>
      <c r="S309" s="67">
        <f t="shared" si="4"/>
        <v>-9999</v>
      </c>
      <c r="U309" s="65" t="e">
        <f>VLOOKUP($G309,Bac!$B$14:$BA$1048576,11,FALSE)</f>
        <v>#N/A</v>
      </c>
      <c r="V309" s="65" t="e">
        <f>VLOOKUP($G309,Bac!$B$14:$BA$1048576,16,FALSE)</f>
        <v>#N/A</v>
      </c>
      <c r="W309" s="65" t="e">
        <f>VLOOKUP($G309,Now!$B$14:$BA$1048576,11,FALSE)</f>
        <v>#N/A</v>
      </c>
      <c r="X309" s="65" t="e">
        <f>VLOOKUP($G309,Now!$B$14:$BA$1048576,16,FALSE)</f>
        <v>#N/A</v>
      </c>
      <c r="Y309" s="65" t="e">
        <f>VLOOKUP($G309,For!$B$14:$BA$1048576,11,FALSE)</f>
        <v>#N/A</v>
      </c>
      <c r="Z309" s="65" t="e">
        <f>VLOOKUP($G309,For!$B$14:$BA$1048576,16,FALSE)</f>
        <v>#N/A</v>
      </c>
      <c r="AB309" s="72" t="e">
        <f>VLOOKUP($G309,For!$B$14:$BA$1048576,51,FALSE)</f>
        <v>#N/A</v>
      </c>
      <c r="AC309" s="72" t="e">
        <f>VLOOKUP($G309,For!$B$14:$BA$1048576,52,FALSE)</f>
        <v>#N/A</v>
      </c>
    </row>
    <row r="310" spans="7:29" x14ac:dyDescent="0.25">
      <c r="G310" s="54" t="str">
        <f>IF(ISBLANK(Bac!$D658),"",Bac!B658)</f>
        <v/>
      </c>
      <c r="H310" s="65" t="str">
        <f>IF(ISBLANK(Bac!$D658),"",Bac!C658)</f>
        <v/>
      </c>
      <c r="I310" s="54" t="str">
        <f>IF(ISBLANK(Bac!$D658),"",Bac!D658)</f>
        <v/>
      </c>
      <c r="J310" s="54" t="str">
        <f>IF(ISBLANK(Bac!$D658),"",Bac!E658)</f>
        <v/>
      </c>
      <c r="K310" s="54" t="str">
        <f>IF(ISBLANK(Bac!$D658),"",Bac!F658)</f>
        <v/>
      </c>
      <c r="L310" s="54" t="str">
        <f>IF(ISBLANK(Bac!$D658),"",Bac!G658)</f>
        <v/>
      </c>
      <c r="M310" s="54" t="str">
        <f>IF(ISBLANK(Bac!$D658),"",Bac!H658)</f>
        <v/>
      </c>
      <c r="N310" s="54" t="str">
        <f>IF(ISBLANK(Bac!$D658),"",Bac!I658)</f>
        <v/>
      </c>
      <c r="O310" s="54" t="str">
        <f>IF(ISBLANK(Bac!$D658),"",Bac!J658)</f>
        <v/>
      </c>
      <c r="P310" s="54" t="str">
        <f>IF(ISBLANK(Bac!$D658),"",Bac!K658)</f>
        <v/>
      </c>
      <c r="Q310" s="65" t="e">
        <f>VLOOKUP($G310,Now!$B$14:$BA$1048576,2,FALSE)</f>
        <v>#N/A</v>
      </c>
      <c r="R310" s="65" t="e">
        <f>VLOOKUP($G310,For!$B$14:$BA$1048576,2,FALSE)</f>
        <v>#N/A</v>
      </c>
      <c r="S310" s="67">
        <f t="shared" si="4"/>
        <v>-9999</v>
      </c>
      <c r="U310" s="65" t="e">
        <f>VLOOKUP($G310,Bac!$B$14:$BA$1048576,11,FALSE)</f>
        <v>#N/A</v>
      </c>
      <c r="V310" s="65" t="e">
        <f>VLOOKUP($G310,Bac!$B$14:$BA$1048576,16,FALSE)</f>
        <v>#N/A</v>
      </c>
      <c r="W310" s="65" t="e">
        <f>VLOOKUP($G310,Now!$B$14:$BA$1048576,11,FALSE)</f>
        <v>#N/A</v>
      </c>
      <c r="X310" s="65" t="e">
        <f>VLOOKUP($G310,Now!$B$14:$BA$1048576,16,FALSE)</f>
        <v>#N/A</v>
      </c>
      <c r="Y310" s="65" t="e">
        <f>VLOOKUP($G310,For!$B$14:$BA$1048576,11,FALSE)</f>
        <v>#N/A</v>
      </c>
      <c r="Z310" s="65" t="e">
        <f>VLOOKUP($G310,For!$B$14:$BA$1048576,16,FALSE)</f>
        <v>#N/A</v>
      </c>
      <c r="AB310" s="72" t="e">
        <f>VLOOKUP($G310,For!$B$14:$BA$1048576,51,FALSE)</f>
        <v>#N/A</v>
      </c>
      <c r="AC310" s="72" t="e">
        <f>VLOOKUP($G310,For!$B$14:$BA$1048576,52,FALSE)</f>
        <v>#N/A</v>
      </c>
    </row>
    <row r="311" spans="7:29" x14ac:dyDescent="0.25">
      <c r="G311" s="54" t="str">
        <f>IF(ISBLANK(Bac!$D815),"",Bac!B815)</f>
        <v/>
      </c>
      <c r="H311" s="65" t="str">
        <f>IF(ISBLANK(Bac!$D815),"",Bac!C815)</f>
        <v/>
      </c>
      <c r="I311" s="54" t="str">
        <f>IF(ISBLANK(Bac!$D815),"",Bac!D815)</f>
        <v/>
      </c>
      <c r="J311" s="54" t="str">
        <f>IF(ISBLANK(Bac!$D815),"",Bac!E815)</f>
        <v/>
      </c>
      <c r="K311" s="54" t="str">
        <f>IF(ISBLANK(Bac!$D815),"",Bac!F815)</f>
        <v/>
      </c>
      <c r="L311" s="54" t="str">
        <f>IF(ISBLANK(Bac!$D815),"",Bac!G815)</f>
        <v/>
      </c>
      <c r="M311" s="54" t="str">
        <f>IF(ISBLANK(Bac!$D815),"",Bac!H815)</f>
        <v/>
      </c>
      <c r="N311" s="54" t="str">
        <f>IF(ISBLANK(Bac!$D815),"",Bac!I815)</f>
        <v/>
      </c>
      <c r="O311" s="54" t="str">
        <f>IF(ISBLANK(Bac!$D815),"",Bac!J815)</f>
        <v/>
      </c>
      <c r="P311" s="54" t="str">
        <f>IF(ISBLANK(Bac!$D815),"",Bac!K815)</f>
        <v/>
      </c>
      <c r="Q311" s="65" t="e">
        <f>VLOOKUP($G311,Now!$B$14:$BA$1048576,2,FALSE)</f>
        <v>#N/A</v>
      </c>
      <c r="R311" s="65" t="e">
        <f>VLOOKUP($G311,For!$B$14:$BA$1048576,2,FALSE)</f>
        <v>#N/A</v>
      </c>
      <c r="S311" s="67">
        <f t="shared" si="4"/>
        <v>-9999</v>
      </c>
      <c r="U311" s="65" t="e">
        <f>VLOOKUP($G311,Bac!$B$14:$BA$1048576,11,FALSE)</f>
        <v>#N/A</v>
      </c>
      <c r="V311" s="65" t="e">
        <f>VLOOKUP($G311,Bac!$B$14:$BA$1048576,16,FALSE)</f>
        <v>#N/A</v>
      </c>
      <c r="W311" s="65" t="e">
        <f>VLOOKUP($G311,Now!$B$14:$BA$1048576,11,FALSE)</f>
        <v>#N/A</v>
      </c>
      <c r="X311" s="65" t="e">
        <f>VLOOKUP($G311,Now!$B$14:$BA$1048576,16,FALSE)</f>
        <v>#N/A</v>
      </c>
      <c r="Y311" s="65" t="e">
        <f>VLOOKUP($G311,For!$B$14:$BA$1048576,11,FALSE)</f>
        <v>#N/A</v>
      </c>
      <c r="Z311" s="65" t="e">
        <f>VLOOKUP($G311,For!$B$14:$BA$1048576,16,FALSE)</f>
        <v>#N/A</v>
      </c>
      <c r="AB311" s="72" t="e">
        <f>VLOOKUP($G311,For!$B$14:$BA$1048576,51,FALSE)</f>
        <v>#N/A</v>
      </c>
      <c r="AC311" s="72" t="e">
        <f>VLOOKUP($G311,For!$B$14:$BA$1048576,52,FALSE)</f>
        <v>#N/A</v>
      </c>
    </row>
    <row r="312" spans="7:29" x14ac:dyDescent="0.25">
      <c r="G312" s="54" t="str">
        <f>IF(ISBLANK(Bac!$D955),"",Bac!B955)</f>
        <v/>
      </c>
      <c r="H312" s="65" t="str">
        <f>IF(ISBLANK(Bac!$D955),"",Bac!C955)</f>
        <v/>
      </c>
      <c r="I312" s="54" t="str">
        <f>IF(ISBLANK(Bac!$D955),"",Bac!D955)</f>
        <v/>
      </c>
      <c r="J312" s="54" t="str">
        <f>IF(ISBLANK(Bac!$D955),"",Bac!E955)</f>
        <v/>
      </c>
      <c r="K312" s="54" t="str">
        <f>IF(ISBLANK(Bac!$D955),"",Bac!F955)</f>
        <v/>
      </c>
      <c r="L312" s="54" t="str">
        <f>IF(ISBLANK(Bac!$D955),"",Bac!G955)</f>
        <v/>
      </c>
      <c r="M312" s="54" t="str">
        <f>IF(ISBLANK(Bac!$D955),"",Bac!H955)</f>
        <v/>
      </c>
      <c r="N312" s="54" t="str">
        <f>IF(ISBLANK(Bac!$D955),"",Bac!I955)</f>
        <v/>
      </c>
      <c r="O312" s="54" t="str">
        <f>IF(ISBLANK(Bac!$D955),"",Bac!J955)</f>
        <v/>
      </c>
      <c r="P312" s="54" t="str">
        <f>IF(ISBLANK(Bac!$D955),"",Bac!K955)</f>
        <v/>
      </c>
      <c r="Q312" s="65" t="e">
        <f>VLOOKUP($G312,Now!$B$14:$BA$1048576,2,FALSE)</f>
        <v>#N/A</v>
      </c>
      <c r="R312" s="65" t="e">
        <f>VLOOKUP($G312,For!$B$14:$BA$1048576,2,FALSE)</f>
        <v>#N/A</v>
      </c>
      <c r="S312" s="67">
        <f t="shared" si="4"/>
        <v>-9999</v>
      </c>
      <c r="U312" s="65" t="e">
        <f>VLOOKUP($G312,Bac!$B$14:$BA$1048576,11,FALSE)</f>
        <v>#N/A</v>
      </c>
      <c r="V312" s="65" t="e">
        <f>VLOOKUP($G312,Bac!$B$14:$BA$1048576,16,FALSE)</f>
        <v>#N/A</v>
      </c>
      <c r="W312" s="65" t="e">
        <f>VLOOKUP($G312,Now!$B$14:$BA$1048576,11,FALSE)</f>
        <v>#N/A</v>
      </c>
      <c r="X312" s="65" t="e">
        <f>VLOOKUP($G312,Now!$B$14:$BA$1048576,16,FALSE)</f>
        <v>#N/A</v>
      </c>
      <c r="Y312" s="65" t="e">
        <f>VLOOKUP($G312,For!$B$14:$BA$1048576,11,FALSE)</f>
        <v>#N/A</v>
      </c>
      <c r="Z312" s="65" t="e">
        <f>VLOOKUP($G312,For!$B$14:$BA$1048576,16,FALSE)</f>
        <v>#N/A</v>
      </c>
      <c r="AB312" s="72" t="e">
        <f>VLOOKUP($G312,For!$B$14:$BA$1048576,51,FALSE)</f>
        <v>#N/A</v>
      </c>
      <c r="AC312" s="72" t="e">
        <f>VLOOKUP($G312,For!$B$14:$BA$1048576,52,FALSE)</f>
        <v>#N/A</v>
      </c>
    </row>
    <row r="313" spans="7:29" x14ac:dyDescent="0.25">
      <c r="G313" s="54" t="str">
        <f>IF(ISBLANK(Bac!$D807),"",Bac!B807)</f>
        <v/>
      </c>
      <c r="H313" s="65" t="str">
        <f>IF(ISBLANK(Bac!$D807),"",Bac!C807)</f>
        <v/>
      </c>
      <c r="I313" s="54" t="str">
        <f>IF(ISBLANK(Bac!$D807),"",Bac!D807)</f>
        <v/>
      </c>
      <c r="J313" s="54" t="str">
        <f>IF(ISBLANK(Bac!$D807),"",Bac!E807)</f>
        <v/>
      </c>
      <c r="K313" s="54" t="str">
        <f>IF(ISBLANK(Bac!$D807),"",Bac!F807)</f>
        <v/>
      </c>
      <c r="L313" s="54" t="str">
        <f>IF(ISBLANK(Bac!$D807),"",Bac!G807)</f>
        <v/>
      </c>
      <c r="M313" s="54" t="str">
        <f>IF(ISBLANK(Bac!$D807),"",Bac!H807)</f>
        <v/>
      </c>
      <c r="N313" s="54" t="str">
        <f>IF(ISBLANK(Bac!$D807),"",Bac!I807)</f>
        <v/>
      </c>
      <c r="O313" s="54" t="str">
        <f>IF(ISBLANK(Bac!$D807),"",Bac!J807)</f>
        <v/>
      </c>
      <c r="P313" s="54" t="str">
        <f>IF(ISBLANK(Bac!$D807),"",Bac!K807)</f>
        <v/>
      </c>
      <c r="Q313" s="65" t="e">
        <f>VLOOKUP($G313,Now!$B$14:$BA$1048576,2,FALSE)</f>
        <v>#N/A</v>
      </c>
      <c r="R313" s="65" t="e">
        <f>VLOOKUP($G313,For!$B$14:$BA$1048576,2,FALSE)</f>
        <v>#N/A</v>
      </c>
      <c r="S313" s="67">
        <f t="shared" si="4"/>
        <v>-9999</v>
      </c>
      <c r="U313" s="65" t="e">
        <f>VLOOKUP($G313,Bac!$B$14:$BA$1048576,11,FALSE)</f>
        <v>#N/A</v>
      </c>
      <c r="V313" s="65" t="e">
        <f>VLOOKUP($G313,Bac!$B$14:$BA$1048576,16,FALSE)</f>
        <v>#N/A</v>
      </c>
      <c r="W313" s="65" t="e">
        <f>VLOOKUP($G313,Now!$B$14:$BA$1048576,11,FALSE)</f>
        <v>#N/A</v>
      </c>
      <c r="X313" s="65" t="e">
        <f>VLOOKUP($G313,Now!$B$14:$BA$1048576,16,FALSE)</f>
        <v>#N/A</v>
      </c>
      <c r="Y313" s="65" t="e">
        <f>VLOOKUP($G313,For!$B$14:$BA$1048576,11,FALSE)</f>
        <v>#N/A</v>
      </c>
      <c r="Z313" s="65" t="e">
        <f>VLOOKUP($G313,For!$B$14:$BA$1048576,16,FALSE)</f>
        <v>#N/A</v>
      </c>
      <c r="AB313" s="72" t="e">
        <f>VLOOKUP($G313,For!$B$14:$BA$1048576,51,FALSE)</f>
        <v>#N/A</v>
      </c>
      <c r="AC313" s="72" t="e">
        <f>VLOOKUP($G313,For!$B$14:$BA$1048576,52,FALSE)</f>
        <v>#N/A</v>
      </c>
    </row>
    <row r="314" spans="7:29" x14ac:dyDescent="0.25">
      <c r="G314" s="54" t="str">
        <f>IF(ISBLANK(Bac!$D20),"",Bac!B20)</f>
        <v/>
      </c>
      <c r="H314" s="65" t="str">
        <f>IF(ISBLANK(Bac!$D20),"",Bac!C20)</f>
        <v/>
      </c>
      <c r="I314" s="54" t="str">
        <f>IF(ISBLANK(Bac!$D20),"",Bac!D20)</f>
        <v/>
      </c>
      <c r="J314" s="54" t="str">
        <f>IF(ISBLANK(Bac!$D20),"",Bac!E20)</f>
        <v/>
      </c>
      <c r="K314" s="54" t="str">
        <f>IF(ISBLANK(Bac!$D20),"",Bac!F20)</f>
        <v/>
      </c>
      <c r="L314" s="54" t="str">
        <f>IF(ISBLANK(Bac!$D20),"",Bac!G20)</f>
        <v/>
      </c>
      <c r="M314" s="54" t="str">
        <f>IF(ISBLANK(Bac!$D20),"",Bac!H20)</f>
        <v/>
      </c>
      <c r="N314" s="54" t="str">
        <f>IF(ISBLANK(Bac!$D20),"",Bac!I20)</f>
        <v/>
      </c>
      <c r="O314" s="54" t="str">
        <f>IF(ISBLANK(Bac!$D20),"",Bac!J20)</f>
        <v/>
      </c>
      <c r="P314" s="54" t="str">
        <f>IF(ISBLANK(Bac!$D20),"",Bac!K20)</f>
        <v/>
      </c>
      <c r="Q314" s="65" t="e">
        <f>VLOOKUP($G314,Now!$B$14:$BA$1048576,2,FALSE)</f>
        <v>#N/A</v>
      </c>
      <c r="R314" s="65" t="e">
        <f>VLOOKUP($G314,For!$B$14:$BA$1048576,2,FALSE)</f>
        <v>#N/A</v>
      </c>
      <c r="S314" s="67">
        <f t="shared" si="4"/>
        <v>-9999</v>
      </c>
      <c r="U314" s="65" t="e">
        <f>VLOOKUP($G314,Bac!$B$14:$BA$1048576,11,FALSE)</f>
        <v>#N/A</v>
      </c>
      <c r="V314" s="65" t="e">
        <f>VLOOKUP($G314,Bac!$B$14:$BA$1048576,16,FALSE)</f>
        <v>#N/A</v>
      </c>
      <c r="W314" s="65" t="e">
        <f>VLOOKUP($G314,Now!$B$14:$BA$1048576,11,FALSE)</f>
        <v>#N/A</v>
      </c>
      <c r="X314" s="65" t="e">
        <f>VLOOKUP($G314,Now!$B$14:$BA$1048576,16,FALSE)</f>
        <v>#N/A</v>
      </c>
      <c r="Y314" s="65" t="e">
        <f>VLOOKUP($G314,For!$B$14:$BA$1048576,11,FALSE)</f>
        <v>#N/A</v>
      </c>
      <c r="Z314" s="65" t="e">
        <f>VLOOKUP($G314,For!$B$14:$BA$1048576,16,FALSE)</f>
        <v>#N/A</v>
      </c>
      <c r="AB314" s="72" t="e">
        <f>VLOOKUP($G314,For!$B$14:$BA$1048576,51,FALSE)</f>
        <v>#N/A</v>
      </c>
      <c r="AC314" s="72" t="e">
        <f>VLOOKUP($G314,For!$B$14:$BA$1048576,52,FALSE)</f>
        <v>#N/A</v>
      </c>
    </row>
    <row r="315" spans="7:29" x14ac:dyDescent="0.25">
      <c r="G315" s="54" t="str">
        <f>IF(ISBLANK(Bac!$D1205),"",Bac!B1205)</f>
        <v/>
      </c>
      <c r="H315" s="65" t="str">
        <f>IF(ISBLANK(Bac!$D1205),"",Bac!C1205)</f>
        <v/>
      </c>
      <c r="I315" s="54" t="str">
        <f>IF(ISBLANK(Bac!$D1205),"",Bac!D1205)</f>
        <v/>
      </c>
      <c r="J315" s="54" t="str">
        <f>IF(ISBLANK(Bac!$D1205),"",Bac!E1205)</f>
        <v/>
      </c>
      <c r="K315" s="54" t="str">
        <f>IF(ISBLANK(Bac!$D1205),"",Bac!F1205)</f>
        <v/>
      </c>
      <c r="L315" s="54" t="str">
        <f>IF(ISBLANK(Bac!$D1205),"",Bac!G1205)</f>
        <v/>
      </c>
      <c r="M315" s="54" t="str">
        <f>IF(ISBLANK(Bac!$D1205),"",Bac!H1205)</f>
        <v/>
      </c>
      <c r="N315" s="54" t="str">
        <f>IF(ISBLANK(Bac!$D1205),"",Bac!I1205)</f>
        <v/>
      </c>
      <c r="O315" s="54" t="str">
        <f>IF(ISBLANK(Bac!$D1205),"",Bac!J1205)</f>
        <v/>
      </c>
      <c r="P315" s="54" t="str">
        <f>IF(ISBLANK(Bac!$D1205),"",Bac!K1205)</f>
        <v/>
      </c>
      <c r="Q315" s="65" t="e">
        <f>VLOOKUP($G315,Now!$B$14:$BA$1048576,2,FALSE)</f>
        <v>#N/A</v>
      </c>
      <c r="R315" s="65" t="e">
        <f>VLOOKUP($G315,For!$B$14:$BA$1048576,2,FALSE)</f>
        <v>#N/A</v>
      </c>
      <c r="S315" s="67">
        <f t="shared" si="4"/>
        <v>-9999</v>
      </c>
      <c r="U315" s="65" t="e">
        <f>VLOOKUP($G315,Bac!$B$14:$BA$1048576,11,FALSE)</f>
        <v>#N/A</v>
      </c>
      <c r="V315" s="65" t="e">
        <f>VLOOKUP($G315,Bac!$B$14:$BA$1048576,16,FALSE)</f>
        <v>#N/A</v>
      </c>
      <c r="W315" s="65" t="e">
        <f>VLOOKUP($G315,Now!$B$14:$BA$1048576,11,FALSE)</f>
        <v>#N/A</v>
      </c>
      <c r="X315" s="65" t="e">
        <f>VLOOKUP($G315,Now!$B$14:$BA$1048576,16,FALSE)</f>
        <v>#N/A</v>
      </c>
      <c r="Y315" s="65" t="e">
        <f>VLOOKUP($G315,For!$B$14:$BA$1048576,11,FALSE)</f>
        <v>#N/A</v>
      </c>
      <c r="Z315" s="65" t="e">
        <f>VLOOKUP($G315,For!$B$14:$BA$1048576,16,FALSE)</f>
        <v>#N/A</v>
      </c>
      <c r="AB315" s="72" t="e">
        <f>VLOOKUP($G315,For!$B$14:$BA$1048576,51,FALSE)</f>
        <v>#N/A</v>
      </c>
      <c r="AC315" s="72" t="e">
        <f>VLOOKUP($G315,For!$B$14:$BA$1048576,52,FALSE)</f>
        <v>#N/A</v>
      </c>
    </row>
    <row r="316" spans="7:29" x14ac:dyDescent="0.25">
      <c r="G316" s="54" t="str">
        <f>IF(ISBLANK(Bac!$D938),"",Bac!B938)</f>
        <v/>
      </c>
      <c r="H316" s="65" t="str">
        <f>IF(ISBLANK(Bac!$D938),"",Bac!C938)</f>
        <v/>
      </c>
      <c r="I316" s="54" t="str">
        <f>IF(ISBLANK(Bac!$D938),"",Bac!D938)</f>
        <v/>
      </c>
      <c r="J316" s="54" t="str">
        <f>IF(ISBLANK(Bac!$D938),"",Bac!E938)</f>
        <v/>
      </c>
      <c r="K316" s="54" t="str">
        <f>IF(ISBLANK(Bac!$D938),"",Bac!F938)</f>
        <v/>
      </c>
      <c r="L316" s="54" t="str">
        <f>IF(ISBLANK(Bac!$D938),"",Bac!G938)</f>
        <v/>
      </c>
      <c r="M316" s="54" t="str">
        <f>IF(ISBLANK(Bac!$D938),"",Bac!H938)</f>
        <v/>
      </c>
      <c r="N316" s="54" t="str">
        <f>IF(ISBLANK(Bac!$D938),"",Bac!I938)</f>
        <v/>
      </c>
      <c r="O316" s="54" t="str">
        <f>IF(ISBLANK(Bac!$D938),"",Bac!J938)</f>
        <v/>
      </c>
      <c r="P316" s="54" t="str">
        <f>IF(ISBLANK(Bac!$D938),"",Bac!K938)</f>
        <v/>
      </c>
      <c r="Q316" s="65" t="e">
        <f>VLOOKUP($G316,Now!$B$14:$BA$1048576,2,FALSE)</f>
        <v>#N/A</v>
      </c>
      <c r="R316" s="65" t="e">
        <f>VLOOKUP($G316,For!$B$14:$BA$1048576,2,FALSE)</f>
        <v>#N/A</v>
      </c>
      <c r="S316" s="67">
        <f t="shared" si="4"/>
        <v>-9999</v>
      </c>
      <c r="U316" s="65" t="e">
        <f>VLOOKUP($G316,Bac!$B$14:$BA$1048576,11,FALSE)</f>
        <v>#N/A</v>
      </c>
      <c r="V316" s="65" t="e">
        <f>VLOOKUP($G316,Bac!$B$14:$BA$1048576,16,FALSE)</f>
        <v>#N/A</v>
      </c>
      <c r="W316" s="65" t="e">
        <f>VLOOKUP($G316,Now!$B$14:$BA$1048576,11,FALSE)</f>
        <v>#N/A</v>
      </c>
      <c r="X316" s="65" t="e">
        <f>VLOOKUP($G316,Now!$B$14:$BA$1048576,16,FALSE)</f>
        <v>#N/A</v>
      </c>
      <c r="Y316" s="65" t="e">
        <f>VLOOKUP($G316,For!$B$14:$BA$1048576,11,FALSE)</f>
        <v>#N/A</v>
      </c>
      <c r="Z316" s="65" t="e">
        <f>VLOOKUP($G316,For!$B$14:$BA$1048576,16,FALSE)</f>
        <v>#N/A</v>
      </c>
      <c r="AB316" s="72" t="e">
        <f>VLOOKUP($G316,For!$B$14:$BA$1048576,51,FALSE)</f>
        <v>#N/A</v>
      </c>
      <c r="AC316" s="72" t="e">
        <f>VLOOKUP($G316,For!$B$14:$BA$1048576,52,FALSE)</f>
        <v>#N/A</v>
      </c>
    </row>
    <row r="317" spans="7:29" x14ac:dyDescent="0.25">
      <c r="G317" s="54" t="str">
        <f>IF(ISBLANK(Bac!$D894),"",Bac!B894)</f>
        <v/>
      </c>
      <c r="H317" s="65" t="str">
        <f>IF(ISBLANK(Bac!$D894),"",Bac!C894)</f>
        <v/>
      </c>
      <c r="I317" s="54" t="str">
        <f>IF(ISBLANK(Bac!$D894),"",Bac!D894)</f>
        <v/>
      </c>
      <c r="J317" s="54" t="str">
        <f>IF(ISBLANK(Bac!$D894),"",Bac!E894)</f>
        <v/>
      </c>
      <c r="K317" s="54" t="str">
        <f>IF(ISBLANK(Bac!$D894),"",Bac!F894)</f>
        <v/>
      </c>
      <c r="L317" s="54" t="str">
        <f>IF(ISBLANK(Bac!$D894),"",Bac!G894)</f>
        <v/>
      </c>
      <c r="M317" s="54" t="str">
        <f>IF(ISBLANK(Bac!$D894),"",Bac!H894)</f>
        <v/>
      </c>
      <c r="N317" s="54" t="str">
        <f>IF(ISBLANK(Bac!$D894),"",Bac!I894)</f>
        <v/>
      </c>
      <c r="O317" s="54" t="str">
        <f>IF(ISBLANK(Bac!$D894),"",Bac!J894)</f>
        <v/>
      </c>
      <c r="P317" s="54" t="str">
        <f>IF(ISBLANK(Bac!$D894),"",Bac!K894)</f>
        <v/>
      </c>
      <c r="Q317" s="65" t="e">
        <f>VLOOKUP($G317,Now!$B$14:$BA$1048576,2,FALSE)</f>
        <v>#N/A</v>
      </c>
      <c r="R317" s="65" t="e">
        <f>VLOOKUP($G317,For!$B$14:$BA$1048576,2,FALSE)</f>
        <v>#N/A</v>
      </c>
      <c r="S317" s="67">
        <f t="shared" si="4"/>
        <v>-9999</v>
      </c>
      <c r="U317" s="65" t="e">
        <f>VLOOKUP($G317,Bac!$B$14:$BA$1048576,11,FALSE)</f>
        <v>#N/A</v>
      </c>
      <c r="V317" s="65" t="e">
        <f>VLOOKUP($G317,Bac!$B$14:$BA$1048576,16,FALSE)</f>
        <v>#N/A</v>
      </c>
      <c r="W317" s="65" t="e">
        <f>VLOOKUP($G317,Now!$B$14:$BA$1048576,11,FALSE)</f>
        <v>#N/A</v>
      </c>
      <c r="X317" s="65" t="e">
        <f>VLOOKUP($G317,Now!$B$14:$BA$1048576,16,FALSE)</f>
        <v>#N/A</v>
      </c>
      <c r="Y317" s="65" t="e">
        <f>VLOOKUP($G317,For!$B$14:$BA$1048576,11,FALSE)</f>
        <v>#N/A</v>
      </c>
      <c r="Z317" s="65" t="e">
        <f>VLOOKUP($G317,For!$B$14:$BA$1048576,16,FALSE)</f>
        <v>#N/A</v>
      </c>
      <c r="AB317" s="72" t="e">
        <f>VLOOKUP($G317,For!$B$14:$BA$1048576,51,FALSE)</f>
        <v>#N/A</v>
      </c>
      <c r="AC317" s="72" t="e">
        <f>VLOOKUP($G317,For!$B$14:$BA$1048576,52,FALSE)</f>
        <v>#N/A</v>
      </c>
    </row>
    <row r="318" spans="7:29" x14ac:dyDescent="0.25">
      <c r="G318" s="54" t="str">
        <f>IF(ISBLANK(Bac!$D1073),"",Bac!B1073)</f>
        <v/>
      </c>
      <c r="H318" s="65" t="str">
        <f>IF(ISBLANK(Bac!$D1073),"",Bac!C1073)</f>
        <v/>
      </c>
      <c r="I318" s="54" t="str">
        <f>IF(ISBLANK(Bac!$D1073),"",Bac!D1073)</f>
        <v/>
      </c>
      <c r="J318" s="54" t="str">
        <f>IF(ISBLANK(Bac!$D1073),"",Bac!E1073)</f>
        <v/>
      </c>
      <c r="K318" s="54" t="str">
        <f>IF(ISBLANK(Bac!$D1073),"",Bac!F1073)</f>
        <v/>
      </c>
      <c r="L318" s="54" t="str">
        <f>IF(ISBLANK(Bac!$D1073),"",Bac!G1073)</f>
        <v/>
      </c>
      <c r="M318" s="54" t="str">
        <f>IF(ISBLANK(Bac!$D1073),"",Bac!H1073)</f>
        <v/>
      </c>
      <c r="N318" s="54" t="str">
        <f>IF(ISBLANK(Bac!$D1073),"",Bac!I1073)</f>
        <v/>
      </c>
      <c r="O318" s="54" t="str">
        <f>IF(ISBLANK(Bac!$D1073),"",Bac!J1073)</f>
        <v/>
      </c>
      <c r="P318" s="54" t="str">
        <f>IF(ISBLANK(Bac!$D1073),"",Bac!K1073)</f>
        <v/>
      </c>
      <c r="Q318" s="65" t="e">
        <f>VLOOKUP($G318,Now!$B$14:$BA$1048576,2,FALSE)</f>
        <v>#N/A</v>
      </c>
      <c r="R318" s="65" t="e">
        <f>VLOOKUP($G318,For!$B$14:$BA$1048576,2,FALSE)</f>
        <v>#N/A</v>
      </c>
      <c r="S318" s="67">
        <f t="shared" si="4"/>
        <v>-9999</v>
      </c>
      <c r="U318" s="65" t="e">
        <f>VLOOKUP($G318,Bac!$B$14:$BA$1048576,11,FALSE)</f>
        <v>#N/A</v>
      </c>
      <c r="V318" s="65" t="e">
        <f>VLOOKUP($G318,Bac!$B$14:$BA$1048576,16,FALSE)</f>
        <v>#N/A</v>
      </c>
      <c r="W318" s="65" t="e">
        <f>VLOOKUP($G318,Now!$B$14:$BA$1048576,11,FALSE)</f>
        <v>#N/A</v>
      </c>
      <c r="X318" s="65" t="e">
        <f>VLOOKUP($G318,Now!$B$14:$BA$1048576,16,FALSE)</f>
        <v>#N/A</v>
      </c>
      <c r="Y318" s="65" t="e">
        <f>VLOOKUP($G318,For!$B$14:$BA$1048576,11,FALSE)</f>
        <v>#N/A</v>
      </c>
      <c r="Z318" s="65" t="e">
        <f>VLOOKUP($G318,For!$B$14:$BA$1048576,16,FALSE)</f>
        <v>#N/A</v>
      </c>
      <c r="AB318" s="72" t="e">
        <f>VLOOKUP($G318,For!$B$14:$BA$1048576,51,FALSE)</f>
        <v>#N/A</v>
      </c>
      <c r="AC318" s="72" t="e">
        <f>VLOOKUP($G318,For!$B$14:$BA$1048576,52,FALSE)</f>
        <v>#N/A</v>
      </c>
    </row>
    <row r="319" spans="7:29" x14ac:dyDescent="0.25">
      <c r="G319" s="54" t="str">
        <f>IF(ISBLANK(Bac!$D883),"",Bac!B883)</f>
        <v/>
      </c>
      <c r="H319" s="65" t="str">
        <f>IF(ISBLANK(Bac!$D883),"",Bac!C883)</f>
        <v/>
      </c>
      <c r="I319" s="54" t="str">
        <f>IF(ISBLANK(Bac!$D883),"",Bac!D883)</f>
        <v/>
      </c>
      <c r="J319" s="54" t="str">
        <f>IF(ISBLANK(Bac!$D883),"",Bac!E883)</f>
        <v/>
      </c>
      <c r="K319" s="54" t="str">
        <f>IF(ISBLANK(Bac!$D883),"",Bac!F883)</f>
        <v/>
      </c>
      <c r="L319" s="54" t="str">
        <f>IF(ISBLANK(Bac!$D883),"",Bac!G883)</f>
        <v/>
      </c>
      <c r="M319" s="54" t="str">
        <f>IF(ISBLANK(Bac!$D883),"",Bac!H883)</f>
        <v/>
      </c>
      <c r="N319" s="54" t="str">
        <f>IF(ISBLANK(Bac!$D883),"",Bac!I883)</f>
        <v/>
      </c>
      <c r="O319" s="54" t="str">
        <f>IF(ISBLANK(Bac!$D883),"",Bac!J883)</f>
        <v/>
      </c>
      <c r="P319" s="54" t="str">
        <f>IF(ISBLANK(Bac!$D883),"",Bac!K883)</f>
        <v/>
      </c>
      <c r="Q319" s="65" t="e">
        <f>VLOOKUP($G319,Now!$B$14:$BA$1048576,2,FALSE)</f>
        <v>#N/A</v>
      </c>
      <c r="R319" s="65" t="e">
        <f>VLOOKUP($G319,For!$B$14:$BA$1048576,2,FALSE)</f>
        <v>#N/A</v>
      </c>
      <c r="S319" s="67">
        <f t="shared" si="4"/>
        <v>-9999</v>
      </c>
      <c r="U319" s="65" t="e">
        <f>VLOOKUP($G319,Bac!$B$14:$BA$1048576,11,FALSE)</f>
        <v>#N/A</v>
      </c>
      <c r="V319" s="65" t="e">
        <f>VLOOKUP($G319,Bac!$B$14:$BA$1048576,16,FALSE)</f>
        <v>#N/A</v>
      </c>
      <c r="W319" s="65" t="e">
        <f>VLOOKUP($G319,Now!$B$14:$BA$1048576,11,FALSE)</f>
        <v>#N/A</v>
      </c>
      <c r="X319" s="65" t="e">
        <f>VLOOKUP($G319,Now!$B$14:$BA$1048576,16,FALSE)</f>
        <v>#N/A</v>
      </c>
      <c r="Y319" s="65" t="e">
        <f>VLOOKUP($G319,For!$B$14:$BA$1048576,11,FALSE)</f>
        <v>#N/A</v>
      </c>
      <c r="Z319" s="65" t="e">
        <f>VLOOKUP($G319,For!$B$14:$BA$1048576,16,FALSE)</f>
        <v>#N/A</v>
      </c>
      <c r="AB319" s="72" t="e">
        <f>VLOOKUP($G319,For!$B$14:$BA$1048576,51,FALSE)</f>
        <v>#N/A</v>
      </c>
      <c r="AC319" s="72" t="e">
        <f>VLOOKUP($G319,For!$B$14:$BA$1048576,52,FALSE)</f>
        <v>#N/A</v>
      </c>
    </row>
    <row r="320" spans="7:29" x14ac:dyDescent="0.25">
      <c r="G320" s="54" t="str">
        <f>IF(ISBLANK(Bac!$D685),"",Bac!B685)</f>
        <v/>
      </c>
      <c r="H320" s="65" t="str">
        <f>IF(ISBLANK(Bac!$D685),"",Bac!C685)</f>
        <v/>
      </c>
      <c r="I320" s="54" t="str">
        <f>IF(ISBLANK(Bac!$D685),"",Bac!D685)</f>
        <v/>
      </c>
      <c r="J320" s="54" t="str">
        <f>IF(ISBLANK(Bac!$D685),"",Bac!E685)</f>
        <v/>
      </c>
      <c r="K320" s="54" t="str">
        <f>IF(ISBLANK(Bac!$D685),"",Bac!F685)</f>
        <v/>
      </c>
      <c r="L320" s="54" t="str">
        <f>IF(ISBLANK(Bac!$D685),"",Bac!G685)</f>
        <v/>
      </c>
      <c r="M320" s="54" t="str">
        <f>IF(ISBLANK(Bac!$D685),"",Bac!H685)</f>
        <v/>
      </c>
      <c r="N320" s="54" t="str">
        <f>IF(ISBLANK(Bac!$D685),"",Bac!I685)</f>
        <v/>
      </c>
      <c r="O320" s="54" t="str">
        <f>IF(ISBLANK(Bac!$D685),"",Bac!J685)</f>
        <v/>
      </c>
      <c r="P320" s="54" t="str">
        <f>IF(ISBLANK(Bac!$D685),"",Bac!K685)</f>
        <v/>
      </c>
      <c r="Q320" s="65" t="e">
        <f>VLOOKUP($G320,Now!$B$14:$BA$1048576,2,FALSE)</f>
        <v>#N/A</v>
      </c>
      <c r="R320" s="65" t="e">
        <f>VLOOKUP($G320,For!$B$14:$BA$1048576,2,FALSE)</f>
        <v>#N/A</v>
      </c>
      <c r="S320" s="67">
        <f t="shared" si="4"/>
        <v>-9999</v>
      </c>
      <c r="U320" s="65" t="e">
        <f>VLOOKUP($G320,Bac!$B$14:$BA$1048576,11,FALSE)</f>
        <v>#N/A</v>
      </c>
      <c r="V320" s="65" t="e">
        <f>VLOOKUP($G320,Bac!$B$14:$BA$1048576,16,FALSE)</f>
        <v>#N/A</v>
      </c>
      <c r="W320" s="65" t="e">
        <f>VLOOKUP($G320,Now!$B$14:$BA$1048576,11,FALSE)</f>
        <v>#N/A</v>
      </c>
      <c r="X320" s="65" t="e">
        <f>VLOOKUP($G320,Now!$B$14:$BA$1048576,16,FALSE)</f>
        <v>#N/A</v>
      </c>
      <c r="Y320" s="65" t="e">
        <f>VLOOKUP($G320,For!$B$14:$BA$1048576,11,FALSE)</f>
        <v>#N/A</v>
      </c>
      <c r="Z320" s="65" t="e">
        <f>VLOOKUP($G320,For!$B$14:$BA$1048576,16,FALSE)</f>
        <v>#N/A</v>
      </c>
      <c r="AB320" s="72" t="e">
        <f>VLOOKUP($G320,For!$B$14:$BA$1048576,51,FALSE)</f>
        <v>#N/A</v>
      </c>
      <c r="AC320" s="72" t="e">
        <f>VLOOKUP($G320,For!$B$14:$BA$1048576,52,FALSE)</f>
        <v>#N/A</v>
      </c>
    </row>
    <row r="321" spans="7:29" x14ac:dyDescent="0.25">
      <c r="G321" s="54" t="str">
        <f>IF(ISBLANK(Bac!$D416),"",Bac!B416)</f>
        <v/>
      </c>
      <c r="H321" s="65" t="str">
        <f>IF(ISBLANK(Bac!$D416),"",Bac!C416)</f>
        <v/>
      </c>
      <c r="I321" s="54" t="str">
        <f>IF(ISBLANK(Bac!$D416),"",Bac!D416)</f>
        <v/>
      </c>
      <c r="J321" s="54" t="str">
        <f>IF(ISBLANK(Bac!$D416),"",Bac!E416)</f>
        <v/>
      </c>
      <c r="K321" s="54" t="str">
        <f>IF(ISBLANK(Bac!$D416),"",Bac!F416)</f>
        <v/>
      </c>
      <c r="L321" s="54" t="str">
        <f>IF(ISBLANK(Bac!$D416),"",Bac!G416)</f>
        <v/>
      </c>
      <c r="M321" s="54" t="str">
        <f>IF(ISBLANK(Bac!$D416),"",Bac!H416)</f>
        <v/>
      </c>
      <c r="N321" s="54" t="str">
        <f>IF(ISBLANK(Bac!$D416),"",Bac!I416)</f>
        <v/>
      </c>
      <c r="O321" s="54" t="str">
        <f>IF(ISBLANK(Bac!$D416),"",Bac!J416)</f>
        <v/>
      </c>
      <c r="P321" s="54" t="str">
        <f>IF(ISBLANK(Bac!$D416),"",Bac!K416)</f>
        <v/>
      </c>
      <c r="Q321" s="65" t="e">
        <f>VLOOKUP($G321,Now!$B$14:$BA$1048576,2,FALSE)</f>
        <v>#N/A</v>
      </c>
      <c r="R321" s="65" t="e">
        <f>VLOOKUP($G321,For!$B$14:$BA$1048576,2,FALSE)</f>
        <v>#N/A</v>
      </c>
      <c r="S321" s="67">
        <f t="shared" si="4"/>
        <v>-9999</v>
      </c>
      <c r="U321" s="65" t="e">
        <f>VLOOKUP($G321,Bac!$B$14:$BA$1048576,11,FALSE)</f>
        <v>#N/A</v>
      </c>
      <c r="V321" s="65" t="e">
        <f>VLOOKUP($G321,Bac!$B$14:$BA$1048576,16,FALSE)</f>
        <v>#N/A</v>
      </c>
      <c r="W321" s="65" t="e">
        <f>VLOOKUP($G321,Now!$B$14:$BA$1048576,11,FALSE)</f>
        <v>#N/A</v>
      </c>
      <c r="X321" s="65" t="e">
        <f>VLOOKUP($G321,Now!$B$14:$BA$1048576,16,FALSE)</f>
        <v>#N/A</v>
      </c>
      <c r="Y321" s="65" t="e">
        <f>VLOOKUP($G321,For!$B$14:$BA$1048576,11,FALSE)</f>
        <v>#N/A</v>
      </c>
      <c r="Z321" s="65" t="e">
        <f>VLOOKUP($G321,For!$B$14:$BA$1048576,16,FALSE)</f>
        <v>#N/A</v>
      </c>
      <c r="AB321" s="72" t="e">
        <f>VLOOKUP($G321,For!$B$14:$BA$1048576,51,FALSE)</f>
        <v>#N/A</v>
      </c>
      <c r="AC321" s="72" t="e">
        <f>VLOOKUP($G321,For!$B$14:$BA$1048576,52,FALSE)</f>
        <v>#N/A</v>
      </c>
    </row>
    <row r="322" spans="7:29" x14ac:dyDescent="0.25">
      <c r="G322" s="54" t="str">
        <f>IF(ISBLANK(Bac!$D1217),"",Bac!B1217)</f>
        <v/>
      </c>
      <c r="H322" s="65" t="str">
        <f>IF(ISBLANK(Bac!$D1217),"",Bac!C1217)</f>
        <v/>
      </c>
      <c r="I322" s="54" t="str">
        <f>IF(ISBLANK(Bac!$D1217),"",Bac!D1217)</f>
        <v/>
      </c>
      <c r="J322" s="54" t="str">
        <f>IF(ISBLANK(Bac!$D1217),"",Bac!E1217)</f>
        <v/>
      </c>
      <c r="K322" s="54" t="str">
        <f>IF(ISBLANK(Bac!$D1217),"",Bac!F1217)</f>
        <v/>
      </c>
      <c r="L322" s="54" t="str">
        <f>IF(ISBLANK(Bac!$D1217),"",Bac!G1217)</f>
        <v/>
      </c>
      <c r="M322" s="54" t="str">
        <f>IF(ISBLANK(Bac!$D1217),"",Bac!H1217)</f>
        <v/>
      </c>
      <c r="N322" s="54" t="str">
        <f>IF(ISBLANK(Bac!$D1217),"",Bac!I1217)</f>
        <v/>
      </c>
      <c r="O322" s="54" t="str">
        <f>IF(ISBLANK(Bac!$D1217),"",Bac!J1217)</f>
        <v/>
      </c>
      <c r="P322" s="54" t="str">
        <f>IF(ISBLANK(Bac!$D1217),"",Bac!K1217)</f>
        <v/>
      </c>
      <c r="Q322" s="65" t="e">
        <f>VLOOKUP($G322,Now!$B$14:$BA$1048576,2,FALSE)</f>
        <v>#N/A</v>
      </c>
      <c r="R322" s="65" t="e">
        <f>VLOOKUP($G322,For!$B$14:$BA$1048576,2,FALSE)</f>
        <v>#N/A</v>
      </c>
      <c r="S322" s="67">
        <f t="shared" si="4"/>
        <v>-9999</v>
      </c>
      <c r="U322" s="65" t="e">
        <f>VLOOKUP($G322,Bac!$B$14:$BA$1048576,11,FALSE)</f>
        <v>#N/A</v>
      </c>
      <c r="V322" s="65" t="e">
        <f>VLOOKUP($G322,Bac!$B$14:$BA$1048576,16,FALSE)</f>
        <v>#N/A</v>
      </c>
      <c r="W322" s="65" t="e">
        <f>VLOOKUP($G322,Now!$B$14:$BA$1048576,11,FALSE)</f>
        <v>#N/A</v>
      </c>
      <c r="X322" s="65" t="e">
        <f>VLOOKUP($G322,Now!$B$14:$BA$1048576,16,FALSE)</f>
        <v>#N/A</v>
      </c>
      <c r="Y322" s="65" t="e">
        <f>VLOOKUP($G322,For!$B$14:$BA$1048576,11,FALSE)</f>
        <v>#N/A</v>
      </c>
      <c r="Z322" s="65" t="e">
        <f>VLOOKUP($G322,For!$B$14:$BA$1048576,16,FALSE)</f>
        <v>#N/A</v>
      </c>
      <c r="AB322" s="72" t="e">
        <f>VLOOKUP($G322,For!$B$14:$BA$1048576,51,FALSE)</f>
        <v>#N/A</v>
      </c>
      <c r="AC322" s="72" t="e">
        <f>VLOOKUP($G322,For!$B$14:$BA$1048576,52,FALSE)</f>
        <v>#N/A</v>
      </c>
    </row>
    <row r="323" spans="7:29" x14ac:dyDescent="0.25">
      <c r="G323" s="54" t="str">
        <f>IF(ISBLANK(Bac!$D319),"",Bac!B319)</f>
        <v/>
      </c>
      <c r="H323" s="65" t="str">
        <f>IF(ISBLANK(Bac!$D319),"",Bac!C319)</f>
        <v/>
      </c>
      <c r="I323" s="54" t="str">
        <f>IF(ISBLANK(Bac!$D319),"",Bac!D319)</f>
        <v/>
      </c>
      <c r="J323" s="54" t="str">
        <f>IF(ISBLANK(Bac!$D319),"",Bac!E319)</f>
        <v/>
      </c>
      <c r="K323" s="54" t="str">
        <f>IF(ISBLANK(Bac!$D319),"",Bac!F319)</f>
        <v/>
      </c>
      <c r="L323" s="54" t="str">
        <f>IF(ISBLANK(Bac!$D319),"",Bac!G319)</f>
        <v/>
      </c>
      <c r="M323" s="54" t="str">
        <f>IF(ISBLANK(Bac!$D319),"",Bac!H319)</f>
        <v/>
      </c>
      <c r="N323" s="54" t="str">
        <f>IF(ISBLANK(Bac!$D319),"",Bac!I319)</f>
        <v/>
      </c>
      <c r="O323" s="54" t="str">
        <f>IF(ISBLANK(Bac!$D319),"",Bac!J319)</f>
        <v/>
      </c>
      <c r="P323" s="54" t="str">
        <f>IF(ISBLANK(Bac!$D319),"",Bac!K319)</f>
        <v/>
      </c>
      <c r="Q323" s="65" t="e">
        <f>VLOOKUP($G323,Now!$B$14:$BA$1048576,2,FALSE)</f>
        <v>#N/A</v>
      </c>
      <c r="R323" s="65" t="e">
        <f>VLOOKUP($G323,For!$B$14:$BA$1048576,2,FALSE)</f>
        <v>#N/A</v>
      </c>
      <c r="S323" s="67">
        <f t="shared" si="4"/>
        <v>-9999</v>
      </c>
      <c r="U323" s="65" t="e">
        <f>VLOOKUP($G323,Bac!$B$14:$BA$1048576,11,FALSE)</f>
        <v>#N/A</v>
      </c>
      <c r="V323" s="65" t="e">
        <f>VLOOKUP($G323,Bac!$B$14:$BA$1048576,16,FALSE)</f>
        <v>#N/A</v>
      </c>
      <c r="W323" s="65" t="e">
        <f>VLOOKUP($G323,Now!$B$14:$BA$1048576,11,FALSE)</f>
        <v>#N/A</v>
      </c>
      <c r="X323" s="65" t="e">
        <f>VLOOKUP($G323,Now!$B$14:$BA$1048576,16,FALSE)</f>
        <v>#N/A</v>
      </c>
      <c r="Y323" s="65" t="e">
        <f>VLOOKUP($G323,For!$B$14:$BA$1048576,11,FALSE)</f>
        <v>#N/A</v>
      </c>
      <c r="Z323" s="65" t="e">
        <f>VLOOKUP($G323,For!$B$14:$BA$1048576,16,FALSE)</f>
        <v>#N/A</v>
      </c>
      <c r="AB323" s="72" t="e">
        <f>VLOOKUP($G323,For!$B$14:$BA$1048576,51,FALSE)</f>
        <v>#N/A</v>
      </c>
      <c r="AC323" s="72" t="e">
        <f>VLOOKUP($G323,For!$B$14:$BA$1048576,52,FALSE)</f>
        <v>#N/A</v>
      </c>
    </row>
    <row r="324" spans="7:29" x14ac:dyDescent="0.25">
      <c r="G324" s="54" t="str">
        <f>IF(ISBLANK(Bac!$D854),"",Bac!B854)</f>
        <v/>
      </c>
      <c r="H324" s="65" t="str">
        <f>IF(ISBLANK(Bac!$D854),"",Bac!C854)</f>
        <v/>
      </c>
      <c r="I324" s="54" t="str">
        <f>IF(ISBLANK(Bac!$D854),"",Bac!D854)</f>
        <v/>
      </c>
      <c r="J324" s="54" t="str">
        <f>IF(ISBLANK(Bac!$D854),"",Bac!E854)</f>
        <v/>
      </c>
      <c r="K324" s="54" t="str">
        <f>IF(ISBLANK(Bac!$D854),"",Bac!F854)</f>
        <v/>
      </c>
      <c r="L324" s="54" t="str">
        <f>IF(ISBLANK(Bac!$D854),"",Bac!G854)</f>
        <v/>
      </c>
      <c r="M324" s="54" t="str">
        <f>IF(ISBLANK(Bac!$D854),"",Bac!H854)</f>
        <v/>
      </c>
      <c r="N324" s="54" t="str">
        <f>IF(ISBLANK(Bac!$D854),"",Bac!I854)</f>
        <v/>
      </c>
      <c r="O324" s="54" t="str">
        <f>IF(ISBLANK(Bac!$D854),"",Bac!J854)</f>
        <v/>
      </c>
      <c r="P324" s="54" t="str">
        <f>IF(ISBLANK(Bac!$D854),"",Bac!K854)</f>
        <v/>
      </c>
      <c r="Q324" s="65" t="e">
        <f>VLOOKUP($G324,Now!$B$14:$BA$1048576,2,FALSE)</f>
        <v>#N/A</v>
      </c>
      <c r="R324" s="65" t="e">
        <f>VLOOKUP($G324,For!$B$14:$BA$1048576,2,FALSE)</f>
        <v>#N/A</v>
      </c>
      <c r="S324" s="67">
        <f t="shared" si="4"/>
        <v>-9999</v>
      </c>
      <c r="U324" s="65" t="e">
        <f>VLOOKUP($G324,Bac!$B$14:$BA$1048576,11,FALSE)</f>
        <v>#N/A</v>
      </c>
      <c r="V324" s="65" t="e">
        <f>VLOOKUP($G324,Bac!$B$14:$BA$1048576,16,FALSE)</f>
        <v>#N/A</v>
      </c>
      <c r="W324" s="65" t="e">
        <f>VLOOKUP($G324,Now!$B$14:$BA$1048576,11,FALSE)</f>
        <v>#N/A</v>
      </c>
      <c r="X324" s="65" t="e">
        <f>VLOOKUP($G324,Now!$B$14:$BA$1048576,16,FALSE)</f>
        <v>#N/A</v>
      </c>
      <c r="Y324" s="65" t="e">
        <f>VLOOKUP($G324,For!$B$14:$BA$1048576,11,FALSE)</f>
        <v>#N/A</v>
      </c>
      <c r="Z324" s="65" t="e">
        <f>VLOOKUP($G324,For!$B$14:$BA$1048576,16,FALSE)</f>
        <v>#N/A</v>
      </c>
      <c r="AB324" s="72" t="e">
        <f>VLOOKUP($G324,For!$B$14:$BA$1048576,51,FALSE)</f>
        <v>#N/A</v>
      </c>
      <c r="AC324" s="72" t="e">
        <f>VLOOKUP($G324,For!$B$14:$BA$1048576,52,FALSE)</f>
        <v>#N/A</v>
      </c>
    </row>
    <row r="325" spans="7:29" x14ac:dyDescent="0.25">
      <c r="G325" s="54" t="str">
        <f>IF(ISBLANK(Bac!$D1227),"",Bac!B1227)</f>
        <v/>
      </c>
      <c r="H325" s="65" t="str">
        <f>IF(ISBLANK(Bac!$D1227),"",Bac!C1227)</f>
        <v/>
      </c>
      <c r="I325" s="54" t="str">
        <f>IF(ISBLANK(Bac!$D1227),"",Bac!D1227)</f>
        <v/>
      </c>
      <c r="J325" s="54" t="str">
        <f>IF(ISBLANK(Bac!$D1227),"",Bac!E1227)</f>
        <v/>
      </c>
      <c r="K325" s="54" t="str">
        <f>IF(ISBLANK(Bac!$D1227),"",Bac!F1227)</f>
        <v/>
      </c>
      <c r="L325" s="54" t="str">
        <f>IF(ISBLANK(Bac!$D1227),"",Bac!G1227)</f>
        <v/>
      </c>
      <c r="M325" s="54" t="str">
        <f>IF(ISBLANK(Bac!$D1227),"",Bac!H1227)</f>
        <v/>
      </c>
      <c r="N325" s="54" t="str">
        <f>IF(ISBLANK(Bac!$D1227),"",Bac!I1227)</f>
        <v/>
      </c>
      <c r="O325" s="54" t="str">
        <f>IF(ISBLANK(Bac!$D1227),"",Bac!J1227)</f>
        <v/>
      </c>
      <c r="P325" s="54" t="str">
        <f>IF(ISBLANK(Bac!$D1227),"",Bac!K1227)</f>
        <v/>
      </c>
      <c r="Q325" s="65" t="e">
        <f>VLOOKUP($G325,Now!$B$14:$BA$1048576,2,FALSE)</f>
        <v>#N/A</v>
      </c>
      <c r="R325" s="65" t="e">
        <f>VLOOKUP($G325,For!$B$14:$BA$1048576,2,FALSE)</f>
        <v>#N/A</v>
      </c>
      <c r="S325" s="67">
        <f t="shared" si="4"/>
        <v>-9999</v>
      </c>
      <c r="U325" s="65" t="e">
        <f>VLOOKUP($G325,Bac!$B$14:$BA$1048576,11,FALSE)</f>
        <v>#N/A</v>
      </c>
      <c r="V325" s="65" t="e">
        <f>VLOOKUP($G325,Bac!$B$14:$BA$1048576,16,FALSE)</f>
        <v>#N/A</v>
      </c>
      <c r="W325" s="65" t="e">
        <f>VLOOKUP($G325,Now!$B$14:$BA$1048576,11,FALSE)</f>
        <v>#N/A</v>
      </c>
      <c r="X325" s="65" t="e">
        <f>VLOOKUP($G325,Now!$B$14:$BA$1048576,16,FALSE)</f>
        <v>#N/A</v>
      </c>
      <c r="Y325" s="65" t="e">
        <f>VLOOKUP($G325,For!$B$14:$BA$1048576,11,FALSE)</f>
        <v>#N/A</v>
      </c>
      <c r="Z325" s="65" t="e">
        <f>VLOOKUP($G325,For!$B$14:$BA$1048576,16,FALSE)</f>
        <v>#N/A</v>
      </c>
      <c r="AB325" s="72" t="e">
        <f>VLOOKUP($G325,For!$B$14:$BA$1048576,51,FALSE)</f>
        <v>#N/A</v>
      </c>
      <c r="AC325" s="72" t="e">
        <f>VLOOKUP($G325,For!$B$14:$BA$1048576,52,FALSE)</f>
        <v>#N/A</v>
      </c>
    </row>
    <row r="326" spans="7:29" x14ac:dyDescent="0.25">
      <c r="G326" s="54" t="str">
        <f>IF(ISBLANK(Bac!$D654),"",Bac!B654)</f>
        <v/>
      </c>
      <c r="H326" s="65" t="str">
        <f>IF(ISBLANK(Bac!$D654),"",Bac!C654)</f>
        <v/>
      </c>
      <c r="I326" s="54" t="str">
        <f>IF(ISBLANK(Bac!$D654),"",Bac!D654)</f>
        <v/>
      </c>
      <c r="J326" s="54" t="str">
        <f>IF(ISBLANK(Bac!$D654),"",Bac!E654)</f>
        <v/>
      </c>
      <c r="K326" s="54" t="str">
        <f>IF(ISBLANK(Bac!$D654),"",Bac!F654)</f>
        <v/>
      </c>
      <c r="L326" s="54" t="str">
        <f>IF(ISBLANK(Bac!$D654),"",Bac!G654)</f>
        <v/>
      </c>
      <c r="M326" s="54" t="str">
        <f>IF(ISBLANK(Bac!$D654),"",Bac!H654)</f>
        <v/>
      </c>
      <c r="N326" s="54" t="str">
        <f>IF(ISBLANK(Bac!$D654),"",Bac!I654)</f>
        <v/>
      </c>
      <c r="O326" s="54" t="str">
        <f>IF(ISBLANK(Bac!$D654),"",Bac!J654)</f>
        <v/>
      </c>
      <c r="P326" s="54" t="str">
        <f>IF(ISBLANK(Bac!$D654),"",Bac!K654)</f>
        <v/>
      </c>
      <c r="Q326" s="65" t="e">
        <f>VLOOKUP($G326,Now!$B$14:$BA$1048576,2,FALSE)</f>
        <v>#N/A</v>
      </c>
      <c r="R326" s="65" t="e">
        <f>VLOOKUP($G326,For!$B$14:$BA$1048576,2,FALSE)</f>
        <v>#N/A</v>
      </c>
      <c r="S326" s="67">
        <f t="shared" si="4"/>
        <v>-9999</v>
      </c>
      <c r="U326" s="65" t="e">
        <f>VLOOKUP($G326,Bac!$B$14:$BA$1048576,11,FALSE)</f>
        <v>#N/A</v>
      </c>
      <c r="V326" s="65" t="e">
        <f>VLOOKUP($G326,Bac!$B$14:$BA$1048576,16,FALSE)</f>
        <v>#N/A</v>
      </c>
      <c r="W326" s="65" t="e">
        <f>VLOOKUP($G326,Now!$B$14:$BA$1048576,11,FALSE)</f>
        <v>#N/A</v>
      </c>
      <c r="X326" s="65" t="e">
        <f>VLOOKUP($G326,Now!$B$14:$BA$1048576,16,FALSE)</f>
        <v>#N/A</v>
      </c>
      <c r="Y326" s="65" t="e">
        <f>VLOOKUP($G326,For!$B$14:$BA$1048576,11,FALSE)</f>
        <v>#N/A</v>
      </c>
      <c r="Z326" s="65" t="e">
        <f>VLOOKUP($G326,For!$B$14:$BA$1048576,16,FALSE)</f>
        <v>#N/A</v>
      </c>
      <c r="AB326" s="72" t="e">
        <f>VLOOKUP($G326,For!$B$14:$BA$1048576,51,FALSE)</f>
        <v>#N/A</v>
      </c>
      <c r="AC326" s="72" t="e">
        <f>VLOOKUP($G326,For!$B$14:$BA$1048576,52,FALSE)</f>
        <v>#N/A</v>
      </c>
    </row>
    <row r="327" spans="7:29" x14ac:dyDescent="0.25">
      <c r="G327" s="54" t="str">
        <f>IF(ISBLANK(Bac!$D912),"",Bac!B912)</f>
        <v/>
      </c>
      <c r="H327" s="65" t="str">
        <f>IF(ISBLANK(Bac!$D912),"",Bac!C912)</f>
        <v/>
      </c>
      <c r="I327" s="54" t="str">
        <f>IF(ISBLANK(Bac!$D912),"",Bac!D912)</f>
        <v/>
      </c>
      <c r="J327" s="54" t="str">
        <f>IF(ISBLANK(Bac!$D912),"",Bac!E912)</f>
        <v/>
      </c>
      <c r="K327" s="54" t="str">
        <f>IF(ISBLANK(Bac!$D912),"",Bac!F912)</f>
        <v/>
      </c>
      <c r="L327" s="54" t="str">
        <f>IF(ISBLANK(Bac!$D912),"",Bac!G912)</f>
        <v/>
      </c>
      <c r="M327" s="54" t="str">
        <f>IF(ISBLANK(Bac!$D912),"",Bac!H912)</f>
        <v/>
      </c>
      <c r="N327" s="54" t="str">
        <f>IF(ISBLANK(Bac!$D912),"",Bac!I912)</f>
        <v/>
      </c>
      <c r="O327" s="54" t="str">
        <f>IF(ISBLANK(Bac!$D912),"",Bac!J912)</f>
        <v/>
      </c>
      <c r="P327" s="54" t="str">
        <f>IF(ISBLANK(Bac!$D912),"",Bac!K912)</f>
        <v/>
      </c>
      <c r="Q327" s="65" t="e">
        <f>VLOOKUP($G327,Now!$B$14:$BA$1048576,2,FALSE)</f>
        <v>#N/A</v>
      </c>
      <c r="R327" s="65" t="e">
        <f>VLOOKUP($G327,For!$B$14:$BA$1048576,2,FALSE)</f>
        <v>#N/A</v>
      </c>
      <c r="S327" s="67">
        <f t="shared" ref="S327:S390" si="5">IF(ISNUMBER(H327),(H327*$E$6+Q327*$E$7+R327*$E$8)/SUM($E$6:$E$8),-9999)</f>
        <v>-9999</v>
      </c>
      <c r="U327" s="65" t="e">
        <f>VLOOKUP($G327,Bac!$B$14:$BA$1048576,11,FALSE)</f>
        <v>#N/A</v>
      </c>
      <c r="V327" s="65" t="e">
        <f>VLOOKUP($G327,Bac!$B$14:$BA$1048576,16,FALSE)</f>
        <v>#N/A</v>
      </c>
      <c r="W327" s="65" t="e">
        <f>VLOOKUP($G327,Now!$B$14:$BA$1048576,11,FALSE)</f>
        <v>#N/A</v>
      </c>
      <c r="X327" s="65" t="e">
        <f>VLOOKUP($G327,Now!$B$14:$BA$1048576,16,FALSE)</f>
        <v>#N/A</v>
      </c>
      <c r="Y327" s="65" t="e">
        <f>VLOOKUP($G327,For!$B$14:$BA$1048576,11,FALSE)</f>
        <v>#N/A</v>
      </c>
      <c r="Z327" s="65" t="e">
        <f>VLOOKUP($G327,For!$B$14:$BA$1048576,16,FALSE)</f>
        <v>#N/A</v>
      </c>
      <c r="AB327" s="72" t="e">
        <f>VLOOKUP($G327,For!$B$14:$BA$1048576,51,FALSE)</f>
        <v>#N/A</v>
      </c>
      <c r="AC327" s="72" t="e">
        <f>VLOOKUP($G327,For!$B$14:$BA$1048576,52,FALSE)</f>
        <v>#N/A</v>
      </c>
    </row>
    <row r="328" spans="7:29" x14ac:dyDescent="0.25">
      <c r="G328" s="54" t="str">
        <f>IF(ISBLANK(Bac!$D683),"",Bac!B683)</f>
        <v/>
      </c>
      <c r="H328" s="65" t="str">
        <f>IF(ISBLANK(Bac!$D683),"",Bac!C683)</f>
        <v/>
      </c>
      <c r="I328" s="54" t="str">
        <f>IF(ISBLANK(Bac!$D683),"",Bac!D683)</f>
        <v/>
      </c>
      <c r="J328" s="54" t="str">
        <f>IF(ISBLANK(Bac!$D683),"",Bac!E683)</f>
        <v/>
      </c>
      <c r="K328" s="54" t="str">
        <f>IF(ISBLANK(Bac!$D683),"",Bac!F683)</f>
        <v/>
      </c>
      <c r="L328" s="54" t="str">
        <f>IF(ISBLANK(Bac!$D683),"",Bac!G683)</f>
        <v/>
      </c>
      <c r="M328" s="54" t="str">
        <f>IF(ISBLANK(Bac!$D683),"",Bac!H683)</f>
        <v/>
      </c>
      <c r="N328" s="54" t="str">
        <f>IF(ISBLANK(Bac!$D683),"",Bac!I683)</f>
        <v/>
      </c>
      <c r="O328" s="54" t="str">
        <f>IF(ISBLANK(Bac!$D683),"",Bac!J683)</f>
        <v/>
      </c>
      <c r="P328" s="54" t="str">
        <f>IF(ISBLANK(Bac!$D683),"",Bac!K683)</f>
        <v/>
      </c>
      <c r="Q328" s="65" t="e">
        <f>VLOOKUP($G328,Now!$B$14:$BA$1048576,2,FALSE)</f>
        <v>#N/A</v>
      </c>
      <c r="R328" s="65" t="e">
        <f>VLOOKUP($G328,For!$B$14:$BA$1048576,2,FALSE)</f>
        <v>#N/A</v>
      </c>
      <c r="S328" s="67">
        <f t="shared" si="5"/>
        <v>-9999</v>
      </c>
      <c r="U328" s="65" t="e">
        <f>VLOOKUP($G328,Bac!$B$14:$BA$1048576,11,FALSE)</f>
        <v>#N/A</v>
      </c>
      <c r="V328" s="65" t="e">
        <f>VLOOKUP($G328,Bac!$B$14:$BA$1048576,16,FALSE)</f>
        <v>#N/A</v>
      </c>
      <c r="W328" s="65" t="e">
        <f>VLOOKUP($G328,Now!$B$14:$BA$1048576,11,FALSE)</f>
        <v>#N/A</v>
      </c>
      <c r="X328" s="65" t="e">
        <f>VLOOKUP($G328,Now!$B$14:$BA$1048576,16,FALSE)</f>
        <v>#N/A</v>
      </c>
      <c r="Y328" s="65" t="e">
        <f>VLOOKUP($G328,For!$B$14:$BA$1048576,11,FALSE)</f>
        <v>#N/A</v>
      </c>
      <c r="Z328" s="65" t="e">
        <f>VLOOKUP($G328,For!$B$14:$BA$1048576,16,FALSE)</f>
        <v>#N/A</v>
      </c>
      <c r="AB328" s="72" t="e">
        <f>VLOOKUP($G328,For!$B$14:$BA$1048576,51,FALSE)</f>
        <v>#N/A</v>
      </c>
      <c r="AC328" s="72" t="e">
        <f>VLOOKUP($G328,For!$B$14:$BA$1048576,52,FALSE)</f>
        <v>#N/A</v>
      </c>
    </row>
    <row r="329" spans="7:29" x14ac:dyDescent="0.25">
      <c r="G329" s="54" t="str">
        <f>IF(ISBLANK(Bac!$D855),"",Bac!B855)</f>
        <v/>
      </c>
      <c r="H329" s="65" t="str">
        <f>IF(ISBLANK(Bac!$D855),"",Bac!C855)</f>
        <v/>
      </c>
      <c r="I329" s="54" t="str">
        <f>IF(ISBLANK(Bac!$D855),"",Bac!D855)</f>
        <v/>
      </c>
      <c r="J329" s="54" t="str">
        <f>IF(ISBLANK(Bac!$D855),"",Bac!E855)</f>
        <v/>
      </c>
      <c r="K329" s="54" t="str">
        <f>IF(ISBLANK(Bac!$D855),"",Bac!F855)</f>
        <v/>
      </c>
      <c r="L329" s="54" t="str">
        <f>IF(ISBLANK(Bac!$D855),"",Bac!G855)</f>
        <v/>
      </c>
      <c r="M329" s="54" t="str">
        <f>IF(ISBLANK(Bac!$D855),"",Bac!H855)</f>
        <v/>
      </c>
      <c r="N329" s="54" t="str">
        <f>IF(ISBLANK(Bac!$D855),"",Bac!I855)</f>
        <v/>
      </c>
      <c r="O329" s="54" t="str">
        <f>IF(ISBLANK(Bac!$D855),"",Bac!J855)</f>
        <v/>
      </c>
      <c r="P329" s="54" t="str">
        <f>IF(ISBLANK(Bac!$D855),"",Bac!K855)</f>
        <v/>
      </c>
      <c r="Q329" s="65" t="e">
        <f>VLOOKUP($G329,Now!$B$14:$BA$1048576,2,FALSE)</f>
        <v>#N/A</v>
      </c>
      <c r="R329" s="65" t="e">
        <f>VLOOKUP($G329,For!$B$14:$BA$1048576,2,FALSE)</f>
        <v>#N/A</v>
      </c>
      <c r="S329" s="67">
        <f t="shared" si="5"/>
        <v>-9999</v>
      </c>
      <c r="U329" s="65" t="e">
        <f>VLOOKUP($G329,Bac!$B$14:$BA$1048576,11,FALSE)</f>
        <v>#N/A</v>
      </c>
      <c r="V329" s="65" t="e">
        <f>VLOOKUP($G329,Bac!$B$14:$BA$1048576,16,FALSE)</f>
        <v>#N/A</v>
      </c>
      <c r="W329" s="65" t="e">
        <f>VLOOKUP($G329,Now!$B$14:$BA$1048576,11,FALSE)</f>
        <v>#N/A</v>
      </c>
      <c r="X329" s="65" t="e">
        <f>VLOOKUP($G329,Now!$B$14:$BA$1048576,16,FALSE)</f>
        <v>#N/A</v>
      </c>
      <c r="Y329" s="65" t="e">
        <f>VLOOKUP($G329,For!$B$14:$BA$1048576,11,FALSE)</f>
        <v>#N/A</v>
      </c>
      <c r="Z329" s="65" t="e">
        <f>VLOOKUP($G329,For!$B$14:$BA$1048576,16,FALSE)</f>
        <v>#N/A</v>
      </c>
      <c r="AB329" s="72" t="e">
        <f>VLOOKUP($G329,For!$B$14:$BA$1048576,51,FALSE)</f>
        <v>#N/A</v>
      </c>
      <c r="AC329" s="72" t="e">
        <f>VLOOKUP($G329,For!$B$14:$BA$1048576,52,FALSE)</f>
        <v>#N/A</v>
      </c>
    </row>
    <row r="330" spans="7:29" x14ac:dyDescent="0.25">
      <c r="G330" s="54" t="str">
        <f>IF(ISBLANK(Bac!$D816),"",Bac!B816)</f>
        <v/>
      </c>
      <c r="H330" s="65" t="str">
        <f>IF(ISBLANK(Bac!$D816),"",Bac!C816)</f>
        <v/>
      </c>
      <c r="I330" s="54" t="str">
        <f>IF(ISBLANK(Bac!$D816),"",Bac!D816)</f>
        <v/>
      </c>
      <c r="J330" s="54" t="str">
        <f>IF(ISBLANK(Bac!$D816),"",Bac!E816)</f>
        <v/>
      </c>
      <c r="K330" s="54" t="str">
        <f>IF(ISBLANK(Bac!$D816),"",Bac!F816)</f>
        <v/>
      </c>
      <c r="L330" s="54" t="str">
        <f>IF(ISBLANK(Bac!$D816),"",Bac!G816)</f>
        <v/>
      </c>
      <c r="M330" s="54" t="str">
        <f>IF(ISBLANK(Bac!$D816),"",Bac!H816)</f>
        <v/>
      </c>
      <c r="N330" s="54" t="str">
        <f>IF(ISBLANK(Bac!$D816),"",Bac!I816)</f>
        <v/>
      </c>
      <c r="O330" s="54" t="str">
        <f>IF(ISBLANK(Bac!$D816),"",Bac!J816)</f>
        <v/>
      </c>
      <c r="P330" s="54" t="str">
        <f>IF(ISBLANK(Bac!$D816),"",Bac!K816)</f>
        <v/>
      </c>
      <c r="Q330" s="65" t="e">
        <f>VLOOKUP($G330,Now!$B$14:$BA$1048576,2,FALSE)</f>
        <v>#N/A</v>
      </c>
      <c r="R330" s="65" t="e">
        <f>VLOOKUP($G330,For!$B$14:$BA$1048576,2,FALSE)</f>
        <v>#N/A</v>
      </c>
      <c r="S330" s="67">
        <f t="shared" si="5"/>
        <v>-9999</v>
      </c>
      <c r="U330" s="65" t="e">
        <f>VLOOKUP($G330,Bac!$B$14:$BA$1048576,11,FALSE)</f>
        <v>#N/A</v>
      </c>
      <c r="V330" s="65" t="e">
        <f>VLOOKUP($G330,Bac!$B$14:$BA$1048576,16,FALSE)</f>
        <v>#N/A</v>
      </c>
      <c r="W330" s="65" t="e">
        <f>VLOOKUP($G330,Now!$B$14:$BA$1048576,11,FALSE)</f>
        <v>#N/A</v>
      </c>
      <c r="X330" s="65" t="e">
        <f>VLOOKUP($G330,Now!$B$14:$BA$1048576,16,FALSE)</f>
        <v>#N/A</v>
      </c>
      <c r="Y330" s="65" t="e">
        <f>VLOOKUP($G330,For!$B$14:$BA$1048576,11,FALSE)</f>
        <v>#N/A</v>
      </c>
      <c r="Z330" s="65" t="e">
        <f>VLOOKUP($G330,For!$B$14:$BA$1048576,16,FALSE)</f>
        <v>#N/A</v>
      </c>
      <c r="AB330" s="72" t="e">
        <f>VLOOKUP($G330,For!$B$14:$BA$1048576,51,FALSE)</f>
        <v>#N/A</v>
      </c>
      <c r="AC330" s="72" t="e">
        <f>VLOOKUP($G330,For!$B$14:$BA$1048576,52,FALSE)</f>
        <v>#N/A</v>
      </c>
    </row>
    <row r="331" spans="7:29" x14ac:dyDescent="0.25">
      <c r="G331" s="54" t="str">
        <f>IF(ISBLANK(Bac!$D656),"",Bac!B656)</f>
        <v/>
      </c>
      <c r="H331" s="65" t="str">
        <f>IF(ISBLANK(Bac!$D656),"",Bac!C656)</f>
        <v/>
      </c>
      <c r="I331" s="54" t="str">
        <f>IF(ISBLANK(Bac!$D656),"",Bac!D656)</f>
        <v/>
      </c>
      <c r="J331" s="54" t="str">
        <f>IF(ISBLANK(Bac!$D656),"",Bac!E656)</f>
        <v/>
      </c>
      <c r="K331" s="54" t="str">
        <f>IF(ISBLANK(Bac!$D656),"",Bac!F656)</f>
        <v/>
      </c>
      <c r="L331" s="54" t="str">
        <f>IF(ISBLANK(Bac!$D656),"",Bac!G656)</f>
        <v/>
      </c>
      <c r="M331" s="54" t="str">
        <f>IF(ISBLANK(Bac!$D656),"",Bac!H656)</f>
        <v/>
      </c>
      <c r="N331" s="54" t="str">
        <f>IF(ISBLANK(Bac!$D656),"",Bac!I656)</f>
        <v/>
      </c>
      <c r="O331" s="54" t="str">
        <f>IF(ISBLANK(Bac!$D656),"",Bac!J656)</f>
        <v/>
      </c>
      <c r="P331" s="54" t="str">
        <f>IF(ISBLANK(Bac!$D656),"",Bac!K656)</f>
        <v/>
      </c>
      <c r="Q331" s="65" t="e">
        <f>VLOOKUP($G331,Now!$B$14:$BA$1048576,2,FALSE)</f>
        <v>#N/A</v>
      </c>
      <c r="R331" s="65" t="e">
        <f>VLOOKUP($G331,For!$B$14:$BA$1048576,2,FALSE)</f>
        <v>#N/A</v>
      </c>
      <c r="S331" s="67">
        <f t="shared" si="5"/>
        <v>-9999</v>
      </c>
      <c r="U331" s="65" t="e">
        <f>VLOOKUP($G331,Bac!$B$14:$BA$1048576,11,FALSE)</f>
        <v>#N/A</v>
      </c>
      <c r="V331" s="65" t="e">
        <f>VLOOKUP($G331,Bac!$B$14:$BA$1048576,16,FALSE)</f>
        <v>#N/A</v>
      </c>
      <c r="W331" s="65" t="e">
        <f>VLOOKUP($G331,Now!$B$14:$BA$1048576,11,FALSE)</f>
        <v>#N/A</v>
      </c>
      <c r="X331" s="65" t="e">
        <f>VLOOKUP($G331,Now!$B$14:$BA$1048576,16,FALSE)</f>
        <v>#N/A</v>
      </c>
      <c r="Y331" s="65" t="e">
        <f>VLOOKUP($G331,For!$B$14:$BA$1048576,11,FALSE)</f>
        <v>#N/A</v>
      </c>
      <c r="Z331" s="65" t="e">
        <f>VLOOKUP($G331,For!$B$14:$BA$1048576,16,FALSE)</f>
        <v>#N/A</v>
      </c>
      <c r="AB331" s="72" t="e">
        <f>VLOOKUP($G331,For!$B$14:$BA$1048576,51,FALSE)</f>
        <v>#N/A</v>
      </c>
      <c r="AC331" s="72" t="e">
        <f>VLOOKUP($G331,For!$B$14:$BA$1048576,52,FALSE)</f>
        <v>#N/A</v>
      </c>
    </row>
    <row r="332" spans="7:29" x14ac:dyDescent="0.25">
      <c r="G332" s="54" t="str">
        <f>IF(ISBLANK(Bac!$D895),"",Bac!B895)</f>
        <v/>
      </c>
      <c r="H332" s="65" t="str">
        <f>IF(ISBLANK(Bac!$D895),"",Bac!C895)</f>
        <v/>
      </c>
      <c r="I332" s="54" t="str">
        <f>IF(ISBLANK(Bac!$D895),"",Bac!D895)</f>
        <v/>
      </c>
      <c r="J332" s="54" t="str">
        <f>IF(ISBLANK(Bac!$D895),"",Bac!E895)</f>
        <v/>
      </c>
      <c r="K332" s="54" t="str">
        <f>IF(ISBLANK(Bac!$D895),"",Bac!F895)</f>
        <v/>
      </c>
      <c r="L332" s="54" t="str">
        <f>IF(ISBLANK(Bac!$D895),"",Bac!G895)</f>
        <v/>
      </c>
      <c r="M332" s="54" t="str">
        <f>IF(ISBLANK(Bac!$D895),"",Bac!H895)</f>
        <v/>
      </c>
      <c r="N332" s="54" t="str">
        <f>IF(ISBLANK(Bac!$D895),"",Bac!I895)</f>
        <v/>
      </c>
      <c r="O332" s="54" t="str">
        <f>IF(ISBLANK(Bac!$D895),"",Bac!J895)</f>
        <v/>
      </c>
      <c r="P332" s="54" t="str">
        <f>IF(ISBLANK(Bac!$D895),"",Bac!K895)</f>
        <v/>
      </c>
      <c r="Q332" s="65" t="e">
        <f>VLOOKUP($G332,Now!$B$14:$BA$1048576,2,FALSE)</f>
        <v>#N/A</v>
      </c>
      <c r="R332" s="65" t="e">
        <f>VLOOKUP($G332,For!$B$14:$BA$1048576,2,FALSE)</f>
        <v>#N/A</v>
      </c>
      <c r="S332" s="67">
        <f t="shared" si="5"/>
        <v>-9999</v>
      </c>
      <c r="U332" s="65" t="e">
        <f>VLOOKUP($G332,Bac!$B$14:$BA$1048576,11,FALSE)</f>
        <v>#N/A</v>
      </c>
      <c r="V332" s="65" t="e">
        <f>VLOOKUP($G332,Bac!$B$14:$BA$1048576,16,FALSE)</f>
        <v>#N/A</v>
      </c>
      <c r="W332" s="65" t="e">
        <f>VLOOKUP($G332,Now!$B$14:$BA$1048576,11,FALSE)</f>
        <v>#N/A</v>
      </c>
      <c r="X332" s="65" t="e">
        <f>VLOOKUP($G332,Now!$B$14:$BA$1048576,16,FALSE)</f>
        <v>#N/A</v>
      </c>
      <c r="Y332" s="65" t="e">
        <f>VLOOKUP($G332,For!$B$14:$BA$1048576,11,FALSE)</f>
        <v>#N/A</v>
      </c>
      <c r="Z332" s="65" t="e">
        <f>VLOOKUP($G332,For!$B$14:$BA$1048576,16,FALSE)</f>
        <v>#N/A</v>
      </c>
      <c r="AB332" s="72" t="e">
        <f>VLOOKUP($G332,For!$B$14:$BA$1048576,51,FALSE)</f>
        <v>#N/A</v>
      </c>
      <c r="AC332" s="72" t="e">
        <f>VLOOKUP($G332,For!$B$14:$BA$1048576,52,FALSE)</f>
        <v>#N/A</v>
      </c>
    </row>
    <row r="333" spans="7:29" x14ac:dyDescent="0.25">
      <c r="G333" s="54" t="str">
        <f>IF(ISBLANK(Bac!$D906),"",Bac!B906)</f>
        <v/>
      </c>
      <c r="H333" s="65" t="str">
        <f>IF(ISBLANK(Bac!$D906),"",Bac!C906)</f>
        <v/>
      </c>
      <c r="I333" s="54" t="str">
        <f>IF(ISBLANK(Bac!$D906),"",Bac!D906)</f>
        <v/>
      </c>
      <c r="J333" s="54" t="str">
        <f>IF(ISBLANK(Bac!$D906),"",Bac!E906)</f>
        <v/>
      </c>
      <c r="K333" s="54" t="str">
        <f>IF(ISBLANK(Bac!$D906),"",Bac!F906)</f>
        <v/>
      </c>
      <c r="L333" s="54" t="str">
        <f>IF(ISBLANK(Bac!$D906),"",Bac!G906)</f>
        <v/>
      </c>
      <c r="M333" s="54" t="str">
        <f>IF(ISBLANK(Bac!$D906),"",Bac!H906)</f>
        <v/>
      </c>
      <c r="N333" s="54" t="str">
        <f>IF(ISBLANK(Bac!$D906),"",Bac!I906)</f>
        <v/>
      </c>
      <c r="O333" s="54" t="str">
        <f>IF(ISBLANK(Bac!$D906),"",Bac!J906)</f>
        <v/>
      </c>
      <c r="P333" s="54" t="str">
        <f>IF(ISBLANK(Bac!$D906),"",Bac!K906)</f>
        <v/>
      </c>
      <c r="Q333" s="65" t="e">
        <f>VLOOKUP($G333,Now!$B$14:$BA$1048576,2,FALSE)</f>
        <v>#N/A</v>
      </c>
      <c r="R333" s="65" t="e">
        <f>VLOOKUP($G333,For!$B$14:$BA$1048576,2,FALSE)</f>
        <v>#N/A</v>
      </c>
      <c r="S333" s="67">
        <f t="shared" si="5"/>
        <v>-9999</v>
      </c>
      <c r="U333" s="65" t="e">
        <f>VLOOKUP($G333,Bac!$B$14:$BA$1048576,11,FALSE)</f>
        <v>#N/A</v>
      </c>
      <c r="V333" s="65" t="e">
        <f>VLOOKUP($G333,Bac!$B$14:$BA$1048576,16,FALSE)</f>
        <v>#N/A</v>
      </c>
      <c r="W333" s="65" t="e">
        <f>VLOOKUP($G333,Now!$B$14:$BA$1048576,11,FALSE)</f>
        <v>#N/A</v>
      </c>
      <c r="X333" s="65" t="e">
        <f>VLOOKUP($G333,Now!$B$14:$BA$1048576,16,FALSE)</f>
        <v>#N/A</v>
      </c>
      <c r="Y333" s="65" t="e">
        <f>VLOOKUP($G333,For!$B$14:$BA$1048576,11,FALSE)</f>
        <v>#N/A</v>
      </c>
      <c r="Z333" s="65" t="e">
        <f>VLOOKUP($G333,For!$B$14:$BA$1048576,16,FALSE)</f>
        <v>#N/A</v>
      </c>
      <c r="AB333" s="72" t="e">
        <f>VLOOKUP($G333,For!$B$14:$BA$1048576,51,FALSE)</f>
        <v>#N/A</v>
      </c>
      <c r="AC333" s="72" t="e">
        <f>VLOOKUP($G333,For!$B$14:$BA$1048576,52,FALSE)</f>
        <v>#N/A</v>
      </c>
    </row>
    <row r="334" spans="7:29" x14ac:dyDescent="0.25">
      <c r="G334" s="54" t="str">
        <f>IF(ISBLANK(Bac!$D940),"",Bac!B940)</f>
        <v/>
      </c>
      <c r="H334" s="65" t="str">
        <f>IF(ISBLANK(Bac!$D940),"",Bac!C940)</f>
        <v/>
      </c>
      <c r="I334" s="54" t="str">
        <f>IF(ISBLANK(Bac!$D940),"",Bac!D940)</f>
        <v/>
      </c>
      <c r="J334" s="54" t="str">
        <f>IF(ISBLANK(Bac!$D940),"",Bac!E940)</f>
        <v/>
      </c>
      <c r="K334" s="54" t="str">
        <f>IF(ISBLANK(Bac!$D940),"",Bac!F940)</f>
        <v/>
      </c>
      <c r="L334" s="54" t="str">
        <f>IF(ISBLANK(Bac!$D940),"",Bac!G940)</f>
        <v/>
      </c>
      <c r="M334" s="54" t="str">
        <f>IF(ISBLANK(Bac!$D940),"",Bac!H940)</f>
        <v/>
      </c>
      <c r="N334" s="54" t="str">
        <f>IF(ISBLANK(Bac!$D940),"",Bac!I940)</f>
        <v/>
      </c>
      <c r="O334" s="54" t="str">
        <f>IF(ISBLANK(Bac!$D940),"",Bac!J940)</f>
        <v/>
      </c>
      <c r="P334" s="54" t="str">
        <f>IF(ISBLANK(Bac!$D940),"",Bac!K940)</f>
        <v/>
      </c>
      <c r="Q334" s="65" t="e">
        <f>VLOOKUP($G334,Now!$B$14:$BA$1048576,2,FALSE)</f>
        <v>#N/A</v>
      </c>
      <c r="R334" s="65" t="e">
        <f>VLOOKUP($G334,For!$B$14:$BA$1048576,2,FALSE)</f>
        <v>#N/A</v>
      </c>
      <c r="S334" s="67">
        <f t="shared" si="5"/>
        <v>-9999</v>
      </c>
      <c r="U334" s="65" t="e">
        <f>VLOOKUP($G334,Bac!$B$14:$BA$1048576,11,FALSE)</f>
        <v>#N/A</v>
      </c>
      <c r="V334" s="65" t="e">
        <f>VLOOKUP($G334,Bac!$B$14:$BA$1048576,16,FALSE)</f>
        <v>#N/A</v>
      </c>
      <c r="W334" s="65" t="e">
        <f>VLOOKUP($G334,Now!$B$14:$BA$1048576,11,FALSE)</f>
        <v>#N/A</v>
      </c>
      <c r="X334" s="65" t="e">
        <f>VLOOKUP($G334,Now!$B$14:$BA$1048576,16,FALSE)</f>
        <v>#N/A</v>
      </c>
      <c r="Y334" s="65" t="e">
        <f>VLOOKUP($G334,For!$B$14:$BA$1048576,11,FALSE)</f>
        <v>#N/A</v>
      </c>
      <c r="Z334" s="65" t="e">
        <f>VLOOKUP($G334,For!$B$14:$BA$1048576,16,FALSE)</f>
        <v>#N/A</v>
      </c>
      <c r="AB334" s="72" t="e">
        <f>VLOOKUP($G334,For!$B$14:$BA$1048576,51,FALSE)</f>
        <v>#N/A</v>
      </c>
      <c r="AC334" s="72" t="e">
        <f>VLOOKUP($G334,For!$B$14:$BA$1048576,52,FALSE)</f>
        <v>#N/A</v>
      </c>
    </row>
    <row r="335" spans="7:29" x14ac:dyDescent="0.25">
      <c r="G335" s="54" t="str">
        <f>IF(ISBLANK(Bac!$D874),"",Bac!B874)</f>
        <v/>
      </c>
      <c r="H335" s="65" t="str">
        <f>IF(ISBLANK(Bac!$D874),"",Bac!C874)</f>
        <v/>
      </c>
      <c r="I335" s="54" t="str">
        <f>IF(ISBLANK(Bac!$D874),"",Bac!D874)</f>
        <v/>
      </c>
      <c r="J335" s="54" t="str">
        <f>IF(ISBLANK(Bac!$D874),"",Bac!E874)</f>
        <v/>
      </c>
      <c r="K335" s="54" t="str">
        <f>IF(ISBLANK(Bac!$D874),"",Bac!F874)</f>
        <v/>
      </c>
      <c r="L335" s="54" t="str">
        <f>IF(ISBLANK(Bac!$D874),"",Bac!G874)</f>
        <v/>
      </c>
      <c r="M335" s="54" t="str">
        <f>IF(ISBLANK(Bac!$D874),"",Bac!H874)</f>
        <v/>
      </c>
      <c r="N335" s="54" t="str">
        <f>IF(ISBLANK(Bac!$D874),"",Bac!I874)</f>
        <v/>
      </c>
      <c r="O335" s="54" t="str">
        <f>IF(ISBLANK(Bac!$D874),"",Bac!J874)</f>
        <v/>
      </c>
      <c r="P335" s="54" t="str">
        <f>IF(ISBLANK(Bac!$D874),"",Bac!K874)</f>
        <v/>
      </c>
      <c r="Q335" s="65" t="e">
        <f>VLOOKUP($G335,Now!$B$14:$BA$1048576,2,FALSE)</f>
        <v>#N/A</v>
      </c>
      <c r="R335" s="65" t="e">
        <f>VLOOKUP($G335,For!$B$14:$BA$1048576,2,FALSE)</f>
        <v>#N/A</v>
      </c>
      <c r="S335" s="67">
        <f t="shared" si="5"/>
        <v>-9999</v>
      </c>
      <c r="U335" s="65" t="e">
        <f>VLOOKUP($G335,Bac!$B$14:$BA$1048576,11,FALSE)</f>
        <v>#N/A</v>
      </c>
      <c r="V335" s="65" t="e">
        <f>VLOOKUP($G335,Bac!$B$14:$BA$1048576,16,FALSE)</f>
        <v>#N/A</v>
      </c>
      <c r="W335" s="65" t="e">
        <f>VLOOKUP($G335,Now!$B$14:$BA$1048576,11,FALSE)</f>
        <v>#N/A</v>
      </c>
      <c r="X335" s="65" t="e">
        <f>VLOOKUP($G335,Now!$B$14:$BA$1048576,16,FALSE)</f>
        <v>#N/A</v>
      </c>
      <c r="Y335" s="65" t="e">
        <f>VLOOKUP($G335,For!$B$14:$BA$1048576,11,FALSE)</f>
        <v>#N/A</v>
      </c>
      <c r="Z335" s="65" t="e">
        <f>VLOOKUP($G335,For!$B$14:$BA$1048576,16,FALSE)</f>
        <v>#N/A</v>
      </c>
      <c r="AB335" s="72" t="e">
        <f>VLOOKUP($G335,For!$B$14:$BA$1048576,51,FALSE)</f>
        <v>#N/A</v>
      </c>
      <c r="AC335" s="72" t="e">
        <f>VLOOKUP($G335,For!$B$14:$BA$1048576,52,FALSE)</f>
        <v>#N/A</v>
      </c>
    </row>
    <row r="336" spans="7:29" x14ac:dyDescent="0.25">
      <c r="G336" s="54" t="str">
        <f>IF(ISBLANK(Bac!$D358),"",Bac!B358)</f>
        <v/>
      </c>
      <c r="H336" s="65" t="str">
        <f>IF(ISBLANK(Bac!$D358),"",Bac!C358)</f>
        <v/>
      </c>
      <c r="I336" s="54" t="str">
        <f>IF(ISBLANK(Bac!$D358),"",Bac!D358)</f>
        <v/>
      </c>
      <c r="J336" s="54" t="str">
        <f>IF(ISBLANK(Bac!$D358),"",Bac!E358)</f>
        <v/>
      </c>
      <c r="K336" s="54" t="str">
        <f>IF(ISBLANK(Bac!$D358),"",Bac!F358)</f>
        <v/>
      </c>
      <c r="L336" s="54" t="str">
        <f>IF(ISBLANK(Bac!$D358),"",Bac!G358)</f>
        <v/>
      </c>
      <c r="M336" s="54" t="str">
        <f>IF(ISBLANK(Bac!$D358),"",Bac!H358)</f>
        <v/>
      </c>
      <c r="N336" s="54" t="str">
        <f>IF(ISBLANK(Bac!$D358),"",Bac!I358)</f>
        <v/>
      </c>
      <c r="O336" s="54" t="str">
        <f>IF(ISBLANK(Bac!$D358),"",Bac!J358)</f>
        <v/>
      </c>
      <c r="P336" s="54" t="str">
        <f>IF(ISBLANK(Bac!$D358),"",Bac!K358)</f>
        <v/>
      </c>
      <c r="Q336" s="65" t="e">
        <f>VLOOKUP($G336,Now!$B$14:$BA$1048576,2,FALSE)</f>
        <v>#N/A</v>
      </c>
      <c r="R336" s="65" t="e">
        <f>VLOOKUP($G336,For!$B$14:$BA$1048576,2,FALSE)</f>
        <v>#N/A</v>
      </c>
      <c r="S336" s="67">
        <f t="shared" si="5"/>
        <v>-9999</v>
      </c>
      <c r="U336" s="65" t="e">
        <f>VLOOKUP($G336,Bac!$B$14:$BA$1048576,11,FALSE)</f>
        <v>#N/A</v>
      </c>
      <c r="V336" s="65" t="e">
        <f>VLOOKUP($G336,Bac!$B$14:$BA$1048576,16,FALSE)</f>
        <v>#N/A</v>
      </c>
      <c r="W336" s="65" t="e">
        <f>VLOOKUP($G336,Now!$B$14:$BA$1048576,11,FALSE)</f>
        <v>#N/A</v>
      </c>
      <c r="X336" s="65" t="e">
        <f>VLOOKUP($G336,Now!$B$14:$BA$1048576,16,FALSE)</f>
        <v>#N/A</v>
      </c>
      <c r="Y336" s="65" t="e">
        <f>VLOOKUP($G336,For!$B$14:$BA$1048576,11,FALSE)</f>
        <v>#N/A</v>
      </c>
      <c r="Z336" s="65" t="e">
        <f>VLOOKUP($G336,For!$B$14:$BA$1048576,16,FALSE)</f>
        <v>#N/A</v>
      </c>
      <c r="AB336" s="72" t="e">
        <f>VLOOKUP($G336,For!$B$14:$BA$1048576,51,FALSE)</f>
        <v>#N/A</v>
      </c>
      <c r="AC336" s="72" t="e">
        <f>VLOOKUP($G336,For!$B$14:$BA$1048576,52,FALSE)</f>
        <v>#N/A</v>
      </c>
    </row>
    <row r="337" spans="7:29" x14ac:dyDescent="0.25">
      <c r="G337" s="54" t="str">
        <f>IF(ISBLANK(Bac!$D777),"",Bac!B777)</f>
        <v/>
      </c>
      <c r="H337" s="65" t="str">
        <f>IF(ISBLANK(Bac!$D777),"",Bac!C777)</f>
        <v/>
      </c>
      <c r="I337" s="54" t="str">
        <f>IF(ISBLANK(Bac!$D777),"",Bac!D777)</f>
        <v/>
      </c>
      <c r="J337" s="54" t="str">
        <f>IF(ISBLANK(Bac!$D777),"",Bac!E777)</f>
        <v/>
      </c>
      <c r="K337" s="54" t="str">
        <f>IF(ISBLANK(Bac!$D777),"",Bac!F777)</f>
        <v/>
      </c>
      <c r="L337" s="54" t="str">
        <f>IF(ISBLANK(Bac!$D777),"",Bac!G777)</f>
        <v/>
      </c>
      <c r="M337" s="54" t="str">
        <f>IF(ISBLANK(Bac!$D777),"",Bac!H777)</f>
        <v/>
      </c>
      <c r="N337" s="54" t="str">
        <f>IF(ISBLANK(Bac!$D777),"",Bac!I777)</f>
        <v/>
      </c>
      <c r="O337" s="54" t="str">
        <f>IF(ISBLANK(Bac!$D777),"",Bac!J777)</f>
        <v/>
      </c>
      <c r="P337" s="54" t="str">
        <f>IF(ISBLANK(Bac!$D777),"",Bac!K777)</f>
        <v/>
      </c>
      <c r="Q337" s="65" t="e">
        <f>VLOOKUP($G337,Now!$B$14:$BA$1048576,2,FALSE)</f>
        <v>#N/A</v>
      </c>
      <c r="R337" s="65" t="e">
        <f>VLOOKUP($G337,For!$B$14:$BA$1048576,2,FALSE)</f>
        <v>#N/A</v>
      </c>
      <c r="S337" s="67">
        <f t="shared" si="5"/>
        <v>-9999</v>
      </c>
      <c r="U337" s="65" t="e">
        <f>VLOOKUP($G337,Bac!$B$14:$BA$1048576,11,FALSE)</f>
        <v>#N/A</v>
      </c>
      <c r="V337" s="65" t="e">
        <f>VLOOKUP($G337,Bac!$B$14:$BA$1048576,16,FALSE)</f>
        <v>#N/A</v>
      </c>
      <c r="W337" s="65" t="e">
        <f>VLOOKUP($G337,Now!$B$14:$BA$1048576,11,FALSE)</f>
        <v>#N/A</v>
      </c>
      <c r="X337" s="65" t="e">
        <f>VLOOKUP($G337,Now!$B$14:$BA$1048576,16,FALSE)</f>
        <v>#N/A</v>
      </c>
      <c r="Y337" s="65" t="e">
        <f>VLOOKUP($G337,For!$B$14:$BA$1048576,11,FALSE)</f>
        <v>#N/A</v>
      </c>
      <c r="Z337" s="65" t="e">
        <f>VLOOKUP($G337,For!$B$14:$BA$1048576,16,FALSE)</f>
        <v>#N/A</v>
      </c>
      <c r="AB337" s="72" t="e">
        <f>VLOOKUP($G337,For!$B$14:$BA$1048576,51,FALSE)</f>
        <v>#N/A</v>
      </c>
      <c r="AC337" s="72" t="e">
        <f>VLOOKUP($G337,For!$B$14:$BA$1048576,52,FALSE)</f>
        <v>#N/A</v>
      </c>
    </row>
    <row r="338" spans="7:29" x14ac:dyDescent="0.25">
      <c r="G338" s="54" t="str">
        <f>IF(ISBLANK(Bac!$D793),"",Bac!B793)</f>
        <v/>
      </c>
      <c r="H338" s="65" t="str">
        <f>IF(ISBLANK(Bac!$D793),"",Bac!C793)</f>
        <v/>
      </c>
      <c r="I338" s="54" t="str">
        <f>IF(ISBLANK(Bac!$D793),"",Bac!D793)</f>
        <v/>
      </c>
      <c r="J338" s="54" t="str">
        <f>IF(ISBLANK(Bac!$D793),"",Bac!E793)</f>
        <v/>
      </c>
      <c r="K338" s="54" t="str">
        <f>IF(ISBLANK(Bac!$D793),"",Bac!F793)</f>
        <v/>
      </c>
      <c r="L338" s="54" t="str">
        <f>IF(ISBLANK(Bac!$D793),"",Bac!G793)</f>
        <v/>
      </c>
      <c r="M338" s="54" t="str">
        <f>IF(ISBLANK(Bac!$D793),"",Bac!H793)</f>
        <v/>
      </c>
      <c r="N338" s="54" t="str">
        <f>IF(ISBLANK(Bac!$D793),"",Bac!I793)</f>
        <v/>
      </c>
      <c r="O338" s="54" t="str">
        <f>IF(ISBLANK(Bac!$D793),"",Bac!J793)</f>
        <v/>
      </c>
      <c r="P338" s="54" t="str">
        <f>IF(ISBLANK(Bac!$D793),"",Bac!K793)</f>
        <v/>
      </c>
      <c r="Q338" s="65" t="e">
        <f>VLOOKUP($G338,Now!$B$14:$BA$1048576,2,FALSE)</f>
        <v>#N/A</v>
      </c>
      <c r="R338" s="65" t="e">
        <f>VLOOKUP($G338,For!$B$14:$BA$1048576,2,FALSE)</f>
        <v>#N/A</v>
      </c>
      <c r="S338" s="67">
        <f t="shared" si="5"/>
        <v>-9999</v>
      </c>
      <c r="U338" s="65" t="e">
        <f>VLOOKUP($G338,Bac!$B$14:$BA$1048576,11,FALSE)</f>
        <v>#N/A</v>
      </c>
      <c r="V338" s="65" t="e">
        <f>VLOOKUP($G338,Bac!$B$14:$BA$1048576,16,FALSE)</f>
        <v>#N/A</v>
      </c>
      <c r="W338" s="65" t="e">
        <f>VLOOKUP($G338,Now!$B$14:$BA$1048576,11,FALSE)</f>
        <v>#N/A</v>
      </c>
      <c r="X338" s="65" t="e">
        <f>VLOOKUP($G338,Now!$B$14:$BA$1048576,16,FALSE)</f>
        <v>#N/A</v>
      </c>
      <c r="Y338" s="65" t="e">
        <f>VLOOKUP($G338,For!$B$14:$BA$1048576,11,FALSE)</f>
        <v>#N/A</v>
      </c>
      <c r="Z338" s="65" t="e">
        <f>VLOOKUP($G338,For!$B$14:$BA$1048576,16,FALSE)</f>
        <v>#N/A</v>
      </c>
      <c r="AB338" s="72" t="e">
        <f>VLOOKUP($G338,For!$B$14:$BA$1048576,51,FALSE)</f>
        <v>#N/A</v>
      </c>
      <c r="AC338" s="72" t="e">
        <f>VLOOKUP($G338,For!$B$14:$BA$1048576,52,FALSE)</f>
        <v>#N/A</v>
      </c>
    </row>
    <row r="339" spans="7:29" x14ac:dyDescent="0.25">
      <c r="G339" s="54" t="str">
        <f>IF(ISBLANK(Bac!$D841),"",Bac!B841)</f>
        <v/>
      </c>
      <c r="H339" s="65" t="str">
        <f>IF(ISBLANK(Bac!$D841),"",Bac!C841)</f>
        <v/>
      </c>
      <c r="I339" s="54" t="str">
        <f>IF(ISBLANK(Bac!$D841),"",Bac!D841)</f>
        <v/>
      </c>
      <c r="J339" s="54" t="str">
        <f>IF(ISBLANK(Bac!$D841),"",Bac!E841)</f>
        <v/>
      </c>
      <c r="K339" s="54" t="str">
        <f>IF(ISBLANK(Bac!$D841),"",Bac!F841)</f>
        <v/>
      </c>
      <c r="L339" s="54" t="str">
        <f>IF(ISBLANK(Bac!$D841),"",Bac!G841)</f>
        <v/>
      </c>
      <c r="M339" s="54" t="str">
        <f>IF(ISBLANK(Bac!$D841),"",Bac!H841)</f>
        <v/>
      </c>
      <c r="N339" s="54" t="str">
        <f>IF(ISBLANK(Bac!$D841),"",Bac!I841)</f>
        <v/>
      </c>
      <c r="O339" s="54" t="str">
        <f>IF(ISBLANK(Bac!$D841),"",Bac!J841)</f>
        <v/>
      </c>
      <c r="P339" s="54" t="str">
        <f>IF(ISBLANK(Bac!$D841),"",Bac!K841)</f>
        <v/>
      </c>
      <c r="Q339" s="65" t="e">
        <f>VLOOKUP($G339,Now!$B$14:$BA$1048576,2,FALSE)</f>
        <v>#N/A</v>
      </c>
      <c r="R339" s="65" t="e">
        <f>VLOOKUP($G339,For!$B$14:$BA$1048576,2,FALSE)</f>
        <v>#N/A</v>
      </c>
      <c r="S339" s="67">
        <f t="shared" si="5"/>
        <v>-9999</v>
      </c>
      <c r="U339" s="65" t="e">
        <f>VLOOKUP($G339,Bac!$B$14:$BA$1048576,11,FALSE)</f>
        <v>#N/A</v>
      </c>
      <c r="V339" s="65" t="e">
        <f>VLOOKUP($G339,Bac!$B$14:$BA$1048576,16,FALSE)</f>
        <v>#N/A</v>
      </c>
      <c r="W339" s="65" t="e">
        <f>VLOOKUP($G339,Now!$B$14:$BA$1048576,11,FALSE)</f>
        <v>#N/A</v>
      </c>
      <c r="X339" s="65" t="e">
        <f>VLOOKUP($G339,Now!$B$14:$BA$1048576,16,FALSE)</f>
        <v>#N/A</v>
      </c>
      <c r="Y339" s="65" t="e">
        <f>VLOOKUP($G339,For!$B$14:$BA$1048576,11,FALSE)</f>
        <v>#N/A</v>
      </c>
      <c r="Z339" s="65" t="e">
        <f>VLOOKUP($G339,For!$B$14:$BA$1048576,16,FALSE)</f>
        <v>#N/A</v>
      </c>
      <c r="AB339" s="72" t="e">
        <f>VLOOKUP($G339,For!$B$14:$BA$1048576,51,FALSE)</f>
        <v>#N/A</v>
      </c>
      <c r="AC339" s="72" t="e">
        <f>VLOOKUP($G339,For!$B$14:$BA$1048576,52,FALSE)</f>
        <v>#N/A</v>
      </c>
    </row>
    <row r="340" spans="7:29" x14ac:dyDescent="0.25">
      <c r="G340" s="54" t="str">
        <f>IF(ISBLANK(Bac!$D1120),"",Bac!B1120)</f>
        <v/>
      </c>
      <c r="H340" s="65" t="str">
        <f>IF(ISBLANK(Bac!$D1120),"",Bac!C1120)</f>
        <v/>
      </c>
      <c r="I340" s="54" t="str">
        <f>IF(ISBLANK(Bac!$D1120),"",Bac!D1120)</f>
        <v/>
      </c>
      <c r="J340" s="54" t="str">
        <f>IF(ISBLANK(Bac!$D1120),"",Bac!E1120)</f>
        <v/>
      </c>
      <c r="K340" s="54" t="str">
        <f>IF(ISBLANK(Bac!$D1120),"",Bac!F1120)</f>
        <v/>
      </c>
      <c r="L340" s="54" t="str">
        <f>IF(ISBLANK(Bac!$D1120),"",Bac!G1120)</f>
        <v/>
      </c>
      <c r="M340" s="54" t="str">
        <f>IF(ISBLANK(Bac!$D1120),"",Bac!H1120)</f>
        <v/>
      </c>
      <c r="N340" s="54" t="str">
        <f>IF(ISBLANK(Bac!$D1120),"",Bac!I1120)</f>
        <v/>
      </c>
      <c r="O340" s="54" t="str">
        <f>IF(ISBLANK(Bac!$D1120),"",Bac!J1120)</f>
        <v/>
      </c>
      <c r="P340" s="54" t="str">
        <f>IF(ISBLANK(Bac!$D1120),"",Bac!K1120)</f>
        <v/>
      </c>
      <c r="Q340" s="65" t="e">
        <f>VLOOKUP($G340,Now!$B$14:$BA$1048576,2,FALSE)</f>
        <v>#N/A</v>
      </c>
      <c r="R340" s="65" t="e">
        <f>VLOOKUP($G340,For!$B$14:$BA$1048576,2,FALSE)</f>
        <v>#N/A</v>
      </c>
      <c r="S340" s="67">
        <f t="shared" si="5"/>
        <v>-9999</v>
      </c>
      <c r="U340" s="65" t="e">
        <f>VLOOKUP($G340,Bac!$B$14:$BA$1048576,11,FALSE)</f>
        <v>#N/A</v>
      </c>
      <c r="V340" s="65" t="e">
        <f>VLOOKUP($G340,Bac!$B$14:$BA$1048576,16,FALSE)</f>
        <v>#N/A</v>
      </c>
      <c r="W340" s="65" t="e">
        <f>VLOOKUP($G340,Now!$B$14:$BA$1048576,11,FALSE)</f>
        <v>#N/A</v>
      </c>
      <c r="X340" s="65" t="e">
        <f>VLOOKUP($G340,Now!$B$14:$BA$1048576,16,FALSE)</f>
        <v>#N/A</v>
      </c>
      <c r="Y340" s="65" t="e">
        <f>VLOOKUP($G340,For!$B$14:$BA$1048576,11,FALSE)</f>
        <v>#N/A</v>
      </c>
      <c r="Z340" s="65" t="e">
        <f>VLOOKUP($G340,For!$B$14:$BA$1048576,16,FALSE)</f>
        <v>#N/A</v>
      </c>
      <c r="AB340" s="72" t="e">
        <f>VLOOKUP($G340,For!$B$14:$BA$1048576,51,FALSE)</f>
        <v>#N/A</v>
      </c>
      <c r="AC340" s="72" t="e">
        <f>VLOOKUP($G340,For!$B$14:$BA$1048576,52,FALSE)</f>
        <v>#N/A</v>
      </c>
    </row>
    <row r="341" spans="7:29" x14ac:dyDescent="0.25">
      <c r="G341" s="54" t="str">
        <f>IF(ISBLANK(Bac!$D674),"",Bac!B674)</f>
        <v/>
      </c>
      <c r="H341" s="65" t="str">
        <f>IF(ISBLANK(Bac!$D674),"",Bac!C674)</f>
        <v/>
      </c>
      <c r="I341" s="54" t="str">
        <f>IF(ISBLANK(Bac!$D674),"",Bac!D674)</f>
        <v/>
      </c>
      <c r="J341" s="54" t="str">
        <f>IF(ISBLANK(Bac!$D674),"",Bac!E674)</f>
        <v/>
      </c>
      <c r="K341" s="54" t="str">
        <f>IF(ISBLANK(Bac!$D674),"",Bac!F674)</f>
        <v/>
      </c>
      <c r="L341" s="54" t="str">
        <f>IF(ISBLANK(Bac!$D674),"",Bac!G674)</f>
        <v/>
      </c>
      <c r="M341" s="54" t="str">
        <f>IF(ISBLANK(Bac!$D674),"",Bac!H674)</f>
        <v/>
      </c>
      <c r="N341" s="54" t="str">
        <f>IF(ISBLANK(Bac!$D674),"",Bac!I674)</f>
        <v/>
      </c>
      <c r="O341" s="54" t="str">
        <f>IF(ISBLANK(Bac!$D674),"",Bac!J674)</f>
        <v/>
      </c>
      <c r="P341" s="54" t="str">
        <f>IF(ISBLANK(Bac!$D674),"",Bac!K674)</f>
        <v/>
      </c>
      <c r="Q341" s="65" t="e">
        <f>VLOOKUP($G341,Now!$B$14:$BA$1048576,2,FALSE)</f>
        <v>#N/A</v>
      </c>
      <c r="R341" s="65" t="e">
        <f>VLOOKUP($G341,For!$B$14:$BA$1048576,2,FALSE)</f>
        <v>#N/A</v>
      </c>
      <c r="S341" s="67">
        <f t="shared" si="5"/>
        <v>-9999</v>
      </c>
      <c r="U341" s="65" t="e">
        <f>VLOOKUP($G341,Bac!$B$14:$BA$1048576,11,FALSE)</f>
        <v>#N/A</v>
      </c>
      <c r="V341" s="65" t="e">
        <f>VLOOKUP($G341,Bac!$B$14:$BA$1048576,16,FALSE)</f>
        <v>#N/A</v>
      </c>
      <c r="W341" s="65" t="e">
        <f>VLOOKUP($G341,Now!$B$14:$BA$1048576,11,FALSE)</f>
        <v>#N/A</v>
      </c>
      <c r="X341" s="65" t="e">
        <f>VLOOKUP($G341,Now!$B$14:$BA$1048576,16,FALSE)</f>
        <v>#N/A</v>
      </c>
      <c r="Y341" s="65" t="e">
        <f>VLOOKUP($G341,For!$B$14:$BA$1048576,11,FALSE)</f>
        <v>#N/A</v>
      </c>
      <c r="Z341" s="65" t="e">
        <f>VLOOKUP($G341,For!$B$14:$BA$1048576,16,FALSE)</f>
        <v>#N/A</v>
      </c>
      <c r="AB341" s="72" t="e">
        <f>VLOOKUP($G341,For!$B$14:$BA$1048576,51,FALSE)</f>
        <v>#N/A</v>
      </c>
      <c r="AC341" s="72" t="e">
        <f>VLOOKUP($G341,For!$B$14:$BA$1048576,52,FALSE)</f>
        <v>#N/A</v>
      </c>
    </row>
    <row r="342" spans="7:29" x14ac:dyDescent="0.25">
      <c r="G342" s="54" t="str">
        <f>IF(ISBLANK(Bac!$D844),"",Bac!B844)</f>
        <v/>
      </c>
      <c r="H342" s="65" t="str">
        <f>IF(ISBLANK(Bac!$D844),"",Bac!C844)</f>
        <v/>
      </c>
      <c r="I342" s="54" t="str">
        <f>IF(ISBLANK(Bac!$D844),"",Bac!D844)</f>
        <v/>
      </c>
      <c r="J342" s="54" t="str">
        <f>IF(ISBLANK(Bac!$D844),"",Bac!E844)</f>
        <v/>
      </c>
      <c r="K342" s="54" t="str">
        <f>IF(ISBLANK(Bac!$D844),"",Bac!F844)</f>
        <v/>
      </c>
      <c r="L342" s="54" t="str">
        <f>IF(ISBLANK(Bac!$D844),"",Bac!G844)</f>
        <v/>
      </c>
      <c r="M342" s="54" t="str">
        <f>IF(ISBLANK(Bac!$D844),"",Bac!H844)</f>
        <v/>
      </c>
      <c r="N342" s="54" t="str">
        <f>IF(ISBLANK(Bac!$D844),"",Bac!I844)</f>
        <v/>
      </c>
      <c r="O342" s="54" t="str">
        <f>IF(ISBLANK(Bac!$D844),"",Bac!J844)</f>
        <v/>
      </c>
      <c r="P342" s="54" t="str">
        <f>IF(ISBLANK(Bac!$D844),"",Bac!K844)</f>
        <v/>
      </c>
      <c r="Q342" s="65" t="e">
        <f>VLOOKUP($G342,Now!$B$14:$BA$1048576,2,FALSE)</f>
        <v>#N/A</v>
      </c>
      <c r="R342" s="65" t="e">
        <f>VLOOKUP($G342,For!$B$14:$BA$1048576,2,FALSE)</f>
        <v>#N/A</v>
      </c>
      <c r="S342" s="67">
        <f t="shared" si="5"/>
        <v>-9999</v>
      </c>
      <c r="U342" s="65" t="e">
        <f>VLOOKUP($G342,Bac!$B$14:$BA$1048576,11,FALSE)</f>
        <v>#N/A</v>
      </c>
      <c r="V342" s="65" t="e">
        <f>VLOOKUP($G342,Bac!$B$14:$BA$1048576,16,FALSE)</f>
        <v>#N/A</v>
      </c>
      <c r="W342" s="65" t="e">
        <f>VLOOKUP($G342,Now!$B$14:$BA$1048576,11,FALSE)</f>
        <v>#N/A</v>
      </c>
      <c r="X342" s="65" t="e">
        <f>VLOOKUP($G342,Now!$B$14:$BA$1048576,16,FALSE)</f>
        <v>#N/A</v>
      </c>
      <c r="Y342" s="65" t="e">
        <f>VLOOKUP($G342,For!$B$14:$BA$1048576,11,FALSE)</f>
        <v>#N/A</v>
      </c>
      <c r="Z342" s="65" t="e">
        <f>VLOOKUP($G342,For!$B$14:$BA$1048576,16,FALSE)</f>
        <v>#N/A</v>
      </c>
      <c r="AB342" s="72" t="e">
        <f>VLOOKUP($G342,For!$B$14:$BA$1048576,51,FALSE)</f>
        <v>#N/A</v>
      </c>
      <c r="AC342" s="72" t="e">
        <f>VLOOKUP($G342,For!$B$14:$BA$1048576,52,FALSE)</f>
        <v>#N/A</v>
      </c>
    </row>
    <row r="343" spans="7:29" x14ac:dyDescent="0.25">
      <c r="G343" s="54" t="str">
        <f>IF(ISBLANK(Bac!$D699),"",Bac!B699)</f>
        <v/>
      </c>
      <c r="H343" s="65" t="str">
        <f>IF(ISBLANK(Bac!$D699),"",Bac!C699)</f>
        <v/>
      </c>
      <c r="I343" s="54" t="str">
        <f>IF(ISBLANK(Bac!$D699),"",Bac!D699)</f>
        <v/>
      </c>
      <c r="J343" s="54" t="str">
        <f>IF(ISBLANK(Bac!$D699),"",Bac!E699)</f>
        <v/>
      </c>
      <c r="K343" s="54" t="str">
        <f>IF(ISBLANK(Bac!$D699),"",Bac!F699)</f>
        <v/>
      </c>
      <c r="L343" s="54" t="str">
        <f>IF(ISBLANK(Bac!$D699),"",Bac!G699)</f>
        <v/>
      </c>
      <c r="M343" s="54" t="str">
        <f>IF(ISBLANK(Bac!$D699),"",Bac!H699)</f>
        <v/>
      </c>
      <c r="N343" s="54" t="str">
        <f>IF(ISBLANK(Bac!$D699),"",Bac!I699)</f>
        <v/>
      </c>
      <c r="O343" s="54" t="str">
        <f>IF(ISBLANK(Bac!$D699),"",Bac!J699)</f>
        <v/>
      </c>
      <c r="P343" s="54" t="str">
        <f>IF(ISBLANK(Bac!$D699),"",Bac!K699)</f>
        <v/>
      </c>
      <c r="Q343" s="65" t="e">
        <f>VLOOKUP($G343,Now!$B$14:$BA$1048576,2,FALSE)</f>
        <v>#N/A</v>
      </c>
      <c r="R343" s="65" t="e">
        <f>VLOOKUP($G343,For!$B$14:$BA$1048576,2,FALSE)</f>
        <v>#N/A</v>
      </c>
      <c r="S343" s="67">
        <f t="shared" si="5"/>
        <v>-9999</v>
      </c>
      <c r="U343" s="65" t="e">
        <f>VLOOKUP($G343,Bac!$B$14:$BA$1048576,11,FALSE)</f>
        <v>#N/A</v>
      </c>
      <c r="V343" s="65" t="e">
        <f>VLOOKUP($G343,Bac!$B$14:$BA$1048576,16,FALSE)</f>
        <v>#N/A</v>
      </c>
      <c r="W343" s="65" t="e">
        <f>VLOOKUP($G343,Now!$B$14:$BA$1048576,11,FALSE)</f>
        <v>#N/A</v>
      </c>
      <c r="X343" s="65" t="e">
        <f>VLOOKUP($G343,Now!$B$14:$BA$1048576,16,FALSE)</f>
        <v>#N/A</v>
      </c>
      <c r="Y343" s="65" t="e">
        <f>VLOOKUP($G343,For!$B$14:$BA$1048576,11,FALSE)</f>
        <v>#N/A</v>
      </c>
      <c r="Z343" s="65" t="e">
        <f>VLOOKUP($G343,For!$B$14:$BA$1048576,16,FALSE)</f>
        <v>#N/A</v>
      </c>
      <c r="AB343" s="72" t="e">
        <f>VLOOKUP($G343,For!$B$14:$BA$1048576,51,FALSE)</f>
        <v>#N/A</v>
      </c>
      <c r="AC343" s="72" t="e">
        <f>VLOOKUP($G343,For!$B$14:$BA$1048576,52,FALSE)</f>
        <v>#N/A</v>
      </c>
    </row>
    <row r="344" spans="7:29" x14ac:dyDescent="0.25">
      <c r="G344" s="54" t="str">
        <f>IF(ISBLANK(Bac!$D87),"",Bac!B87)</f>
        <v/>
      </c>
      <c r="H344" s="65" t="str">
        <f>IF(ISBLANK(Bac!$D87),"",Bac!C87)</f>
        <v/>
      </c>
      <c r="I344" s="54" t="str">
        <f>IF(ISBLANK(Bac!$D87),"",Bac!D87)</f>
        <v/>
      </c>
      <c r="J344" s="54" t="str">
        <f>IF(ISBLANK(Bac!$D87),"",Bac!E87)</f>
        <v/>
      </c>
      <c r="K344" s="54" t="str">
        <f>IF(ISBLANK(Bac!$D87),"",Bac!F87)</f>
        <v/>
      </c>
      <c r="L344" s="54" t="str">
        <f>IF(ISBLANK(Bac!$D87),"",Bac!G87)</f>
        <v/>
      </c>
      <c r="M344" s="54" t="str">
        <f>IF(ISBLANK(Bac!$D87),"",Bac!H87)</f>
        <v/>
      </c>
      <c r="N344" s="54" t="str">
        <f>IF(ISBLANK(Bac!$D87),"",Bac!I87)</f>
        <v/>
      </c>
      <c r="O344" s="54" t="str">
        <f>IF(ISBLANK(Bac!$D87),"",Bac!J87)</f>
        <v/>
      </c>
      <c r="P344" s="54" t="str">
        <f>IF(ISBLANK(Bac!$D87),"",Bac!K87)</f>
        <v/>
      </c>
      <c r="Q344" s="65" t="e">
        <f>VLOOKUP($G344,Now!$B$14:$BA$1048576,2,FALSE)</f>
        <v>#N/A</v>
      </c>
      <c r="R344" s="65" t="e">
        <f>VLOOKUP($G344,For!$B$14:$BA$1048576,2,FALSE)</f>
        <v>#N/A</v>
      </c>
      <c r="S344" s="67">
        <f t="shared" si="5"/>
        <v>-9999</v>
      </c>
      <c r="U344" s="65" t="e">
        <f>VLOOKUP($G344,Bac!$B$14:$BA$1048576,11,FALSE)</f>
        <v>#N/A</v>
      </c>
      <c r="V344" s="65" t="e">
        <f>VLOOKUP($G344,Bac!$B$14:$BA$1048576,16,FALSE)</f>
        <v>#N/A</v>
      </c>
      <c r="W344" s="65" t="e">
        <f>VLOOKUP($G344,Now!$B$14:$BA$1048576,11,FALSE)</f>
        <v>#N/A</v>
      </c>
      <c r="X344" s="65" t="e">
        <f>VLOOKUP($G344,Now!$B$14:$BA$1048576,16,FALSE)</f>
        <v>#N/A</v>
      </c>
      <c r="Y344" s="65" t="e">
        <f>VLOOKUP($G344,For!$B$14:$BA$1048576,11,FALSE)</f>
        <v>#N/A</v>
      </c>
      <c r="Z344" s="65" t="e">
        <f>VLOOKUP($G344,For!$B$14:$BA$1048576,16,FALSE)</f>
        <v>#N/A</v>
      </c>
      <c r="AB344" s="72" t="e">
        <f>VLOOKUP($G344,For!$B$14:$BA$1048576,51,FALSE)</f>
        <v>#N/A</v>
      </c>
      <c r="AC344" s="72" t="e">
        <f>VLOOKUP($G344,For!$B$14:$BA$1048576,52,FALSE)</f>
        <v>#N/A</v>
      </c>
    </row>
    <row r="345" spans="7:29" x14ac:dyDescent="0.25">
      <c r="G345" s="54" t="str">
        <f>IF(ISBLANK(Bac!$D817),"",Bac!B817)</f>
        <v/>
      </c>
      <c r="H345" s="65" t="str">
        <f>IF(ISBLANK(Bac!$D817),"",Bac!C817)</f>
        <v/>
      </c>
      <c r="I345" s="54" t="str">
        <f>IF(ISBLANK(Bac!$D817),"",Bac!D817)</f>
        <v/>
      </c>
      <c r="J345" s="54" t="str">
        <f>IF(ISBLANK(Bac!$D817),"",Bac!E817)</f>
        <v/>
      </c>
      <c r="K345" s="54" t="str">
        <f>IF(ISBLANK(Bac!$D817),"",Bac!F817)</f>
        <v/>
      </c>
      <c r="L345" s="54" t="str">
        <f>IF(ISBLANK(Bac!$D817),"",Bac!G817)</f>
        <v/>
      </c>
      <c r="M345" s="54" t="str">
        <f>IF(ISBLANK(Bac!$D817),"",Bac!H817)</f>
        <v/>
      </c>
      <c r="N345" s="54" t="str">
        <f>IF(ISBLANK(Bac!$D817),"",Bac!I817)</f>
        <v/>
      </c>
      <c r="O345" s="54" t="str">
        <f>IF(ISBLANK(Bac!$D817),"",Bac!J817)</f>
        <v/>
      </c>
      <c r="P345" s="54" t="str">
        <f>IF(ISBLANK(Bac!$D817),"",Bac!K817)</f>
        <v/>
      </c>
      <c r="Q345" s="65" t="e">
        <f>VLOOKUP($G345,Now!$B$14:$BA$1048576,2,FALSE)</f>
        <v>#N/A</v>
      </c>
      <c r="R345" s="65" t="e">
        <f>VLOOKUP($G345,For!$B$14:$BA$1048576,2,FALSE)</f>
        <v>#N/A</v>
      </c>
      <c r="S345" s="67">
        <f t="shared" si="5"/>
        <v>-9999</v>
      </c>
      <c r="U345" s="65" t="e">
        <f>VLOOKUP($G345,Bac!$B$14:$BA$1048576,11,FALSE)</f>
        <v>#N/A</v>
      </c>
      <c r="V345" s="65" t="e">
        <f>VLOOKUP($G345,Bac!$B$14:$BA$1048576,16,FALSE)</f>
        <v>#N/A</v>
      </c>
      <c r="W345" s="65" t="e">
        <f>VLOOKUP($G345,Now!$B$14:$BA$1048576,11,FALSE)</f>
        <v>#N/A</v>
      </c>
      <c r="X345" s="65" t="e">
        <f>VLOOKUP($G345,Now!$B$14:$BA$1048576,16,FALSE)</f>
        <v>#N/A</v>
      </c>
      <c r="Y345" s="65" t="e">
        <f>VLOOKUP($G345,For!$B$14:$BA$1048576,11,FALSE)</f>
        <v>#N/A</v>
      </c>
      <c r="Z345" s="65" t="e">
        <f>VLOOKUP($G345,For!$B$14:$BA$1048576,16,FALSE)</f>
        <v>#N/A</v>
      </c>
      <c r="AB345" s="72" t="e">
        <f>VLOOKUP($G345,For!$B$14:$BA$1048576,51,FALSE)</f>
        <v>#N/A</v>
      </c>
      <c r="AC345" s="72" t="e">
        <f>VLOOKUP($G345,For!$B$14:$BA$1048576,52,FALSE)</f>
        <v>#N/A</v>
      </c>
    </row>
    <row r="346" spans="7:29" x14ac:dyDescent="0.25">
      <c r="G346" s="54" t="str">
        <f>IF(ISBLANK(Bac!$D905),"",Bac!B905)</f>
        <v/>
      </c>
      <c r="H346" s="65" t="str">
        <f>IF(ISBLANK(Bac!$D905),"",Bac!C905)</f>
        <v/>
      </c>
      <c r="I346" s="54" t="str">
        <f>IF(ISBLANK(Bac!$D905),"",Bac!D905)</f>
        <v/>
      </c>
      <c r="J346" s="54" t="str">
        <f>IF(ISBLANK(Bac!$D905),"",Bac!E905)</f>
        <v/>
      </c>
      <c r="K346" s="54" t="str">
        <f>IF(ISBLANK(Bac!$D905),"",Bac!F905)</f>
        <v/>
      </c>
      <c r="L346" s="54" t="str">
        <f>IF(ISBLANK(Bac!$D905),"",Bac!G905)</f>
        <v/>
      </c>
      <c r="M346" s="54" t="str">
        <f>IF(ISBLANK(Bac!$D905),"",Bac!H905)</f>
        <v/>
      </c>
      <c r="N346" s="54" t="str">
        <f>IF(ISBLANK(Bac!$D905),"",Bac!I905)</f>
        <v/>
      </c>
      <c r="O346" s="54" t="str">
        <f>IF(ISBLANK(Bac!$D905),"",Bac!J905)</f>
        <v/>
      </c>
      <c r="P346" s="54" t="str">
        <f>IF(ISBLANK(Bac!$D905),"",Bac!K905)</f>
        <v/>
      </c>
      <c r="Q346" s="65" t="e">
        <f>VLOOKUP($G346,Now!$B$14:$BA$1048576,2,FALSE)</f>
        <v>#N/A</v>
      </c>
      <c r="R346" s="65" t="e">
        <f>VLOOKUP($G346,For!$B$14:$BA$1048576,2,FALSE)</f>
        <v>#N/A</v>
      </c>
      <c r="S346" s="67">
        <f t="shared" si="5"/>
        <v>-9999</v>
      </c>
      <c r="U346" s="65" t="e">
        <f>VLOOKUP($G346,Bac!$B$14:$BA$1048576,11,FALSE)</f>
        <v>#N/A</v>
      </c>
      <c r="V346" s="65" t="e">
        <f>VLOOKUP($G346,Bac!$B$14:$BA$1048576,16,FALSE)</f>
        <v>#N/A</v>
      </c>
      <c r="W346" s="65" t="e">
        <f>VLOOKUP($G346,Now!$B$14:$BA$1048576,11,FALSE)</f>
        <v>#N/A</v>
      </c>
      <c r="X346" s="65" t="e">
        <f>VLOOKUP($G346,Now!$B$14:$BA$1048576,16,FALSE)</f>
        <v>#N/A</v>
      </c>
      <c r="Y346" s="65" t="e">
        <f>VLOOKUP($G346,For!$B$14:$BA$1048576,11,FALSE)</f>
        <v>#N/A</v>
      </c>
      <c r="Z346" s="65" t="e">
        <f>VLOOKUP($G346,For!$B$14:$BA$1048576,16,FALSE)</f>
        <v>#N/A</v>
      </c>
      <c r="AB346" s="72" t="e">
        <f>VLOOKUP($G346,For!$B$14:$BA$1048576,51,FALSE)</f>
        <v>#N/A</v>
      </c>
      <c r="AC346" s="72" t="e">
        <f>VLOOKUP($G346,For!$B$14:$BA$1048576,52,FALSE)</f>
        <v>#N/A</v>
      </c>
    </row>
    <row r="347" spans="7:29" x14ac:dyDescent="0.25">
      <c r="G347" s="54" t="str">
        <f>IF(ISBLANK(Bac!$D316),"",Bac!B316)</f>
        <v/>
      </c>
      <c r="H347" s="65" t="str">
        <f>IF(ISBLANK(Bac!$D316),"",Bac!C316)</f>
        <v/>
      </c>
      <c r="I347" s="54" t="str">
        <f>IF(ISBLANK(Bac!$D316),"",Bac!D316)</f>
        <v/>
      </c>
      <c r="J347" s="54" t="str">
        <f>IF(ISBLANK(Bac!$D316),"",Bac!E316)</f>
        <v/>
      </c>
      <c r="K347" s="54" t="str">
        <f>IF(ISBLANK(Bac!$D316),"",Bac!F316)</f>
        <v/>
      </c>
      <c r="L347" s="54" t="str">
        <f>IF(ISBLANK(Bac!$D316),"",Bac!G316)</f>
        <v/>
      </c>
      <c r="M347" s="54" t="str">
        <f>IF(ISBLANK(Bac!$D316),"",Bac!H316)</f>
        <v/>
      </c>
      <c r="N347" s="54" t="str">
        <f>IF(ISBLANK(Bac!$D316),"",Bac!I316)</f>
        <v/>
      </c>
      <c r="O347" s="54" t="str">
        <f>IF(ISBLANK(Bac!$D316),"",Bac!J316)</f>
        <v/>
      </c>
      <c r="P347" s="54" t="str">
        <f>IF(ISBLANK(Bac!$D316),"",Bac!K316)</f>
        <v/>
      </c>
      <c r="Q347" s="65" t="e">
        <f>VLOOKUP($G347,Now!$B$14:$BA$1048576,2,FALSE)</f>
        <v>#N/A</v>
      </c>
      <c r="R347" s="65" t="e">
        <f>VLOOKUP($G347,For!$B$14:$BA$1048576,2,FALSE)</f>
        <v>#N/A</v>
      </c>
      <c r="S347" s="67">
        <f t="shared" si="5"/>
        <v>-9999</v>
      </c>
      <c r="U347" s="65" t="e">
        <f>VLOOKUP($G347,Bac!$B$14:$BA$1048576,11,FALSE)</f>
        <v>#N/A</v>
      </c>
      <c r="V347" s="65" t="e">
        <f>VLOOKUP($G347,Bac!$B$14:$BA$1048576,16,FALSE)</f>
        <v>#N/A</v>
      </c>
      <c r="W347" s="65" t="e">
        <f>VLOOKUP($G347,Now!$B$14:$BA$1048576,11,FALSE)</f>
        <v>#N/A</v>
      </c>
      <c r="X347" s="65" t="e">
        <f>VLOOKUP($G347,Now!$B$14:$BA$1048576,16,FALSE)</f>
        <v>#N/A</v>
      </c>
      <c r="Y347" s="65" t="e">
        <f>VLOOKUP($G347,For!$B$14:$BA$1048576,11,FALSE)</f>
        <v>#N/A</v>
      </c>
      <c r="Z347" s="65" t="e">
        <f>VLOOKUP($G347,For!$B$14:$BA$1048576,16,FALSE)</f>
        <v>#N/A</v>
      </c>
      <c r="AB347" s="72" t="e">
        <f>VLOOKUP($G347,For!$B$14:$BA$1048576,51,FALSE)</f>
        <v>#N/A</v>
      </c>
      <c r="AC347" s="72" t="e">
        <f>VLOOKUP($G347,For!$B$14:$BA$1048576,52,FALSE)</f>
        <v>#N/A</v>
      </c>
    </row>
    <row r="348" spans="7:29" x14ac:dyDescent="0.25">
      <c r="G348" s="54" t="str">
        <f>IF(ISBLANK(Bac!$D715),"",Bac!B715)</f>
        <v/>
      </c>
      <c r="H348" s="65" t="str">
        <f>IF(ISBLANK(Bac!$D715),"",Bac!C715)</f>
        <v/>
      </c>
      <c r="I348" s="54" t="str">
        <f>IF(ISBLANK(Bac!$D715),"",Bac!D715)</f>
        <v/>
      </c>
      <c r="J348" s="54" t="str">
        <f>IF(ISBLANK(Bac!$D715),"",Bac!E715)</f>
        <v/>
      </c>
      <c r="K348" s="54" t="str">
        <f>IF(ISBLANK(Bac!$D715),"",Bac!F715)</f>
        <v/>
      </c>
      <c r="L348" s="54" t="str">
        <f>IF(ISBLANK(Bac!$D715),"",Bac!G715)</f>
        <v/>
      </c>
      <c r="M348" s="54" t="str">
        <f>IF(ISBLANK(Bac!$D715),"",Bac!H715)</f>
        <v/>
      </c>
      <c r="N348" s="54" t="str">
        <f>IF(ISBLANK(Bac!$D715),"",Bac!I715)</f>
        <v/>
      </c>
      <c r="O348" s="54" t="str">
        <f>IF(ISBLANK(Bac!$D715),"",Bac!J715)</f>
        <v/>
      </c>
      <c r="P348" s="54" t="str">
        <f>IF(ISBLANK(Bac!$D715),"",Bac!K715)</f>
        <v/>
      </c>
      <c r="Q348" s="65" t="e">
        <f>VLOOKUP($G348,Now!$B$14:$BA$1048576,2,FALSE)</f>
        <v>#N/A</v>
      </c>
      <c r="R348" s="65" t="e">
        <f>VLOOKUP($G348,For!$B$14:$BA$1048576,2,FALSE)</f>
        <v>#N/A</v>
      </c>
      <c r="S348" s="67">
        <f t="shared" si="5"/>
        <v>-9999</v>
      </c>
      <c r="U348" s="65" t="e">
        <f>VLOOKUP($G348,Bac!$B$14:$BA$1048576,11,FALSE)</f>
        <v>#N/A</v>
      </c>
      <c r="V348" s="65" t="e">
        <f>VLOOKUP($G348,Bac!$B$14:$BA$1048576,16,FALSE)</f>
        <v>#N/A</v>
      </c>
      <c r="W348" s="65" t="e">
        <f>VLOOKUP($G348,Now!$B$14:$BA$1048576,11,FALSE)</f>
        <v>#N/A</v>
      </c>
      <c r="X348" s="65" t="e">
        <f>VLOOKUP($G348,Now!$B$14:$BA$1048576,16,FALSE)</f>
        <v>#N/A</v>
      </c>
      <c r="Y348" s="65" t="e">
        <f>VLOOKUP($G348,For!$B$14:$BA$1048576,11,FALSE)</f>
        <v>#N/A</v>
      </c>
      <c r="Z348" s="65" t="e">
        <f>VLOOKUP($G348,For!$B$14:$BA$1048576,16,FALSE)</f>
        <v>#N/A</v>
      </c>
      <c r="AB348" s="72" t="e">
        <f>VLOOKUP($G348,For!$B$14:$BA$1048576,51,FALSE)</f>
        <v>#N/A</v>
      </c>
      <c r="AC348" s="72" t="e">
        <f>VLOOKUP($G348,For!$B$14:$BA$1048576,52,FALSE)</f>
        <v>#N/A</v>
      </c>
    </row>
    <row r="349" spans="7:29" x14ac:dyDescent="0.25">
      <c r="G349" s="54" t="str">
        <f>IF(ISBLANK(Bac!$D1169),"",Bac!B1169)</f>
        <v/>
      </c>
      <c r="H349" s="65" t="str">
        <f>IF(ISBLANK(Bac!$D1169),"",Bac!C1169)</f>
        <v/>
      </c>
      <c r="I349" s="54" t="str">
        <f>IF(ISBLANK(Bac!$D1169),"",Bac!D1169)</f>
        <v/>
      </c>
      <c r="J349" s="54" t="str">
        <f>IF(ISBLANK(Bac!$D1169),"",Bac!E1169)</f>
        <v/>
      </c>
      <c r="K349" s="54" t="str">
        <f>IF(ISBLANK(Bac!$D1169),"",Bac!F1169)</f>
        <v/>
      </c>
      <c r="L349" s="54" t="str">
        <f>IF(ISBLANK(Bac!$D1169),"",Bac!G1169)</f>
        <v/>
      </c>
      <c r="M349" s="54" t="str">
        <f>IF(ISBLANK(Bac!$D1169),"",Bac!H1169)</f>
        <v/>
      </c>
      <c r="N349" s="54" t="str">
        <f>IF(ISBLANK(Bac!$D1169),"",Bac!I1169)</f>
        <v/>
      </c>
      <c r="O349" s="54" t="str">
        <f>IF(ISBLANK(Bac!$D1169),"",Bac!J1169)</f>
        <v/>
      </c>
      <c r="P349" s="54" t="str">
        <f>IF(ISBLANK(Bac!$D1169),"",Bac!K1169)</f>
        <v/>
      </c>
      <c r="Q349" s="65" t="e">
        <f>VLOOKUP($G349,Now!$B$14:$BA$1048576,2,FALSE)</f>
        <v>#N/A</v>
      </c>
      <c r="R349" s="65" t="e">
        <f>VLOOKUP($G349,For!$B$14:$BA$1048576,2,FALSE)</f>
        <v>#N/A</v>
      </c>
      <c r="S349" s="67">
        <f t="shared" si="5"/>
        <v>-9999</v>
      </c>
      <c r="U349" s="65" t="e">
        <f>VLOOKUP($G349,Bac!$B$14:$BA$1048576,11,FALSE)</f>
        <v>#N/A</v>
      </c>
      <c r="V349" s="65" t="e">
        <f>VLOOKUP($G349,Bac!$B$14:$BA$1048576,16,FALSE)</f>
        <v>#N/A</v>
      </c>
      <c r="W349" s="65" t="e">
        <f>VLOOKUP($G349,Now!$B$14:$BA$1048576,11,FALSE)</f>
        <v>#N/A</v>
      </c>
      <c r="X349" s="65" t="e">
        <f>VLOOKUP($G349,Now!$B$14:$BA$1048576,16,FALSE)</f>
        <v>#N/A</v>
      </c>
      <c r="Y349" s="65" t="e">
        <f>VLOOKUP($G349,For!$B$14:$BA$1048576,11,FALSE)</f>
        <v>#N/A</v>
      </c>
      <c r="Z349" s="65" t="e">
        <f>VLOOKUP($G349,For!$B$14:$BA$1048576,16,FALSE)</f>
        <v>#N/A</v>
      </c>
      <c r="AB349" s="72" t="e">
        <f>VLOOKUP($G349,For!$B$14:$BA$1048576,51,FALSE)</f>
        <v>#N/A</v>
      </c>
      <c r="AC349" s="72" t="e">
        <f>VLOOKUP($G349,For!$B$14:$BA$1048576,52,FALSE)</f>
        <v>#N/A</v>
      </c>
    </row>
    <row r="350" spans="7:29" x14ac:dyDescent="0.25">
      <c r="G350" s="54" t="str">
        <f>IF(ISBLANK(Bac!$D1053),"",Bac!B1053)</f>
        <v/>
      </c>
      <c r="H350" s="65" t="str">
        <f>IF(ISBLANK(Bac!$D1053),"",Bac!C1053)</f>
        <v/>
      </c>
      <c r="I350" s="54" t="str">
        <f>IF(ISBLANK(Bac!$D1053),"",Bac!D1053)</f>
        <v/>
      </c>
      <c r="J350" s="54" t="str">
        <f>IF(ISBLANK(Bac!$D1053),"",Bac!E1053)</f>
        <v/>
      </c>
      <c r="K350" s="54" t="str">
        <f>IF(ISBLANK(Bac!$D1053),"",Bac!F1053)</f>
        <v/>
      </c>
      <c r="L350" s="54" t="str">
        <f>IF(ISBLANK(Bac!$D1053),"",Bac!G1053)</f>
        <v/>
      </c>
      <c r="M350" s="54" t="str">
        <f>IF(ISBLANK(Bac!$D1053),"",Bac!H1053)</f>
        <v/>
      </c>
      <c r="N350" s="54" t="str">
        <f>IF(ISBLANK(Bac!$D1053),"",Bac!I1053)</f>
        <v/>
      </c>
      <c r="O350" s="54" t="str">
        <f>IF(ISBLANK(Bac!$D1053),"",Bac!J1053)</f>
        <v/>
      </c>
      <c r="P350" s="54" t="str">
        <f>IF(ISBLANK(Bac!$D1053),"",Bac!K1053)</f>
        <v/>
      </c>
      <c r="Q350" s="65" t="e">
        <f>VLOOKUP($G350,Now!$B$14:$BA$1048576,2,FALSE)</f>
        <v>#N/A</v>
      </c>
      <c r="R350" s="65" t="e">
        <f>VLOOKUP($G350,For!$B$14:$BA$1048576,2,FALSE)</f>
        <v>#N/A</v>
      </c>
      <c r="S350" s="67">
        <f t="shared" si="5"/>
        <v>-9999</v>
      </c>
      <c r="U350" s="65" t="e">
        <f>VLOOKUP($G350,Bac!$B$14:$BA$1048576,11,FALSE)</f>
        <v>#N/A</v>
      </c>
      <c r="V350" s="65" t="e">
        <f>VLOOKUP($G350,Bac!$B$14:$BA$1048576,16,FALSE)</f>
        <v>#N/A</v>
      </c>
      <c r="W350" s="65" t="e">
        <f>VLOOKUP($G350,Now!$B$14:$BA$1048576,11,FALSE)</f>
        <v>#N/A</v>
      </c>
      <c r="X350" s="65" t="e">
        <f>VLOOKUP($G350,Now!$B$14:$BA$1048576,16,FALSE)</f>
        <v>#N/A</v>
      </c>
      <c r="Y350" s="65" t="e">
        <f>VLOOKUP($G350,For!$B$14:$BA$1048576,11,FALSE)</f>
        <v>#N/A</v>
      </c>
      <c r="Z350" s="65" t="e">
        <f>VLOOKUP($G350,For!$B$14:$BA$1048576,16,FALSE)</f>
        <v>#N/A</v>
      </c>
      <c r="AB350" s="72" t="e">
        <f>VLOOKUP($G350,For!$B$14:$BA$1048576,51,FALSE)</f>
        <v>#N/A</v>
      </c>
      <c r="AC350" s="72" t="e">
        <f>VLOOKUP($G350,For!$B$14:$BA$1048576,52,FALSE)</f>
        <v>#N/A</v>
      </c>
    </row>
    <row r="351" spans="7:29" x14ac:dyDescent="0.25">
      <c r="G351" s="54" t="str">
        <f>IF(ISBLANK(Bac!$D1018),"",Bac!B1018)</f>
        <v/>
      </c>
      <c r="H351" s="65" t="str">
        <f>IF(ISBLANK(Bac!$D1018),"",Bac!C1018)</f>
        <v/>
      </c>
      <c r="I351" s="54" t="str">
        <f>IF(ISBLANK(Bac!$D1018),"",Bac!D1018)</f>
        <v/>
      </c>
      <c r="J351" s="54" t="str">
        <f>IF(ISBLANK(Bac!$D1018),"",Bac!E1018)</f>
        <v/>
      </c>
      <c r="K351" s="54" t="str">
        <f>IF(ISBLANK(Bac!$D1018),"",Bac!F1018)</f>
        <v/>
      </c>
      <c r="L351" s="54" t="str">
        <f>IF(ISBLANK(Bac!$D1018),"",Bac!G1018)</f>
        <v/>
      </c>
      <c r="M351" s="54" t="str">
        <f>IF(ISBLANK(Bac!$D1018),"",Bac!H1018)</f>
        <v/>
      </c>
      <c r="N351" s="54" t="str">
        <f>IF(ISBLANK(Bac!$D1018),"",Bac!I1018)</f>
        <v/>
      </c>
      <c r="O351" s="54" t="str">
        <f>IF(ISBLANK(Bac!$D1018),"",Bac!J1018)</f>
        <v/>
      </c>
      <c r="P351" s="54" t="str">
        <f>IF(ISBLANK(Bac!$D1018),"",Bac!K1018)</f>
        <v/>
      </c>
      <c r="Q351" s="65" t="e">
        <f>VLOOKUP($G351,Now!$B$14:$BA$1048576,2,FALSE)</f>
        <v>#N/A</v>
      </c>
      <c r="R351" s="65" t="e">
        <f>VLOOKUP($G351,For!$B$14:$BA$1048576,2,FALSE)</f>
        <v>#N/A</v>
      </c>
      <c r="S351" s="67">
        <f t="shared" si="5"/>
        <v>-9999</v>
      </c>
      <c r="U351" s="65" t="e">
        <f>VLOOKUP($G351,Bac!$B$14:$BA$1048576,11,FALSE)</f>
        <v>#N/A</v>
      </c>
      <c r="V351" s="65" t="e">
        <f>VLOOKUP($G351,Bac!$B$14:$BA$1048576,16,FALSE)</f>
        <v>#N/A</v>
      </c>
      <c r="W351" s="65" t="e">
        <f>VLOOKUP($G351,Now!$B$14:$BA$1048576,11,FALSE)</f>
        <v>#N/A</v>
      </c>
      <c r="X351" s="65" t="e">
        <f>VLOOKUP($G351,Now!$B$14:$BA$1048576,16,FALSE)</f>
        <v>#N/A</v>
      </c>
      <c r="Y351" s="65" t="e">
        <f>VLOOKUP($G351,For!$B$14:$BA$1048576,11,FALSE)</f>
        <v>#N/A</v>
      </c>
      <c r="Z351" s="65" t="e">
        <f>VLOOKUP($G351,For!$B$14:$BA$1048576,16,FALSE)</f>
        <v>#N/A</v>
      </c>
      <c r="AB351" s="72" t="e">
        <f>VLOOKUP($G351,For!$B$14:$BA$1048576,51,FALSE)</f>
        <v>#N/A</v>
      </c>
      <c r="AC351" s="72" t="e">
        <f>VLOOKUP($G351,For!$B$14:$BA$1048576,52,FALSE)</f>
        <v>#N/A</v>
      </c>
    </row>
    <row r="352" spans="7:29" x14ac:dyDescent="0.25">
      <c r="G352" s="54" t="str">
        <f>IF(ISBLANK(Bac!$D74),"",Bac!B74)</f>
        <v/>
      </c>
      <c r="H352" s="65" t="str">
        <f>IF(ISBLANK(Bac!$D74),"",Bac!C74)</f>
        <v/>
      </c>
      <c r="I352" s="54" t="str">
        <f>IF(ISBLANK(Bac!$D74),"",Bac!D74)</f>
        <v/>
      </c>
      <c r="J352" s="54" t="str">
        <f>IF(ISBLANK(Bac!$D74),"",Bac!E74)</f>
        <v/>
      </c>
      <c r="K352" s="54" t="str">
        <f>IF(ISBLANK(Bac!$D74),"",Bac!F74)</f>
        <v/>
      </c>
      <c r="L352" s="54" t="str">
        <f>IF(ISBLANK(Bac!$D74),"",Bac!G74)</f>
        <v/>
      </c>
      <c r="M352" s="54" t="str">
        <f>IF(ISBLANK(Bac!$D74),"",Bac!H74)</f>
        <v/>
      </c>
      <c r="N352" s="54" t="str">
        <f>IF(ISBLANK(Bac!$D74),"",Bac!I74)</f>
        <v/>
      </c>
      <c r="O352" s="54" t="str">
        <f>IF(ISBLANK(Bac!$D74),"",Bac!J74)</f>
        <v/>
      </c>
      <c r="P352" s="54" t="str">
        <f>IF(ISBLANK(Bac!$D74),"",Bac!K74)</f>
        <v/>
      </c>
      <c r="Q352" s="65" t="e">
        <f>VLOOKUP($G352,Now!$B$14:$BA$1048576,2,FALSE)</f>
        <v>#N/A</v>
      </c>
      <c r="R352" s="65" t="e">
        <f>VLOOKUP($G352,For!$B$14:$BA$1048576,2,FALSE)</f>
        <v>#N/A</v>
      </c>
      <c r="S352" s="67">
        <f t="shared" si="5"/>
        <v>-9999</v>
      </c>
      <c r="U352" s="65" t="e">
        <f>VLOOKUP($G352,Bac!$B$14:$BA$1048576,11,FALSE)</f>
        <v>#N/A</v>
      </c>
      <c r="V352" s="65" t="e">
        <f>VLOOKUP($G352,Bac!$B$14:$BA$1048576,16,FALSE)</f>
        <v>#N/A</v>
      </c>
      <c r="W352" s="65" t="e">
        <f>VLOOKUP($G352,Now!$B$14:$BA$1048576,11,FALSE)</f>
        <v>#N/A</v>
      </c>
      <c r="X352" s="65" t="e">
        <f>VLOOKUP($G352,Now!$B$14:$BA$1048576,16,FALSE)</f>
        <v>#N/A</v>
      </c>
      <c r="Y352" s="65" t="e">
        <f>VLOOKUP($G352,For!$B$14:$BA$1048576,11,FALSE)</f>
        <v>#N/A</v>
      </c>
      <c r="Z352" s="65" t="e">
        <f>VLOOKUP($G352,For!$B$14:$BA$1048576,16,FALSE)</f>
        <v>#N/A</v>
      </c>
      <c r="AB352" s="72" t="e">
        <f>VLOOKUP($G352,For!$B$14:$BA$1048576,51,FALSE)</f>
        <v>#N/A</v>
      </c>
      <c r="AC352" s="72" t="e">
        <f>VLOOKUP($G352,For!$B$14:$BA$1048576,52,FALSE)</f>
        <v>#N/A</v>
      </c>
    </row>
    <row r="353" spans="7:29" x14ac:dyDescent="0.25">
      <c r="G353" s="54" t="str">
        <f>IF(ISBLANK(Bac!$D163),"",Bac!B163)</f>
        <v/>
      </c>
      <c r="H353" s="65" t="str">
        <f>IF(ISBLANK(Bac!$D163),"",Bac!C163)</f>
        <v/>
      </c>
      <c r="I353" s="54" t="str">
        <f>IF(ISBLANK(Bac!$D163),"",Bac!D163)</f>
        <v/>
      </c>
      <c r="J353" s="54" t="str">
        <f>IF(ISBLANK(Bac!$D163),"",Bac!E163)</f>
        <v/>
      </c>
      <c r="K353" s="54" t="str">
        <f>IF(ISBLANK(Bac!$D163),"",Bac!F163)</f>
        <v/>
      </c>
      <c r="L353" s="54" t="str">
        <f>IF(ISBLANK(Bac!$D163),"",Bac!G163)</f>
        <v/>
      </c>
      <c r="M353" s="54" t="str">
        <f>IF(ISBLANK(Bac!$D163),"",Bac!H163)</f>
        <v/>
      </c>
      <c r="N353" s="54" t="str">
        <f>IF(ISBLANK(Bac!$D163),"",Bac!I163)</f>
        <v/>
      </c>
      <c r="O353" s="54" t="str">
        <f>IF(ISBLANK(Bac!$D163),"",Bac!J163)</f>
        <v/>
      </c>
      <c r="P353" s="54" t="str">
        <f>IF(ISBLANK(Bac!$D163),"",Bac!K163)</f>
        <v/>
      </c>
      <c r="Q353" s="65" t="e">
        <f>VLOOKUP($G353,Now!$B$14:$BA$1048576,2,FALSE)</f>
        <v>#N/A</v>
      </c>
      <c r="R353" s="65" t="e">
        <f>VLOOKUP($G353,For!$B$14:$BA$1048576,2,FALSE)</f>
        <v>#N/A</v>
      </c>
      <c r="S353" s="67">
        <f t="shared" si="5"/>
        <v>-9999</v>
      </c>
      <c r="U353" s="65" t="e">
        <f>VLOOKUP($G353,Bac!$B$14:$BA$1048576,11,FALSE)</f>
        <v>#N/A</v>
      </c>
      <c r="V353" s="65" t="e">
        <f>VLOOKUP($G353,Bac!$B$14:$BA$1048576,16,FALSE)</f>
        <v>#N/A</v>
      </c>
      <c r="W353" s="65" t="e">
        <f>VLOOKUP($G353,Now!$B$14:$BA$1048576,11,FALSE)</f>
        <v>#N/A</v>
      </c>
      <c r="X353" s="65" t="e">
        <f>VLOOKUP($G353,Now!$B$14:$BA$1048576,16,FALSE)</f>
        <v>#N/A</v>
      </c>
      <c r="Y353" s="65" t="e">
        <f>VLOOKUP($G353,For!$B$14:$BA$1048576,11,FALSE)</f>
        <v>#N/A</v>
      </c>
      <c r="Z353" s="65" t="e">
        <f>VLOOKUP($G353,For!$B$14:$BA$1048576,16,FALSE)</f>
        <v>#N/A</v>
      </c>
      <c r="AB353" s="72" t="e">
        <f>VLOOKUP($G353,For!$B$14:$BA$1048576,51,FALSE)</f>
        <v>#N/A</v>
      </c>
      <c r="AC353" s="72" t="e">
        <f>VLOOKUP($G353,For!$B$14:$BA$1048576,52,FALSE)</f>
        <v>#N/A</v>
      </c>
    </row>
    <row r="354" spans="7:29" x14ac:dyDescent="0.25">
      <c r="G354" s="54" t="str">
        <f>IF(ISBLANK(Bac!$D929),"",Bac!B929)</f>
        <v/>
      </c>
      <c r="H354" s="65" t="str">
        <f>IF(ISBLANK(Bac!$D929),"",Bac!C929)</f>
        <v/>
      </c>
      <c r="I354" s="54" t="str">
        <f>IF(ISBLANK(Bac!$D929),"",Bac!D929)</f>
        <v/>
      </c>
      <c r="J354" s="54" t="str">
        <f>IF(ISBLANK(Bac!$D929),"",Bac!E929)</f>
        <v/>
      </c>
      <c r="K354" s="54" t="str">
        <f>IF(ISBLANK(Bac!$D929),"",Bac!F929)</f>
        <v/>
      </c>
      <c r="L354" s="54" t="str">
        <f>IF(ISBLANK(Bac!$D929),"",Bac!G929)</f>
        <v/>
      </c>
      <c r="M354" s="54" t="str">
        <f>IF(ISBLANK(Bac!$D929),"",Bac!H929)</f>
        <v/>
      </c>
      <c r="N354" s="54" t="str">
        <f>IF(ISBLANK(Bac!$D929),"",Bac!I929)</f>
        <v/>
      </c>
      <c r="O354" s="54" t="str">
        <f>IF(ISBLANK(Bac!$D929),"",Bac!J929)</f>
        <v/>
      </c>
      <c r="P354" s="54" t="str">
        <f>IF(ISBLANK(Bac!$D929),"",Bac!K929)</f>
        <v/>
      </c>
      <c r="Q354" s="65" t="e">
        <f>VLOOKUP($G354,Now!$B$14:$BA$1048576,2,FALSE)</f>
        <v>#N/A</v>
      </c>
      <c r="R354" s="65" t="e">
        <f>VLOOKUP($G354,For!$B$14:$BA$1048576,2,FALSE)</f>
        <v>#N/A</v>
      </c>
      <c r="S354" s="67">
        <f t="shared" si="5"/>
        <v>-9999</v>
      </c>
      <c r="U354" s="65" t="e">
        <f>VLOOKUP($G354,Bac!$B$14:$BA$1048576,11,FALSE)</f>
        <v>#N/A</v>
      </c>
      <c r="V354" s="65" t="e">
        <f>VLOOKUP($G354,Bac!$B$14:$BA$1048576,16,FALSE)</f>
        <v>#N/A</v>
      </c>
      <c r="W354" s="65" t="e">
        <f>VLOOKUP($G354,Now!$B$14:$BA$1048576,11,FALSE)</f>
        <v>#N/A</v>
      </c>
      <c r="X354" s="65" t="e">
        <f>VLOOKUP($G354,Now!$B$14:$BA$1048576,16,FALSE)</f>
        <v>#N/A</v>
      </c>
      <c r="Y354" s="65" t="e">
        <f>VLOOKUP($G354,For!$B$14:$BA$1048576,11,FALSE)</f>
        <v>#N/A</v>
      </c>
      <c r="Z354" s="65" t="e">
        <f>VLOOKUP($G354,For!$B$14:$BA$1048576,16,FALSE)</f>
        <v>#N/A</v>
      </c>
      <c r="AB354" s="72" t="e">
        <f>VLOOKUP($G354,For!$B$14:$BA$1048576,51,FALSE)</f>
        <v>#N/A</v>
      </c>
      <c r="AC354" s="72" t="e">
        <f>VLOOKUP($G354,For!$B$14:$BA$1048576,52,FALSE)</f>
        <v>#N/A</v>
      </c>
    </row>
    <row r="355" spans="7:29" x14ac:dyDescent="0.25">
      <c r="G355" s="54" t="str">
        <f>IF(ISBLANK(Bac!$D952),"",Bac!B952)</f>
        <v/>
      </c>
      <c r="H355" s="65" t="str">
        <f>IF(ISBLANK(Bac!$D952),"",Bac!C952)</f>
        <v/>
      </c>
      <c r="I355" s="54" t="str">
        <f>IF(ISBLANK(Bac!$D952),"",Bac!D952)</f>
        <v/>
      </c>
      <c r="J355" s="54" t="str">
        <f>IF(ISBLANK(Bac!$D952),"",Bac!E952)</f>
        <v/>
      </c>
      <c r="K355" s="54" t="str">
        <f>IF(ISBLANK(Bac!$D952),"",Bac!F952)</f>
        <v/>
      </c>
      <c r="L355" s="54" t="str">
        <f>IF(ISBLANK(Bac!$D952),"",Bac!G952)</f>
        <v/>
      </c>
      <c r="M355" s="54" t="str">
        <f>IF(ISBLANK(Bac!$D952),"",Bac!H952)</f>
        <v/>
      </c>
      <c r="N355" s="54" t="str">
        <f>IF(ISBLANK(Bac!$D952),"",Bac!I952)</f>
        <v/>
      </c>
      <c r="O355" s="54" t="str">
        <f>IF(ISBLANK(Bac!$D952),"",Bac!J952)</f>
        <v/>
      </c>
      <c r="P355" s="54" t="str">
        <f>IF(ISBLANK(Bac!$D952),"",Bac!K952)</f>
        <v/>
      </c>
      <c r="Q355" s="65" t="e">
        <f>VLOOKUP($G355,Now!$B$14:$BA$1048576,2,FALSE)</f>
        <v>#N/A</v>
      </c>
      <c r="R355" s="65" t="e">
        <f>VLOOKUP($G355,For!$B$14:$BA$1048576,2,FALSE)</f>
        <v>#N/A</v>
      </c>
      <c r="S355" s="67">
        <f t="shared" si="5"/>
        <v>-9999</v>
      </c>
      <c r="U355" s="65" t="e">
        <f>VLOOKUP($G355,Bac!$B$14:$BA$1048576,11,FALSE)</f>
        <v>#N/A</v>
      </c>
      <c r="V355" s="65" t="e">
        <f>VLOOKUP($G355,Bac!$B$14:$BA$1048576,16,FALSE)</f>
        <v>#N/A</v>
      </c>
      <c r="W355" s="65" t="e">
        <f>VLOOKUP($G355,Now!$B$14:$BA$1048576,11,FALSE)</f>
        <v>#N/A</v>
      </c>
      <c r="X355" s="65" t="e">
        <f>VLOOKUP($G355,Now!$B$14:$BA$1048576,16,FALSE)</f>
        <v>#N/A</v>
      </c>
      <c r="Y355" s="65" t="e">
        <f>VLOOKUP($G355,For!$B$14:$BA$1048576,11,FALSE)</f>
        <v>#N/A</v>
      </c>
      <c r="Z355" s="65" t="e">
        <f>VLOOKUP($G355,For!$B$14:$BA$1048576,16,FALSE)</f>
        <v>#N/A</v>
      </c>
      <c r="AB355" s="72" t="e">
        <f>VLOOKUP($G355,For!$B$14:$BA$1048576,51,FALSE)</f>
        <v>#N/A</v>
      </c>
      <c r="AC355" s="72" t="e">
        <f>VLOOKUP($G355,For!$B$14:$BA$1048576,52,FALSE)</f>
        <v>#N/A</v>
      </c>
    </row>
    <row r="356" spans="7:29" x14ac:dyDescent="0.25">
      <c r="G356" s="54" t="str">
        <f>IF(ISBLANK(Bac!$D819),"",Bac!B819)</f>
        <v/>
      </c>
      <c r="H356" s="65" t="str">
        <f>IF(ISBLANK(Bac!$D819),"",Bac!C819)</f>
        <v/>
      </c>
      <c r="I356" s="54" t="str">
        <f>IF(ISBLANK(Bac!$D819),"",Bac!D819)</f>
        <v/>
      </c>
      <c r="J356" s="54" t="str">
        <f>IF(ISBLANK(Bac!$D819),"",Bac!E819)</f>
        <v/>
      </c>
      <c r="K356" s="54" t="str">
        <f>IF(ISBLANK(Bac!$D819),"",Bac!F819)</f>
        <v/>
      </c>
      <c r="L356" s="54" t="str">
        <f>IF(ISBLANK(Bac!$D819),"",Bac!G819)</f>
        <v/>
      </c>
      <c r="M356" s="54" t="str">
        <f>IF(ISBLANK(Bac!$D819),"",Bac!H819)</f>
        <v/>
      </c>
      <c r="N356" s="54" t="str">
        <f>IF(ISBLANK(Bac!$D819),"",Bac!I819)</f>
        <v/>
      </c>
      <c r="O356" s="54" t="str">
        <f>IF(ISBLANK(Bac!$D819),"",Bac!J819)</f>
        <v/>
      </c>
      <c r="P356" s="54" t="str">
        <f>IF(ISBLANK(Bac!$D819),"",Bac!K819)</f>
        <v/>
      </c>
      <c r="Q356" s="65" t="e">
        <f>VLOOKUP($G356,Now!$B$14:$BA$1048576,2,FALSE)</f>
        <v>#N/A</v>
      </c>
      <c r="R356" s="65" t="e">
        <f>VLOOKUP($G356,For!$B$14:$BA$1048576,2,FALSE)</f>
        <v>#N/A</v>
      </c>
      <c r="S356" s="67">
        <f t="shared" si="5"/>
        <v>-9999</v>
      </c>
      <c r="U356" s="65" t="e">
        <f>VLOOKUP($G356,Bac!$B$14:$BA$1048576,11,FALSE)</f>
        <v>#N/A</v>
      </c>
      <c r="V356" s="65" t="e">
        <f>VLOOKUP($G356,Bac!$B$14:$BA$1048576,16,FALSE)</f>
        <v>#N/A</v>
      </c>
      <c r="W356" s="65" t="e">
        <f>VLOOKUP($G356,Now!$B$14:$BA$1048576,11,FALSE)</f>
        <v>#N/A</v>
      </c>
      <c r="X356" s="65" t="e">
        <f>VLOOKUP($G356,Now!$B$14:$BA$1048576,16,FALSE)</f>
        <v>#N/A</v>
      </c>
      <c r="Y356" s="65" t="e">
        <f>VLOOKUP($G356,For!$B$14:$BA$1048576,11,FALSE)</f>
        <v>#N/A</v>
      </c>
      <c r="Z356" s="65" t="e">
        <f>VLOOKUP($G356,For!$B$14:$BA$1048576,16,FALSE)</f>
        <v>#N/A</v>
      </c>
      <c r="AB356" s="72" t="e">
        <f>VLOOKUP($G356,For!$B$14:$BA$1048576,51,FALSE)</f>
        <v>#N/A</v>
      </c>
      <c r="AC356" s="72" t="e">
        <f>VLOOKUP($G356,For!$B$14:$BA$1048576,52,FALSE)</f>
        <v>#N/A</v>
      </c>
    </row>
    <row r="357" spans="7:29" x14ac:dyDescent="0.25">
      <c r="G357" s="54" t="str">
        <f>IF(ISBLANK(Bac!$D709),"",Bac!B709)</f>
        <v/>
      </c>
      <c r="H357" s="65" t="str">
        <f>IF(ISBLANK(Bac!$D709),"",Bac!C709)</f>
        <v/>
      </c>
      <c r="I357" s="54" t="str">
        <f>IF(ISBLANK(Bac!$D709),"",Bac!D709)</f>
        <v/>
      </c>
      <c r="J357" s="54" t="str">
        <f>IF(ISBLANK(Bac!$D709),"",Bac!E709)</f>
        <v/>
      </c>
      <c r="K357" s="54" t="str">
        <f>IF(ISBLANK(Bac!$D709),"",Bac!F709)</f>
        <v/>
      </c>
      <c r="L357" s="54" t="str">
        <f>IF(ISBLANK(Bac!$D709),"",Bac!G709)</f>
        <v/>
      </c>
      <c r="M357" s="54" t="str">
        <f>IF(ISBLANK(Bac!$D709),"",Bac!H709)</f>
        <v/>
      </c>
      <c r="N357" s="54" t="str">
        <f>IF(ISBLANK(Bac!$D709),"",Bac!I709)</f>
        <v/>
      </c>
      <c r="O357" s="54" t="str">
        <f>IF(ISBLANK(Bac!$D709),"",Bac!J709)</f>
        <v/>
      </c>
      <c r="P357" s="54" t="str">
        <f>IF(ISBLANK(Bac!$D709),"",Bac!K709)</f>
        <v/>
      </c>
      <c r="Q357" s="65" t="e">
        <f>VLOOKUP($G357,Now!$B$14:$BA$1048576,2,FALSE)</f>
        <v>#N/A</v>
      </c>
      <c r="R357" s="65" t="e">
        <f>VLOOKUP($G357,For!$B$14:$BA$1048576,2,FALSE)</f>
        <v>#N/A</v>
      </c>
      <c r="S357" s="67">
        <f t="shared" si="5"/>
        <v>-9999</v>
      </c>
      <c r="U357" s="65" t="e">
        <f>VLOOKUP($G357,Bac!$B$14:$BA$1048576,11,FALSE)</f>
        <v>#N/A</v>
      </c>
      <c r="V357" s="65" t="e">
        <f>VLOOKUP($G357,Bac!$B$14:$BA$1048576,16,FALSE)</f>
        <v>#N/A</v>
      </c>
      <c r="W357" s="65" t="e">
        <f>VLOOKUP($G357,Now!$B$14:$BA$1048576,11,FALSE)</f>
        <v>#N/A</v>
      </c>
      <c r="X357" s="65" t="e">
        <f>VLOOKUP($G357,Now!$B$14:$BA$1048576,16,FALSE)</f>
        <v>#N/A</v>
      </c>
      <c r="Y357" s="65" t="e">
        <f>VLOOKUP($G357,For!$B$14:$BA$1048576,11,FALSE)</f>
        <v>#N/A</v>
      </c>
      <c r="Z357" s="65" t="e">
        <f>VLOOKUP($G357,For!$B$14:$BA$1048576,16,FALSE)</f>
        <v>#N/A</v>
      </c>
      <c r="AB357" s="72" t="e">
        <f>VLOOKUP($G357,For!$B$14:$BA$1048576,51,FALSE)</f>
        <v>#N/A</v>
      </c>
      <c r="AC357" s="72" t="e">
        <f>VLOOKUP($G357,For!$B$14:$BA$1048576,52,FALSE)</f>
        <v>#N/A</v>
      </c>
    </row>
    <row r="358" spans="7:29" x14ac:dyDescent="0.25">
      <c r="G358" s="54" t="str">
        <f>IF(ISBLANK(Bac!$D687),"",Bac!B687)</f>
        <v/>
      </c>
      <c r="H358" s="65" t="str">
        <f>IF(ISBLANK(Bac!$D687),"",Bac!C687)</f>
        <v/>
      </c>
      <c r="I358" s="54" t="str">
        <f>IF(ISBLANK(Bac!$D687),"",Bac!D687)</f>
        <v/>
      </c>
      <c r="J358" s="54" t="str">
        <f>IF(ISBLANK(Bac!$D687),"",Bac!E687)</f>
        <v/>
      </c>
      <c r="K358" s="54" t="str">
        <f>IF(ISBLANK(Bac!$D687),"",Bac!F687)</f>
        <v/>
      </c>
      <c r="L358" s="54" t="str">
        <f>IF(ISBLANK(Bac!$D687),"",Bac!G687)</f>
        <v/>
      </c>
      <c r="M358" s="54" t="str">
        <f>IF(ISBLANK(Bac!$D687),"",Bac!H687)</f>
        <v/>
      </c>
      <c r="N358" s="54" t="str">
        <f>IF(ISBLANK(Bac!$D687),"",Bac!I687)</f>
        <v/>
      </c>
      <c r="O358" s="54" t="str">
        <f>IF(ISBLANK(Bac!$D687),"",Bac!J687)</f>
        <v/>
      </c>
      <c r="P358" s="54" t="str">
        <f>IF(ISBLANK(Bac!$D687),"",Bac!K687)</f>
        <v/>
      </c>
      <c r="Q358" s="65" t="e">
        <f>VLOOKUP($G358,Now!$B$14:$BA$1048576,2,FALSE)</f>
        <v>#N/A</v>
      </c>
      <c r="R358" s="65" t="e">
        <f>VLOOKUP($G358,For!$B$14:$BA$1048576,2,FALSE)</f>
        <v>#N/A</v>
      </c>
      <c r="S358" s="67">
        <f t="shared" si="5"/>
        <v>-9999</v>
      </c>
      <c r="U358" s="65" t="e">
        <f>VLOOKUP($G358,Bac!$B$14:$BA$1048576,11,FALSE)</f>
        <v>#N/A</v>
      </c>
      <c r="V358" s="65" t="e">
        <f>VLOOKUP($G358,Bac!$B$14:$BA$1048576,16,FALSE)</f>
        <v>#N/A</v>
      </c>
      <c r="W358" s="65" t="e">
        <f>VLOOKUP($G358,Now!$B$14:$BA$1048576,11,FALSE)</f>
        <v>#N/A</v>
      </c>
      <c r="X358" s="65" t="e">
        <f>VLOOKUP($G358,Now!$B$14:$BA$1048576,16,FALSE)</f>
        <v>#N/A</v>
      </c>
      <c r="Y358" s="65" t="e">
        <f>VLOOKUP($G358,For!$B$14:$BA$1048576,11,FALSE)</f>
        <v>#N/A</v>
      </c>
      <c r="Z358" s="65" t="e">
        <f>VLOOKUP($G358,For!$B$14:$BA$1048576,16,FALSE)</f>
        <v>#N/A</v>
      </c>
      <c r="AB358" s="72" t="e">
        <f>VLOOKUP($G358,For!$B$14:$BA$1048576,51,FALSE)</f>
        <v>#N/A</v>
      </c>
      <c r="AC358" s="72" t="e">
        <f>VLOOKUP($G358,For!$B$14:$BA$1048576,52,FALSE)</f>
        <v>#N/A</v>
      </c>
    </row>
    <row r="359" spans="7:29" x14ac:dyDescent="0.25">
      <c r="G359" s="54" t="str">
        <f>IF(ISBLANK(Bac!$D657),"",Bac!B657)</f>
        <v/>
      </c>
      <c r="H359" s="65" t="str">
        <f>IF(ISBLANK(Bac!$D657),"",Bac!C657)</f>
        <v/>
      </c>
      <c r="I359" s="54" t="str">
        <f>IF(ISBLANK(Bac!$D657),"",Bac!D657)</f>
        <v/>
      </c>
      <c r="J359" s="54" t="str">
        <f>IF(ISBLANK(Bac!$D657),"",Bac!E657)</f>
        <v/>
      </c>
      <c r="K359" s="54" t="str">
        <f>IF(ISBLANK(Bac!$D657),"",Bac!F657)</f>
        <v/>
      </c>
      <c r="L359" s="54" t="str">
        <f>IF(ISBLANK(Bac!$D657),"",Bac!G657)</f>
        <v/>
      </c>
      <c r="M359" s="54" t="str">
        <f>IF(ISBLANK(Bac!$D657),"",Bac!H657)</f>
        <v/>
      </c>
      <c r="N359" s="54" t="str">
        <f>IF(ISBLANK(Bac!$D657),"",Bac!I657)</f>
        <v/>
      </c>
      <c r="O359" s="54" t="str">
        <f>IF(ISBLANK(Bac!$D657),"",Bac!J657)</f>
        <v/>
      </c>
      <c r="P359" s="54" t="str">
        <f>IF(ISBLANK(Bac!$D657),"",Bac!K657)</f>
        <v/>
      </c>
      <c r="Q359" s="65" t="e">
        <f>VLOOKUP($G359,Now!$B$14:$BA$1048576,2,FALSE)</f>
        <v>#N/A</v>
      </c>
      <c r="R359" s="65" t="e">
        <f>VLOOKUP($G359,For!$B$14:$BA$1048576,2,FALSE)</f>
        <v>#N/A</v>
      </c>
      <c r="S359" s="67">
        <f t="shared" si="5"/>
        <v>-9999</v>
      </c>
      <c r="U359" s="65" t="e">
        <f>VLOOKUP($G359,Bac!$B$14:$BA$1048576,11,FALSE)</f>
        <v>#N/A</v>
      </c>
      <c r="V359" s="65" t="e">
        <f>VLOOKUP($G359,Bac!$B$14:$BA$1048576,16,FALSE)</f>
        <v>#N/A</v>
      </c>
      <c r="W359" s="65" t="e">
        <f>VLOOKUP($G359,Now!$B$14:$BA$1048576,11,FALSE)</f>
        <v>#N/A</v>
      </c>
      <c r="X359" s="65" t="e">
        <f>VLOOKUP($G359,Now!$B$14:$BA$1048576,16,FALSE)</f>
        <v>#N/A</v>
      </c>
      <c r="Y359" s="65" t="e">
        <f>VLOOKUP($G359,For!$B$14:$BA$1048576,11,FALSE)</f>
        <v>#N/A</v>
      </c>
      <c r="Z359" s="65" t="e">
        <f>VLOOKUP($G359,For!$B$14:$BA$1048576,16,FALSE)</f>
        <v>#N/A</v>
      </c>
      <c r="AB359" s="72" t="e">
        <f>VLOOKUP($G359,For!$B$14:$BA$1048576,51,FALSE)</f>
        <v>#N/A</v>
      </c>
      <c r="AC359" s="72" t="e">
        <f>VLOOKUP($G359,For!$B$14:$BA$1048576,52,FALSE)</f>
        <v>#N/A</v>
      </c>
    </row>
    <row r="360" spans="7:29" x14ac:dyDescent="0.25">
      <c r="G360" s="54" t="str">
        <f>IF(ISBLANK(Bac!$D1058),"",Bac!B1058)</f>
        <v/>
      </c>
      <c r="H360" s="65" t="str">
        <f>IF(ISBLANK(Bac!$D1058),"",Bac!C1058)</f>
        <v/>
      </c>
      <c r="I360" s="54" t="str">
        <f>IF(ISBLANK(Bac!$D1058),"",Bac!D1058)</f>
        <v/>
      </c>
      <c r="J360" s="54" t="str">
        <f>IF(ISBLANK(Bac!$D1058),"",Bac!E1058)</f>
        <v/>
      </c>
      <c r="K360" s="54" t="str">
        <f>IF(ISBLANK(Bac!$D1058),"",Bac!F1058)</f>
        <v/>
      </c>
      <c r="L360" s="54" t="str">
        <f>IF(ISBLANK(Bac!$D1058),"",Bac!G1058)</f>
        <v/>
      </c>
      <c r="M360" s="54" t="str">
        <f>IF(ISBLANK(Bac!$D1058),"",Bac!H1058)</f>
        <v/>
      </c>
      <c r="N360" s="54" t="str">
        <f>IF(ISBLANK(Bac!$D1058),"",Bac!I1058)</f>
        <v/>
      </c>
      <c r="O360" s="54" t="str">
        <f>IF(ISBLANK(Bac!$D1058),"",Bac!J1058)</f>
        <v/>
      </c>
      <c r="P360" s="54" t="str">
        <f>IF(ISBLANK(Bac!$D1058),"",Bac!K1058)</f>
        <v/>
      </c>
      <c r="Q360" s="65" t="e">
        <f>VLOOKUP($G360,Now!$B$14:$BA$1048576,2,FALSE)</f>
        <v>#N/A</v>
      </c>
      <c r="R360" s="65" t="e">
        <f>VLOOKUP($G360,For!$B$14:$BA$1048576,2,FALSE)</f>
        <v>#N/A</v>
      </c>
      <c r="S360" s="67">
        <f t="shared" si="5"/>
        <v>-9999</v>
      </c>
      <c r="U360" s="65" t="e">
        <f>VLOOKUP($G360,Bac!$B$14:$BA$1048576,11,FALSE)</f>
        <v>#N/A</v>
      </c>
      <c r="V360" s="65" t="e">
        <f>VLOOKUP($G360,Bac!$B$14:$BA$1048576,16,FALSE)</f>
        <v>#N/A</v>
      </c>
      <c r="W360" s="65" t="e">
        <f>VLOOKUP($G360,Now!$B$14:$BA$1048576,11,FALSE)</f>
        <v>#N/A</v>
      </c>
      <c r="X360" s="65" t="e">
        <f>VLOOKUP($G360,Now!$B$14:$BA$1048576,16,FALSE)</f>
        <v>#N/A</v>
      </c>
      <c r="Y360" s="65" t="e">
        <f>VLOOKUP($G360,For!$B$14:$BA$1048576,11,FALSE)</f>
        <v>#N/A</v>
      </c>
      <c r="Z360" s="65" t="e">
        <f>VLOOKUP($G360,For!$B$14:$BA$1048576,16,FALSE)</f>
        <v>#N/A</v>
      </c>
      <c r="AB360" s="72" t="e">
        <f>VLOOKUP($G360,For!$B$14:$BA$1048576,51,FALSE)</f>
        <v>#N/A</v>
      </c>
      <c r="AC360" s="72" t="e">
        <f>VLOOKUP($G360,For!$B$14:$BA$1048576,52,FALSE)</f>
        <v>#N/A</v>
      </c>
    </row>
    <row r="361" spans="7:29" x14ac:dyDescent="0.25">
      <c r="G361" s="54" t="str">
        <f>IF(ISBLANK(Bac!$D779),"",Bac!B779)</f>
        <v/>
      </c>
      <c r="H361" s="65" t="str">
        <f>IF(ISBLANK(Bac!$D779),"",Bac!C779)</f>
        <v/>
      </c>
      <c r="I361" s="54" t="str">
        <f>IF(ISBLANK(Bac!$D779),"",Bac!D779)</f>
        <v/>
      </c>
      <c r="J361" s="54" t="str">
        <f>IF(ISBLANK(Bac!$D779),"",Bac!E779)</f>
        <v/>
      </c>
      <c r="K361" s="54" t="str">
        <f>IF(ISBLANK(Bac!$D779),"",Bac!F779)</f>
        <v/>
      </c>
      <c r="L361" s="54" t="str">
        <f>IF(ISBLANK(Bac!$D779),"",Bac!G779)</f>
        <v/>
      </c>
      <c r="M361" s="54" t="str">
        <f>IF(ISBLANK(Bac!$D779),"",Bac!H779)</f>
        <v/>
      </c>
      <c r="N361" s="54" t="str">
        <f>IF(ISBLANK(Bac!$D779),"",Bac!I779)</f>
        <v/>
      </c>
      <c r="O361" s="54" t="str">
        <f>IF(ISBLANK(Bac!$D779),"",Bac!J779)</f>
        <v/>
      </c>
      <c r="P361" s="54" t="str">
        <f>IF(ISBLANK(Bac!$D779),"",Bac!K779)</f>
        <v/>
      </c>
      <c r="Q361" s="65" t="e">
        <f>VLOOKUP($G361,Now!$B$14:$BA$1048576,2,FALSE)</f>
        <v>#N/A</v>
      </c>
      <c r="R361" s="65" t="e">
        <f>VLOOKUP($G361,For!$B$14:$BA$1048576,2,FALSE)</f>
        <v>#N/A</v>
      </c>
      <c r="S361" s="67">
        <f t="shared" si="5"/>
        <v>-9999</v>
      </c>
      <c r="U361" s="65" t="e">
        <f>VLOOKUP($G361,Bac!$B$14:$BA$1048576,11,FALSE)</f>
        <v>#N/A</v>
      </c>
      <c r="V361" s="65" t="e">
        <f>VLOOKUP($G361,Bac!$B$14:$BA$1048576,16,FALSE)</f>
        <v>#N/A</v>
      </c>
      <c r="W361" s="65" t="e">
        <f>VLOOKUP($G361,Now!$B$14:$BA$1048576,11,FALSE)</f>
        <v>#N/A</v>
      </c>
      <c r="X361" s="65" t="e">
        <f>VLOOKUP($G361,Now!$B$14:$BA$1048576,16,FALSE)</f>
        <v>#N/A</v>
      </c>
      <c r="Y361" s="65" t="e">
        <f>VLOOKUP($G361,For!$B$14:$BA$1048576,11,FALSE)</f>
        <v>#N/A</v>
      </c>
      <c r="Z361" s="65" t="e">
        <f>VLOOKUP($G361,For!$B$14:$BA$1048576,16,FALSE)</f>
        <v>#N/A</v>
      </c>
      <c r="AB361" s="72" t="e">
        <f>VLOOKUP($G361,For!$B$14:$BA$1048576,51,FALSE)</f>
        <v>#N/A</v>
      </c>
      <c r="AC361" s="72" t="e">
        <f>VLOOKUP($G361,For!$B$14:$BA$1048576,52,FALSE)</f>
        <v>#N/A</v>
      </c>
    </row>
    <row r="362" spans="7:29" x14ac:dyDescent="0.25">
      <c r="G362" s="54" t="str">
        <f>IF(ISBLANK(Bac!$D1162),"",Bac!B1162)</f>
        <v/>
      </c>
      <c r="H362" s="65" t="str">
        <f>IF(ISBLANK(Bac!$D1162),"",Bac!C1162)</f>
        <v/>
      </c>
      <c r="I362" s="54" t="str">
        <f>IF(ISBLANK(Bac!$D1162),"",Bac!D1162)</f>
        <v/>
      </c>
      <c r="J362" s="54" t="str">
        <f>IF(ISBLANK(Bac!$D1162),"",Bac!E1162)</f>
        <v/>
      </c>
      <c r="K362" s="54" t="str">
        <f>IF(ISBLANK(Bac!$D1162),"",Bac!F1162)</f>
        <v/>
      </c>
      <c r="L362" s="54" t="str">
        <f>IF(ISBLANK(Bac!$D1162),"",Bac!G1162)</f>
        <v/>
      </c>
      <c r="M362" s="54" t="str">
        <f>IF(ISBLANK(Bac!$D1162),"",Bac!H1162)</f>
        <v/>
      </c>
      <c r="N362" s="54" t="str">
        <f>IF(ISBLANK(Bac!$D1162),"",Bac!I1162)</f>
        <v/>
      </c>
      <c r="O362" s="54" t="str">
        <f>IF(ISBLANK(Bac!$D1162),"",Bac!J1162)</f>
        <v/>
      </c>
      <c r="P362" s="54" t="str">
        <f>IF(ISBLANK(Bac!$D1162),"",Bac!K1162)</f>
        <v/>
      </c>
      <c r="Q362" s="65" t="e">
        <f>VLOOKUP($G362,Now!$B$14:$BA$1048576,2,FALSE)</f>
        <v>#N/A</v>
      </c>
      <c r="R362" s="65" t="e">
        <f>VLOOKUP($G362,For!$B$14:$BA$1048576,2,FALSE)</f>
        <v>#N/A</v>
      </c>
      <c r="S362" s="67">
        <f t="shared" si="5"/>
        <v>-9999</v>
      </c>
      <c r="U362" s="65" t="e">
        <f>VLOOKUP($G362,Bac!$B$14:$BA$1048576,11,FALSE)</f>
        <v>#N/A</v>
      </c>
      <c r="V362" s="65" t="e">
        <f>VLOOKUP($G362,Bac!$B$14:$BA$1048576,16,FALSE)</f>
        <v>#N/A</v>
      </c>
      <c r="W362" s="65" t="e">
        <f>VLOOKUP($G362,Now!$B$14:$BA$1048576,11,FALSE)</f>
        <v>#N/A</v>
      </c>
      <c r="X362" s="65" t="e">
        <f>VLOOKUP($G362,Now!$B$14:$BA$1048576,16,FALSE)</f>
        <v>#N/A</v>
      </c>
      <c r="Y362" s="65" t="e">
        <f>VLOOKUP($G362,For!$B$14:$BA$1048576,11,FALSE)</f>
        <v>#N/A</v>
      </c>
      <c r="Z362" s="65" t="e">
        <f>VLOOKUP($G362,For!$B$14:$BA$1048576,16,FALSE)</f>
        <v>#N/A</v>
      </c>
      <c r="AB362" s="72" t="e">
        <f>VLOOKUP($G362,For!$B$14:$BA$1048576,51,FALSE)</f>
        <v>#N/A</v>
      </c>
      <c r="AC362" s="72" t="e">
        <f>VLOOKUP($G362,For!$B$14:$BA$1048576,52,FALSE)</f>
        <v>#N/A</v>
      </c>
    </row>
    <row r="363" spans="7:29" x14ac:dyDescent="0.25">
      <c r="G363" s="54" t="str">
        <f>IF(ISBLANK(Bac!$D964),"",Bac!B964)</f>
        <v/>
      </c>
      <c r="H363" s="65" t="str">
        <f>IF(ISBLANK(Bac!$D964),"",Bac!C964)</f>
        <v/>
      </c>
      <c r="I363" s="54" t="str">
        <f>IF(ISBLANK(Bac!$D964),"",Bac!D964)</f>
        <v/>
      </c>
      <c r="J363" s="54" t="str">
        <f>IF(ISBLANK(Bac!$D964),"",Bac!E964)</f>
        <v/>
      </c>
      <c r="K363" s="54" t="str">
        <f>IF(ISBLANK(Bac!$D964),"",Bac!F964)</f>
        <v/>
      </c>
      <c r="L363" s="54" t="str">
        <f>IF(ISBLANK(Bac!$D964),"",Bac!G964)</f>
        <v/>
      </c>
      <c r="M363" s="54" t="str">
        <f>IF(ISBLANK(Bac!$D964),"",Bac!H964)</f>
        <v/>
      </c>
      <c r="N363" s="54" t="str">
        <f>IF(ISBLANK(Bac!$D964),"",Bac!I964)</f>
        <v/>
      </c>
      <c r="O363" s="54" t="str">
        <f>IF(ISBLANK(Bac!$D964),"",Bac!J964)</f>
        <v/>
      </c>
      <c r="P363" s="54" t="str">
        <f>IF(ISBLANK(Bac!$D964),"",Bac!K964)</f>
        <v/>
      </c>
      <c r="Q363" s="65" t="e">
        <f>VLOOKUP($G363,Now!$B$14:$BA$1048576,2,FALSE)</f>
        <v>#N/A</v>
      </c>
      <c r="R363" s="65" t="e">
        <f>VLOOKUP($G363,For!$B$14:$BA$1048576,2,FALSE)</f>
        <v>#N/A</v>
      </c>
      <c r="S363" s="67">
        <f t="shared" si="5"/>
        <v>-9999</v>
      </c>
      <c r="U363" s="65" t="e">
        <f>VLOOKUP($G363,Bac!$B$14:$BA$1048576,11,FALSE)</f>
        <v>#N/A</v>
      </c>
      <c r="V363" s="65" t="e">
        <f>VLOOKUP($G363,Bac!$B$14:$BA$1048576,16,FALSE)</f>
        <v>#N/A</v>
      </c>
      <c r="W363" s="65" t="e">
        <f>VLOOKUP($G363,Now!$B$14:$BA$1048576,11,FALSE)</f>
        <v>#N/A</v>
      </c>
      <c r="X363" s="65" t="e">
        <f>VLOOKUP($G363,Now!$B$14:$BA$1048576,16,FALSE)</f>
        <v>#N/A</v>
      </c>
      <c r="Y363" s="65" t="e">
        <f>VLOOKUP($G363,For!$B$14:$BA$1048576,11,FALSE)</f>
        <v>#N/A</v>
      </c>
      <c r="Z363" s="65" t="e">
        <f>VLOOKUP($G363,For!$B$14:$BA$1048576,16,FALSE)</f>
        <v>#N/A</v>
      </c>
      <c r="AB363" s="72" t="e">
        <f>VLOOKUP($G363,For!$B$14:$BA$1048576,51,FALSE)</f>
        <v>#N/A</v>
      </c>
      <c r="AC363" s="72" t="e">
        <f>VLOOKUP($G363,For!$B$14:$BA$1048576,52,FALSE)</f>
        <v>#N/A</v>
      </c>
    </row>
    <row r="364" spans="7:29" x14ac:dyDescent="0.25">
      <c r="G364" s="54" t="str">
        <f>IF(ISBLANK(Bac!$D951),"",Bac!B951)</f>
        <v/>
      </c>
      <c r="H364" s="65" t="str">
        <f>IF(ISBLANK(Bac!$D951),"",Bac!C951)</f>
        <v/>
      </c>
      <c r="I364" s="54" t="str">
        <f>IF(ISBLANK(Bac!$D951),"",Bac!D951)</f>
        <v/>
      </c>
      <c r="J364" s="54" t="str">
        <f>IF(ISBLANK(Bac!$D951),"",Bac!E951)</f>
        <v/>
      </c>
      <c r="K364" s="54" t="str">
        <f>IF(ISBLANK(Bac!$D951),"",Bac!F951)</f>
        <v/>
      </c>
      <c r="L364" s="54" t="str">
        <f>IF(ISBLANK(Bac!$D951),"",Bac!G951)</f>
        <v/>
      </c>
      <c r="M364" s="54" t="str">
        <f>IF(ISBLANK(Bac!$D951),"",Bac!H951)</f>
        <v/>
      </c>
      <c r="N364" s="54" t="str">
        <f>IF(ISBLANK(Bac!$D951),"",Bac!I951)</f>
        <v/>
      </c>
      <c r="O364" s="54" t="str">
        <f>IF(ISBLANK(Bac!$D951),"",Bac!J951)</f>
        <v/>
      </c>
      <c r="P364" s="54" t="str">
        <f>IF(ISBLANK(Bac!$D951),"",Bac!K951)</f>
        <v/>
      </c>
      <c r="Q364" s="65" t="e">
        <f>VLOOKUP($G364,Now!$B$14:$BA$1048576,2,FALSE)</f>
        <v>#N/A</v>
      </c>
      <c r="R364" s="65" t="e">
        <f>VLOOKUP($G364,For!$B$14:$BA$1048576,2,FALSE)</f>
        <v>#N/A</v>
      </c>
      <c r="S364" s="67">
        <f t="shared" si="5"/>
        <v>-9999</v>
      </c>
      <c r="U364" s="65" t="e">
        <f>VLOOKUP($G364,Bac!$B$14:$BA$1048576,11,FALSE)</f>
        <v>#N/A</v>
      </c>
      <c r="V364" s="65" t="e">
        <f>VLOOKUP($G364,Bac!$B$14:$BA$1048576,16,FALSE)</f>
        <v>#N/A</v>
      </c>
      <c r="W364" s="65" t="e">
        <f>VLOOKUP($G364,Now!$B$14:$BA$1048576,11,FALSE)</f>
        <v>#N/A</v>
      </c>
      <c r="X364" s="65" t="e">
        <f>VLOOKUP($G364,Now!$B$14:$BA$1048576,16,FALSE)</f>
        <v>#N/A</v>
      </c>
      <c r="Y364" s="65" t="e">
        <f>VLOOKUP($G364,For!$B$14:$BA$1048576,11,FALSE)</f>
        <v>#N/A</v>
      </c>
      <c r="Z364" s="65" t="e">
        <f>VLOOKUP($G364,For!$B$14:$BA$1048576,16,FALSE)</f>
        <v>#N/A</v>
      </c>
      <c r="AB364" s="72" t="e">
        <f>VLOOKUP($G364,For!$B$14:$BA$1048576,51,FALSE)</f>
        <v>#N/A</v>
      </c>
      <c r="AC364" s="72" t="e">
        <f>VLOOKUP($G364,For!$B$14:$BA$1048576,52,FALSE)</f>
        <v>#N/A</v>
      </c>
    </row>
    <row r="365" spans="7:29" x14ac:dyDescent="0.25">
      <c r="G365" s="54" t="str">
        <f>IF(ISBLANK(Bac!$D778),"",Bac!B778)</f>
        <v/>
      </c>
      <c r="H365" s="65" t="str">
        <f>IF(ISBLANK(Bac!$D778),"",Bac!C778)</f>
        <v/>
      </c>
      <c r="I365" s="54" t="str">
        <f>IF(ISBLANK(Bac!$D778),"",Bac!D778)</f>
        <v/>
      </c>
      <c r="J365" s="54" t="str">
        <f>IF(ISBLANK(Bac!$D778),"",Bac!E778)</f>
        <v/>
      </c>
      <c r="K365" s="54" t="str">
        <f>IF(ISBLANK(Bac!$D778),"",Bac!F778)</f>
        <v/>
      </c>
      <c r="L365" s="54" t="str">
        <f>IF(ISBLANK(Bac!$D778),"",Bac!G778)</f>
        <v/>
      </c>
      <c r="M365" s="54" t="str">
        <f>IF(ISBLANK(Bac!$D778),"",Bac!H778)</f>
        <v/>
      </c>
      <c r="N365" s="54" t="str">
        <f>IF(ISBLANK(Bac!$D778),"",Bac!I778)</f>
        <v/>
      </c>
      <c r="O365" s="54" t="str">
        <f>IF(ISBLANK(Bac!$D778),"",Bac!J778)</f>
        <v/>
      </c>
      <c r="P365" s="54" t="str">
        <f>IF(ISBLANK(Bac!$D778),"",Bac!K778)</f>
        <v/>
      </c>
      <c r="Q365" s="65" t="e">
        <f>VLOOKUP($G365,Now!$B$14:$BA$1048576,2,FALSE)</f>
        <v>#N/A</v>
      </c>
      <c r="R365" s="65" t="e">
        <f>VLOOKUP($G365,For!$B$14:$BA$1048576,2,FALSE)</f>
        <v>#N/A</v>
      </c>
      <c r="S365" s="67">
        <f t="shared" si="5"/>
        <v>-9999</v>
      </c>
      <c r="U365" s="65" t="e">
        <f>VLOOKUP($G365,Bac!$B$14:$BA$1048576,11,FALSE)</f>
        <v>#N/A</v>
      </c>
      <c r="V365" s="65" t="e">
        <f>VLOOKUP($G365,Bac!$B$14:$BA$1048576,16,FALSE)</f>
        <v>#N/A</v>
      </c>
      <c r="W365" s="65" t="e">
        <f>VLOOKUP($G365,Now!$B$14:$BA$1048576,11,FALSE)</f>
        <v>#N/A</v>
      </c>
      <c r="X365" s="65" t="e">
        <f>VLOOKUP($G365,Now!$B$14:$BA$1048576,16,FALSE)</f>
        <v>#N/A</v>
      </c>
      <c r="Y365" s="65" t="e">
        <f>VLOOKUP($G365,For!$B$14:$BA$1048576,11,FALSE)</f>
        <v>#N/A</v>
      </c>
      <c r="Z365" s="65" t="e">
        <f>VLOOKUP($G365,For!$B$14:$BA$1048576,16,FALSE)</f>
        <v>#N/A</v>
      </c>
      <c r="AB365" s="72" t="e">
        <f>VLOOKUP($G365,For!$B$14:$BA$1048576,51,FALSE)</f>
        <v>#N/A</v>
      </c>
      <c r="AC365" s="72" t="e">
        <f>VLOOKUP($G365,For!$B$14:$BA$1048576,52,FALSE)</f>
        <v>#N/A</v>
      </c>
    </row>
    <row r="366" spans="7:29" x14ac:dyDescent="0.25">
      <c r="G366" s="54" t="str">
        <f>IF(ISBLANK(Bac!$D1224),"",Bac!B1224)</f>
        <v/>
      </c>
      <c r="H366" s="65" t="str">
        <f>IF(ISBLANK(Bac!$D1224),"",Bac!C1224)</f>
        <v/>
      </c>
      <c r="I366" s="54" t="str">
        <f>IF(ISBLANK(Bac!$D1224),"",Bac!D1224)</f>
        <v/>
      </c>
      <c r="J366" s="54" t="str">
        <f>IF(ISBLANK(Bac!$D1224),"",Bac!E1224)</f>
        <v/>
      </c>
      <c r="K366" s="54" t="str">
        <f>IF(ISBLANK(Bac!$D1224),"",Bac!F1224)</f>
        <v/>
      </c>
      <c r="L366" s="54" t="str">
        <f>IF(ISBLANK(Bac!$D1224),"",Bac!G1224)</f>
        <v/>
      </c>
      <c r="M366" s="54" t="str">
        <f>IF(ISBLANK(Bac!$D1224),"",Bac!H1224)</f>
        <v/>
      </c>
      <c r="N366" s="54" t="str">
        <f>IF(ISBLANK(Bac!$D1224),"",Bac!I1224)</f>
        <v/>
      </c>
      <c r="O366" s="54" t="str">
        <f>IF(ISBLANK(Bac!$D1224),"",Bac!J1224)</f>
        <v/>
      </c>
      <c r="P366" s="54" t="str">
        <f>IF(ISBLANK(Bac!$D1224),"",Bac!K1224)</f>
        <v/>
      </c>
      <c r="Q366" s="65" t="e">
        <f>VLOOKUP($G366,Now!$B$14:$BA$1048576,2,FALSE)</f>
        <v>#N/A</v>
      </c>
      <c r="R366" s="65" t="e">
        <f>VLOOKUP($G366,For!$B$14:$BA$1048576,2,FALSE)</f>
        <v>#N/A</v>
      </c>
      <c r="S366" s="67">
        <f t="shared" si="5"/>
        <v>-9999</v>
      </c>
      <c r="U366" s="65" t="e">
        <f>VLOOKUP($G366,Bac!$B$14:$BA$1048576,11,FALSE)</f>
        <v>#N/A</v>
      </c>
      <c r="V366" s="65" t="e">
        <f>VLOOKUP($G366,Bac!$B$14:$BA$1048576,16,FALSE)</f>
        <v>#N/A</v>
      </c>
      <c r="W366" s="65" t="e">
        <f>VLOOKUP($G366,Now!$B$14:$BA$1048576,11,FALSE)</f>
        <v>#N/A</v>
      </c>
      <c r="X366" s="65" t="e">
        <f>VLOOKUP($G366,Now!$B$14:$BA$1048576,16,FALSE)</f>
        <v>#N/A</v>
      </c>
      <c r="Y366" s="65" t="e">
        <f>VLOOKUP($G366,For!$B$14:$BA$1048576,11,FALSE)</f>
        <v>#N/A</v>
      </c>
      <c r="Z366" s="65" t="e">
        <f>VLOOKUP($G366,For!$B$14:$BA$1048576,16,FALSE)</f>
        <v>#N/A</v>
      </c>
      <c r="AB366" s="72" t="e">
        <f>VLOOKUP($G366,For!$B$14:$BA$1048576,51,FALSE)</f>
        <v>#N/A</v>
      </c>
      <c r="AC366" s="72" t="e">
        <f>VLOOKUP($G366,For!$B$14:$BA$1048576,52,FALSE)</f>
        <v>#N/A</v>
      </c>
    </row>
    <row r="367" spans="7:29" x14ac:dyDescent="0.25">
      <c r="G367" s="54" t="str">
        <f>IF(ISBLANK(Bac!$D29),"",Bac!B29)</f>
        <v/>
      </c>
      <c r="H367" s="65" t="str">
        <f>IF(ISBLANK(Bac!$D29),"",Bac!C29)</f>
        <v/>
      </c>
      <c r="I367" s="54" t="str">
        <f>IF(ISBLANK(Bac!$D29),"",Bac!D29)</f>
        <v/>
      </c>
      <c r="J367" s="54" t="str">
        <f>IF(ISBLANK(Bac!$D29),"",Bac!E29)</f>
        <v/>
      </c>
      <c r="K367" s="54" t="str">
        <f>IF(ISBLANK(Bac!$D29),"",Bac!F29)</f>
        <v/>
      </c>
      <c r="L367" s="54" t="str">
        <f>IF(ISBLANK(Bac!$D29),"",Bac!G29)</f>
        <v/>
      </c>
      <c r="M367" s="54" t="str">
        <f>IF(ISBLANK(Bac!$D29),"",Bac!H29)</f>
        <v/>
      </c>
      <c r="N367" s="54" t="str">
        <f>IF(ISBLANK(Bac!$D29),"",Bac!I29)</f>
        <v/>
      </c>
      <c r="O367" s="54" t="str">
        <f>IF(ISBLANK(Bac!$D29),"",Bac!J29)</f>
        <v/>
      </c>
      <c r="P367" s="54" t="str">
        <f>IF(ISBLANK(Bac!$D29),"",Bac!K29)</f>
        <v/>
      </c>
      <c r="Q367" s="65" t="e">
        <f>VLOOKUP($G367,Now!$B$14:$BA$1048576,2,FALSE)</f>
        <v>#N/A</v>
      </c>
      <c r="R367" s="65" t="e">
        <f>VLOOKUP($G367,For!$B$14:$BA$1048576,2,FALSE)</f>
        <v>#N/A</v>
      </c>
      <c r="S367" s="67">
        <f t="shared" si="5"/>
        <v>-9999</v>
      </c>
      <c r="U367" s="65" t="e">
        <f>VLOOKUP($G367,Bac!$B$14:$BA$1048576,11,FALSE)</f>
        <v>#N/A</v>
      </c>
      <c r="V367" s="65" t="e">
        <f>VLOOKUP($G367,Bac!$B$14:$BA$1048576,16,FALSE)</f>
        <v>#N/A</v>
      </c>
      <c r="W367" s="65" t="e">
        <f>VLOOKUP($G367,Now!$B$14:$BA$1048576,11,FALSE)</f>
        <v>#N/A</v>
      </c>
      <c r="X367" s="65" t="e">
        <f>VLOOKUP($G367,Now!$B$14:$BA$1048576,16,FALSE)</f>
        <v>#N/A</v>
      </c>
      <c r="Y367" s="65" t="e">
        <f>VLOOKUP($G367,For!$B$14:$BA$1048576,11,FALSE)</f>
        <v>#N/A</v>
      </c>
      <c r="Z367" s="65" t="e">
        <f>VLOOKUP($G367,For!$B$14:$BA$1048576,16,FALSE)</f>
        <v>#N/A</v>
      </c>
      <c r="AB367" s="72" t="e">
        <f>VLOOKUP($G367,For!$B$14:$BA$1048576,51,FALSE)</f>
        <v>#N/A</v>
      </c>
      <c r="AC367" s="72" t="e">
        <f>VLOOKUP($G367,For!$B$14:$BA$1048576,52,FALSE)</f>
        <v>#N/A</v>
      </c>
    </row>
    <row r="368" spans="7:29" x14ac:dyDescent="0.25">
      <c r="G368" s="54" t="str">
        <f>IF(ISBLANK(Bac!$D663),"",Bac!B663)</f>
        <v/>
      </c>
      <c r="H368" s="65" t="str">
        <f>IF(ISBLANK(Bac!$D663),"",Bac!C663)</f>
        <v/>
      </c>
      <c r="I368" s="54" t="str">
        <f>IF(ISBLANK(Bac!$D663),"",Bac!D663)</f>
        <v/>
      </c>
      <c r="J368" s="54" t="str">
        <f>IF(ISBLANK(Bac!$D663),"",Bac!E663)</f>
        <v/>
      </c>
      <c r="K368" s="54" t="str">
        <f>IF(ISBLANK(Bac!$D663),"",Bac!F663)</f>
        <v/>
      </c>
      <c r="L368" s="54" t="str">
        <f>IF(ISBLANK(Bac!$D663),"",Bac!G663)</f>
        <v/>
      </c>
      <c r="M368" s="54" t="str">
        <f>IF(ISBLANK(Bac!$D663),"",Bac!H663)</f>
        <v/>
      </c>
      <c r="N368" s="54" t="str">
        <f>IF(ISBLANK(Bac!$D663),"",Bac!I663)</f>
        <v/>
      </c>
      <c r="O368" s="54" t="str">
        <f>IF(ISBLANK(Bac!$D663),"",Bac!J663)</f>
        <v/>
      </c>
      <c r="P368" s="54" t="str">
        <f>IF(ISBLANK(Bac!$D663),"",Bac!K663)</f>
        <v/>
      </c>
      <c r="Q368" s="65" t="e">
        <f>VLOOKUP($G368,Now!$B$14:$BA$1048576,2,FALSE)</f>
        <v>#N/A</v>
      </c>
      <c r="R368" s="65" t="e">
        <f>VLOOKUP($G368,For!$B$14:$BA$1048576,2,FALSE)</f>
        <v>#N/A</v>
      </c>
      <c r="S368" s="67">
        <f t="shared" si="5"/>
        <v>-9999</v>
      </c>
      <c r="U368" s="65" t="e">
        <f>VLOOKUP($G368,Bac!$B$14:$BA$1048576,11,FALSE)</f>
        <v>#N/A</v>
      </c>
      <c r="V368" s="65" t="e">
        <f>VLOOKUP($G368,Bac!$B$14:$BA$1048576,16,FALSE)</f>
        <v>#N/A</v>
      </c>
      <c r="W368" s="65" t="e">
        <f>VLOOKUP($G368,Now!$B$14:$BA$1048576,11,FALSE)</f>
        <v>#N/A</v>
      </c>
      <c r="X368" s="65" t="e">
        <f>VLOOKUP($G368,Now!$B$14:$BA$1048576,16,FALSE)</f>
        <v>#N/A</v>
      </c>
      <c r="Y368" s="65" t="e">
        <f>VLOOKUP($G368,For!$B$14:$BA$1048576,11,FALSE)</f>
        <v>#N/A</v>
      </c>
      <c r="Z368" s="65" t="e">
        <f>VLOOKUP($G368,For!$B$14:$BA$1048576,16,FALSE)</f>
        <v>#N/A</v>
      </c>
      <c r="AB368" s="72" t="e">
        <f>VLOOKUP($G368,For!$B$14:$BA$1048576,51,FALSE)</f>
        <v>#N/A</v>
      </c>
      <c r="AC368" s="72" t="e">
        <f>VLOOKUP($G368,For!$B$14:$BA$1048576,52,FALSE)</f>
        <v>#N/A</v>
      </c>
    </row>
    <row r="369" spans="7:29" x14ac:dyDescent="0.25">
      <c r="G369" s="54" t="str">
        <f>IF(ISBLANK(Bac!$D680),"",Bac!B680)</f>
        <v/>
      </c>
      <c r="H369" s="65" t="str">
        <f>IF(ISBLANK(Bac!$D680),"",Bac!C680)</f>
        <v/>
      </c>
      <c r="I369" s="54" t="str">
        <f>IF(ISBLANK(Bac!$D680),"",Bac!D680)</f>
        <v/>
      </c>
      <c r="J369" s="54" t="str">
        <f>IF(ISBLANK(Bac!$D680),"",Bac!E680)</f>
        <v/>
      </c>
      <c r="K369" s="54" t="str">
        <f>IF(ISBLANK(Bac!$D680),"",Bac!F680)</f>
        <v/>
      </c>
      <c r="L369" s="54" t="str">
        <f>IF(ISBLANK(Bac!$D680),"",Bac!G680)</f>
        <v/>
      </c>
      <c r="M369" s="54" t="str">
        <f>IF(ISBLANK(Bac!$D680),"",Bac!H680)</f>
        <v/>
      </c>
      <c r="N369" s="54" t="str">
        <f>IF(ISBLANK(Bac!$D680),"",Bac!I680)</f>
        <v/>
      </c>
      <c r="O369" s="54" t="str">
        <f>IF(ISBLANK(Bac!$D680),"",Bac!J680)</f>
        <v/>
      </c>
      <c r="P369" s="54" t="str">
        <f>IF(ISBLANK(Bac!$D680),"",Bac!K680)</f>
        <v/>
      </c>
      <c r="Q369" s="65" t="e">
        <f>VLOOKUP($G369,Now!$B$14:$BA$1048576,2,FALSE)</f>
        <v>#N/A</v>
      </c>
      <c r="R369" s="65" t="e">
        <f>VLOOKUP($G369,For!$B$14:$BA$1048576,2,FALSE)</f>
        <v>#N/A</v>
      </c>
      <c r="S369" s="67">
        <f t="shared" si="5"/>
        <v>-9999</v>
      </c>
      <c r="U369" s="65" t="e">
        <f>VLOOKUP($G369,Bac!$B$14:$BA$1048576,11,FALSE)</f>
        <v>#N/A</v>
      </c>
      <c r="V369" s="65" t="e">
        <f>VLOOKUP($G369,Bac!$B$14:$BA$1048576,16,FALSE)</f>
        <v>#N/A</v>
      </c>
      <c r="W369" s="65" t="e">
        <f>VLOOKUP($G369,Now!$B$14:$BA$1048576,11,FALSE)</f>
        <v>#N/A</v>
      </c>
      <c r="X369" s="65" t="e">
        <f>VLOOKUP($G369,Now!$B$14:$BA$1048576,16,FALSE)</f>
        <v>#N/A</v>
      </c>
      <c r="Y369" s="65" t="e">
        <f>VLOOKUP($G369,For!$B$14:$BA$1048576,11,FALSE)</f>
        <v>#N/A</v>
      </c>
      <c r="Z369" s="65" t="e">
        <f>VLOOKUP($G369,For!$B$14:$BA$1048576,16,FALSE)</f>
        <v>#N/A</v>
      </c>
      <c r="AB369" s="72" t="e">
        <f>VLOOKUP($G369,For!$B$14:$BA$1048576,51,FALSE)</f>
        <v>#N/A</v>
      </c>
      <c r="AC369" s="72" t="e">
        <f>VLOOKUP($G369,For!$B$14:$BA$1048576,52,FALSE)</f>
        <v>#N/A</v>
      </c>
    </row>
    <row r="370" spans="7:29" x14ac:dyDescent="0.25">
      <c r="G370" s="54" t="str">
        <f>IF(ISBLANK(Bac!$D672),"",Bac!B672)</f>
        <v/>
      </c>
      <c r="H370" s="65" t="str">
        <f>IF(ISBLANK(Bac!$D672),"",Bac!C672)</f>
        <v/>
      </c>
      <c r="I370" s="54" t="str">
        <f>IF(ISBLANK(Bac!$D672),"",Bac!D672)</f>
        <v/>
      </c>
      <c r="J370" s="54" t="str">
        <f>IF(ISBLANK(Bac!$D672),"",Bac!E672)</f>
        <v/>
      </c>
      <c r="K370" s="54" t="str">
        <f>IF(ISBLANK(Bac!$D672),"",Bac!F672)</f>
        <v/>
      </c>
      <c r="L370" s="54" t="str">
        <f>IF(ISBLANK(Bac!$D672),"",Bac!G672)</f>
        <v/>
      </c>
      <c r="M370" s="54" t="str">
        <f>IF(ISBLANK(Bac!$D672),"",Bac!H672)</f>
        <v/>
      </c>
      <c r="N370" s="54" t="str">
        <f>IF(ISBLANK(Bac!$D672),"",Bac!I672)</f>
        <v/>
      </c>
      <c r="O370" s="54" t="str">
        <f>IF(ISBLANK(Bac!$D672),"",Bac!J672)</f>
        <v/>
      </c>
      <c r="P370" s="54" t="str">
        <f>IF(ISBLANK(Bac!$D672),"",Bac!K672)</f>
        <v/>
      </c>
      <c r="Q370" s="65" t="e">
        <f>VLOOKUP($G370,Now!$B$14:$BA$1048576,2,FALSE)</f>
        <v>#N/A</v>
      </c>
      <c r="R370" s="65" t="e">
        <f>VLOOKUP($G370,For!$B$14:$BA$1048576,2,FALSE)</f>
        <v>#N/A</v>
      </c>
      <c r="S370" s="67">
        <f t="shared" si="5"/>
        <v>-9999</v>
      </c>
      <c r="U370" s="65" t="e">
        <f>VLOOKUP($G370,Bac!$B$14:$BA$1048576,11,FALSE)</f>
        <v>#N/A</v>
      </c>
      <c r="V370" s="65" t="e">
        <f>VLOOKUP($G370,Bac!$B$14:$BA$1048576,16,FALSE)</f>
        <v>#N/A</v>
      </c>
      <c r="W370" s="65" t="e">
        <f>VLOOKUP($G370,Now!$B$14:$BA$1048576,11,FALSE)</f>
        <v>#N/A</v>
      </c>
      <c r="X370" s="65" t="e">
        <f>VLOOKUP($G370,Now!$B$14:$BA$1048576,16,FALSE)</f>
        <v>#N/A</v>
      </c>
      <c r="Y370" s="65" t="e">
        <f>VLOOKUP($G370,For!$B$14:$BA$1048576,11,FALSE)</f>
        <v>#N/A</v>
      </c>
      <c r="Z370" s="65" t="e">
        <f>VLOOKUP($G370,For!$B$14:$BA$1048576,16,FALSE)</f>
        <v>#N/A</v>
      </c>
      <c r="AB370" s="72" t="e">
        <f>VLOOKUP($G370,For!$B$14:$BA$1048576,51,FALSE)</f>
        <v>#N/A</v>
      </c>
      <c r="AC370" s="72" t="e">
        <f>VLOOKUP($G370,For!$B$14:$BA$1048576,52,FALSE)</f>
        <v>#N/A</v>
      </c>
    </row>
    <row r="371" spans="7:29" x14ac:dyDescent="0.25">
      <c r="G371" s="54" t="str">
        <f>IF(ISBLANK(Bac!$D206),"",Bac!B206)</f>
        <v/>
      </c>
      <c r="H371" s="65" t="str">
        <f>IF(ISBLANK(Bac!$D206),"",Bac!C206)</f>
        <v/>
      </c>
      <c r="I371" s="54" t="str">
        <f>IF(ISBLANK(Bac!$D206),"",Bac!D206)</f>
        <v/>
      </c>
      <c r="J371" s="54" t="str">
        <f>IF(ISBLANK(Bac!$D206),"",Bac!E206)</f>
        <v/>
      </c>
      <c r="K371" s="54" t="str">
        <f>IF(ISBLANK(Bac!$D206),"",Bac!F206)</f>
        <v/>
      </c>
      <c r="L371" s="54" t="str">
        <f>IF(ISBLANK(Bac!$D206),"",Bac!G206)</f>
        <v/>
      </c>
      <c r="M371" s="54" t="str">
        <f>IF(ISBLANK(Bac!$D206),"",Bac!H206)</f>
        <v/>
      </c>
      <c r="N371" s="54" t="str">
        <f>IF(ISBLANK(Bac!$D206),"",Bac!I206)</f>
        <v/>
      </c>
      <c r="O371" s="54" t="str">
        <f>IF(ISBLANK(Bac!$D206),"",Bac!J206)</f>
        <v/>
      </c>
      <c r="P371" s="54" t="str">
        <f>IF(ISBLANK(Bac!$D206),"",Bac!K206)</f>
        <v/>
      </c>
      <c r="Q371" s="65" t="e">
        <f>VLOOKUP($G371,Now!$B$14:$BA$1048576,2,FALSE)</f>
        <v>#N/A</v>
      </c>
      <c r="R371" s="65" t="e">
        <f>VLOOKUP($G371,For!$B$14:$BA$1048576,2,FALSE)</f>
        <v>#N/A</v>
      </c>
      <c r="S371" s="67">
        <f t="shared" si="5"/>
        <v>-9999</v>
      </c>
      <c r="U371" s="65" t="e">
        <f>VLOOKUP($G371,Bac!$B$14:$BA$1048576,11,FALSE)</f>
        <v>#N/A</v>
      </c>
      <c r="V371" s="65" t="e">
        <f>VLOOKUP($G371,Bac!$B$14:$BA$1048576,16,FALSE)</f>
        <v>#N/A</v>
      </c>
      <c r="W371" s="65" t="e">
        <f>VLOOKUP($G371,Now!$B$14:$BA$1048576,11,FALSE)</f>
        <v>#N/A</v>
      </c>
      <c r="X371" s="65" t="e">
        <f>VLOOKUP($G371,Now!$B$14:$BA$1048576,16,FALSE)</f>
        <v>#N/A</v>
      </c>
      <c r="Y371" s="65" t="e">
        <f>VLOOKUP($G371,For!$B$14:$BA$1048576,11,FALSE)</f>
        <v>#N/A</v>
      </c>
      <c r="Z371" s="65" t="e">
        <f>VLOOKUP($G371,For!$B$14:$BA$1048576,16,FALSE)</f>
        <v>#N/A</v>
      </c>
      <c r="AB371" s="72" t="e">
        <f>VLOOKUP($G371,For!$B$14:$BA$1048576,51,FALSE)</f>
        <v>#N/A</v>
      </c>
      <c r="AC371" s="72" t="e">
        <f>VLOOKUP($G371,For!$B$14:$BA$1048576,52,FALSE)</f>
        <v>#N/A</v>
      </c>
    </row>
    <row r="372" spans="7:29" x14ac:dyDescent="0.25">
      <c r="G372" s="54" t="str">
        <f>IF(ISBLANK(Bac!$D704),"",Bac!B704)</f>
        <v/>
      </c>
      <c r="H372" s="65" t="str">
        <f>IF(ISBLANK(Bac!$D704),"",Bac!C704)</f>
        <v/>
      </c>
      <c r="I372" s="54" t="str">
        <f>IF(ISBLANK(Bac!$D704),"",Bac!D704)</f>
        <v/>
      </c>
      <c r="J372" s="54" t="str">
        <f>IF(ISBLANK(Bac!$D704),"",Bac!E704)</f>
        <v/>
      </c>
      <c r="K372" s="54" t="str">
        <f>IF(ISBLANK(Bac!$D704),"",Bac!F704)</f>
        <v/>
      </c>
      <c r="L372" s="54" t="str">
        <f>IF(ISBLANK(Bac!$D704),"",Bac!G704)</f>
        <v/>
      </c>
      <c r="M372" s="54" t="str">
        <f>IF(ISBLANK(Bac!$D704),"",Bac!H704)</f>
        <v/>
      </c>
      <c r="N372" s="54" t="str">
        <f>IF(ISBLANK(Bac!$D704),"",Bac!I704)</f>
        <v/>
      </c>
      <c r="O372" s="54" t="str">
        <f>IF(ISBLANK(Bac!$D704),"",Bac!J704)</f>
        <v/>
      </c>
      <c r="P372" s="54" t="str">
        <f>IF(ISBLANK(Bac!$D704),"",Bac!K704)</f>
        <v/>
      </c>
      <c r="Q372" s="65" t="e">
        <f>VLOOKUP($G372,Now!$B$14:$BA$1048576,2,FALSE)</f>
        <v>#N/A</v>
      </c>
      <c r="R372" s="65" t="e">
        <f>VLOOKUP($G372,For!$B$14:$BA$1048576,2,FALSE)</f>
        <v>#N/A</v>
      </c>
      <c r="S372" s="67">
        <f t="shared" si="5"/>
        <v>-9999</v>
      </c>
      <c r="U372" s="65" t="e">
        <f>VLOOKUP($G372,Bac!$B$14:$BA$1048576,11,FALSE)</f>
        <v>#N/A</v>
      </c>
      <c r="V372" s="65" t="e">
        <f>VLOOKUP($G372,Bac!$B$14:$BA$1048576,16,FALSE)</f>
        <v>#N/A</v>
      </c>
      <c r="W372" s="65" t="e">
        <f>VLOOKUP($G372,Now!$B$14:$BA$1048576,11,FALSE)</f>
        <v>#N/A</v>
      </c>
      <c r="X372" s="65" t="e">
        <f>VLOOKUP($G372,Now!$B$14:$BA$1048576,16,FALSE)</f>
        <v>#N/A</v>
      </c>
      <c r="Y372" s="65" t="e">
        <f>VLOOKUP($G372,For!$B$14:$BA$1048576,11,FALSE)</f>
        <v>#N/A</v>
      </c>
      <c r="Z372" s="65" t="e">
        <f>VLOOKUP($G372,For!$B$14:$BA$1048576,16,FALSE)</f>
        <v>#N/A</v>
      </c>
      <c r="AB372" s="72" t="e">
        <f>VLOOKUP($G372,For!$B$14:$BA$1048576,51,FALSE)</f>
        <v>#N/A</v>
      </c>
      <c r="AC372" s="72" t="e">
        <f>VLOOKUP($G372,For!$B$14:$BA$1048576,52,FALSE)</f>
        <v>#N/A</v>
      </c>
    </row>
    <row r="373" spans="7:29" x14ac:dyDescent="0.25">
      <c r="G373" s="54" t="str">
        <f>IF(ISBLANK(Bac!$D780),"",Bac!B780)</f>
        <v/>
      </c>
      <c r="H373" s="65" t="str">
        <f>IF(ISBLANK(Bac!$D780),"",Bac!C780)</f>
        <v/>
      </c>
      <c r="I373" s="54" t="str">
        <f>IF(ISBLANK(Bac!$D780),"",Bac!D780)</f>
        <v/>
      </c>
      <c r="J373" s="54" t="str">
        <f>IF(ISBLANK(Bac!$D780),"",Bac!E780)</f>
        <v/>
      </c>
      <c r="K373" s="54" t="str">
        <f>IF(ISBLANK(Bac!$D780),"",Bac!F780)</f>
        <v/>
      </c>
      <c r="L373" s="54" t="str">
        <f>IF(ISBLANK(Bac!$D780),"",Bac!G780)</f>
        <v/>
      </c>
      <c r="M373" s="54" t="str">
        <f>IF(ISBLANK(Bac!$D780),"",Bac!H780)</f>
        <v/>
      </c>
      <c r="N373" s="54" t="str">
        <f>IF(ISBLANK(Bac!$D780),"",Bac!I780)</f>
        <v/>
      </c>
      <c r="O373" s="54" t="str">
        <f>IF(ISBLANK(Bac!$D780),"",Bac!J780)</f>
        <v/>
      </c>
      <c r="P373" s="54" t="str">
        <f>IF(ISBLANK(Bac!$D780),"",Bac!K780)</f>
        <v/>
      </c>
      <c r="Q373" s="65" t="e">
        <f>VLOOKUP($G373,Now!$B$14:$BA$1048576,2,FALSE)</f>
        <v>#N/A</v>
      </c>
      <c r="R373" s="65" t="e">
        <f>VLOOKUP($G373,For!$B$14:$BA$1048576,2,FALSE)</f>
        <v>#N/A</v>
      </c>
      <c r="S373" s="67">
        <f t="shared" si="5"/>
        <v>-9999</v>
      </c>
      <c r="U373" s="65" t="e">
        <f>VLOOKUP($G373,Bac!$B$14:$BA$1048576,11,FALSE)</f>
        <v>#N/A</v>
      </c>
      <c r="V373" s="65" t="e">
        <f>VLOOKUP($G373,Bac!$B$14:$BA$1048576,16,FALSE)</f>
        <v>#N/A</v>
      </c>
      <c r="W373" s="65" t="e">
        <f>VLOOKUP($G373,Now!$B$14:$BA$1048576,11,FALSE)</f>
        <v>#N/A</v>
      </c>
      <c r="X373" s="65" t="e">
        <f>VLOOKUP($G373,Now!$B$14:$BA$1048576,16,FALSE)</f>
        <v>#N/A</v>
      </c>
      <c r="Y373" s="65" t="e">
        <f>VLOOKUP($G373,For!$B$14:$BA$1048576,11,FALSE)</f>
        <v>#N/A</v>
      </c>
      <c r="Z373" s="65" t="e">
        <f>VLOOKUP($G373,For!$B$14:$BA$1048576,16,FALSE)</f>
        <v>#N/A</v>
      </c>
      <c r="AB373" s="72" t="e">
        <f>VLOOKUP($G373,For!$B$14:$BA$1048576,51,FALSE)</f>
        <v>#N/A</v>
      </c>
      <c r="AC373" s="72" t="e">
        <f>VLOOKUP($G373,For!$B$14:$BA$1048576,52,FALSE)</f>
        <v>#N/A</v>
      </c>
    </row>
    <row r="374" spans="7:29" x14ac:dyDescent="0.25">
      <c r="G374" s="54" t="str">
        <f>IF(ISBLANK(Bac!$D861),"",Bac!B861)</f>
        <v/>
      </c>
      <c r="H374" s="65" t="str">
        <f>IF(ISBLANK(Bac!$D861),"",Bac!C861)</f>
        <v/>
      </c>
      <c r="I374" s="54" t="str">
        <f>IF(ISBLANK(Bac!$D861),"",Bac!D861)</f>
        <v/>
      </c>
      <c r="J374" s="54" t="str">
        <f>IF(ISBLANK(Bac!$D861),"",Bac!E861)</f>
        <v/>
      </c>
      <c r="K374" s="54" t="str">
        <f>IF(ISBLANK(Bac!$D861),"",Bac!F861)</f>
        <v/>
      </c>
      <c r="L374" s="54" t="str">
        <f>IF(ISBLANK(Bac!$D861),"",Bac!G861)</f>
        <v/>
      </c>
      <c r="M374" s="54" t="str">
        <f>IF(ISBLANK(Bac!$D861),"",Bac!H861)</f>
        <v/>
      </c>
      <c r="N374" s="54" t="str">
        <f>IF(ISBLANK(Bac!$D861),"",Bac!I861)</f>
        <v/>
      </c>
      <c r="O374" s="54" t="str">
        <f>IF(ISBLANK(Bac!$D861),"",Bac!J861)</f>
        <v/>
      </c>
      <c r="P374" s="54" t="str">
        <f>IF(ISBLANK(Bac!$D861),"",Bac!K861)</f>
        <v/>
      </c>
      <c r="Q374" s="65" t="e">
        <f>VLOOKUP($G374,Now!$B$14:$BA$1048576,2,FALSE)</f>
        <v>#N/A</v>
      </c>
      <c r="R374" s="65" t="e">
        <f>VLOOKUP($G374,For!$B$14:$BA$1048576,2,FALSE)</f>
        <v>#N/A</v>
      </c>
      <c r="S374" s="67">
        <f t="shared" si="5"/>
        <v>-9999</v>
      </c>
      <c r="U374" s="65" t="e">
        <f>VLOOKUP($G374,Bac!$B$14:$BA$1048576,11,FALSE)</f>
        <v>#N/A</v>
      </c>
      <c r="V374" s="65" t="e">
        <f>VLOOKUP($G374,Bac!$B$14:$BA$1048576,16,FALSE)</f>
        <v>#N/A</v>
      </c>
      <c r="W374" s="65" t="e">
        <f>VLOOKUP($G374,Now!$B$14:$BA$1048576,11,FALSE)</f>
        <v>#N/A</v>
      </c>
      <c r="X374" s="65" t="e">
        <f>VLOOKUP($G374,Now!$B$14:$BA$1048576,16,FALSE)</f>
        <v>#N/A</v>
      </c>
      <c r="Y374" s="65" t="e">
        <f>VLOOKUP($G374,For!$B$14:$BA$1048576,11,FALSE)</f>
        <v>#N/A</v>
      </c>
      <c r="Z374" s="65" t="e">
        <f>VLOOKUP($G374,For!$B$14:$BA$1048576,16,FALSE)</f>
        <v>#N/A</v>
      </c>
      <c r="AB374" s="72" t="e">
        <f>VLOOKUP($G374,For!$B$14:$BA$1048576,51,FALSE)</f>
        <v>#N/A</v>
      </c>
      <c r="AC374" s="72" t="e">
        <f>VLOOKUP($G374,For!$B$14:$BA$1048576,52,FALSE)</f>
        <v>#N/A</v>
      </c>
    </row>
    <row r="375" spans="7:29" x14ac:dyDescent="0.25">
      <c r="G375" s="54" t="str">
        <f>IF(ISBLANK(Bac!$D675),"",Bac!B675)</f>
        <v/>
      </c>
      <c r="H375" s="65" t="str">
        <f>IF(ISBLANK(Bac!$D675),"",Bac!C675)</f>
        <v/>
      </c>
      <c r="I375" s="54" t="str">
        <f>IF(ISBLANK(Bac!$D675),"",Bac!D675)</f>
        <v/>
      </c>
      <c r="J375" s="54" t="str">
        <f>IF(ISBLANK(Bac!$D675),"",Bac!E675)</f>
        <v/>
      </c>
      <c r="K375" s="54" t="str">
        <f>IF(ISBLANK(Bac!$D675),"",Bac!F675)</f>
        <v/>
      </c>
      <c r="L375" s="54" t="str">
        <f>IF(ISBLANK(Bac!$D675),"",Bac!G675)</f>
        <v/>
      </c>
      <c r="M375" s="54" t="str">
        <f>IF(ISBLANK(Bac!$D675),"",Bac!H675)</f>
        <v/>
      </c>
      <c r="N375" s="54" t="str">
        <f>IF(ISBLANK(Bac!$D675),"",Bac!I675)</f>
        <v/>
      </c>
      <c r="O375" s="54" t="str">
        <f>IF(ISBLANK(Bac!$D675),"",Bac!J675)</f>
        <v/>
      </c>
      <c r="P375" s="54" t="str">
        <f>IF(ISBLANK(Bac!$D675),"",Bac!K675)</f>
        <v/>
      </c>
      <c r="Q375" s="65" t="e">
        <f>VLOOKUP($G375,Now!$B$14:$BA$1048576,2,FALSE)</f>
        <v>#N/A</v>
      </c>
      <c r="R375" s="65" t="e">
        <f>VLOOKUP($G375,For!$B$14:$BA$1048576,2,FALSE)</f>
        <v>#N/A</v>
      </c>
      <c r="S375" s="67">
        <f t="shared" si="5"/>
        <v>-9999</v>
      </c>
      <c r="U375" s="65" t="e">
        <f>VLOOKUP($G375,Bac!$B$14:$BA$1048576,11,FALSE)</f>
        <v>#N/A</v>
      </c>
      <c r="V375" s="65" t="e">
        <f>VLOOKUP($G375,Bac!$B$14:$BA$1048576,16,FALSE)</f>
        <v>#N/A</v>
      </c>
      <c r="W375" s="65" t="e">
        <f>VLOOKUP($G375,Now!$B$14:$BA$1048576,11,FALSE)</f>
        <v>#N/A</v>
      </c>
      <c r="X375" s="65" t="e">
        <f>VLOOKUP($G375,Now!$B$14:$BA$1048576,16,FALSE)</f>
        <v>#N/A</v>
      </c>
      <c r="Y375" s="65" t="e">
        <f>VLOOKUP($G375,For!$B$14:$BA$1048576,11,FALSE)</f>
        <v>#N/A</v>
      </c>
      <c r="Z375" s="65" t="e">
        <f>VLOOKUP($G375,For!$B$14:$BA$1048576,16,FALSE)</f>
        <v>#N/A</v>
      </c>
      <c r="AB375" s="72" t="e">
        <f>VLOOKUP($G375,For!$B$14:$BA$1048576,51,FALSE)</f>
        <v>#N/A</v>
      </c>
      <c r="AC375" s="72" t="e">
        <f>VLOOKUP($G375,For!$B$14:$BA$1048576,52,FALSE)</f>
        <v>#N/A</v>
      </c>
    </row>
    <row r="376" spans="7:29" x14ac:dyDescent="0.25">
      <c r="G376" s="54" t="str">
        <f>IF(ISBLANK(Bac!$D959),"",Bac!B959)</f>
        <v/>
      </c>
      <c r="H376" s="65" t="str">
        <f>IF(ISBLANK(Bac!$D959),"",Bac!C959)</f>
        <v/>
      </c>
      <c r="I376" s="54" t="str">
        <f>IF(ISBLANK(Bac!$D959),"",Bac!D959)</f>
        <v/>
      </c>
      <c r="J376" s="54" t="str">
        <f>IF(ISBLANK(Bac!$D959),"",Bac!E959)</f>
        <v/>
      </c>
      <c r="K376" s="54" t="str">
        <f>IF(ISBLANK(Bac!$D959),"",Bac!F959)</f>
        <v/>
      </c>
      <c r="L376" s="54" t="str">
        <f>IF(ISBLANK(Bac!$D959),"",Bac!G959)</f>
        <v/>
      </c>
      <c r="M376" s="54" t="str">
        <f>IF(ISBLANK(Bac!$D959),"",Bac!H959)</f>
        <v/>
      </c>
      <c r="N376" s="54" t="str">
        <f>IF(ISBLANK(Bac!$D959),"",Bac!I959)</f>
        <v/>
      </c>
      <c r="O376" s="54" t="str">
        <f>IF(ISBLANK(Bac!$D959),"",Bac!J959)</f>
        <v/>
      </c>
      <c r="P376" s="54" t="str">
        <f>IF(ISBLANK(Bac!$D959),"",Bac!K959)</f>
        <v/>
      </c>
      <c r="Q376" s="65" t="e">
        <f>VLOOKUP($G376,Now!$B$14:$BA$1048576,2,FALSE)</f>
        <v>#N/A</v>
      </c>
      <c r="R376" s="65" t="e">
        <f>VLOOKUP($G376,For!$B$14:$BA$1048576,2,FALSE)</f>
        <v>#N/A</v>
      </c>
      <c r="S376" s="67">
        <f t="shared" si="5"/>
        <v>-9999</v>
      </c>
      <c r="U376" s="65" t="e">
        <f>VLOOKUP($G376,Bac!$B$14:$BA$1048576,11,FALSE)</f>
        <v>#N/A</v>
      </c>
      <c r="V376" s="65" t="e">
        <f>VLOOKUP($G376,Bac!$B$14:$BA$1048576,16,FALSE)</f>
        <v>#N/A</v>
      </c>
      <c r="W376" s="65" t="e">
        <f>VLOOKUP($G376,Now!$B$14:$BA$1048576,11,FALSE)</f>
        <v>#N/A</v>
      </c>
      <c r="X376" s="65" t="e">
        <f>VLOOKUP($G376,Now!$B$14:$BA$1048576,16,FALSE)</f>
        <v>#N/A</v>
      </c>
      <c r="Y376" s="65" t="e">
        <f>VLOOKUP($G376,For!$B$14:$BA$1048576,11,FALSE)</f>
        <v>#N/A</v>
      </c>
      <c r="Z376" s="65" t="e">
        <f>VLOOKUP($G376,For!$B$14:$BA$1048576,16,FALSE)</f>
        <v>#N/A</v>
      </c>
      <c r="AB376" s="72" t="e">
        <f>VLOOKUP($G376,For!$B$14:$BA$1048576,51,FALSE)</f>
        <v>#N/A</v>
      </c>
      <c r="AC376" s="72" t="e">
        <f>VLOOKUP($G376,For!$B$14:$BA$1048576,52,FALSE)</f>
        <v>#N/A</v>
      </c>
    </row>
    <row r="377" spans="7:29" x14ac:dyDescent="0.25">
      <c r="G377" s="54" t="str">
        <f>IF(ISBLANK(Bac!$D876),"",Bac!B876)</f>
        <v/>
      </c>
      <c r="H377" s="65" t="str">
        <f>IF(ISBLANK(Bac!$D876),"",Bac!C876)</f>
        <v/>
      </c>
      <c r="I377" s="54" t="str">
        <f>IF(ISBLANK(Bac!$D876),"",Bac!D876)</f>
        <v/>
      </c>
      <c r="J377" s="54" t="str">
        <f>IF(ISBLANK(Bac!$D876),"",Bac!E876)</f>
        <v/>
      </c>
      <c r="K377" s="54" t="str">
        <f>IF(ISBLANK(Bac!$D876),"",Bac!F876)</f>
        <v/>
      </c>
      <c r="L377" s="54" t="str">
        <f>IF(ISBLANK(Bac!$D876),"",Bac!G876)</f>
        <v/>
      </c>
      <c r="M377" s="54" t="str">
        <f>IF(ISBLANK(Bac!$D876),"",Bac!H876)</f>
        <v/>
      </c>
      <c r="N377" s="54" t="str">
        <f>IF(ISBLANK(Bac!$D876),"",Bac!I876)</f>
        <v/>
      </c>
      <c r="O377" s="54" t="str">
        <f>IF(ISBLANK(Bac!$D876),"",Bac!J876)</f>
        <v/>
      </c>
      <c r="P377" s="54" t="str">
        <f>IF(ISBLANK(Bac!$D876),"",Bac!K876)</f>
        <v/>
      </c>
      <c r="Q377" s="65" t="e">
        <f>VLOOKUP($G377,Now!$B$14:$BA$1048576,2,FALSE)</f>
        <v>#N/A</v>
      </c>
      <c r="R377" s="65" t="e">
        <f>VLOOKUP($G377,For!$B$14:$BA$1048576,2,FALSE)</f>
        <v>#N/A</v>
      </c>
      <c r="S377" s="67">
        <f t="shared" si="5"/>
        <v>-9999</v>
      </c>
      <c r="U377" s="65" t="e">
        <f>VLOOKUP($G377,Bac!$B$14:$BA$1048576,11,FALSE)</f>
        <v>#N/A</v>
      </c>
      <c r="V377" s="65" t="e">
        <f>VLOOKUP($G377,Bac!$B$14:$BA$1048576,16,FALSE)</f>
        <v>#N/A</v>
      </c>
      <c r="W377" s="65" t="e">
        <f>VLOOKUP($G377,Now!$B$14:$BA$1048576,11,FALSE)</f>
        <v>#N/A</v>
      </c>
      <c r="X377" s="65" t="e">
        <f>VLOOKUP($G377,Now!$B$14:$BA$1048576,16,FALSE)</f>
        <v>#N/A</v>
      </c>
      <c r="Y377" s="65" t="e">
        <f>VLOOKUP($G377,For!$B$14:$BA$1048576,11,FALSE)</f>
        <v>#N/A</v>
      </c>
      <c r="Z377" s="65" t="e">
        <f>VLOOKUP($G377,For!$B$14:$BA$1048576,16,FALSE)</f>
        <v>#N/A</v>
      </c>
      <c r="AB377" s="72" t="e">
        <f>VLOOKUP($G377,For!$B$14:$BA$1048576,51,FALSE)</f>
        <v>#N/A</v>
      </c>
      <c r="AC377" s="72" t="e">
        <f>VLOOKUP($G377,For!$B$14:$BA$1048576,52,FALSE)</f>
        <v>#N/A</v>
      </c>
    </row>
    <row r="378" spans="7:29" x14ac:dyDescent="0.25">
      <c r="G378" s="54" t="str">
        <f>IF(ISBLANK(Bac!$D1214),"",Bac!B1214)</f>
        <v/>
      </c>
      <c r="H378" s="65" t="str">
        <f>IF(ISBLANK(Bac!$D1214),"",Bac!C1214)</f>
        <v/>
      </c>
      <c r="I378" s="54" t="str">
        <f>IF(ISBLANK(Bac!$D1214),"",Bac!D1214)</f>
        <v/>
      </c>
      <c r="J378" s="54" t="str">
        <f>IF(ISBLANK(Bac!$D1214),"",Bac!E1214)</f>
        <v/>
      </c>
      <c r="K378" s="54" t="str">
        <f>IF(ISBLANK(Bac!$D1214),"",Bac!F1214)</f>
        <v/>
      </c>
      <c r="L378" s="54" t="str">
        <f>IF(ISBLANK(Bac!$D1214),"",Bac!G1214)</f>
        <v/>
      </c>
      <c r="M378" s="54" t="str">
        <f>IF(ISBLANK(Bac!$D1214),"",Bac!H1214)</f>
        <v/>
      </c>
      <c r="N378" s="54" t="str">
        <f>IF(ISBLANK(Bac!$D1214),"",Bac!I1214)</f>
        <v/>
      </c>
      <c r="O378" s="54" t="str">
        <f>IF(ISBLANK(Bac!$D1214),"",Bac!J1214)</f>
        <v/>
      </c>
      <c r="P378" s="54" t="str">
        <f>IF(ISBLANK(Bac!$D1214),"",Bac!K1214)</f>
        <v/>
      </c>
      <c r="Q378" s="65" t="e">
        <f>VLOOKUP($G378,Now!$B$14:$BA$1048576,2,FALSE)</f>
        <v>#N/A</v>
      </c>
      <c r="R378" s="65" t="e">
        <f>VLOOKUP($G378,For!$B$14:$BA$1048576,2,FALSE)</f>
        <v>#N/A</v>
      </c>
      <c r="S378" s="67">
        <f t="shared" si="5"/>
        <v>-9999</v>
      </c>
      <c r="U378" s="65" t="e">
        <f>VLOOKUP($G378,Bac!$B$14:$BA$1048576,11,FALSE)</f>
        <v>#N/A</v>
      </c>
      <c r="V378" s="65" t="e">
        <f>VLOOKUP($G378,Bac!$B$14:$BA$1048576,16,FALSE)</f>
        <v>#N/A</v>
      </c>
      <c r="W378" s="65" t="e">
        <f>VLOOKUP($G378,Now!$B$14:$BA$1048576,11,FALSE)</f>
        <v>#N/A</v>
      </c>
      <c r="X378" s="65" t="e">
        <f>VLOOKUP($G378,Now!$B$14:$BA$1048576,16,FALSE)</f>
        <v>#N/A</v>
      </c>
      <c r="Y378" s="65" t="e">
        <f>VLOOKUP($G378,For!$B$14:$BA$1048576,11,FALSE)</f>
        <v>#N/A</v>
      </c>
      <c r="Z378" s="65" t="e">
        <f>VLOOKUP($G378,For!$B$14:$BA$1048576,16,FALSE)</f>
        <v>#N/A</v>
      </c>
      <c r="AB378" s="72" t="e">
        <f>VLOOKUP($G378,For!$B$14:$BA$1048576,51,FALSE)</f>
        <v>#N/A</v>
      </c>
      <c r="AC378" s="72" t="e">
        <f>VLOOKUP($G378,For!$B$14:$BA$1048576,52,FALSE)</f>
        <v>#N/A</v>
      </c>
    </row>
    <row r="379" spans="7:29" x14ac:dyDescent="0.25">
      <c r="G379" s="54" t="str">
        <f>IF(ISBLANK(Bac!$D1025),"",Bac!B1025)</f>
        <v/>
      </c>
      <c r="H379" s="65" t="str">
        <f>IF(ISBLANK(Bac!$D1025),"",Bac!C1025)</f>
        <v/>
      </c>
      <c r="I379" s="54" t="str">
        <f>IF(ISBLANK(Bac!$D1025),"",Bac!D1025)</f>
        <v/>
      </c>
      <c r="J379" s="54" t="str">
        <f>IF(ISBLANK(Bac!$D1025),"",Bac!E1025)</f>
        <v/>
      </c>
      <c r="K379" s="54" t="str">
        <f>IF(ISBLANK(Bac!$D1025),"",Bac!F1025)</f>
        <v/>
      </c>
      <c r="L379" s="54" t="str">
        <f>IF(ISBLANK(Bac!$D1025),"",Bac!G1025)</f>
        <v/>
      </c>
      <c r="M379" s="54" t="str">
        <f>IF(ISBLANK(Bac!$D1025),"",Bac!H1025)</f>
        <v/>
      </c>
      <c r="N379" s="54" t="str">
        <f>IF(ISBLANK(Bac!$D1025),"",Bac!I1025)</f>
        <v/>
      </c>
      <c r="O379" s="54" t="str">
        <f>IF(ISBLANK(Bac!$D1025),"",Bac!J1025)</f>
        <v/>
      </c>
      <c r="P379" s="54" t="str">
        <f>IF(ISBLANK(Bac!$D1025),"",Bac!K1025)</f>
        <v/>
      </c>
      <c r="Q379" s="65" t="e">
        <f>VLOOKUP($G379,Now!$B$14:$BA$1048576,2,FALSE)</f>
        <v>#N/A</v>
      </c>
      <c r="R379" s="65" t="e">
        <f>VLOOKUP($G379,For!$B$14:$BA$1048576,2,FALSE)</f>
        <v>#N/A</v>
      </c>
      <c r="S379" s="67">
        <f t="shared" si="5"/>
        <v>-9999</v>
      </c>
      <c r="U379" s="65" t="e">
        <f>VLOOKUP($G379,Bac!$B$14:$BA$1048576,11,FALSE)</f>
        <v>#N/A</v>
      </c>
      <c r="V379" s="65" t="e">
        <f>VLOOKUP($G379,Bac!$B$14:$BA$1048576,16,FALSE)</f>
        <v>#N/A</v>
      </c>
      <c r="W379" s="65" t="e">
        <f>VLOOKUP($G379,Now!$B$14:$BA$1048576,11,FALSE)</f>
        <v>#N/A</v>
      </c>
      <c r="X379" s="65" t="e">
        <f>VLOOKUP($G379,Now!$B$14:$BA$1048576,16,FALSE)</f>
        <v>#N/A</v>
      </c>
      <c r="Y379" s="65" t="e">
        <f>VLOOKUP($G379,For!$B$14:$BA$1048576,11,FALSE)</f>
        <v>#N/A</v>
      </c>
      <c r="Z379" s="65" t="e">
        <f>VLOOKUP($G379,For!$B$14:$BA$1048576,16,FALSE)</f>
        <v>#N/A</v>
      </c>
      <c r="AB379" s="72" t="e">
        <f>VLOOKUP($G379,For!$B$14:$BA$1048576,51,FALSE)</f>
        <v>#N/A</v>
      </c>
      <c r="AC379" s="72" t="e">
        <f>VLOOKUP($G379,For!$B$14:$BA$1048576,52,FALSE)</f>
        <v>#N/A</v>
      </c>
    </row>
    <row r="380" spans="7:29" x14ac:dyDescent="0.25">
      <c r="G380" s="54" t="str">
        <f>IF(ISBLANK(Bac!$D670),"",Bac!B670)</f>
        <v/>
      </c>
      <c r="H380" s="65" t="str">
        <f>IF(ISBLANK(Bac!$D670),"",Bac!C670)</f>
        <v/>
      </c>
      <c r="I380" s="54" t="str">
        <f>IF(ISBLANK(Bac!$D670),"",Bac!D670)</f>
        <v/>
      </c>
      <c r="J380" s="54" t="str">
        <f>IF(ISBLANK(Bac!$D670),"",Bac!E670)</f>
        <v/>
      </c>
      <c r="K380" s="54" t="str">
        <f>IF(ISBLANK(Bac!$D670),"",Bac!F670)</f>
        <v/>
      </c>
      <c r="L380" s="54" t="str">
        <f>IF(ISBLANK(Bac!$D670),"",Bac!G670)</f>
        <v/>
      </c>
      <c r="M380" s="54" t="str">
        <f>IF(ISBLANK(Bac!$D670),"",Bac!H670)</f>
        <v/>
      </c>
      <c r="N380" s="54" t="str">
        <f>IF(ISBLANK(Bac!$D670),"",Bac!I670)</f>
        <v/>
      </c>
      <c r="O380" s="54" t="str">
        <f>IF(ISBLANK(Bac!$D670),"",Bac!J670)</f>
        <v/>
      </c>
      <c r="P380" s="54" t="str">
        <f>IF(ISBLANK(Bac!$D670),"",Bac!K670)</f>
        <v/>
      </c>
      <c r="Q380" s="65" t="e">
        <f>VLOOKUP($G380,Now!$B$14:$BA$1048576,2,FALSE)</f>
        <v>#N/A</v>
      </c>
      <c r="R380" s="65" t="e">
        <f>VLOOKUP($G380,For!$B$14:$BA$1048576,2,FALSE)</f>
        <v>#N/A</v>
      </c>
      <c r="S380" s="67">
        <f t="shared" si="5"/>
        <v>-9999</v>
      </c>
      <c r="U380" s="65" t="e">
        <f>VLOOKUP($G380,Bac!$B$14:$BA$1048576,11,FALSE)</f>
        <v>#N/A</v>
      </c>
      <c r="V380" s="65" t="e">
        <f>VLOOKUP($G380,Bac!$B$14:$BA$1048576,16,FALSE)</f>
        <v>#N/A</v>
      </c>
      <c r="W380" s="65" t="e">
        <f>VLOOKUP($G380,Now!$B$14:$BA$1048576,11,FALSE)</f>
        <v>#N/A</v>
      </c>
      <c r="X380" s="65" t="e">
        <f>VLOOKUP($G380,Now!$B$14:$BA$1048576,16,FALSE)</f>
        <v>#N/A</v>
      </c>
      <c r="Y380" s="65" t="e">
        <f>VLOOKUP($G380,For!$B$14:$BA$1048576,11,FALSE)</f>
        <v>#N/A</v>
      </c>
      <c r="Z380" s="65" t="e">
        <f>VLOOKUP($G380,For!$B$14:$BA$1048576,16,FALSE)</f>
        <v>#N/A</v>
      </c>
      <c r="AB380" s="72" t="e">
        <f>VLOOKUP($G380,For!$B$14:$BA$1048576,51,FALSE)</f>
        <v>#N/A</v>
      </c>
      <c r="AC380" s="72" t="e">
        <f>VLOOKUP($G380,For!$B$14:$BA$1048576,52,FALSE)</f>
        <v>#N/A</v>
      </c>
    </row>
    <row r="381" spans="7:29" x14ac:dyDescent="0.25">
      <c r="G381" s="54" t="str">
        <f>IF(ISBLANK(Bac!$D784),"",Bac!B784)</f>
        <v/>
      </c>
      <c r="H381" s="65" t="str">
        <f>IF(ISBLANK(Bac!$D784),"",Bac!C784)</f>
        <v/>
      </c>
      <c r="I381" s="54" t="str">
        <f>IF(ISBLANK(Bac!$D784),"",Bac!D784)</f>
        <v/>
      </c>
      <c r="J381" s="54" t="str">
        <f>IF(ISBLANK(Bac!$D784),"",Bac!E784)</f>
        <v/>
      </c>
      <c r="K381" s="54" t="str">
        <f>IF(ISBLANK(Bac!$D784),"",Bac!F784)</f>
        <v/>
      </c>
      <c r="L381" s="54" t="str">
        <f>IF(ISBLANK(Bac!$D784),"",Bac!G784)</f>
        <v/>
      </c>
      <c r="M381" s="54" t="str">
        <f>IF(ISBLANK(Bac!$D784),"",Bac!H784)</f>
        <v/>
      </c>
      <c r="N381" s="54" t="str">
        <f>IF(ISBLANK(Bac!$D784),"",Bac!I784)</f>
        <v/>
      </c>
      <c r="O381" s="54" t="str">
        <f>IF(ISBLANK(Bac!$D784),"",Bac!J784)</f>
        <v/>
      </c>
      <c r="P381" s="54" t="str">
        <f>IF(ISBLANK(Bac!$D784),"",Bac!K784)</f>
        <v/>
      </c>
      <c r="Q381" s="65" t="e">
        <f>VLOOKUP($G381,Now!$B$14:$BA$1048576,2,FALSE)</f>
        <v>#N/A</v>
      </c>
      <c r="R381" s="65" t="e">
        <f>VLOOKUP($G381,For!$B$14:$BA$1048576,2,FALSE)</f>
        <v>#N/A</v>
      </c>
      <c r="S381" s="67">
        <f t="shared" si="5"/>
        <v>-9999</v>
      </c>
      <c r="U381" s="65" t="e">
        <f>VLOOKUP($G381,Bac!$B$14:$BA$1048576,11,FALSE)</f>
        <v>#N/A</v>
      </c>
      <c r="V381" s="65" t="e">
        <f>VLOOKUP($G381,Bac!$B$14:$BA$1048576,16,FALSE)</f>
        <v>#N/A</v>
      </c>
      <c r="W381" s="65" t="e">
        <f>VLOOKUP($G381,Now!$B$14:$BA$1048576,11,FALSE)</f>
        <v>#N/A</v>
      </c>
      <c r="X381" s="65" t="e">
        <f>VLOOKUP($G381,Now!$B$14:$BA$1048576,16,FALSE)</f>
        <v>#N/A</v>
      </c>
      <c r="Y381" s="65" t="e">
        <f>VLOOKUP($G381,For!$B$14:$BA$1048576,11,FALSE)</f>
        <v>#N/A</v>
      </c>
      <c r="Z381" s="65" t="e">
        <f>VLOOKUP($G381,For!$B$14:$BA$1048576,16,FALSE)</f>
        <v>#N/A</v>
      </c>
      <c r="AB381" s="72" t="e">
        <f>VLOOKUP($G381,For!$B$14:$BA$1048576,51,FALSE)</f>
        <v>#N/A</v>
      </c>
      <c r="AC381" s="72" t="e">
        <f>VLOOKUP($G381,For!$B$14:$BA$1048576,52,FALSE)</f>
        <v>#N/A</v>
      </c>
    </row>
    <row r="382" spans="7:29" x14ac:dyDescent="0.25">
      <c r="G382" s="54" t="str">
        <f>IF(ISBLANK(Bac!$D868),"",Bac!B868)</f>
        <v/>
      </c>
      <c r="H382" s="65" t="str">
        <f>IF(ISBLANK(Bac!$D868),"",Bac!C868)</f>
        <v/>
      </c>
      <c r="I382" s="54" t="str">
        <f>IF(ISBLANK(Bac!$D868),"",Bac!D868)</f>
        <v/>
      </c>
      <c r="J382" s="54" t="str">
        <f>IF(ISBLANK(Bac!$D868),"",Bac!E868)</f>
        <v/>
      </c>
      <c r="K382" s="54" t="str">
        <f>IF(ISBLANK(Bac!$D868),"",Bac!F868)</f>
        <v/>
      </c>
      <c r="L382" s="54" t="str">
        <f>IF(ISBLANK(Bac!$D868),"",Bac!G868)</f>
        <v/>
      </c>
      <c r="M382" s="54" t="str">
        <f>IF(ISBLANK(Bac!$D868),"",Bac!H868)</f>
        <v/>
      </c>
      <c r="N382" s="54" t="str">
        <f>IF(ISBLANK(Bac!$D868),"",Bac!I868)</f>
        <v/>
      </c>
      <c r="O382" s="54" t="str">
        <f>IF(ISBLANK(Bac!$D868),"",Bac!J868)</f>
        <v/>
      </c>
      <c r="P382" s="54" t="str">
        <f>IF(ISBLANK(Bac!$D868),"",Bac!K868)</f>
        <v/>
      </c>
      <c r="Q382" s="65" t="e">
        <f>VLOOKUP($G382,Now!$B$14:$BA$1048576,2,FALSE)</f>
        <v>#N/A</v>
      </c>
      <c r="R382" s="65" t="e">
        <f>VLOOKUP($G382,For!$B$14:$BA$1048576,2,FALSE)</f>
        <v>#N/A</v>
      </c>
      <c r="S382" s="67">
        <f t="shared" si="5"/>
        <v>-9999</v>
      </c>
      <c r="U382" s="65" t="e">
        <f>VLOOKUP($G382,Bac!$B$14:$BA$1048576,11,FALSE)</f>
        <v>#N/A</v>
      </c>
      <c r="V382" s="65" t="e">
        <f>VLOOKUP($G382,Bac!$B$14:$BA$1048576,16,FALSE)</f>
        <v>#N/A</v>
      </c>
      <c r="W382" s="65" t="e">
        <f>VLOOKUP($G382,Now!$B$14:$BA$1048576,11,FALSE)</f>
        <v>#N/A</v>
      </c>
      <c r="X382" s="65" t="e">
        <f>VLOOKUP($G382,Now!$B$14:$BA$1048576,16,FALSE)</f>
        <v>#N/A</v>
      </c>
      <c r="Y382" s="65" t="e">
        <f>VLOOKUP($G382,For!$B$14:$BA$1048576,11,FALSE)</f>
        <v>#N/A</v>
      </c>
      <c r="Z382" s="65" t="e">
        <f>VLOOKUP($G382,For!$B$14:$BA$1048576,16,FALSE)</f>
        <v>#N/A</v>
      </c>
      <c r="AB382" s="72" t="e">
        <f>VLOOKUP($G382,For!$B$14:$BA$1048576,51,FALSE)</f>
        <v>#N/A</v>
      </c>
      <c r="AC382" s="72" t="e">
        <f>VLOOKUP($G382,For!$B$14:$BA$1048576,52,FALSE)</f>
        <v>#N/A</v>
      </c>
    </row>
    <row r="383" spans="7:29" x14ac:dyDescent="0.25">
      <c r="G383" s="54" t="str">
        <f>IF(ISBLANK(Bac!$D813),"",Bac!B813)</f>
        <v/>
      </c>
      <c r="H383" s="65" t="str">
        <f>IF(ISBLANK(Bac!$D813),"",Bac!C813)</f>
        <v/>
      </c>
      <c r="I383" s="54" t="str">
        <f>IF(ISBLANK(Bac!$D813),"",Bac!D813)</f>
        <v/>
      </c>
      <c r="J383" s="54" t="str">
        <f>IF(ISBLANK(Bac!$D813),"",Bac!E813)</f>
        <v/>
      </c>
      <c r="K383" s="54" t="str">
        <f>IF(ISBLANK(Bac!$D813),"",Bac!F813)</f>
        <v/>
      </c>
      <c r="L383" s="54" t="str">
        <f>IF(ISBLANK(Bac!$D813),"",Bac!G813)</f>
        <v/>
      </c>
      <c r="M383" s="54" t="str">
        <f>IF(ISBLANK(Bac!$D813),"",Bac!H813)</f>
        <v/>
      </c>
      <c r="N383" s="54" t="str">
        <f>IF(ISBLANK(Bac!$D813),"",Bac!I813)</f>
        <v/>
      </c>
      <c r="O383" s="54" t="str">
        <f>IF(ISBLANK(Bac!$D813),"",Bac!J813)</f>
        <v/>
      </c>
      <c r="P383" s="54" t="str">
        <f>IF(ISBLANK(Bac!$D813),"",Bac!K813)</f>
        <v/>
      </c>
      <c r="Q383" s="65" t="e">
        <f>VLOOKUP($G383,Now!$B$14:$BA$1048576,2,FALSE)</f>
        <v>#N/A</v>
      </c>
      <c r="R383" s="65" t="e">
        <f>VLOOKUP($G383,For!$B$14:$BA$1048576,2,FALSE)</f>
        <v>#N/A</v>
      </c>
      <c r="S383" s="67">
        <f t="shared" si="5"/>
        <v>-9999</v>
      </c>
      <c r="U383" s="65" t="e">
        <f>VLOOKUP($G383,Bac!$B$14:$BA$1048576,11,FALSE)</f>
        <v>#N/A</v>
      </c>
      <c r="V383" s="65" t="e">
        <f>VLOOKUP($G383,Bac!$B$14:$BA$1048576,16,FALSE)</f>
        <v>#N/A</v>
      </c>
      <c r="W383" s="65" t="e">
        <f>VLOOKUP($G383,Now!$B$14:$BA$1048576,11,FALSE)</f>
        <v>#N/A</v>
      </c>
      <c r="X383" s="65" t="e">
        <f>VLOOKUP($G383,Now!$B$14:$BA$1048576,16,FALSE)</f>
        <v>#N/A</v>
      </c>
      <c r="Y383" s="65" t="e">
        <f>VLOOKUP($G383,For!$B$14:$BA$1048576,11,FALSE)</f>
        <v>#N/A</v>
      </c>
      <c r="Z383" s="65" t="e">
        <f>VLOOKUP($G383,For!$B$14:$BA$1048576,16,FALSE)</f>
        <v>#N/A</v>
      </c>
      <c r="AB383" s="72" t="e">
        <f>VLOOKUP($G383,For!$B$14:$BA$1048576,51,FALSE)</f>
        <v>#N/A</v>
      </c>
      <c r="AC383" s="72" t="e">
        <f>VLOOKUP($G383,For!$B$14:$BA$1048576,52,FALSE)</f>
        <v>#N/A</v>
      </c>
    </row>
    <row r="384" spans="7:29" x14ac:dyDescent="0.25">
      <c r="G384" s="54" t="str">
        <f>IF(ISBLANK(Bac!$D174),"",Bac!B174)</f>
        <v/>
      </c>
      <c r="H384" s="65" t="str">
        <f>IF(ISBLANK(Bac!$D174),"",Bac!C174)</f>
        <v/>
      </c>
      <c r="I384" s="54" t="str">
        <f>IF(ISBLANK(Bac!$D174),"",Bac!D174)</f>
        <v/>
      </c>
      <c r="J384" s="54" t="str">
        <f>IF(ISBLANK(Bac!$D174),"",Bac!E174)</f>
        <v/>
      </c>
      <c r="K384" s="54" t="str">
        <f>IF(ISBLANK(Bac!$D174),"",Bac!F174)</f>
        <v/>
      </c>
      <c r="L384" s="54" t="str">
        <f>IF(ISBLANK(Bac!$D174),"",Bac!G174)</f>
        <v/>
      </c>
      <c r="M384" s="54" t="str">
        <f>IF(ISBLANK(Bac!$D174),"",Bac!H174)</f>
        <v/>
      </c>
      <c r="N384" s="54" t="str">
        <f>IF(ISBLANK(Bac!$D174),"",Bac!I174)</f>
        <v/>
      </c>
      <c r="O384" s="54" t="str">
        <f>IF(ISBLANK(Bac!$D174),"",Bac!J174)</f>
        <v/>
      </c>
      <c r="P384" s="54" t="str">
        <f>IF(ISBLANK(Bac!$D174),"",Bac!K174)</f>
        <v/>
      </c>
      <c r="Q384" s="65" t="e">
        <f>VLOOKUP($G384,Now!$B$14:$BA$1048576,2,FALSE)</f>
        <v>#N/A</v>
      </c>
      <c r="R384" s="65" t="e">
        <f>VLOOKUP($G384,For!$B$14:$BA$1048576,2,FALSE)</f>
        <v>#N/A</v>
      </c>
      <c r="S384" s="67">
        <f t="shared" si="5"/>
        <v>-9999</v>
      </c>
      <c r="U384" s="65" t="e">
        <f>VLOOKUP($G384,Bac!$B$14:$BA$1048576,11,FALSE)</f>
        <v>#N/A</v>
      </c>
      <c r="V384" s="65" t="e">
        <f>VLOOKUP($G384,Bac!$B$14:$BA$1048576,16,FALSE)</f>
        <v>#N/A</v>
      </c>
      <c r="W384" s="65" t="e">
        <f>VLOOKUP($G384,Now!$B$14:$BA$1048576,11,FALSE)</f>
        <v>#N/A</v>
      </c>
      <c r="X384" s="65" t="e">
        <f>VLOOKUP($G384,Now!$B$14:$BA$1048576,16,FALSE)</f>
        <v>#N/A</v>
      </c>
      <c r="Y384" s="65" t="e">
        <f>VLOOKUP($G384,For!$B$14:$BA$1048576,11,FALSE)</f>
        <v>#N/A</v>
      </c>
      <c r="Z384" s="65" t="e">
        <f>VLOOKUP($G384,For!$B$14:$BA$1048576,16,FALSE)</f>
        <v>#N/A</v>
      </c>
      <c r="AB384" s="72" t="e">
        <f>VLOOKUP($G384,For!$B$14:$BA$1048576,51,FALSE)</f>
        <v>#N/A</v>
      </c>
      <c r="AC384" s="72" t="e">
        <f>VLOOKUP($G384,For!$B$14:$BA$1048576,52,FALSE)</f>
        <v>#N/A</v>
      </c>
    </row>
    <row r="385" spans="7:29" x14ac:dyDescent="0.25">
      <c r="G385" s="54" t="str">
        <f>IF(ISBLANK(Bac!$D1110),"",Bac!B1110)</f>
        <v/>
      </c>
      <c r="H385" s="65" t="str">
        <f>IF(ISBLANK(Bac!$D1110),"",Bac!C1110)</f>
        <v/>
      </c>
      <c r="I385" s="54" t="str">
        <f>IF(ISBLANK(Bac!$D1110),"",Bac!D1110)</f>
        <v/>
      </c>
      <c r="J385" s="54" t="str">
        <f>IF(ISBLANK(Bac!$D1110),"",Bac!E1110)</f>
        <v/>
      </c>
      <c r="K385" s="54" t="str">
        <f>IF(ISBLANK(Bac!$D1110),"",Bac!F1110)</f>
        <v/>
      </c>
      <c r="L385" s="54" t="str">
        <f>IF(ISBLANK(Bac!$D1110),"",Bac!G1110)</f>
        <v/>
      </c>
      <c r="M385" s="54" t="str">
        <f>IF(ISBLANK(Bac!$D1110),"",Bac!H1110)</f>
        <v/>
      </c>
      <c r="N385" s="54" t="str">
        <f>IF(ISBLANK(Bac!$D1110),"",Bac!I1110)</f>
        <v/>
      </c>
      <c r="O385" s="54" t="str">
        <f>IF(ISBLANK(Bac!$D1110),"",Bac!J1110)</f>
        <v/>
      </c>
      <c r="P385" s="54" t="str">
        <f>IF(ISBLANK(Bac!$D1110),"",Bac!K1110)</f>
        <v/>
      </c>
      <c r="Q385" s="65" t="e">
        <f>VLOOKUP($G385,Now!$B$14:$BA$1048576,2,FALSE)</f>
        <v>#N/A</v>
      </c>
      <c r="R385" s="65" t="e">
        <f>VLOOKUP($G385,For!$B$14:$BA$1048576,2,FALSE)</f>
        <v>#N/A</v>
      </c>
      <c r="S385" s="67">
        <f t="shared" si="5"/>
        <v>-9999</v>
      </c>
      <c r="U385" s="65" t="e">
        <f>VLOOKUP($G385,Bac!$B$14:$BA$1048576,11,FALSE)</f>
        <v>#N/A</v>
      </c>
      <c r="V385" s="65" t="e">
        <f>VLOOKUP($G385,Bac!$B$14:$BA$1048576,16,FALSE)</f>
        <v>#N/A</v>
      </c>
      <c r="W385" s="65" t="e">
        <f>VLOOKUP($G385,Now!$B$14:$BA$1048576,11,FALSE)</f>
        <v>#N/A</v>
      </c>
      <c r="X385" s="65" t="e">
        <f>VLOOKUP($G385,Now!$B$14:$BA$1048576,16,FALSE)</f>
        <v>#N/A</v>
      </c>
      <c r="Y385" s="65" t="e">
        <f>VLOOKUP($G385,For!$B$14:$BA$1048576,11,FALSE)</f>
        <v>#N/A</v>
      </c>
      <c r="Z385" s="65" t="e">
        <f>VLOOKUP($G385,For!$B$14:$BA$1048576,16,FALSE)</f>
        <v>#N/A</v>
      </c>
      <c r="AB385" s="72" t="e">
        <f>VLOOKUP($G385,For!$B$14:$BA$1048576,51,FALSE)</f>
        <v>#N/A</v>
      </c>
      <c r="AC385" s="72" t="e">
        <f>VLOOKUP($G385,For!$B$14:$BA$1048576,52,FALSE)</f>
        <v>#N/A</v>
      </c>
    </row>
    <row r="386" spans="7:29" x14ac:dyDescent="0.25">
      <c r="G386" s="54" t="str">
        <f>IF(ISBLANK(Bac!$D1146),"",Bac!B1146)</f>
        <v/>
      </c>
      <c r="H386" s="65" t="str">
        <f>IF(ISBLANK(Bac!$D1146),"",Bac!C1146)</f>
        <v/>
      </c>
      <c r="I386" s="54" t="str">
        <f>IF(ISBLANK(Bac!$D1146),"",Bac!D1146)</f>
        <v/>
      </c>
      <c r="J386" s="54" t="str">
        <f>IF(ISBLANK(Bac!$D1146),"",Bac!E1146)</f>
        <v/>
      </c>
      <c r="K386" s="54" t="str">
        <f>IF(ISBLANK(Bac!$D1146),"",Bac!F1146)</f>
        <v/>
      </c>
      <c r="L386" s="54" t="str">
        <f>IF(ISBLANK(Bac!$D1146),"",Bac!G1146)</f>
        <v/>
      </c>
      <c r="M386" s="54" t="str">
        <f>IF(ISBLANK(Bac!$D1146),"",Bac!H1146)</f>
        <v/>
      </c>
      <c r="N386" s="54" t="str">
        <f>IF(ISBLANK(Bac!$D1146),"",Bac!I1146)</f>
        <v/>
      </c>
      <c r="O386" s="54" t="str">
        <f>IF(ISBLANK(Bac!$D1146),"",Bac!J1146)</f>
        <v/>
      </c>
      <c r="P386" s="54" t="str">
        <f>IF(ISBLANK(Bac!$D1146),"",Bac!K1146)</f>
        <v/>
      </c>
      <c r="Q386" s="65" t="e">
        <f>VLOOKUP($G386,Now!$B$14:$BA$1048576,2,FALSE)</f>
        <v>#N/A</v>
      </c>
      <c r="R386" s="65" t="e">
        <f>VLOOKUP($G386,For!$B$14:$BA$1048576,2,FALSE)</f>
        <v>#N/A</v>
      </c>
      <c r="S386" s="67">
        <f t="shared" si="5"/>
        <v>-9999</v>
      </c>
      <c r="U386" s="65" t="e">
        <f>VLOOKUP($G386,Bac!$B$14:$BA$1048576,11,FALSE)</f>
        <v>#N/A</v>
      </c>
      <c r="V386" s="65" t="e">
        <f>VLOOKUP($G386,Bac!$B$14:$BA$1048576,16,FALSE)</f>
        <v>#N/A</v>
      </c>
      <c r="W386" s="65" t="e">
        <f>VLOOKUP($G386,Now!$B$14:$BA$1048576,11,FALSE)</f>
        <v>#N/A</v>
      </c>
      <c r="X386" s="65" t="e">
        <f>VLOOKUP($G386,Now!$B$14:$BA$1048576,16,FALSE)</f>
        <v>#N/A</v>
      </c>
      <c r="Y386" s="65" t="e">
        <f>VLOOKUP($G386,For!$B$14:$BA$1048576,11,FALSE)</f>
        <v>#N/A</v>
      </c>
      <c r="Z386" s="65" t="e">
        <f>VLOOKUP($G386,For!$B$14:$BA$1048576,16,FALSE)</f>
        <v>#N/A</v>
      </c>
      <c r="AB386" s="72" t="e">
        <f>VLOOKUP($G386,For!$B$14:$BA$1048576,51,FALSE)</f>
        <v>#N/A</v>
      </c>
      <c r="AC386" s="72" t="e">
        <f>VLOOKUP($G386,For!$B$14:$BA$1048576,52,FALSE)</f>
        <v>#N/A</v>
      </c>
    </row>
    <row r="387" spans="7:29" x14ac:dyDescent="0.25">
      <c r="G387" s="54" t="str">
        <f>IF(ISBLANK(Bac!$D1219),"",Bac!B1219)</f>
        <v/>
      </c>
      <c r="H387" s="65" t="str">
        <f>IF(ISBLANK(Bac!$D1219),"",Bac!C1219)</f>
        <v/>
      </c>
      <c r="I387" s="54" t="str">
        <f>IF(ISBLANK(Bac!$D1219),"",Bac!D1219)</f>
        <v/>
      </c>
      <c r="J387" s="54" t="str">
        <f>IF(ISBLANK(Bac!$D1219),"",Bac!E1219)</f>
        <v/>
      </c>
      <c r="K387" s="54" t="str">
        <f>IF(ISBLANK(Bac!$D1219),"",Bac!F1219)</f>
        <v/>
      </c>
      <c r="L387" s="54" t="str">
        <f>IF(ISBLANK(Bac!$D1219),"",Bac!G1219)</f>
        <v/>
      </c>
      <c r="M387" s="54" t="str">
        <f>IF(ISBLANK(Bac!$D1219),"",Bac!H1219)</f>
        <v/>
      </c>
      <c r="N387" s="54" t="str">
        <f>IF(ISBLANK(Bac!$D1219),"",Bac!I1219)</f>
        <v/>
      </c>
      <c r="O387" s="54" t="str">
        <f>IF(ISBLANK(Bac!$D1219),"",Bac!J1219)</f>
        <v/>
      </c>
      <c r="P387" s="54" t="str">
        <f>IF(ISBLANK(Bac!$D1219),"",Bac!K1219)</f>
        <v/>
      </c>
      <c r="Q387" s="65" t="e">
        <f>VLOOKUP($G387,Now!$B$14:$BA$1048576,2,FALSE)</f>
        <v>#N/A</v>
      </c>
      <c r="R387" s="65" t="e">
        <f>VLOOKUP($G387,For!$B$14:$BA$1048576,2,FALSE)</f>
        <v>#N/A</v>
      </c>
      <c r="S387" s="67">
        <f t="shared" si="5"/>
        <v>-9999</v>
      </c>
      <c r="U387" s="65" t="e">
        <f>VLOOKUP($G387,Bac!$B$14:$BA$1048576,11,FALSE)</f>
        <v>#N/A</v>
      </c>
      <c r="V387" s="65" t="e">
        <f>VLOOKUP($G387,Bac!$B$14:$BA$1048576,16,FALSE)</f>
        <v>#N/A</v>
      </c>
      <c r="W387" s="65" t="e">
        <f>VLOOKUP($G387,Now!$B$14:$BA$1048576,11,FALSE)</f>
        <v>#N/A</v>
      </c>
      <c r="X387" s="65" t="e">
        <f>VLOOKUP($G387,Now!$B$14:$BA$1048576,16,FALSE)</f>
        <v>#N/A</v>
      </c>
      <c r="Y387" s="65" t="e">
        <f>VLOOKUP($G387,For!$B$14:$BA$1048576,11,FALSE)</f>
        <v>#N/A</v>
      </c>
      <c r="Z387" s="65" t="e">
        <f>VLOOKUP($G387,For!$B$14:$BA$1048576,16,FALSE)</f>
        <v>#N/A</v>
      </c>
      <c r="AB387" s="72" t="e">
        <f>VLOOKUP($G387,For!$B$14:$BA$1048576,51,FALSE)</f>
        <v>#N/A</v>
      </c>
      <c r="AC387" s="72" t="e">
        <f>VLOOKUP($G387,For!$B$14:$BA$1048576,52,FALSE)</f>
        <v>#N/A</v>
      </c>
    </row>
    <row r="388" spans="7:29" x14ac:dyDescent="0.25">
      <c r="G388" s="54" t="str">
        <f>IF(ISBLANK(Bac!$D1182),"",Bac!B1182)</f>
        <v/>
      </c>
      <c r="H388" s="65" t="str">
        <f>IF(ISBLANK(Bac!$D1182),"",Bac!C1182)</f>
        <v/>
      </c>
      <c r="I388" s="54" t="str">
        <f>IF(ISBLANK(Bac!$D1182),"",Bac!D1182)</f>
        <v/>
      </c>
      <c r="J388" s="54" t="str">
        <f>IF(ISBLANK(Bac!$D1182),"",Bac!E1182)</f>
        <v/>
      </c>
      <c r="K388" s="54" t="str">
        <f>IF(ISBLANK(Bac!$D1182),"",Bac!F1182)</f>
        <v/>
      </c>
      <c r="L388" s="54" t="str">
        <f>IF(ISBLANK(Bac!$D1182),"",Bac!G1182)</f>
        <v/>
      </c>
      <c r="M388" s="54" t="str">
        <f>IF(ISBLANK(Bac!$D1182),"",Bac!H1182)</f>
        <v/>
      </c>
      <c r="N388" s="54" t="str">
        <f>IF(ISBLANK(Bac!$D1182),"",Bac!I1182)</f>
        <v/>
      </c>
      <c r="O388" s="54" t="str">
        <f>IF(ISBLANK(Bac!$D1182),"",Bac!J1182)</f>
        <v/>
      </c>
      <c r="P388" s="54" t="str">
        <f>IF(ISBLANK(Bac!$D1182),"",Bac!K1182)</f>
        <v/>
      </c>
      <c r="Q388" s="65" t="e">
        <f>VLOOKUP($G388,Now!$B$14:$BA$1048576,2,FALSE)</f>
        <v>#N/A</v>
      </c>
      <c r="R388" s="65" t="e">
        <f>VLOOKUP($G388,For!$B$14:$BA$1048576,2,FALSE)</f>
        <v>#N/A</v>
      </c>
      <c r="S388" s="67">
        <f t="shared" si="5"/>
        <v>-9999</v>
      </c>
      <c r="U388" s="65" t="e">
        <f>VLOOKUP($G388,Bac!$B$14:$BA$1048576,11,FALSE)</f>
        <v>#N/A</v>
      </c>
      <c r="V388" s="65" t="e">
        <f>VLOOKUP($G388,Bac!$B$14:$BA$1048576,16,FALSE)</f>
        <v>#N/A</v>
      </c>
      <c r="W388" s="65" t="e">
        <f>VLOOKUP($G388,Now!$B$14:$BA$1048576,11,FALSE)</f>
        <v>#N/A</v>
      </c>
      <c r="X388" s="65" t="e">
        <f>VLOOKUP($G388,Now!$B$14:$BA$1048576,16,FALSE)</f>
        <v>#N/A</v>
      </c>
      <c r="Y388" s="65" t="e">
        <f>VLOOKUP($G388,For!$B$14:$BA$1048576,11,FALSE)</f>
        <v>#N/A</v>
      </c>
      <c r="Z388" s="65" t="e">
        <f>VLOOKUP($G388,For!$B$14:$BA$1048576,16,FALSE)</f>
        <v>#N/A</v>
      </c>
      <c r="AB388" s="72" t="e">
        <f>VLOOKUP($G388,For!$B$14:$BA$1048576,51,FALSE)</f>
        <v>#N/A</v>
      </c>
      <c r="AC388" s="72" t="e">
        <f>VLOOKUP($G388,For!$B$14:$BA$1048576,52,FALSE)</f>
        <v>#N/A</v>
      </c>
    </row>
    <row r="389" spans="7:29" x14ac:dyDescent="0.25">
      <c r="G389" s="54" t="str">
        <f>IF(ISBLANK(Bac!$D833),"",Bac!B833)</f>
        <v/>
      </c>
      <c r="H389" s="65" t="str">
        <f>IF(ISBLANK(Bac!$D833),"",Bac!C833)</f>
        <v/>
      </c>
      <c r="I389" s="54" t="str">
        <f>IF(ISBLANK(Bac!$D833),"",Bac!D833)</f>
        <v/>
      </c>
      <c r="J389" s="54" t="str">
        <f>IF(ISBLANK(Bac!$D833),"",Bac!E833)</f>
        <v/>
      </c>
      <c r="K389" s="54" t="str">
        <f>IF(ISBLANK(Bac!$D833),"",Bac!F833)</f>
        <v/>
      </c>
      <c r="L389" s="54" t="str">
        <f>IF(ISBLANK(Bac!$D833),"",Bac!G833)</f>
        <v/>
      </c>
      <c r="M389" s="54" t="str">
        <f>IF(ISBLANK(Bac!$D833),"",Bac!H833)</f>
        <v/>
      </c>
      <c r="N389" s="54" t="str">
        <f>IF(ISBLANK(Bac!$D833),"",Bac!I833)</f>
        <v/>
      </c>
      <c r="O389" s="54" t="str">
        <f>IF(ISBLANK(Bac!$D833),"",Bac!J833)</f>
        <v/>
      </c>
      <c r="P389" s="54" t="str">
        <f>IF(ISBLANK(Bac!$D833),"",Bac!K833)</f>
        <v/>
      </c>
      <c r="Q389" s="65" t="e">
        <f>VLOOKUP($G389,Now!$B$14:$BA$1048576,2,FALSE)</f>
        <v>#N/A</v>
      </c>
      <c r="R389" s="65" t="e">
        <f>VLOOKUP($G389,For!$B$14:$BA$1048576,2,FALSE)</f>
        <v>#N/A</v>
      </c>
      <c r="S389" s="67">
        <f t="shared" si="5"/>
        <v>-9999</v>
      </c>
      <c r="U389" s="65" t="e">
        <f>VLOOKUP($G389,Bac!$B$14:$BA$1048576,11,FALSE)</f>
        <v>#N/A</v>
      </c>
      <c r="V389" s="65" t="e">
        <f>VLOOKUP($G389,Bac!$B$14:$BA$1048576,16,FALSE)</f>
        <v>#N/A</v>
      </c>
      <c r="W389" s="65" t="e">
        <f>VLOOKUP($G389,Now!$B$14:$BA$1048576,11,FALSE)</f>
        <v>#N/A</v>
      </c>
      <c r="X389" s="65" t="e">
        <f>VLOOKUP($G389,Now!$B$14:$BA$1048576,16,FALSE)</f>
        <v>#N/A</v>
      </c>
      <c r="Y389" s="65" t="e">
        <f>VLOOKUP($G389,For!$B$14:$BA$1048576,11,FALSE)</f>
        <v>#N/A</v>
      </c>
      <c r="Z389" s="65" t="e">
        <f>VLOOKUP($G389,For!$B$14:$BA$1048576,16,FALSE)</f>
        <v>#N/A</v>
      </c>
      <c r="AB389" s="72" t="e">
        <f>VLOOKUP($G389,For!$B$14:$BA$1048576,51,FALSE)</f>
        <v>#N/A</v>
      </c>
      <c r="AC389" s="72" t="e">
        <f>VLOOKUP($G389,For!$B$14:$BA$1048576,52,FALSE)</f>
        <v>#N/A</v>
      </c>
    </row>
    <row r="390" spans="7:29" x14ac:dyDescent="0.25">
      <c r="G390" s="54" t="str">
        <f>IF(ISBLANK(Bac!$D923),"",Bac!B923)</f>
        <v/>
      </c>
      <c r="H390" s="65" t="str">
        <f>IF(ISBLANK(Bac!$D923),"",Bac!C923)</f>
        <v/>
      </c>
      <c r="I390" s="54" t="str">
        <f>IF(ISBLANK(Bac!$D923),"",Bac!D923)</f>
        <v/>
      </c>
      <c r="J390" s="54" t="str">
        <f>IF(ISBLANK(Bac!$D923),"",Bac!E923)</f>
        <v/>
      </c>
      <c r="K390" s="54" t="str">
        <f>IF(ISBLANK(Bac!$D923),"",Bac!F923)</f>
        <v/>
      </c>
      <c r="L390" s="54" t="str">
        <f>IF(ISBLANK(Bac!$D923),"",Bac!G923)</f>
        <v/>
      </c>
      <c r="M390" s="54" t="str">
        <f>IF(ISBLANK(Bac!$D923),"",Bac!H923)</f>
        <v/>
      </c>
      <c r="N390" s="54" t="str">
        <f>IF(ISBLANK(Bac!$D923),"",Bac!I923)</f>
        <v/>
      </c>
      <c r="O390" s="54" t="str">
        <f>IF(ISBLANK(Bac!$D923),"",Bac!J923)</f>
        <v/>
      </c>
      <c r="P390" s="54" t="str">
        <f>IF(ISBLANK(Bac!$D923),"",Bac!K923)</f>
        <v/>
      </c>
      <c r="Q390" s="65" t="e">
        <f>VLOOKUP($G390,Now!$B$14:$BA$1048576,2,FALSE)</f>
        <v>#N/A</v>
      </c>
      <c r="R390" s="65" t="e">
        <f>VLOOKUP($G390,For!$B$14:$BA$1048576,2,FALSE)</f>
        <v>#N/A</v>
      </c>
      <c r="S390" s="67">
        <f t="shared" si="5"/>
        <v>-9999</v>
      </c>
      <c r="U390" s="65" t="e">
        <f>VLOOKUP($G390,Bac!$B$14:$BA$1048576,11,FALSE)</f>
        <v>#N/A</v>
      </c>
      <c r="V390" s="65" t="e">
        <f>VLOOKUP($G390,Bac!$B$14:$BA$1048576,16,FALSE)</f>
        <v>#N/A</v>
      </c>
      <c r="W390" s="65" t="e">
        <f>VLOOKUP($G390,Now!$B$14:$BA$1048576,11,FALSE)</f>
        <v>#N/A</v>
      </c>
      <c r="X390" s="65" t="e">
        <f>VLOOKUP($G390,Now!$B$14:$BA$1048576,16,FALSE)</f>
        <v>#N/A</v>
      </c>
      <c r="Y390" s="65" t="e">
        <f>VLOOKUP($G390,For!$B$14:$BA$1048576,11,FALSE)</f>
        <v>#N/A</v>
      </c>
      <c r="Z390" s="65" t="e">
        <f>VLOOKUP($G390,For!$B$14:$BA$1048576,16,FALSE)</f>
        <v>#N/A</v>
      </c>
      <c r="AB390" s="72" t="e">
        <f>VLOOKUP($G390,For!$B$14:$BA$1048576,51,FALSE)</f>
        <v>#N/A</v>
      </c>
      <c r="AC390" s="72" t="e">
        <f>VLOOKUP($G390,For!$B$14:$BA$1048576,52,FALSE)</f>
        <v>#N/A</v>
      </c>
    </row>
    <row r="391" spans="7:29" x14ac:dyDescent="0.25">
      <c r="G391" s="54" t="str">
        <f>IF(ISBLANK(Bac!$D829),"",Bac!B829)</f>
        <v/>
      </c>
      <c r="H391" s="65" t="str">
        <f>IF(ISBLANK(Bac!$D829),"",Bac!C829)</f>
        <v/>
      </c>
      <c r="I391" s="54" t="str">
        <f>IF(ISBLANK(Bac!$D829),"",Bac!D829)</f>
        <v/>
      </c>
      <c r="J391" s="54" t="str">
        <f>IF(ISBLANK(Bac!$D829),"",Bac!E829)</f>
        <v/>
      </c>
      <c r="K391" s="54" t="str">
        <f>IF(ISBLANK(Bac!$D829),"",Bac!F829)</f>
        <v/>
      </c>
      <c r="L391" s="54" t="str">
        <f>IF(ISBLANK(Bac!$D829),"",Bac!G829)</f>
        <v/>
      </c>
      <c r="M391" s="54" t="str">
        <f>IF(ISBLANK(Bac!$D829),"",Bac!H829)</f>
        <v/>
      </c>
      <c r="N391" s="54" t="str">
        <f>IF(ISBLANK(Bac!$D829),"",Bac!I829)</f>
        <v/>
      </c>
      <c r="O391" s="54" t="str">
        <f>IF(ISBLANK(Bac!$D829),"",Bac!J829)</f>
        <v/>
      </c>
      <c r="P391" s="54" t="str">
        <f>IF(ISBLANK(Bac!$D829),"",Bac!K829)</f>
        <v/>
      </c>
      <c r="Q391" s="65" t="e">
        <f>VLOOKUP($G391,Now!$B$14:$BA$1048576,2,FALSE)</f>
        <v>#N/A</v>
      </c>
      <c r="R391" s="65" t="e">
        <f>VLOOKUP($G391,For!$B$14:$BA$1048576,2,FALSE)</f>
        <v>#N/A</v>
      </c>
      <c r="S391" s="67">
        <f t="shared" ref="S391:S454" si="6">IF(ISNUMBER(H391),(H391*$E$6+Q391*$E$7+R391*$E$8)/SUM($E$6:$E$8),-9999)</f>
        <v>-9999</v>
      </c>
      <c r="U391" s="65" t="e">
        <f>VLOOKUP($G391,Bac!$B$14:$BA$1048576,11,FALSE)</f>
        <v>#N/A</v>
      </c>
      <c r="V391" s="65" t="e">
        <f>VLOOKUP($G391,Bac!$B$14:$BA$1048576,16,FALSE)</f>
        <v>#N/A</v>
      </c>
      <c r="W391" s="65" t="e">
        <f>VLOOKUP($G391,Now!$B$14:$BA$1048576,11,FALSE)</f>
        <v>#N/A</v>
      </c>
      <c r="X391" s="65" t="e">
        <f>VLOOKUP($G391,Now!$B$14:$BA$1048576,16,FALSE)</f>
        <v>#N/A</v>
      </c>
      <c r="Y391" s="65" t="e">
        <f>VLOOKUP($G391,For!$B$14:$BA$1048576,11,FALSE)</f>
        <v>#N/A</v>
      </c>
      <c r="Z391" s="65" t="e">
        <f>VLOOKUP($G391,For!$B$14:$BA$1048576,16,FALSE)</f>
        <v>#N/A</v>
      </c>
      <c r="AB391" s="72" t="e">
        <f>VLOOKUP($G391,For!$B$14:$BA$1048576,51,FALSE)</f>
        <v>#N/A</v>
      </c>
      <c r="AC391" s="72" t="e">
        <f>VLOOKUP($G391,For!$B$14:$BA$1048576,52,FALSE)</f>
        <v>#N/A</v>
      </c>
    </row>
    <row r="392" spans="7:29" x14ac:dyDescent="0.25">
      <c r="G392" s="54" t="str">
        <f>IF(ISBLANK(Bac!$D396),"",Bac!B396)</f>
        <v/>
      </c>
      <c r="H392" s="65" t="str">
        <f>IF(ISBLANK(Bac!$D396),"",Bac!C396)</f>
        <v/>
      </c>
      <c r="I392" s="54" t="str">
        <f>IF(ISBLANK(Bac!$D396),"",Bac!D396)</f>
        <v/>
      </c>
      <c r="J392" s="54" t="str">
        <f>IF(ISBLANK(Bac!$D396),"",Bac!E396)</f>
        <v/>
      </c>
      <c r="K392" s="54" t="str">
        <f>IF(ISBLANK(Bac!$D396),"",Bac!F396)</f>
        <v/>
      </c>
      <c r="L392" s="54" t="str">
        <f>IF(ISBLANK(Bac!$D396),"",Bac!G396)</f>
        <v/>
      </c>
      <c r="M392" s="54" t="str">
        <f>IF(ISBLANK(Bac!$D396),"",Bac!H396)</f>
        <v/>
      </c>
      <c r="N392" s="54" t="str">
        <f>IF(ISBLANK(Bac!$D396),"",Bac!I396)</f>
        <v/>
      </c>
      <c r="O392" s="54" t="str">
        <f>IF(ISBLANK(Bac!$D396),"",Bac!J396)</f>
        <v/>
      </c>
      <c r="P392" s="54" t="str">
        <f>IF(ISBLANK(Bac!$D396),"",Bac!K396)</f>
        <v/>
      </c>
      <c r="Q392" s="65" t="e">
        <f>VLOOKUP($G392,Now!$B$14:$BA$1048576,2,FALSE)</f>
        <v>#N/A</v>
      </c>
      <c r="R392" s="65" t="e">
        <f>VLOOKUP($G392,For!$B$14:$BA$1048576,2,FALSE)</f>
        <v>#N/A</v>
      </c>
      <c r="S392" s="67">
        <f t="shared" si="6"/>
        <v>-9999</v>
      </c>
      <c r="U392" s="65" t="e">
        <f>VLOOKUP($G392,Bac!$B$14:$BA$1048576,11,FALSE)</f>
        <v>#N/A</v>
      </c>
      <c r="V392" s="65" t="e">
        <f>VLOOKUP($G392,Bac!$B$14:$BA$1048576,16,FALSE)</f>
        <v>#N/A</v>
      </c>
      <c r="W392" s="65" t="e">
        <f>VLOOKUP($G392,Now!$B$14:$BA$1048576,11,FALSE)</f>
        <v>#N/A</v>
      </c>
      <c r="X392" s="65" t="e">
        <f>VLOOKUP($G392,Now!$B$14:$BA$1048576,16,FALSE)</f>
        <v>#N/A</v>
      </c>
      <c r="Y392" s="65" t="e">
        <f>VLOOKUP($G392,For!$B$14:$BA$1048576,11,FALSE)</f>
        <v>#N/A</v>
      </c>
      <c r="Z392" s="65" t="e">
        <f>VLOOKUP($G392,For!$B$14:$BA$1048576,16,FALSE)</f>
        <v>#N/A</v>
      </c>
      <c r="AB392" s="72" t="e">
        <f>VLOOKUP($G392,For!$B$14:$BA$1048576,51,FALSE)</f>
        <v>#N/A</v>
      </c>
      <c r="AC392" s="72" t="e">
        <f>VLOOKUP($G392,For!$B$14:$BA$1048576,52,FALSE)</f>
        <v>#N/A</v>
      </c>
    </row>
    <row r="393" spans="7:29" x14ac:dyDescent="0.25">
      <c r="G393" s="54" t="str">
        <f>IF(ISBLANK(Bac!$D785),"",Bac!B785)</f>
        <v/>
      </c>
      <c r="H393" s="65" t="str">
        <f>IF(ISBLANK(Bac!$D785),"",Bac!C785)</f>
        <v/>
      </c>
      <c r="I393" s="54" t="str">
        <f>IF(ISBLANK(Bac!$D785),"",Bac!D785)</f>
        <v/>
      </c>
      <c r="J393" s="54" t="str">
        <f>IF(ISBLANK(Bac!$D785),"",Bac!E785)</f>
        <v/>
      </c>
      <c r="K393" s="54" t="str">
        <f>IF(ISBLANK(Bac!$D785),"",Bac!F785)</f>
        <v/>
      </c>
      <c r="L393" s="54" t="str">
        <f>IF(ISBLANK(Bac!$D785),"",Bac!G785)</f>
        <v/>
      </c>
      <c r="M393" s="54" t="str">
        <f>IF(ISBLANK(Bac!$D785),"",Bac!H785)</f>
        <v/>
      </c>
      <c r="N393" s="54" t="str">
        <f>IF(ISBLANK(Bac!$D785),"",Bac!I785)</f>
        <v/>
      </c>
      <c r="O393" s="54" t="str">
        <f>IF(ISBLANK(Bac!$D785),"",Bac!J785)</f>
        <v/>
      </c>
      <c r="P393" s="54" t="str">
        <f>IF(ISBLANK(Bac!$D785),"",Bac!K785)</f>
        <v/>
      </c>
      <c r="Q393" s="65" t="e">
        <f>VLOOKUP($G393,Now!$B$14:$BA$1048576,2,FALSE)</f>
        <v>#N/A</v>
      </c>
      <c r="R393" s="65" t="e">
        <f>VLOOKUP($G393,For!$B$14:$BA$1048576,2,FALSE)</f>
        <v>#N/A</v>
      </c>
      <c r="S393" s="67">
        <f t="shared" si="6"/>
        <v>-9999</v>
      </c>
      <c r="U393" s="65" t="e">
        <f>VLOOKUP($G393,Bac!$B$14:$BA$1048576,11,FALSE)</f>
        <v>#N/A</v>
      </c>
      <c r="V393" s="65" t="e">
        <f>VLOOKUP($G393,Bac!$B$14:$BA$1048576,16,FALSE)</f>
        <v>#N/A</v>
      </c>
      <c r="W393" s="65" t="e">
        <f>VLOOKUP($G393,Now!$B$14:$BA$1048576,11,FALSE)</f>
        <v>#N/A</v>
      </c>
      <c r="X393" s="65" t="e">
        <f>VLOOKUP($G393,Now!$B$14:$BA$1048576,16,FALSE)</f>
        <v>#N/A</v>
      </c>
      <c r="Y393" s="65" t="e">
        <f>VLOOKUP($G393,For!$B$14:$BA$1048576,11,FALSE)</f>
        <v>#N/A</v>
      </c>
      <c r="Z393" s="65" t="e">
        <f>VLOOKUP($G393,For!$B$14:$BA$1048576,16,FALSE)</f>
        <v>#N/A</v>
      </c>
      <c r="AB393" s="72" t="e">
        <f>VLOOKUP($G393,For!$B$14:$BA$1048576,51,FALSE)</f>
        <v>#N/A</v>
      </c>
      <c r="AC393" s="72" t="e">
        <f>VLOOKUP($G393,For!$B$14:$BA$1048576,52,FALSE)</f>
        <v>#N/A</v>
      </c>
    </row>
    <row r="394" spans="7:29" x14ac:dyDescent="0.25">
      <c r="G394" s="54" t="str">
        <f>IF(ISBLANK(Bac!$D857),"",Bac!B857)</f>
        <v/>
      </c>
      <c r="H394" s="65" t="str">
        <f>IF(ISBLANK(Bac!$D857),"",Bac!C857)</f>
        <v/>
      </c>
      <c r="I394" s="54" t="str">
        <f>IF(ISBLANK(Bac!$D857),"",Bac!D857)</f>
        <v/>
      </c>
      <c r="J394" s="54" t="str">
        <f>IF(ISBLANK(Bac!$D857),"",Bac!E857)</f>
        <v/>
      </c>
      <c r="K394" s="54" t="str">
        <f>IF(ISBLANK(Bac!$D857),"",Bac!F857)</f>
        <v/>
      </c>
      <c r="L394" s="54" t="str">
        <f>IF(ISBLANK(Bac!$D857),"",Bac!G857)</f>
        <v/>
      </c>
      <c r="M394" s="54" t="str">
        <f>IF(ISBLANK(Bac!$D857),"",Bac!H857)</f>
        <v/>
      </c>
      <c r="N394" s="54" t="str">
        <f>IF(ISBLANK(Bac!$D857),"",Bac!I857)</f>
        <v/>
      </c>
      <c r="O394" s="54" t="str">
        <f>IF(ISBLANK(Bac!$D857),"",Bac!J857)</f>
        <v/>
      </c>
      <c r="P394" s="54" t="str">
        <f>IF(ISBLANK(Bac!$D857),"",Bac!K857)</f>
        <v/>
      </c>
      <c r="Q394" s="65" t="e">
        <f>VLOOKUP($G394,Now!$B$14:$BA$1048576,2,FALSE)</f>
        <v>#N/A</v>
      </c>
      <c r="R394" s="65" t="e">
        <f>VLOOKUP($G394,For!$B$14:$BA$1048576,2,FALSE)</f>
        <v>#N/A</v>
      </c>
      <c r="S394" s="67">
        <f t="shared" si="6"/>
        <v>-9999</v>
      </c>
      <c r="U394" s="65" t="e">
        <f>VLOOKUP($G394,Bac!$B$14:$BA$1048576,11,FALSE)</f>
        <v>#N/A</v>
      </c>
      <c r="V394" s="65" t="e">
        <f>VLOOKUP($G394,Bac!$B$14:$BA$1048576,16,FALSE)</f>
        <v>#N/A</v>
      </c>
      <c r="W394" s="65" t="e">
        <f>VLOOKUP($G394,Now!$B$14:$BA$1048576,11,FALSE)</f>
        <v>#N/A</v>
      </c>
      <c r="X394" s="65" t="e">
        <f>VLOOKUP($G394,Now!$B$14:$BA$1048576,16,FALSE)</f>
        <v>#N/A</v>
      </c>
      <c r="Y394" s="65" t="e">
        <f>VLOOKUP($G394,For!$B$14:$BA$1048576,11,FALSE)</f>
        <v>#N/A</v>
      </c>
      <c r="Z394" s="65" t="e">
        <f>VLOOKUP($G394,For!$B$14:$BA$1048576,16,FALSE)</f>
        <v>#N/A</v>
      </c>
      <c r="AB394" s="72" t="e">
        <f>VLOOKUP($G394,For!$B$14:$BA$1048576,51,FALSE)</f>
        <v>#N/A</v>
      </c>
      <c r="AC394" s="72" t="e">
        <f>VLOOKUP($G394,For!$B$14:$BA$1048576,52,FALSE)</f>
        <v>#N/A</v>
      </c>
    </row>
    <row r="395" spans="7:29" x14ac:dyDescent="0.25">
      <c r="G395" s="54" t="str">
        <f>IF(ISBLANK(Bac!$D968),"",Bac!B968)</f>
        <v/>
      </c>
      <c r="H395" s="65" t="str">
        <f>IF(ISBLANK(Bac!$D968),"",Bac!C968)</f>
        <v/>
      </c>
      <c r="I395" s="54" t="str">
        <f>IF(ISBLANK(Bac!$D968),"",Bac!D968)</f>
        <v/>
      </c>
      <c r="J395" s="54" t="str">
        <f>IF(ISBLANK(Bac!$D968),"",Bac!E968)</f>
        <v/>
      </c>
      <c r="K395" s="54" t="str">
        <f>IF(ISBLANK(Bac!$D968),"",Bac!F968)</f>
        <v/>
      </c>
      <c r="L395" s="54" t="str">
        <f>IF(ISBLANK(Bac!$D968),"",Bac!G968)</f>
        <v/>
      </c>
      <c r="M395" s="54" t="str">
        <f>IF(ISBLANK(Bac!$D968),"",Bac!H968)</f>
        <v/>
      </c>
      <c r="N395" s="54" t="str">
        <f>IF(ISBLANK(Bac!$D968),"",Bac!I968)</f>
        <v/>
      </c>
      <c r="O395" s="54" t="str">
        <f>IF(ISBLANK(Bac!$D968),"",Bac!J968)</f>
        <v/>
      </c>
      <c r="P395" s="54" t="str">
        <f>IF(ISBLANK(Bac!$D968),"",Bac!K968)</f>
        <v/>
      </c>
      <c r="Q395" s="65" t="e">
        <f>VLOOKUP($G395,Now!$B$14:$BA$1048576,2,FALSE)</f>
        <v>#N/A</v>
      </c>
      <c r="R395" s="65" t="e">
        <f>VLOOKUP($G395,For!$B$14:$BA$1048576,2,FALSE)</f>
        <v>#N/A</v>
      </c>
      <c r="S395" s="67">
        <f t="shared" si="6"/>
        <v>-9999</v>
      </c>
      <c r="U395" s="65" t="e">
        <f>VLOOKUP($G395,Bac!$B$14:$BA$1048576,11,FALSE)</f>
        <v>#N/A</v>
      </c>
      <c r="V395" s="65" t="e">
        <f>VLOOKUP($G395,Bac!$B$14:$BA$1048576,16,FALSE)</f>
        <v>#N/A</v>
      </c>
      <c r="W395" s="65" t="e">
        <f>VLOOKUP($G395,Now!$B$14:$BA$1048576,11,FALSE)</f>
        <v>#N/A</v>
      </c>
      <c r="X395" s="65" t="e">
        <f>VLOOKUP($G395,Now!$B$14:$BA$1048576,16,FALSE)</f>
        <v>#N/A</v>
      </c>
      <c r="Y395" s="65" t="e">
        <f>VLOOKUP($G395,For!$B$14:$BA$1048576,11,FALSE)</f>
        <v>#N/A</v>
      </c>
      <c r="Z395" s="65" t="e">
        <f>VLOOKUP($G395,For!$B$14:$BA$1048576,16,FALSE)</f>
        <v>#N/A</v>
      </c>
      <c r="AB395" s="72" t="e">
        <f>VLOOKUP($G395,For!$B$14:$BA$1048576,51,FALSE)</f>
        <v>#N/A</v>
      </c>
      <c r="AC395" s="72" t="e">
        <f>VLOOKUP($G395,For!$B$14:$BA$1048576,52,FALSE)</f>
        <v>#N/A</v>
      </c>
    </row>
    <row r="396" spans="7:29" x14ac:dyDescent="0.25">
      <c r="G396" s="54" t="str">
        <f>IF(ISBLANK(Bac!$D1040),"",Bac!B1040)</f>
        <v/>
      </c>
      <c r="H396" s="65" t="str">
        <f>IF(ISBLANK(Bac!$D1040),"",Bac!C1040)</f>
        <v/>
      </c>
      <c r="I396" s="54" t="str">
        <f>IF(ISBLANK(Bac!$D1040),"",Bac!D1040)</f>
        <v/>
      </c>
      <c r="J396" s="54" t="str">
        <f>IF(ISBLANK(Bac!$D1040),"",Bac!E1040)</f>
        <v/>
      </c>
      <c r="K396" s="54" t="str">
        <f>IF(ISBLANK(Bac!$D1040),"",Bac!F1040)</f>
        <v/>
      </c>
      <c r="L396" s="54" t="str">
        <f>IF(ISBLANK(Bac!$D1040),"",Bac!G1040)</f>
        <v/>
      </c>
      <c r="M396" s="54" t="str">
        <f>IF(ISBLANK(Bac!$D1040),"",Bac!H1040)</f>
        <v/>
      </c>
      <c r="N396" s="54" t="str">
        <f>IF(ISBLANK(Bac!$D1040),"",Bac!I1040)</f>
        <v/>
      </c>
      <c r="O396" s="54" t="str">
        <f>IF(ISBLANK(Bac!$D1040),"",Bac!J1040)</f>
        <v/>
      </c>
      <c r="P396" s="54" t="str">
        <f>IF(ISBLANK(Bac!$D1040),"",Bac!K1040)</f>
        <v/>
      </c>
      <c r="Q396" s="65" t="e">
        <f>VLOOKUP($G396,Now!$B$14:$BA$1048576,2,FALSE)</f>
        <v>#N/A</v>
      </c>
      <c r="R396" s="65" t="e">
        <f>VLOOKUP($G396,For!$B$14:$BA$1048576,2,FALSE)</f>
        <v>#N/A</v>
      </c>
      <c r="S396" s="67">
        <f t="shared" si="6"/>
        <v>-9999</v>
      </c>
      <c r="U396" s="65" t="e">
        <f>VLOOKUP($G396,Bac!$B$14:$BA$1048576,11,FALSE)</f>
        <v>#N/A</v>
      </c>
      <c r="V396" s="65" t="e">
        <f>VLOOKUP($G396,Bac!$B$14:$BA$1048576,16,FALSE)</f>
        <v>#N/A</v>
      </c>
      <c r="W396" s="65" t="e">
        <f>VLOOKUP($G396,Now!$B$14:$BA$1048576,11,FALSE)</f>
        <v>#N/A</v>
      </c>
      <c r="X396" s="65" t="e">
        <f>VLOOKUP($G396,Now!$B$14:$BA$1048576,16,FALSE)</f>
        <v>#N/A</v>
      </c>
      <c r="Y396" s="65" t="e">
        <f>VLOOKUP($G396,For!$B$14:$BA$1048576,11,FALSE)</f>
        <v>#N/A</v>
      </c>
      <c r="Z396" s="65" t="e">
        <f>VLOOKUP($G396,For!$B$14:$BA$1048576,16,FALSE)</f>
        <v>#N/A</v>
      </c>
      <c r="AB396" s="72" t="e">
        <f>VLOOKUP($G396,For!$B$14:$BA$1048576,51,FALSE)</f>
        <v>#N/A</v>
      </c>
      <c r="AC396" s="72" t="e">
        <f>VLOOKUP($G396,For!$B$14:$BA$1048576,52,FALSE)</f>
        <v>#N/A</v>
      </c>
    </row>
    <row r="397" spans="7:29" x14ac:dyDescent="0.25">
      <c r="G397" s="54" t="str">
        <f>IF(ISBLANK(Bac!$D385),"",Bac!B385)</f>
        <v/>
      </c>
      <c r="H397" s="65" t="str">
        <f>IF(ISBLANK(Bac!$D385),"",Bac!C385)</f>
        <v/>
      </c>
      <c r="I397" s="54" t="str">
        <f>IF(ISBLANK(Bac!$D385),"",Bac!D385)</f>
        <v/>
      </c>
      <c r="J397" s="54" t="str">
        <f>IF(ISBLANK(Bac!$D385),"",Bac!E385)</f>
        <v/>
      </c>
      <c r="K397" s="54" t="str">
        <f>IF(ISBLANK(Bac!$D385),"",Bac!F385)</f>
        <v/>
      </c>
      <c r="L397" s="54" t="str">
        <f>IF(ISBLANK(Bac!$D385),"",Bac!G385)</f>
        <v/>
      </c>
      <c r="M397" s="54" t="str">
        <f>IF(ISBLANK(Bac!$D385),"",Bac!H385)</f>
        <v/>
      </c>
      <c r="N397" s="54" t="str">
        <f>IF(ISBLANK(Bac!$D385),"",Bac!I385)</f>
        <v/>
      </c>
      <c r="O397" s="54" t="str">
        <f>IF(ISBLANK(Bac!$D385),"",Bac!J385)</f>
        <v/>
      </c>
      <c r="P397" s="54" t="str">
        <f>IF(ISBLANK(Bac!$D385),"",Bac!K385)</f>
        <v/>
      </c>
      <c r="Q397" s="65" t="e">
        <f>VLOOKUP($G397,Now!$B$14:$BA$1048576,2,FALSE)</f>
        <v>#N/A</v>
      </c>
      <c r="R397" s="65" t="e">
        <f>VLOOKUP($G397,For!$B$14:$BA$1048576,2,FALSE)</f>
        <v>#N/A</v>
      </c>
      <c r="S397" s="67">
        <f t="shared" si="6"/>
        <v>-9999</v>
      </c>
      <c r="U397" s="65" t="e">
        <f>VLOOKUP($G397,Bac!$B$14:$BA$1048576,11,FALSE)</f>
        <v>#N/A</v>
      </c>
      <c r="V397" s="65" t="e">
        <f>VLOOKUP($G397,Bac!$B$14:$BA$1048576,16,FALSE)</f>
        <v>#N/A</v>
      </c>
      <c r="W397" s="65" t="e">
        <f>VLOOKUP($G397,Now!$B$14:$BA$1048576,11,FALSE)</f>
        <v>#N/A</v>
      </c>
      <c r="X397" s="65" t="e">
        <f>VLOOKUP($G397,Now!$B$14:$BA$1048576,16,FALSE)</f>
        <v>#N/A</v>
      </c>
      <c r="Y397" s="65" t="e">
        <f>VLOOKUP($G397,For!$B$14:$BA$1048576,11,FALSE)</f>
        <v>#N/A</v>
      </c>
      <c r="Z397" s="65" t="e">
        <f>VLOOKUP($G397,For!$B$14:$BA$1048576,16,FALSE)</f>
        <v>#N/A</v>
      </c>
      <c r="AB397" s="72" t="e">
        <f>VLOOKUP($G397,For!$B$14:$BA$1048576,51,FALSE)</f>
        <v>#N/A</v>
      </c>
      <c r="AC397" s="72" t="e">
        <f>VLOOKUP($G397,For!$B$14:$BA$1048576,52,FALSE)</f>
        <v>#N/A</v>
      </c>
    </row>
    <row r="398" spans="7:29" x14ac:dyDescent="0.25">
      <c r="G398" s="54" t="str">
        <f>IF(ISBLANK(Bac!$D690),"",Bac!B690)</f>
        <v/>
      </c>
      <c r="H398" s="65" t="str">
        <f>IF(ISBLANK(Bac!$D690),"",Bac!C690)</f>
        <v/>
      </c>
      <c r="I398" s="54" t="str">
        <f>IF(ISBLANK(Bac!$D690),"",Bac!D690)</f>
        <v/>
      </c>
      <c r="J398" s="54" t="str">
        <f>IF(ISBLANK(Bac!$D690),"",Bac!E690)</f>
        <v/>
      </c>
      <c r="K398" s="54" t="str">
        <f>IF(ISBLANK(Bac!$D690),"",Bac!F690)</f>
        <v/>
      </c>
      <c r="L398" s="54" t="str">
        <f>IF(ISBLANK(Bac!$D690),"",Bac!G690)</f>
        <v/>
      </c>
      <c r="M398" s="54" t="str">
        <f>IF(ISBLANK(Bac!$D690),"",Bac!H690)</f>
        <v/>
      </c>
      <c r="N398" s="54" t="str">
        <f>IF(ISBLANK(Bac!$D690),"",Bac!I690)</f>
        <v/>
      </c>
      <c r="O398" s="54" t="str">
        <f>IF(ISBLANK(Bac!$D690),"",Bac!J690)</f>
        <v/>
      </c>
      <c r="P398" s="54" t="str">
        <f>IF(ISBLANK(Bac!$D690),"",Bac!K690)</f>
        <v/>
      </c>
      <c r="Q398" s="65" t="e">
        <f>VLOOKUP($G398,Now!$B$14:$BA$1048576,2,FALSE)</f>
        <v>#N/A</v>
      </c>
      <c r="R398" s="65" t="e">
        <f>VLOOKUP($G398,For!$B$14:$BA$1048576,2,FALSE)</f>
        <v>#N/A</v>
      </c>
      <c r="S398" s="67">
        <f t="shared" si="6"/>
        <v>-9999</v>
      </c>
      <c r="U398" s="65" t="e">
        <f>VLOOKUP($G398,Bac!$B$14:$BA$1048576,11,FALSE)</f>
        <v>#N/A</v>
      </c>
      <c r="V398" s="65" t="e">
        <f>VLOOKUP($G398,Bac!$B$14:$BA$1048576,16,FALSE)</f>
        <v>#N/A</v>
      </c>
      <c r="W398" s="65" t="e">
        <f>VLOOKUP($G398,Now!$B$14:$BA$1048576,11,FALSE)</f>
        <v>#N/A</v>
      </c>
      <c r="X398" s="65" t="e">
        <f>VLOOKUP($G398,Now!$B$14:$BA$1048576,16,FALSE)</f>
        <v>#N/A</v>
      </c>
      <c r="Y398" s="65" t="e">
        <f>VLOOKUP($G398,For!$B$14:$BA$1048576,11,FALSE)</f>
        <v>#N/A</v>
      </c>
      <c r="Z398" s="65" t="e">
        <f>VLOOKUP($G398,For!$B$14:$BA$1048576,16,FALSE)</f>
        <v>#N/A</v>
      </c>
      <c r="AB398" s="72" t="e">
        <f>VLOOKUP($G398,For!$B$14:$BA$1048576,51,FALSE)</f>
        <v>#N/A</v>
      </c>
      <c r="AC398" s="72" t="e">
        <f>VLOOKUP($G398,For!$B$14:$BA$1048576,52,FALSE)</f>
        <v>#N/A</v>
      </c>
    </row>
    <row r="399" spans="7:29" x14ac:dyDescent="0.25">
      <c r="G399" s="54" t="str">
        <f>IF(ISBLANK(Bac!$D887),"",Bac!B887)</f>
        <v/>
      </c>
      <c r="H399" s="65" t="str">
        <f>IF(ISBLANK(Bac!$D887),"",Bac!C887)</f>
        <v/>
      </c>
      <c r="I399" s="54" t="str">
        <f>IF(ISBLANK(Bac!$D887),"",Bac!D887)</f>
        <v/>
      </c>
      <c r="J399" s="54" t="str">
        <f>IF(ISBLANK(Bac!$D887),"",Bac!E887)</f>
        <v/>
      </c>
      <c r="K399" s="54" t="str">
        <f>IF(ISBLANK(Bac!$D887),"",Bac!F887)</f>
        <v/>
      </c>
      <c r="L399" s="54" t="str">
        <f>IF(ISBLANK(Bac!$D887),"",Bac!G887)</f>
        <v/>
      </c>
      <c r="M399" s="54" t="str">
        <f>IF(ISBLANK(Bac!$D887),"",Bac!H887)</f>
        <v/>
      </c>
      <c r="N399" s="54" t="str">
        <f>IF(ISBLANK(Bac!$D887),"",Bac!I887)</f>
        <v/>
      </c>
      <c r="O399" s="54" t="str">
        <f>IF(ISBLANK(Bac!$D887),"",Bac!J887)</f>
        <v/>
      </c>
      <c r="P399" s="54" t="str">
        <f>IF(ISBLANK(Bac!$D887),"",Bac!K887)</f>
        <v/>
      </c>
      <c r="Q399" s="65" t="e">
        <f>VLOOKUP($G399,Now!$B$14:$BA$1048576,2,FALSE)</f>
        <v>#N/A</v>
      </c>
      <c r="R399" s="65" t="e">
        <f>VLOOKUP($G399,For!$B$14:$BA$1048576,2,FALSE)</f>
        <v>#N/A</v>
      </c>
      <c r="S399" s="67">
        <f t="shared" si="6"/>
        <v>-9999</v>
      </c>
      <c r="U399" s="65" t="e">
        <f>VLOOKUP($G399,Bac!$B$14:$BA$1048576,11,FALSE)</f>
        <v>#N/A</v>
      </c>
      <c r="V399" s="65" t="e">
        <f>VLOOKUP($G399,Bac!$B$14:$BA$1048576,16,FALSE)</f>
        <v>#N/A</v>
      </c>
      <c r="W399" s="65" t="e">
        <f>VLOOKUP($G399,Now!$B$14:$BA$1048576,11,FALSE)</f>
        <v>#N/A</v>
      </c>
      <c r="X399" s="65" t="e">
        <f>VLOOKUP($G399,Now!$B$14:$BA$1048576,16,FALSE)</f>
        <v>#N/A</v>
      </c>
      <c r="Y399" s="65" t="e">
        <f>VLOOKUP($G399,For!$B$14:$BA$1048576,11,FALSE)</f>
        <v>#N/A</v>
      </c>
      <c r="Z399" s="65" t="e">
        <f>VLOOKUP($G399,For!$B$14:$BA$1048576,16,FALSE)</f>
        <v>#N/A</v>
      </c>
      <c r="AB399" s="72" t="e">
        <f>VLOOKUP($G399,For!$B$14:$BA$1048576,51,FALSE)</f>
        <v>#N/A</v>
      </c>
      <c r="AC399" s="72" t="e">
        <f>VLOOKUP($G399,For!$B$14:$BA$1048576,52,FALSE)</f>
        <v>#N/A</v>
      </c>
    </row>
    <row r="400" spans="7:29" x14ac:dyDescent="0.25">
      <c r="G400" s="54" t="str">
        <f>IF(ISBLANK(Bac!$D157),"",Bac!B157)</f>
        <v/>
      </c>
      <c r="H400" s="65" t="str">
        <f>IF(ISBLANK(Bac!$D157),"",Bac!C157)</f>
        <v/>
      </c>
      <c r="I400" s="54" t="str">
        <f>IF(ISBLANK(Bac!$D157),"",Bac!D157)</f>
        <v/>
      </c>
      <c r="J400" s="54" t="str">
        <f>IF(ISBLANK(Bac!$D157),"",Bac!E157)</f>
        <v/>
      </c>
      <c r="K400" s="54" t="str">
        <f>IF(ISBLANK(Bac!$D157),"",Bac!F157)</f>
        <v/>
      </c>
      <c r="L400" s="54" t="str">
        <f>IF(ISBLANK(Bac!$D157),"",Bac!G157)</f>
        <v/>
      </c>
      <c r="M400" s="54" t="str">
        <f>IF(ISBLANK(Bac!$D157),"",Bac!H157)</f>
        <v/>
      </c>
      <c r="N400" s="54" t="str">
        <f>IF(ISBLANK(Bac!$D157),"",Bac!I157)</f>
        <v/>
      </c>
      <c r="O400" s="54" t="str">
        <f>IF(ISBLANK(Bac!$D157),"",Bac!J157)</f>
        <v/>
      </c>
      <c r="P400" s="54" t="str">
        <f>IF(ISBLANK(Bac!$D157),"",Bac!K157)</f>
        <v/>
      </c>
      <c r="Q400" s="65" t="e">
        <f>VLOOKUP($G400,Now!$B$14:$BA$1048576,2,FALSE)</f>
        <v>#N/A</v>
      </c>
      <c r="R400" s="65" t="e">
        <f>VLOOKUP($G400,For!$B$14:$BA$1048576,2,FALSE)</f>
        <v>#N/A</v>
      </c>
      <c r="S400" s="67">
        <f t="shared" si="6"/>
        <v>-9999</v>
      </c>
      <c r="U400" s="65" t="e">
        <f>VLOOKUP($G400,Bac!$B$14:$BA$1048576,11,FALSE)</f>
        <v>#N/A</v>
      </c>
      <c r="V400" s="65" t="e">
        <f>VLOOKUP($G400,Bac!$B$14:$BA$1048576,16,FALSE)</f>
        <v>#N/A</v>
      </c>
      <c r="W400" s="65" t="e">
        <f>VLOOKUP($G400,Now!$B$14:$BA$1048576,11,FALSE)</f>
        <v>#N/A</v>
      </c>
      <c r="X400" s="65" t="e">
        <f>VLOOKUP($G400,Now!$B$14:$BA$1048576,16,FALSE)</f>
        <v>#N/A</v>
      </c>
      <c r="Y400" s="65" t="e">
        <f>VLOOKUP($G400,For!$B$14:$BA$1048576,11,FALSE)</f>
        <v>#N/A</v>
      </c>
      <c r="Z400" s="65" t="e">
        <f>VLOOKUP($G400,For!$B$14:$BA$1048576,16,FALSE)</f>
        <v>#N/A</v>
      </c>
      <c r="AB400" s="72" t="e">
        <f>VLOOKUP($G400,For!$B$14:$BA$1048576,51,FALSE)</f>
        <v>#N/A</v>
      </c>
      <c r="AC400" s="72" t="e">
        <f>VLOOKUP($G400,For!$B$14:$BA$1048576,52,FALSE)</f>
        <v>#N/A</v>
      </c>
    </row>
    <row r="401" spans="7:29" x14ac:dyDescent="0.25">
      <c r="G401" s="54" t="str">
        <f>IF(ISBLANK(Bac!$D731),"",Bac!B731)</f>
        <v/>
      </c>
      <c r="H401" s="65" t="str">
        <f>IF(ISBLANK(Bac!$D731),"",Bac!C731)</f>
        <v/>
      </c>
      <c r="I401" s="54" t="str">
        <f>IF(ISBLANK(Bac!$D731),"",Bac!D731)</f>
        <v/>
      </c>
      <c r="J401" s="54" t="str">
        <f>IF(ISBLANK(Bac!$D731),"",Bac!E731)</f>
        <v/>
      </c>
      <c r="K401" s="54" t="str">
        <f>IF(ISBLANK(Bac!$D731),"",Bac!F731)</f>
        <v/>
      </c>
      <c r="L401" s="54" t="str">
        <f>IF(ISBLANK(Bac!$D731),"",Bac!G731)</f>
        <v/>
      </c>
      <c r="M401" s="54" t="str">
        <f>IF(ISBLANK(Bac!$D731),"",Bac!H731)</f>
        <v/>
      </c>
      <c r="N401" s="54" t="str">
        <f>IF(ISBLANK(Bac!$D731),"",Bac!I731)</f>
        <v/>
      </c>
      <c r="O401" s="54" t="str">
        <f>IF(ISBLANK(Bac!$D731),"",Bac!J731)</f>
        <v/>
      </c>
      <c r="P401" s="54" t="str">
        <f>IF(ISBLANK(Bac!$D731),"",Bac!K731)</f>
        <v/>
      </c>
      <c r="Q401" s="65" t="e">
        <f>VLOOKUP($G401,Now!$B$14:$BA$1048576,2,FALSE)</f>
        <v>#N/A</v>
      </c>
      <c r="R401" s="65" t="e">
        <f>VLOOKUP($G401,For!$B$14:$BA$1048576,2,FALSE)</f>
        <v>#N/A</v>
      </c>
      <c r="S401" s="67">
        <f t="shared" si="6"/>
        <v>-9999</v>
      </c>
      <c r="U401" s="65" t="e">
        <f>VLOOKUP($G401,Bac!$B$14:$BA$1048576,11,FALSE)</f>
        <v>#N/A</v>
      </c>
      <c r="V401" s="65" t="e">
        <f>VLOOKUP($G401,Bac!$B$14:$BA$1048576,16,FALSE)</f>
        <v>#N/A</v>
      </c>
      <c r="W401" s="65" t="e">
        <f>VLOOKUP($G401,Now!$B$14:$BA$1048576,11,FALSE)</f>
        <v>#N/A</v>
      </c>
      <c r="X401" s="65" t="e">
        <f>VLOOKUP($G401,Now!$B$14:$BA$1048576,16,FALSE)</f>
        <v>#N/A</v>
      </c>
      <c r="Y401" s="65" t="e">
        <f>VLOOKUP($G401,For!$B$14:$BA$1048576,11,FALSE)</f>
        <v>#N/A</v>
      </c>
      <c r="Z401" s="65" t="e">
        <f>VLOOKUP($G401,For!$B$14:$BA$1048576,16,FALSE)</f>
        <v>#N/A</v>
      </c>
      <c r="AB401" s="72" t="e">
        <f>VLOOKUP($G401,For!$B$14:$BA$1048576,51,FALSE)</f>
        <v>#N/A</v>
      </c>
      <c r="AC401" s="72" t="e">
        <f>VLOOKUP($G401,For!$B$14:$BA$1048576,52,FALSE)</f>
        <v>#N/A</v>
      </c>
    </row>
    <row r="402" spans="7:29" x14ac:dyDescent="0.25">
      <c r="G402" s="54" t="str">
        <f>IF(ISBLANK(Bac!$D899),"",Bac!B899)</f>
        <v/>
      </c>
      <c r="H402" s="65" t="str">
        <f>IF(ISBLANK(Bac!$D899),"",Bac!C899)</f>
        <v/>
      </c>
      <c r="I402" s="54" t="str">
        <f>IF(ISBLANK(Bac!$D899),"",Bac!D899)</f>
        <v/>
      </c>
      <c r="J402" s="54" t="str">
        <f>IF(ISBLANK(Bac!$D899),"",Bac!E899)</f>
        <v/>
      </c>
      <c r="K402" s="54" t="str">
        <f>IF(ISBLANK(Bac!$D899),"",Bac!F899)</f>
        <v/>
      </c>
      <c r="L402" s="54" t="str">
        <f>IF(ISBLANK(Bac!$D899),"",Bac!G899)</f>
        <v/>
      </c>
      <c r="M402" s="54" t="str">
        <f>IF(ISBLANK(Bac!$D899),"",Bac!H899)</f>
        <v/>
      </c>
      <c r="N402" s="54" t="str">
        <f>IF(ISBLANK(Bac!$D899),"",Bac!I899)</f>
        <v/>
      </c>
      <c r="O402" s="54" t="str">
        <f>IF(ISBLANK(Bac!$D899),"",Bac!J899)</f>
        <v/>
      </c>
      <c r="P402" s="54" t="str">
        <f>IF(ISBLANK(Bac!$D899),"",Bac!K899)</f>
        <v/>
      </c>
      <c r="Q402" s="65" t="e">
        <f>VLOOKUP($G402,Now!$B$14:$BA$1048576,2,FALSE)</f>
        <v>#N/A</v>
      </c>
      <c r="R402" s="65" t="e">
        <f>VLOOKUP($G402,For!$B$14:$BA$1048576,2,FALSE)</f>
        <v>#N/A</v>
      </c>
      <c r="S402" s="67">
        <f t="shared" si="6"/>
        <v>-9999</v>
      </c>
      <c r="U402" s="65" t="e">
        <f>VLOOKUP($G402,Bac!$B$14:$BA$1048576,11,FALSE)</f>
        <v>#N/A</v>
      </c>
      <c r="V402" s="65" t="e">
        <f>VLOOKUP($G402,Bac!$B$14:$BA$1048576,16,FALSE)</f>
        <v>#N/A</v>
      </c>
      <c r="W402" s="65" t="e">
        <f>VLOOKUP($G402,Now!$B$14:$BA$1048576,11,FALSE)</f>
        <v>#N/A</v>
      </c>
      <c r="X402" s="65" t="e">
        <f>VLOOKUP($G402,Now!$B$14:$BA$1048576,16,FALSE)</f>
        <v>#N/A</v>
      </c>
      <c r="Y402" s="65" t="e">
        <f>VLOOKUP($G402,For!$B$14:$BA$1048576,11,FALSE)</f>
        <v>#N/A</v>
      </c>
      <c r="Z402" s="65" t="e">
        <f>VLOOKUP($G402,For!$B$14:$BA$1048576,16,FALSE)</f>
        <v>#N/A</v>
      </c>
      <c r="AB402" s="72" t="e">
        <f>VLOOKUP($G402,For!$B$14:$BA$1048576,51,FALSE)</f>
        <v>#N/A</v>
      </c>
      <c r="AC402" s="72" t="e">
        <f>VLOOKUP($G402,For!$B$14:$BA$1048576,52,FALSE)</f>
        <v>#N/A</v>
      </c>
    </row>
    <row r="403" spans="7:29" x14ac:dyDescent="0.25">
      <c r="G403" s="54" t="str">
        <f>IF(ISBLANK(Bac!$D727),"",Bac!B727)</f>
        <v/>
      </c>
      <c r="H403" s="65" t="str">
        <f>IF(ISBLANK(Bac!$D727),"",Bac!C727)</f>
        <v/>
      </c>
      <c r="I403" s="54" t="str">
        <f>IF(ISBLANK(Bac!$D727),"",Bac!D727)</f>
        <v/>
      </c>
      <c r="J403" s="54" t="str">
        <f>IF(ISBLANK(Bac!$D727),"",Bac!E727)</f>
        <v/>
      </c>
      <c r="K403" s="54" t="str">
        <f>IF(ISBLANK(Bac!$D727),"",Bac!F727)</f>
        <v/>
      </c>
      <c r="L403" s="54" t="str">
        <f>IF(ISBLANK(Bac!$D727),"",Bac!G727)</f>
        <v/>
      </c>
      <c r="M403" s="54" t="str">
        <f>IF(ISBLANK(Bac!$D727),"",Bac!H727)</f>
        <v/>
      </c>
      <c r="N403" s="54" t="str">
        <f>IF(ISBLANK(Bac!$D727),"",Bac!I727)</f>
        <v/>
      </c>
      <c r="O403" s="54" t="str">
        <f>IF(ISBLANK(Bac!$D727),"",Bac!J727)</f>
        <v/>
      </c>
      <c r="P403" s="54" t="str">
        <f>IF(ISBLANK(Bac!$D727),"",Bac!K727)</f>
        <v/>
      </c>
      <c r="Q403" s="65" t="e">
        <f>VLOOKUP($G403,Now!$B$14:$BA$1048576,2,FALSE)</f>
        <v>#N/A</v>
      </c>
      <c r="R403" s="65" t="e">
        <f>VLOOKUP($G403,For!$B$14:$BA$1048576,2,FALSE)</f>
        <v>#N/A</v>
      </c>
      <c r="S403" s="67">
        <f t="shared" si="6"/>
        <v>-9999</v>
      </c>
      <c r="U403" s="65" t="e">
        <f>VLOOKUP($G403,Bac!$B$14:$BA$1048576,11,FALSE)</f>
        <v>#N/A</v>
      </c>
      <c r="V403" s="65" t="e">
        <f>VLOOKUP($G403,Bac!$B$14:$BA$1048576,16,FALSE)</f>
        <v>#N/A</v>
      </c>
      <c r="W403" s="65" t="e">
        <f>VLOOKUP($G403,Now!$B$14:$BA$1048576,11,FALSE)</f>
        <v>#N/A</v>
      </c>
      <c r="X403" s="65" t="e">
        <f>VLOOKUP($G403,Now!$B$14:$BA$1048576,16,FALSE)</f>
        <v>#N/A</v>
      </c>
      <c r="Y403" s="65" t="e">
        <f>VLOOKUP($G403,For!$B$14:$BA$1048576,11,FALSE)</f>
        <v>#N/A</v>
      </c>
      <c r="Z403" s="65" t="e">
        <f>VLOOKUP($G403,For!$B$14:$BA$1048576,16,FALSE)</f>
        <v>#N/A</v>
      </c>
      <c r="AB403" s="72" t="e">
        <f>VLOOKUP($G403,For!$B$14:$BA$1048576,51,FALSE)</f>
        <v>#N/A</v>
      </c>
      <c r="AC403" s="72" t="e">
        <f>VLOOKUP($G403,For!$B$14:$BA$1048576,52,FALSE)</f>
        <v>#N/A</v>
      </c>
    </row>
    <row r="404" spans="7:29" x14ac:dyDescent="0.25">
      <c r="G404" s="54" t="str">
        <f>IF(ISBLANK(Bac!$D863),"",Bac!B863)</f>
        <v/>
      </c>
      <c r="H404" s="65" t="str">
        <f>IF(ISBLANK(Bac!$D863),"",Bac!C863)</f>
        <v/>
      </c>
      <c r="I404" s="54" t="str">
        <f>IF(ISBLANK(Bac!$D863),"",Bac!D863)</f>
        <v/>
      </c>
      <c r="J404" s="54" t="str">
        <f>IF(ISBLANK(Bac!$D863),"",Bac!E863)</f>
        <v/>
      </c>
      <c r="K404" s="54" t="str">
        <f>IF(ISBLANK(Bac!$D863),"",Bac!F863)</f>
        <v/>
      </c>
      <c r="L404" s="54" t="str">
        <f>IF(ISBLANK(Bac!$D863),"",Bac!G863)</f>
        <v/>
      </c>
      <c r="M404" s="54" t="str">
        <f>IF(ISBLANK(Bac!$D863),"",Bac!H863)</f>
        <v/>
      </c>
      <c r="N404" s="54" t="str">
        <f>IF(ISBLANK(Bac!$D863),"",Bac!I863)</f>
        <v/>
      </c>
      <c r="O404" s="54" t="str">
        <f>IF(ISBLANK(Bac!$D863),"",Bac!J863)</f>
        <v/>
      </c>
      <c r="P404" s="54" t="str">
        <f>IF(ISBLANK(Bac!$D863),"",Bac!K863)</f>
        <v/>
      </c>
      <c r="Q404" s="65" t="e">
        <f>VLOOKUP($G404,Now!$B$14:$BA$1048576,2,FALSE)</f>
        <v>#N/A</v>
      </c>
      <c r="R404" s="65" t="e">
        <f>VLOOKUP($G404,For!$B$14:$BA$1048576,2,FALSE)</f>
        <v>#N/A</v>
      </c>
      <c r="S404" s="67">
        <f t="shared" si="6"/>
        <v>-9999</v>
      </c>
      <c r="U404" s="65" t="e">
        <f>VLOOKUP($G404,Bac!$B$14:$BA$1048576,11,FALSE)</f>
        <v>#N/A</v>
      </c>
      <c r="V404" s="65" t="e">
        <f>VLOOKUP($G404,Bac!$B$14:$BA$1048576,16,FALSE)</f>
        <v>#N/A</v>
      </c>
      <c r="W404" s="65" t="e">
        <f>VLOOKUP($G404,Now!$B$14:$BA$1048576,11,FALSE)</f>
        <v>#N/A</v>
      </c>
      <c r="X404" s="65" t="e">
        <f>VLOOKUP($G404,Now!$B$14:$BA$1048576,16,FALSE)</f>
        <v>#N/A</v>
      </c>
      <c r="Y404" s="65" t="e">
        <f>VLOOKUP($G404,For!$B$14:$BA$1048576,11,FALSE)</f>
        <v>#N/A</v>
      </c>
      <c r="Z404" s="65" t="e">
        <f>VLOOKUP($G404,For!$B$14:$BA$1048576,16,FALSE)</f>
        <v>#N/A</v>
      </c>
      <c r="AB404" s="72" t="e">
        <f>VLOOKUP($G404,For!$B$14:$BA$1048576,51,FALSE)</f>
        <v>#N/A</v>
      </c>
      <c r="AC404" s="72" t="e">
        <f>VLOOKUP($G404,For!$B$14:$BA$1048576,52,FALSE)</f>
        <v>#N/A</v>
      </c>
    </row>
    <row r="405" spans="7:29" x14ac:dyDescent="0.25">
      <c r="G405" s="54" t="str">
        <f>IF(ISBLANK(Bac!$D714),"",Bac!B714)</f>
        <v/>
      </c>
      <c r="H405" s="65" t="str">
        <f>IF(ISBLANK(Bac!$D714),"",Bac!C714)</f>
        <v/>
      </c>
      <c r="I405" s="54" t="str">
        <f>IF(ISBLANK(Bac!$D714),"",Bac!D714)</f>
        <v/>
      </c>
      <c r="J405" s="54" t="str">
        <f>IF(ISBLANK(Bac!$D714),"",Bac!E714)</f>
        <v/>
      </c>
      <c r="K405" s="54" t="str">
        <f>IF(ISBLANK(Bac!$D714),"",Bac!F714)</f>
        <v/>
      </c>
      <c r="L405" s="54" t="str">
        <f>IF(ISBLANK(Bac!$D714),"",Bac!G714)</f>
        <v/>
      </c>
      <c r="M405" s="54" t="str">
        <f>IF(ISBLANK(Bac!$D714),"",Bac!H714)</f>
        <v/>
      </c>
      <c r="N405" s="54" t="str">
        <f>IF(ISBLANK(Bac!$D714),"",Bac!I714)</f>
        <v/>
      </c>
      <c r="O405" s="54" t="str">
        <f>IF(ISBLANK(Bac!$D714),"",Bac!J714)</f>
        <v/>
      </c>
      <c r="P405" s="54" t="str">
        <f>IF(ISBLANK(Bac!$D714),"",Bac!K714)</f>
        <v/>
      </c>
      <c r="Q405" s="65" t="e">
        <f>VLOOKUP($G405,Now!$B$14:$BA$1048576,2,FALSE)</f>
        <v>#N/A</v>
      </c>
      <c r="R405" s="65" t="e">
        <f>VLOOKUP($G405,For!$B$14:$BA$1048576,2,FALSE)</f>
        <v>#N/A</v>
      </c>
      <c r="S405" s="67">
        <f t="shared" si="6"/>
        <v>-9999</v>
      </c>
      <c r="U405" s="65" t="e">
        <f>VLOOKUP($G405,Bac!$B$14:$BA$1048576,11,FALSE)</f>
        <v>#N/A</v>
      </c>
      <c r="V405" s="65" t="e">
        <f>VLOOKUP($G405,Bac!$B$14:$BA$1048576,16,FALSE)</f>
        <v>#N/A</v>
      </c>
      <c r="W405" s="65" t="e">
        <f>VLOOKUP($G405,Now!$B$14:$BA$1048576,11,FALSE)</f>
        <v>#N/A</v>
      </c>
      <c r="X405" s="65" t="e">
        <f>VLOOKUP($G405,Now!$B$14:$BA$1048576,16,FALSE)</f>
        <v>#N/A</v>
      </c>
      <c r="Y405" s="65" t="e">
        <f>VLOOKUP($G405,For!$B$14:$BA$1048576,11,FALSE)</f>
        <v>#N/A</v>
      </c>
      <c r="Z405" s="65" t="e">
        <f>VLOOKUP($G405,For!$B$14:$BA$1048576,16,FALSE)</f>
        <v>#N/A</v>
      </c>
      <c r="AB405" s="72" t="e">
        <f>VLOOKUP($G405,For!$B$14:$BA$1048576,51,FALSE)</f>
        <v>#N/A</v>
      </c>
      <c r="AC405" s="72" t="e">
        <f>VLOOKUP($G405,For!$B$14:$BA$1048576,52,FALSE)</f>
        <v>#N/A</v>
      </c>
    </row>
    <row r="406" spans="7:29" x14ac:dyDescent="0.25">
      <c r="G406" s="54" t="str">
        <f>IF(ISBLANK(Bac!$D729),"",Bac!B729)</f>
        <v/>
      </c>
      <c r="H406" s="65" t="str">
        <f>IF(ISBLANK(Bac!$D729),"",Bac!C729)</f>
        <v/>
      </c>
      <c r="I406" s="54" t="str">
        <f>IF(ISBLANK(Bac!$D729),"",Bac!D729)</f>
        <v/>
      </c>
      <c r="J406" s="54" t="str">
        <f>IF(ISBLANK(Bac!$D729),"",Bac!E729)</f>
        <v/>
      </c>
      <c r="K406" s="54" t="str">
        <f>IF(ISBLANK(Bac!$D729),"",Bac!F729)</f>
        <v/>
      </c>
      <c r="L406" s="54" t="str">
        <f>IF(ISBLANK(Bac!$D729),"",Bac!G729)</f>
        <v/>
      </c>
      <c r="M406" s="54" t="str">
        <f>IF(ISBLANK(Bac!$D729),"",Bac!H729)</f>
        <v/>
      </c>
      <c r="N406" s="54" t="str">
        <f>IF(ISBLANK(Bac!$D729),"",Bac!I729)</f>
        <v/>
      </c>
      <c r="O406" s="54" t="str">
        <f>IF(ISBLANK(Bac!$D729),"",Bac!J729)</f>
        <v/>
      </c>
      <c r="P406" s="54" t="str">
        <f>IF(ISBLANK(Bac!$D729),"",Bac!K729)</f>
        <v/>
      </c>
      <c r="Q406" s="65" t="e">
        <f>VLOOKUP($G406,Now!$B$14:$BA$1048576,2,FALSE)</f>
        <v>#N/A</v>
      </c>
      <c r="R406" s="65" t="e">
        <f>VLOOKUP($G406,For!$B$14:$BA$1048576,2,FALSE)</f>
        <v>#N/A</v>
      </c>
      <c r="S406" s="67">
        <f t="shared" si="6"/>
        <v>-9999</v>
      </c>
      <c r="U406" s="65" t="e">
        <f>VLOOKUP($G406,Bac!$B$14:$BA$1048576,11,FALSE)</f>
        <v>#N/A</v>
      </c>
      <c r="V406" s="65" t="e">
        <f>VLOOKUP($G406,Bac!$B$14:$BA$1048576,16,FALSE)</f>
        <v>#N/A</v>
      </c>
      <c r="W406" s="65" t="e">
        <f>VLOOKUP($G406,Now!$B$14:$BA$1048576,11,FALSE)</f>
        <v>#N/A</v>
      </c>
      <c r="X406" s="65" t="e">
        <f>VLOOKUP($G406,Now!$B$14:$BA$1048576,16,FALSE)</f>
        <v>#N/A</v>
      </c>
      <c r="Y406" s="65" t="e">
        <f>VLOOKUP($G406,For!$B$14:$BA$1048576,11,FALSE)</f>
        <v>#N/A</v>
      </c>
      <c r="Z406" s="65" t="e">
        <f>VLOOKUP($G406,For!$B$14:$BA$1048576,16,FALSE)</f>
        <v>#N/A</v>
      </c>
      <c r="AB406" s="72" t="e">
        <f>VLOOKUP($G406,For!$B$14:$BA$1048576,51,FALSE)</f>
        <v>#N/A</v>
      </c>
      <c r="AC406" s="72" t="e">
        <f>VLOOKUP($G406,For!$B$14:$BA$1048576,52,FALSE)</f>
        <v>#N/A</v>
      </c>
    </row>
    <row r="407" spans="7:29" x14ac:dyDescent="0.25">
      <c r="G407" s="54" t="str">
        <f>IF(ISBLANK(Bac!$D826),"",Bac!B826)</f>
        <v/>
      </c>
      <c r="H407" s="65" t="str">
        <f>IF(ISBLANK(Bac!$D826),"",Bac!C826)</f>
        <v/>
      </c>
      <c r="I407" s="54" t="str">
        <f>IF(ISBLANK(Bac!$D826),"",Bac!D826)</f>
        <v/>
      </c>
      <c r="J407" s="54" t="str">
        <f>IF(ISBLANK(Bac!$D826),"",Bac!E826)</f>
        <v/>
      </c>
      <c r="K407" s="54" t="str">
        <f>IF(ISBLANK(Bac!$D826),"",Bac!F826)</f>
        <v/>
      </c>
      <c r="L407" s="54" t="str">
        <f>IF(ISBLANK(Bac!$D826),"",Bac!G826)</f>
        <v/>
      </c>
      <c r="M407" s="54" t="str">
        <f>IF(ISBLANK(Bac!$D826),"",Bac!H826)</f>
        <v/>
      </c>
      <c r="N407" s="54" t="str">
        <f>IF(ISBLANK(Bac!$D826),"",Bac!I826)</f>
        <v/>
      </c>
      <c r="O407" s="54" t="str">
        <f>IF(ISBLANK(Bac!$D826),"",Bac!J826)</f>
        <v/>
      </c>
      <c r="P407" s="54" t="str">
        <f>IF(ISBLANK(Bac!$D826),"",Bac!K826)</f>
        <v/>
      </c>
      <c r="Q407" s="65" t="e">
        <f>VLOOKUP($G407,Now!$B$14:$BA$1048576,2,FALSE)</f>
        <v>#N/A</v>
      </c>
      <c r="R407" s="65" t="e">
        <f>VLOOKUP($G407,For!$B$14:$BA$1048576,2,FALSE)</f>
        <v>#N/A</v>
      </c>
      <c r="S407" s="67">
        <f t="shared" si="6"/>
        <v>-9999</v>
      </c>
      <c r="U407" s="65" t="e">
        <f>VLOOKUP($G407,Bac!$B$14:$BA$1048576,11,FALSE)</f>
        <v>#N/A</v>
      </c>
      <c r="V407" s="65" t="e">
        <f>VLOOKUP($G407,Bac!$B$14:$BA$1048576,16,FALSE)</f>
        <v>#N/A</v>
      </c>
      <c r="W407" s="65" t="e">
        <f>VLOOKUP($G407,Now!$B$14:$BA$1048576,11,FALSE)</f>
        <v>#N/A</v>
      </c>
      <c r="X407" s="65" t="e">
        <f>VLOOKUP($G407,Now!$B$14:$BA$1048576,16,FALSE)</f>
        <v>#N/A</v>
      </c>
      <c r="Y407" s="65" t="e">
        <f>VLOOKUP($G407,For!$B$14:$BA$1048576,11,FALSE)</f>
        <v>#N/A</v>
      </c>
      <c r="Z407" s="65" t="e">
        <f>VLOOKUP($G407,For!$B$14:$BA$1048576,16,FALSE)</f>
        <v>#N/A</v>
      </c>
      <c r="AB407" s="72" t="e">
        <f>VLOOKUP($G407,For!$B$14:$BA$1048576,51,FALSE)</f>
        <v>#N/A</v>
      </c>
      <c r="AC407" s="72" t="e">
        <f>VLOOKUP($G407,For!$B$14:$BA$1048576,52,FALSE)</f>
        <v>#N/A</v>
      </c>
    </row>
    <row r="408" spans="7:29" x14ac:dyDescent="0.25">
      <c r="G408" s="54" t="str">
        <f>IF(ISBLANK(Bac!$D949),"",Bac!B949)</f>
        <v/>
      </c>
      <c r="H408" s="65" t="str">
        <f>IF(ISBLANK(Bac!$D949),"",Bac!C949)</f>
        <v/>
      </c>
      <c r="I408" s="54" t="str">
        <f>IF(ISBLANK(Bac!$D949),"",Bac!D949)</f>
        <v/>
      </c>
      <c r="J408" s="54" t="str">
        <f>IF(ISBLANK(Bac!$D949),"",Bac!E949)</f>
        <v/>
      </c>
      <c r="K408" s="54" t="str">
        <f>IF(ISBLANK(Bac!$D949),"",Bac!F949)</f>
        <v/>
      </c>
      <c r="L408" s="54" t="str">
        <f>IF(ISBLANK(Bac!$D949),"",Bac!G949)</f>
        <v/>
      </c>
      <c r="M408" s="54" t="str">
        <f>IF(ISBLANK(Bac!$D949),"",Bac!H949)</f>
        <v/>
      </c>
      <c r="N408" s="54" t="str">
        <f>IF(ISBLANK(Bac!$D949),"",Bac!I949)</f>
        <v/>
      </c>
      <c r="O408" s="54" t="str">
        <f>IF(ISBLANK(Bac!$D949),"",Bac!J949)</f>
        <v/>
      </c>
      <c r="P408" s="54" t="str">
        <f>IF(ISBLANK(Bac!$D949),"",Bac!K949)</f>
        <v/>
      </c>
      <c r="Q408" s="65" t="e">
        <f>VLOOKUP($G408,Now!$B$14:$BA$1048576,2,FALSE)</f>
        <v>#N/A</v>
      </c>
      <c r="R408" s="65" t="e">
        <f>VLOOKUP($G408,For!$B$14:$BA$1048576,2,FALSE)</f>
        <v>#N/A</v>
      </c>
      <c r="S408" s="67">
        <f t="shared" si="6"/>
        <v>-9999</v>
      </c>
      <c r="U408" s="65" t="e">
        <f>VLOOKUP($G408,Bac!$B$14:$BA$1048576,11,FALSE)</f>
        <v>#N/A</v>
      </c>
      <c r="V408" s="65" t="e">
        <f>VLOOKUP($G408,Bac!$B$14:$BA$1048576,16,FALSE)</f>
        <v>#N/A</v>
      </c>
      <c r="W408" s="65" t="e">
        <f>VLOOKUP($G408,Now!$B$14:$BA$1048576,11,FALSE)</f>
        <v>#N/A</v>
      </c>
      <c r="X408" s="65" t="e">
        <f>VLOOKUP($G408,Now!$B$14:$BA$1048576,16,FALSE)</f>
        <v>#N/A</v>
      </c>
      <c r="Y408" s="65" t="e">
        <f>VLOOKUP($G408,For!$B$14:$BA$1048576,11,FALSE)</f>
        <v>#N/A</v>
      </c>
      <c r="Z408" s="65" t="e">
        <f>VLOOKUP($G408,For!$B$14:$BA$1048576,16,FALSE)</f>
        <v>#N/A</v>
      </c>
      <c r="AB408" s="72" t="e">
        <f>VLOOKUP($G408,For!$B$14:$BA$1048576,51,FALSE)</f>
        <v>#N/A</v>
      </c>
      <c r="AC408" s="72" t="e">
        <f>VLOOKUP($G408,For!$B$14:$BA$1048576,52,FALSE)</f>
        <v>#N/A</v>
      </c>
    </row>
    <row r="409" spans="7:29" x14ac:dyDescent="0.25">
      <c r="G409" s="54" t="str">
        <f>IF(ISBLANK(Bac!$D935),"",Bac!B935)</f>
        <v/>
      </c>
      <c r="H409" s="65" t="str">
        <f>IF(ISBLANK(Bac!$D935),"",Bac!C935)</f>
        <v/>
      </c>
      <c r="I409" s="54" t="str">
        <f>IF(ISBLANK(Bac!$D935),"",Bac!D935)</f>
        <v/>
      </c>
      <c r="J409" s="54" t="str">
        <f>IF(ISBLANK(Bac!$D935),"",Bac!E935)</f>
        <v/>
      </c>
      <c r="K409" s="54" t="str">
        <f>IF(ISBLANK(Bac!$D935),"",Bac!F935)</f>
        <v/>
      </c>
      <c r="L409" s="54" t="str">
        <f>IF(ISBLANK(Bac!$D935),"",Bac!G935)</f>
        <v/>
      </c>
      <c r="M409" s="54" t="str">
        <f>IF(ISBLANK(Bac!$D935),"",Bac!H935)</f>
        <v/>
      </c>
      <c r="N409" s="54" t="str">
        <f>IF(ISBLANK(Bac!$D935),"",Bac!I935)</f>
        <v/>
      </c>
      <c r="O409" s="54" t="str">
        <f>IF(ISBLANK(Bac!$D935),"",Bac!J935)</f>
        <v/>
      </c>
      <c r="P409" s="54" t="str">
        <f>IF(ISBLANK(Bac!$D935),"",Bac!K935)</f>
        <v/>
      </c>
      <c r="Q409" s="65" t="e">
        <f>VLOOKUP($G409,Now!$B$14:$BA$1048576,2,FALSE)</f>
        <v>#N/A</v>
      </c>
      <c r="R409" s="65" t="e">
        <f>VLOOKUP($G409,For!$B$14:$BA$1048576,2,FALSE)</f>
        <v>#N/A</v>
      </c>
      <c r="S409" s="67">
        <f t="shared" si="6"/>
        <v>-9999</v>
      </c>
      <c r="U409" s="65" t="e">
        <f>VLOOKUP($G409,Bac!$B$14:$BA$1048576,11,FALSE)</f>
        <v>#N/A</v>
      </c>
      <c r="V409" s="65" t="e">
        <f>VLOOKUP($G409,Bac!$B$14:$BA$1048576,16,FALSE)</f>
        <v>#N/A</v>
      </c>
      <c r="W409" s="65" t="e">
        <f>VLOOKUP($G409,Now!$B$14:$BA$1048576,11,FALSE)</f>
        <v>#N/A</v>
      </c>
      <c r="X409" s="65" t="e">
        <f>VLOOKUP($G409,Now!$B$14:$BA$1048576,16,FALSE)</f>
        <v>#N/A</v>
      </c>
      <c r="Y409" s="65" t="e">
        <f>VLOOKUP($G409,For!$B$14:$BA$1048576,11,FALSE)</f>
        <v>#N/A</v>
      </c>
      <c r="Z409" s="65" t="e">
        <f>VLOOKUP($G409,For!$B$14:$BA$1048576,16,FALSE)</f>
        <v>#N/A</v>
      </c>
      <c r="AB409" s="72" t="e">
        <f>VLOOKUP($G409,For!$B$14:$BA$1048576,51,FALSE)</f>
        <v>#N/A</v>
      </c>
      <c r="AC409" s="72" t="e">
        <f>VLOOKUP($G409,For!$B$14:$BA$1048576,52,FALSE)</f>
        <v>#N/A</v>
      </c>
    </row>
    <row r="410" spans="7:29" x14ac:dyDescent="0.25">
      <c r="G410" s="54" t="str">
        <f>IF(ISBLANK(Bac!$D945),"",Bac!B945)</f>
        <v/>
      </c>
      <c r="H410" s="65" t="str">
        <f>IF(ISBLANK(Bac!$D945),"",Bac!C945)</f>
        <v/>
      </c>
      <c r="I410" s="54" t="str">
        <f>IF(ISBLANK(Bac!$D945),"",Bac!D945)</f>
        <v/>
      </c>
      <c r="J410" s="54" t="str">
        <f>IF(ISBLANK(Bac!$D945),"",Bac!E945)</f>
        <v/>
      </c>
      <c r="K410" s="54" t="str">
        <f>IF(ISBLANK(Bac!$D945),"",Bac!F945)</f>
        <v/>
      </c>
      <c r="L410" s="54" t="str">
        <f>IF(ISBLANK(Bac!$D945),"",Bac!G945)</f>
        <v/>
      </c>
      <c r="M410" s="54" t="str">
        <f>IF(ISBLANK(Bac!$D945),"",Bac!H945)</f>
        <v/>
      </c>
      <c r="N410" s="54" t="str">
        <f>IF(ISBLANK(Bac!$D945),"",Bac!I945)</f>
        <v/>
      </c>
      <c r="O410" s="54" t="str">
        <f>IF(ISBLANK(Bac!$D945),"",Bac!J945)</f>
        <v/>
      </c>
      <c r="P410" s="54" t="str">
        <f>IF(ISBLANK(Bac!$D945),"",Bac!K945)</f>
        <v/>
      </c>
      <c r="Q410" s="65" t="e">
        <f>VLOOKUP($G410,Now!$B$14:$BA$1048576,2,FALSE)</f>
        <v>#N/A</v>
      </c>
      <c r="R410" s="65" t="e">
        <f>VLOOKUP($G410,For!$B$14:$BA$1048576,2,FALSE)</f>
        <v>#N/A</v>
      </c>
      <c r="S410" s="67">
        <f t="shared" si="6"/>
        <v>-9999</v>
      </c>
      <c r="U410" s="65" t="e">
        <f>VLOOKUP($G410,Bac!$B$14:$BA$1048576,11,FALSE)</f>
        <v>#N/A</v>
      </c>
      <c r="V410" s="65" t="e">
        <f>VLOOKUP($G410,Bac!$B$14:$BA$1048576,16,FALSE)</f>
        <v>#N/A</v>
      </c>
      <c r="W410" s="65" t="e">
        <f>VLOOKUP($G410,Now!$B$14:$BA$1048576,11,FALSE)</f>
        <v>#N/A</v>
      </c>
      <c r="X410" s="65" t="e">
        <f>VLOOKUP($G410,Now!$B$14:$BA$1048576,16,FALSE)</f>
        <v>#N/A</v>
      </c>
      <c r="Y410" s="65" t="e">
        <f>VLOOKUP($G410,For!$B$14:$BA$1048576,11,FALSE)</f>
        <v>#N/A</v>
      </c>
      <c r="Z410" s="65" t="e">
        <f>VLOOKUP($G410,For!$B$14:$BA$1048576,16,FALSE)</f>
        <v>#N/A</v>
      </c>
      <c r="AB410" s="72" t="e">
        <f>VLOOKUP($G410,For!$B$14:$BA$1048576,51,FALSE)</f>
        <v>#N/A</v>
      </c>
      <c r="AC410" s="72" t="e">
        <f>VLOOKUP($G410,For!$B$14:$BA$1048576,52,FALSE)</f>
        <v>#N/A</v>
      </c>
    </row>
    <row r="411" spans="7:29" x14ac:dyDescent="0.25">
      <c r="G411" s="54" t="str">
        <f>IF(ISBLANK(Bac!$D671),"",Bac!B671)</f>
        <v/>
      </c>
      <c r="H411" s="65" t="str">
        <f>IF(ISBLANK(Bac!$D671),"",Bac!C671)</f>
        <v/>
      </c>
      <c r="I411" s="54" t="str">
        <f>IF(ISBLANK(Bac!$D671),"",Bac!D671)</f>
        <v/>
      </c>
      <c r="J411" s="54" t="str">
        <f>IF(ISBLANK(Bac!$D671),"",Bac!E671)</f>
        <v/>
      </c>
      <c r="K411" s="54" t="str">
        <f>IF(ISBLANK(Bac!$D671),"",Bac!F671)</f>
        <v/>
      </c>
      <c r="L411" s="54" t="str">
        <f>IF(ISBLANK(Bac!$D671),"",Bac!G671)</f>
        <v/>
      </c>
      <c r="M411" s="54" t="str">
        <f>IF(ISBLANK(Bac!$D671),"",Bac!H671)</f>
        <v/>
      </c>
      <c r="N411" s="54" t="str">
        <f>IF(ISBLANK(Bac!$D671),"",Bac!I671)</f>
        <v/>
      </c>
      <c r="O411" s="54" t="str">
        <f>IF(ISBLANK(Bac!$D671),"",Bac!J671)</f>
        <v/>
      </c>
      <c r="P411" s="54" t="str">
        <f>IF(ISBLANK(Bac!$D671),"",Bac!K671)</f>
        <v/>
      </c>
      <c r="Q411" s="65" t="e">
        <f>VLOOKUP($G411,Now!$B$14:$BA$1048576,2,FALSE)</f>
        <v>#N/A</v>
      </c>
      <c r="R411" s="65" t="e">
        <f>VLOOKUP($G411,For!$B$14:$BA$1048576,2,FALSE)</f>
        <v>#N/A</v>
      </c>
      <c r="S411" s="67">
        <f t="shared" si="6"/>
        <v>-9999</v>
      </c>
      <c r="U411" s="65" t="e">
        <f>VLOOKUP($G411,Bac!$B$14:$BA$1048576,11,FALSE)</f>
        <v>#N/A</v>
      </c>
      <c r="V411" s="65" t="e">
        <f>VLOOKUP($G411,Bac!$B$14:$BA$1048576,16,FALSE)</f>
        <v>#N/A</v>
      </c>
      <c r="W411" s="65" t="e">
        <f>VLOOKUP($G411,Now!$B$14:$BA$1048576,11,FALSE)</f>
        <v>#N/A</v>
      </c>
      <c r="X411" s="65" t="e">
        <f>VLOOKUP($G411,Now!$B$14:$BA$1048576,16,FALSE)</f>
        <v>#N/A</v>
      </c>
      <c r="Y411" s="65" t="e">
        <f>VLOOKUP($G411,For!$B$14:$BA$1048576,11,FALSE)</f>
        <v>#N/A</v>
      </c>
      <c r="Z411" s="65" t="e">
        <f>VLOOKUP($G411,For!$B$14:$BA$1048576,16,FALSE)</f>
        <v>#N/A</v>
      </c>
      <c r="AB411" s="72" t="e">
        <f>VLOOKUP($G411,For!$B$14:$BA$1048576,51,FALSE)</f>
        <v>#N/A</v>
      </c>
      <c r="AC411" s="72" t="e">
        <f>VLOOKUP($G411,For!$B$14:$BA$1048576,52,FALSE)</f>
        <v>#N/A</v>
      </c>
    </row>
    <row r="412" spans="7:29" x14ac:dyDescent="0.25">
      <c r="G412" s="54" t="str">
        <f>IF(ISBLANK(Bac!$D1208),"",Bac!B1208)</f>
        <v/>
      </c>
      <c r="H412" s="65" t="str">
        <f>IF(ISBLANK(Bac!$D1208),"",Bac!C1208)</f>
        <v/>
      </c>
      <c r="I412" s="54" t="str">
        <f>IF(ISBLANK(Bac!$D1208),"",Bac!D1208)</f>
        <v/>
      </c>
      <c r="J412" s="54" t="str">
        <f>IF(ISBLANK(Bac!$D1208),"",Bac!E1208)</f>
        <v/>
      </c>
      <c r="K412" s="54" t="str">
        <f>IF(ISBLANK(Bac!$D1208),"",Bac!F1208)</f>
        <v/>
      </c>
      <c r="L412" s="54" t="str">
        <f>IF(ISBLANK(Bac!$D1208),"",Bac!G1208)</f>
        <v/>
      </c>
      <c r="M412" s="54" t="str">
        <f>IF(ISBLANK(Bac!$D1208),"",Bac!H1208)</f>
        <v/>
      </c>
      <c r="N412" s="54" t="str">
        <f>IF(ISBLANK(Bac!$D1208),"",Bac!I1208)</f>
        <v/>
      </c>
      <c r="O412" s="54" t="str">
        <f>IF(ISBLANK(Bac!$D1208),"",Bac!J1208)</f>
        <v/>
      </c>
      <c r="P412" s="54" t="str">
        <f>IF(ISBLANK(Bac!$D1208),"",Bac!K1208)</f>
        <v/>
      </c>
      <c r="Q412" s="65" t="e">
        <f>VLOOKUP($G412,Now!$B$14:$BA$1048576,2,FALSE)</f>
        <v>#N/A</v>
      </c>
      <c r="R412" s="65" t="e">
        <f>VLOOKUP($G412,For!$B$14:$BA$1048576,2,FALSE)</f>
        <v>#N/A</v>
      </c>
      <c r="S412" s="67">
        <f t="shared" si="6"/>
        <v>-9999</v>
      </c>
      <c r="U412" s="65" t="e">
        <f>VLOOKUP($G412,Bac!$B$14:$BA$1048576,11,FALSE)</f>
        <v>#N/A</v>
      </c>
      <c r="V412" s="65" t="e">
        <f>VLOOKUP($G412,Bac!$B$14:$BA$1048576,16,FALSE)</f>
        <v>#N/A</v>
      </c>
      <c r="W412" s="65" t="e">
        <f>VLOOKUP($G412,Now!$B$14:$BA$1048576,11,FALSE)</f>
        <v>#N/A</v>
      </c>
      <c r="X412" s="65" t="e">
        <f>VLOOKUP($G412,Now!$B$14:$BA$1048576,16,FALSE)</f>
        <v>#N/A</v>
      </c>
      <c r="Y412" s="65" t="e">
        <f>VLOOKUP($G412,For!$B$14:$BA$1048576,11,FALSE)</f>
        <v>#N/A</v>
      </c>
      <c r="Z412" s="65" t="e">
        <f>VLOOKUP($G412,For!$B$14:$BA$1048576,16,FALSE)</f>
        <v>#N/A</v>
      </c>
      <c r="AB412" s="72" t="e">
        <f>VLOOKUP($G412,For!$B$14:$BA$1048576,51,FALSE)</f>
        <v>#N/A</v>
      </c>
      <c r="AC412" s="72" t="e">
        <f>VLOOKUP($G412,For!$B$14:$BA$1048576,52,FALSE)</f>
        <v>#N/A</v>
      </c>
    </row>
    <row r="413" spans="7:29" x14ac:dyDescent="0.25">
      <c r="G413" s="54" t="str">
        <f>IF(ISBLANK(Bac!$D1209),"",Bac!B1209)</f>
        <v/>
      </c>
      <c r="H413" s="65" t="str">
        <f>IF(ISBLANK(Bac!$D1209),"",Bac!C1209)</f>
        <v/>
      </c>
      <c r="I413" s="54" t="str">
        <f>IF(ISBLANK(Bac!$D1209),"",Bac!D1209)</f>
        <v/>
      </c>
      <c r="J413" s="54" t="str">
        <f>IF(ISBLANK(Bac!$D1209),"",Bac!E1209)</f>
        <v/>
      </c>
      <c r="K413" s="54" t="str">
        <f>IF(ISBLANK(Bac!$D1209),"",Bac!F1209)</f>
        <v/>
      </c>
      <c r="L413" s="54" t="str">
        <f>IF(ISBLANK(Bac!$D1209),"",Bac!G1209)</f>
        <v/>
      </c>
      <c r="M413" s="54" t="str">
        <f>IF(ISBLANK(Bac!$D1209),"",Bac!H1209)</f>
        <v/>
      </c>
      <c r="N413" s="54" t="str">
        <f>IF(ISBLANK(Bac!$D1209),"",Bac!I1209)</f>
        <v/>
      </c>
      <c r="O413" s="54" t="str">
        <f>IF(ISBLANK(Bac!$D1209),"",Bac!J1209)</f>
        <v/>
      </c>
      <c r="P413" s="54" t="str">
        <f>IF(ISBLANK(Bac!$D1209),"",Bac!K1209)</f>
        <v/>
      </c>
      <c r="Q413" s="65" t="e">
        <f>VLOOKUP($G413,Now!$B$14:$BA$1048576,2,FALSE)</f>
        <v>#N/A</v>
      </c>
      <c r="R413" s="65" t="e">
        <f>VLOOKUP($G413,For!$B$14:$BA$1048576,2,FALSE)</f>
        <v>#N/A</v>
      </c>
      <c r="S413" s="67">
        <f t="shared" si="6"/>
        <v>-9999</v>
      </c>
      <c r="U413" s="65" t="e">
        <f>VLOOKUP($G413,Bac!$B$14:$BA$1048576,11,FALSE)</f>
        <v>#N/A</v>
      </c>
      <c r="V413" s="65" t="e">
        <f>VLOOKUP($G413,Bac!$B$14:$BA$1048576,16,FALSE)</f>
        <v>#N/A</v>
      </c>
      <c r="W413" s="65" t="e">
        <f>VLOOKUP($G413,Now!$B$14:$BA$1048576,11,FALSE)</f>
        <v>#N/A</v>
      </c>
      <c r="X413" s="65" t="e">
        <f>VLOOKUP($G413,Now!$B$14:$BA$1048576,16,FALSE)</f>
        <v>#N/A</v>
      </c>
      <c r="Y413" s="65" t="e">
        <f>VLOOKUP($G413,For!$B$14:$BA$1048576,11,FALSE)</f>
        <v>#N/A</v>
      </c>
      <c r="Z413" s="65" t="e">
        <f>VLOOKUP($G413,For!$B$14:$BA$1048576,16,FALSE)</f>
        <v>#N/A</v>
      </c>
      <c r="AB413" s="72" t="e">
        <f>VLOOKUP($G413,For!$B$14:$BA$1048576,51,FALSE)</f>
        <v>#N/A</v>
      </c>
      <c r="AC413" s="72" t="e">
        <f>VLOOKUP($G413,For!$B$14:$BA$1048576,52,FALSE)</f>
        <v>#N/A</v>
      </c>
    </row>
    <row r="414" spans="7:29" x14ac:dyDescent="0.25">
      <c r="G414" s="54" t="str">
        <f>IF(ISBLANK(Bac!$D806),"",Bac!B806)</f>
        <v/>
      </c>
      <c r="H414" s="65" t="str">
        <f>IF(ISBLANK(Bac!$D806),"",Bac!C806)</f>
        <v/>
      </c>
      <c r="I414" s="54" t="str">
        <f>IF(ISBLANK(Bac!$D806),"",Bac!D806)</f>
        <v/>
      </c>
      <c r="J414" s="54" t="str">
        <f>IF(ISBLANK(Bac!$D806),"",Bac!E806)</f>
        <v/>
      </c>
      <c r="K414" s="54" t="str">
        <f>IF(ISBLANK(Bac!$D806),"",Bac!F806)</f>
        <v/>
      </c>
      <c r="L414" s="54" t="str">
        <f>IF(ISBLANK(Bac!$D806),"",Bac!G806)</f>
        <v/>
      </c>
      <c r="M414" s="54" t="str">
        <f>IF(ISBLANK(Bac!$D806),"",Bac!H806)</f>
        <v/>
      </c>
      <c r="N414" s="54" t="str">
        <f>IF(ISBLANK(Bac!$D806),"",Bac!I806)</f>
        <v/>
      </c>
      <c r="O414" s="54" t="str">
        <f>IF(ISBLANK(Bac!$D806),"",Bac!J806)</f>
        <v/>
      </c>
      <c r="P414" s="54" t="str">
        <f>IF(ISBLANK(Bac!$D806),"",Bac!K806)</f>
        <v/>
      </c>
      <c r="Q414" s="65" t="e">
        <f>VLOOKUP($G414,Now!$B$14:$BA$1048576,2,FALSE)</f>
        <v>#N/A</v>
      </c>
      <c r="R414" s="65" t="e">
        <f>VLOOKUP($G414,For!$B$14:$BA$1048576,2,FALSE)</f>
        <v>#N/A</v>
      </c>
      <c r="S414" s="67">
        <f t="shared" si="6"/>
        <v>-9999</v>
      </c>
      <c r="U414" s="65" t="e">
        <f>VLOOKUP($G414,Bac!$B$14:$BA$1048576,11,FALSE)</f>
        <v>#N/A</v>
      </c>
      <c r="V414" s="65" t="e">
        <f>VLOOKUP($G414,Bac!$B$14:$BA$1048576,16,FALSE)</f>
        <v>#N/A</v>
      </c>
      <c r="W414" s="65" t="e">
        <f>VLOOKUP($G414,Now!$B$14:$BA$1048576,11,FALSE)</f>
        <v>#N/A</v>
      </c>
      <c r="X414" s="65" t="e">
        <f>VLOOKUP($G414,Now!$B$14:$BA$1048576,16,FALSE)</f>
        <v>#N/A</v>
      </c>
      <c r="Y414" s="65" t="e">
        <f>VLOOKUP($G414,For!$B$14:$BA$1048576,11,FALSE)</f>
        <v>#N/A</v>
      </c>
      <c r="Z414" s="65" t="e">
        <f>VLOOKUP($G414,For!$B$14:$BA$1048576,16,FALSE)</f>
        <v>#N/A</v>
      </c>
      <c r="AB414" s="72" t="e">
        <f>VLOOKUP($G414,For!$B$14:$BA$1048576,51,FALSE)</f>
        <v>#N/A</v>
      </c>
      <c r="AC414" s="72" t="e">
        <f>VLOOKUP($G414,For!$B$14:$BA$1048576,52,FALSE)</f>
        <v>#N/A</v>
      </c>
    </row>
    <row r="415" spans="7:29" x14ac:dyDescent="0.25">
      <c r="G415" s="54" t="str">
        <f>IF(ISBLANK(Bac!$D706),"",Bac!B706)</f>
        <v/>
      </c>
      <c r="H415" s="65" t="str">
        <f>IF(ISBLANK(Bac!$D706),"",Bac!C706)</f>
        <v/>
      </c>
      <c r="I415" s="54" t="str">
        <f>IF(ISBLANK(Bac!$D706),"",Bac!D706)</f>
        <v/>
      </c>
      <c r="J415" s="54" t="str">
        <f>IF(ISBLANK(Bac!$D706),"",Bac!E706)</f>
        <v/>
      </c>
      <c r="K415" s="54" t="str">
        <f>IF(ISBLANK(Bac!$D706),"",Bac!F706)</f>
        <v/>
      </c>
      <c r="L415" s="54" t="str">
        <f>IF(ISBLANK(Bac!$D706),"",Bac!G706)</f>
        <v/>
      </c>
      <c r="M415" s="54" t="str">
        <f>IF(ISBLANK(Bac!$D706),"",Bac!H706)</f>
        <v/>
      </c>
      <c r="N415" s="54" t="str">
        <f>IF(ISBLANK(Bac!$D706),"",Bac!I706)</f>
        <v/>
      </c>
      <c r="O415" s="54" t="str">
        <f>IF(ISBLANK(Bac!$D706),"",Bac!J706)</f>
        <v/>
      </c>
      <c r="P415" s="54" t="str">
        <f>IF(ISBLANK(Bac!$D706),"",Bac!K706)</f>
        <v/>
      </c>
      <c r="Q415" s="65" t="e">
        <f>VLOOKUP($G415,Now!$B$14:$BA$1048576,2,FALSE)</f>
        <v>#N/A</v>
      </c>
      <c r="R415" s="65" t="e">
        <f>VLOOKUP($G415,For!$B$14:$BA$1048576,2,FALSE)</f>
        <v>#N/A</v>
      </c>
      <c r="S415" s="67">
        <f t="shared" si="6"/>
        <v>-9999</v>
      </c>
      <c r="U415" s="65" t="e">
        <f>VLOOKUP($G415,Bac!$B$14:$BA$1048576,11,FALSE)</f>
        <v>#N/A</v>
      </c>
      <c r="V415" s="65" t="e">
        <f>VLOOKUP($G415,Bac!$B$14:$BA$1048576,16,FALSE)</f>
        <v>#N/A</v>
      </c>
      <c r="W415" s="65" t="e">
        <f>VLOOKUP($G415,Now!$B$14:$BA$1048576,11,FALSE)</f>
        <v>#N/A</v>
      </c>
      <c r="X415" s="65" t="e">
        <f>VLOOKUP($G415,Now!$B$14:$BA$1048576,16,FALSE)</f>
        <v>#N/A</v>
      </c>
      <c r="Y415" s="65" t="e">
        <f>VLOOKUP($G415,For!$B$14:$BA$1048576,11,FALSE)</f>
        <v>#N/A</v>
      </c>
      <c r="Z415" s="65" t="e">
        <f>VLOOKUP($G415,For!$B$14:$BA$1048576,16,FALSE)</f>
        <v>#N/A</v>
      </c>
      <c r="AB415" s="72" t="e">
        <f>VLOOKUP($G415,For!$B$14:$BA$1048576,51,FALSE)</f>
        <v>#N/A</v>
      </c>
      <c r="AC415" s="72" t="e">
        <f>VLOOKUP($G415,For!$B$14:$BA$1048576,52,FALSE)</f>
        <v>#N/A</v>
      </c>
    </row>
    <row r="416" spans="7:29" x14ac:dyDescent="0.25">
      <c r="G416" s="54" t="str">
        <f>IF(ISBLANK(Bac!$D870),"",Bac!B870)</f>
        <v/>
      </c>
      <c r="H416" s="65" t="str">
        <f>IF(ISBLANK(Bac!$D870),"",Bac!C870)</f>
        <v/>
      </c>
      <c r="I416" s="54" t="str">
        <f>IF(ISBLANK(Bac!$D870),"",Bac!D870)</f>
        <v/>
      </c>
      <c r="J416" s="54" t="str">
        <f>IF(ISBLANK(Bac!$D870),"",Bac!E870)</f>
        <v/>
      </c>
      <c r="K416" s="54" t="str">
        <f>IF(ISBLANK(Bac!$D870),"",Bac!F870)</f>
        <v/>
      </c>
      <c r="L416" s="54" t="str">
        <f>IF(ISBLANK(Bac!$D870),"",Bac!G870)</f>
        <v/>
      </c>
      <c r="M416" s="54" t="str">
        <f>IF(ISBLANK(Bac!$D870),"",Bac!H870)</f>
        <v/>
      </c>
      <c r="N416" s="54" t="str">
        <f>IF(ISBLANK(Bac!$D870),"",Bac!I870)</f>
        <v/>
      </c>
      <c r="O416" s="54" t="str">
        <f>IF(ISBLANK(Bac!$D870),"",Bac!J870)</f>
        <v/>
      </c>
      <c r="P416" s="54" t="str">
        <f>IF(ISBLANK(Bac!$D870),"",Bac!K870)</f>
        <v/>
      </c>
      <c r="Q416" s="65" t="e">
        <f>VLOOKUP($G416,Now!$B$14:$BA$1048576,2,FALSE)</f>
        <v>#N/A</v>
      </c>
      <c r="R416" s="65" t="e">
        <f>VLOOKUP($G416,For!$B$14:$BA$1048576,2,FALSE)</f>
        <v>#N/A</v>
      </c>
      <c r="S416" s="67">
        <f t="shared" si="6"/>
        <v>-9999</v>
      </c>
      <c r="U416" s="65" t="e">
        <f>VLOOKUP($G416,Bac!$B$14:$BA$1048576,11,FALSE)</f>
        <v>#N/A</v>
      </c>
      <c r="V416" s="65" t="e">
        <f>VLOOKUP($G416,Bac!$B$14:$BA$1048576,16,FALSE)</f>
        <v>#N/A</v>
      </c>
      <c r="W416" s="65" t="e">
        <f>VLOOKUP($G416,Now!$B$14:$BA$1048576,11,FALSE)</f>
        <v>#N/A</v>
      </c>
      <c r="X416" s="65" t="e">
        <f>VLOOKUP($G416,Now!$B$14:$BA$1048576,16,FALSE)</f>
        <v>#N/A</v>
      </c>
      <c r="Y416" s="65" t="e">
        <f>VLOOKUP($G416,For!$B$14:$BA$1048576,11,FALSE)</f>
        <v>#N/A</v>
      </c>
      <c r="Z416" s="65" t="e">
        <f>VLOOKUP($G416,For!$B$14:$BA$1048576,16,FALSE)</f>
        <v>#N/A</v>
      </c>
      <c r="AB416" s="72" t="e">
        <f>VLOOKUP($G416,For!$B$14:$BA$1048576,51,FALSE)</f>
        <v>#N/A</v>
      </c>
      <c r="AC416" s="72" t="e">
        <f>VLOOKUP($G416,For!$B$14:$BA$1048576,52,FALSE)</f>
        <v>#N/A</v>
      </c>
    </row>
    <row r="417" spans="7:29" x14ac:dyDescent="0.25">
      <c r="G417" s="54" t="str">
        <f>IF(ISBLANK(Bac!$D673),"",Bac!B673)</f>
        <v/>
      </c>
      <c r="H417" s="65" t="str">
        <f>IF(ISBLANK(Bac!$D673),"",Bac!C673)</f>
        <v/>
      </c>
      <c r="I417" s="54" t="str">
        <f>IF(ISBLANK(Bac!$D673),"",Bac!D673)</f>
        <v/>
      </c>
      <c r="J417" s="54" t="str">
        <f>IF(ISBLANK(Bac!$D673),"",Bac!E673)</f>
        <v/>
      </c>
      <c r="K417" s="54" t="str">
        <f>IF(ISBLANK(Bac!$D673),"",Bac!F673)</f>
        <v/>
      </c>
      <c r="L417" s="54" t="str">
        <f>IF(ISBLANK(Bac!$D673),"",Bac!G673)</f>
        <v/>
      </c>
      <c r="M417" s="54" t="str">
        <f>IF(ISBLANK(Bac!$D673),"",Bac!H673)</f>
        <v/>
      </c>
      <c r="N417" s="54" t="str">
        <f>IF(ISBLANK(Bac!$D673),"",Bac!I673)</f>
        <v/>
      </c>
      <c r="O417" s="54" t="str">
        <f>IF(ISBLANK(Bac!$D673),"",Bac!J673)</f>
        <v/>
      </c>
      <c r="P417" s="54" t="str">
        <f>IF(ISBLANK(Bac!$D673),"",Bac!K673)</f>
        <v/>
      </c>
      <c r="Q417" s="65" t="e">
        <f>VLOOKUP($G417,Now!$B$14:$BA$1048576,2,FALSE)</f>
        <v>#N/A</v>
      </c>
      <c r="R417" s="65" t="e">
        <f>VLOOKUP($G417,For!$B$14:$BA$1048576,2,FALSE)</f>
        <v>#N/A</v>
      </c>
      <c r="S417" s="67">
        <f t="shared" si="6"/>
        <v>-9999</v>
      </c>
      <c r="U417" s="65" t="e">
        <f>VLOOKUP($G417,Bac!$B$14:$BA$1048576,11,FALSE)</f>
        <v>#N/A</v>
      </c>
      <c r="V417" s="65" t="e">
        <f>VLOOKUP($G417,Bac!$B$14:$BA$1048576,16,FALSE)</f>
        <v>#N/A</v>
      </c>
      <c r="W417" s="65" t="e">
        <f>VLOOKUP($G417,Now!$B$14:$BA$1048576,11,FALSE)</f>
        <v>#N/A</v>
      </c>
      <c r="X417" s="65" t="e">
        <f>VLOOKUP($G417,Now!$B$14:$BA$1048576,16,FALSE)</f>
        <v>#N/A</v>
      </c>
      <c r="Y417" s="65" t="e">
        <f>VLOOKUP($G417,For!$B$14:$BA$1048576,11,FALSE)</f>
        <v>#N/A</v>
      </c>
      <c r="Z417" s="65" t="e">
        <f>VLOOKUP($G417,For!$B$14:$BA$1048576,16,FALSE)</f>
        <v>#N/A</v>
      </c>
      <c r="AB417" s="72" t="e">
        <f>VLOOKUP($G417,For!$B$14:$BA$1048576,51,FALSE)</f>
        <v>#N/A</v>
      </c>
      <c r="AC417" s="72" t="e">
        <f>VLOOKUP($G417,For!$B$14:$BA$1048576,52,FALSE)</f>
        <v>#N/A</v>
      </c>
    </row>
    <row r="418" spans="7:29" x14ac:dyDescent="0.25">
      <c r="G418" s="54" t="str">
        <f>IF(ISBLANK(Bac!$D712),"",Bac!B712)</f>
        <v/>
      </c>
      <c r="H418" s="65" t="str">
        <f>IF(ISBLANK(Bac!$D712),"",Bac!C712)</f>
        <v/>
      </c>
      <c r="I418" s="54" t="str">
        <f>IF(ISBLANK(Bac!$D712),"",Bac!D712)</f>
        <v/>
      </c>
      <c r="J418" s="54" t="str">
        <f>IF(ISBLANK(Bac!$D712),"",Bac!E712)</f>
        <v/>
      </c>
      <c r="K418" s="54" t="str">
        <f>IF(ISBLANK(Bac!$D712),"",Bac!F712)</f>
        <v/>
      </c>
      <c r="L418" s="54" t="str">
        <f>IF(ISBLANK(Bac!$D712),"",Bac!G712)</f>
        <v/>
      </c>
      <c r="M418" s="54" t="str">
        <f>IF(ISBLANK(Bac!$D712),"",Bac!H712)</f>
        <v/>
      </c>
      <c r="N418" s="54" t="str">
        <f>IF(ISBLANK(Bac!$D712),"",Bac!I712)</f>
        <v/>
      </c>
      <c r="O418" s="54" t="str">
        <f>IF(ISBLANK(Bac!$D712),"",Bac!J712)</f>
        <v/>
      </c>
      <c r="P418" s="54" t="str">
        <f>IF(ISBLANK(Bac!$D712),"",Bac!K712)</f>
        <v/>
      </c>
      <c r="Q418" s="65" t="e">
        <f>VLOOKUP($G418,Now!$B$14:$BA$1048576,2,FALSE)</f>
        <v>#N/A</v>
      </c>
      <c r="R418" s="65" t="e">
        <f>VLOOKUP($G418,For!$B$14:$BA$1048576,2,FALSE)</f>
        <v>#N/A</v>
      </c>
      <c r="S418" s="67">
        <f t="shared" si="6"/>
        <v>-9999</v>
      </c>
      <c r="U418" s="65" t="e">
        <f>VLOOKUP($G418,Bac!$B$14:$BA$1048576,11,FALSE)</f>
        <v>#N/A</v>
      </c>
      <c r="V418" s="65" t="e">
        <f>VLOOKUP($G418,Bac!$B$14:$BA$1048576,16,FALSE)</f>
        <v>#N/A</v>
      </c>
      <c r="W418" s="65" t="e">
        <f>VLOOKUP($G418,Now!$B$14:$BA$1048576,11,FALSE)</f>
        <v>#N/A</v>
      </c>
      <c r="X418" s="65" t="e">
        <f>VLOOKUP($G418,Now!$B$14:$BA$1048576,16,FALSE)</f>
        <v>#N/A</v>
      </c>
      <c r="Y418" s="65" t="e">
        <f>VLOOKUP($G418,For!$B$14:$BA$1048576,11,FALSE)</f>
        <v>#N/A</v>
      </c>
      <c r="Z418" s="65" t="e">
        <f>VLOOKUP($G418,For!$B$14:$BA$1048576,16,FALSE)</f>
        <v>#N/A</v>
      </c>
      <c r="AB418" s="72" t="e">
        <f>VLOOKUP($G418,For!$B$14:$BA$1048576,51,FALSE)</f>
        <v>#N/A</v>
      </c>
      <c r="AC418" s="72" t="e">
        <f>VLOOKUP($G418,For!$B$14:$BA$1048576,52,FALSE)</f>
        <v>#N/A</v>
      </c>
    </row>
    <row r="419" spans="7:29" x14ac:dyDescent="0.25">
      <c r="G419" s="54" t="str">
        <f>IF(ISBLANK(Bac!$D28),"",Bac!B28)</f>
        <v/>
      </c>
      <c r="H419" s="65" t="str">
        <f>IF(ISBLANK(Bac!$D28),"",Bac!C28)</f>
        <v/>
      </c>
      <c r="I419" s="54" t="str">
        <f>IF(ISBLANK(Bac!$D28),"",Bac!D28)</f>
        <v/>
      </c>
      <c r="J419" s="54" t="str">
        <f>IF(ISBLANK(Bac!$D28),"",Bac!E28)</f>
        <v/>
      </c>
      <c r="K419" s="54" t="str">
        <f>IF(ISBLANK(Bac!$D28),"",Bac!F28)</f>
        <v/>
      </c>
      <c r="L419" s="54" t="str">
        <f>IF(ISBLANK(Bac!$D28),"",Bac!G28)</f>
        <v/>
      </c>
      <c r="M419" s="54" t="str">
        <f>IF(ISBLANK(Bac!$D28),"",Bac!H28)</f>
        <v/>
      </c>
      <c r="N419" s="54" t="str">
        <f>IF(ISBLANK(Bac!$D28),"",Bac!I28)</f>
        <v/>
      </c>
      <c r="O419" s="54" t="str">
        <f>IF(ISBLANK(Bac!$D28),"",Bac!J28)</f>
        <v/>
      </c>
      <c r="P419" s="54" t="str">
        <f>IF(ISBLANK(Bac!$D28),"",Bac!K28)</f>
        <v/>
      </c>
      <c r="Q419" s="65" t="e">
        <f>VLOOKUP($G419,Now!$B$14:$BA$1048576,2,FALSE)</f>
        <v>#N/A</v>
      </c>
      <c r="R419" s="65" t="e">
        <f>VLOOKUP($G419,For!$B$14:$BA$1048576,2,FALSE)</f>
        <v>#N/A</v>
      </c>
      <c r="S419" s="67">
        <f t="shared" si="6"/>
        <v>-9999</v>
      </c>
      <c r="U419" s="65" t="e">
        <f>VLOOKUP($G419,Bac!$B$14:$BA$1048576,11,FALSE)</f>
        <v>#N/A</v>
      </c>
      <c r="V419" s="65" t="e">
        <f>VLOOKUP($G419,Bac!$B$14:$BA$1048576,16,FALSE)</f>
        <v>#N/A</v>
      </c>
      <c r="W419" s="65" t="e">
        <f>VLOOKUP($G419,Now!$B$14:$BA$1048576,11,FALSE)</f>
        <v>#N/A</v>
      </c>
      <c r="X419" s="65" t="e">
        <f>VLOOKUP($G419,Now!$B$14:$BA$1048576,16,FALSE)</f>
        <v>#N/A</v>
      </c>
      <c r="Y419" s="65" t="e">
        <f>VLOOKUP($G419,For!$B$14:$BA$1048576,11,FALSE)</f>
        <v>#N/A</v>
      </c>
      <c r="Z419" s="65" t="e">
        <f>VLOOKUP($G419,For!$B$14:$BA$1048576,16,FALSE)</f>
        <v>#N/A</v>
      </c>
      <c r="AB419" s="72" t="e">
        <f>VLOOKUP($G419,For!$B$14:$BA$1048576,51,FALSE)</f>
        <v>#N/A</v>
      </c>
      <c r="AC419" s="72" t="e">
        <f>VLOOKUP($G419,For!$B$14:$BA$1048576,52,FALSE)</f>
        <v>#N/A</v>
      </c>
    </row>
    <row r="420" spans="7:29" x14ac:dyDescent="0.25">
      <c r="G420" s="54" t="str">
        <f>IF(ISBLANK(Bac!$D686),"",Bac!B686)</f>
        <v/>
      </c>
      <c r="H420" s="65" t="str">
        <f>IF(ISBLANK(Bac!$D686),"",Bac!C686)</f>
        <v/>
      </c>
      <c r="I420" s="54" t="str">
        <f>IF(ISBLANK(Bac!$D686),"",Bac!D686)</f>
        <v/>
      </c>
      <c r="J420" s="54" t="str">
        <f>IF(ISBLANK(Bac!$D686),"",Bac!E686)</f>
        <v/>
      </c>
      <c r="K420" s="54" t="str">
        <f>IF(ISBLANK(Bac!$D686),"",Bac!F686)</f>
        <v/>
      </c>
      <c r="L420" s="54" t="str">
        <f>IF(ISBLANK(Bac!$D686),"",Bac!G686)</f>
        <v/>
      </c>
      <c r="M420" s="54" t="str">
        <f>IF(ISBLANK(Bac!$D686),"",Bac!H686)</f>
        <v/>
      </c>
      <c r="N420" s="54" t="str">
        <f>IF(ISBLANK(Bac!$D686),"",Bac!I686)</f>
        <v/>
      </c>
      <c r="O420" s="54" t="str">
        <f>IF(ISBLANK(Bac!$D686),"",Bac!J686)</f>
        <v/>
      </c>
      <c r="P420" s="54" t="str">
        <f>IF(ISBLANK(Bac!$D686),"",Bac!K686)</f>
        <v/>
      </c>
      <c r="Q420" s="65" t="e">
        <f>VLOOKUP($G420,Now!$B$14:$BA$1048576,2,FALSE)</f>
        <v>#N/A</v>
      </c>
      <c r="R420" s="65" t="e">
        <f>VLOOKUP($G420,For!$B$14:$BA$1048576,2,FALSE)</f>
        <v>#N/A</v>
      </c>
      <c r="S420" s="67">
        <f t="shared" si="6"/>
        <v>-9999</v>
      </c>
      <c r="U420" s="65" t="e">
        <f>VLOOKUP($G420,Bac!$B$14:$BA$1048576,11,FALSE)</f>
        <v>#N/A</v>
      </c>
      <c r="V420" s="65" t="e">
        <f>VLOOKUP($G420,Bac!$B$14:$BA$1048576,16,FALSE)</f>
        <v>#N/A</v>
      </c>
      <c r="W420" s="65" t="e">
        <f>VLOOKUP($G420,Now!$B$14:$BA$1048576,11,FALSE)</f>
        <v>#N/A</v>
      </c>
      <c r="X420" s="65" t="e">
        <f>VLOOKUP($G420,Now!$B$14:$BA$1048576,16,FALSE)</f>
        <v>#N/A</v>
      </c>
      <c r="Y420" s="65" t="e">
        <f>VLOOKUP($G420,For!$B$14:$BA$1048576,11,FALSE)</f>
        <v>#N/A</v>
      </c>
      <c r="Z420" s="65" t="e">
        <f>VLOOKUP($G420,For!$B$14:$BA$1048576,16,FALSE)</f>
        <v>#N/A</v>
      </c>
      <c r="AB420" s="72" t="e">
        <f>VLOOKUP($G420,For!$B$14:$BA$1048576,51,FALSE)</f>
        <v>#N/A</v>
      </c>
      <c r="AC420" s="72" t="e">
        <f>VLOOKUP($G420,For!$B$14:$BA$1048576,52,FALSE)</f>
        <v>#N/A</v>
      </c>
    </row>
    <row r="421" spans="7:29" x14ac:dyDescent="0.25">
      <c r="G421" s="54" t="str">
        <f>IF(ISBLANK(Bac!$D698),"",Bac!B698)</f>
        <v/>
      </c>
      <c r="H421" s="65" t="str">
        <f>IF(ISBLANK(Bac!$D698),"",Bac!C698)</f>
        <v/>
      </c>
      <c r="I421" s="54" t="str">
        <f>IF(ISBLANK(Bac!$D698),"",Bac!D698)</f>
        <v/>
      </c>
      <c r="J421" s="54" t="str">
        <f>IF(ISBLANK(Bac!$D698),"",Bac!E698)</f>
        <v/>
      </c>
      <c r="K421" s="54" t="str">
        <f>IF(ISBLANK(Bac!$D698),"",Bac!F698)</f>
        <v/>
      </c>
      <c r="L421" s="54" t="str">
        <f>IF(ISBLANK(Bac!$D698),"",Bac!G698)</f>
        <v/>
      </c>
      <c r="M421" s="54" t="str">
        <f>IF(ISBLANK(Bac!$D698),"",Bac!H698)</f>
        <v/>
      </c>
      <c r="N421" s="54" t="str">
        <f>IF(ISBLANK(Bac!$D698),"",Bac!I698)</f>
        <v/>
      </c>
      <c r="O421" s="54" t="str">
        <f>IF(ISBLANK(Bac!$D698),"",Bac!J698)</f>
        <v/>
      </c>
      <c r="P421" s="54" t="str">
        <f>IF(ISBLANK(Bac!$D698),"",Bac!K698)</f>
        <v/>
      </c>
      <c r="Q421" s="65" t="e">
        <f>VLOOKUP($G421,Now!$B$14:$BA$1048576,2,FALSE)</f>
        <v>#N/A</v>
      </c>
      <c r="R421" s="65" t="e">
        <f>VLOOKUP($G421,For!$B$14:$BA$1048576,2,FALSE)</f>
        <v>#N/A</v>
      </c>
      <c r="S421" s="67">
        <f t="shared" si="6"/>
        <v>-9999</v>
      </c>
      <c r="U421" s="65" t="e">
        <f>VLOOKUP($G421,Bac!$B$14:$BA$1048576,11,FALSE)</f>
        <v>#N/A</v>
      </c>
      <c r="V421" s="65" t="e">
        <f>VLOOKUP($G421,Bac!$B$14:$BA$1048576,16,FALSE)</f>
        <v>#N/A</v>
      </c>
      <c r="W421" s="65" t="e">
        <f>VLOOKUP($G421,Now!$B$14:$BA$1048576,11,FALSE)</f>
        <v>#N/A</v>
      </c>
      <c r="X421" s="65" t="e">
        <f>VLOOKUP($G421,Now!$B$14:$BA$1048576,16,FALSE)</f>
        <v>#N/A</v>
      </c>
      <c r="Y421" s="65" t="e">
        <f>VLOOKUP($G421,For!$B$14:$BA$1048576,11,FALSE)</f>
        <v>#N/A</v>
      </c>
      <c r="Z421" s="65" t="e">
        <f>VLOOKUP($G421,For!$B$14:$BA$1048576,16,FALSE)</f>
        <v>#N/A</v>
      </c>
      <c r="AB421" s="72" t="e">
        <f>VLOOKUP($G421,For!$B$14:$BA$1048576,51,FALSE)</f>
        <v>#N/A</v>
      </c>
      <c r="AC421" s="72" t="e">
        <f>VLOOKUP($G421,For!$B$14:$BA$1048576,52,FALSE)</f>
        <v>#N/A</v>
      </c>
    </row>
    <row r="422" spans="7:29" x14ac:dyDescent="0.25">
      <c r="G422" s="54" t="str">
        <f>IF(ISBLANK(Bac!$D1011),"",Bac!B1011)</f>
        <v/>
      </c>
      <c r="H422" s="65" t="str">
        <f>IF(ISBLANK(Bac!$D1011),"",Bac!C1011)</f>
        <v/>
      </c>
      <c r="I422" s="54" t="str">
        <f>IF(ISBLANK(Bac!$D1011),"",Bac!D1011)</f>
        <v/>
      </c>
      <c r="J422" s="54" t="str">
        <f>IF(ISBLANK(Bac!$D1011),"",Bac!E1011)</f>
        <v/>
      </c>
      <c r="K422" s="54" t="str">
        <f>IF(ISBLANK(Bac!$D1011),"",Bac!F1011)</f>
        <v/>
      </c>
      <c r="L422" s="54" t="str">
        <f>IF(ISBLANK(Bac!$D1011),"",Bac!G1011)</f>
        <v/>
      </c>
      <c r="M422" s="54" t="str">
        <f>IF(ISBLANK(Bac!$D1011),"",Bac!H1011)</f>
        <v/>
      </c>
      <c r="N422" s="54" t="str">
        <f>IF(ISBLANK(Bac!$D1011),"",Bac!I1011)</f>
        <v/>
      </c>
      <c r="O422" s="54" t="str">
        <f>IF(ISBLANK(Bac!$D1011),"",Bac!J1011)</f>
        <v/>
      </c>
      <c r="P422" s="54" t="str">
        <f>IF(ISBLANK(Bac!$D1011),"",Bac!K1011)</f>
        <v/>
      </c>
      <c r="Q422" s="65" t="e">
        <f>VLOOKUP($G422,Now!$B$14:$BA$1048576,2,FALSE)</f>
        <v>#N/A</v>
      </c>
      <c r="R422" s="65" t="e">
        <f>VLOOKUP($G422,For!$B$14:$BA$1048576,2,FALSE)</f>
        <v>#N/A</v>
      </c>
      <c r="S422" s="67">
        <f t="shared" si="6"/>
        <v>-9999</v>
      </c>
      <c r="U422" s="65" t="e">
        <f>VLOOKUP($G422,Bac!$B$14:$BA$1048576,11,FALSE)</f>
        <v>#N/A</v>
      </c>
      <c r="V422" s="65" t="e">
        <f>VLOOKUP($G422,Bac!$B$14:$BA$1048576,16,FALSE)</f>
        <v>#N/A</v>
      </c>
      <c r="W422" s="65" t="e">
        <f>VLOOKUP($G422,Now!$B$14:$BA$1048576,11,FALSE)</f>
        <v>#N/A</v>
      </c>
      <c r="X422" s="65" t="e">
        <f>VLOOKUP($G422,Now!$B$14:$BA$1048576,16,FALSE)</f>
        <v>#N/A</v>
      </c>
      <c r="Y422" s="65" t="e">
        <f>VLOOKUP($G422,For!$B$14:$BA$1048576,11,FALSE)</f>
        <v>#N/A</v>
      </c>
      <c r="Z422" s="65" t="e">
        <f>VLOOKUP($G422,For!$B$14:$BA$1048576,16,FALSE)</f>
        <v>#N/A</v>
      </c>
      <c r="AB422" s="72" t="e">
        <f>VLOOKUP($G422,For!$B$14:$BA$1048576,51,FALSE)</f>
        <v>#N/A</v>
      </c>
      <c r="AC422" s="72" t="e">
        <f>VLOOKUP($G422,For!$B$14:$BA$1048576,52,FALSE)</f>
        <v>#N/A</v>
      </c>
    </row>
    <row r="423" spans="7:29" x14ac:dyDescent="0.25">
      <c r="G423" s="54" t="str">
        <f>IF(ISBLANK(Bac!$D858),"",Bac!B858)</f>
        <v/>
      </c>
      <c r="H423" s="65" t="str">
        <f>IF(ISBLANK(Bac!$D858),"",Bac!C858)</f>
        <v/>
      </c>
      <c r="I423" s="54" t="str">
        <f>IF(ISBLANK(Bac!$D858),"",Bac!D858)</f>
        <v/>
      </c>
      <c r="J423" s="54" t="str">
        <f>IF(ISBLANK(Bac!$D858),"",Bac!E858)</f>
        <v/>
      </c>
      <c r="K423" s="54" t="str">
        <f>IF(ISBLANK(Bac!$D858),"",Bac!F858)</f>
        <v/>
      </c>
      <c r="L423" s="54" t="str">
        <f>IF(ISBLANK(Bac!$D858),"",Bac!G858)</f>
        <v/>
      </c>
      <c r="M423" s="54" t="str">
        <f>IF(ISBLANK(Bac!$D858),"",Bac!H858)</f>
        <v/>
      </c>
      <c r="N423" s="54" t="str">
        <f>IF(ISBLANK(Bac!$D858),"",Bac!I858)</f>
        <v/>
      </c>
      <c r="O423" s="54" t="str">
        <f>IF(ISBLANK(Bac!$D858),"",Bac!J858)</f>
        <v/>
      </c>
      <c r="P423" s="54" t="str">
        <f>IF(ISBLANK(Bac!$D858),"",Bac!K858)</f>
        <v/>
      </c>
      <c r="Q423" s="65" t="e">
        <f>VLOOKUP($G423,Now!$B$14:$BA$1048576,2,FALSE)</f>
        <v>#N/A</v>
      </c>
      <c r="R423" s="65" t="e">
        <f>VLOOKUP($G423,For!$B$14:$BA$1048576,2,FALSE)</f>
        <v>#N/A</v>
      </c>
      <c r="S423" s="67">
        <f t="shared" si="6"/>
        <v>-9999</v>
      </c>
      <c r="U423" s="65" t="e">
        <f>VLOOKUP($G423,Bac!$B$14:$BA$1048576,11,FALSE)</f>
        <v>#N/A</v>
      </c>
      <c r="V423" s="65" t="e">
        <f>VLOOKUP($G423,Bac!$B$14:$BA$1048576,16,FALSE)</f>
        <v>#N/A</v>
      </c>
      <c r="W423" s="65" t="e">
        <f>VLOOKUP($G423,Now!$B$14:$BA$1048576,11,FALSE)</f>
        <v>#N/A</v>
      </c>
      <c r="X423" s="65" t="e">
        <f>VLOOKUP($G423,Now!$B$14:$BA$1048576,16,FALSE)</f>
        <v>#N/A</v>
      </c>
      <c r="Y423" s="65" t="e">
        <f>VLOOKUP($G423,For!$B$14:$BA$1048576,11,FALSE)</f>
        <v>#N/A</v>
      </c>
      <c r="Z423" s="65" t="e">
        <f>VLOOKUP($G423,For!$B$14:$BA$1048576,16,FALSE)</f>
        <v>#N/A</v>
      </c>
      <c r="AB423" s="72" t="e">
        <f>VLOOKUP($G423,For!$B$14:$BA$1048576,51,FALSE)</f>
        <v>#N/A</v>
      </c>
      <c r="AC423" s="72" t="e">
        <f>VLOOKUP($G423,For!$B$14:$BA$1048576,52,FALSE)</f>
        <v>#N/A</v>
      </c>
    </row>
    <row r="424" spans="7:29" x14ac:dyDescent="0.25">
      <c r="G424" s="54" t="str">
        <f>IF(ISBLANK(Bac!$D193),"",Bac!B193)</f>
        <v/>
      </c>
      <c r="H424" s="65" t="str">
        <f>IF(ISBLANK(Bac!$D193),"",Bac!C193)</f>
        <v/>
      </c>
      <c r="I424" s="54" t="str">
        <f>IF(ISBLANK(Bac!$D193),"",Bac!D193)</f>
        <v/>
      </c>
      <c r="J424" s="54" t="str">
        <f>IF(ISBLANK(Bac!$D193),"",Bac!E193)</f>
        <v/>
      </c>
      <c r="K424" s="54" t="str">
        <f>IF(ISBLANK(Bac!$D193),"",Bac!F193)</f>
        <v/>
      </c>
      <c r="L424" s="54" t="str">
        <f>IF(ISBLANK(Bac!$D193),"",Bac!G193)</f>
        <v/>
      </c>
      <c r="M424" s="54" t="str">
        <f>IF(ISBLANK(Bac!$D193),"",Bac!H193)</f>
        <v/>
      </c>
      <c r="N424" s="54" t="str">
        <f>IF(ISBLANK(Bac!$D193),"",Bac!I193)</f>
        <v/>
      </c>
      <c r="O424" s="54" t="str">
        <f>IF(ISBLANK(Bac!$D193),"",Bac!J193)</f>
        <v/>
      </c>
      <c r="P424" s="54" t="str">
        <f>IF(ISBLANK(Bac!$D193),"",Bac!K193)</f>
        <v/>
      </c>
      <c r="Q424" s="65" t="e">
        <f>VLOOKUP($G424,Now!$B$14:$BA$1048576,2,FALSE)</f>
        <v>#N/A</v>
      </c>
      <c r="R424" s="65" t="e">
        <f>VLOOKUP($G424,For!$B$14:$BA$1048576,2,FALSE)</f>
        <v>#N/A</v>
      </c>
      <c r="S424" s="67">
        <f t="shared" si="6"/>
        <v>-9999</v>
      </c>
      <c r="U424" s="65" t="e">
        <f>VLOOKUP($G424,Bac!$B$14:$BA$1048576,11,FALSE)</f>
        <v>#N/A</v>
      </c>
      <c r="V424" s="65" t="e">
        <f>VLOOKUP($G424,Bac!$B$14:$BA$1048576,16,FALSE)</f>
        <v>#N/A</v>
      </c>
      <c r="W424" s="65" t="e">
        <f>VLOOKUP($G424,Now!$B$14:$BA$1048576,11,FALSE)</f>
        <v>#N/A</v>
      </c>
      <c r="X424" s="65" t="e">
        <f>VLOOKUP($G424,Now!$B$14:$BA$1048576,16,FALSE)</f>
        <v>#N/A</v>
      </c>
      <c r="Y424" s="65" t="e">
        <f>VLOOKUP($G424,For!$B$14:$BA$1048576,11,FALSE)</f>
        <v>#N/A</v>
      </c>
      <c r="Z424" s="65" t="e">
        <f>VLOOKUP($G424,For!$B$14:$BA$1048576,16,FALSE)</f>
        <v>#N/A</v>
      </c>
      <c r="AB424" s="72" t="e">
        <f>VLOOKUP($G424,For!$B$14:$BA$1048576,51,FALSE)</f>
        <v>#N/A</v>
      </c>
      <c r="AC424" s="72" t="e">
        <f>VLOOKUP($G424,For!$B$14:$BA$1048576,52,FALSE)</f>
        <v>#N/A</v>
      </c>
    </row>
    <row r="425" spans="7:29" x14ac:dyDescent="0.25">
      <c r="G425" s="54" t="str">
        <f>IF(ISBLANK(Bac!$D662),"",Bac!B662)</f>
        <v/>
      </c>
      <c r="H425" s="65" t="str">
        <f>IF(ISBLANK(Bac!$D662),"",Bac!C662)</f>
        <v/>
      </c>
      <c r="I425" s="54" t="str">
        <f>IF(ISBLANK(Bac!$D662),"",Bac!D662)</f>
        <v/>
      </c>
      <c r="J425" s="54" t="str">
        <f>IF(ISBLANK(Bac!$D662),"",Bac!E662)</f>
        <v/>
      </c>
      <c r="K425" s="54" t="str">
        <f>IF(ISBLANK(Bac!$D662),"",Bac!F662)</f>
        <v/>
      </c>
      <c r="L425" s="54" t="str">
        <f>IF(ISBLANK(Bac!$D662),"",Bac!G662)</f>
        <v/>
      </c>
      <c r="M425" s="54" t="str">
        <f>IF(ISBLANK(Bac!$D662),"",Bac!H662)</f>
        <v/>
      </c>
      <c r="N425" s="54" t="str">
        <f>IF(ISBLANK(Bac!$D662),"",Bac!I662)</f>
        <v/>
      </c>
      <c r="O425" s="54" t="str">
        <f>IF(ISBLANK(Bac!$D662),"",Bac!J662)</f>
        <v/>
      </c>
      <c r="P425" s="54" t="str">
        <f>IF(ISBLANK(Bac!$D662),"",Bac!K662)</f>
        <v/>
      </c>
      <c r="Q425" s="65" t="e">
        <f>VLOOKUP($G425,Now!$B$14:$BA$1048576,2,FALSE)</f>
        <v>#N/A</v>
      </c>
      <c r="R425" s="65" t="e">
        <f>VLOOKUP($G425,For!$B$14:$BA$1048576,2,FALSE)</f>
        <v>#N/A</v>
      </c>
      <c r="S425" s="67">
        <f t="shared" si="6"/>
        <v>-9999</v>
      </c>
      <c r="U425" s="65" t="e">
        <f>VLOOKUP($G425,Bac!$B$14:$BA$1048576,11,FALSE)</f>
        <v>#N/A</v>
      </c>
      <c r="V425" s="65" t="e">
        <f>VLOOKUP($G425,Bac!$B$14:$BA$1048576,16,FALSE)</f>
        <v>#N/A</v>
      </c>
      <c r="W425" s="65" t="e">
        <f>VLOOKUP($G425,Now!$B$14:$BA$1048576,11,FALSE)</f>
        <v>#N/A</v>
      </c>
      <c r="X425" s="65" t="e">
        <f>VLOOKUP($G425,Now!$B$14:$BA$1048576,16,FALSE)</f>
        <v>#N/A</v>
      </c>
      <c r="Y425" s="65" t="e">
        <f>VLOOKUP($G425,For!$B$14:$BA$1048576,11,FALSE)</f>
        <v>#N/A</v>
      </c>
      <c r="Z425" s="65" t="e">
        <f>VLOOKUP($G425,For!$B$14:$BA$1048576,16,FALSE)</f>
        <v>#N/A</v>
      </c>
      <c r="AB425" s="72" t="e">
        <f>VLOOKUP($G425,For!$B$14:$BA$1048576,51,FALSE)</f>
        <v>#N/A</v>
      </c>
      <c r="AC425" s="72" t="e">
        <f>VLOOKUP($G425,For!$B$14:$BA$1048576,52,FALSE)</f>
        <v>#N/A</v>
      </c>
    </row>
    <row r="426" spans="7:29" x14ac:dyDescent="0.25">
      <c r="G426" s="54" t="str">
        <f>IF(ISBLANK(Bac!$D790),"",Bac!B790)</f>
        <v/>
      </c>
      <c r="H426" s="65" t="str">
        <f>IF(ISBLANK(Bac!$D790),"",Bac!C790)</f>
        <v/>
      </c>
      <c r="I426" s="54" t="str">
        <f>IF(ISBLANK(Bac!$D790),"",Bac!D790)</f>
        <v/>
      </c>
      <c r="J426" s="54" t="str">
        <f>IF(ISBLANK(Bac!$D790),"",Bac!E790)</f>
        <v/>
      </c>
      <c r="K426" s="54" t="str">
        <f>IF(ISBLANK(Bac!$D790),"",Bac!F790)</f>
        <v/>
      </c>
      <c r="L426" s="54" t="str">
        <f>IF(ISBLANK(Bac!$D790),"",Bac!G790)</f>
        <v/>
      </c>
      <c r="M426" s="54" t="str">
        <f>IF(ISBLANK(Bac!$D790),"",Bac!H790)</f>
        <v/>
      </c>
      <c r="N426" s="54" t="str">
        <f>IF(ISBLANK(Bac!$D790),"",Bac!I790)</f>
        <v/>
      </c>
      <c r="O426" s="54" t="str">
        <f>IF(ISBLANK(Bac!$D790),"",Bac!J790)</f>
        <v/>
      </c>
      <c r="P426" s="54" t="str">
        <f>IF(ISBLANK(Bac!$D790),"",Bac!K790)</f>
        <v/>
      </c>
      <c r="Q426" s="65" t="e">
        <f>VLOOKUP($G426,Now!$B$14:$BA$1048576,2,FALSE)</f>
        <v>#N/A</v>
      </c>
      <c r="R426" s="65" t="e">
        <f>VLOOKUP($G426,For!$B$14:$BA$1048576,2,FALSE)</f>
        <v>#N/A</v>
      </c>
      <c r="S426" s="67">
        <f t="shared" si="6"/>
        <v>-9999</v>
      </c>
      <c r="U426" s="65" t="e">
        <f>VLOOKUP($G426,Bac!$B$14:$BA$1048576,11,FALSE)</f>
        <v>#N/A</v>
      </c>
      <c r="V426" s="65" t="e">
        <f>VLOOKUP($G426,Bac!$B$14:$BA$1048576,16,FALSE)</f>
        <v>#N/A</v>
      </c>
      <c r="W426" s="65" t="e">
        <f>VLOOKUP($G426,Now!$B$14:$BA$1048576,11,FALSE)</f>
        <v>#N/A</v>
      </c>
      <c r="X426" s="65" t="e">
        <f>VLOOKUP($G426,Now!$B$14:$BA$1048576,16,FALSE)</f>
        <v>#N/A</v>
      </c>
      <c r="Y426" s="65" t="e">
        <f>VLOOKUP($G426,For!$B$14:$BA$1048576,11,FALSE)</f>
        <v>#N/A</v>
      </c>
      <c r="Z426" s="65" t="e">
        <f>VLOOKUP($G426,For!$B$14:$BA$1048576,16,FALSE)</f>
        <v>#N/A</v>
      </c>
      <c r="AB426" s="72" t="e">
        <f>VLOOKUP($G426,For!$B$14:$BA$1048576,51,FALSE)</f>
        <v>#N/A</v>
      </c>
      <c r="AC426" s="72" t="e">
        <f>VLOOKUP($G426,For!$B$14:$BA$1048576,52,FALSE)</f>
        <v>#N/A</v>
      </c>
    </row>
    <row r="427" spans="7:29" x14ac:dyDescent="0.25">
      <c r="G427" s="54" t="str">
        <f>IF(ISBLANK(Bac!$D1218),"",Bac!B1218)</f>
        <v/>
      </c>
      <c r="H427" s="65" t="str">
        <f>IF(ISBLANK(Bac!$D1218),"",Bac!C1218)</f>
        <v/>
      </c>
      <c r="I427" s="54" t="str">
        <f>IF(ISBLANK(Bac!$D1218),"",Bac!D1218)</f>
        <v/>
      </c>
      <c r="J427" s="54" t="str">
        <f>IF(ISBLANK(Bac!$D1218),"",Bac!E1218)</f>
        <v/>
      </c>
      <c r="K427" s="54" t="str">
        <f>IF(ISBLANK(Bac!$D1218),"",Bac!F1218)</f>
        <v/>
      </c>
      <c r="L427" s="54" t="str">
        <f>IF(ISBLANK(Bac!$D1218),"",Bac!G1218)</f>
        <v/>
      </c>
      <c r="M427" s="54" t="str">
        <f>IF(ISBLANK(Bac!$D1218),"",Bac!H1218)</f>
        <v/>
      </c>
      <c r="N427" s="54" t="str">
        <f>IF(ISBLANK(Bac!$D1218),"",Bac!I1218)</f>
        <v/>
      </c>
      <c r="O427" s="54" t="str">
        <f>IF(ISBLANK(Bac!$D1218),"",Bac!J1218)</f>
        <v/>
      </c>
      <c r="P427" s="54" t="str">
        <f>IF(ISBLANK(Bac!$D1218),"",Bac!K1218)</f>
        <v/>
      </c>
      <c r="Q427" s="65" t="e">
        <f>VLOOKUP($G427,Now!$B$14:$BA$1048576,2,FALSE)</f>
        <v>#N/A</v>
      </c>
      <c r="R427" s="65" t="e">
        <f>VLOOKUP($G427,For!$B$14:$BA$1048576,2,FALSE)</f>
        <v>#N/A</v>
      </c>
      <c r="S427" s="67">
        <f t="shared" si="6"/>
        <v>-9999</v>
      </c>
      <c r="U427" s="65" t="e">
        <f>VLOOKUP($G427,Bac!$B$14:$BA$1048576,11,FALSE)</f>
        <v>#N/A</v>
      </c>
      <c r="V427" s="65" t="e">
        <f>VLOOKUP($G427,Bac!$B$14:$BA$1048576,16,FALSE)</f>
        <v>#N/A</v>
      </c>
      <c r="W427" s="65" t="e">
        <f>VLOOKUP($G427,Now!$B$14:$BA$1048576,11,FALSE)</f>
        <v>#N/A</v>
      </c>
      <c r="X427" s="65" t="e">
        <f>VLOOKUP($G427,Now!$B$14:$BA$1048576,16,FALSE)</f>
        <v>#N/A</v>
      </c>
      <c r="Y427" s="65" t="e">
        <f>VLOOKUP($G427,For!$B$14:$BA$1048576,11,FALSE)</f>
        <v>#N/A</v>
      </c>
      <c r="Z427" s="65" t="e">
        <f>VLOOKUP($G427,For!$B$14:$BA$1048576,16,FALSE)</f>
        <v>#N/A</v>
      </c>
      <c r="AB427" s="72" t="e">
        <f>VLOOKUP($G427,For!$B$14:$BA$1048576,51,FALSE)</f>
        <v>#N/A</v>
      </c>
      <c r="AC427" s="72" t="e">
        <f>VLOOKUP($G427,For!$B$14:$BA$1048576,52,FALSE)</f>
        <v>#N/A</v>
      </c>
    </row>
    <row r="428" spans="7:29" x14ac:dyDescent="0.25">
      <c r="G428" s="54" t="str">
        <f>IF(ISBLANK(Bac!$D1203),"",Bac!B1203)</f>
        <v/>
      </c>
      <c r="H428" s="65" t="str">
        <f>IF(ISBLANK(Bac!$D1203),"",Bac!C1203)</f>
        <v/>
      </c>
      <c r="I428" s="54" t="str">
        <f>IF(ISBLANK(Bac!$D1203),"",Bac!D1203)</f>
        <v/>
      </c>
      <c r="J428" s="54" t="str">
        <f>IF(ISBLANK(Bac!$D1203),"",Bac!E1203)</f>
        <v/>
      </c>
      <c r="K428" s="54" t="str">
        <f>IF(ISBLANK(Bac!$D1203),"",Bac!F1203)</f>
        <v/>
      </c>
      <c r="L428" s="54" t="str">
        <f>IF(ISBLANK(Bac!$D1203),"",Bac!G1203)</f>
        <v/>
      </c>
      <c r="M428" s="54" t="str">
        <f>IF(ISBLANK(Bac!$D1203),"",Bac!H1203)</f>
        <v/>
      </c>
      <c r="N428" s="54" t="str">
        <f>IF(ISBLANK(Bac!$D1203),"",Bac!I1203)</f>
        <v/>
      </c>
      <c r="O428" s="54" t="str">
        <f>IF(ISBLANK(Bac!$D1203),"",Bac!J1203)</f>
        <v/>
      </c>
      <c r="P428" s="54" t="str">
        <f>IF(ISBLANK(Bac!$D1203),"",Bac!K1203)</f>
        <v/>
      </c>
      <c r="Q428" s="65" t="e">
        <f>VLOOKUP($G428,Now!$B$14:$BA$1048576,2,FALSE)</f>
        <v>#N/A</v>
      </c>
      <c r="R428" s="65" t="e">
        <f>VLOOKUP($G428,For!$B$14:$BA$1048576,2,FALSE)</f>
        <v>#N/A</v>
      </c>
      <c r="S428" s="67">
        <f t="shared" si="6"/>
        <v>-9999</v>
      </c>
      <c r="U428" s="65" t="e">
        <f>VLOOKUP($G428,Bac!$B$14:$BA$1048576,11,FALSE)</f>
        <v>#N/A</v>
      </c>
      <c r="V428" s="65" t="e">
        <f>VLOOKUP($G428,Bac!$B$14:$BA$1048576,16,FALSE)</f>
        <v>#N/A</v>
      </c>
      <c r="W428" s="65" t="e">
        <f>VLOOKUP($G428,Now!$B$14:$BA$1048576,11,FALSE)</f>
        <v>#N/A</v>
      </c>
      <c r="X428" s="65" t="e">
        <f>VLOOKUP($G428,Now!$B$14:$BA$1048576,16,FALSE)</f>
        <v>#N/A</v>
      </c>
      <c r="Y428" s="65" t="e">
        <f>VLOOKUP($G428,For!$B$14:$BA$1048576,11,FALSE)</f>
        <v>#N/A</v>
      </c>
      <c r="Z428" s="65" t="e">
        <f>VLOOKUP($G428,For!$B$14:$BA$1048576,16,FALSE)</f>
        <v>#N/A</v>
      </c>
      <c r="AB428" s="72" t="e">
        <f>VLOOKUP($G428,For!$B$14:$BA$1048576,51,FALSE)</f>
        <v>#N/A</v>
      </c>
      <c r="AC428" s="72" t="e">
        <f>VLOOKUP($G428,For!$B$14:$BA$1048576,52,FALSE)</f>
        <v>#N/A</v>
      </c>
    </row>
    <row r="429" spans="7:29" x14ac:dyDescent="0.25">
      <c r="G429" s="54" t="str">
        <f>IF(ISBLANK(Bac!$D802),"",Bac!B802)</f>
        <v/>
      </c>
      <c r="H429" s="65" t="str">
        <f>IF(ISBLANK(Bac!$D802),"",Bac!C802)</f>
        <v/>
      </c>
      <c r="I429" s="54" t="str">
        <f>IF(ISBLANK(Bac!$D802),"",Bac!D802)</f>
        <v/>
      </c>
      <c r="J429" s="54" t="str">
        <f>IF(ISBLANK(Bac!$D802),"",Bac!E802)</f>
        <v/>
      </c>
      <c r="K429" s="54" t="str">
        <f>IF(ISBLANK(Bac!$D802),"",Bac!F802)</f>
        <v/>
      </c>
      <c r="L429" s="54" t="str">
        <f>IF(ISBLANK(Bac!$D802),"",Bac!G802)</f>
        <v/>
      </c>
      <c r="M429" s="54" t="str">
        <f>IF(ISBLANK(Bac!$D802),"",Bac!H802)</f>
        <v/>
      </c>
      <c r="N429" s="54" t="str">
        <f>IF(ISBLANK(Bac!$D802),"",Bac!I802)</f>
        <v/>
      </c>
      <c r="O429" s="54" t="str">
        <f>IF(ISBLANK(Bac!$D802),"",Bac!J802)</f>
        <v/>
      </c>
      <c r="P429" s="54" t="str">
        <f>IF(ISBLANK(Bac!$D802),"",Bac!K802)</f>
        <v/>
      </c>
      <c r="Q429" s="65" t="e">
        <f>VLOOKUP($G429,Now!$B$14:$BA$1048576,2,FALSE)</f>
        <v>#N/A</v>
      </c>
      <c r="R429" s="65" t="e">
        <f>VLOOKUP($G429,For!$B$14:$BA$1048576,2,FALSE)</f>
        <v>#N/A</v>
      </c>
      <c r="S429" s="67">
        <f t="shared" si="6"/>
        <v>-9999</v>
      </c>
      <c r="U429" s="65" t="e">
        <f>VLOOKUP($G429,Bac!$B$14:$BA$1048576,11,FALSE)</f>
        <v>#N/A</v>
      </c>
      <c r="V429" s="65" t="e">
        <f>VLOOKUP($G429,Bac!$B$14:$BA$1048576,16,FALSE)</f>
        <v>#N/A</v>
      </c>
      <c r="W429" s="65" t="e">
        <f>VLOOKUP($G429,Now!$B$14:$BA$1048576,11,FALSE)</f>
        <v>#N/A</v>
      </c>
      <c r="X429" s="65" t="e">
        <f>VLOOKUP($G429,Now!$B$14:$BA$1048576,16,FALSE)</f>
        <v>#N/A</v>
      </c>
      <c r="Y429" s="65" t="e">
        <f>VLOOKUP($G429,For!$B$14:$BA$1048576,11,FALSE)</f>
        <v>#N/A</v>
      </c>
      <c r="Z429" s="65" t="e">
        <f>VLOOKUP($G429,For!$B$14:$BA$1048576,16,FALSE)</f>
        <v>#N/A</v>
      </c>
      <c r="AB429" s="72" t="e">
        <f>VLOOKUP($G429,For!$B$14:$BA$1048576,51,FALSE)</f>
        <v>#N/A</v>
      </c>
      <c r="AC429" s="72" t="e">
        <f>VLOOKUP($G429,For!$B$14:$BA$1048576,52,FALSE)</f>
        <v>#N/A</v>
      </c>
    </row>
    <row r="430" spans="7:29" x14ac:dyDescent="0.25">
      <c r="G430" s="54" t="str">
        <f>IF(ISBLANK(Bac!$D720),"",Bac!B720)</f>
        <v/>
      </c>
      <c r="H430" s="65" t="str">
        <f>IF(ISBLANK(Bac!$D720),"",Bac!C720)</f>
        <v/>
      </c>
      <c r="I430" s="54" t="str">
        <f>IF(ISBLANK(Bac!$D720),"",Bac!D720)</f>
        <v/>
      </c>
      <c r="J430" s="54" t="str">
        <f>IF(ISBLANK(Bac!$D720),"",Bac!E720)</f>
        <v/>
      </c>
      <c r="K430" s="54" t="str">
        <f>IF(ISBLANK(Bac!$D720),"",Bac!F720)</f>
        <v/>
      </c>
      <c r="L430" s="54" t="str">
        <f>IF(ISBLANK(Bac!$D720),"",Bac!G720)</f>
        <v/>
      </c>
      <c r="M430" s="54" t="str">
        <f>IF(ISBLANK(Bac!$D720),"",Bac!H720)</f>
        <v/>
      </c>
      <c r="N430" s="54" t="str">
        <f>IF(ISBLANK(Bac!$D720),"",Bac!I720)</f>
        <v/>
      </c>
      <c r="O430" s="54" t="str">
        <f>IF(ISBLANK(Bac!$D720),"",Bac!J720)</f>
        <v/>
      </c>
      <c r="P430" s="54" t="str">
        <f>IF(ISBLANK(Bac!$D720),"",Bac!K720)</f>
        <v/>
      </c>
      <c r="Q430" s="65" t="e">
        <f>VLOOKUP($G430,Now!$B$14:$BA$1048576,2,FALSE)</f>
        <v>#N/A</v>
      </c>
      <c r="R430" s="65" t="e">
        <f>VLOOKUP($G430,For!$B$14:$BA$1048576,2,FALSE)</f>
        <v>#N/A</v>
      </c>
      <c r="S430" s="67">
        <f t="shared" si="6"/>
        <v>-9999</v>
      </c>
      <c r="U430" s="65" t="e">
        <f>VLOOKUP($G430,Bac!$B$14:$BA$1048576,11,FALSE)</f>
        <v>#N/A</v>
      </c>
      <c r="V430" s="65" t="e">
        <f>VLOOKUP($G430,Bac!$B$14:$BA$1048576,16,FALSE)</f>
        <v>#N/A</v>
      </c>
      <c r="W430" s="65" t="e">
        <f>VLOOKUP($G430,Now!$B$14:$BA$1048576,11,FALSE)</f>
        <v>#N/A</v>
      </c>
      <c r="X430" s="65" t="e">
        <f>VLOOKUP($G430,Now!$B$14:$BA$1048576,16,FALSE)</f>
        <v>#N/A</v>
      </c>
      <c r="Y430" s="65" t="e">
        <f>VLOOKUP($G430,For!$B$14:$BA$1048576,11,FALSE)</f>
        <v>#N/A</v>
      </c>
      <c r="Z430" s="65" t="e">
        <f>VLOOKUP($G430,For!$B$14:$BA$1048576,16,FALSE)</f>
        <v>#N/A</v>
      </c>
      <c r="AB430" s="72" t="e">
        <f>VLOOKUP($G430,For!$B$14:$BA$1048576,51,FALSE)</f>
        <v>#N/A</v>
      </c>
      <c r="AC430" s="72" t="e">
        <f>VLOOKUP($G430,For!$B$14:$BA$1048576,52,FALSE)</f>
        <v>#N/A</v>
      </c>
    </row>
    <row r="431" spans="7:29" x14ac:dyDescent="0.25">
      <c r="G431" s="54" t="str">
        <f>IF(ISBLANK(Bac!$D1212),"",Bac!B1212)</f>
        <v/>
      </c>
      <c r="H431" s="65" t="str">
        <f>IF(ISBLANK(Bac!$D1212),"",Bac!C1212)</f>
        <v/>
      </c>
      <c r="I431" s="54" t="str">
        <f>IF(ISBLANK(Bac!$D1212),"",Bac!D1212)</f>
        <v/>
      </c>
      <c r="J431" s="54" t="str">
        <f>IF(ISBLANK(Bac!$D1212),"",Bac!E1212)</f>
        <v/>
      </c>
      <c r="K431" s="54" t="str">
        <f>IF(ISBLANK(Bac!$D1212),"",Bac!F1212)</f>
        <v/>
      </c>
      <c r="L431" s="54" t="str">
        <f>IF(ISBLANK(Bac!$D1212),"",Bac!G1212)</f>
        <v/>
      </c>
      <c r="M431" s="54" t="str">
        <f>IF(ISBLANK(Bac!$D1212),"",Bac!H1212)</f>
        <v/>
      </c>
      <c r="N431" s="54" t="str">
        <f>IF(ISBLANK(Bac!$D1212),"",Bac!I1212)</f>
        <v/>
      </c>
      <c r="O431" s="54" t="str">
        <f>IF(ISBLANK(Bac!$D1212),"",Bac!J1212)</f>
        <v/>
      </c>
      <c r="P431" s="54" t="str">
        <f>IF(ISBLANK(Bac!$D1212),"",Bac!K1212)</f>
        <v/>
      </c>
      <c r="Q431" s="65" t="e">
        <f>VLOOKUP($G431,Now!$B$14:$BA$1048576,2,FALSE)</f>
        <v>#N/A</v>
      </c>
      <c r="R431" s="65" t="e">
        <f>VLOOKUP($G431,For!$B$14:$BA$1048576,2,FALSE)</f>
        <v>#N/A</v>
      </c>
      <c r="S431" s="67">
        <f t="shared" si="6"/>
        <v>-9999</v>
      </c>
      <c r="U431" s="65" t="e">
        <f>VLOOKUP($G431,Bac!$B$14:$BA$1048576,11,FALSE)</f>
        <v>#N/A</v>
      </c>
      <c r="V431" s="65" t="e">
        <f>VLOOKUP($G431,Bac!$B$14:$BA$1048576,16,FALSE)</f>
        <v>#N/A</v>
      </c>
      <c r="W431" s="65" t="e">
        <f>VLOOKUP($G431,Now!$B$14:$BA$1048576,11,FALSE)</f>
        <v>#N/A</v>
      </c>
      <c r="X431" s="65" t="e">
        <f>VLOOKUP($G431,Now!$B$14:$BA$1048576,16,FALSE)</f>
        <v>#N/A</v>
      </c>
      <c r="Y431" s="65" t="e">
        <f>VLOOKUP($G431,For!$B$14:$BA$1048576,11,FALSE)</f>
        <v>#N/A</v>
      </c>
      <c r="Z431" s="65" t="e">
        <f>VLOOKUP($G431,For!$B$14:$BA$1048576,16,FALSE)</f>
        <v>#N/A</v>
      </c>
      <c r="AB431" s="72" t="e">
        <f>VLOOKUP($G431,For!$B$14:$BA$1048576,51,FALSE)</f>
        <v>#N/A</v>
      </c>
      <c r="AC431" s="72" t="e">
        <f>VLOOKUP($G431,For!$B$14:$BA$1048576,52,FALSE)</f>
        <v>#N/A</v>
      </c>
    </row>
    <row r="432" spans="7:29" x14ac:dyDescent="0.25">
      <c r="G432" s="54" t="str">
        <f>IF(ISBLANK(Bac!$D1172),"",Bac!B1172)</f>
        <v/>
      </c>
      <c r="H432" s="65" t="str">
        <f>IF(ISBLANK(Bac!$D1172),"",Bac!C1172)</f>
        <v/>
      </c>
      <c r="I432" s="54" t="str">
        <f>IF(ISBLANK(Bac!$D1172),"",Bac!D1172)</f>
        <v/>
      </c>
      <c r="J432" s="54" t="str">
        <f>IF(ISBLANK(Bac!$D1172),"",Bac!E1172)</f>
        <v/>
      </c>
      <c r="K432" s="54" t="str">
        <f>IF(ISBLANK(Bac!$D1172),"",Bac!F1172)</f>
        <v/>
      </c>
      <c r="L432" s="54" t="str">
        <f>IF(ISBLANK(Bac!$D1172),"",Bac!G1172)</f>
        <v/>
      </c>
      <c r="M432" s="54" t="str">
        <f>IF(ISBLANK(Bac!$D1172),"",Bac!H1172)</f>
        <v/>
      </c>
      <c r="N432" s="54" t="str">
        <f>IF(ISBLANK(Bac!$D1172),"",Bac!I1172)</f>
        <v/>
      </c>
      <c r="O432" s="54" t="str">
        <f>IF(ISBLANK(Bac!$D1172),"",Bac!J1172)</f>
        <v/>
      </c>
      <c r="P432" s="54" t="str">
        <f>IF(ISBLANK(Bac!$D1172),"",Bac!K1172)</f>
        <v/>
      </c>
      <c r="Q432" s="65" t="e">
        <f>VLOOKUP($G432,Now!$B$14:$BA$1048576,2,FALSE)</f>
        <v>#N/A</v>
      </c>
      <c r="R432" s="65" t="e">
        <f>VLOOKUP($G432,For!$B$14:$BA$1048576,2,FALSE)</f>
        <v>#N/A</v>
      </c>
      <c r="S432" s="67">
        <f t="shared" si="6"/>
        <v>-9999</v>
      </c>
      <c r="U432" s="65" t="e">
        <f>VLOOKUP($G432,Bac!$B$14:$BA$1048576,11,FALSE)</f>
        <v>#N/A</v>
      </c>
      <c r="V432" s="65" t="e">
        <f>VLOOKUP($G432,Bac!$B$14:$BA$1048576,16,FALSE)</f>
        <v>#N/A</v>
      </c>
      <c r="W432" s="65" t="e">
        <f>VLOOKUP($G432,Now!$B$14:$BA$1048576,11,FALSE)</f>
        <v>#N/A</v>
      </c>
      <c r="X432" s="65" t="e">
        <f>VLOOKUP($G432,Now!$B$14:$BA$1048576,16,FALSE)</f>
        <v>#N/A</v>
      </c>
      <c r="Y432" s="65" t="e">
        <f>VLOOKUP($G432,For!$B$14:$BA$1048576,11,FALSE)</f>
        <v>#N/A</v>
      </c>
      <c r="Z432" s="65" t="e">
        <f>VLOOKUP($G432,For!$B$14:$BA$1048576,16,FALSE)</f>
        <v>#N/A</v>
      </c>
      <c r="AB432" s="72" t="e">
        <f>VLOOKUP($G432,For!$B$14:$BA$1048576,51,FALSE)</f>
        <v>#N/A</v>
      </c>
      <c r="AC432" s="72" t="e">
        <f>VLOOKUP($G432,For!$B$14:$BA$1048576,52,FALSE)</f>
        <v>#N/A</v>
      </c>
    </row>
    <row r="433" spans="7:29" x14ac:dyDescent="0.25">
      <c r="G433" s="54" t="str">
        <f>IF(ISBLANK(Bac!$D124),"",Bac!B124)</f>
        <v/>
      </c>
      <c r="H433" s="65" t="str">
        <f>IF(ISBLANK(Bac!$D124),"",Bac!C124)</f>
        <v/>
      </c>
      <c r="I433" s="54" t="str">
        <f>IF(ISBLANK(Bac!$D124),"",Bac!D124)</f>
        <v/>
      </c>
      <c r="J433" s="54" t="str">
        <f>IF(ISBLANK(Bac!$D124),"",Bac!E124)</f>
        <v/>
      </c>
      <c r="K433" s="54" t="str">
        <f>IF(ISBLANK(Bac!$D124),"",Bac!F124)</f>
        <v/>
      </c>
      <c r="L433" s="54" t="str">
        <f>IF(ISBLANK(Bac!$D124),"",Bac!G124)</f>
        <v/>
      </c>
      <c r="M433" s="54" t="str">
        <f>IF(ISBLANK(Bac!$D124),"",Bac!H124)</f>
        <v/>
      </c>
      <c r="N433" s="54" t="str">
        <f>IF(ISBLANK(Bac!$D124),"",Bac!I124)</f>
        <v/>
      </c>
      <c r="O433" s="54" t="str">
        <f>IF(ISBLANK(Bac!$D124),"",Bac!J124)</f>
        <v/>
      </c>
      <c r="P433" s="54" t="str">
        <f>IF(ISBLANK(Bac!$D124),"",Bac!K124)</f>
        <v/>
      </c>
      <c r="Q433" s="65" t="e">
        <f>VLOOKUP($G433,Now!$B$14:$BA$1048576,2,FALSE)</f>
        <v>#N/A</v>
      </c>
      <c r="R433" s="65" t="e">
        <f>VLOOKUP($G433,For!$B$14:$BA$1048576,2,FALSE)</f>
        <v>#N/A</v>
      </c>
      <c r="S433" s="67">
        <f t="shared" si="6"/>
        <v>-9999</v>
      </c>
      <c r="U433" s="65" t="e">
        <f>VLOOKUP($G433,Bac!$B$14:$BA$1048576,11,FALSE)</f>
        <v>#N/A</v>
      </c>
      <c r="V433" s="65" t="e">
        <f>VLOOKUP($G433,Bac!$B$14:$BA$1048576,16,FALSE)</f>
        <v>#N/A</v>
      </c>
      <c r="W433" s="65" t="e">
        <f>VLOOKUP($G433,Now!$B$14:$BA$1048576,11,FALSE)</f>
        <v>#N/A</v>
      </c>
      <c r="X433" s="65" t="e">
        <f>VLOOKUP($G433,Now!$B$14:$BA$1048576,16,FALSE)</f>
        <v>#N/A</v>
      </c>
      <c r="Y433" s="65" t="e">
        <f>VLOOKUP($G433,For!$B$14:$BA$1048576,11,FALSE)</f>
        <v>#N/A</v>
      </c>
      <c r="Z433" s="65" t="e">
        <f>VLOOKUP($G433,For!$B$14:$BA$1048576,16,FALSE)</f>
        <v>#N/A</v>
      </c>
      <c r="AB433" s="72" t="e">
        <f>VLOOKUP($G433,For!$B$14:$BA$1048576,51,FALSE)</f>
        <v>#N/A</v>
      </c>
      <c r="AC433" s="72" t="e">
        <f>VLOOKUP($G433,For!$B$14:$BA$1048576,52,FALSE)</f>
        <v>#N/A</v>
      </c>
    </row>
    <row r="434" spans="7:29" x14ac:dyDescent="0.25">
      <c r="G434" s="54" t="str">
        <f>IF(ISBLANK(Bac!$D708),"",Bac!B708)</f>
        <v/>
      </c>
      <c r="H434" s="65" t="str">
        <f>IF(ISBLANK(Bac!$D708),"",Bac!C708)</f>
        <v/>
      </c>
      <c r="I434" s="54" t="str">
        <f>IF(ISBLANK(Bac!$D708),"",Bac!D708)</f>
        <v/>
      </c>
      <c r="J434" s="54" t="str">
        <f>IF(ISBLANK(Bac!$D708),"",Bac!E708)</f>
        <v/>
      </c>
      <c r="K434" s="54" t="str">
        <f>IF(ISBLANK(Bac!$D708),"",Bac!F708)</f>
        <v/>
      </c>
      <c r="L434" s="54" t="str">
        <f>IF(ISBLANK(Bac!$D708),"",Bac!G708)</f>
        <v/>
      </c>
      <c r="M434" s="54" t="str">
        <f>IF(ISBLANK(Bac!$D708),"",Bac!H708)</f>
        <v/>
      </c>
      <c r="N434" s="54" t="str">
        <f>IF(ISBLANK(Bac!$D708),"",Bac!I708)</f>
        <v/>
      </c>
      <c r="O434" s="54" t="str">
        <f>IF(ISBLANK(Bac!$D708),"",Bac!J708)</f>
        <v/>
      </c>
      <c r="P434" s="54" t="str">
        <f>IF(ISBLANK(Bac!$D708),"",Bac!K708)</f>
        <v/>
      </c>
      <c r="Q434" s="65" t="e">
        <f>VLOOKUP($G434,Now!$B$14:$BA$1048576,2,FALSE)</f>
        <v>#N/A</v>
      </c>
      <c r="R434" s="65" t="e">
        <f>VLOOKUP($G434,For!$B$14:$BA$1048576,2,FALSE)</f>
        <v>#N/A</v>
      </c>
      <c r="S434" s="67">
        <f t="shared" si="6"/>
        <v>-9999</v>
      </c>
      <c r="U434" s="65" t="e">
        <f>VLOOKUP($G434,Bac!$B$14:$BA$1048576,11,FALSE)</f>
        <v>#N/A</v>
      </c>
      <c r="V434" s="65" t="e">
        <f>VLOOKUP($G434,Bac!$B$14:$BA$1048576,16,FALSE)</f>
        <v>#N/A</v>
      </c>
      <c r="W434" s="65" t="e">
        <f>VLOOKUP($G434,Now!$B$14:$BA$1048576,11,FALSE)</f>
        <v>#N/A</v>
      </c>
      <c r="X434" s="65" t="e">
        <f>VLOOKUP($G434,Now!$B$14:$BA$1048576,16,FALSE)</f>
        <v>#N/A</v>
      </c>
      <c r="Y434" s="65" t="e">
        <f>VLOOKUP($G434,For!$B$14:$BA$1048576,11,FALSE)</f>
        <v>#N/A</v>
      </c>
      <c r="Z434" s="65" t="e">
        <f>VLOOKUP($G434,For!$B$14:$BA$1048576,16,FALSE)</f>
        <v>#N/A</v>
      </c>
      <c r="AB434" s="72" t="e">
        <f>VLOOKUP($G434,For!$B$14:$BA$1048576,51,FALSE)</f>
        <v>#N/A</v>
      </c>
      <c r="AC434" s="72" t="e">
        <f>VLOOKUP($G434,For!$B$14:$BA$1048576,52,FALSE)</f>
        <v>#N/A</v>
      </c>
    </row>
    <row r="435" spans="7:29" x14ac:dyDescent="0.25">
      <c r="G435" s="54" t="str">
        <f>IF(ISBLANK(Bac!$D688),"",Bac!B688)</f>
        <v/>
      </c>
      <c r="H435" s="65" t="str">
        <f>IF(ISBLANK(Bac!$D688),"",Bac!C688)</f>
        <v/>
      </c>
      <c r="I435" s="54" t="str">
        <f>IF(ISBLANK(Bac!$D688),"",Bac!D688)</f>
        <v/>
      </c>
      <c r="J435" s="54" t="str">
        <f>IF(ISBLANK(Bac!$D688),"",Bac!E688)</f>
        <v/>
      </c>
      <c r="K435" s="54" t="str">
        <f>IF(ISBLANK(Bac!$D688),"",Bac!F688)</f>
        <v/>
      </c>
      <c r="L435" s="54" t="str">
        <f>IF(ISBLANK(Bac!$D688),"",Bac!G688)</f>
        <v/>
      </c>
      <c r="M435" s="54" t="str">
        <f>IF(ISBLANK(Bac!$D688),"",Bac!H688)</f>
        <v/>
      </c>
      <c r="N435" s="54" t="str">
        <f>IF(ISBLANK(Bac!$D688),"",Bac!I688)</f>
        <v/>
      </c>
      <c r="O435" s="54" t="str">
        <f>IF(ISBLANK(Bac!$D688),"",Bac!J688)</f>
        <v/>
      </c>
      <c r="P435" s="54" t="str">
        <f>IF(ISBLANK(Bac!$D688),"",Bac!K688)</f>
        <v/>
      </c>
      <c r="Q435" s="65" t="e">
        <f>VLOOKUP($G435,Now!$B$14:$BA$1048576,2,FALSE)</f>
        <v>#N/A</v>
      </c>
      <c r="R435" s="65" t="e">
        <f>VLOOKUP($G435,For!$B$14:$BA$1048576,2,FALSE)</f>
        <v>#N/A</v>
      </c>
      <c r="S435" s="67">
        <f t="shared" si="6"/>
        <v>-9999</v>
      </c>
      <c r="U435" s="65" t="e">
        <f>VLOOKUP($G435,Bac!$B$14:$BA$1048576,11,FALSE)</f>
        <v>#N/A</v>
      </c>
      <c r="V435" s="65" t="e">
        <f>VLOOKUP($G435,Bac!$B$14:$BA$1048576,16,FALSE)</f>
        <v>#N/A</v>
      </c>
      <c r="W435" s="65" t="e">
        <f>VLOOKUP($G435,Now!$B$14:$BA$1048576,11,FALSE)</f>
        <v>#N/A</v>
      </c>
      <c r="X435" s="65" t="e">
        <f>VLOOKUP($G435,Now!$B$14:$BA$1048576,16,FALSE)</f>
        <v>#N/A</v>
      </c>
      <c r="Y435" s="65" t="e">
        <f>VLOOKUP($G435,For!$B$14:$BA$1048576,11,FALSE)</f>
        <v>#N/A</v>
      </c>
      <c r="Z435" s="65" t="e">
        <f>VLOOKUP($G435,For!$B$14:$BA$1048576,16,FALSE)</f>
        <v>#N/A</v>
      </c>
      <c r="AB435" s="72" t="e">
        <f>VLOOKUP($G435,For!$B$14:$BA$1048576,51,FALSE)</f>
        <v>#N/A</v>
      </c>
      <c r="AC435" s="72" t="e">
        <f>VLOOKUP($G435,For!$B$14:$BA$1048576,52,FALSE)</f>
        <v>#N/A</v>
      </c>
    </row>
    <row r="436" spans="7:29" x14ac:dyDescent="0.25">
      <c r="G436" s="54" t="str">
        <f>IF(ISBLANK(Bac!$D969),"",Bac!B969)</f>
        <v/>
      </c>
      <c r="H436" s="65" t="str">
        <f>IF(ISBLANK(Bac!$D969),"",Bac!C969)</f>
        <v/>
      </c>
      <c r="I436" s="54" t="str">
        <f>IF(ISBLANK(Bac!$D969),"",Bac!D969)</f>
        <v/>
      </c>
      <c r="J436" s="54" t="str">
        <f>IF(ISBLANK(Bac!$D969),"",Bac!E969)</f>
        <v/>
      </c>
      <c r="K436" s="54" t="str">
        <f>IF(ISBLANK(Bac!$D969),"",Bac!F969)</f>
        <v/>
      </c>
      <c r="L436" s="54" t="str">
        <f>IF(ISBLANK(Bac!$D969),"",Bac!G969)</f>
        <v/>
      </c>
      <c r="M436" s="54" t="str">
        <f>IF(ISBLANK(Bac!$D969),"",Bac!H969)</f>
        <v/>
      </c>
      <c r="N436" s="54" t="str">
        <f>IF(ISBLANK(Bac!$D969),"",Bac!I969)</f>
        <v/>
      </c>
      <c r="O436" s="54" t="str">
        <f>IF(ISBLANK(Bac!$D969),"",Bac!J969)</f>
        <v/>
      </c>
      <c r="P436" s="54" t="str">
        <f>IF(ISBLANK(Bac!$D969),"",Bac!K969)</f>
        <v/>
      </c>
      <c r="Q436" s="65" t="e">
        <f>VLOOKUP($G436,Now!$B$14:$BA$1048576,2,FALSE)</f>
        <v>#N/A</v>
      </c>
      <c r="R436" s="65" t="e">
        <f>VLOOKUP($G436,For!$B$14:$BA$1048576,2,FALSE)</f>
        <v>#N/A</v>
      </c>
      <c r="S436" s="67">
        <f t="shared" si="6"/>
        <v>-9999</v>
      </c>
      <c r="U436" s="65" t="e">
        <f>VLOOKUP($G436,Bac!$B$14:$BA$1048576,11,FALSE)</f>
        <v>#N/A</v>
      </c>
      <c r="V436" s="65" t="e">
        <f>VLOOKUP($G436,Bac!$B$14:$BA$1048576,16,FALSE)</f>
        <v>#N/A</v>
      </c>
      <c r="W436" s="65" t="e">
        <f>VLOOKUP($G436,Now!$B$14:$BA$1048576,11,FALSE)</f>
        <v>#N/A</v>
      </c>
      <c r="X436" s="65" t="e">
        <f>VLOOKUP($G436,Now!$B$14:$BA$1048576,16,FALSE)</f>
        <v>#N/A</v>
      </c>
      <c r="Y436" s="65" t="e">
        <f>VLOOKUP($G436,For!$B$14:$BA$1048576,11,FALSE)</f>
        <v>#N/A</v>
      </c>
      <c r="Z436" s="65" t="e">
        <f>VLOOKUP($G436,For!$B$14:$BA$1048576,16,FALSE)</f>
        <v>#N/A</v>
      </c>
      <c r="AB436" s="72" t="e">
        <f>VLOOKUP($G436,For!$B$14:$BA$1048576,51,FALSE)</f>
        <v>#N/A</v>
      </c>
      <c r="AC436" s="72" t="e">
        <f>VLOOKUP($G436,For!$B$14:$BA$1048576,52,FALSE)</f>
        <v>#N/A</v>
      </c>
    </row>
    <row r="437" spans="7:29" x14ac:dyDescent="0.25">
      <c r="G437" s="54" t="str">
        <f>IF(ISBLANK(Bac!$D1084),"",Bac!B1084)</f>
        <v/>
      </c>
      <c r="H437" s="65" t="str">
        <f>IF(ISBLANK(Bac!$D1084),"",Bac!C1084)</f>
        <v/>
      </c>
      <c r="I437" s="54" t="str">
        <f>IF(ISBLANK(Bac!$D1084),"",Bac!D1084)</f>
        <v/>
      </c>
      <c r="J437" s="54" t="str">
        <f>IF(ISBLANK(Bac!$D1084),"",Bac!E1084)</f>
        <v/>
      </c>
      <c r="K437" s="54" t="str">
        <f>IF(ISBLANK(Bac!$D1084),"",Bac!F1084)</f>
        <v/>
      </c>
      <c r="L437" s="54" t="str">
        <f>IF(ISBLANK(Bac!$D1084),"",Bac!G1084)</f>
        <v/>
      </c>
      <c r="M437" s="54" t="str">
        <f>IF(ISBLANK(Bac!$D1084),"",Bac!H1084)</f>
        <v/>
      </c>
      <c r="N437" s="54" t="str">
        <f>IF(ISBLANK(Bac!$D1084),"",Bac!I1084)</f>
        <v/>
      </c>
      <c r="O437" s="54" t="str">
        <f>IF(ISBLANK(Bac!$D1084),"",Bac!J1084)</f>
        <v/>
      </c>
      <c r="P437" s="54" t="str">
        <f>IF(ISBLANK(Bac!$D1084),"",Bac!K1084)</f>
        <v/>
      </c>
      <c r="Q437" s="65" t="e">
        <f>VLOOKUP($G437,Now!$B$14:$BA$1048576,2,FALSE)</f>
        <v>#N/A</v>
      </c>
      <c r="R437" s="65" t="e">
        <f>VLOOKUP($G437,For!$B$14:$BA$1048576,2,FALSE)</f>
        <v>#N/A</v>
      </c>
      <c r="S437" s="67">
        <f t="shared" si="6"/>
        <v>-9999</v>
      </c>
      <c r="U437" s="65" t="e">
        <f>VLOOKUP($G437,Bac!$B$14:$BA$1048576,11,FALSE)</f>
        <v>#N/A</v>
      </c>
      <c r="V437" s="65" t="e">
        <f>VLOOKUP($G437,Bac!$B$14:$BA$1048576,16,FALSE)</f>
        <v>#N/A</v>
      </c>
      <c r="W437" s="65" t="e">
        <f>VLOOKUP($G437,Now!$B$14:$BA$1048576,11,FALSE)</f>
        <v>#N/A</v>
      </c>
      <c r="X437" s="65" t="e">
        <f>VLOOKUP($G437,Now!$B$14:$BA$1048576,16,FALSE)</f>
        <v>#N/A</v>
      </c>
      <c r="Y437" s="65" t="e">
        <f>VLOOKUP($G437,For!$B$14:$BA$1048576,11,FALSE)</f>
        <v>#N/A</v>
      </c>
      <c r="Z437" s="65" t="e">
        <f>VLOOKUP($G437,For!$B$14:$BA$1048576,16,FALSE)</f>
        <v>#N/A</v>
      </c>
      <c r="AB437" s="72" t="e">
        <f>VLOOKUP($G437,For!$B$14:$BA$1048576,51,FALSE)</f>
        <v>#N/A</v>
      </c>
      <c r="AC437" s="72" t="e">
        <f>VLOOKUP($G437,For!$B$14:$BA$1048576,52,FALSE)</f>
        <v>#N/A</v>
      </c>
    </row>
    <row r="438" spans="7:29" x14ac:dyDescent="0.25">
      <c r="G438" s="54" t="str">
        <f>IF(ISBLANK(Bac!$D1204),"",Bac!B1204)</f>
        <v/>
      </c>
      <c r="H438" s="65" t="str">
        <f>IF(ISBLANK(Bac!$D1204),"",Bac!C1204)</f>
        <v/>
      </c>
      <c r="I438" s="54" t="str">
        <f>IF(ISBLANK(Bac!$D1204),"",Bac!D1204)</f>
        <v/>
      </c>
      <c r="J438" s="54" t="str">
        <f>IF(ISBLANK(Bac!$D1204),"",Bac!E1204)</f>
        <v/>
      </c>
      <c r="K438" s="54" t="str">
        <f>IF(ISBLANK(Bac!$D1204),"",Bac!F1204)</f>
        <v/>
      </c>
      <c r="L438" s="54" t="str">
        <f>IF(ISBLANK(Bac!$D1204),"",Bac!G1204)</f>
        <v/>
      </c>
      <c r="M438" s="54" t="str">
        <f>IF(ISBLANK(Bac!$D1204),"",Bac!H1204)</f>
        <v/>
      </c>
      <c r="N438" s="54" t="str">
        <f>IF(ISBLANK(Bac!$D1204),"",Bac!I1204)</f>
        <v/>
      </c>
      <c r="O438" s="54" t="str">
        <f>IF(ISBLANK(Bac!$D1204),"",Bac!J1204)</f>
        <v/>
      </c>
      <c r="P438" s="54" t="str">
        <f>IF(ISBLANK(Bac!$D1204),"",Bac!K1204)</f>
        <v/>
      </c>
      <c r="Q438" s="65" t="e">
        <f>VLOOKUP($G438,Now!$B$14:$BA$1048576,2,FALSE)</f>
        <v>#N/A</v>
      </c>
      <c r="R438" s="65" t="e">
        <f>VLOOKUP($G438,For!$B$14:$BA$1048576,2,FALSE)</f>
        <v>#N/A</v>
      </c>
      <c r="S438" s="67">
        <f t="shared" si="6"/>
        <v>-9999</v>
      </c>
      <c r="U438" s="65" t="e">
        <f>VLOOKUP($G438,Bac!$B$14:$BA$1048576,11,FALSE)</f>
        <v>#N/A</v>
      </c>
      <c r="V438" s="65" t="e">
        <f>VLOOKUP($G438,Bac!$B$14:$BA$1048576,16,FALSE)</f>
        <v>#N/A</v>
      </c>
      <c r="W438" s="65" t="e">
        <f>VLOOKUP($G438,Now!$B$14:$BA$1048576,11,FALSE)</f>
        <v>#N/A</v>
      </c>
      <c r="X438" s="65" t="e">
        <f>VLOOKUP($G438,Now!$B$14:$BA$1048576,16,FALSE)</f>
        <v>#N/A</v>
      </c>
      <c r="Y438" s="65" t="e">
        <f>VLOOKUP($G438,For!$B$14:$BA$1048576,11,FALSE)</f>
        <v>#N/A</v>
      </c>
      <c r="Z438" s="65" t="e">
        <f>VLOOKUP($G438,For!$B$14:$BA$1048576,16,FALSE)</f>
        <v>#N/A</v>
      </c>
      <c r="AB438" s="72" t="e">
        <f>VLOOKUP($G438,For!$B$14:$BA$1048576,51,FALSE)</f>
        <v>#N/A</v>
      </c>
      <c r="AC438" s="72" t="e">
        <f>VLOOKUP($G438,For!$B$14:$BA$1048576,52,FALSE)</f>
        <v>#N/A</v>
      </c>
    </row>
    <row r="439" spans="7:29" x14ac:dyDescent="0.25">
      <c r="G439" s="54" t="str">
        <f>IF(ISBLANK(Bac!$D966),"",Bac!B966)</f>
        <v/>
      </c>
      <c r="H439" s="65" t="str">
        <f>IF(ISBLANK(Bac!$D966),"",Bac!C966)</f>
        <v/>
      </c>
      <c r="I439" s="54" t="str">
        <f>IF(ISBLANK(Bac!$D966),"",Bac!D966)</f>
        <v/>
      </c>
      <c r="J439" s="54" t="str">
        <f>IF(ISBLANK(Bac!$D966),"",Bac!E966)</f>
        <v/>
      </c>
      <c r="K439" s="54" t="str">
        <f>IF(ISBLANK(Bac!$D966),"",Bac!F966)</f>
        <v/>
      </c>
      <c r="L439" s="54" t="str">
        <f>IF(ISBLANK(Bac!$D966),"",Bac!G966)</f>
        <v/>
      </c>
      <c r="M439" s="54" t="str">
        <f>IF(ISBLANK(Bac!$D966),"",Bac!H966)</f>
        <v/>
      </c>
      <c r="N439" s="54" t="str">
        <f>IF(ISBLANK(Bac!$D966),"",Bac!I966)</f>
        <v/>
      </c>
      <c r="O439" s="54" t="str">
        <f>IF(ISBLANK(Bac!$D966),"",Bac!J966)</f>
        <v/>
      </c>
      <c r="P439" s="54" t="str">
        <f>IF(ISBLANK(Bac!$D966),"",Bac!K966)</f>
        <v/>
      </c>
      <c r="Q439" s="65" t="e">
        <f>VLOOKUP($G439,Now!$B$14:$BA$1048576,2,FALSE)</f>
        <v>#N/A</v>
      </c>
      <c r="R439" s="65" t="e">
        <f>VLOOKUP($G439,For!$B$14:$BA$1048576,2,FALSE)</f>
        <v>#N/A</v>
      </c>
      <c r="S439" s="67">
        <f t="shared" si="6"/>
        <v>-9999</v>
      </c>
      <c r="U439" s="65" t="e">
        <f>VLOOKUP($G439,Bac!$B$14:$BA$1048576,11,FALSE)</f>
        <v>#N/A</v>
      </c>
      <c r="V439" s="65" t="e">
        <f>VLOOKUP($G439,Bac!$B$14:$BA$1048576,16,FALSE)</f>
        <v>#N/A</v>
      </c>
      <c r="W439" s="65" t="e">
        <f>VLOOKUP($G439,Now!$B$14:$BA$1048576,11,FALSE)</f>
        <v>#N/A</v>
      </c>
      <c r="X439" s="65" t="e">
        <f>VLOOKUP($G439,Now!$B$14:$BA$1048576,16,FALSE)</f>
        <v>#N/A</v>
      </c>
      <c r="Y439" s="65" t="e">
        <f>VLOOKUP($G439,For!$B$14:$BA$1048576,11,FALSE)</f>
        <v>#N/A</v>
      </c>
      <c r="Z439" s="65" t="e">
        <f>VLOOKUP($G439,For!$B$14:$BA$1048576,16,FALSE)</f>
        <v>#N/A</v>
      </c>
      <c r="AB439" s="72" t="e">
        <f>VLOOKUP($G439,For!$B$14:$BA$1048576,51,FALSE)</f>
        <v>#N/A</v>
      </c>
      <c r="AC439" s="72" t="e">
        <f>VLOOKUP($G439,For!$B$14:$BA$1048576,52,FALSE)</f>
        <v>#N/A</v>
      </c>
    </row>
    <row r="440" spans="7:29" x14ac:dyDescent="0.25">
      <c r="G440" s="54" t="str">
        <f>IF(ISBLANK(Bac!$D903),"",Bac!B903)</f>
        <v/>
      </c>
      <c r="H440" s="65" t="str">
        <f>IF(ISBLANK(Bac!$D903),"",Bac!C903)</f>
        <v/>
      </c>
      <c r="I440" s="54" t="str">
        <f>IF(ISBLANK(Bac!$D903),"",Bac!D903)</f>
        <v/>
      </c>
      <c r="J440" s="54" t="str">
        <f>IF(ISBLANK(Bac!$D903),"",Bac!E903)</f>
        <v/>
      </c>
      <c r="K440" s="54" t="str">
        <f>IF(ISBLANK(Bac!$D903),"",Bac!F903)</f>
        <v/>
      </c>
      <c r="L440" s="54" t="str">
        <f>IF(ISBLANK(Bac!$D903),"",Bac!G903)</f>
        <v/>
      </c>
      <c r="M440" s="54" t="str">
        <f>IF(ISBLANK(Bac!$D903),"",Bac!H903)</f>
        <v/>
      </c>
      <c r="N440" s="54" t="str">
        <f>IF(ISBLANK(Bac!$D903),"",Bac!I903)</f>
        <v/>
      </c>
      <c r="O440" s="54" t="str">
        <f>IF(ISBLANK(Bac!$D903),"",Bac!J903)</f>
        <v/>
      </c>
      <c r="P440" s="54" t="str">
        <f>IF(ISBLANK(Bac!$D903),"",Bac!K903)</f>
        <v/>
      </c>
      <c r="Q440" s="65" t="e">
        <f>VLOOKUP($G440,Now!$B$14:$BA$1048576,2,FALSE)</f>
        <v>#N/A</v>
      </c>
      <c r="R440" s="65" t="e">
        <f>VLOOKUP($G440,For!$B$14:$BA$1048576,2,FALSE)</f>
        <v>#N/A</v>
      </c>
      <c r="S440" s="67">
        <f t="shared" si="6"/>
        <v>-9999</v>
      </c>
      <c r="U440" s="65" t="e">
        <f>VLOOKUP($G440,Bac!$B$14:$BA$1048576,11,FALSE)</f>
        <v>#N/A</v>
      </c>
      <c r="V440" s="65" t="e">
        <f>VLOOKUP($G440,Bac!$B$14:$BA$1048576,16,FALSE)</f>
        <v>#N/A</v>
      </c>
      <c r="W440" s="65" t="e">
        <f>VLOOKUP($G440,Now!$B$14:$BA$1048576,11,FALSE)</f>
        <v>#N/A</v>
      </c>
      <c r="X440" s="65" t="e">
        <f>VLOOKUP($G440,Now!$B$14:$BA$1048576,16,FALSE)</f>
        <v>#N/A</v>
      </c>
      <c r="Y440" s="65" t="e">
        <f>VLOOKUP($G440,For!$B$14:$BA$1048576,11,FALSE)</f>
        <v>#N/A</v>
      </c>
      <c r="Z440" s="65" t="e">
        <f>VLOOKUP($G440,For!$B$14:$BA$1048576,16,FALSE)</f>
        <v>#N/A</v>
      </c>
      <c r="AB440" s="72" t="e">
        <f>VLOOKUP($G440,For!$B$14:$BA$1048576,51,FALSE)</f>
        <v>#N/A</v>
      </c>
      <c r="AC440" s="72" t="e">
        <f>VLOOKUP($G440,For!$B$14:$BA$1048576,52,FALSE)</f>
        <v>#N/A</v>
      </c>
    </row>
    <row r="441" spans="7:29" x14ac:dyDescent="0.25">
      <c r="G441" s="54" t="str">
        <f>IF(ISBLANK(Bac!$D879),"",Bac!B879)</f>
        <v/>
      </c>
      <c r="H441" s="65" t="str">
        <f>IF(ISBLANK(Bac!$D879),"",Bac!C879)</f>
        <v/>
      </c>
      <c r="I441" s="54" t="str">
        <f>IF(ISBLANK(Bac!$D879),"",Bac!D879)</f>
        <v/>
      </c>
      <c r="J441" s="54" t="str">
        <f>IF(ISBLANK(Bac!$D879),"",Bac!E879)</f>
        <v/>
      </c>
      <c r="K441" s="54" t="str">
        <f>IF(ISBLANK(Bac!$D879),"",Bac!F879)</f>
        <v/>
      </c>
      <c r="L441" s="54" t="str">
        <f>IF(ISBLANK(Bac!$D879),"",Bac!G879)</f>
        <v/>
      </c>
      <c r="M441" s="54" t="str">
        <f>IF(ISBLANK(Bac!$D879),"",Bac!H879)</f>
        <v/>
      </c>
      <c r="N441" s="54" t="str">
        <f>IF(ISBLANK(Bac!$D879),"",Bac!I879)</f>
        <v/>
      </c>
      <c r="O441" s="54" t="str">
        <f>IF(ISBLANK(Bac!$D879),"",Bac!J879)</f>
        <v/>
      </c>
      <c r="P441" s="54" t="str">
        <f>IF(ISBLANK(Bac!$D879),"",Bac!K879)</f>
        <v/>
      </c>
      <c r="Q441" s="65" t="e">
        <f>VLOOKUP($G441,Now!$B$14:$BA$1048576,2,FALSE)</f>
        <v>#N/A</v>
      </c>
      <c r="R441" s="65" t="e">
        <f>VLOOKUP($G441,For!$B$14:$BA$1048576,2,FALSE)</f>
        <v>#N/A</v>
      </c>
      <c r="S441" s="67">
        <f t="shared" si="6"/>
        <v>-9999</v>
      </c>
      <c r="U441" s="65" t="e">
        <f>VLOOKUP($G441,Bac!$B$14:$BA$1048576,11,FALSE)</f>
        <v>#N/A</v>
      </c>
      <c r="V441" s="65" t="e">
        <f>VLOOKUP($G441,Bac!$B$14:$BA$1048576,16,FALSE)</f>
        <v>#N/A</v>
      </c>
      <c r="W441" s="65" t="e">
        <f>VLOOKUP($G441,Now!$B$14:$BA$1048576,11,FALSE)</f>
        <v>#N/A</v>
      </c>
      <c r="X441" s="65" t="e">
        <f>VLOOKUP($G441,Now!$B$14:$BA$1048576,16,FALSE)</f>
        <v>#N/A</v>
      </c>
      <c r="Y441" s="65" t="e">
        <f>VLOOKUP($G441,For!$B$14:$BA$1048576,11,FALSE)</f>
        <v>#N/A</v>
      </c>
      <c r="Z441" s="65" t="e">
        <f>VLOOKUP($G441,For!$B$14:$BA$1048576,16,FALSE)</f>
        <v>#N/A</v>
      </c>
      <c r="AB441" s="72" t="e">
        <f>VLOOKUP($G441,For!$B$14:$BA$1048576,51,FALSE)</f>
        <v>#N/A</v>
      </c>
      <c r="AC441" s="72" t="e">
        <f>VLOOKUP($G441,For!$B$14:$BA$1048576,52,FALSE)</f>
        <v>#N/A</v>
      </c>
    </row>
    <row r="442" spans="7:29" x14ac:dyDescent="0.25">
      <c r="G442" s="54" t="str">
        <f>IF(ISBLANK(Bac!$D880),"",Bac!B880)</f>
        <v/>
      </c>
      <c r="H442" s="65" t="str">
        <f>IF(ISBLANK(Bac!$D880),"",Bac!C880)</f>
        <v/>
      </c>
      <c r="I442" s="54" t="str">
        <f>IF(ISBLANK(Bac!$D880),"",Bac!D880)</f>
        <v/>
      </c>
      <c r="J442" s="54" t="str">
        <f>IF(ISBLANK(Bac!$D880),"",Bac!E880)</f>
        <v/>
      </c>
      <c r="K442" s="54" t="str">
        <f>IF(ISBLANK(Bac!$D880),"",Bac!F880)</f>
        <v/>
      </c>
      <c r="L442" s="54" t="str">
        <f>IF(ISBLANK(Bac!$D880),"",Bac!G880)</f>
        <v/>
      </c>
      <c r="M442" s="54" t="str">
        <f>IF(ISBLANK(Bac!$D880),"",Bac!H880)</f>
        <v/>
      </c>
      <c r="N442" s="54" t="str">
        <f>IF(ISBLANK(Bac!$D880),"",Bac!I880)</f>
        <v/>
      </c>
      <c r="O442" s="54" t="str">
        <f>IF(ISBLANK(Bac!$D880),"",Bac!J880)</f>
        <v/>
      </c>
      <c r="P442" s="54" t="str">
        <f>IF(ISBLANK(Bac!$D880),"",Bac!K880)</f>
        <v/>
      </c>
      <c r="Q442" s="65" t="e">
        <f>VLOOKUP($G442,Now!$B$14:$BA$1048576,2,FALSE)</f>
        <v>#N/A</v>
      </c>
      <c r="R442" s="65" t="e">
        <f>VLOOKUP($G442,For!$B$14:$BA$1048576,2,FALSE)</f>
        <v>#N/A</v>
      </c>
      <c r="S442" s="67">
        <f t="shared" si="6"/>
        <v>-9999</v>
      </c>
      <c r="U442" s="65" t="e">
        <f>VLOOKUP($G442,Bac!$B$14:$BA$1048576,11,FALSE)</f>
        <v>#N/A</v>
      </c>
      <c r="V442" s="65" t="e">
        <f>VLOOKUP($G442,Bac!$B$14:$BA$1048576,16,FALSE)</f>
        <v>#N/A</v>
      </c>
      <c r="W442" s="65" t="e">
        <f>VLOOKUP($G442,Now!$B$14:$BA$1048576,11,FALSE)</f>
        <v>#N/A</v>
      </c>
      <c r="X442" s="65" t="e">
        <f>VLOOKUP($G442,Now!$B$14:$BA$1048576,16,FALSE)</f>
        <v>#N/A</v>
      </c>
      <c r="Y442" s="65" t="e">
        <f>VLOOKUP($G442,For!$B$14:$BA$1048576,11,FALSE)</f>
        <v>#N/A</v>
      </c>
      <c r="Z442" s="65" t="e">
        <f>VLOOKUP($G442,For!$B$14:$BA$1048576,16,FALSE)</f>
        <v>#N/A</v>
      </c>
      <c r="AB442" s="72" t="e">
        <f>VLOOKUP($G442,For!$B$14:$BA$1048576,51,FALSE)</f>
        <v>#N/A</v>
      </c>
      <c r="AC442" s="72" t="e">
        <f>VLOOKUP($G442,For!$B$14:$BA$1048576,52,FALSE)</f>
        <v>#N/A</v>
      </c>
    </row>
    <row r="443" spans="7:29" x14ac:dyDescent="0.25">
      <c r="G443" s="54" t="str">
        <f>IF(ISBLANK(Bac!$D851),"",Bac!B851)</f>
        <v/>
      </c>
      <c r="H443" s="65" t="str">
        <f>IF(ISBLANK(Bac!$D851),"",Bac!C851)</f>
        <v/>
      </c>
      <c r="I443" s="54" t="str">
        <f>IF(ISBLANK(Bac!$D851),"",Bac!D851)</f>
        <v/>
      </c>
      <c r="J443" s="54" t="str">
        <f>IF(ISBLANK(Bac!$D851),"",Bac!E851)</f>
        <v/>
      </c>
      <c r="K443" s="54" t="str">
        <f>IF(ISBLANK(Bac!$D851),"",Bac!F851)</f>
        <v/>
      </c>
      <c r="L443" s="54" t="str">
        <f>IF(ISBLANK(Bac!$D851),"",Bac!G851)</f>
        <v/>
      </c>
      <c r="M443" s="54" t="str">
        <f>IF(ISBLANK(Bac!$D851),"",Bac!H851)</f>
        <v/>
      </c>
      <c r="N443" s="54" t="str">
        <f>IF(ISBLANK(Bac!$D851),"",Bac!I851)</f>
        <v/>
      </c>
      <c r="O443" s="54" t="str">
        <f>IF(ISBLANK(Bac!$D851),"",Bac!J851)</f>
        <v/>
      </c>
      <c r="P443" s="54" t="str">
        <f>IF(ISBLANK(Bac!$D851),"",Bac!K851)</f>
        <v/>
      </c>
      <c r="Q443" s="65" t="e">
        <f>VLOOKUP($G443,Now!$B$14:$BA$1048576,2,FALSE)</f>
        <v>#N/A</v>
      </c>
      <c r="R443" s="65" t="e">
        <f>VLOOKUP($G443,For!$B$14:$BA$1048576,2,FALSE)</f>
        <v>#N/A</v>
      </c>
      <c r="S443" s="67">
        <f t="shared" si="6"/>
        <v>-9999</v>
      </c>
      <c r="U443" s="65" t="e">
        <f>VLOOKUP($G443,Bac!$B$14:$BA$1048576,11,FALSE)</f>
        <v>#N/A</v>
      </c>
      <c r="V443" s="65" t="e">
        <f>VLOOKUP($G443,Bac!$B$14:$BA$1048576,16,FALSE)</f>
        <v>#N/A</v>
      </c>
      <c r="W443" s="65" t="e">
        <f>VLOOKUP($G443,Now!$B$14:$BA$1048576,11,FALSE)</f>
        <v>#N/A</v>
      </c>
      <c r="X443" s="65" t="e">
        <f>VLOOKUP($G443,Now!$B$14:$BA$1048576,16,FALSE)</f>
        <v>#N/A</v>
      </c>
      <c r="Y443" s="65" t="e">
        <f>VLOOKUP($G443,For!$B$14:$BA$1048576,11,FALSE)</f>
        <v>#N/A</v>
      </c>
      <c r="Z443" s="65" t="e">
        <f>VLOOKUP($G443,For!$B$14:$BA$1048576,16,FALSE)</f>
        <v>#N/A</v>
      </c>
      <c r="AB443" s="72" t="e">
        <f>VLOOKUP($G443,For!$B$14:$BA$1048576,51,FALSE)</f>
        <v>#N/A</v>
      </c>
      <c r="AC443" s="72" t="e">
        <f>VLOOKUP($G443,For!$B$14:$BA$1048576,52,FALSE)</f>
        <v>#N/A</v>
      </c>
    </row>
    <row r="444" spans="7:29" x14ac:dyDescent="0.25">
      <c r="G444" s="54" t="str">
        <f>IF(ISBLANK(Bac!$D659),"",Bac!B659)</f>
        <v/>
      </c>
      <c r="H444" s="65" t="str">
        <f>IF(ISBLANK(Bac!$D659),"",Bac!C659)</f>
        <v/>
      </c>
      <c r="I444" s="54" t="str">
        <f>IF(ISBLANK(Bac!$D659),"",Bac!D659)</f>
        <v/>
      </c>
      <c r="J444" s="54" t="str">
        <f>IF(ISBLANK(Bac!$D659),"",Bac!E659)</f>
        <v/>
      </c>
      <c r="K444" s="54" t="str">
        <f>IF(ISBLANK(Bac!$D659),"",Bac!F659)</f>
        <v/>
      </c>
      <c r="L444" s="54" t="str">
        <f>IF(ISBLANK(Bac!$D659),"",Bac!G659)</f>
        <v/>
      </c>
      <c r="M444" s="54" t="str">
        <f>IF(ISBLANK(Bac!$D659),"",Bac!H659)</f>
        <v/>
      </c>
      <c r="N444" s="54" t="str">
        <f>IF(ISBLANK(Bac!$D659),"",Bac!I659)</f>
        <v/>
      </c>
      <c r="O444" s="54" t="str">
        <f>IF(ISBLANK(Bac!$D659),"",Bac!J659)</f>
        <v/>
      </c>
      <c r="P444" s="54" t="str">
        <f>IF(ISBLANK(Bac!$D659),"",Bac!K659)</f>
        <v/>
      </c>
      <c r="Q444" s="65" t="e">
        <f>VLOOKUP($G444,Now!$B$14:$BA$1048576,2,FALSE)</f>
        <v>#N/A</v>
      </c>
      <c r="R444" s="65" t="e">
        <f>VLOOKUP($G444,For!$B$14:$BA$1048576,2,FALSE)</f>
        <v>#N/A</v>
      </c>
      <c r="S444" s="67">
        <f t="shared" si="6"/>
        <v>-9999</v>
      </c>
      <c r="U444" s="65" t="e">
        <f>VLOOKUP($G444,Bac!$B$14:$BA$1048576,11,FALSE)</f>
        <v>#N/A</v>
      </c>
      <c r="V444" s="65" t="e">
        <f>VLOOKUP($G444,Bac!$B$14:$BA$1048576,16,FALSE)</f>
        <v>#N/A</v>
      </c>
      <c r="W444" s="65" t="e">
        <f>VLOOKUP($G444,Now!$B$14:$BA$1048576,11,FALSE)</f>
        <v>#N/A</v>
      </c>
      <c r="X444" s="65" t="e">
        <f>VLOOKUP($G444,Now!$B$14:$BA$1048576,16,FALSE)</f>
        <v>#N/A</v>
      </c>
      <c r="Y444" s="65" t="e">
        <f>VLOOKUP($G444,For!$B$14:$BA$1048576,11,FALSE)</f>
        <v>#N/A</v>
      </c>
      <c r="Z444" s="65" t="e">
        <f>VLOOKUP($G444,For!$B$14:$BA$1048576,16,FALSE)</f>
        <v>#N/A</v>
      </c>
      <c r="AB444" s="72" t="e">
        <f>VLOOKUP($G444,For!$B$14:$BA$1048576,51,FALSE)</f>
        <v>#N/A</v>
      </c>
      <c r="AC444" s="72" t="e">
        <f>VLOOKUP($G444,For!$B$14:$BA$1048576,52,FALSE)</f>
        <v>#N/A</v>
      </c>
    </row>
    <row r="445" spans="7:29" x14ac:dyDescent="0.25">
      <c r="G445" s="54" t="str">
        <f>IF(ISBLANK(Bac!$D953),"",Bac!B953)</f>
        <v/>
      </c>
      <c r="H445" s="65" t="str">
        <f>IF(ISBLANK(Bac!$D953),"",Bac!C953)</f>
        <v/>
      </c>
      <c r="I445" s="54" t="str">
        <f>IF(ISBLANK(Bac!$D953),"",Bac!D953)</f>
        <v/>
      </c>
      <c r="J445" s="54" t="str">
        <f>IF(ISBLANK(Bac!$D953),"",Bac!E953)</f>
        <v/>
      </c>
      <c r="K445" s="54" t="str">
        <f>IF(ISBLANK(Bac!$D953),"",Bac!F953)</f>
        <v/>
      </c>
      <c r="L445" s="54" t="str">
        <f>IF(ISBLANK(Bac!$D953),"",Bac!G953)</f>
        <v/>
      </c>
      <c r="M445" s="54" t="str">
        <f>IF(ISBLANK(Bac!$D953),"",Bac!H953)</f>
        <v/>
      </c>
      <c r="N445" s="54" t="str">
        <f>IF(ISBLANK(Bac!$D953),"",Bac!I953)</f>
        <v/>
      </c>
      <c r="O445" s="54" t="str">
        <f>IF(ISBLANK(Bac!$D953),"",Bac!J953)</f>
        <v/>
      </c>
      <c r="P445" s="54" t="str">
        <f>IF(ISBLANK(Bac!$D953),"",Bac!K953)</f>
        <v/>
      </c>
      <c r="Q445" s="65" t="e">
        <f>VLOOKUP($G445,Now!$B$14:$BA$1048576,2,FALSE)</f>
        <v>#N/A</v>
      </c>
      <c r="R445" s="65" t="e">
        <f>VLOOKUP($G445,For!$B$14:$BA$1048576,2,FALSE)</f>
        <v>#N/A</v>
      </c>
      <c r="S445" s="67">
        <f t="shared" si="6"/>
        <v>-9999</v>
      </c>
      <c r="U445" s="65" t="e">
        <f>VLOOKUP($G445,Bac!$B$14:$BA$1048576,11,FALSE)</f>
        <v>#N/A</v>
      </c>
      <c r="V445" s="65" t="e">
        <f>VLOOKUP($G445,Bac!$B$14:$BA$1048576,16,FALSE)</f>
        <v>#N/A</v>
      </c>
      <c r="W445" s="65" t="e">
        <f>VLOOKUP($G445,Now!$B$14:$BA$1048576,11,FALSE)</f>
        <v>#N/A</v>
      </c>
      <c r="X445" s="65" t="e">
        <f>VLOOKUP($G445,Now!$B$14:$BA$1048576,16,FALSE)</f>
        <v>#N/A</v>
      </c>
      <c r="Y445" s="65" t="e">
        <f>VLOOKUP($G445,For!$B$14:$BA$1048576,11,FALSE)</f>
        <v>#N/A</v>
      </c>
      <c r="Z445" s="65" t="e">
        <f>VLOOKUP($G445,For!$B$14:$BA$1048576,16,FALSE)</f>
        <v>#N/A</v>
      </c>
      <c r="AB445" s="72" t="e">
        <f>VLOOKUP($G445,For!$B$14:$BA$1048576,51,FALSE)</f>
        <v>#N/A</v>
      </c>
      <c r="AC445" s="72" t="e">
        <f>VLOOKUP($G445,For!$B$14:$BA$1048576,52,FALSE)</f>
        <v>#N/A</v>
      </c>
    </row>
    <row r="446" spans="7:29" x14ac:dyDescent="0.25">
      <c r="G446" s="54" t="str">
        <f>IF(ISBLANK(Bac!$D827),"",Bac!B827)</f>
        <v/>
      </c>
      <c r="H446" s="65" t="str">
        <f>IF(ISBLANK(Bac!$D827),"",Bac!C827)</f>
        <v/>
      </c>
      <c r="I446" s="54" t="str">
        <f>IF(ISBLANK(Bac!$D827),"",Bac!D827)</f>
        <v/>
      </c>
      <c r="J446" s="54" t="str">
        <f>IF(ISBLANK(Bac!$D827),"",Bac!E827)</f>
        <v/>
      </c>
      <c r="K446" s="54" t="str">
        <f>IF(ISBLANK(Bac!$D827),"",Bac!F827)</f>
        <v/>
      </c>
      <c r="L446" s="54" t="str">
        <f>IF(ISBLANK(Bac!$D827),"",Bac!G827)</f>
        <v/>
      </c>
      <c r="M446" s="54" t="str">
        <f>IF(ISBLANK(Bac!$D827),"",Bac!H827)</f>
        <v/>
      </c>
      <c r="N446" s="54" t="str">
        <f>IF(ISBLANK(Bac!$D827),"",Bac!I827)</f>
        <v/>
      </c>
      <c r="O446" s="54" t="str">
        <f>IF(ISBLANK(Bac!$D827),"",Bac!J827)</f>
        <v/>
      </c>
      <c r="P446" s="54" t="str">
        <f>IF(ISBLANK(Bac!$D827),"",Bac!K827)</f>
        <v/>
      </c>
      <c r="Q446" s="65" t="e">
        <f>VLOOKUP($G446,Now!$B$14:$BA$1048576,2,FALSE)</f>
        <v>#N/A</v>
      </c>
      <c r="R446" s="65" t="e">
        <f>VLOOKUP($G446,For!$B$14:$BA$1048576,2,FALSE)</f>
        <v>#N/A</v>
      </c>
      <c r="S446" s="67">
        <f t="shared" si="6"/>
        <v>-9999</v>
      </c>
      <c r="U446" s="65" t="e">
        <f>VLOOKUP($G446,Bac!$B$14:$BA$1048576,11,FALSE)</f>
        <v>#N/A</v>
      </c>
      <c r="V446" s="65" t="e">
        <f>VLOOKUP($G446,Bac!$B$14:$BA$1048576,16,FALSE)</f>
        <v>#N/A</v>
      </c>
      <c r="W446" s="65" t="e">
        <f>VLOOKUP($G446,Now!$B$14:$BA$1048576,11,FALSE)</f>
        <v>#N/A</v>
      </c>
      <c r="X446" s="65" t="e">
        <f>VLOOKUP($G446,Now!$B$14:$BA$1048576,16,FALSE)</f>
        <v>#N/A</v>
      </c>
      <c r="Y446" s="65" t="e">
        <f>VLOOKUP($G446,For!$B$14:$BA$1048576,11,FALSE)</f>
        <v>#N/A</v>
      </c>
      <c r="Z446" s="65" t="e">
        <f>VLOOKUP($G446,For!$B$14:$BA$1048576,16,FALSE)</f>
        <v>#N/A</v>
      </c>
      <c r="AB446" s="72" t="e">
        <f>VLOOKUP($G446,For!$B$14:$BA$1048576,51,FALSE)</f>
        <v>#N/A</v>
      </c>
      <c r="AC446" s="72" t="e">
        <f>VLOOKUP($G446,For!$B$14:$BA$1048576,52,FALSE)</f>
        <v>#N/A</v>
      </c>
    </row>
    <row r="447" spans="7:29" x14ac:dyDescent="0.25">
      <c r="G447" s="54" t="str">
        <f>IF(ISBLANK(Bac!$D921),"",Bac!B921)</f>
        <v/>
      </c>
      <c r="H447" s="65" t="str">
        <f>IF(ISBLANK(Bac!$D921),"",Bac!C921)</f>
        <v/>
      </c>
      <c r="I447" s="54" t="str">
        <f>IF(ISBLANK(Bac!$D921),"",Bac!D921)</f>
        <v/>
      </c>
      <c r="J447" s="54" t="str">
        <f>IF(ISBLANK(Bac!$D921),"",Bac!E921)</f>
        <v/>
      </c>
      <c r="K447" s="54" t="str">
        <f>IF(ISBLANK(Bac!$D921),"",Bac!F921)</f>
        <v/>
      </c>
      <c r="L447" s="54" t="str">
        <f>IF(ISBLANK(Bac!$D921),"",Bac!G921)</f>
        <v/>
      </c>
      <c r="M447" s="54" t="str">
        <f>IF(ISBLANK(Bac!$D921),"",Bac!H921)</f>
        <v/>
      </c>
      <c r="N447" s="54" t="str">
        <f>IF(ISBLANK(Bac!$D921),"",Bac!I921)</f>
        <v/>
      </c>
      <c r="O447" s="54" t="str">
        <f>IF(ISBLANK(Bac!$D921),"",Bac!J921)</f>
        <v/>
      </c>
      <c r="P447" s="54" t="str">
        <f>IF(ISBLANK(Bac!$D921),"",Bac!K921)</f>
        <v/>
      </c>
      <c r="Q447" s="65" t="e">
        <f>VLOOKUP($G447,Now!$B$14:$BA$1048576,2,FALSE)</f>
        <v>#N/A</v>
      </c>
      <c r="R447" s="65" t="e">
        <f>VLOOKUP($G447,For!$B$14:$BA$1048576,2,FALSE)</f>
        <v>#N/A</v>
      </c>
      <c r="S447" s="67">
        <f t="shared" si="6"/>
        <v>-9999</v>
      </c>
      <c r="U447" s="65" t="e">
        <f>VLOOKUP($G447,Bac!$B$14:$BA$1048576,11,FALSE)</f>
        <v>#N/A</v>
      </c>
      <c r="V447" s="65" t="e">
        <f>VLOOKUP($G447,Bac!$B$14:$BA$1048576,16,FALSE)</f>
        <v>#N/A</v>
      </c>
      <c r="W447" s="65" t="e">
        <f>VLOOKUP($G447,Now!$B$14:$BA$1048576,11,FALSE)</f>
        <v>#N/A</v>
      </c>
      <c r="X447" s="65" t="e">
        <f>VLOOKUP($G447,Now!$B$14:$BA$1048576,16,FALSE)</f>
        <v>#N/A</v>
      </c>
      <c r="Y447" s="65" t="e">
        <f>VLOOKUP($G447,For!$B$14:$BA$1048576,11,FALSE)</f>
        <v>#N/A</v>
      </c>
      <c r="Z447" s="65" t="e">
        <f>VLOOKUP($G447,For!$B$14:$BA$1048576,16,FALSE)</f>
        <v>#N/A</v>
      </c>
      <c r="AB447" s="72" t="e">
        <f>VLOOKUP($G447,For!$B$14:$BA$1048576,51,FALSE)</f>
        <v>#N/A</v>
      </c>
      <c r="AC447" s="72" t="e">
        <f>VLOOKUP($G447,For!$B$14:$BA$1048576,52,FALSE)</f>
        <v>#N/A</v>
      </c>
    </row>
    <row r="448" spans="7:29" x14ac:dyDescent="0.25">
      <c r="G448" s="54" t="str">
        <f>IF(ISBLANK(Bac!$D303),"",Bac!B303)</f>
        <v/>
      </c>
      <c r="H448" s="65" t="str">
        <f>IF(ISBLANK(Bac!$D303),"",Bac!C303)</f>
        <v/>
      </c>
      <c r="I448" s="54" t="str">
        <f>IF(ISBLANK(Bac!$D303),"",Bac!D303)</f>
        <v/>
      </c>
      <c r="J448" s="54" t="str">
        <f>IF(ISBLANK(Bac!$D303),"",Bac!E303)</f>
        <v/>
      </c>
      <c r="K448" s="54" t="str">
        <f>IF(ISBLANK(Bac!$D303),"",Bac!F303)</f>
        <v/>
      </c>
      <c r="L448" s="54" t="str">
        <f>IF(ISBLANK(Bac!$D303),"",Bac!G303)</f>
        <v/>
      </c>
      <c r="M448" s="54" t="str">
        <f>IF(ISBLANK(Bac!$D303),"",Bac!H303)</f>
        <v/>
      </c>
      <c r="N448" s="54" t="str">
        <f>IF(ISBLANK(Bac!$D303),"",Bac!I303)</f>
        <v/>
      </c>
      <c r="O448" s="54" t="str">
        <f>IF(ISBLANK(Bac!$D303),"",Bac!J303)</f>
        <v/>
      </c>
      <c r="P448" s="54" t="str">
        <f>IF(ISBLANK(Bac!$D303),"",Bac!K303)</f>
        <v/>
      </c>
      <c r="Q448" s="65" t="e">
        <f>VLOOKUP($G448,Now!$B$14:$BA$1048576,2,FALSE)</f>
        <v>#N/A</v>
      </c>
      <c r="R448" s="65" t="e">
        <f>VLOOKUP($G448,For!$B$14:$BA$1048576,2,FALSE)</f>
        <v>#N/A</v>
      </c>
      <c r="S448" s="67">
        <f t="shared" si="6"/>
        <v>-9999</v>
      </c>
      <c r="U448" s="65" t="e">
        <f>VLOOKUP($G448,Bac!$B$14:$BA$1048576,11,FALSE)</f>
        <v>#N/A</v>
      </c>
      <c r="V448" s="65" t="e">
        <f>VLOOKUP($G448,Bac!$B$14:$BA$1048576,16,FALSE)</f>
        <v>#N/A</v>
      </c>
      <c r="W448" s="65" t="e">
        <f>VLOOKUP($G448,Now!$B$14:$BA$1048576,11,FALSE)</f>
        <v>#N/A</v>
      </c>
      <c r="X448" s="65" t="e">
        <f>VLOOKUP($G448,Now!$B$14:$BA$1048576,16,FALSE)</f>
        <v>#N/A</v>
      </c>
      <c r="Y448" s="65" t="e">
        <f>VLOOKUP($G448,For!$B$14:$BA$1048576,11,FALSE)</f>
        <v>#N/A</v>
      </c>
      <c r="Z448" s="65" t="e">
        <f>VLOOKUP($G448,For!$B$14:$BA$1048576,16,FALSE)</f>
        <v>#N/A</v>
      </c>
      <c r="AB448" s="72" t="e">
        <f>VLOOKUP($G448,For!$B$14:$BA$1048576,51,FALSE)</f>
        <v>#N/A</v>
      </c>
      <c r="AC448" s="72" t="e">
        <f>VLOOKUP($G448,For!$B$14:$BA$1048576,52,FALSE)</f>
        <v>#N/A</v>
      </c>
    </row>
    <row r="449" spans="7:29" x14ac:dyDescent="0.25">
      <c r="G449" s="54" t="str">
        <f>IF(ISBLANK(Bac!$D693),"",Bac!B693)</f>
        <v/>
      </c>
      <c r="H449" s="65" t="str">
        <f>IF(ISBLANK(Bac!$D693),"",Bac!C693)</f>
        <v/>
      </c>
      <c r="I449" s="54" t="str">
        <f>IF(ISBLANK(Bac!$D693),"",Bac!D693)</f>
        <v/>
      </c>
      <c r="J449" s="54" t="str">
        <f>IF(ISBLANK(Bac!$D693),"",Bac!E693)</f>
        <v/>
      </c>
      <c r="K449" s="54" t="str">
        <f>IF(ISBLANK(Bac!$D693),"",Bac!F693)</f>
        <v/>
      </c>
      <c r="L449" s="54" t="str">
        <f>IF(ISBLANK(Bac!$D693),"",Bac!G693)</f>
        <v/>
      </c>
      <c r="M449" s="54" t="str">
        <f>IF(ISBLANK(Bac!$D693),"",Bac!H693)</f>
        <v/>
      </c>
      <c r="N449" s="54" t="str">
        <f>IF(ISBLANK(Bac!$D693),"",Bac!I693)</f>
        <v/>
      </c>
      <c r="O449" s="54" t="str">
        <f>IF(ISBLANK(Bac!$D693),"",Bac!J693)</f>
        <v/>
      </c>
      <c r="P449" s="54" t="str">
        <f>IF(ISBLANK(Bac!$D693),"",Bac!K693)</f>
        <v/>
      </c>
      <c r="Q449" s="65" t="e">
        <f>VLOOKUP($G449,Now!$B$14:$BA$1048576,2,FALSE)</f>
        <v>#N/A</v>
      </c>
      <c r="R449" s="65" t="e">
        <f>VLOOKUP($G449,For!$B$14:$BA$1048576,2,FALSE)</f>
        <v>#N/A</v>
      </c>
      <c r="S449" s="67">
        <f t="shared" si="6"/>
        <v>-9999</v>
      </c>
      <c r="U449" s="65" t="e">
        <f>VLOOKUP($G449,Bac!$B$14:$BA$1048576,11,FALSE)</f>
        <v>#N/A</v>
      </c>
      <c r="V449" s="65" t="e">
        <f>VLOOKUP($G449,Bac!$B$14:$BA$1048576,16,FALSE)</f>
        <v>#N/A</v>
      </c>
      <c r="W449" s="65" t="e">
        <f>VLOOKUP($G449,Now!$B$14:$BA$1048576,11,FALSE)</f>
        <v>#N/A</v>
      </c>
      <c r="X449" s="65" t="e">
        <f>VLOOKUP($G449,Now!$B$14:$BA$1048576,16,FALSE)</f>
        <v>#N/A</v>
      </c>
      <c r="Y449" s="65" t="e">
        <f>VLOOKUP($G449,For!$B$14:$BA$1048576,11,FALSE)</f>
        <v>#N/A</v>
      </c>
      <c r="Z449" s="65" t="e">
        <f>VLOOKUP($G449,For!$B$14:$BA$1048576,16,FALSE)</f>
        <v>#N/A</v>
      </c>
      <c r="AB449" s="72" t="e">
        <f>VLOOKUP($G449,For!$B$14:$BA$1048576,51,FALSE)</f>
        <v>#N/A</v>
      </c>
      <c r="AC449" s="72" t="e">
        <f>VLOOKUP($G449,For!$B$14:$BA$1048576,52,FALSE)</f>
        <v>#N/A</v>
      </c>
    </row>
    <row r="450" spans="7:29" x14ac:dyDescent="0.25">
      <c r="G450" s="54" t="str">
        <f>IF(ISBLANK(Bac!$D200),"",Bac!B200)</f>
        <v/>
      </c>
      <c r="H450" s="65" t="str">
        <f>IF(ISBLANK(Bac!$D200),"",Bac!C200)</f>
        <v/>
      </c>
      <c r="I450" s="54" t="str">
        <f>IF(ISBLANK(Bac!$D200),"",Bac!D200)</f>
        <v/>
      </c>
      <c r="J450" s="54" t="str">
        <f>IF(ISBLANK(Bac!$D200),"",Bac!E200)</f>
        <v/>
      </c>
      <c r="K450" s="54" t="str">
        <f>IF(ISBLANK(Bac!$D200),"",Bac!F200)</f>
        <v/>
      </c>
      <c r="L450" s="54" t="str">
        <f>IF(ISBLANK(Bac!$D200),"",Bac!G200)</f>
        <v/>
      </c>
      <c r="M450" s="54" t="str">
        <f>IF(ISBLANK(Bac!$D200),"",Bac!H200)</f>
        <v/>
      </c>
      <c r="N450" s="54" t="str">
        <f>IF(ISBLANK(Bac!$D200),"",Bac!I200)</f>
        <v/>
      </c>
      <c r="O450" s="54" t="str">
        <f>IF(ISBLANK(Bac!$D200),"",Bac!J200)</f>
        <v/>
      </c>
      <c r="P450" s="54" t="str">
        <f>IF(ISBLANK(Bac!$D200),"",Bac!K200)</f>
        <v/>
      </c>
      <c r="Q450" s="65" t="e">
        <f>VLOOKUP($G450,Now!$B$14:$BA$1048576,2,FALSE)</f>
        <v>#N/A</v>
      </c>
      <c r="R450" s="65" t="e">
        <f>VLOOKUP($G450,For!$B$14:$BA$1048576,2,FALSE)</f>
        <v>#N/A</v>
      </c>
      <c r="S450" s="67">
        <f t="shared" si="6"/>
        <v>-9999</v>
      </c>
      <c r="U450" s="65" t="e">
        <f>VLOOKUP($G450,Bac!$B$14:$BA$1048576,11,FALSE)</f>
        <v>#N/A</v>
      </c>
      <c r="V450" s="65" t="e">
        <f>VLOOKUP($G450,Bac!$B$14:$BA$1048576,16,FALSE)</f>
        <v>#N/A</v>
      </c>
      <c r="W450" s="65" t="e">
        <f>VLOOKUP($G450,Now!$B$14:$BA$1048576,11,FALSE)</f>
        <v>#N/A</v>
      </c>
      <c r="X450" s="65" t="e">
        <f>VLOOKUP($G450,Now!$B$14:$BA$1048576,16,FALSE)</f>
        <v>#N/A</v>
      </c>
      <c r="Y450" s="65" t="e">
        <f>VLOOKUP($G450,For!$B$14:$BA$1048576,11,FALSE)</f>
        <v>#N/A</v>
      </c>
      <c r="Z450" s="65" t="e">
        <f>VLOOKUP($G450,For!$B$14:$BA$1048576,16,FALSE)</f>
        <v>#N/A</v>
      </c>
      <c r="AB450" s="72" t="e">
        <f>VLOOKUP($G450,For!$B$14:$BA$1048576,51,FALSE)</f>
        <v>#N/A</v>
      </c>
      <c r="AC450" s="72" t="e">
        <f>VLOOKUP($G450,For!$B$14:$BA$1048576,52,FALSE)</f>
        <v>#N/A</v>
      </c>
    </row>
    <row r="451" spans="7:29" x14ac:dyDescent="0.25">
      <c r="G451" s="54" t="str">
        <f>IF(ISBLANK(Bac!$D918),"",Bac!B918)</f>
        <v/>
      </c>
      <c r="H451" s="65" t="str">
        <f>IF(ISBLANK(Bac!$D918),"",Bac!C918)</f>
        <v/>
      </c>
      <c r="I451" s="54" t="str">
        <f>IF(ISBLANK(Bac!$D918),"",Bac!D918)</f>
        <v/>
      </c>
      <c r="J451" s="54" t="str">
        <f>IF(ISBLANK(Bac!$D918),"",Bac!E918)</f>
        <v/>
      </c>
      <c r="K451" s="54" t="str">
        <f>IF(ISBLANK(Bac!$D918),"",Bac!F918)</f>
        <v/>
      </c>
      <c r="L451" s="54" t="str">
        <f>IF(ISBLANK(Bac!$D918),"",Bac!G918)</f>
        <v/>
      </c>
      <c r="M451" s="54" t="str">
        <f>IF(ISBLANK(Bac!$D918),"",Bac!H918)</f>
        <v/>
      </c>
      <c r="N451" s="54" t="str">
        <f>IF(ISBLANK(Bac!$D918),"",Bac!I918)</f>
        <v/>
      </c>
      <c r="O451" s="54" t="str">
        <f>IF(ISBLANK(Bac!$D918),"",Bac!J918)</f>
        <v/>
      </c>
      <c r="P451" s="54" t="str">
        <f>IF(ISBLANK(Bac!$D918),"",Bac!K918)</f>
        <v/>
      </c>
      <c r="Q451" s="65" t="e">
        <f>VLOOKUP($G451,Now!$B$14:$BA$1048576,2,FALSE)</f>
        <v>#N/A</v>
      </c>
      <c r="R451" s="65" t="e">
        <f>VLOOKUP($G451,For!$B$14:$BA$1048576,2,FALSE)</f>
        <v>#N/A</v>
      </c>
      <c r="S451" s="67">
        <f t="shared" si="6"/>
        <v>-9999</v>
      </c>
      <c r="U451" s="65" t="e">
        <f>VLOOKUP($G451,Bac!$B$14:$BA$1048576,11,FALSE)</f>
        <v>#N/A</v>
      </c>
      <c r="V451" s="65" t="e">
        <f>VLOOKUP($G451,Bac!$B$14:$BA$1048576,16,FALSE)</f>
        <v>#N/A</v>
      </c>
      <c r="W451" s="65" t="e">
        <f>VLOOKUP($G451,Now!$B$14:$BA$1048576,11,FALSE)</f>
        <v>#N/A</v>
      </c>
      <c r="X451" s="65" t="e">
        <f>VLOOKUP($G451,Now!$B$14:$BA$1048576,16,FALSE)</f>
        <v>#N/A</v>
      </c>
      <c r="Y451" s="65" t="e">
        <f>VLOOKUP($G451,For!$B$14:$BA$1048576,11,FALSE)</f>
        <v>#N/A</v>
      </c>
      <c r="Z451" s="65" t="e">
        <f>VLOOKUP($G451,For!$B$14:$BA$1048576,16,FALSE)</f>
        <v>#N/A</v>
      </c>
      <c r="AB451" s="72" t="e">
        <f>VLOOKUP($G451,For!$B$14:$BA$1048576,51,FALSE)</f>
        <v>#N/A</v>
      </c>
      <c r="AC451" s="72" t="e">
        <f>VLOOKUP($G451,For!$B$14:$BA$1048576,52,FALSE)</f>
        <v>#N/A</v>
      </c>
    </row>
    <row r="452" spans="7:29" x14ac:dyDescent="0.25">
      <c r="G452" s="54" t="str">
        <f>IF(ISBLANK(Bac!$D775),"",Bac!B775)</f>
        <v/>
      </c>
      <c r="H452" s="65" t="str">
        <f>IF(ISBLANK(Bac!$D775),"",Bac!C775)</f>
        <v/>
      </c>
      <c r="I452" s="54" t="str">
        <f>IF(ISBLANK(Bac!$D775),"",Bac!D775)</f>
        <v/>
      </c>
      <c r="J452" s="54" t="str">
        <f>IF(ISBLANK(Bac!$D775),"",Bac!E775)</f>
        <v/>
      </c>
      <c r="K452" s="54" t="str">
        <f>IF(ISBLANK(Bac!$D775),"",Bac!F775)</f>
        <v/>
      </c>
      <c r="L452" s="54" t="str">
        <f>IF(ISBLANK(Bac!$D775),"",Bac!G775)</f>
        <v/>
      </c>
      <c r="M452" s="54" t="str">
        <f>IF(ISBLANK(Bac!$D775),"",Bac!H775)</f>
        <v/>
      </c>
      <c r="N452" s="54" t="str">
        <f>IF(ISBLANK(Bac!$D775),"",Bac!I775)</f>
        <v/>
      </c>
      <c r="O452" s="54" t="str">
        <f>IF(ISBLANK(Bac!$D775),"",Bac!J775)</f>
        <v/>
      </c>
      <c r="P452" s="54" t="str">
        <f>IF(ISBLANK(Bac!$D775),"",Bac!K775)</f>
        <v/>
      </c>
      <c r="Q452" s="65" t="e">
        <f>VLOOKUP($G452,Now!$B$14:$BA$1048576,2,FALSE)</f>
        <v>#N/A</v>
      </c>
      <c r="R452" s="65" t="e">
        <f>VLOOKUP($G452,For!$B$14:$BA$1048576,2,FALSE)</f>
        <v>#N/A</v>
      </c>
      <c r="S452" s="67">
        <f t="shared" si="6"/>
        <v>-9999</v>
      </c>
      <c r="U452" s="65" t="e">
        <f>VLOOKUP($G452,Bac!$B$14:$BA$1048576,11,FALSE)</f>
        <v>#N/A</v>
      </c>
      <c r="V452" s="65" t="e">
        <f>VLOOKUP($G452,Bac!$B$14:$BA$1048576,16,FALSE)</f>
        <v>#N/A</v>
      </c>
      <c r="W452" s="65" t="e">
        <f>VLOOKUP($G452,Now!$B$14:$BA$1048576,11,FALSE)</f>
        <v>#N/A</v>
      </c>
      <c r="X452" s="65" t="e">
        <f>VLOOKUP($G452,Now!$B$14:$BA$1048576,16,FALSE)</f>
        <v>#N/A</v>
      </c>
      <c r="Y452" s="65" t="e">
        <f>VLOOKUP($G452,For!$B$14:$BA$1048576,11,FALSE)</f>
        <v>#N/A</v>
      </c>
      <c r="Z452" s="65" t="e">
        <f>VLOOKUP($G452,For!$B$14:$BA$1048576,16,FALSE)</f>
        <v>#N/A</v>
      </c>
      <c r="AB452" s="72" t="e">
        <f>VLOOKUP($G452,For!$B$14:$BA$1048576,51,FALSE)</f>
        <v>#N/A</v>
      </c>
      <c r="AC452" s="72" t="e">
        <f>VLOOKUP($G452,For!$B$14:$BA$1048576,52,FALSE)</f>
        <v>#N/A</v>
      </c>
    </row>
    <row r="453" spans="7:29" x14ac:dyDescent="0.25">
      <c r="G453" s="54" t="str">
        <f>IF(ISBLANK(Bac!$D877),"",Bac!B877)</f>
        <v/>
      </c>
      <c r="H453" s="65" t="str">
        <f>IF(ISBLANK(Bac!$D877),"",Bac!C877)</f>
        <v/>
      </c>
      <c r="I453" s="54" t="str">
        <f>IF(ISBLANK(Bac!$D877),"",Bac!D877)</f>
        <v/>
      </c>
      <c r="J453" s="54" t="str">
        <f>IF(ISBLANK(Bac!$D877),"",Bac!E877)</f>
        <v/>
      </c>
      <c r="K453" s="54" t="str">
        <f>IF(ISBLANK(Bac!$D877),"",Bac!F877)</f>
        <v/>
      </c>
      <c r="L453" s="54" t="str">
        <f>IF(ISBLANK(Bac!$D877),"",Bac!G877)</f>
        <v/>
      </c>
      <c r="M453" s="54" t="str">
        <f>IF(ISBLANK(Bac!$D877),"",Bac!H877)</f>
        <v/>
      </c>
      <c r="N453" s="54" t="str">
        <f>IF(ISBLANK(Bac!$D877),"",Bac!I877)</f>
        <v/>
      </c>
      <c r="O453" s="54" t="str">
        <f>IF(ISBLANK(Bac!$D877),"",Bac!J877)</f>
        <v/>
      </c>
      <c r="P453" s="54" t="str">
        <f>IF(ISBLANK(Bac!$D877),"",Bac!K877)</f>
        <v/>
      </c>
      <c r="Q453" s="65" t="e">
        <f>VLOOKUP($G453,Now!$B$14:$BA$1048576,2,FALSE)</f>
        <v>#N/A</v>
      </c>
      <c r="R453" s="65" t="e">
        <f>VLOOKUP($G453,For!$B$14:$BA$1048576,2,FALSE)</f>
        <v>#N/A</v>
      </c>
      <c r="S453" s="67">
        <f t="shared" si="6"/>
        <v>-9999</v>
      </c>
      <c r="U453" s="65" t="e">
        <f>VLOOKUP($G453,Bac!$B$14:$BA$1048576,11,FALSE)</f>
        <v>#N/A</v>
      </c>
      <c r="V453" s="65" t="e">
        <f>VLOOKUP($G453,Bac!$B$14:$BA$1048576,16,FALSE)</f>
        <v>#N/A</v>
      </c>
      <c r="W453" s="65" t="e">
        <f>VLOOKUP($G453,Now!$B$14:$BA$1048576,11,FALSE)</f>
        <v>#N/A</v>
      </c>
      <c r="X453" s="65" t="e">
        <f>VLOOKUP($G453,Now!$B$14:$BA$1048576,16,FALSE)</f>
        <v>#N/A</v>
      </c>
      <c r="Y453" s="65" t="e">
        <f>VLOOKUP($G453,For!$B$14:$BA$1048576,11,FALSE)</f>
        <v>#N/A</v>
      </c>
      <c r="Z453" s="65" t="e">
        <f>VLOOKUP($G453,For!$B$14:$BA$1048576,16,FALSE)</f>
        <v>#N/A</v>
      </c>
      <c r="AB453" s="72" t="e">
        <f>VLOOKUP($G453,For!$B$14:$BA$1048576,51,FALSE)</f>
        <v>#N/A</v>
      </c>
      <c r="AC453" s="72" t="e">
        <f>VLOOKUP($G453,For!$B$14:$BA$1048576,52,FALSE)</f>
        <v>#N/A</v>
      </c>
    </row>
    <row r="454" spans="7:29" x14ac:dyDescent="0.25">
      <c r="G454" s="54" t="str">
        <f>IF(ISBLANK(Bac!$D676),"",Bac!B676)</f>
        <v/>
      </c>
      <c r="H454" s="65" t="str">
        <f>IF(ISBLANK(Bac!$D676),"",Bac!C676)</f>
        <v/>
      </c>
      <c r="I454" s="54" t="str">
        <f>IF(ISBLANK(Bac!$D676),"",Bac!D676)</f>
        <v/>
      </c>
      <c r="J454" s="54" t="str">
        <f>IF(ISBLANK(Bac!$D676),"",Bac!E676)</f>
        <v/>
      </c>
      <c r="K454" s="54" t="str">
        <f>IF(ISBLANK(Bac!$D676),"",Bac!F676)</f>
        <v/>
      </c>
      <c r="L454" s="54" t="str">
        <f>IF(ISBLANK(Bac!$D676),"",Bac!G676)</f>
        <v/>
      </c>
      <c r="M454" s="54" t="str">
        <f>IF(ISBLANK(Bac!$D676),"",Bac!H676)</f>
        <v/>
      </c>
      <c r="N454" s="54" t="str">
        <f>IF(ISBLANK(Bac!$D676),"",Bac!I676)</f>
        <v/>
      </c>
      <c r="O454" s="54" t="str">
        <f>IF(ISBLANK(Bac!$D676),"",Bac!J676)</f>
        <v/>
      </c>
      <c r="P454" s="54" t="str">
        <f>IF(ISBLANK(Bac!$D676),"",Bac!K676)</f>
        <v/>
      </c>
      <c r="Q454" s="65" t="e">
        <f>VLOOKUP($G454,Now!$B$14:$BA$1048576,2,FALSE)</f>
        <v>#N/A</v>
      </c>
      <c r="R454" s="65" t="e">
        <f>VLOOKUP($G454,For!$B$14:$BA$1048576,2,FALSE)</f>
        <v>#N/A</v>
      </c>
      <c r="S454" s="67">
        <f t="shared" si="6"/>
        <v>-9999</v>
      </c>
      <c r="U454" s="65" t="e">
        <f>VLOOKUP($G454,Bac!$B$14:$BA$1048576,11,FALSE)</f>
        <v>#N/A</v>
      </c>
      <c r="V454" s="65" t="e">
        <f>VLOOKUP($G454,Bac!$B$14:$BA$1048576,16,FALSE)</f>
        <v>#N/A</v>
      </c>
      <c r="W454" s="65" t="e">
        <f>VLOOKUP($G454,Now!$B$14:$BA$1048576,11,FALSE)</f>
        <v>#N/A</v>
      </c>
      <c r="X454" s="65" t="e">
        <f>VLOOKUP($G454,Now!$B$14:$BA$1048576,16,FALSE)</f>
        <v>#N/A</v>
      </c>
      <c r="Y454" s="65" t="e">
        <f>VLOOKUP($G454,For!$B$14:$BA$1048576,11,FALSE)</f>
        <v>#N/A</v>
      </c>
      <c r="Z454" s="65" t="e">
        <f>VLOOKUP($G454,For!$B$14:$BA$1048576,16,FALSE)</f>
        <v>#N/A</v>
      </c>
      <c r="AB454" s="72" t="e">
        <f>VLOOKUP($G454,For!$B$14:$BA$1048576,51,FALSE)</f>
        <v>#N/A</v>
      </c>
      <c r="AC454" s="72" t="e">
        <f>VLOOKUP($G454,For!$B$14:$BA$1048576,52,FALSE)</f>
        <v>#N/A</v>
      </c>
    </row>
    <row r="455" spans="7:29" x14ac:dyDescent="0.25">
      <c r="G455" s="54" t="str">
        <f>IF(ISBLANK(Bac!$D1225),"",Bac!B1225)</f>
        <v/>
      </c>
      <c r="H455" s="65" t="str">
        <f>IF(ISBLANK(Bac!$D1225),"",Bac!C1225)</f>
        <v/>
      </c>
      <c r="I455" s="54" t="str">
        <f>IF(ISBLANK(Bac!$D1225),"",Bac!D1225)</f>
        <v/>
      </c>
      <c r="J455" s="54" t="str">
        <f>IF(ISBLANK(Bac!$D1225),"",Bac!E1225)</f>
        <v/>
      </c>
      <c r="K455" s="54" t="str">
        <f>IF(ISBLANK(Bac!$D1225),"",Bac!F1225)</f>
        <v/>
      </c>
      <c r="L455" s="54" t="str">
        <f>IF(ISBLANK(Bac!$D1225),"",Bac!G1225)</f>
        <v/>
      </c>
      <c r="M455" s="54" t="str">
        <f>IF(ISBLANK(Bac!$D1225),"",Bac!H1225)</f>
        <v/>
      </c>
      <c r="N455" s="54" t="str">
        <f>IF(ISBLANK(Bac!$D1225),"",Bac!I1225)</f>
        <v/>
      </c>
      <c r="O455" s="54" t="str">
        <f>IF(ISBLANK(Bac!$D1225),"",Bac!J1225)</f>
        <v/>
      </c>
      <c r="P455" s="54" t="str">
        <f>IF(ISBLANK(Bac!$D1225),"",Bac!K1225)</f>
        <v/>
      </c>
      <c r="Q455" s="65" t="e">
        <f>VLOOKUP($G455,Now!$B$14:$BA$1048576,2,FALSE)</f>
        <v>#N/A</v>
      </c>
      <c r="R455" s="65" t="e">
        <f>VLOOKUP($G455,For!$B$14:$BA$1048576,2,FALSE)</f>
        <v>#N/A</v>
      </c>
      <c r="S455" s="67">
        <f t="shared" ref="S455:S518" si="7">IF(ISNUMBER(H455),(H455*$E$6+Q455*$E$7+R455*$E$8)/SUM($E$6:$E$8),-9999)</f>
        <v>-9999</v>
      </c>
      <c r="U455" s="65" t="e">
        <f>VLOOKUP($G455,Bac!$B$14:$BA$1048576,11,FALSE)</f>
        <v>#N/A</v>
      </c>
      <c r="V455" s="65" t="e">
        <f>VLOOKUP($G455,Bac!$B$14:$BA$1048576,16,FALSE)</f>
        <v>#N/A</v>
      </c>
      <c r="W455" s="65" t="e">
        <f>VLOOKUP($G455,Now!$B$14:$BA$1048576,11,FALSE)</f>
        <v>#N/A</v>
      </c>
      <c r="X455" s="65" t="e">
        <f>VLOOKUP($G455,Now!$B$14:$BA$1048576,16,FALSE)</f>
        <v>#N/A</v>
      </c>
      <c r="Y455" s="65" t="e">
        <f>VLOOKUP($G455,For!$B$14:$BA$1048576,11,FALSE)</f>
        <v>#N/A</v>
      </c>
      <c r="Z455" s="65" t="e">
        <f>VLOOKUP($G455,For!$B$14:$BA$1048576,16,FALSE)</f>
        <v>#N/A</v>
      </c>
      <c r="AB455" s="72" t="e">
        <f>VLOOKUP($G455,For!$B$14:$BA$1048576,51,FALSE)</f>
        <v>#N/A</v>
      </c>
      <c r="AC455" s="72" t="e">
        <f>VLOOKUP($G455,For!$B$14:$BA$1048576,52,FALSE)</f>
        <v>#N/A</v>
      </c>
    </row>
    <row r="456" spans="7:29" x14ac:dyDescent="0.25">
      <c r="G456" s="54" t="str">
        <f>IF(ISBLANK(Bac!$D697),"",Bac!B697)</f>
        <v/>
      </c>
      <c r="H456" s="65" t="str">
        <f>IF(ISBLANK(Bac!$D697),"",Bac!C697)</f>
        <v/>
      </c>
      <c r="I456" s="54" t="str">
        <f>IF(ISBLANK(Bac!$D697),"",Bac!D697)</f>
        <v/>
      </c>
      <c r="J456" s="54" t="str">
        <f>IF(ISBLANK(Bac!$D697),"",Bac!E697)</f>
        <v/>
      </c>
      <c r="K456" s="54" t="str">
        <f>IF(ISBLANK(Bac!$D697),"",Bac!F697)</f>
        <v/>
      </c>
      <c r="L456" s="54" t="str">
        <f>IF(ISBLANK(Bac!$D697),"",Bac!G697)</f>
        <v/>
      </c>
      <c r="M456" s="54" t="str">
        <f>IF(ISBLANK(Bac!$D697),"",Bac!H697)</f>
        <v/>
      </c>
      <c r="N456" s="54" t="str">
        <f>IF(ISBLANK(Bac!$D697),"",Bac!I697)</f>
        <v/>
      </c>
      <c r="O456" s="54" t="str">
        <f>IF(ISBLANK(Bac!$D697),"",Bac!J697)</f>
        <v/>
      </c>
      <c r="P456" s="54" t="str">
        <f>IF(ISBLANK(Bac!$D697),"",Bac!K697)</f>
        <v/>
      </c>
      <c r="Q456" s="65" t="e">
        <f>VLOOKUP($G456,Now!$B$14:$BA$1048576,2,FALSE)</f>
        <v>#N/A</v>
      </c>
      <c r="R456" s="65" t="e">
        <f>VLOOKUP($G456,For!$B$14:$BA$1048576,2,FALSE)</f>
        <v>#N/A</v>
      </c>
      <c r="S456" s="67">
        <f t="shared" si="7"/>
        <v>-9999</v>
      </c>
      <c r="U456" s="65" t="e">
        <f>VLOOKUP($G456,Bac!$B$14:$BA$1048576,11,FALSE)</f>
        <v>#N/A</v>
      </c>
      <c r="V456" s="65" t="e">
        <f>VLOOKUP($G456,Bac!$B$14:$BA$1048576,16,FALSE)</f>
        <v>#N/A</v>
      </c>
      <c r="W456" s="65" t="e">
        <f>VLOOKUP($G456,Now!$B$14:$BA$1048576,11,FALSE)</f>
        <v>#N/A</v>
      </c>
      <c r="X456" s="65" t="e">
        <f>VLOOKUP($G456,Now!$B$14:$BA$1048576,16,FALSE)</f>
        <v>#N/A</v>
      </c>
      <c r="Y456" s="65" t="e">
        <f>VLOOKUP($G456,For!$B$14:$BA$1048576,11,FALSE)</f>
        <v>#N/A</v>
      </c>
      <c r="Z456" s="65" t="e">
        <f>VLOOKUP($G456,For!$B$14:$BA$1048576,16,FALSE)</f>
        <v>#N/A</v>
      </c>
      <c r="AB456" s="72" t="e">
        <f>VLOOKUP($G456,For!$B$14:$BA$1048576,51,FALSE)</f>
        <v>#N/A</v>
      </c>
      <c r="AC456" s="72" t="e">
        <f>VLOOKUP($G456,For!$B$14:$BA$1048576,52,FALSE)</f>
        <v>#N/A</v>
      </c>
    </row>
    <row r="457" spans="7:29" x14ac:dyDescent="0.25">
      <c r="G457" s="54" t="str">
        <f>IF(ISBLANK(Bac!$D937),"",Bac!B937)</f>
        <v/>
      </c>
      <c r="H457" s="65" t="str">
        <f>IF(ISBLANK(Bac!$D937),"",Bac!C937)</f>
        <v/>
      </c>
      <c r="I457" s="54" t="str">
        <f>IF(ISBLANK(Bac!$D937),"",Bac!D937)</f>
        <v/>
      </c>
      <c r="J457" s="54" t="str">
        <f>IF(ISBLANK(Bac!$D937),"",Bac!E937)</f>
        <v/>
      </c>
      <c r="K457" s="54" t="str">
        <f>IF(ISBLANK(Bac!$D937),"",Bac!F937)</f>
        <v/>
      </c>
      <c r="L457" s="54" t="str">
        <f>IF(ISBLANK(Bac!$D937),"",Bac!G937)</f>
        <v/>
      </c>
      <c r="M457" s="54" t="str">
        <f>IF(ISBLANK(Bac!$D937),"",Bac!H937)</f>
        <v/>
      </c>
      <c r="N457" s="54" t="str">
        <f>IF(ISBLANK(Bac!$D937),"",Bac!I937)</f>
        <v/>
      </c>
      <c r="O457" s="54" t="str">
        <f>IF(ISBLANK(Bac!$D937),"",Bac!J937)</f>
        <v/>
      </c>
      <c r="P457" s="54" t="str">
        <f>IF(ISBLANK(Bac!$D937),"",Bac!K937)</f>
        <v/>
      </c>
      <c r="Q457" s="65" t="e">
        <f>VLOOKUP($G457,Now!$B$14:$BA$1048576,2,FALSE)</f>
        <v>#N/A</v>
      </c>
      <c r="R457" s="65" t="e">
        <f>VLOOKUP($G457,For!$B$14:$BA$1048576,2,FALSE)</f>
        <v>#N/A</v>
      </c>
      <c r="S457" s="67">
        <f t="shared" si="7"/>
        <v>-9999</v>
      </c>
      <c r="U457" s="65" t="e">
        <f>VLOOKUP($G457,Bac!$B$14:$BA$1048576,11,FALSE)</f>
        <v>#N/A</v>
      </c>
      <c r="V457" s="65" t="e">
        <f>VLOOKUP($G457,Bac!$B$14:$BA$1048576,16,FALSE)</f>
        <v>#N/A</v>
      </c>
      <c r="W457" s="65" t="e">
        <f>VLOOKUP($G457,Now!$B$14:$BA$1048576,11,FALSE)</f>
        <v>#N/A</v>
      </c>
      <c r="X457" s="65" t="e">
        <f>VLOOKUP($G457,Now!$B$14:$BA$1048576,16,FALSE)</f>
        <v>#N/A</v>
      </c>
      <c r="Y457" s="65" t="e">
        <f>VLOOKUP($G457,For!$B$14:$BA$1048576,11,FALSE)</f>
        <v>#N/A</v>
      </c>
      <c r="Z457" s="65" t="e">
        <f>VLOOKUP($G457,For!$B$14:$BA$1048576,16,FALSE)</f>
        <v>#N/A</v>
      </c>
      <c r="AB457" s="72" t="e">
        <f>VLOOKUP($G457,For!$B$14:$BA$1048576,51,FALSE)</f>
        <v>#N/A</v>
      </c>
      <c r="AC457" s="72" t="e">
        <f>VLOOKUP($G457,For!$B$14:$BA$1048576,52,FALSE)</f>
        <v>#N/A</v>
      </c>
    </row>
    <row r="458" spans="7:29" x14ac:dyDescent="0.25">
      <c r="G458" s="54" t="str">
        <f>IF(ISBLANK(Bac!$D917),"",Bac!B917)</f>
        <v/>
      </c>
      <c r="H458" s="65" t="str">
        <f>IF(ISBLANK(Bac!$D917),"",Bac!C917)</f>
        <v/>
      </c>
      <c r="I458" s="54" t="str">
        <f>IF(ISBLANK(Bac!$D917),"",Bac!D917)</f>
        <v/>
      </c>
      <c r="J458" s="54" t="str">
        <f>IF(ISBLANK(Bac!$D917),"",Bac!E917)</f>
        <v/>
      </c>
      <c r="K458" s="54" t="str">
        <f>IF(ISBLANK(Bac!$D917),"",Bac!F917)</f>
        <v/>
      </c>
      <c r="L458" s="54" t="str">
        <f>IF(ISBLANK(Bac!$D917),"",Bac!G917)</f>
        <v/>
      </c>
      <c r="M458" s="54" t="str">
        <f>IF(ISBLANK(Bac!$D917),"",Bac!H917)</f>
        <v/>
      </c>
      <c r="N458" s="54" t="str">
        <f>IF(ISBLANK(Bac!$D917),"",Bac!I917)</f>
        <v/>
      </c>
      <c r="O458" s="54" t="str">
        <f>IF(ISBLANK(Bac!$D917),"",Bac!J917)</f>
        <v/>
      </c>
      <c r="P458" s="54" t="str">
        <f>IF(ISBLANK(Bac!$D917),"",Bac!K917)</f>
        <v/>
      </c>
      <c r="Q458" s="65" t="e">
        <f>VLOOKUP($G458,Now!$B$14:$BA$1048576,2,FALSE)</f>
        <v>#N/A</v>
      </c>
      <c r="R458" s="65" t="e">
        <f>VLOOKUP($G458,For!$B$14:$BA$1048576,2,FALSE)</f>
        <v>#N/A</v>
      </c>
      <c r="S458" s="67">
        <f t="shared" si="7"/>
        <v>-9999</v>
      </c>
      <c r="U458" s="65" t="e">
        <f>VLOOKUP($G458,Bac!$B$14:$BA$1048576,11,FALSE)</f>
        <v>#N/A</v>
      </c>
      <c r="V458" s="65" t="e">
        <f>VLOOKUP($G458,Bac!$B$14:$BA$1048576,16,FALSE)</f>
        <v>#N/A</v>
      </c>
      <c r="W458" s="65" t="e">
        <f>VLOOKUP($G458,Now!$B$14:$BA$1048576,11,FALSE)</f>
        <v>#N/A</v>
      </c>
      <c r="X458" s="65" t="e">
        <f>VLOOKUP($G458,Now!$B$14:$BA$1048576,16,FALSE)</f>
        <v>#N/A</v>
      </c>
      <c r="Y458" s="65" t="e">
        <f>VLOOKUP($G458,For!$B$14:$BA$1048576,11,FALSE)</f>
        <v>#N/A</v>
      </c>
      <c r="Z458" s="65" t="e">
        <f>VLOOKUP($G458,For!$B$14:$BA$1048576,16,FALSE)</f>
        <v>#N/A</v>
      </c>
      <c r="AB458" s="72" t="e">
        <f>VLOOKUP($G458,For!$B$14:$BA$1048576,51,FALSE)</f>
        <v>#N/A</v>
      </c>
      <c r="AC458" s="72" t="e">
        <f>VLOOKUP($G458,For!$B$14:$BA$1048576,52,FALSE)</f>
        <v>#N/A</v>
      </c>
    </row>
    <row r="459" spans="7:29" x14ac:dyDescent="0.25">
      <c r="G459" s="54" t="str">
        <f>IF(ISBLANK(Bac!$D865),"",Bac!B865)</f>
        <v/>
      </c>
      <c r="H459" s="65" t="str">
        <f>IF(ISBLANK(Bac!$D865),"",Bac!C865)</f>
        <v/>
      </c>
      <c r="I459" s="54" t="str">
        <f>IF(ISBLANK(Bac!$D865),"",Bac!D865)</f>
        <v/>
      </c>
      <c r="J459" s="54" t="str">
        <f>IF(ISBLANK(Bac!$D865),"",Bac!E865)</f>
        <v/>
      </c>
      <c r="K459" s="54" t="str">
        <f>IF(ISBLANK(Bac!$D865),"",Bac!F865)</f>
        <v/>
      </c>
      <c r="L459" s="54" t="str">
        <f>IF(ISBLANK(Bac!$D865),"",Bac!G865)</f>
        <v/>
      </c>
      <c r="M459" s="54" t="str">
        <f>IF(ISBLANK(Bac!$D865),"",Bac!H865)</f>
        <v/>
      </c>
      <c r="N459" s="54" t="str">
        <f>IF(ISBLANK(Bac!$D865),"",Bac!I865)</f>
        <v/>
      </c>
      <c r="O459" s="54" t="str">
        <f>IF(ISBLANK(Bac!$D865),"",Bac!J865)</f>
        <v/>
      </c>
      <c r="P459" s="54" t="str">
        <f>IF(ISBLANK(Bac!$D865),"",Bac!K865)</f>
        <v/>
      </c>
      <c r="Q459" s="65" t="e">
        <f>VLOOKUP($G459,Now!$B$14:$BA$1048576,2,FALSE)</f>
        <v>#N/A</v>
      </c>
      <c r="R459" s="65" t="e">
        <f>VLOOKUP($G459,For!$B$14:$BA$1048576,2,FALSE)</f>
        <v>#N/A</v>
      </c>
      <c r="S459" s="67">
        <f t="shared" si="7"/>
        <v>-9999</v>
      </c>
      <c r="U459" s="65" t="e">
        <f>VLOOKUP($G459,Bac!$B$14:$BA$1048576,11,FALSE)</f>
        <v>#N/A</v>
      </c>
      <c r="V459" s="65" t="e">
        <f>VLOOKUP($G459,Bac!$B$14:$BA$1048576,16,FALSE)</f>
        <v>#N/A</v>
      </c>
      <c r="W459" s="65" t="e">
        <f>VLOOKUP($G459,Now!$B$14:$BA$1048576,11,FALSE)</f>
        <v>#N/A</v>
      </c>
      <c r="X459" s="65" t="e">
        <f>VLOOKUP($G459,Now!$B$14:$BA$1048576,16,FALSE)</f>
        <v>#N/A</v>
      </c>
      <c r="Y459" s="65" t="e">
        <f>VLOOKUP($G459,For!$B$14:$BA$1048576,11,FALSE)</f>
        <v>#N/A</v>
      </c>
      <c r="Z459" s="65" t="e">
        <f>VLOOKUP($G459,For!$B$14:$BA$1048576,16,FALSE)</f>
        <v>#N/A</v>
      </c>
      <c r="AB459" s="72" t="e">
        <f>VLOOKUP($G459,For!$B$14:$BA$1048576,51,FALSE)</f>
        <v>#N/A</v>
      </c>
      <c r="AC459" s="72" t="e">
        <f>VLOOKUP($G459,For!$B$14:$BA$1048576,52,FALSE)</f>
        <v>#N/A</v>
      </c>
    </row>
    <row r="460" spans="7:29" x14ac:dyDescent="0.25">
      <c r="G460" s="54" t="str">
        <f>IF(ISBLANK(Bac!$D795),"",Bac!B795)</f>
        <v/>
      </c>
      <c r="H460" s="65" t="str">
        <f>IF(ISBLANK(Bac!$D795),"",Bac!C795)</f>
        <v/>
      </c>
      <c r="I460" s="54" t="str">
        <f>IF(ISBLANK(Bac!$D795),"",Bac!D795)</f>
        <v/>
      </c>
      <c r="J460" s="54" t="str">
        <f>IF(ISBLANK(Bac!$D795),"",Bac!E795)</f>
        <v/>
      </c>
      <c r="K460" s="54" t="str">
        <f>IF(ISBLANK(Bac!$D795),"",Bac!F795)</f>
        <v/>
      </c>
      <c r="L460" s="54" t="str">
        <f>IF(ISBLANK(Bac!$D795),"",Bac!G795)</f>
        <v/>
      </c>
      <c r="M460" s="54" t="str">
        <f>IF(ISBLANK(Bac!$D795),"",Bac!H795)</f>
        <v/>
      </c>
      <c r="N460" s="54" t="str">
        <f>IF(ISBLANK(Bac!$D795),"",Bac!I795)</f>
        <v/>
      </c>
      <c r="O460" s="54" t="str">
        <f>IF(ISBLANK(Bac!$D795),"",Bac!J795)</f>
        <v/>
      </c>
      <c r="P460" s="54" t="str">
        <f>IF(ISBLANK(Bac!$D795),"",Bac!K795)</f>
        <v/>
      </c>
      <c r="Q460" s="65" t="e">
        <f>VLOOKUP($G460,Now!$B$14:$BA$1048576,2,FALSE)</f>
        <v>#N/A</v>
      </c>
      <c r="R460" s="65" t="e">
        <f>VLOOKUP($G460,For!$B$14:$BA$1048576,2,FALSE)</f>
        <v>#N/A</v>
      </c>
      <c r="S460" s="67">
        <f t="shared" si="7"/>
        <v>-9999</v>
      </c>
      <c r="U460" s="65" t="e">
        <f>VLOOKUP($G460,Bac!$B$14:$BA$1048576,11,FALSE)</f>
        <v>#N/A</v>
      </c>
      <c r="V460" s="65" t="e">
        <f>VLOOKUP($G460,Bac!$B$14:$BA$1048576,16,FALSE)</f>
        <v>#N/A</v>
      </c>
      <c r="W460" s="65" t="e">
        <f>VLOOKUP($G460,Now!$B$14:$BA$1048576,11,FALSE)</f>
        <v>#N/A</v>
      </c>
      <c r="X460" s="65" t="e">
        <f>VLOOKUP($G460,Now!$B$14:$BA$1048576,16,FALSE)</f>
        <v>#N/A</v>
      </c>
      <c r="Y460" s="65" t="e">
        <f>VLOOKUP($G460,For!$B$14:$BA$1048576,11,FALSE)</f>
        <v>#N/A</v>
      </c>
      <c r="Z460" s="65" t="e">
        <f>VLOOKUP($G460,For!$B$14:$BA$1048576,16,FALSE)</f>
        <v>#N/A</v>
      </c>
      <c r="AB460" s="72" t="e">
        <f>VLOOKUP($G460,For!$B$14:$BA$1048576,51,FALSE)</f>
        <v>#N/A</v>
      </c>
      <c r="AC460" s="72" t="e">
        <f>VLOOKUP($G460,For!$B$14:$BA$1048576,52,FALSE)</f>
        <v>#N/A</v>
      </c>
    </row>
    <row r="461" spans="7:29" x14ac:dyDescent="0.25">
      <c r="G461" s="54" t="str">
        <f>IF(ISBLANK(Bac!$D812),"",Bac!B812)</f>
        <v/>
      </c>
      <c r="H461" s="65" t="str">
        <f>IF(ISBLANK(Bac!$D812),"",Bac!C812)</f>
        <v/>
      </c>
      <c r="I461" s="54" t="str">
        <f>IF(ISBLANK(Bac!$D812),"",Bac!D812)</f>
        <v/>
      </c>
      <c r="J461" s="54" t="str">
        <f>IF(ISBLANK(Bac!$D812),"",Bac!E812)</f>
        <v/>
      </c>
      <c r="K461" s="54" t="str">
        <f>IF(ISBLANK(Bac!$D812),"",Bac!F812)</f>
        <v/>
      </c>
      <c r="L461" s="54" t="str">
        <f>IF(ISBLANK(Bac!$D812),"",Bac!G812)</f>
        <v/>
      </c>
      <c r="M461" s="54" t="str">
        <f>IF(ISBLANK(Bac!$D812),"",Bac!H812)</f>
        <v/>
      </c>
      <c r="N461" s="54" t="str">
        <f>IF(ISBLANK(Bac!$D812),"",Bac!I812)</f>
        <v/>
      </c>
      <c r="O461" s="54" t="str">
        <f>IF(ISBLANK(Bac!$D812),"",Bac!J812)</f>
        <v/>
      </c>
      <c r="P461" s="54" t="str">
        <f>IF(ISBLANK(Bac!$D812),"",Bac!K812)</f>
        <v/>
      </c>
      <c r="Q461" s="65" t="e">
        <f>VLOOKUP($G461,Now!$B$14:$BA$1048576,2,FALSE)</f>
        <v>#N/A</v>
      </c>
      <c r="R461" s="65" t="e">
        <f>VLOOKUP($G461,For!$B$14:$BA$1048576,2,FALSE)</f>
        <v>#N/A</v>
      </c>
      <c r="S461" s="67">
        <f t="shared" si="7"/>
        <v>-9999</v>
      </c>
      <c r="U461" s="65" t="e">
        <f>VLOOKUP($G461,Bac!$B$14:$BA$1048576,11,FALSE)</f>
        <v>#N/A</v>
      </c>
      <c r="V461" s="65" t="e">
        <f>VLOOKUP($G461,Bac!$B$14:$BA$1048576,16,FALSE)</f>
        <v>#N/A</v>
      </c>
      <c r="W461" s="65" t="e">
        <f>VLOOKUP($G461,Now!$B$14:$BA$1048576,11,FALSE)</f>
        <v>#N/A</v>
      </c>
      <c r="X461" s="65" t="e">
        <f>VLOOKUP($G461,Now!$B$14:$BA$1048576,16,FALSE)</f>
        <v>#N/A</v>
      </c>
      <c r="Y461" s="65" t="e">
        <f>VLOOKUP($G461,For!$B$14:$BA$1048576,11,FALSE)</f>
        <v>#N/A</v>
      </c>
      <c r="Z461" s="65" t="e">
        <f>VLOOKUP($G461,For!$B$14:$BA$1048576,16,FALSE)</f>
        <v>#N/A</v>
      </c>
      <c r="AB461" s="72" t="e">
        <f>VLOOKUP($G461,For!$B$14:$BA$1048576,51,FALSE)</f>
        <v>#N/A</v>
      </c>
      <c r="AC461" s="72" t="e">
        <f>VLOOKUP($G461,For!$B$14:$BA$1048576,52,FALSE)</f>
        <v>#N/A</v>
      </c>
    </row>
    <row r="462" spans="7:29" x14ac:dyDescent="0.25">
      <c r="G462" s="54" t="str">
        <f>IF(ISBLANK(Bac!$D1165),"",Bac!B1165)</f>
        <v/>
      </c>
      <c r="H462" s="65" t="str">
        <f>IF(ISBLANK(Bac!$D1165),"",Bac!C1165)</f>
        <v/>
      </c>
      <c r="I462" s="54" t="str">
        <f>IF(ISBLANK(Bac!$D1165),"",Bac!D1165)</f>
        <v/>
      </c>
      <c r="J462" s="54" t="str">
        <f>IF(ISBLANK(Bac!$D1165),"",Bac!E1165)</f>
        <v/>
      </c>
      <c r="K462" s="54" t="str">
        <f>IF(ISBLANK(Bac!$D1165),"",Bac!F1165)</f>
        <v/>
      </c>
      <c r="L462" s="54" t="str">
        <f>IF(ISBLANK(Bac!$D1165),"",Bac!G1165)</f>
        <v/>
      </c>
      <c r="M462" s="54" t="str">
        <f>IF(ISBLANK(Bac!$D1165),"",Bac!H1165)</f>
        <v/>
      </c>
      <c r="N462" s="54" t="str">
        <f>IF(ISBLANK(Bac!$D1165),"",Bac!I1165)</f>
        <v/>
      </c>
      <c r="O462" s="54" t="str">
        <f>IF(ISBLANK(Bac!$D1165),"",Bac!J1165)</f>
        <v/>
      </c>
      <c r="P462" s="54" t="str">
        <f>IF(ISBLANK(Bac!$D1165),"",Bac!K1165)</f>
        <v/>
      </c>
      <c r="Q462" s="65" t="e">
        <f>VLOOKUP($G462,Now!$B$14:$BA$1048576,2,FALSE)</f>
        <v>#N/A</v>
      </c>
      <c r="R462" s="65" t="e">
        <f>VLOOKUP($G462,For!$B$14:$BA$1048576,2,FALSE)</f>
        <v>#N/A</v>
      </c>
      <c r="S462" s="67">
        <f t="shared" si="7"/>
        <v>-9999</v>
      </c>
      <c r="U462" s="65" t="e">
        <f>VLOOKUP($G462,Bac!$B$14:$BA$1048576,11,FALSE)</f>
        <v>#N/A</v>
      </c>
      <c r="V462" s="65" t="e">
        <f>VLOOKUP($G462,Bac!$B$14:$BA$1048576,16,FALSE)</f>
        <v>#N/A</v>
      </c>
      <c r="W462" s="65" t="e">
        <f>VLOOKUP($G462,Now!$B$14:$BA$1048576,11,FALSE)</f>
        <v>#N/A</v>
      </c>
      <c r="X462" s="65" t="e">
        <f>VLOOKUP($G462,Now!$B$14:$BA$1048576,16,FALSE)</f>
        <v>#N/A</v>
      </c>
      <c r="Y462" s="65" t="e">
        <f>VLOOKUP($G462,For!$B$14:$BA$1048576,11,FALSE)</f>
        <v>#N/A</v>
      </c>
      <c r="Z462" s="65" t="e">
        <f>VLOOKUP($G462,For!$B$14:$BA$1048576,16,FALSE)</f>
        <v>#N/A</v>
      </c>
      <c r="AB462" s="72" t="e">
        <f>VLOOKUP($G462,For!$B$14:$BA$1048576,51,FALSE)</f>
        <v>#N/A</v>
      </c>
      <c r="AC462" s="72" t="e">
        <f>VLOOKUP($G462,For!$B$14:$BA$1048576,52,FALSE)</f>
        <v>#N/A</v>
      </c>
    </row>
    <row r="463" spans="7:29" x14ac:dyDescent="0.25">
      <c r="G463" s="54" t="str">
        <f>IF(ISBLANK(Bac!$D768),"",Bac!B768)</f>
        <v/>
      </c>
      <c r="H463" s="65" t="str">
        <f>IF(ISBLANK(Bac!$D768),"",Bac!C768)</f>
        <v/>
      </c>
      <c r="I463" s="54" t="str">
        <f>IF(ISBLANK(Bac!$D768),"",Bac!D768)</f>
        <v/>
      </c>
      <c r="J463" s="54" t="str">
        <f>IF(ISBLANK(Bac!$D768),"",Bac!E768)</f>
        <v/>
      </c>
      <c r="K463" s="54" t="str">
        <f>IF(ISBLANK(Bac!$D768),"",Bac!F768)</f>
        <v/>
      </c>
      <c r="L463" s="54" t="str">
        <f>IF(ISBLANK(Bac!$D768),"",Bac!G768)</f>
        <v/>
      </c>
      <c r="M463" s="54" t="str">
        <f>IF(ISBLANK(Bac!$D768),"",Bac!H768)</f>
        <v/>
      </c>
      <c r="N463" s="54" t="str">
        <f>IF(ISBLANK(Bac!$D768),"",Bac!I768)</f>
        <v/>
      </c>
      <c r="O463" s="54" t="str">
        <f>IF(ISBLANK(Bac!$D768),"",Bac!J768)</f>
        <v/>
      </c>
      <c r="P463" s="54" t="str">
        <f>IF(ISBLANK(Bac!$D768),"",Bac!K768)</f>
        <v/>
      </c>
      <c r="Q463" s="65" t="e">
        <f>VLOOKUP($G463,Now!$B$14:$BA$1048576,2,FALSE)</f>
        <v>#N/A</v>
      </c>
      <c r="R463" s="65" t="e">
        <f>VLOOKUP($G463,For!$B$14:$BA$1048576,2,FALSE)</f>
        <v>#N/A</v>
      </c>
      <c r="S463" s="67">
        <f t="shared" si="7"/>
        <v>-9999</v>
      </c>
      <c r="U463" s="65" t="e">
        <f>VLOOKUP($G463,Bac!$B$14:$BA$1048576,11,FALSE)</f>
        <v>#N/A</v>
      </c>
      <c r="V463" s="65" t="e">
        <f>VLOOKUP($G463,Bac!$B$14:$BA$1048576,16,FALSE)</f>
        <v>#N/A</v>
      </c>
      <c r="W463" s="65" t="e">
        <f>VLOOKUP($G463,Now!$B$14:$BA$1048576,11,FALSE)</f>
        <v>#N/A</v>
      </c>
      <c r="X463" s="65" t="e">
        <f>VLOOKUP($G463,Now!$B$14:$BA$1048576,16,FALSE)</f>
        <v>#N/A</v>
      </c>
      <c r="Y463" s="65" t="e">
        <f>VLOOKUP($G463,For!$B$14:$BA$1048576,11,FALSE)</f>
        <v>#N/A</v>
      </c>
      <c r="Z463" s="65" t="e">
        <f>VLOOKUP($G463,For!$B$14:$BA$1048576,16,FALSE)</f>
        <v>#N/A</v>
      </c>
      <c r="AB463" s="72" t="e">
        <f>VLOOKUP($G463,For!$B$14:$BA$1048576,51,FALSE)</f>
        <v>#N/A</v>
      </c>
      <c r="AC463" s="72" t="e">
        <f>VLOOKUP($G463,For!$B$14:$BA$1048576,52,FALSE)</f>
        <v>#N/A</v>
      </c>
    </row>
    <row r="464" spans="7:29" x14ac:dyDescent="0.25">
      <c r="G464" s="54" t="str">
        <f>IF(ISBLANK(Bac!$D149),"",Bac!B149)</f>
        <v/>
      </c>
      <c r="H464" s="65" t="str">
        <f>IF(ISBLANK(Bac!$D149),"",Bac!C149)</f>
        <v/>
      </c>
      <c r="I464" s="54" t="str">
        <f>IF(ISBLANK(Bac!$D149),"",Bac!D149)</f>
        <v/>
      </c>
      <c r="J464" s="54" t="str">
        <f>IF(ISBLANK(Bac!$D149),"",Bac!E149)</f>
        <v/>
      </c>
      <c r="K464" s="54" t="str">
        <f>IF(ISBLANK(Bac!$D149),"",Bac!F149)</f>
        <v/>
      </c>
      <c r="L464" s="54" t="str">
        <f>IF(ISBLANK(Bac!$D149),"",Bac!G149)</f>
        <v/>
      </c>
      <c r="M464" s="54" t="str">
        <f>IF(ISBLANK(Bac!$D149),"",Bac!H149)</f>
        <v/>
      </c>
      <c r="N464" s="54" t="str">
        <f>IF(ISBLANK(Bac!$D149),"",Bac!I149)</f>
        <v/>
      </c>
      <c r="O464" s="54" t="str">
        <f>IF(ISBLANK(Bac!$D149),"",Bac!J149)</f>
        <v/>
      </c>
      <c r="P464" s="54" t="str">
        <f>IF(ISBLANK(Bac!$D149),"",Bac!K149)</f>
        <v/>
      </c>
      <c r="Q464" s="65" t="e">
        <f>VLOOKUP($G464,Now!$B$14:$BA$1048576,2,FALSE)</f>
        <v>#N/A</v>
      </c>
      <c r="R464" s="65" t="e">
        <f>VLOOKUP($G464,For!$B$14:$BA$1048576,2,FALSE)</f>
        <v>#N/A</v>
      </c>
      <c r="S464" s="67">
        <f t="shared" si="7"/>
        <v>-9999</v>
      </c>
      <c r="U464" s="65" t="e">
        <f>VLOOKUP($G464,Bac!$B$14:$BA$1048576,11,FALSE)</f>
        <v>#N/A</v>
      </c>
      <c r="V464" s="65" t="e">
        <f>VLOOKUP($G464,Bac!$B$14:$BA$1048576,16,FALSE)</f>
        <v>#N/A</v>
      </c>
      <c r="W464" s="65" t="e">
        <f>VLOOKUP($G464,Now!$B$14:$BA$1048576,11,FALSE)</f>
        <v>#N/A</v>
      </c>
      <c r="X464" s="65" t="e">
        <f>VLOOKUP($G464,Now!$B$14:$BA$1048576,16,FALSE)</f>
        <v>#N/A</v>
      </c>
      <c r="Y464" s="65" t="e">
        <f>VLOOKUP($G464,For!$B$14:$BA$1048576,11,FALSE)</f>
        <v>#N/A</v>
      </c>
      <c r="Z464" s="65" t="e">
        <f>VLOOKUP($G464,For!$B$14:$BA$1048576,16,FALSE)</f>
        <v>#N/A</v>
      </c>
      <c r="AB464" s="72" t="e">
        <f>VLOOKUP($G464,For!$B$14:$BA$1048576,51,FALSE)</f>
        <v>#N/A</v>
      </c>
      <c r="AC464" s="72" t="e">
        <f>VLOOKUP($G464,For!$B$14:$BA$1048576,52,FALSE)</f>
        <v>#N/A</v>
      </c>
    </row>
    <row r="465" spans="7:29" x14ac:dyDescent="0.25">
      <c r="G465" s="54" t="str">
        <f>IF(ISBLANK(Bac!$D293),"",Bac!B293)</f>
        <v/>
      </c>
      <c r="H465" s="65" t="str">
        <f>IF(ISBLANK(Bac!$D293),"",Bac!C293)</f>
        <v/>
      </c>
      <c r="I465" s="54" t="str">
        <f>IF(ISBLANK(Bac!$D293),"",Bac!D293)</f>
        <v/>
      </c>
      <c r="J465" s="54" t="str">
        <f>IF(ISBLANK(Bac!$D293),"",Bac!E293)</f>
        <v/>
      </c>
      <c r="K465" s="54" t="str">
        <f>IF(ISBLANK(Bac!$D293),"",Bac!F293)</f>
        <v/>
      </c>
      <c r="L465" s="54" t="str">
        <f>IF(ISBLANK(Bac!$D293),"",Bac!G293)</f>
        <v/>
      </c>
      <c r="M465" s="54" t="str">
        <f>IF(ISBLANK(Bac!$D293),"",Bac!H293)</f>
        <v/>
      </c>
      <c r="N465" s="54" t="str">
        <f>IF(ISBLANK(Bac!$D293),"",Bac!I293)</f>
        <v/>
      </c>
      <c r="O465" s="54" t="str">
        <f>IF(ISBLANK(Bac!$D293),"",Bac!J293)</f>
        <v/>
      </c>
      <c r="P465" s="54" t="str">
        <f>IF(ISBLANK(Bac!$D293),"",Bac!K293)</f>
        <v/>
      </c>
      <c r="Q465" s="65" t="e">
        <f>VLOOKUP($G465,Now!$B$14:$BA$1048576,2,FALSE)</f>
        <v>#N/A</v>
      </c>
      <c r="R465" s="65" t="e">
        <f>VLOOKUP($G465,For!$B$14:$BA$1048576,2,FALSE)</f>
        <v>#N/A</v>
      </c>
      <c r="S465" s="67">
        <f t="shared" si="7"/>
        <v>-9999</v>
      </c>
      <c r="U465" s="65" t="e">
        <f>VLOOKUP($G465,Bac!$B$14:$BA$1048576,11,FALSE)</f>
        <v>#N/A</v>
      </c>
      <c r="V465" s="65" t="e">
        <f>VLOOKUP($G465,Bac!$B$14:$BA$1048576,16,FALSE)</f>
        <v>#N/A</v>
      </c>
      <c r="W465" s="65" t="e">
        <f>VLOOKUP($G465,Now!$B$14:$BA$1048576,11,FALSE)</f>
        <v>#N/A</v>
      </c>
      <c r="X465" s="65" t="e">
        <f>VLOOKUP($G465,Now!$B$14:$BA$1048576,16,FALSE)</f>
        <v>#N/A</v>
      </c>
      <c r="Y465" s="65" t="e">
        <f>VLOOKUP($G465,For!$B$14:$BA$1048576,11,FALSE)</f>
        <v>#N/A</v>
      </c>
      <c r="Z465" s="65" t="e">
        <f>VLOOKUP($G465,For!$B$14:$BA$1048576,16,FALSE)</f>
        <v>#N/A</v>
      </c>
      <c r="AB465" s="72" t="e">
        <f>VLOOKUP($G465,For!$B$14:$BA$1048576,51,FALSE)</f>
        <v>#N/A</v>
      </c>
      <c r="AC465" s="72" t="e">
        <f>VLOOKUP($G465,For!$B$14:$BA$1048576,52,FALSE)</f>
        <v>#N/A</v>
      </c>
    </row>
    <row r="466" spans="7:29" x14ac:dyDescent="0.25">
      <c r="G466" s="54" t="str">
        <f>IF(ISBLANK(Bac!$D810),"",Bac!B810)</f>
        <v/>
      </c>
      <c r="H466" s="65" t="str">
        <f>IF(ISBLANK(Bac!$D810),"",Bac!C810)</f>
        <v/>
      </c>
      <c r="I466" s="54" t="str">
        <f>IF(ISBLANK(Bac!$D810),"",Bac!D810)</f>
        <v/>
      </c>
      <c r="J466" s="54" t="str">
        <f>IF(ISBLANK(Bac!$D810),"",Bac!E810)</f>
        <v/>
      </c>
      <c r="K466" s="54" t="str">
        <f>IF(ISBLANK(Bac!$D810),"",Bac!F810)</f>
        <v/>
      </c>
      <c r="L466" s="54" t="str">
        <f>IF(ISBLANK(Bac!$D810),"",Bac!G810)</f>
        <v/>
      </c>
      <c r="M466" s="54" t="str">
        <f>IF(ISBLANK(Bac!$D810),"",Bac!H810)</f>
        <v/>
      </c>
      <c r="N466" s="54" t="str">
        <f>IF(ISBLANK(Bac!$D810),"",Bac!I810)</f>
        <v/>
      </c>
      <c r="O466" s="54" t="str">
        <f>IF(ISBLANK(Bac!$D810),"",Bac!J810)</f>
        <v/>
      </c>
      <c r="P466" s="54" t="str">
        <f>IF(ISBLANK(Bac!$D810),"",Bac!K810)</f>
        <v/>
      </c>
      <c r="Q466" s="65" t="e">
        <f>VLOOKUP($G466,Now!$B$14:$BA$1048576,2,FALSE)</f>
        <v>#N/A</v>
      </c>
      <c r="R466" s="65" t="e">
        <f>VLOOKUP($G466,For!$B$14:$BA$1048576,2,FALSE)</f>
        <v>#N/A</v>
      </c>
      <c r="S466" s="67">
        <f t="shared" si="7"/>
        <v>-9999</v>
      </c>
      <c r="U466" s="65" t="e">
        <f>VLOOKUP($G466,Bac!$B$14:$BA$1048576,11,FALSE)</f>
        <v>#N/A</v>
      </c>
      <c r="V466" s="65" t="e">
        <f>VLOOKUP($G466,Bac!$B$14:$BA$1048576,16,FALSE)</f>
        <v>#N/A</v>
      </c>
      <c r="W466" s="65" t="e">
        <f>VLOOKUP($G466,Now!$B$14:$BA$1048576,11,FALSE)</f>
        <v>#N/A</v>
      </c>
      <c r="X466" s="65" t="e">
        <f>VLOOKUP($G466,Now!$B$14:$BA$1048576,16,FALSE)</f>
        <v>#N/A</v>
      </c>
      <c r="Y466" s="65" t="e">
        <f>VLOOKUP($G466,For!$B$14:$BA$1048576,11,FALSE)</f>
        <v>#N/A</v>
      </c>
      <c r="Z466" s="65" t="e">
        <f>VLOOKUP($G466,For!$B$14:$BA$1048576,16,FALSE)</f>
        <v>#N/A</v>
      </c>
      <c r="AB466" s="72" t="e">
        <f>VLOOKUP($G466,For!$B$14:$BA$1048576,51,FALSE)</f>
        <v>#N/A</v>
      </c>
      <c r="AC466" s="72" t="e">
        <f>VLOOKUP($G466,For!$B$14:$BA$1048576,52,FALSE)</f>
        <v>#N/A</v>
      </c>
    </row>
    <row r="467" spans="7:29" x14ac:dyDescent="0.25">
      <c r="G467" s="54" t="str">
        <f>IF(ISBLANK(Bac!$D695),"",Bac!B695)</f>
        <v/>
      </c>
      <c r="H467" s="65" t="str">
        <f>IF(ISBLANK(Bac!$D695),"",Bac!C695)</f>
        <v/>
      </c>
      <c r="I467" s="54" t="str">
        <f>IF(ISBLANK(Bac!$D695),"",Bac!D695)</f>
        <v/>
      </c>
      <c r="J467" s="54" t="str">
        <f>IF(ISBLANK(Bac!$D695),"",Bac!E695)</f>
        <v/>
      </c>
      <c r="K467" s="54" t="str">
        <f>IF(ISBLANK(Bac!$D695),"",Bac!F695)</f>
        <v/>
      </c>
      <c r="L467" s="54" t="str">
        <f>IF(ISBLANK(Bac!$D695),"",Bac!G695)</f>
        <v/>
      </c>
      <c r="M467" s="54" t="str">
        <f>IF(ISBLANK(Bac!$D695),"",Bac!H695)</f>
        <v/>
      </c>
      <c r="N467" s="54" t="str">
        <f>IF(ISBLANK(Bac!$D695),"",Bac!I695)</f>
        <v/>
      </c>
      <c r="O467" s="54" t="str">
        <f>IF(ISBLANK(Bac!$D695),"",Bac!J695)</f>
        <v/>
      </c>
      <c r="P467" s="54" t="str">
        <f>IF(ISBLANK(Bac!$D695),"",Bac!K695)</f>
        <v/>
      </c>
      <c r="Q467" s="65" t="e">
        <f>VLOOKUP($G467,Now!$B$14:$BA$1048576,2,FALSE)</f>
        <v>#N/A</v>
      </c>
      <c r="R467" s="65" t="e">
        <f>VLOOKUP($G467,For!$B$14:$BA$1048576,2,FALSE)</f>
        <v>#N/A</v>
      </c>
      <c r="S467" s="67">
        <f t="shared" si="7"/>
        <v>-9999</v>
      </c>
      <c r="U467" s="65" t="e">
        <f>VLOOKUP($G467,Bac!$B$14:$BA$1048576,11,FALSE)</f>
        <v>#N/A</v>
      </c>
      <c r="V467" s="65" t="e">
        <f>VLOOKUP($G467,Bac!$B$14:$BA$1048576,16,FALSE)</f>
        <v>#N/A</v>
      </c>
      <c r="W467" s="65" t="e">
        <f>VLOOKUP($G467,Now!$B$14:$BA$1048576,11,FALSE)</f>
        <v>#N/A</v>
      </c>
      <c r="X467" s="65" t="e">
        <f>VLOOKUP($G467,Now!$B$14:$BA$1048576,16,FALSE)</f>
        <v>#N/A</v>
      </c>
      <c r="Y467" s="65" t="e">
        <f>VLOOKUP($G467,For!$B$14:$BA$1048576,11,FALSE)</f>
        <v>#N/A</v>
      </c>
      <c r="Z467" s="65" t="e">
        <f>VLOOKUP($G467,For!$B$14:$BA$1048576,16,FALSE)</f>
        <v>#N/A</v>
      </c>
      <c r="AB467" s="72" t="e">
        <f>VLOOKUP($G467,For!$B$14:$BA$1048576,51,FALSE)</f>
        <v>#N/A</v>
      </c>
      <c r="AC467" s="72" t="e">
        <f>VLOOKUP($G467,For!$B$14:$BA$1048576,52,FALSE)</f>
        <v>#N/A</v>
      </c>
    </row>
    <row r="468" spans="7:29" x14ac:dyDescent="0.25">
      <c r="G468" s="54" t="str">
        <f>IF(ISBLANK(Bac!$D15),"",Bac!B15)</f>
        <v>b110_20</v>
      </c>
      <c r="H468" s="65">
        <f>IF(ISBLANK(Bac!$D15),"",Bac!C15)</f>
        <v>0.30517987779206773</v>
      </c>
      <c r="I468" s="54" t="str">
        <f>IF(ISBLANK(Bac!$D15),"",Bac!D15)</f>
        <v>b110</v>
      </c>
      <c r="J468" s="54">
        <f>IF(ISBLANK(Bac!$D15),"",Bac!E15)</f>
        <v>20</v>
      </c>
      <c r="K468" s="54">
        <f>IF(ISBLANK(Bac!$D15),"",Bac!F15)</f>
        <v>0</v>
      </c>
      <c r="L468" s="54">
        <f>IF(ISBLANK(Bac!$D15),"",Bac!G15)</f>
        <v>1999</v>
      </c>
      <c r="M468" s="54">
        <f>IF(ISBLANK(Bac!$D15),"",Bac!H15)</f>
        <v>21</v>
      </c>
      <c r="N468" s="54">
        <f>IF(ISBLANK(Bac!$D15),"",Bac!I15)</f>
        <v>3</v>
      </c>
      <c r="O468" s="54">
        <f>IF(ISBLANK(Bac!$D15),"",Bac!J15)</f>
        <v>4</v>
      </c>
      <c r="P468" s="54">
        <f>IF(ISBLANK(Bac!$D15),"",Bac!K15)</f>
        <v>1</v>
      </c>
      <c r="Q468" s="65" t="e">
        <f>VLOOKUP($G468,Now!$B$14:$BA$1048576,2,FALSE)</f>
        <v>#N/A</v>
      </c>
      <c r="R468" s="65" t="e">
        <f>VLOOKUP($G468,For!$B$14:$BA$1048576,2,FALSE)</f>
        <v>#N/A</v>
      </c>
      <c r="S468" s="67" t="e">
        <f t="shared" si="7"/>
        <v>#N/A</v>
      </c>
      <c r="U468" s="65">
        <f>VLOOKUP($G468,Bac!$B$14:$BA$1048576,11,FALSE)</f>
        <v>0.34831793036627778</v>
      </c>
      <c r="V468" s="65">
        <f>VLOOKUP($G468,Bac!$B$14:$BA$1048576,16,FALSE)</f>
        <v>0.95867768595041325</v>
      </c>
      <c r="W468" s="65" t="e">
        <f>VLOOKUP($G468,Now!$B$14:$BA$1048576,11,FALSE)</f>
        <v>#N/A</v>
      </c>
      <c r="X468" s="65" t="e">
        <f>VLOOKUP($G468,Now!$B$14:$BA$1048576,16,FALSE)</f>
        <v>#N/A</v>
      </c>
      <c r="Y468" s="65" t="e">
        <f>VLOOKUP($G468,For!$B$14:$BA$1048576,11,FALSE)</f>
        <v>#N/A</v>
      </c>
      <c r="Z468" s="65" t="e">
        <f>VLOOKUP($G468,For!$B$14:$BA$1048576,16,FALSE)</f>
        <v>#N/A</v>
      </c>
      <c r="AB468" s="72" t="e">
        <f>VLOOKUP($G468,For!$B$14:$BA$1048576,51,FALSE)</f>
        <v>#N/A</v>
      </c>
      <c r="AC468" s="72" t="e">
        <f>VLOOKUP($G468,For!$B$14:$BA$1048576,52,FALSE)</f>
        <v>#N/A</v>
      </c>
    </row>
    <row r="469" spans="7:29" x14ac:dyDescent="0.25">
      <c r="G469" s="54" t="str">
        <f>IF(ISBLANK(Bac!$D1164),"",Bac!B1164)</f>
        <v/>
      </c>
      <c r="H469" s="65" t="str">
        <f>IF(ISBLANK(Bac!$D1164),"",Bac!C1164)</f>
        <v/>
      </c>
      <c r="I469" s="54" t="str">
        <f>IF(ISBLANK(Bac!$D1164),"",Bac!D1164)</f>
        <v/>
      </c>
      <c r="J469" s="54" t="str">
        <f>IF(ISBLANK(Bac!$D1164),"",Bac!E1164)</f>
        <v/>
      </c>
      <c r="K469" s="54" t="str">
        <f>IF(ISBLANK(Bac!$D1164),"",Bac!F1164)</f>
        <v/>
      </c>
      <c r="L469" s="54" t="str">
        <f>IF(ISBLANK(Bac!$D1164),"",Bac!G1164)</f>
        <v/>
      </c>
      <c r="M469" s="54" t="str">
        <f>IF(ISBLANK(Bac!$D1164),"",Bac!H1164)</f>
        <v/>
      </c>
      <c r="N469" s="54" t="str">
        <f>IF(ISBLANK(Bac!$D1164),"",Bac!I1164)</f>
        <v/>
      </c>
      <c r="O469" s="54" t="str">
        <f>IF(ISBLANK(Bac!$D1164),"",Bac!J1164)</f>
        <v/>
      </c>
      <c r="P469" s="54" t="str">
        <f>IF(ISBLANK(Bac!$D1164),"",Bac!K1164)</f>
        <v/>
      </c>
      <c r="Q469" s="65" t="e">
        <f>VLOOKUP($G469,Now!$B$14:$BA$1048576,2,FALSE)</f>
        <v>#N/A</v>
      </c>
      <c r="R469" s="65" t="e">
        <f>VLOOKUP($G469,For!$B$14:$BA$1048576,2,FALSE)</f>
        <v>#N/A</v>
      </c>
      <c r="S469" s="67">
        <f t="shared" si="7"/>
        <v>-9999</v>
      </c>
      <c r="U469" s="65" t="e">
        <f>VLOOKUP($G469,Bac!$B$14:$BA$1048576,11,FALSE)</f>
        <v>#N/A</v>
      </c>
      <c r="V469" s="65" t="e">
        <f>VLOOKUP($G469,Bac!$B$14:$BA$1048576,16,FALSE)</f>
        <v>#N/A</v>
      </c>
      <c r="W469" s="65" t="e">
        <f>VLOOKUP($G469,Now!$B$14:$BA$1048576,11,FALSE)</f>
        <v>#N/A</v>
      </c>
      <c r="X469" s="65" t="e">
        <f>VLOOKUP($G469,Now!$B$14:$BA$1048576,16,FALSE)</f>
        <v>#N/A</v>
      </c>
      <c r="Y469" s="65" t="e">
        <f>VLOOKUP($G469,For!$B$14:$BA$1048576,11,FALSE)</f>
        <v>#N/A</v>
      </c>
      <c r="Z469" s="65" t="e">
        <f>VLOOKUP($G469,For!$B$14:$BA$1048576,16,FALSE)</f>
        <v>#N/A</v>
      </c>
      <c r="AB469" s="72" t="e">
        <f>VLOOKUP($G469,For!$B$14:$BA$1048576,51,FALSE)</f>
        <v>#N/A</v>
      </c>
      <c r="AC469" s="72" t="e">
        <f>VLOOKUP($G469,For!$B$14:$BA$1048576,52,FALSE)</f>
        <v>#N/A</v>
      </c>
    </row>
    <row r="470" spans="7:29" x14ac:dyDescent="0.25">
      <c r="G470" s="54" t="str">
        <f>IF(ISBLANK(Bac!$D703),"",Bac!B703)</f>
        <v/>
      </c>
      <c r="H470" s="65" t="str">
        <f>IF(ISBLANK(Bac!$D703),"",Bac!C703)</f>
        <v/>
      </c>
      <c r="I470" s="54" t="str">
        <f>IF(ISBLANK(Bac!$D703),"",Bac!D703)</f>
        <v/>
      </c>
      <c r="J470" s="54" t="str">
        <f>IF(ISBLANK(Bac!$D703),"",Bac!E703)</f>
        <v/>
      </c>
      <c r="K470" s="54" t="str">
        <f>IF(ISBLANK(Bac!$D703),"",Bac!F703)</f>
        <v/>
      </c>
      <c r="L470" s="54" t="str">
        <f>IF(ISBLANK(Bac!$D703),"",Bac!G703)</f>
        <v/>
      </c>
      <c r="M470" s="54" t="str">
        <f>IF(ISBLANK(Bac!$D703),"",Bac!H703)</f>
        <v/>
      </c>
      <c r="N470" s="54" t="str">
        <f>IF(ISBLANK(Bac!$D703),"",Bac!I703)</f>
        <v/>
      </c>
      <c r="O470" s="54" t="str">
        <f>IF(ISBLANK(Bac!$D703),"",Bac!J703)</f>
        <v/>
      </c>
      <c r="P470" s="54" t="str">
        <f>IF(ISBLANK(Bac!$D703),"",Bac!K703)</f>
        <v/>
      </c>
      <c r="Q470" s="65" t="e">
        <f>VLOOKUP($G470,Now!$B$14:$BA$1048576,2,FALSE)</f>
        <v>#N/A</v>
      </c>
      <c r="R470" s="65" t="e">
        <f>VLOOKUP($G470,For!$B$14:$BA$1048576,2,FALSE)</f>
        <v>#N/A</v>
      </c>
      <c r="S470" s="67">
        <f t="shared" si="7"/>
        <v>-9999</v>
      </c>
      <c r="U470" s="65" t="e">
        <f>VLOOKUP($G470,Bac!$B$14:$BA$1048576,11,FALSE)</f>
        <v>#N/A</v>
      </c>
      <c r="V470" s="65" t="e">
        <f>VLOOKUP($G470,Bac!$B$14:$BA$1048576,16,FALSE)</f>
        <v>#N/A</v>
      </c>
      <c r="W470" s="65" t="e">
        <f>VLOOKUP($G470,Now!$B$14:$BA$1048576,11,FALSE)</f>
        <v>#N/A</v>
      </c>
      <c r="X470" s="65" t="e">
        <f>VLOOKUP($G470,Now!$B$14:$BA$1048576,16,FALSE)</f>
        <v>#N/A</v>
      </c>
      <c r="Y470" s="65" t="e">
        <f>VLOOKUP($G470,For!$B$14:$BA$1048576,11,FALSE)</f>
        <v>#N/A</v>
      </c>
      <c r="Z470" s="65" t="e">
        <f>VLOOKUP($G470,For!$B$14:$BA$1048576,16,FALSE)</f>
        <v>#N/A</v>
      </c>
      <c r="AB470" s="72" t="e">
        <f>VLOOKUP($G470,For!$B$14:$BA$1048576,51,FALSE)</f>
        <v>#N/A</v>
      </c>
      <c r="AC470" s="72" t="e">
        <f>VLOOKUP($G470,For!$B$14:$BA$1048576,52,FALSE)</f>
        <v>#N/A</v>
      </c>
    </row>
    <row r="471" spans="7:29" x14ac:dyDescent="0.25">
      <c r="G471" s="54" t="str">
        <f>IF(ISBLANK(Bac!$D888),"",Bac!B888)</f>
        <v/>
      </c>
      <c r="H471" s="65" t="str">
        <f>IF(ISBLANK(Bac!$D888),"",Bac!C888)</f>
        <v/>
      </c>
      <c r="I471" s="54" t="str">
        <f>IF(ISBLANK(Bac!$D888),"",Bac!D888)</f>
        <v/>
      </c>
      <c r="J471" s="54" t="str">
        <f>IF(ISBLANK(Bac!$D888),"",Bac!E888)</f>
        <v/>
      </c>
      <c r="K471" s="54" t="str">
        <f>IF(ISBLANK(Bac!$D888),"",Bac!F888)</f>
        <v/>
      </c>
      <c r="L471" s="54" t="str">
        <f>IF(ISBLANK(Bac!$D888),"",Bac!G888)</f>
        <v/>
      </c>
      <c r="M471" s="54" t="str">
        <f>IF(ISBLANK(Bac!$D888),"",Bac!H888)</f>
        <v/>
      </c>
      <c r="N471" s="54" t="str">
        <f>IF(ISBLANK(Bac!$D888),"",Bac!I888)</f>
        <v/>
      </c>
      <c r="O471" s="54" t="str">
        <f>IF(ISBLANK(Bac!$D888),"",Bac!J888)</f>
        <v/>
      </c>
      <c r="P471" s="54" t="str">
        <f>IF(ISBLANK(Bac!$D888),"",Bac!K888)</f>
        <v/>
      </c>
      <c r="Q471" s="65" t="e">
        <f>VLOOKUP($G471,Now!$B$14:$BA$1048576,2,FALSE)</f>
        <v>#N/A</v>
      </c>
      <c r="R471" s="65" t="e">
        <f>VLOOKUP($G471,For!$B$14:$BA$1048576,2,FALSE)</f>
        <v>#N/A</v>
      </c>
      <c r="S471" s="67">
        <f t="shared" si="7"/>
        <v>-9999</v>
      </c>
      <c r="U471" s="65" t="e">
        <f>VLOOKUP($G471,Bac!$B$14:$BA$1048576,11,FALSE)</f>
        <v>#N/A</v>
      </c>
      <c r="V471" s="65" t="e">
        <f>VLOOKUP($G471,Bac!$B$14:$BA$1048576,16,FALSE)</f>
        <v>#N/A</v>
      </c>
      <c r="W471" s="65" t="e">
        <f>VLOOKUP($G471,Now!$B$14:$BA$1048576,11,FALSE)</f>
        <v>#N/A</v>
      </c>
      <c r="X471" s="65" t="e">
        <f>VLOOKUP($G471,Now!$B$14:$BA$1048576,16,FALSE)</f>
        <v>#N/A</v>
      </c>
      <c r="Y471" s="65" t="e">
        <f>VLOOKUP($G471,For!$B$14:$BA$1048576,11,FALSE)</f>
        <v>#N/A</v>
      </c>
      <c r="Z471" s="65" t="e">
        <f>VLOOKUP($G471,For!$B$14:$BA$1048576,16,FALSE)</f>
        <v>#N/A</v>
      </c>
      <c r="AB471" s="72" t="e">
        <f>VLOOKUP($G471,For!$B$14:$BA$1048576,51,FALSE)</f>
        <v>#N/A</v>
      </c>
      <c r="AC471" s="72" t="e">
        <f>VLOOKUP($G471,For!$B$14:$BA$1048576,52,FALSE)</f>
        <v>#N/A</v>
      </c>
    </row>
    <row r="472" spans="7:29" x14ac:dyDescent="0.25">
      <c r="G472" s="54" t="str">
        <f>IF(ISBLANK(Bac!$D668),"",Bac!B668)</f>
        <v/>
      </c>
      <c r="H472" s="65" t="str">
        <f>IF(ISBLANK(Bac!$D668),"",Bac!C668)</f>
        <v/>
      </c>
      <c r="I472" s="54" t="str">
        <f>IF(ISBLANK(Bac!$D668),"",Bac!D668)</f>
        <v/>
      </c>
      <c r="J472" s="54" t="str">
        <f>IF(ISBLANK(Bac!$D668),"",Bac!E668)</f>
        <v/>
      </c>
      <c r="K472" s="54" t="str">
        <f>IF(ISBLANK(Bac!$D668),"",Bac!F668)</f>
        <v/>
      </c>
      <c r="L472" s="54" t="str">
        <f>IF(ISBLANK(Bac!$D668),"",Bac!G668)</f>
        <v/>
      </c>
      <c r="M472" s="54" t="str">
        <f>IF(ISBLANK(Bac!$D668),"",Bac!H668)</f>
        <v/>
      </c>
      <c r="N472" s="54" t="str">
        <f>IF(ISBLANK(Bac!$D668),"",Bac!I668)</f>
        <v/>
      </c>
      <c r="O472" s="54" t="str">
        <f>IF(ISBLANK(Bac!$D668),"",Bac!J668)</f>
        <v/>
      </c>
      <c r="P472" s="54" t="str">
        <f>IF(ISBLANK(Bac!$D668),"",Bac!K668)</f>
        <v/>
      </c>
      <c r="Q472" s="65" t="e">
        <f>VLOOKUP($G472,Now!$B$14:$BA$1048576,2,FALSE)</f>
        <v>#N/A</v>
      </c>
      <c r="R472" s="65" t="e">
        <f>VLOOKUP($G472,For!$B$14:$BA$1048576,2,FALSE)</f>
        <v>#N/A</v>
      </c>
      <c r="S472" s="67">
        <f t="shared" si="7"/>
        <v>-9999</v>
      </c>
      <c r="U472" s="65" t="e">
        <f>VLOOKUP($G472,Bac!$B$14:$BA$1048576,11,FALSE)</f>
        <v>#N/A</v>
      </c>
      <c r="V472" s="65" t="e">
        <f>VLOOKUP($G472,Bac!$B$14:$BA$1048576,16,FALSE)</f>
        <v>#N/A</v>
      </c>
      <c r="W472" s="65" t="e">
        <f>VLOOKUP($G472,Now!$B$14:$BA$1048576,11,FALSE)</f>
        <v>#N/A</v>
      </c>
      <c r="X472" s="65" t="e">
        <f>VLOOKUP($G472,Now!$B$14:$BA$1048576,16,FALSE)</f>
        <v>#N/A</v>
      </c>
      <c r="Y472" s="65" t="e">
        <f>VLOOKUP($G472,For!$B$14:$BA$1048576,11,FALSE)</f>
        <v>#N/A</v>
      </c>
      <c r="Z472" s="65" t="e">
        <f>VLOOKUP($G472,For!$B$14:$BA$1048576,16,FALSE)</f>
        <v>#N/A</v>
      </c>
      <c r="AB472" s="72" t="e">
        <f>VLOOKUP($G472,For!$B$14:$BA$1048576,51,FALSE)</f>
        <v>#N/A</v>
      </c>
      <c r="AC472" s="72" t="e">
        <f>VLOOKUP($G472,For!$B$14:$BA$1048576,52,FALSE)</f>
        <v>#N/A</v>
      </c>
    </row>
    <row r="473" spans="7:29" x14ac:dyDescent="0.25">
      <c r="G473" s="54" t="str">
        <f>IF(ISBLANK(Bac!$D866),"",Bac!B866)</f>
        <v/>
      </c>
      <c r="H473" s="65" t="str">
        <f>IF(ISBLANK(Bac!$D866),"",Bac!C866)</f>
        <v/>
      </c>
      <c r="I473" s="54" t="str">
        <f>IF(ISBLANK(Bac!$D866),"",Bac!D866)</f>
        <v/>
      </c>
      <c r="J473" s="54" t="str">
        <f>IF(ISBLANK(Bac!$D866),"",Bac!E866)</f>
        <v/>
      </c>
      <c r="K473" s="54" t="str">
        <f>IF(ISBLANK(Bac!$D866),"",Bac!F866)</f>
        <v/>
      </c>
      <c r="L473" s="54" t="str">
        <f>IF(ISBLANK(Bac!$D866),"",Bac!G866)</f>
        <v/>
      </c>
      <c r="M473" s="54" t="str">
        <f>IF(ISBLANK(Bac!$D866),"",Bac!H866)</f>
        <v/>
      </c>
      <c r="N473" s="54" t="str">
        <f>IF(ISBLANK(Bac!$D866),"",Bac!I866)</f>
        <v/>
      </c>
      <c r="O473" s="54" t="str">
        <f>IF(ISBLANK(Bac!$D866),"",Bac!J866)</f>
        <v/>
      </c>
      <c r="P473" s="54" t="str">
        <f>IF(ISBLANK(Bac!$D866),"",Bac!K866)</f>
        <v/>
      </c>
      <c r="Q473" s="65" t="e">
        <f>VLOOKUP($G473,Now!$B$14:$BA$1048576,2,FALSE)</f>
        <v>#N/A</v>
      </c>
      <c r="R473" s="65" t="e">
        <f>VLOOKUP($G473,For!$B$14:$BA$1048576,2,FALSE)</f>
        <v>#N/A</v>
      </c>
      <c r="S473" s="67">
        <f t="shared" si="7"/>
        <v>-9999</v>
      </c>
      <c r="U473" s="65" t="e">
        <f>VLOOKUP($G473,Bac!$B$14:$BA$1048576,11,FALSE)</f>
        <v>#N/A</v>
      </c>
      <c r="V473" s="65" t="e">
        <f>VLOOKUP($G473,Bac!$B$14:$BA$1048576,16,FALSE)</f>
        <v>#N/A</v>
      </c>
      <c r="W473" s="65" t="e">
        <f>VLOOKUP($G473,Now!$B$14:$BA$1048576,11,FALSE)</f>
        <v>#N/A</v>
      </c>
      <c r="X473" s="65" t="e">
        <f>VLOOKUP($G473,Now!$B$14:$BA$1048576,16,FALSE)</f>
        <v>#N/A</v>
      </c>
      <c r="Y473" s="65" t="e">
        <f>VLOOKUP($G473,For!$B$14:$BA$1048576,11,FALSE)</f>
        <v>#N/A</v>
      </c>
      <c r="Z473" s="65" t="e">
        <f>VLOOKUP($G473,For!$B$14:$BA$1048576,16,FALSE)</f>
        <v>#N/A</v>
      </c>
      <c r="AB473" s="72" t="e">
        <f>VLOOKUP($G473,For!$B$14:$BA$1048576,51,FALSE)</f>
        <v>#N/A</v>
      </c>
      <c r="AC473" s="72" t="e">
        <f>VLOOKUP($G473,For!$B$14:$BA$1048576,52,FALSE)</f>
        <v>#N/A</v>
      </c>
    </row>
    <row r="474" spans="7:29" x14ac:dyDescent="0.25">
      <c r="G474" s="54" t="str">
        <f>IF(ISBLANK(Bac!$D958),"",Bac!B958)</f>
        <v/>
      </c>
      <c r="H474" s="65" t="str">
        <f>IF(ISBLANK(Bac!$D958),"",Bac!C958)</f>
        <v/>
      </c>
      <c r="I474" s="54" t="str">
        <f>IF(ISBLANK(Bac!$D958),"",Bac!D958)</f>
        <v/>
      </c>
      <c r="J474" s="54" t="str">
        <f>IF(ISBLANK(Bac!$D958),"",Bac!E958)</f>
        <v/>
      </c>
      <c r="K474" s="54" t="str">
        <f>IF(ISBLANK(Bac!$D958),"",Bac!F958)</f>
        <v/>
      </c>
      <c r="L474" s="54" t="str">
        <f>IF(ISBLANK(Bac!$D958),"",Bac!G958)</f>
        <v/>
      </c>
      <c r="M474" s="54" t="str">
        <f>IF(ISBLANK(Bac!$D958),"",Bac!H958)</f>
        <v/>
      </c>
      <c r="N474" s="54" t="str">
        <f>IF(ISBLANK(Bac!$D958),"",Bac!I958)</f>
        <v/>
      </c>
      <c r="O474" s="54" t="str">
        <f>IF(ISBLANK(Bac!$D958),"",Bac!J958)</f>
        <v/>
      </c>
      <c r="P474" s="54" t="str">
        <f>IF(ISBLANK(Bac!$D958),"",Bac!K958)</f>
        <v/>
      </c>
      <c r="Q474" s="65" t="e">
        <f>VLOOKUP($G474,Now!$B$14:$BA$1048576,2,FALSE)</f>
        <v>#N/A</v>
      </c>
      <c r="R474" s="65" t="e">
        <f>VLOOKUP($G474,For!$B$14:$BA$1048576,2,FALSE)</f>
        <v>#N/A</v>
      </c>
      <c r="S474" s="67">
        <f t="shared" si="7"/>
        <v>-9999</v>
      </c>
      <c r="U474" s="65" t="e">
        <f>VLOOKUP($G474,Bac!$B$14:$BA$1048576,11,FALSE)</f>
        <v>#N/A</v>
      </c>
      <c r="V474" s="65" t="e">
        <f>VLOOKUP($G474,Bac!$B$14:$BA$1048576,16,FALSE)</f>
        <v>#N/A</v>
      </c>
      <c r="W474" s="65" t="e">
        <f>VLOOKUP($G474,Now!$B$14:$BA$1048576,11,FALSE)</f>
        <v>#N/A</v>
      </c>
      <c r="X474" s="65" t="e">
        <f>VLOOKUP($G474,Now!$B$14:$BA$1048576,16,FALSE)</f>
        <v>#N/A</v>
      </c>
      <c r="Y474" s="65" t="e">
        <f>VLOOKUP($G474,For!$B$14:$BA$1048576,11,FALSE)</f>
        <v>#N/A</v>
      </c>
      <c r="Z474" s="65" t="e">
        <f>VLOOKUP($G474,For!$B$14:$BA$1048576,16,FALSE)</f>
        <v>#N/A</v>
      </c>
      <c r="AB474" s="72" t="e">
        <f>VLOOKUP($G474,For!$B$14:$BA$1048576,51,FALSE)</f>
        <v>#N/A</v>
      </c>
      <c r="AC474" s="72" t="e">
        <f>VLOOKUP($G474,For!$B$14:$BA$1048576,52,FALSE)</f>
        <v>#N/A</v>
      </c>
    </row>
    <row r="475" spans="7:29" x14ac:dyDescent="0.25">
      <c r="G475" s="54" t="str">
        <f>IF(ISBLANK(Bac!$D872),"",Bac!B872)</f>
        <v/>
      </c>
      <c r="H475" s="65" t="str">
        <f>IF(ISBLANK(Bac!$D872),"",Bac!C872)</f>
        <v/>
      </c>
      <c r="I475" s="54" t="str">
        <f>IF(ISBLANK(Bac!$D872),"",Bac!D872)</f>
        <v/>
      </c>
      <c r="J475" s="54" t="str">
        <f>IF(ISBLANK(Bac!$D872),"",Bac!E872)</f>
        <v/>
      </c>
      <c r="K475" s="54" t="str">
        <f>IF(ISBLANK(Bac!$D872),"",Bac!F872)</f>
        <v/>
      </c>
      <c r="L475" s="54" t="str">
        <f>IF(ISBLANK(Bac!$D872),"",Bac!G872)</f>
        <v/>
      </c>
      <c r="M475" s="54" t="str">
        <f>IF(ISBLANK(Bac!$D872),"",Bac!H872)</f>
        <v/>
      </c>
      <c r="N475" s="54" t="str">
        <f>IF(ISBLANK(Bac!$D872),"",Bac!I872)</f>
        <v/>
      </c>
      <c r="O475" s="54" t="str">
        <f>IF(ISBLANK(Bac!$D872),"",Bac!J872)</f>
        <v/>
      </c>
      <c r="P475" s="54" t="str">
        <f>IF(ISBLANK(Bac!$D872),"",Bac!K872)</f>
        <v/>
      </c>
      <c r="Q475" s="65" t="e">
        <f>VLOOKUP($G475,Now!$B$14:$BA$1048576,2,FALSE)</f>
        <v>#N/A</v>
      </c>
      <c r="R475" s="65" t="e">
        <f>VLOOKUP($G475,For!$B$14:$BA$1048576,2,FALSE)</f>
        <v>#N/A</v>
      </c>
      <c r="S475" s="67">
        <f t="shared" si="7"/>
        <v>-9999</v>
      </c>
      <c r="U475" s="65" t="e">
        <f>VLOOKUP($G475,Bac!$B$14:$BA$1048576,11,FALSE)</f>
        <v>#N/A</v>
      </c>
      <c r="V475" s="65" t="e">
        <f>VLOOKUP($G475,Bac!$B$14:$BA$1048576,16,FALSE)</f>
        <v>#N/A</v>
      </c>
      <c r="W475" s="65" t="e">
        <f>VLOOKUP($G475,Now!$B$14:$BA$1048576,11,FALSE)</f>
        <v>#N/A</v>
      </c>
      <c r="X475" s="65" t="e">
        <f>VLOOKUP($G475,Now!$B$14:$BA$1048576,16,FALSE)</f>
        <v>#N/A</v>
      </c>
      <c r="Y475" s="65" t="e">
        <f>VLOOKUP($G475,For!$B$14:$BA$1048576,11,FALSE)</f>
        <v>#N/A</v>
      </c>
      <c r="Z475" s="65" t="e">
        <f>VLOOKUP($G475,For!$B$14:$BA$1048576,16,FALSE)</f>
        <v>#N/A</v>
      </c>
      <c r="AB475" s="72" t="e">
        <f>VLOOKUP($G475,For!$B$14:$BA$1048576,51,FALSE)</f>
        <v>#N/A</v>
      </c>
      <c r="AC475" s="72" t="e">
        <f>VLOOKUP($G475,For!$B$14:$BA$1048576,52,FALSE)</f>
        <v>#N/A</v>
      </c>
    </row>
    <row r="476" spans="7:29" x14ac:dyDescent="0.25">
      <c r="G476" s="54" t="str">
        <f>IF(ISBLANK(Bac!$D707),"",Bac!B707)</f>
        <v/>
      </c>
      <c r="H476" s="65" t="str">
        <f>IF(ISBLANK(Bac!$D707),"",Bac!C707)</f>
        <v/>
      </c>
      <c r="I476" s="54" t="str">
        <f>IF(ISBLANK(Bac!$D707),"",Bac!D707)</f>
        <v/>
      </c>
      <c r="J476" s="54" t="str">
        <f>IF(ISBLANK(Bac!$D707),"",Bac!E707)</f>
        <v/>
      </c>
      <c r="K476" s="54" t="str">
        <f>IF(ISBLANK(Bac!$D707),"",Bac!F707)</f>
        <v/>
      </c>
      <c r="L476" s="54" t="str">
        <f>IF(ISBLANK(Bac!$D707),"",Bac!G707)</f>
        <v/>
      </c>
      <c r="M476" s="54" t="str">
        <f>IF(ISBLANK(Bac!$D707),"",Bac!H707)</f>
        <v/>
      </c>
      <c r="N476" s="54" t="str">
        <f>IF(ISBLANK(Bac!$D707),"",Bac!I707)</f>
        <v/>
      </c>
      <c r="O476" s="54" t="str">
        <f>IF(ISBLANK(Bac!$D707),"",Bac!J707)</f>
        <v/>
      </c>
      <c r="P476" s="54" t="str">
        <f>IF(ISBLANK(Bac!$D707),"",Bac!K707)</f>
        <v/>
      </c>
      <c r="Q476" s="65" t="e">
        <f>VLOOKUP($G476,Now!$B$14:$BA$1048576,2,FALSE)</f>
        <v>#N/A</v>
      </c>
      <c r="R476" s="65" t="e">
        <f>VLOOKUP($G476,For!$B$14:$BA$1048576,2,FALSE)</f>
        <v>#N/A</v>
      </c>
      <c r="S476" s="67">
        <f t="shared" si="7"/>
        <v>-9999</v>
      </c>
      <c r="U476" s="65" t="e">
        <f>VLOOKUP($G476,Bac!$B$14:$BA$1048576,11,FALSE)</f>
        <v>#N/A</v>
      </c>
      <c r="V476" s="65" t="e">
        <f>VLOOKUP($G476,Bac!$B$14:$BA$1048576,16,FALSE)</f>
        <v>#N/A</v>
      </c>
      <c r="W476" s="65" t="e">
        <f>VLOOKUP($G476,Now!$B$14:$BA$1048576,11,FALSE)</f>
        <v>#N/A</v>
      </c>
      <c r="X476" s="65" t="e">
        <f>VLOOKUP($G476,Now!$B$14:$BA$1048576,16,FALSE)</f>
        <v>#N/A</v>
      </c>
      <c r="Y476" s="65" t="e">
        <f>VLOOKUP($G476,For!$B$14:$BA$1048576,11,FALSE)</f>
        <v>#N/A</v>
      </c>
      <c r="Z476" s="65" t="e">
        <f>VLOOKUP($G476,For!$B$14:$BA$1048576,16,FALSE)</f>
        <v>#N/A</v>
      </c>
      <c r="AB476" s="72" t="e">
        <f>VLOOKUP($G476,For!$B$14:$BA$1048576,51,FALSE)</f>
        <v>#N/A</v>
      </c>
      <c r="AC476" s="72" t="e">
        <f>VLOOKUP($G476,For!$B$14:$BA$1048576,52,FALSE)</f>
        <v>#N/A</v>
      </c>
    </row>
    <row r="477" spans="7:29" x14ac:dyDescent="0.25">
      <c r="G477" s="54" t="str">
        <f>IF(ISBLANK(Bac!$D445),"",Bac!B445)</f>
        <v/>
      </c>
      <c r="H477" s="65" t="str">
        <f>IF(ISBLANK(Bac!$D445),"",Bac!C445)</f>
        <v/>
      </c>
      <c r="I477" s="54" t="str">
        <f>IF(ISBLANK(Bac!$D445),"",Bac!D445)</f>
        <v/>
      </c>
      <c r="J477" s="54" t="str">
        <f>IF(ISBLANK(Bac!$D445),"",Bac!E445)</f>
        <v/>
      </c>
      <c r="K477" s="54" t="str">
        <f>IF(ISBLANK(Bac!$D445),"",Bac!F445)</f>
        <v/>
      </c>
      <c r="L477" s="54" t="str">
        <f>IF(ISBLANK(Bac!$D445),"",Bac!G445)</f>
        <v/>
      </c>
      <c r="M477" s="54" t="str">
        <f>IF(ISBLANK(Bac!$D445),"",Bac!H445)</f>
        <v/>
      </c>
      <c r="N477" s="54" t="str">
        <f>IF(ISBLANK(Bac!$D445),"",Bac!I445)</f>
        <v/>
      </c>
      <c r="O477" s="54" t="str">
        <f>IF(ISBLANK(Bac!$D445),"",Bac!J445)</f>
        <v/>
      </c>
      <c r="P477" s="54" t="str">
        <f>IF(ISBLANK(Bac!$D445),"",Bac!K445)</f>
        <v/>
      </c>
      <c r="Q477" s="65" t="e">
        <f>VLOOKUP($G477,Now!$B$14:$BA$1048576,2,FALSE)</f>
        <v>#N/A</v>
      </c>
      <c r="R477" s="65" t="e">
        <f>VLOOKUP($G477,For!$B$14:$BA$1048576,2,FALSE)</f>
        <v>#N/A</v>
      </c>
      <c r="S477" s="67">
        <f t="shared" si="7"/>
        <v>-9999</v>
      </c>
      <c r="U477" s="65" t="e">
        <f>VLOOKUP($G477,Bac!$B$14:$BA$1048576,11,FALSE)</f>
        <v>#N/A</v>
      </c>
      <c r="V477" s="65" t="e">
        <f>VLOOKUP($G477,Bac!$B$14:$BA$1048576,16,FALSE)</f>
        <v>#N/A</v>
      </c>
      <c r="W477" s="65" t="e">
        <f>VLOOKUP($G477,Now!$B$14:$BA$1048576,11,FALSE)</f>
        <v>#N/A</v>
      </c>
      <c r="X477" s="65" t="e">
        <f>VLOOKUP($G477,Now!$B$14:$BA$1048576,16,FALSE)</f>
        <v>#N/A</v>
      </c>
      <c r="Y477" s="65" t="e">
        <f>VLOOKUP($G477,For!$B$14:$BA$1048576,11,FALSE)</f>
        <v>#N/A</v>
      </c>
      <c r="Z477" s="65" t="e">
        <f>VLOOKUP($G477,For!$B$14:$BA$1048576,16,FALSE)</f>
        <v>#N/A</v>
      </c>
      <c r="AB477" s="72" t="e">
        <f>VLOOKUP($G477,For!$B$14:$BA$1048576,51,FALSE)</f>
        <v>#N/A</v>
      </c>
      <c r="AC477" s="72" t="e">
        <f>VLOOKUP($G477,For!$B$14:$BA$1048576,52,FALSE)</f>
        <v>#N/A</v>
      </c>
    </row>
    <row r="478" spans="7:29" x14ac:dyDescent="0.25">
      <c r="G478" s="54" t="str">
        <f>IF(ISBLANK(Bac!$D719),"",Bac!B719)</f>
        <v/>
      </c>
      <c r="H478" s="65" t="str">
        <f>IF(ISBLANK(Bac!$D719),"",Bac!C719)</f>
        <v/>
      </c>
      <c r="I478" s="54" t="str">
        <f>IF(ISBLANK(Bac!$D719),"",Bac!D719)</f>
        <v/>
      </c>
      <c r="J478" s="54" t="str">
        <f>IF(ISBLANK(Bac!$D719),"",Bac!E719)</f>
        <v/>
      </c>
      <c r="K478" s="54" t="str">
        <f>IF(ISBLANK(Bac!$D719),"",Bac!F719)</f>
        <v/>
      </c>
      <c r="L478" s="54" t="str">
        <f>IF(ISBLANK(Bac!$D719),"",Bac!G719)</f>
        <v/>
      </c>
      <c r="M478" s="54" t="str">
        <f>IF(ISBLANK(Bac!$D719),"",Bac!H719)</f>
        <v/>
      </c>
      <c r="N478" s="54" t="str">
        <f>IF(ISBLANK(Bac!$D719),"",Bac!I719)</f>
        <v/>
      </c>
      <c r="O478" s="54" t="str">
        <f>IF(ISBLANK(Bac!$D719),"",Bac!J719)</f>
        <v/>
      </c>
      <c r="P478" s="54" t="str">
        <f>IF(ISBLANK(Bac!$D719),"",Bac!K719)</f>
        <v/>
      </c>
      <c r="Q478" s="65" t="e">
        <f>VLOOKUP($G478,Now!$B$14:$BA$1048576,2,FALSE)</f>
        <v>#N/A</v>
      </c>
      <c r="R478" s="65" t="e">
        <f>VLOOKUP($G478,For!$B$14:$BA$1048576,2,FALSE)</f>
        <v>#N/A</v>
      </c>
      <c r="S478" s="67">
        <f t="shared" si="7"/>
        <v>-9999</v>
      </c>
      <c r="U478" s="65" t="e">
        <f>VLOOKUP($G478,Bac!$B$14:$BA$1048576,11,FALSE)</f>
        <v>#N/A</v>
      </c>
      <c r="V478" s="65" t="e">
        <f>VLOOKUP($G478,Bac!$B$14:$BA$1048576,16,FALSE)</f>
        <v>#N/A</v>
      </c>
      <c r="W478" s="65" t="e">
        <f>VLOOKUP($G478,Now!$B$14:$BA$1048576,11,FALSE)</f>
        <v>#N/A</v>
      </c>
      <c r="X478" s="65" t="e">
        <f>VLOOKUP($G478,Now!$B$14:$BA$1048576,16,FALSE)</f>
        <v>#N/A</v>
      </c>
      <c r="Y478" s="65" t="e">
        <f>VLOOKUP($G478,For!$B$14:$BA$1048576,11,FALSE)</f>
        <v>#N/A</v>
      </c>
      <c r="Z478" s="65" t="e">
        <f>VLOOKUP($G478,For!$B$14:$BA$1048576,16,FALSE)</f>
        <v>#N/A</v>
      </c>
      <c r="AB478" s="72" t="e">
        <f>VLOOKUP($G478,For!$B$14:$BA$1048576,51,FALSE)</f>
        <v>#N/A</v>
      </c>
      <c r="AC478" s="72" t="e">
        <f>VLOOKUP($G478,For!$B$14:$BA$1048576,52,FALSE)</f>
        <v>#N/A</v>
      </c>
    </row>
    <row r="479" spans="7:29" x14ac:dyDescent="0.25">
      <c r="G479" s="54" t="str">
        <f>IF(ISBLANK(Bac!$D860),"",Bac!B860)</f>
        <v/>
      </c>
      <c r="H479" s="65" t="str">
        <f>IF(ISBLANK(Bac!$D860),"",Bac!C860)</f>
        <v/>
      </c>
      <c r="I479" s="54" t="str">
        <f>IF(ISBLANK(Bac!$D860),"",Bac!D860)</f>
        <v/>
      </c>
      <c r="J479" s="54" t="str">
        <f>IF(ISBLANK(Bac!$D860),"",Bac!E860)</f>
        <v/>
      </c>
      <c r="K479" s="54" t="str">
        <f>IF(ISBLANK(Bac!$D860),"",Bac!F860)</f>
        <v/>
      </c>
      <c r="L479" s="54" t="str">
        <f>IF(ISBLANK(Bac!$D860),"",Bac!G860)</f>
        <v/>
      </c>
      <c r="M479" s="54" t="str">
        <f>IF(ISBLANK(Bac!$D860),"",Bac!H860)</f>
        <v/>
      </c>
      <c r="N479" s="54" t="str">
        <f>IF(ISBLANK(Bac!$D860),"",Bac!I860)</f>
        <v/>
      </c>
      <c r="O479" s="54" t="str">
        <f>IF(ISBLANK(Bac!$D860),"",Bac!J860)</f>
        <v/>
      </c>
      <c r="P479" s="54" t="str">
        <f>IF(ISBLANK(Bac!$D860),"",Bac!K860)</f>
        <v/>
      </c>
      <c r="Q479" s="65" t="e">
        <f>VLOOKUP($G479,Now!$B$14:$BA$1048576,2,FALSE)</f>
        <v>#N/A</v>
      </c>
      <c r="R479" s="65" t="e">
        <f>VLOOKUP($G479,For!$B$14:$BA$1048576,2,FALSE)</f>
        <v>#N/A</v>
      </c>
      <c r="S479" s="67">
        <f t="shared" si="7"/>
        <v>-9999</v>
      </c>
      <c r="U479" s="65" t="e">
        <f>VLOOKUP($G479,Bac!$B$14:$BA$1048576,11,FALSE)</f>
        <v>#N/A</v>
      </c>
      <c r="V479" s="65" t="e">
        <f>VLOOKUP($G479,Bac!$B$14:$BA$1048576,16,FALSE)</f>
        <v>#N/A</v>
      </c>
      <c r="W479" s="65" t="e">
        <f>VLOOKUP($G479,Now!$B$14:$BA$1048576,11,FALSE)</f>
        <v>#N/A</v>
      </c>
      <c r="X479" s="65" t="e">
        <f>VLOOKUP($G479,Now!$B$14:$BA$1048576,16,FALSE)</f>
        <v>#N/A</v>
      </c>
      <c r="Y479" s="65" t="e">
        <f>VLOOKUP($G479,For!$B$14:$BA$1048576,11,FALSE)</f>
        <v>#N/A</v>
      </c>
      <c r="Z479" s="65" t="e">
        <f>VLOOKUP($G479,For!$B$14:$BA$1048576,16,FALSE)</f>
        <v>#N/A</v>
      </c>
      <c r="AB479" s="72" t="e">
        <f>VLOOKUP($G479,For!$B$14:$BA$1048576,51,FALSE)</f>
        <v>#N/A</v>
      </c>
      <c r="AC479" s="72" t="e">
        <f>VLOOKUP($G479,For!$B$14:$BA$1048576,52,FALSE)</f>
        <v>#N/A</v>
      </c>
    </row>
    <row r="480" spans="7:29" x14ac:dyDescent="0.25">
      <c r="G480" s="54" t="str">
        <f>IF(ISBLANK(Bac!$D808),"",Bac!B808)</f>
        <v/>
      </c>
      <c r="H480" s="65" t="str">
        <f>IF(ISBLANK(Bac!$D808),"",Bac!C808)</f>
        <v/>
      </c>
      <c r="I480" s="54" t="str">
        <f>IF(ISBLANK(Bac!$D808),"",Bac!D808)</f>
        <v/>
      </c>
      <c r="J480" s="54" t="str">
        <f>IF(ISBLANK(Bac!$D808),"",Bac!E808)</f>
        <v/>
      </c>
      <c r="K480" s="54" t="str">
        <f>IF(ISBLANK(Bac!$D808),"",Bac!F808)</f>
        <v/>
      </c>
      <c r="L480" s="54" t="str">
        <f>IF(ISBLANK(Bac!$D808),"",Bac!G808)</f>
        <v/>
      </c>
      <c r="M480" s="54" t="str">
        <f>IF(ISBLANK(Bac!$D808),"",Bac!H808)</f>
        <v/>
      </c>
      <c r="N480" s="54" t="str">
        <f>IF(ISBLANK(Bac!$D808),"",Bac!I808)</f>
        <v/>
      </c>
      <c r="O480" s="54" t="str">
        <f>IF(ISBLANK(Bac!$D808),"",Bac!J808)</f>
        <v/>
      </c>
      <c r="P480" s="54" t="str">
        <f>IF(ISBLANK(Bac!$D808),"",Bac!K808)</f>
        <v/>
      </c>
      <c r="Q480" s="65" t="e">
        <f>VLOOKUP($G480,Now!$B$14:$BA$1048576,2,FALSE)</f>
        <v>#N/A</v>
      </c>
      <c r="R480" s="65" t="e">
        <f>VLOOKUP($G480,For!$B$14:$BA$1048576,2,FALSE)</f>
        <v>#N/A</v>
      </c>
      <c r="S480" s="67">
        <f t="shared" si="7"/>
        <v>-9999</v>
      </c>
      <c r="U480" s="65" t="e">
        <f>VLOOKUP($G480,Bac!$B$14:$BA$1048576,11,FALSE)</f>
        <v>#N/A</v>
      </c>
      <c r="V480" s="65" t="e">
        <f>VLOOKUP($G480,Bac!$B$14:$BA$1048576,16,FALSE)</f>
        <v>#N/A</v>
      </c>
      <c r="W480" s="65" t="e">
        <f>VLOOKUP($G480,Now!$B$14:$BA$1048576,11,FALSE)</f>
        <v>#N/A</v>
      </c>
      <c r="X480" s="65" t="e">
        <f>VLOOKUP($G480,Now!$B$14:$BA$1048576,16,FALSE)</f>
        <v>#N/A</v>
      </c>
      <c r="Y480" s="65" t="e">
        <f>VLOOKUP($G480,For!$B$14:$BA$1048576,11,FALSE)</f>
        <v>#N/A</v>
      </c>
      <c r="Z480" s="65" t="e">
        <f>VLOOKUP($G480,For!$B$14:$BA$1048576,16,FALSE)</f>
        <v>#N/A</v>
      </c>
      <c r="AB480" s="72" t="e">
        <f>VLOOKUP($G480,For!$B$14:$BA$1048576,51,FALSE)</f>
        <v>#N/A</v>
      </c>
      <c r="AC480" s="72" t="e">
        <f>VLOOKUP($G480,For!$B$14:$BA$1048576,52,FALSE)</f>
        <v>#N/A</v>
      </c>
    </row>
    <row r="481" spans="7:29" x14ac:dyDescent="0.25">
      <c r="G481" s="54" t="str">
        <f>IF(ISBLANK(Bac!$D967),"",Bac!B967)</f>
        <v/>
      </c>
      <c r="H481" s="65" t="str">
        <f>IF(ISBLANK(Bac!$D967),"",Bac!C967)</f>
        <v/>
      </c>
      <c r="I481" s="54" t="str">
        <f>IF(ISBLANK(Bac!$D967),"",Bac!D967)</f>
        <v/>
      </c>
      <c r="J481" s="54" t="str">
        <f>IF(ISBLANK(Bac!$D967),"",Bac!E967)</f>
        <v/>
      </c>
      <c r="K481" s="54" t="str">
        <f>IF(ISBLANK(Bac!$D967),"",Bac!F967)</f>
        <v/>
      </c>
      <c r="L481" s="54" t="str">
        <f>IF(ISBLANK(Bac!$D967),"",Bac!G967)</f>
        <v/>
      </c>
      <c r="M481" s="54" t="str">
        <f>IF(ISBLANK(Bac!$D967),"",Bac!H967)</f>
        <v/>
      </c>
      <c r="N481" s="54" t="str">
        <f>IF(ISBLANK(Bac!$D967),"",Bac!I967)</f>
        <v/>
      </c>
      <c r="O481" s="54" t="str">
        <f>IF(ISBLANK(Bac!$D967),"",Bac!J967)</f>
        <v/>
      </c>
      <c r="P481" s="54" t="str">
        <f>IF(ISBLANK(Bac!$D967),"",Bac!K967)</f>
        <v/>
      </c>
      <c r="Q481" s="65" t="e">
        <f>VLOOKUP($G481,Now!$B$14:$BA$1048576,2,FALSE)</f>
        <v>#N/A</v>
      </c>
      <c r="R481" s="65" t="e">
        <f>VLOOKUP($G481,For!$B$14:$BA$1048576,2,FALSE)</f>
        <v>#N/A</v>
      </c>
      <c r="S481" s="67">
        <f t="shared" si="7"/>
        <v>-9999</v>
      </c>
      <c r="U481" s="65" t="e">
        <f>VLOOKUP($G481,Bac!$B$14:$BA$1048576,11,FALSE)</f>
        <v>#N/A</v>
      </c>
      <c r="V481" s="65" t="e">
        <f>VLOOKUP($G481,Bac!$B$14:$BA$1048576,16,FALSE)</f>
        <v>#N/A</v>
      </c>
      <c r="W481" s="65" t="e">
        <f>VLOOKUP($G481,Now!$B$14:$BA$1048576,11,FALSE)</f>
        <v>#N/A</v>
      </c>
      <c r="X481" s="65" t="e">
        <f>VLOOKUP($G481,Now!$B$14:$BA$1048576,16,FALSE)</f>
        <v>#N/A</v>
      </c>
      <c r="Y481" s="65" t="e">
        <f>VLOOKUP($G481,For!$B$14:$BA$1048576,11,FALSE)</f>
        <v>#N/A</v>
      </c>
      <c r="Z481" s="65" t="e">
        <f>VLOOKUP($G481,For!$B$14:$BA$1048576,16,FALSE)</f>
        <v>#N/A</v>
      </c>
      <c r="AB481" s="72" t="e">
        <f>VLOOKUP($G481,For!$B$14:$BA$1048576,51,FALSE)</f>
        <v>#N/A</v>
      </c>
      <c r="AC481" s="72" t="e">
        <f>VLOOKUP($G481,For!$B$14:$BA$1048576,52,FALSE)</f>
        <v>#N/A</v>
      </c>
    </row>
    <row r="482" spans="7:29" x14ac:dyDescent="0.25">
      <c r="G482" s="54" t="str">
        <f>IF(ISBLANK(Bac!$D897),"",Bac!B897)</f>
        <v/>
      </c>
      <c r="H482" s="65" t="str">
        <f>IF(ISBLANK(Bac!$D897),"",Bac!C897)</f>
        <v/>
      </c>
      <c r="I482" s="54" t="str">
        <f>IF(ISBLANK(Bac!$D897),"",Bac!D897)</f>
        <v/>
      </c>
      <c r="J482" s="54" t="str">
        <f>IF(ISBLANK(Bac!$D897),"",Bac!E897)</f>
        <v/>
      </c>
      <c r="K482" s="54" t="str">
        <f>IF(ISBLANK(Bac!$D897),"",Bac!F897)</f>
        <v/>
      </c>
      <c r="L482" s="54" t="str">
        <f>IF(ISBLANK(Bac!$D897),"",Bac!G897)</f>
        <v/>
      </c>
      <c r="M482" s="54" t="str">
        <f>IF(ISBLANK(Bac!$D897),"",Bac!H897)</f>
        <v/>
      </c>
      <c r="N482" s="54" t="str">
        <f>IF(ISBLANK(Bac!$D897),"",Bac!I897)</f>
        <v/>
      </c>
      <c r="O482" s="54" t="str">
        <f>IF(ISBLANK(Bac!$D897),"",Bac!J897)</f>
        <v/>
      </c>
      <c r="P482" s="54" t="str">
        <f>IF(ISBLANK(Bac!$D897),"",Bac!K897)</f>
        <v/>
      </c>
      <c r="Q482" s="65" t="e">
        <f>VLOOKUP($G482,Now!$B$14:$BA$1048576,2,FALSE)</f>
        <v>#N/A</v>
      </c>
      <c r="R482" s="65" t="e">
        <f>VLOOKUP($G482,For!$B$14:$BA$1048576,2,FALSE)</f>
        <v>#N/A</v>
      </c>
      <c r="S482" s="67">
        <f t="shared" si="7"/>
        <v>-9999</v>
      </c>
      <c r="U482" s="65" t="e">
        <f>VLOOKUP($G482,Bac!$B$14:$BA$1048576,11,FALSE)</f>
        <v>#N/A</v>
      </c>
      <c r="V482" s="65" t="e">
        <f>VLOOKUP($G482,Bac!$B$14:$BA$1048576,16,FALSE)</f>
        <v>#N/A</v>
      </c>
      <c r="W482" s="65" t="e">
        <f>VLOOKUP($G482,Now!$B$14:$BA$1048576,11,FALSE)</f>
        <v>#N/A</v>
      </c>
      <c r="X482" s="65" t="e">
        <f>VLOOKUP($G482,Now!$B$14:$BA$1048576,16,FALSE)</f>
        <v>#N/A</v>
      </c>
      <c r="Y482" s="65" t="e">
        <f>VLOOKUP($G482,For!$B$14:$BA$1048576,11,FALSE)</f>
        <v>#N/A</v>
      </c>
      <c r="Z482" s="65" t="e">
        <f>VLOOKUP($G482,For!$B$14:$BA$1048576,16,FALSE)</f>
        <v>#N/A</v>
      </c>
      <c r="AB482" s="72" t="e">
        <f>VLOOKUP($G482,For!$B$14:$BA$1048576,51,FALSE)</f>
        <v>#N/A</v>
      </c>
      <c r="AC482" s="72" t="e">
        <f>VLOOKUP($G482,For!$B$14:$BA$1048576,52,FALSE)</f>
        <v>#N/A</v>
      </c>
    </row>
    <row r="483" spans="7:29" x14ac:dyDescent="0.25">
      <c r="G483" s="54" t="str">
        <f>IF(ISBLANK(Bac!$D885),"",Bac!B885)</f>
        <v/>
      </c>
      <c r="H483" s="65" t="str">
        <f>IF(ISBLANK(Bac!$D885),"",Bac!C885)</f>
        <v/>
      </c>
      <c r="I483" s="54" t="str">
        <f>IF(ISBLANK(Bac!$D885),"",Bac!D885)</f>
        <v/>
      </c>
      <c r="J483" s="54" t="str">
        <f>IF(ISBLANK(Bac!$D885),"",Bac!E885)</f>
        <v/>
      </c>
      <c r="K483" s="54" t="str">
        <f>IF(ISBLANK(Bac!$D885),"",Bac!F885)</f>
        <v/>
      </c>
      <c r="L483" s="54" t="str">
        <f>IF(ISBLANK(Bac!$D885),"",Bac!G885)</f>
        <v/>
      </c>
      <c r="M483" s="54" t="str">
        <f>IF(ISBLANK(Bac!$D885),"",Bac!H885)</f>
        <v/>
      </c>
      <c r="N483" s="54" t="str">
        <f>IF(ISBLANK(Bac!$D885),"",Bac!I885)</f>
        <v/>
      </c>
      <c r="O483" s="54" t="str">
        <f>IF(ISBLANK(Bac!$D885),"",Bac!J885)</f>
        <v/>
      </c>
      <c r="P483" s="54" t="str">
        <f>IF(ISBLANK(Bac!$D885),"",Bac!K885)</f>
        <v/>
      </c>
      <c r="Q483" s="65" t="e">
        <f>VLOOKUP($G483,Now!$B$14:$BA$1048576,2,FALSE)</f>
        <v>#N/A</v>
      </c>
      <c r="R483" s="65" t="e">
        <f>VLOOKUP($G483,For!$B$14:$BA$1048576,2,FALSE)</f>
        <v>#N/A</v>
      </c>
      <c r="S483" s="67">
        <f t="shared" si="7"/>
        <v>-9999</v>
      </c>
      <c r="U483" s="65" t="e">
        <f>VLOOKUP($G483,Bac!$B$14:$BA$1048576,11,FALSE)</f>
        <v>#N/A</v>
      </c>
      <c r="V483" s="65" t="e">
        <f>VLOOKUP($G483,Bac!$B$14:$BA$1048576,16,FALSE)</f>
        <v>#N/A</v>
      </c>
      <c r="W483" s="65" t="e">
        <f>VLOOKUP($G483,Now!$B$14:$BA$1048576,11,FALSE)</f>
        <v>#N/A</v>
      </c>
      <c r="X483" s="65" t="e">
        <f>VLOOKUP($G483,Now!$B$14:$BA$1048576,16,FALSE)</f>
        <v>#N/A</v>
      </c>
      <c r="Y483" s="65" t="e">
        <f>VLOOKUP($G483,For!$B$14:$BA$1048576,11,FALSE)</f>
        <v>#N/A</v>
      </c>
      <c r="Z483" s="65" t="e">
        <f>VLOOKUP($G483,For!$B$14:$BA$1048576,16,FALSE)</f>
        <v>#N/A</v>
      </c>
      <c r="AB483" s="72" t="e">
        <f>VLOOKUP($G483,For!$B$14:$BA$1048576,51,FALSE)</f>
        <v>#N/A</v>
      </c>
      <c r="AC483" s="72" t="e">
        <f>VLOOKUP($G483,For!$B$14:$BA$1048576,52,FALSE)</f>
        <v>#N/A</v>
      </c>
    </row>
    <row r="484" spans="7:29" x14ac:dyDescent="0.25">
      <c r="G484" s="54" t="str">
        <f>IF(ISBLANK(Bac!$D911),"",Bac!B911)</f>
        <v/>
      </c>
      <c r="H484" s="65" t="str">
        <f>IF(ISBLANK(Bac!$D911),"",Bac!C911)</f>
        <v/>
      </c>
      <c r="I484" s="54" t="str">
        <f>IF(ISBLANK(Bac!$D911),"",Bac!D911)</f>
        <v/>
      </c>
      <c r="J484" s="54" t="str">
        <f>IF(ISBLANK(Bac!$D911),"",Bac!E911)</f>
        <v/>
      </c>
      <c r="K484" s="54" t="str">
        <f>IF(ISBLANK(Bac!$D911),"",Bac!F911)</f>
        <v/>
      </c>
      <c r="L484" s="54" t="str">
        <f>IF(ISBLANK(Bac!$D911),"",Bac!G911)</f>
        <v/>
      </c>
      <c r="M484" s="54" t="str">
        <f>IF(ISBLANK(Bac!$D911),"",Bac!H911)</f>
        <v/>
      </c>
      <c r="N484" s="54" t="str">
        <f>IF(ISBLANK(Bac!$D911),"",Bac!I911)</f>
        <v/>
      </c>
      <c r="O484" s="54" t="str">
        <f>IF(ISBLANK(Bac!$D911),"",Bac!J911)</f>
        <v/>
      </c>
      <c r="P484" s="54" t="str">
        <f>IF(ISBLANK(Bac!$D911),"",Bac!K911)</f>
        <v/>
      </c>
      <c r="Q484" s="65" t="e">
        <f>VLOOKUP($G484,Now!$B$14:$BA$1048576,2,FALSE)</f>
        <v>#N/A</v>
      </c>
      <c r="R484" s="65" t="e">
        <f>VLOOKUP($G484,For!$B$14:$BA$1048576,2,FALSE)</f>
        <v>#N/A</v>
      </c>
      <c r="S484" s="67">
        <f t="shared" si="7"/>
        <v>-9999</v>
      </c>
      <c r="U484" s="65" t="e">
        <f>VLOOKUP($G484,Bac!$B$14:$BA$1048576,11,FALSE)</f>
        <v>#N/A</v>
      </c>
      <c r="V484" s="65" t="e">
        <f>VLOOKUP($G484,Bac!$B$14:$BA$1048576,16,FALSE)</f>
        <v>#N/A</v>
      </c>
      <c r="W484" s="65" t="e">
        <f>VLOOKUP($G484,Now!$B$14:$BA$1048576,11,FALSE)</f>
        <v>#N/A</v>
      </c>
      <c r="X484" s="65" t="e">
        <f>VLOOKUP($G484,Now!$B$14:$BA$1048576,16,FALSE)</f>
        <v>#N/A</v>
      </c>
      <c r="Y484" s="65" t="e">
        <f>VLOOKUP($G484,For!$B$14:$BA$1048576,11,FALSE)</f>
        <v>#N/A</v>
      </c>
      <c r="Z484" s="65" t="e">
        <f>VLOOKUP($G484,For!$B$14:$BA$1048576,16,FALSE)</f>
        <v>#N/A</v>
      </c>
      <c r="AB484" s="72" t="e">
        <f>VLOOKUP($G484,For!$B$14:$BA$1048576,51,FALSE)</f>
        <v>#N/A</v>
      </c>
      <c r="AC484" s="72" t="e">
        <f>VLOOKUP($G484,For!$B$14:$BA$1048576,52,FALSE)</f>
        <v>#N/A</v>
      </c>
    </row>
    <row r="485" spans="7:29" x14ac:dyDescent="0.25">
      <c r="G485" s="54" t="str">
        <f>IF(ISBLANK(Bac!$D915),"",Bac!B915)</f>
        <v/>
      </c>
      <c r="H485" s="65" t="str">
        <f>IF(ISBLANK(Bac!$D915),"",Bac!C915)</f>
        <v/>
      </c>
      <c r="I485" s="54" t="str">
        <f>IF(ISBLANK(Bac!$D915),"",Bac!D915)</f>
        <v/>
      </c>
      <c r="J485" s="54" t="str">
        <f>IF(ISBLANK(Bac!$D915),"",Bac!E915)</f>
        <v/>
      </c>
      <c r="K485" s="54" t="str">
        <f>IF(ISBLANK(Bac!$D915),"",Bac!F915)</f>
        <v/>
      </c>
      <c r="L485" s="54" t="str">
        <f>IF(ISBLANK(Bac!$D915),"",Bac!G915)</f>
        <v/>
      </c>
      <c r="M485" s="54" t="str">
        <f>IF(ISBLANK(Bac!$D915),"",Bac!H915)</f>
        <v/>
      </c>
      <c r="N485" s="54" t="str">
        <f>IF(ISBLANK(Bac!$D915),"",Bac!I915)</f>
        <v/>
      </c>
      <c r="O485" s="54" t="str">
        <f>IF(ISBLANK(Bac!$D915),"",Bac!J915)</f>
        <v/>
      </c>
      <c r="P485" s="54" t="str">
        <f>IF(ISBLANK(Bac!$D915),"",Bac!K915)</f>
        <v/>
      </c>
      <c r="Q485" s="65" t="e">
        <f>VLOOKUP($G485,Now!$B$14:$BA$1048576,2,FALSE)</f>
        <v>#N/A</v>
      </c>
      <c r="R485" s="65" t="e">
        <f>VLOOKUP($G485,For!$B$14:$BA$1048576,2,FALSE)</f>
        <v>#N/A</v>
      </c>
      <c r="S485" s="67">
        <f t="shared" si="7"/>
        <v>-9999</v>
      </c>
      <c r="U485" s="65" t="e">
        <f>VLOOKUP($G485,Bac!$B$14:$BA$1048576,11,FALSE)</f>
        <v>#N/A</v>
      </c>
      <c r="V485" s="65" t="e">
        <f>VLOOKUP($G485,Bac!$B$14:$BA$1048576,16,FALSE)</f>
        <v>#N/A</v>
      </c>
      <c r="W485" s="65" t="e">
        <f>VLOOKUP($G485,Now!$B$14:$BA$1048576,11,FALSE)</f>
        <v>#N/A</v>
      </c>
      <c r="X485" s="65" t="e">
        <f>VLOOKUP($G485,Now!$B$14:$BA$1048576,16,FALSE)</f>
        <v>#N/A</v>
      </c>
      <c r="Y485" s="65" t="e">
        <f>VLOOKUP($G485,For!$B$14:$BA$1048576,11,FALSE)</f>
        <v>#N/A</v>
      </c>
      <c r="Z485" s="65" t="e">
        <f>VLOOKUP($G485,For!$B$14:$BA$1048576,16,FALSE)</f>
        <v>#N/A</v>
      </c>
      <c r="AB485" s="72" t="e">
        <f>VLOOKUP($G485,For!$B$14:$BA$1048576,51,FALSE)</f>
        <v>#N/A</v>
      </c>
      <c r="AC485" s="72" t="e">
        <f>VLOOKUP($G485,For!$B$14:$BA$1048576,52,FALSE)</f>
        <v>#N/A</v>
      </c>
    </row>
    <row r="486" spans="7:29" x14ac:dyDescent="0.25">
      <c r="G486" s="54" t="str">
        <f>IF(ISBLANK(Bac!$D943),"",Bac!B943)</f>
        <v/>
      </c>
      <c r="H486" s="65" t="str">
        <f>IF(ISBLANK(Bac!$D943),"",Bac!C943)</f>
        <v/>
      </c>
      <c r="I486" s="54" t="str">
        <f>IF(ISBLANK(Bac!$D943),"",Bac!D943)</f>
        <v/>
      </c>
      <c r="J486" s="54" t="str">
        <f>IF(ISBLANK(Bac!$D943),"",Bac!E943)</f>
        <v/>
      </c>
      <c r="K486" s="54" t="str">
        <f>IF(ISBLANK(Bac!$D943),"",Bac!F943)</f>
        <v/>
      </c>
      <c r="L486" s="54" t="str">
        <f>IF(ISBLANK(Bac!$D943),"",Bac!G943)</f>
        <v/>
      </c>
      <c r="M486" s="54" t="str">
        <f>IF(ISBLANK(Bac!$D943),"",Bac!H943)</f>
        <v/>
      </c>
      <c r="N486" s="54" t="str">
        <f>IF(ISBLANK(Bac!$D943),"",Bac!I943)</f>
        <v/>
      </c>
      <c r="O486" s="54" t="str">
        <f>IF(ISBLANK(Bac!$D943),"",Bac!J943)</f>
        <v/>
      </c>
      <c r="P486" s="54" t="str">
        <f>IF(ISBLANK(Bac!$D943),"",Bac!K943)</f>
        <v/>
      </c>
      <c r="Q486" s="65" t="e">
        <f>VLOOKUP($G486,Now!$B$14:$BA$1048576,2,FALSE)</f>
        <v>#N/A</v>
      </c>
      <c r="R486" s="65" t="e">
        <f>VLOOKUP($G486,For!$B$14:$BA$1048576,2,FALSE)</f>
        <v>#N/A</v>
      </c>
      <c r="S486" s="67">
        <f t="shared" si="7"/>
        <v>-9999</v>
      </c>
      <c r="U486" s="65" t="e">
        <f>VLOOKUP($G486,Bac!$B$14:$BA$1048576,11,FALSE)</f>
        <v>#N/A</v>
      </c>
      <c r="V486" s="65" t="e">
        <f>VLOOKUP($G486,Bac!$B$14:$BA$1048576,16,FALSE)</f>
        <v>#N/A</v>
      </c>
      <c r="W486" s="65" t="e">
        <f>VLOOKUP($G486,Now!$B$14:$BA$1048576,11,FALSE)</f>
        <v>#N/A</v>
      </c>
      <c r="X486" s="65" t="e">
        <f>VLOOKUP($G486,Now!$B$14:$BA$1048576,16,FALSE)</f>
        <v>#N/A</v>
      </c>
      <c r="Y486" s="65" t="e">
        <f>VLOOKUP($G486,For!$B$14:$BA$1048576,11,FALSE)</f>
        <v>#N/A</v>
      </c>
      <c r="Z486" s="65" t="e">
        <f>VLOOKUP($G486,For!$B$14:$BA$1048576,16,FALSE)</f>
        <v>#N/A</v>
      </c>
      <c r="AB486" s="72" t="e">
        <f>VLOOKUP($G486,For!$B$14:$BA$1048576,51,FALSE)</f>
        <v>#N/A</v>
      </c>
      <c r="AC486" s="72" t="e">
        <f>VLOOKUP($G486,For!$B$14:$BA$1048576,52,FALSE)</f>
        <v>#N/A</v>
      </c>
    </row>
    <row r="487" spans="7:29" x14ac:dyDescent="0.25">
      <c r="G487" s="54" t="str">
        <f>IF(ISBLANK(Bac!$D723),"",Bac!B723)</f>
        <v/>
      </c>
      <c r="H487" s="65" t="str">
        <f>IF(ISBLANK(Bac!$D723),"",Bac!C723)</f>
        <v/>
      </c>
      <c r="I487" s="54" t="str">
        <f>IF(ISBLANK(Bac!$D723),"",Bac!D723)</f>
        <v/>
      </c>
      <c r="J487" s="54" t="str">
        <f>IF(ISBLANK(Bac!$D723),"",Bac!E723)</f>
        <v/>
      </c>
      <c r="K487" s="54" t="str">
        <f>IF(ISBLANK(Bac!$D723),"",Bac!F723)</f>
        <v/>
      </c>
      <c r="L487" s="54" t="str">
        <f>IF(ISBLANK(Bac!$D723),"",Bac!G723)</f>
        <v/>
      </c>
      <c r="M487" s="54" t="str">
        <f>IF(ISBLANK(Bac!$D723),"",Bac!H723)</f>
        <v/>
      </c>
      <c r="N487" s="54" t="str">
        <f>IF(ISBLANK(Bac!$D723),"",Bac!I723)</f>
        <v/>
      </c>
      <c r="O487" s="54" t="str">
        <f>IF(ISBLANK(Bac!$D723),"",Bac!J723)</f>
        <v/>
      </c>
      <c r="P487" s="54" t="str">
        <f>IF(ISBLANK(Bac!$D723),"",Bac!K723)</f>
        <v/>
      </c>
      <c r="Q487" s="65" t="e">
        <f>VLOOKUP($G487,Now!$B$14:$BA$1048576,2,FALSE)</f>
        <v>#N/A</v>
      </c>
      <c r="R487" s="65" t="e">
        <f>VLOOKUP($G487,For!$B$14:$BA$1048576,2,FALSE)</f>
        <v>#N/A</v>
      </c>
      <c r="S487" s="67">
        <f t="shared" si="7"/>
        <v>-9999</v>
      </c>
      <c r="U487" s="65" t="e">
        <f>VLOOKUP($G487,Bac!$B$14:$BA$1048576,11,FALSE)</f>
        <v>#N/A</v>
      </c>
      <c r="V487" s="65" t="e">
        <f>VLOOKUP($G487,Bac!$B$14:$BA$1048576,16,FALSE)</f>
        <v>#N/A</v>
      </c>
      <c r="W487" s="65" t="e">
        <f>VLOOKUP($G487,Now!$B$14:$BA$1048576,11,FALSE)</f>
        <v>#N/A</v>
      </c>
      <c r="X487" s="65" t="e">
        <f>VLOOKUP($G487,Now!$B$14:$BA$1048576,16,FALSE)</f>
        <v>#N/A</v>
      </c>
      <c r="Y487" s="65" t="e">
        <f>VLOOKUP($G487,For!$B$14:$BA$1048576,11,FALSE)</f>
        <v>#N/A</v>
      </c>
      <c r="Z487" s="65" t="e">
        <f>VLOOKUP($G487,For!$B$14:$BA$1048576,16,FALSE)</f>
        <v>#N/A</v>
      </c>
      <c r="AB487" s="72" t="e">
        <f>VLOOKUP($G487,For!$B$14:$BA$1048576,51,FALSE)</f>
        <v>#N/A</v>
      </c>
      <c r="AC487" s="72" t="e">
        <f>VLOOKUP($G487,For!$B$14:$BA$1048576,52,FALSE)</f>
        <v>#N/A</v>
      </c>
    </row>
    <row r="488" spans="7:29" x14ac:dyDescent="0.25">
      <c r="G488" s="54" t="str">
        <f>IF(ISBLANK(Bac!$D743),"",Bac!B743)</f>
        <v/>
      </c>
      <c r="H488" s="65" t="str">
        <f>IF(ISBLANK(Bac!$D743),"",Bac!C743)</f>
        <v/>
      </c>
      <c r="I488" s="54" t="str">
        <f>IF(ISBLANK(Bac!$D743),"",Bac!D743)</f>
        <v/>
      </c>
      <c r="J488" s="54" t="str">
        <f>IF(ISBLANK(Bac!$D743),"",Bac!E743)</f>
        <v/>
      </c>
      <c r="K488" s="54" t="str">
        <f>IF(ISBLANK(Bac!$D743),"",Bac!F743)</f>
        <v/>
      </c>
      <c r="L488" s="54" t="str">
        <f>IF(ISBLANK(Bac!$D743),"",Bac!G743)</f>
        <v/>
      </c>
      <c r="M488" s="54" t="str">
        <f>IF(ISBLANK(Bac!$D743),"",Bac!H743)</f>
        <v/>
      </c>
      <c r="N488" s="54" t="str">
        <f>IF(ISBLANK(Bac!$D743),"",Bac!I743)</f>
        <v/>
      </c>
      <c r="O488" s="54" t="str">
        <f>IF(ISBLANK(Bac!$D743),"",Bac!J743)</f>
        <v/>
      </c>
      <c r="P488" s="54" t="str">
        <f>IF(ISBLANK(Bac!$D743),"",Bac!K743)</f>
        <v/>
      </c>
      <c r="Q488" s="65" t="e">
        <f>VLOOKUP($G488,Now!$B$14:$BA$1048576,2,FALSE)</f>
        <v>#N/A</v>
      </c>
      <c r="R488" s="65" t="e">
        <f>VLOOKUP($G488,For!$B$14:$BA$1048576,2,FALSE)</f>
        <v>#N/A</v>
      </c>
      <c r="S488" s="67">
        <f t="shared" si="7"/>
        <v>-9999</v>
      </c>
      <c r="U488" s="65" t="e">
        <f>VLOOKUP($G488,Bac!$B$14:$BA$1048576,11,FALSE)</f>
        <v>#N/A</v>
      </c>
      <c r="V488" s="65" t="e">
        <f>VLOOKUP($G488,Bac!$B$14:$BA$1048576,16,FALSE)</f>
        <v>#N/A</v>
      </c>
      <c r="W488" s="65" t="e">
        <f>VLOOKUP($G488,Now!$B$14:$BA$1048576,11,FALSE)</f>
        <v>#N/A</v>
      </c>
      <c r="X488" s="65" t="e">
        <f>VLOOKUP($G488,Now!$B$14:$BA$1048576,16,FALSE)</f>
        <v>#N/A</v>
      </c>
      <c r="Y488" s="65" t="e">
        <f>VLOOKUP($G488,For!$B$14:$BA$1048576,11,FALSE)</f>
        <v>#N/A</v>
      </c>
      <c r="Z488" s="65" t="e">
        <f>VLOOKUP($G488,For!$B$14:$BA$1048576,16,FALSE)</f>
        <v>#N/A</v>
      </c>
      <c r="AB488" s="72" t="e">
        <f>VLOOKUP($G488,For!$B$14:$BA$1048576,51,FALSE)</f>
        <v>#N/A</v>
      </c>
      <c r="AC488" s="72" t="e">
        <f>VLOOKUP($G488,For!$B$14:$BA$1048576,52,FALSE)</f>
        <v>#N/A</v>
      </c>
    </row>
    <row r="489" spans="7:29" x14ac:dyDescent="0.25">
      <c r="G489" s="54" t="str">
        <f>IF(ISBLANK(Bac!$D881),"",Bac!B881)</f>
        <v/>
      </c>
      <c r="H489" s="65" t="str">
        <f>IF(ISBLANK(Bac!$D881),"",Bac!C881)</f>
        <v/>
      </c>
      <c r="I489" s="54" t="str">
        <f>IF(ISBLANK(Bac!$D881),"",Bac!D881)</f>
        <v/>
      </c>
      <c r="J489" s="54" t="str">
        <f>IF(ISBLANK(Bac!$D881),"",Bac!E881)</f>
        <v/>
      </c>
      <c r="K489" s="54" t="str">
        <f>IF(ISBLANK(Bac!$D881),"",Bac!F881)</f>
        <v/>
      </c>
      <c r="L489" s="54" t="str">
        <f>IF(ISBLANK(Bac!$D881),"",Bac!G881)</f>
        <v/>
      </c>
      <c r="M489" s="54" t="str">
        <f>IF(ISBLANK(Bac!$D881),"",Bac!H881)</f>
        <v/>
      </c>
      <c r="N489" s="54" t="str">
        <f>IF(ISBLANK(Bac!$D881),"",Bac!I881)</f>
        <v/>
      </c>
      <c r="O489" s="54" t="str">
        <f>IF(ISBLANK(Bac!$D881),"",Bac!J881)</f>
        <v/>
      </c>
      <c r="P489" s="54" t="str">
        <f>IF(ISBLANK(Bac!$D881),"",Bac!K881)</f>
        <v/>
      </c>
      <c r="Q489" s="65" t="e">
        <f>VLOOKUP($G489,Now!$B$14:$BA$1048576,2,FALSE)</f>
        <v>#N/A</v>
      </c>
      <c r="R489" s="65" t="e">
        <f>VLOOKUP($G489,For!$B$14:$BA$1048576,2,FALSE)</f>
        <v>#N/A</v>
      </c>
      <c r="S489" s="67">
        <f t="shared" si="7"/>
        <v>-9999</v>
      </c>
      <c r="U489" s="65" t="e">
        <f>VLOOKUP($G489,Bac!$B$14:$BA$1048576,11,FALSE)</f>
        <v>#N/A</v>
      </c>
      <c r="V489" s="65" t="e">
        <f>VLOOKUP($G489,Bac!$B$14:$BA$1048576,16,FALSE)</f>
        <v>#N/A</v>
      </c>
      <c r="W489" s="65" t="e">
        <f>VLOOKUP($G489,Now!$B$14:$BA$1048576,11,FALSE)</f>
        <v>#N/A</v>
      </c>
      <c r="X489" s="65" t="e">
        <f>VLOOKUP($G489,Now!$B$14:$BA$1048576,16,FALSE)</f>
        <v>#N/A</v>
      </c>
      <c r="Y489" s="65" t="e">
        <f>VLOOKUP($G489,For!$B$14:$BA$1048576,11,FALSE)</f>
        <v>#N/A</v>
      </c>
      <c r="Z489" s="65" t="e">
        <f>VLOOKUP($G489,For!$B$14:$BA$1048576,16,FALSE)</f>
        <v>#N/A</v>
      </c>
      <c r="AB489" s="72" t="e">
        <f>VLOOKUP($G489,For!$B$14:$BA$1048576,51,FALSE)</f>
        <v>#N/A</v>
      </c>
      <c r="AC489" s="72" t="e">
        <f>VLOOKUP($G489,For!$B$14:$BA$1048576,52,FALSE)</f>
        <v>#N/A</v>
      </c>
    </row>
    <row r="490" spans="7:29" x14ac:dyDescent="0.25">
      <c r="G490" s="54" t="str">
        <f>IF(ISBLANK(Bac!$D748),"",Bac!B748)</f>
        <v/>
      </c>
      <c r="H490" s="65" t="str">
        <f>IF(ISBLANK(Bac!$D748),"",Bac!C748)</f>
        <v/>
      </c>
      <c r="I490" s="54" t="str">
        <f>IF(ISBLANK(Bac!$D748),"",Bac!D748)</f>
        <v/>
      </c>
      <c r="J490" s="54" t="str">
        <f>IF(ISBLANK(Bac!$D748),"",Bac!E748)</f>
        <v/>
      </c>
      <c r="K490" s="54" t="str">
        <f>IF(ISBLANK(Bac!$D748),"",Bac!F748)</f>
        <v/>
      </c>
      <c r="L490" s="54" t="str">
        <f>IF(ISBLANK(Bac!$D748),"",Bac!G748)</f>
        <v/>
      </c>
      <c r="M490" s="54" t="str">
        <f>IF(ISBLANK(Bac!$D748),"",Bac!H748)</f>
        <v/>
      </c>
      <c r="N490" s="54" t="str">
        <f>IF(ISBLANK(Bac!$D748),"",Bac!I748)</f>
        <v/>
      </c>
      <c r="O490" s="54" t="str">
        <f>IF(ISBLANK(Bac!$D748),"",Bac!J748)</f>
        <v/>
      </c>
      <c r="P490" s="54" t="str">
        <f>IF(ISBLANK(Bac!$D748),"",Bac!K748)</f>
        <v/>
      </c>
      <c r="Q490" s="65" t="e">
        <f>VLOOKUP($G490,Now!$B$14:$BA$1048576,2,FALSE)</f>
        <v>#N/A</v>
      </c>
      <c r="R490" s="65" t="e">
        <f>VLOOKUP($G490,For!$B$14:$BA$1048576,2,FALSE)</f>
        <v>#N/A</v>
      </c>
      <c r="S490" s="67">
        <f t="shared" si="7"/>
        <v>-9999</v>
      </c>
      <c r="U490" s="65" t="e">
        <f>VLOOKUP($G490,Bac!$B$14:$BA$1048576,11,FALSE)</f>
        <v>#N/A</v>
      </c>
      <c r="V490" s="65" t="e">
        <f>VLOOKUP($G490,Bac!$B$14:$BA$1048576,16,FALSE)</f>
        <v>#N/A</v>
      </c>
      <c r="W490" s="65" t="e">
        <f>VLOOKUP($G490,Now!$B$14:$BA$1048576,11,FALSE)</f>
        <v>#N/A</v>
      </c>
      <c r="X490" s="65" t="e">
        <f>VLOOKUP($G490,Now!$B$14:$BA$1048576,16,FALSE)</f>
        <v>#N/A</v>
      </c>
      <c r="Y490" s="65" t="e">
        <f>VLOOKUP($G490,For!$B$14:$BA$1048576,11,FALSE)</f>
        <v>#N/A</v>
      </c>
      <c r="Z490" s="65" t="e">
        <f>VLOOKUP($G490,For!$B$14:$BA$1048576,16,FALSE)</f>
        <v>#N/A</v>
      </c>
      <c r="AB490" s="72" t="e">
        <f>VLOOKUP($G490,For!$B$14:$BA$1048576,51,FALSE)</f>
        <v>#N/A</v>
      </c>
      <c r="AC490" s="72" t="e">
        <f>VLOOKUP($G490,For!$B$14:$BA$1048576,52,FALSE)</f>
        <v>#N/A</v>
      </c>
    </row>
    <row r="491" spans="7:29" x14ac:dyDescent="0.25">
      <c r="G491" s="54" t="str">
        <f>IF(ISBLANK(Bac!$D772),"",Bac!B772)</f>
        <v/>
      </c>
      <c r="H491" s="65" t="str">
        <f>IF(ISBLANK(Bac!$D772),"",Bac!C772)</f>
        <v/>
      </c>
      <c r="I491" s="54" t="str">
        <f>IF(ISBLANK(Bac!$D772),"",Bac!D772)</f>
        <v/>
      </c>
      <c r="J491" s="54" t="str">
        <f>IF(ISBLANK(Bac!$D772),"",Bac!E772)</f>
        <v/>
      </c>
      <c r="K491" s="54" t="str">
        <f>IF(ISBLANK(Bac!$D772),"",Bac!F772)</f>
        <v/>
      </c>
      <c r="L491" s="54" t="str">
        <f>IF(ISBLANK(Bac!$D772),"",Bac!G772)</f>
        <v/>
      </c>
      <c r="M491" s="54" t="str">
        <f>IF(ISBLANK(Bac!$D772),"",Bac!H772)</f>
        <v/>
      </c>
      <c r="N491" s="54" t="str">
        <f>IF(ISBLANK(Bac!$D772),"",Bac!I772)</f>
        <v/>
      </c>
      <c r="O491" s="54" t="str">
        <f>IF(ISBLANK(Bac!$D772),"",Bac!J772)</f>
        <v/>
      </c>
      <c r="P491" s="54" t="str">
        <f>IF(ISBLANK(Bac!$D772),"",Bac!K772)</f>
        <v/>
      </c>
      <c r="Q491" s="65" t="e">
        <f>VLOOKUP($G491,Now!$B$14:$BA$1048576,2,FALSE)</f>
        <v>#N/A</v>
      </c>
      <c r="R491" s="65" t="e">
        <f>VLOOKUP($G491,For!$B$14:$BA$1048576,2,FALSE)</f>
        <v>#N/A</v>
      </c>
      <c r="S491" s="67">
        <f t="shared" si="7"/>
        <v>-9999</v>
      </c>
      <c r="U491" s="65" t="e">
        <f>VLOOKUP($G491,Bac!$B$14:$BA$1048576,11,FALSE)</f>
        <v>#N/A</v>
      </c>
      <c r="V491" s="65" t="e">
        <f>VLOOKUP($G491,Bac!$B$14:$BA$1048576,16,FALSE)</f>
        <v>#N/A</v>
      </c>
      <c r="W491" s="65" t="e">
        <f>VLOOKUP($G491,Now!$B$14:$BA$1048576,11,FALSE)</f>
        <v>#N/A</v>
      </c>
      <c r="X491" s="65" t="e">
        <f>VLOOKUP($G491,Now!$B$14:$BA$1048576,16,FALSE)</f>
        <v>#N/A</v>
      </c>
      <c r="Y491" s="65" t="e">
        <f>VLOOKUP($G491,For!$B$14:$BA$1048576,11,FALSE)</f>
        <v>#N/A</v>
      </c>
      <c r="Z491" s="65" t="e">
        <f>VLOOKUP($G491,For!$B$14:$BA$1048576,16,FALSE)</f>
        <v>#N/A</v>
      </c>
      <c r="AB491" s="72" t="e">
        <f>VLOOKUP($G491,For!$B$14:$BA$1048576,51,FALSE)</f>
        <v>#N/A</v>
      </c>
      <c r="AC491" s="72" t="e">
        <f>VLOOKUP($G491,For!$B$14:$BA$1048576,52,FALSE)</f>
        <v>#N/A</v>
      </c>
    </row>
    <row r="492" spans="7:29" x14ac:dyDescent="0.25">
      <c r="G492" s="54" t="str">
        <f>IF(ISBLANK(Bac!$D694),"",Bac!B694)</f>
        <v/>
      </c>
      <c r="H492" s="65" t="str">
        <f>IF(ISBLANK(Bac!$D694),"",Bac!C694)</f>
        <v/>
      </c>
      <c r="I492" s="54" t="str">
        <f>IF(ISBLANK(Bac!$D694),"",Bac!D694)</f>
        <v/>
      </c>
      <c r="J492" s="54" t="str">
        <f>IF(ISBLANK(Bac!$D694),"",Bac!E694)</f>
        <v/>
      </c>
      <c r="K492" s="54" t="str">
        <f>IF(ISBLANK(Bac!$D694),"",Bac!F694)</f>
        <v/>
      </c>
      <c r="L492" s="54" t="str">
        <f>IF(ISBLANK(Bac!$D694),"",Bac!G694)</f>
        <v/>
      </c>
      <c r="M492" s="54" t="str">
        <f>IF(ISBLANK(Bac!$D694),"",Bac!H694)</f>
        <v/>
      </c>
      <c r="N492" s="54" t="str">
        <f>IF(ISBLANK(Bac!$D694),"",Bac!I694)</f>
        <v/>
      </c>
      <c r="O492" s="54" t="str">
        <f>IF(ISBLANK(Bac!$D694),"",Bac!J694)</f>
        <v/>
      </c>
      <c r="P492" s="54" t="str">
        <f>IF(ISBLANK(Bac!$D694),"",Bac!K694)</f>
        <v/>
      </c>
      <c r="Q492" s="65" t="e">
        <f>VLOOKUP($G492,Now!$B$14:$BA$1048576,2,FALSE)</f>
        <v>#N/A</v>
      </c>
      <c r="R492" s="65" t="e">
        <f>VLOOKUP($G492,For!$B$14:$BA$1048576,2,FALSE)</f>
        <v>#N/A</v>
      </c>
      <c r="S492" s="67">
        <f t="shared" si="7"/>
        <v>-9999</v>
      </c>
      <c r="U492" s="65" t="e">
        <f>VLOOKUP($G492,Bac!$B$14:$BA$1048576,11,FALSE)</f>
        <v>#N/A</v>
      </c>
      <c r="V492" s="65" t="e">
        <f>VLOOKUP($G492,Bac!$B$14:$BA$1048576,16,FALSE)</f>
        <v>#N/A</v>
      </c>
      <c r="W492" s="65" t="e">
        <f>VLOOKUP($G492,Now!$B$14:$BA$1048576,11,FALSE)</f>
        <v>#N/A</v>
      </c>
      <c r="X492" s="65" t="e">
        <f>VLOOKUP($G492,Now!$B$14:$BA$1048576,16,FALSE)</f>
        <v>#N/A</v>
      </c>
      <c r="Y492" s="65" t="e">
        <f>VLOOKUP($G492,For!$B$14:$BA$1048576,11,FALSE)</f>
        <v>#N/A</v>
      </c>
      <c r="Z492" s="65" t="e">
        <f>VLOOKUP($G492,For!$B$14:$BA$1048576,16,FALSE)</f>
        <v>#N/A</v>
      </c>
      <c r="AB492" s="72" t="e">
        <f>VLOOKUP($G492,For!$B$14:$BA$1048576,51,FALSE)</f>
        <v>#N/A</v>
      </c>
      <c r="AC492" s="72" t="e">
        <f>VLOOKUP($G492,For!$B$14:$BA$1048576,52,FALSE)</f>
        <v>#N/A</v>
      </c>
    </row>
    <row r="493" spans="7:29" x14ac:dyDescent="0.25">
      <c r="G493" s="54" t="str">
        <f>IF(ISBLANK(Bac!$D696),"",Bac!B696)</f>
        <v/>
      </c>
      <c r="H493" s="65" t="str">
        <f>IF(ISBLANK(Bac!$D696),"",Bac!C696)</f>
        <v/>
      </c>
      <c r="I493" s="54" t="str">
        <f>IF(ISBLANK(Bac!$D696),"",Bac!D696)</f>
        <v/>
      </c>
      <c r="J493" s="54" t="str">
        <f>IF(ISBLANK(Bac!$D696),"",Bac!E696)</f>
        <v/>
      </c>
      <c r="K493" s="54" t="str">
        <f>IF(ISBLANK(Bac!$D696),"",Bac!F696)</f>
        <v/>
      </c>
      <c r="L493" s="54" t="str">
        <f>IF(ISBLANK(Bac!$D696),"",Bac!G696)</f>
        <v/>
      </c>
      <c r="M493" s="54" t="str">
        <f>IF(ISBLANK(Bac!$D696),"",Bac!H696)</f>
        <v/>
      </c>
      <c r="N493" s="54" t="str">
        <f>IF(ISBLANK(Bac!$D696),"",Bac!I696)</f>
        <v/>
      </c>
      <c r="O493" s="54" t="str">
        <f>IF(ISBLANK(Bac!$D696),"",Bac!J696)</f>
        <v/>
      </c>
      <c r="P493" s="54" t="str">
        <f>IF(ISBLANK(Bac!$D696),"",Bac!K696)</f>
        <v/>
      </c>
      <c r="Q493" s="65" t="e">
        <f>VLOOKUP($G493,Now!$B$14:$BA$1048576,2,FALSE)</f>
        <v>#N/A</v>
      </c>
      <c r="R493" s="65" t="e">
        <f>VLOOKUP($G493,For!$B$14:$BA$1048576,2,FALSE)</f>
        <v>#N/A</v>
      </c>
      <c r="S493" s="67">
        <f t="shared" si="7"/>
        <v>-9999</v>
      </c>
      <c r="U493" s="65" t="e">
        <f>VLOOKUP($G493,Bac!$B$14:$BA$1048576,11,FALSE)</f>
        <v>#N/A</v>
      </c>
      <c r="V493" s="65" t="e">
        <f>VLOOKUP($G493,Bac!$B$14:$BA$1048576,16,FALSE)</f>
        <v>#N/A</v>
      </c>
      <c r="W493" s="65" t="e">
        <f>VLOOKUP($G493,Now!$B$14:$BA$1048576,11,FALSE)</f>
        <v>#N/A</v>
      </c>
      <c r="X493" s="65" t="e">
        <f>VLOOKUP($G493,Now!$B$14:$BA$1048576,16,FALSE)</f>
        <v>#N/A</v>
      </c>
      <c r="Y493" s="65" t="e">
        <f>VLOOKUP($G493,For!$B$14:$BA$1048576,11,FALSE)</f>
        <v>#N/A</v>
      </c>
      <c r="Z493" s="65" t="e">
        <f>VLOOKUP($G493,For!$B$14:$BA$1048576,16,FALSE)</f>
        <v>#N/A</v>
      </c>
      <c r="AB493" s="72" t="e">
        <f>VLOOKUP($G493,For!$B$14:$BA$1048576,51,FALSE)</f>
        <v>#N/A</v>
      </c>
      <c r="AC493" s="72" t="e">
        <f>VLOOKUP($G493,For!$B$14:$BA$1048576,52,FALSE)</f>
        <v>#N/A</v>
      </c>
    </row>
    <row r="494" spans="7:29" x14ac:dyDescent="0.25">
      <c r="G494" s="54" t="str">
        <f>IF(ISBLANK(Bac!$D192),"",Bac!B192)</f>
        <v/>
      </c>
      <c r="H494" s="65" t="str">
        <f>IF(ISBLANK(Bac!$D192),"",Bac!C192)</f>
        <v/>
      </c>
      <c r="I494" s="54" t="str">
        <f>IF(ISBLANK(Bac!$D192),"",Bac!D192)</f>
        <v/>
      </c>
      <c r="J494" s="54" t="str">
        <f>IF(ISBLANK(Bac!$D192),"",Bac!E192)</f>
        <v/>
      </c>
      <c r="K494" s="54" t="str">
        <f>IF(ISBLANK(Bac!$D192),"",Bac!F192)</f>
        <v/>
      </c>
      <c r="L494" s="54" t="str">
        <f>IF(ISBLANK(Bac!$D192),"",Bac!G192)</f>
        <v/>
      </c>
      <c r="M494" s="54" t="str">
        <f>IF(ISBLANK(Bac!$D192),"",Bac!H192)</f>
        <v/>
      </c>
      <c r="N494" s="54" t="str">
        <f>IF(ISBLANK(Bac!$D192),"",Bac!I192)</f>
        <v/>
      </c>
      <c r="O494" s="54" t="str">
        <f>IF(ISBLANK(Bac!$D192),"",Bac!J192)</f>
        <v/>
      </c>
      <c r="P494" s="54" t="str">
        <f>IF(ISBLANK(Bac!$D192),"",Bac!K192)</f>
        <v/>
      </c>
      <c r="Q494" s="65" t="e">
        <f>VLOOKUP($G494,Now!$B$14:$BA$1048576,2,FALSE)</f>
        <v>#N/A</v>
      </c>
      <c r="R494" s="65" t="e">
        <f>VLOOKUP($G494,For!$B$14:$BA$1048576,2,FALSE)</f>
        <v>#N/A</v>
      </c>
      <c r="S494" s="67">
        <f t="shared" si="7"/>
        <v>-9999</v>
      </c>
      <c r="U494" s="65" t="e">
        <f>VLOOKUP($G494,Bac!$B$14:$BA$1048576,11,FALSE)</f>
        <v>#N/A</v>
      </c>
      <c r="V494" s="65" t="e">
        <f>VLOOKUP($G494,Bac!$B$14:$BA$1048576,16,FALSE)</f>
        <v>#N/A</v>
      </c>
      <c r="W494" s="65" t="e">
        <f>VLOOKUP($G494,Now!$B$14:$BA$1048576,11,FALSE)</f>
        <v>#N/A</v>
      </c>
      <c r="X494" s="65" t="e">
        <f>VLOOKUP($G494,Now!$B$14:$BA$1048576,16,FALSE)</f>
        <v>#N/A</v>
      </c>
      <c r="Y494" s="65" t="e">
        <f>VLOOKUP($G494,For!$B$14:$BA$1048576,11,FALSE)</f>
        <v>#N/A</v>
      </c>
      <c r="Z494" s="65" t="e">
        <f>VLOOKUP($G494,For!$B$14:$BA$1048576,16,FALSE)</f>
        <v>#N/A</v>
      </c>
      <c r="AB494" s="72" t="e">
        <f>VLOOKUP($G494,For!$B$14:$BA$1048576,51,FALSE)</f>
        <v>#N/A</v>
      </c>
      <c r="AC494" s="72" t="e">
        <f>VLOOKUP($G494,For!$B$14:$BA$1048576,52,FALSE)</f>
        <v>#N/A</v>
      </c>
    </row>
    <row r="495" spans="7:29" x14ac:dyDescent="0.25">
      <c r="G495" s="54" t="str">
        <f>IF(ISBLANK(Bac!$D1220),"",Bac!B1220)</f>
        <v/>
      </c>
      <c r="H495" s="65" t="str">
        <f>IF(ISBLANK(Bac!$D1220),"",Bac!C1220)</f>
        <v/>
      </c>
      <c r="I495" s="54" t="str">
        <f>IF(ISBLANK(Bac!$D1220),"",Bac!D1220)</f>
        <v/>
      </c>
      <c r="J495" s="54" t="str">
        <f>IF(ISBLANK(Bac!$D1220),"",Bac!E1220)</f>
        <v/>
      </c>
      <c r="K495" s="54" t="str">
        <f>IF(ISBLANK(Bac!$D1220),"",Bac!F1220)</f>
        <v/>
      </c>
      <c r="L495" s="54" t="str">
        <f>IF(ISBLANK(Bac!$D1220),"",Bac!G1220)</f>
        <v/>
      </c>
      <c r="M495" s="54" t="str">
        <f>IF(ISBLANK(Bac!$D1220),"",Bac!H1220)</f>
        <v/>
      </c>
      <c r="N495" s="54" t="str">
        <f>IF(ISBLANK(Bac!$D1220),"",Bac!I1220)</f>
        <v/>
      </c>
      <c r="O495" s="54" t="str">
        <f>IF(ISBLANK(Bac!$D1220),"",Bac!J1220)</f>
        <v/>
      </c>
      <c r="P495" s="54" t="str">
        <f>IF(ISBLANK(Bac!$D1220),"",Bac!K1220)</f>
        <v/>
      </c>
      <c r="Q495" s="65" t="e">
        <f>VLOOKUP($G495,Now!$B$14:$BA$1048576,2,FALSE)</f>
        <v>#N/A</v>
      </c>
      <c r="R495" s="65" t="e">
        <f>VLOOKUP($G495,For!$B$14:$BA$1048576,2,FALSE)</f>
        <v>#N/A</v>
      </c>
      <c r="S495" s="67">
        <f t="shared" si="7"/>
        <v>-9999</v>
      </c>
      <c r="U495" s="65" t="e">
        <f>VLOOKUP($G495,Bac!$B$14:$BA$1048576,11,FALSE)</f>
        <v>#N/A</v>
      </c>
      <c r="V495" s="65" t="e">
        <f>VLOOKUP($G495,Bac!$B$14:$BA$1048576,16,FALSE)</f>
        <v>#N/A</v>
      </c>
      <c r="W495" s="65" t="e">
        <f>VLOOKUP($G495,Now!$B$14:$BA$1048576,11,FALSE)</f>
        <v>#N/A</v>
      </c>
      <c r="X495" s="65" t="e">
        <f>VLOOKUP($G495,Now!$B$14:$BA$1048576,16,FALSE)</f>
        <v>#N/A</v>
      </c>
      <c r="Y495" s="65" t="e">
        <f>VLOOKUP($G495,For!$B$14:$BA$1048576,11,FALSE)</f>
        <v>#N/A</v>
      </c>
      <c r="Z495" s="65" t="e">
        <f>VLOOKUP($G495,For!$B$14:$BA$1048576,16,FALSE)</f>
        <v>#N/A</v>
      </c>
      <c r="AB495" s="72" t="e">
        <f>VLOOKUP($G495,For!$B$14:$BA$1048576,51,FALSE)</f>
        <v>#N/A</v>
      </c>
      <c r="AC495" s="72" t="e">
        <f>VLOOKUP($G495,For!$B$14:$BA$1048576,52,FALSE)</f>
        <v>#N/A</v>
      </c>
    </row>
    <row r="496" spans="7:29" x14ac:dyDescent="0.25">
      <c r="G496" s="54" t="str">
        <f>IF(ISBLANK(Bac!$D681),"",Bac!B681)</f>
        <v/>
      </c>
      <c r="H496" s="65" t="str">
        <f>IF(ISBLANK(Bac!$D681),"",Bac!C681)</f>
        <v/>
      </c>
      <c r="I496" s="54" t="str">
        <f>IF(ISBLANK(Bac!$D681),"",Bac!D681)</f>
        <v/>
      </c>
      <c r="J496" s="54" t="str">
        <f>IF(ISBLANK(Bac!$D681),"",Bac!E681)</f>
        <v/>
      </c>
      <c r="K496" s="54" t="str">
        <f>IF(ISBLANK(Bac!$D681),"",Bac!F681)</f>
        <v/>
      </c>
      <c r="L496" s="54" t="str">
        <f>IF(ISBLANK(Bac!$D681),"",Bac!G681)</f>
        <v/>
      </c>
      <c r="M496" s="54" t="str">
        <f>IF(ISBLANK(Bac!$D681),"",Bac!H681)</f>
        <v/>
      </c>
      <c r="N496" s="54" t="str">
        <f>IF(ISBLANK(Bac!$D681),"",Bac!I681)</f>
        <v/>
      </c>
      <c r="O496" s="54" t="str">
        <f>IF(ISBLANK(Bac!$D681),"",Bac!J681)</f>
        <v/>
      </c>
      <c r="P496" s="54" t="str">
        <f>IF(ISBLANK(Bac!$D681),"",Bac!K681)</f>
        <v/>
      </c>
      <c r="Q496" s="65" t="e">
        <f>VLOOKUP($G496,Now!$B$14:$BA$1048576,2,FALSE)</f>
        <v>#N/A</v>
      </c>
      <c r="R496" s="65" t="e">
        <f>VLOOKUP($G496,For!$B$14:$BA$1048576,2,FALSE)</f>
        <v>#N/A</v>
      </c>
      <c r="S496" s="67">
        <f t="shared" si="7"/>
        <v>-9999</v>
      </c>
      <c r="U496" s="65" t="e">
        <f>VLOOKUP($G496,Bac!$B$14:$BA$1048576,11,FALSE)</f>
        <v>#N/A</v>
      </c>
      <c r="V496" s="65" t="e">
        <f>VLOOKUP($G496,Bac!$B$14:$BA$1048576,16,FALSE)</f>
        <v>#N/A</v>
      </c>
      <c r="W496" s="65" t="e">
        <f>VLOOKUP($G496,Now!$B$14:$BA$1048576,11,FALSE)</f>
        <v>#N/A</v>
      </c>
      <c r="X496" s="65" t="e">
        <f>VLOOKUP($G496,Now!$B$14:$BA$1048576,16,FALSE)</f>
        <v>#N/A</v>
      </c>
      <c r="Y496" s="65" t="e">
        <f>VLOOKUP($G496,For!$B$14:$BA$1048576,11,FALSE)</f>
        <v>#N/A</v>
      </c>
      <c r="Z496" s="65" t="e">
        <f>VLOOKUP($G496,For!$B$14:$BA$1048576,16,FALSE)</f>
        <v>#N/A</v>
      </c>
      <c r="AB496" s="72" t="e">
        <f>VLOOKUP($G496,For!$B$14:$BA$1048576,51,FALSE)</f>
        <v>#N/A</v>
      </c>
      <c r="AC496" s="72" t="e">
        <f>VLOOKUP($G496,For!$B$14:$BA$1048576,52,FALSE)</f>
        <v>#N/A</v>
      </c>
    </row>
    <row r="497" spans="7:29" x14ac:dyDescent="0.25">
      <c r="G497" s="54" t="str">
        <f>IF(ISBLANK(Bac!$D728),"",Bac!B728)</f>
        <v/>
      </c>
      <c r="H497" s="65" t="str">
        <f>IF(ISBLANK(Bac!$D728),"",Bac!C728)</f>
        <v/>
      </c>
      <c r="I497" s="54" t="str">
        <f>IF(ISBLANK(Bac!$D728),"",Bac!D728)</f>
        <v/>
      </c>
      <c r="J497" s="54" t="str">
        <f>IF(ISBLANK(Bac!$D728),"",Bac!E728)</f>
        <v/>
      </c>
      <c r="K497" s="54" t="str">
        <f>IF(ISBLANK(Bac!$D728),"",Bac!F728)</f>
        <v/>
      </c>
      <c r="L497" s="54" t="str">
        <f>IF(ISBLANK(Bac!$D728),"",Bac!G728)</f>
        <v/>
      </c>
      <c r="M497" s="54" t="str">
        <f>IF(ISBLANK(Bac!$D728),"",Bac!H728)</f>
        <v/>
      </c>
      <c r="N497" s="54" t="str">
        <f>IF(ISBLANK(Bac!$D728),"",Bac!I728)</f>
        <v/>
      </c>
      <c r="O497" s="54" t="str">
        <f>IF(ISBLANK(Bac!$D728),"",Bac!J728)</f>
        <v/>
      </c>
      <c r="P497" s="54" t="str">
        <f>IF(ISBLANK(Bac!$D728),"",Bac!K728)</f>
        <v/>
      </c>
      <c r="Q497" s="65" t="e">
        <f>VLOOKUP($G497,Now!$B$14:$BA$1048576,2,FALSE)</f>
        <v>#N/A</v>
      </c>
      <c r="R497" s="65" t="e">
        <f>VLOOKUP($G497,For!$B$14:$BA$1048576,2,FALSE)</f>
        <v>#N/A</v>
      </c>
      <c r="S497" s="67">
        <f t="shared" si="7"/>
        <v>-9999</v>
      </c>
      <c r="U497" s="65" t="e">
        <f>VLOOKUP($G497,Bac!$B$14:$BA$1048576,11,FALSE)</f>
        <v>#N/A</v>
      </c>
      <c r="V497" s="65" t="e">
        <f>VLOOKUP($G497,Bac!$B$14:$BA$1048576,16,FALSE)</f>
        <v>#N/A</v>
      </c>
      <c r="W497" s="65" t="e">
        <f>VLOOKUP($G497,Now!$B$14:$BA$1048576,11,FALSE)</f>
        <v>#N/A</v>
      </c>
      <c r="X497" s="65" t="e">
        <f>VLOOKUP($G497,Now!$B$14:$BA$1048576,16,FALSE)</f>
        <v>#N/A</v>
      </c>
      <c r="Y497" s="65" t="e">
        <f>VLOOKUP($G497,For!$B$14:$BA$1048576,11,FALSE)</f>
        <v>#N/A</v>
      </c>
      <c r="Z497" s="65" t="e">
        <f>VLOOKUP($G497,For!$B$14:$BA$1048576,16,FALSE)</f>
        <v>#N/A</v>
      </c>
      <c r="AB497" s="72" t="e">
        <f>VLOOKUP($G497,For!$B$14:$BA$1048576,51,FALSE)</f>
        <v>#N/A</v>
      </c>
      <c r="AC497" s="72" t="e">
        <f>VLOOKUP($G497,For!$B$14:$BA$1048576,52,FALSE)</f>
        <v>#N/A</v>
      </c>
    </row>
    <row r="498" spans="7:29" x14ac:dyDescent="0.25">
      <c r="G498" s="54" t="str">
        <f>IF(ISBLANK(Bac!$D948),"",Bac!B948)</f>
        <v/>
      </c>
      <c r="H498" s="65" t="str">
        <f>IF(ISBLANK(Bac!$D948),"",Bac!C948)</f>
        <v/>
      </c>
      <c r="I498" s="54" t="str">
        <f>IF(ISBLANK(Bac!$D948),"",Bac!D948)</f>
        <v/>
      </c>
      <c r="J498" s="54" t="str">
        <f>IF(ISBLANK(Bac!$D948),"",Bac!E948)</f>
        <v/>
      </c>
      <c r="K498" s="54" t="str">
        <f>IF(ISBLANK(Bac!$D948),"",Bac!F948)</f>
        <v/>
      </c>
      <c r="L498" s="54" t="str">
        <f>IF(ISBLANK(Bac!$D948),"",Bac!G948)</f>
        <v/>
      </c>
      <c r="M498" s="54" t="str">
        <f>IF(ISBLANK(Bac!$D948),"",Bac!H948)</f>
        <v/>
      </c>
      <c r="N498" s="54" t="str">
        <f>IF(ISBLANK(Bac!$D948),"",Bac!I948)</f>
        <v/>
      </c>
      <c r="O498" s="54" t="str">
        <f>IF(ISBLANK(Bac!$D948),"",Bac!J948)</f>
        <v/>
      </c>
      <c r="P498" s="54" t="str">
        <f>IF(ISBLANK(Bac!$D948),"",Bac!K948)</f>
        <v/>
      </c>
      <c r="Q498" s="65" t="e">
        <f>VLOOKUP($G498,Now!$B$14:$BA$1048576,2,FALSE)</f>
        <v>#N/A</v>
      </c>
      <c r="R498" s="65" t="e">
        <f>VLOOKUP($G498,For!$B$14:$BA$1048576,2,FALSE)</f>
        <v>#N/A</v>
      </c>
      <c r="S498" s="67">
        <f t="shared" si="7"/>
        <v>-9999</v>
      </c>
      <c r="U498" s="65" t="e">
        <f>VLOOKUP($G498,Bac!$B$14:$BA$1048576,11,FALSE)</f>
        <v>#N/A</v>
      </c>
      <c r="V498" s="65" t="e">
        <f>VLOOKUP($G498,Bac!$B$14:$BA$1048576,16,FALSE)</f>
        <v>#N/A</v>
      </c>
      <c r="W498" s="65" t="e">
        <f>VLOOKUP($G498,Now!$B$14:$BA$1048576,11,FALSE)</f>
        <v>#N/A</v>
      </c>
      <c r="X498" s="65" t="e">
        <f>VLOOKUP($G498,Now!$B$14:$BA$1048576,16,FALSE)</f>
        <v>#N/A</v>
      </c>
      <c r="Y498" s="65" t="e">
        <f>VLOOKUP($G498,For!$B$14:$BA$1048576,11,FALSE)</f>
        <v>#N/A</v>
      </c>
      <c r="Z498" s="65" t="e">
        <f>VLOOKUP($G498,For!$B$14:$BA$1048576,16,FALSE)</f>
        <v>#N/A</v>
      </c>
      <c r="AB498" s="72" t="e">
        <f>VLOOKUP($G498,For!$B$14:$BA$1048576,51,FALSE)</f>
        <v>#N/A</v>
      </c>
      <c r="AC498" s="72" t="e">
        <f>VLOOKUP($G498,For!$B$14:$BA$1048576,52,FALSE)</f>
        <v>#N/A</v>
      </c>
    </row>
    <row r="499" spans="7:29" x14ac:dyDescent="0.25">
      <c r="G499" s="54" t="str">
        <f>IF(ISBLANK(Bac!$D920),"",Bac!B920)</f>
        <v/>
      </c>
      <c r="H499" s="65" t="str">
        <f>IF(ISBLANK(Bac!$D920),"",Bac!C920)</f>
        <v/>
      </c>
      <c r="I499" s="54" t="str">
        <f>IF(ISBLANK(Bac!$D920),"",Bac!D920)</f>
        <v/>
      </c>
      <c r="J499" s="54" t="str">
        <f>IF(ISBLANK(Bac!$D920),"",Bac!E920)</f>
        <v/>
      </c>
      <c r="K499" s="54" t="str">
        <f>IF(ISBLANK(Bac!$D920),"",Bac!F920)</f>
        <v/>
      </c>
      <c r="L499" s="54" t="str">
        <f>IF(ISBLANK(Bac!$D920),"",Bac!G920)</f>
        <v/>
      </c>
      <c r="M499" s="54" t="str">
        <f>IF(ISBLANK(Bac!$D920),"",Bac!H920)</f>
        <v/>
      </c>
      <c r="N499" s="54" t="str">
        <f>IF(ISBLANK(Bac!$D920),"",Bac!I920)</f>
        <v/>
      </c>
      <c r="O499" s="54" t="str">
        <f>IF(ISBLANK(Bac!$D920),"",Bac!J920)</f>
        <v/>
      </c>
      <c r="P499" s="54" t="str">
        <f>IF(ISBLANK(Bac!$D920),"",Bac!K920)</f>
        <v/>
      </c>
      <c r="Q499" s="65" t="e">
        <f>VLOOKUP($G499,Now!$B$14:$BA$1048576,2,FALSE)</f>
        <v>#N/A</v>
      </c>
      <c r="R499" s="65" t="e">
        <f>VLOOKUP($G499,For!$B$14:$BA$1048576,2,FALSE)</f>
        <v>#N/A</v>
      </c>
      <c r="S499" s="67">
        <f t="shared" si="7"/>
        <v>-9999</v>
      </c>
      <c r="U499" s="65" t="e">
        <f>VLOOKUP($G499,Bac!$B$14:$BA$1048576,11,FALSE)</f>
        <v>#N/A</v>
      </c>
      <c r="V499" s="65" t="e">
        <f>VLOOKUP($G499,Bac!$B$14:$BA$1048576,16,FALSE)</f>
        <v>#N/A</v>
      </c>
      <c r="W499" s="65" t="e">
        <f>VLOOKUP($G499,Now!$B$14:$BA$1048576,11,FALSE)</f>
        <v>#N/A</v>
      </c>
      <c r="X499" s="65" t="e">
        <f>VLOOKUP($G499,Now!$B$14:$BA$1048576,16,FALSE)</f>
        <v>#N/A</v>
      </c>
      <c r="Y499" s="65" t="e">
        <f>VLOOKUP($G499,For!$B$14:$BA$1048576,11,FALSE)</f>
        <v>#N/A</v>
      </c>
      <c r="Z499" s="65" t="e">
        <f>VLOOKUP($G499,For!$B$14:$BA$1048576,16,FALSE)</f>
        <v>#N/A</v>
      </c>
      <c r="AB499" s="72" t="e">
        <f>VLOOKUP($G499,For!$B$14:$BA$1048576,51,FALSE)</f>
        <v>#N/A</v>
      </c>
      <c r="AC499" s="72" t="e">
        <f>VLOOKUP($G499,For!$B$14:$BA$1048576,52,FALSE)</f>
        <v>#N/A</v>
      </c>
    </row>
    <row r="500" spans="7:29" x14ac:dyDescent="0.25">
      <c r="G500" s="54" t="str">
        <f>IF(ISBLANK(Bac!$D141),"",Bac!B141)</f>
        <v/>
      </c>
      <c r="H500" s="65" t="str">
        <f>IF(ISBLANK(Bac!$D141),"",Bac!C141)</f>
        <v/>
      </c>
      <c r="I500" s="54" t="str">
        <f>IF(ISBLANK(Bac!$D141),"",Bac!D141)</f>
        <v/>
      </c>
      <c r="J500" s="54" t="str">
        <f>IF(ISBLANK(Bac!$D141),"",Bac!E141)</f>
        <v/>
      </c>
      <c r="K500" s="54" t="str">
        <f>IF(ISBLANK(Bac!$D141),"",Bac!F141)</f>
        <v/>
      </c>
      <c r="L500" s="54" t="str">
        <f>IF(ISBLANK(Bac!$D141),"",Bac!G141)</f>
        <v/>
      </c>
      <c r="M500" s="54" t="str">
        <f>IF(ISBLANK(Bac!$D141),"",Bac!H141)</f>
        <v/>
      </c>
      <c r="N500" s="54" t="str">
        <f>IF(ISBLANK(Bac!$D141),"",Bac!I141)</f>
        <v/>
      </c>
      <c r="O500" s="54" t="str">
        <f>IF(ISBLANK(Bac!$D141),"",Bac!J141)</f>
        <v/>
      </c>
      <c r="P500" s="54" t="str">
        <f>IF(ISBLANK(Bac!$D141),"",Bac!K141)</f>
        <v/>
      </c>
      <c r="Q500" s="65" t="e">
        <f>VLOOKUP($G500,Now!$B$14:$BA$1048576,2,FALSE)</f>
        <v>#N/A</v>
      </c>
      <c r="R500" s="65" t="e">
        <f>VLOOKUP($G500,For!$B$14:$BA$1048576,2,FALSE)</f>
        <v>#N/A</v>
      </c>
      <c r="S500" s="67">
        <f t="shared" si="7"/>
        <v>-9999</v>
      </c>
      <c r="U500" s="65" t="e">
        <f>VLOOKUP($G500,Bac!$B$14:$BA$1048576,11,FALSE)</f>
        <v>#N/A</v>
      </c>
      <c r="V500" s="65" t="e">
        <f>VLOOKUP($G500,Bac!$B$14:$BA$1048576,16,FALSE)</f>
        <v>#N/A</v>
      </c>
      <c r="W500" s="65" t="e">
        <f>VLOOKUP($G500,Now!$B$14:$BA$1048576,11,FALSE)</f>
        <v>#N/A</v>
      </c>
      <c r="X500" s="65" t="e">
        <f>VLOOKUP($G500,Now!$B$14:$BA$1048576,16,FALSE)</f>
        <v>#N/A</v>
      </c>
      <c r="Y500" s="65" t="e">
        <f>VLOOKUP($G500,For!$B$14:$BA$1048576,11,FALSE)</f>
        <v>#N/A</v>
      </c>
      <c r="Z500" s="65" t="e">
        <f>VLOOKUP($G500,For!$B$14:$BA$1048576,16,FALSE)</f>
        <v>#N/A</v>
      </c>
      <c r="AB500" s="72" t="e">
        <f>VLOOKUP($G500,For!$B$14:$BA$1048576,51,FALSE)</f>
        <v>#N/A</v>
      </c>
      <c r="AC500" s="72" t="e">
        <f>VLOOKUP($G500,For!$B$14:$BA$1048576,52,FALSE)</f>
        <v>#N/A</v>
      </c>
    </row>
    <row r="501" spans="7:29" x14ac:dyDescent="0.25">
      <c r="G501" s="54" t="str">
        <f>IF(ISBLANK(Bac!$D469),"",Bac!B469)</f>
        <v/>
      </c>
      <c r="H501" s="65" t="str">
        <f>IF(ISBLANK(Bac!$D469),"",Bac!C469)</f>
        <v/>
      </c>
      <c r="I501" s="54" t="str">
        <f>IF(ISBLANK(Bac!$D469),"",Bac!D469)</f>
        <v/>
      </c>
      <c r="J501" s="54" t="str">
        <f>IF(ISBLANK(Bac!$D469),"",Bac!E469)</f>
        <v/>
      </c>
      <c r="K501" s="54" t="str">
        <f>IF(ISBLANK(Bac!$D469),"",Bac!F469)</f>
        <v/>
      </c>
      <c r="L501" s="54" t="str">
        <f>IF(ISBLANK(Bac!$D469),"",Bac!G469)</f>
        <v/>
      </c>
      <c r="M501" s="54" t="str">
        <f>IF(ISBLANK(Bac!$D469),"",Bac!H469)</f>
        <v/>
      </c>
      <c r="N501" s="54" t="str">
        <f>IF(ISBLANK(Bac!$D469),"",Bac!I469)</f>
        <v/>
      </c>
      <c r="O501" s="54" t="str">
        <f>IF(ISBLANK(Bac!$D469),"",Bac!J469)</f>
        <v/>
      </c>
      <c r="P501" s="54" t="str">
        <f>IF(ISBLANK(Bac!$D469),"",Bac!K469)</f>
        <v/>
      </c>
      <c r="Q501" s="65" t="e">
        <f>VLOOKUP($G501,Now!$B$14:$BA$1048576,2,FALSE)</f>
        <v>#N/A</v>
      </c>
      <c r="R501" s="65" t="e">
        <f>VLOOKUP($G501,For!$B$14:$BA$1048576,2,FALSE)</f>
        <v>#N/A</v>
      </c>
      <c r="S501" s="67">
        <f t="shared" si="7"/>
        <v>-9999</v>
      </c>
      <c r="U501" s="65" t="e">
        <f>VLOOKUP($G501,Bac!$B$14:$BA$1048576,11,FALSE)</f>
        <v>#N/A</v>
      </c>
      <c r="V501" s="65" t="e">
        <f>VLOOKUP($G501,Bac!$B$14:$BA$1048576,16,FALSE)</f>
        <v>#N/A</v>
      </c>
      <c r="W501" s="65" t="e">
        <f>VLOOKUP($G501,Now!$B$14:$BA$1048576,11,FALSE)</f>
        <v>#N/A</v>
      </c>
      <c r="X501" s="65" t="e">
        <f>VLOOKUP($G501,Now!$B$14:$BA$1048576,16,FALSE)</f>
        <v>#N/A</v>
      </c>
      <c r="Y501" s="65" t="e">
        <f>VLOOKUP($G501,For!$B$14:$BA$1048576,11,FALSE)</f>
        <v>#N/A</v>
      </c>
      <c r="Z501" s="65" t="e">
        <f>VLOOKUP($G501,For!$B$14:$BA$1048576,16,FALSE)</f>
        <v>#N/A</v>
      </c>
      <c r="AB501" s="72" t="e">
        <f>VLOOKUP($G501,For!$B$14:$BA$1048576,51,FALSE)</f>
        <v>#N/A</v>
      </c>
      <c r="AC501" s="72" t="e">
        <f>VLOOKUP($G501,For!$B$14:$BA$1048576,52,FALSE)</f>
        <v>#N/A</v>
      </c>
    </row>
    <row r="502" spans="7:29" x14ac:dyDescent="0.25">
      <c r="G502" s="54" t="str">
        <f>IF(ISBLANK(Bac!$D1161),"",Bac!B1161)</f>
        <v/>
      </c>
      <c r="H502" s="65" t="str">
        <f>IF(ISBLANK(Bac!$D1161),"",Bac!C1161)</f>
        <v/>
      </c>
      <c r="I502" s="54" t="str">
        <f>IF(ISBLANK(Bac!$D1161),"",Bac!D1161)</f>
        <v/>
      </c>
      <c r="J502" s="54" t="str">
        <f>IF(ISBLANK(Bac!$D1161),"",Bac!E1161)</f>
        <v/>
      </c>
      <c r="K502" s="54" t="str">
        <f>IF(ISBLANK(Bac!$D1161),"",Bac!F1161)</f>
        <v/>
      </c>
      <c r="L502" s="54" t="str">
        <f>IF(ISBLANK(Bac!$D1161),"",Bac!G1161)</f>
        <v/>
      </c>
      <c r="M502" s="54" t="str">
        <f>IF(ISBLANK(Bac!$D1161),"",Bac!H1161)</f>
        <v/>
      </c>
      <c r="N502" s="54" t="str">
        <f>IF(ISBLANK(Bac!$D1161),"",Bac!I1161)</f>
        <v/>
      </c>
      <c r="O502" s="54" t="str">
        <f>IF(ISBLANK(Bac!$D1161),"",Bac!J1161)</f>
        <v/>
      </c>
      <c r="P502" s="54" t="str">
        <f>IF(ISBLANK(Bac!$D1161),"",Bac!K1161)</f>
        <v/>
      </c>
      <c r="Q502" s="65" t="e">
        <f>VLOOKUP($G502,Now!$B$14:$BA$1048576,2,FALSE)</f>
        <v>#N/A</v>
      </c>
      <c r="R502" s="65" t="e">
        <f>VLOOKUP($G502,For!$B$14:$BA$1048576,2,FALSE)</f>
        <v>#N/A</v>
      </c>
      <c r="S502" s="67">
        <f t="shared" si="7"/>
        <v>-9999</v>
      </c>
      <c r="U502" s="65" t="e">
        <f>VLOOKUP($G502,Bac!$B$14:$BA$1048576,11,FALSE)</f>
        <v>#N/A</v>
      </c>
      <c r="V502" s="65" t="e">
        <f>VLOOKUP($G502,Bac!$B$14:$BA$1048576,16,FALSE)</f>
        <v>#N/A</v>
      </c>
      <c r="W502" s="65" t="e">
        <f>VLOOKUP($G502,Now!$B$14:$BA$1048576,11,FALSE)</f>
        <v>#N/A</v>
      </c>
      <c r="X502" s="65" t="e">
        <f>VLOOKUP($G502,Now!$B$14:$BA$1048576,16,FALSE)</f>
        <v>#N/A</v>
      </c>
      <c r="Y502" s="65" t="e">
        <f>VLOOKUP($G502,For!$B$14:$BA$1048576,11,FALSE)</f>
        <v>#N/A</v>
      </c>
      <c r="Z502" s="65" t="e">
        <f>VLOOKUP($G502,For!$B$14:$BA$1048576,16,FALSE)</f>
        <v>#N/A</v>
      </c>
      <c r="AB502" s="72" t="e">
        <f>VLOOKUP($G502,For!$B$14:$BA$1048576,51,FALSE)</f>
        <v>#N/A</v>
      </c>
      <c r="AC502" s="72" t="e">
        <f>VLOOKUP($G502,For!$B$14:$BA$1048576,52,FALSE)</f>
        <v>#N/A</v>
      </c>
    </row>
    <row r="503" spans="7:29" x14ac:dyDescent="0.25">
      <c r="G503" s="54" t="str">
        <f>IF(ISBLANK(Bac!$D741),"",Bac!B741)</f>
        <v/>
      </c>
      <c r="H503" s="65" t="str">
        <f>IF(ISBLANK(Bac!$D741),"",Bac!C741)</f>
        <v/>
      </c>
      <c r="I503" s="54" t="str">
        <f>IF(ISBLANK(Bac!$D741),"",Bac!D741)</f>
        <v/>
      </c>
      <c r="J503" s="54" t="str">
        <f>IF(ISBLANK(Bac!$D741),"",Bac!E741)</f>
        <v/>
      </c>
      <c r="K503" s="54" t="str">
        <f>IF(ISBLANK(Bac!$D741),"",Bac!F741)</f>
        <v/>
      </c>
      <c r="L503" s="54" t="str">
        <f>IF(ISBLANK(Bac!$D741),"",Bac!G741)</f>
        <v/>
      </c>
      <c r="M503" s="54" t="str">
        <f>IF(ISBLANK(Bac!$D741),"",Bac!H741)</f>
        <v/>
      </c>
      <c r="N503" s="54" t="str">
        <f>IF(ISBLANK(Bac!$D741),"",Bac!I741)</f>
        <v/>
      </c>
      <c r="O503" s="54" t="str">
        <f>IF(ISBLANK(Bac!$D741),"",Bac!J741)</f>
        <v/>
      </c>
      <c r="P503" s="54" t="str">
        <f>IF(ISBLANK(Bac!$D741),"",Bac!K741)</f>
        <v/>
      </c>
      <c r="Q503" s="65" t="e">
        <f>VLOOKUP($G503,Now!$B$14:$BA$1048576,2,FALSE)</f>
        <v>#N/A</v>
      </c>
      <c r="R503" s="65" t="e">
        <f>VLOOKUP($G503,For!$B$14:$BA$1048576,2,FALSE)</f>
        <v>#N/A</v>
      </c>
      <c r="S503" s="67">
        <f t="shared" si="7"/>
        <v>-9999</v>
      </c>
      <c r="U503" s="65" t="e">
        <f>VLOOKUP($G503,Bac!$B$14:$BA$1048576,11,FALSE)</f>
        <v>#N/A</v>
      </c>
      <c r="V503" s="65" t="e">
        <f>VLOOKUP($G503,Bac!$B$14:$BA$1048576,16,FALSE)</f>
        <v>#N/A</v>
      </c>
      <c r="W503" s="65" t="e">
        <f>VLOOKUP($G503,Now!$B$14:$BA$1048576,11,FALSE)</f>
        <v>#N/A</v>
      </c>
      <c r="X503" s="65" t="e">
        <f>VLOOKUP($G503,Now!$B$14:$BA$1048576,16,FALSE)</f>
        <v>#N/A</v>
      </c>
      <c r="Y503" s="65" t="e">
        <f>VLOOKUP($G503,For!$B$14:$BA$1048576,11,FALSE)</f>
        <v>#N/A</v>
      </c>
      <c r="Z503" s="65" t="e">
        <f>VLOOKUP($G503,For!$B$14:$BA$1048576,16,FALSE)</f>
        <v>#N/A</v>
      </c>
      <c r="AB503" s="72" t="e">
        <f>VLOOKUP($G503,For!$B$14:$BA$1048576,51,FALSE)</f>
        <v>#N/A</v>
      </c>
      <c r="AC503" s="72" t="e">
        <f>VLOOKUP($G503,For!$B$14:$BA$1048576,52,FALSE)</f>
        <v>#N/A</v>
      </c>
    </row>
    <row r="504" spans="7:29" x14ac:dyDescent="0.25">
      <c r="G504" s="54" t="str">
        <f>IF(ISBLANK(Bac!$D746),"",Bac!B746)</f>
        <v/>
      </c>
      <c r="H504" s="65" t="str">
        <f>IF(ISBLANK(Bac!$D746),"",Bac!C746)</f>
        <v/>
      </c>
      <c r="I504" s="54" t="str">
        <f>IF(ISBLANK(Bac!$D746),"",Bac!D746)</f>
        <v/>
      </c>
      <c r="J504" s="54" t="str">
        <f>IF(ISBLANK(Bac!$D746),"",Bac!E746)</f>
        <v/>
      </c>
      <c r="K504" s="54" t="str">
        <f>IF(ISBLANK(Bac!$D746),"",Bac!F746)</f>
        <v/>
      </c>
      <c r="L504" s="54" t="str">
        <f>IF(ISBLANK(Bac!$D746),"",Bac!G746)</f>
        <v/>
      </c>
      <c r="M504" s="54" t="str">
        <f>IF(ISBLANK(Bac!$D746),"",Bac!H746)</f>
        <v/>
      </c>
      <c r="N504" s="54" t="str">
        <f>IF(ISBLANK(Bac!$D746),"",Bac!I746)</f>
        <v/>
      </c>
      <c r="O504" s="54" t="str">
        <f>IF(ISBLANK(Bac!$D746),"",Bac!J746)</f>
        <v/>
      </c>
      <c r="P504" s="54" t="str">
        <f>IF(ISBLANK(Bac!$D746),"",Bac!K746)</f>
        <v/>
      </c>
      <c r="Q504" s="65" t="e">
        <f>VLOOKUP($G504,Now!$B$14:$BA$1048576,2,FALSE)</f>
        <v>#N/A</v>
      </c>
      <c r="R504" s="65" t="e">
        <f>VLOOKUP($G504,For!$B$14:$BA$1048576,2,FALSE)</f>
        <v>#N/A</v>
      </c>
      <c r="S504" s="67">
        <f t="shared" si="7"/>
        <v>-9999</v>
      </c>
      <c r="U504" s="65" t="e">
        <f>VLOOKUP($G504,Bac!$B$14:$BA$1048576,11,FALSE)</f>
        <v>#N/A</v>
      </c>
      <c r="V504" s="65" t="e">
        <f>VLOOKUP($G504,Bac!$B$14:$BA$1048576,16,FALSE)</f>
        <v>#N/A</v>
      </c>
      <c r="W504" s="65" t="e">
        <f>VLOOKUP($G504,Now!$B$14:$BA$1048576,11,FALSE)</f>
        <v>#N/A</v>
      </c>
      <c r="X504" s="65" t="e">
        <f>VLOOKUP($G504,Now!$B$14:$BA$1048576,16,FALSE)</f>
        <v>#N/A</v>
      </c>
      <c r="Y504" s="65" t="e">
        <f>VLOOKUP($G504,For!$B$14:$BA$1048576,11,FALSE)</f>
        <v>#N/A</v>
      </c>
      <c r="Z504" s="65" t="e">
        <f>VLOOKUP($G504,For!$B$14:$BA$1048576,16,FALSE)</f>
        <v>#N/A</v>
      </c>
      <c r="AB504" s="72" t="e">
        <f>VLOOKUP($G504,For!$B$14:$BA$1048576,51,FALSE)</f>
        <v>#N/A</v>
      </c>
      <c r="AC504" s="72" t="e">
        <f>VLOOKUP($G504,For!$B$14:$BA$1048576,52,FALSE)</f>
        <v>#N/A</v>
      </c>
    </row>
    <row r="505" spans="7:29" x14ac:dyDescent="0.25">
      <c r="G505" s="54" t="str">
        <f>IF(ISBLANK(Bac!$D1213),"",Bac!B1213)</f>
        <v/>
      </c>
      <c r="H505" s="65" t="str">
        <f>IF(ISBLANK(Bac!$D1213),"",Bac!C1213)</f>
        <v/>
      </c>
      <c r="I505" s="54" t="str">
        <f>IF(ISBLANK(Bac!$D1213),"",Bac!D1213)</f>
        <v/>
      </c>
      <c r="J505" s="54" t="str">
        <f>IF(ISBLANK(Bac!$D1213),"",Bac!E1213)</f>
        <v/>
      </c>
      <c r="K505" s="54" t="str">
        <f>IF(ISBLANK(Bac!$D1213),"",Bac!F1213)</f>
        <v/>
      </c>
      <c r="L505" s="54" t="str">
        <f>IF(ISBLANK(Bac!$D1213),"",Bac!G1213)</f>
        <v/>
      </c>
      <c r="M505" s="54" t="str">
        <f>IF(ISBLANK(Bac!$D1213),"",Bac!H1213)</f>
        <v/>
      </c>
      <c r="N505" s="54" t="str">
        <f>IF(ISBLANK(Bac!$D1213),"",Bac!I1213)</f>
        <v/>
      </c>
      <c r="O505" s="54" t="str">
        <f>IF(ISBLANK(Bac!$D1213),"",Bac!J1213)</f>
        <v/>
      </c>
      <c r="P505" s="54" t="str">
        <f>IF(ISBLANK(Bac!$D1213),"",Bac!K1213)</f>
        <v/>
      </c>
      <c r="Q505" s="65" t="e">
        <f>VLOOKUP($G505,Now!$B$14:$BA$1048576,2,FALSE)</f>
        <v>#N/A</v>
      </c>
      <c r="R505" s="65" t="e">
        <f>VLOOKUP($G505,For!$B$14:$BA$1048576,2,FALSE)</f>
        <v>#N/A</v>
      </c>
      <c r="S505" s="67">
        <f t="shared" si="7"/>
        <v>-9999</v>
      </c>
      <c r="U505" s="65" t="e">
        <f>VLOOKUP($G505,Bac!$B$14:$BA$1048576,11,FALSE)</f>
        <v>#N/A</v>
      </c>
      <c r="V505" s="65" t="e">
        <f>VLOOKUP($G505,Bac!$B$14:$BA$1048576,16,FALSE)</f>
        <v>#N/A</v>
      </c>
      <c r="W505" s="65" t="e">
        <f>VLOOKUP($G505,Now!$B$14:$BA$1048576,11,FALSE)</f>
        <v>#N/A</v>
      </c>
      <c r="X505" s="65" t="e">
        <f>VLOOKUP($G505,Now!$B$14:$BA$1048576,16,FALSE)</f>
        <v>#N/A</v>
      </c>
      <c r="Y505" s="65" t="e">
        <f>VLOOKUP($G505,For!$B$14:$BA$1048576,11,FALSE)</f>
        <v>#N/A</v>
      </c>
      <c r="Z505" s="65" t="e">
        <f>VLOOKUP($G505,For!$B$14:$BA$1048576,16,FALSE)</f>
        <v>#N/A</v>
      </c>
      <c r="AB505" s="72" t="e">
        <f>VLOOKUP($G505,For!$B$14:$BA$1048576,51,FALSE)</f>
        <v>#N/A</v>
      </c>
      <c r="AC505" s="72" t="e">
        <f>VLOOKUP($G505,For!$B$14:$BA$1048576,52,FALSE)</f>
        <v>#N/A</v>
      </c>
    </row>
    <row r="506" spans="7:29" x14ac:dyDescent="0.25">
      <c r="G506" s="54" t="str">
        <f>IF(ISBLANK(Bac!$D864),"",Bac!B864)</f>
        <v/>
      </c>
      <c r="H506" s="65" t="str">
        <f>IF(ISBLANK(Bac!$D864),"",Bac!C864)</f>
        <v/>
      </c>
      <c r="I506" s="54" t="str">
        <f>IF(ISBLANK(Bac!$D864),"",Bac!D864)</f>
        <v/>
      </c>
      <c r="J506" s="54" t="str">
        <f>IF(ISBLANK(Bac!$D864),"",Bac!E864)</f>
        <v/>
      </c>
      <c r="K506" s="54" t="str">
        <f>IF(ISBLANK(Bac!$D864),"",Bac!F864)</f>
        <v/>
      </c>
      <c r="L506" s="54" t="str">
        <f>IF(ISBLANK(Bac!$D864),"",Bac!G864)</f>
        <v/>
      </c>
      <c r="M506" s="54" t="str">
        <f>IF(ISBLANK(Bac!$D864),"",Bac!H864)</f>
        <v/>
      </c>
      <c r="N506" s="54" t="str">
        <f>IF(ISBLANK(Bac!$D864),"",Bac!I864)</f>
        <v/>
      </c>
      <c r="O506" s="54" t="str">
        <f>IF(ISBLANK(Bac!$D864),"",Bac!J864)</f>
        <v/>
      </c>
      <c r="P506" s="54" t="str">
        <f>IF(ISBLANK(Bac!$D864),"",Bac!K864)</f>
        <v/>
      </c>
      <c r="Q506" s="65" t="e">
        <f>VLOOKUP($G506,Now!$B$14:$BA$1048576,2,FALSE)</f>
        <v>#N/A</v>
      </c>
      <c r="R506" s="65" t="e">
        <f>VLOOKUP($G506,For!$B$14:$BA$1048576,2,FALSE)</f>
        <v>#N/A</v>
      </c>
      <c r="S506" s="67">
        <f t="shared" si="7"/>
        <v>-9999</v>
      </c>
      <c r="U506" s="65" t="e">
        <f>VLOOKUP($G506,Bac!$B$14:$BA$1048576,11,FALSE)</f>
        <v>#N/A</v>
      </c>
      <c r="V506" s="65" t="e">
        <f>VLOOKUP($G506,Bac!$B$14:$BA$1048576,16,FALSE)</f>
        <v>#N/A</v>
      </c>
      <c r="W506" s="65" t="e">
        <f>VLOOKUP($G506,Now!$B$14:$BA$1048576,11,FALSE)</f>
        <v>#N/A</v>
      </c>
      <c r="X506" s="65" t="e">
        <f>VLOOKUP($G506,Now!$B$14:$BA$1048576,16,FALSE)</f>
        <v>#N/A</v>
      </c>
      <c r="Y506" s="65" t="e">
        <f>VLOOKUP($G506,For!$B$14:$BA$1048576,11,FALSE)</f>
        <v>#N/A</v>
      </c>
      <c r="Z506" s="65" t="e">
        <f>VLOOKUP($G506,For!$B$14:$BA$1048576,16,FALSE)</f>
        <v>#N/A</v>
      </c>
      <c r="AB506" s="72" t="e">
        <f>VLOOKUP($G506,For!$B$14:$BA$1048576,51,FALSE)</f>
        <v>#N/A</v>
      </c>
      <c r="AC506" s="72" t="e">
        <f>VLOOKUP($G506,For!$B$14:$BA$1048576,52,FALSE)</f>
        <v>#N/A</v>
      </c>
    </row>
    <row r="507" spans="7:29" x14ac:dyDescent="0.25">
      <c r="G507" s="54" t="str">
        <f>IF(ISBLANK(Bac!$D765),"",Bac!B765)</f>
        <v/>
      </c>
      <c r="H507" s="65" t="str">
        <f>IF(ISBLANK(Bac!$D765),"",Bac!C765)</f>
        <v/>
      </c>
      <c r="I507" s="54" t="str">
        <f>IF(ISBLANK(Bac!$D765),"",Bac!D765)</f>
        <v/>
      </c>
      <c r="J507" s="54" t="str">
        <f>IF(ISBLANK(Bac!$D765),"",Bac!E765)</f>
        <v/>
      </c>
      <c r="K507" s="54" t="str">
        <f>IF(ISBLANK(Bac!$D765),"",Bac!F765)</f>
        <v/>
      </c>
      <c r="L507" s="54" t="str">
        <f>IF(ISBLANK(Bac!$D765),"",Bac!G765)</f>
        <v/>
      </c>
      <c r="M507" s="54" t="str">
        <f>IF(ISBLANK(Bac!$D765),"",Bac!H765)</f>
        <v/>
      </c>
      <c r="N507" s="54" t="str">
        <f>IF(ISBLANK(Bac!$D765),"",Bac!I765)</f>
        <v/>
      </c>
      <c r="O507" s="54" t="str">
        <f>IF(ISBLANK(Bac!$D765),"",Bac!J765)</f>
        <v/>
      </c>
      <c r="P507" s="54" t="str">
        <f>IF(ISBLANK(Bac!$D765),"",Bac!K765)</f>
        <v/>
      </c>
      <c r="Q507" s="65" t="e">
        <f>VLOOKUP($G507,Now!$B$14:$BA$1048576,2,FALSE)</f>
        <v>#N/A</v>
      </c>
      <c r="R507" s="65" t="e">
        <f>VLOOKUP($G507,For!$B$14:$BA$1048576,2,FALSE)</f>
        <v>#N/A</v>
      </c>
      <c r="S507" s="67">
        <f t="shared" si="7"/>
        <v>-9999</v>
      </c>
      <c r="U507" s="65" t="e">
        <f>VLOOKUP($G507,Bac!$B$14:$BA$1048576,11,FALSE)</f>
        <v>#N/A</v>
      </c>
      <c r="V507" s="65" t="e">
        <f>VLOOKUP($G507,Bac!$B$14:$BA$1048576,16,FALSE)</f>
        <v>#N/A</v>
      </c>
      <c r="W507" s="65" t="e">
        <f>VLOOKUP($G507,Now!$B$14:$BA$1048576,11,FALSE)</f>
        <v>#N/A</v>
      </c>
      <c r="X507" s="65" t="e">
        <f>VLOOKUP($G507,Now!$B$14:$BA$1048576,16,FALSE)</f>
        <v>#N/A</v>
      </c>
      <c r="Y507" s="65" t="e">
        <f>VLOOKUP($G507,For!$B$14:$BA$1048576,11,FALSE)</f>
        <v>#N/A</v>
      </c>
      <c r="Z507" s="65" t="e">
        <f>VLOOKUP($G507,For!$B$14:$BA$1048576,16,FALSE)</f>
        <v>#N/A</v>
      </c>
      <c r="AB507" s="72" t="e">
        <f>VLOOKUP($G507,For!$B$14:$BA$1048576,51,FALSE)</f>
        <v>#N/A</v>
      </c>
      <c r="AC507" s="72" t="e">
        <f>VLOOKUP($G507,For!$B$14:$BA$1048576,52,FALSE)</f>
        <v>#N/A</v>
      </c>
    </row>
    <row r="508" spans="7:29" x14ac:dyDescent="0.25">
      <c r="G508" s="54" t="str">
        <f>IF(ISBLANK(Bac!$D1175),"",Bac!B1175)</f>
        <v/>
      </c>
      <c r="H508" s="65" t="str">
        <f>IF(ISBLANK(Bac!$D1175),"",Bac!C1175)</f>
        <v/>
      </c>
      <c r="I508" s="54" t="str">
        <f>IF(ISBLANK(Bac!$D1175),"",Bac!D1175)</f>
        <v/>
      </c>
      <c r="J508" s="54" t="str">
        <f>IF(ISBLANK(Bac!$D1175),"",Bac!E1175)</f>
        <v/>
      </c>
      <c r="K508" s="54" t="str">
        <f>IF(ISBLANK(Bac!$D1175),"",Bac!F1175)</f>
        <v/>
      </c>
      <c r="L508" s="54" t="str">
        <f>IF(ISBLANK(Bac!$D1175),"",Bac!G1175)</f>
        <v/>
      </c>
      <c r="M508" s="54" t="str">
        <f>IF(ISBLANK(Bac!$D1175),"",Bac!H1175)</f>
        <v/>
      </c>
      <c r="N508" s="54" t="str">
        <f>IF(ISBLANK(Bac!$D1175),"",Bac!I1175)</f>
        <v/>
      </c>
      <c r="O508" s="54" t="str">
        <f>IF(ISBLANK(Bac!$D1175),"",Bac!J1175)</f>
        <v/>
      </c>
      <c r="P508" s="54" t="str">
        <f>IF(ISBLANK(Bac!$D1175),"",Bac!K1175)</f>
        <v/>
      </c>
      <c r="Q508" s="65" t="e">
        <f>VLOOKUP($G508,Now!$B$14:$BA$1048576,2,FALSE)</f>
        <v>#N/A</v>
      </c>
      <c r="R508" s="65" t="e">
        <f>VLOOKUP($G508,For!$B$14:$BA$1048576,2,FALSE)</f>
        <v>#N/A</v>
      </c>
      <c r="S508" s="67">
        <f t="shared" si="7"/>
        <v>-9999</v>
      </c>
      <c r="U508" s="65" t="e">
        <f>VLOOKUP($G508,Bac!$B$14:$BA$1048576,11,FALSE)</f>
        <v>#N/A</v>
      </c>
      <c r="V508" s="65" t="e">
        <f>VLOOKUP($G508,Bac!$B$14:$BA$1048576,16,FALSE)</f>
        <v>#N/A</v>
      </c>
      <c r="W508" s="65" t="e">
        <f>VLOOKUP($G508,Now!$B$14:$BA$1048576,11,FALSE)</f>
        <v>#N/A</v>
      </c>
      <c r="X508" s="65" t="e">
        <f>VLOOKUP($G508,Now!$B$14:$BA$1048576,16,FALSE)</f>
        <v>#N/A</v>
      </c>
      <c r="Y508" s="65" t="e">
        <f>VLOOKUP($G508,For!$B$14:$BA$1048576,11,FALSE)</f>
        <v>#N/A</v>
      </c>
      <c r="Z508" s="65" t="e">
        <f>VLOOKUP($G508,For!$B$14:$BA$1048576,16,FALSE)</f>
        <v>#N/A</v>
      </c>
      <c r="AB508" s="72" t="e">
        <f>VLOOKUP($G508,For!$B$14:$BA$1048576,51,FALSE)</f>
        <v>#N/A</v>
      </c>
      <c r="AC508" s="72" t="e">
        <f>VLOOKUP($G508,For!$B$14:$BA$1048576,52,FALSE)</f>
        <v>#N/A</v>
      </c>
    </row>
    <row r="509" spans="7:29" x14ac:dyDescent="0.25">
      <c r="G509" s="54" t="str">
        <f>IF(ISBLANK(Bac!$D930),"",Bac!B930)</f>
        <v/>
      </c>
      <c r="H509" s="65" t="str">
        <f>IF(ISBLANK(Bac!$D930),"",Bac!C930)</f>
        <v/>
      </c>
      <c r="I509" s="54" t="str">
        <f>IF(ISBLANK(Bac!$D930),"",Bac!D930)</f>
        <v/>
      </c>
      <c r="J509" s="54" t="str">
        <f>IF(ISBLANK(Bac!$D930),"",Bac!E930)</f>
        <v/>
      </c>
      <c r="K509" s="54" t="str">
        <f>IF(ISBLANK(Bac!$D930),"",Bac!F930)</f>
        <v/>
      </c>
      <c r="L509" s="54" t="str">
        <f>IF(ISBLANK(Bac!$D930),"",Bac!G930)</f>
        <v/>
      </c>
      <c r="M509" s="54" t="str">
        <f>IF(ISBLANK(Bac!$D930),"",Bac!H930)</f>
        <v/>
      </c>
      <c r="N509" s="54" t="str">
        <f>IF(ISBLANK(Bac!$D930),"",Bac!I930)</f>
        <v/>
      </c>
      <c r="O509" s="54" t="str">
        <f>IF(ISBLANK(Bac!$D930),"",Bac!J930)</f>
        <v/>
      </c>
      <c r="P509" s="54" t="str">
        <f>IF(ISBLANK(Bac!$D930),"",Bac!K930)</f>
        <v/>
      </c>
      <c r="Q509" s="65" t="e">
        <f>VLOOKUP($G509,Now!$B$14:$BA$1048576,2,FALSE)</f>
        <v>#N/A</v>
      </c>
      <c r="R509" s="65" t="e">
        <f>VLOOKUP($G509,For!$B$14:$BA$1048576,2,FALSE)</f>
        <v>#N/A</v>
      </c>
      <c r="S509" s="67">
        <f t="shared" si="7"/>
        <v>-9999</v>
      </c>
      <c r="U509" s="65" t="e">
        <f>VLOOKUP($G509,Bac!$B$14:$BA$1048576,11,FALSE)</f>
        <v>#N/A</v>
      </c>
      <c r="V509" s="65" t="e">
        <f>VLOOKUP($G509,Bac!$B$14:$BA$1048576,16,FALSE)</f>
        <v>#N/A</v>
      </c>
      <c r="W509" s="65" t="e">
        <f>VLOOKUP($G509,Now!$B$14:$BA$1048576,11,FALSE)</f>
        <v>#N/A</v>
      </c>
      <c r="X509" s="65" t="e">
        <f>VLOOKUP($G509,Now!$B$14:$BA$1048576,16,FALSE)</f>
        <v>#N/A</v>
      </c>
      <c r="Y509" s="65" t="e">
        <f>VLOOKUP($G509,For!$B$14:$BA$1048576,11,FALSE)</f>
        <v>#N/A</v>
      </c>
      <c r="Z509" s="65" t="e">
        <f>VLOOKUP($G509,For!$B$14:$BA$1048576,16,FALSE)</f>
        <v>#N/A</v>
      </c>
      <c r="AB509" s="72" t="e">
        <f>VLOOKUP($G509,For!$B$14:$BA$1048576,51,FALSE)</f>
        <v>#N/A</v>
      </c>
      <c r="AC509" s="72" t="e">
        <f>VLOOKUP($G509,For!$B$14:$BA$1048576,52,FALSE)</f>
        <v>#N/A</v>
      </c>
    </row>
    <row r="510" spans="7:29" x14ac:dyDescent="0.25">
      <c r="G510" s="54" t="str">
        <f>IF(ISBLANK(Bac!$D423),"",Bac!B423)</f>
        <v/>
      </c>
      <c r="H510" s="65" t="str">
        <f>IF(ISBLANK(Bac!$D423),"",Bac!C423)</f>
        <v/>
      </c>
      <c r="I510" s="54" t="str">
        <f>IF(ISBLANK(Bac!$D423),"",Bac!D423)</f>
        <v/>
      </c>
      <c r="J510" s="54" t="str">
        <f>IF(ISBLANK(Bac!$D423),"",Bac!E423)</f>
        <v/>
      </c>
      <c r="K510" s="54" t="str">
        <f>IF(ISBLANK(Bac!$D423),"",Bac!F423)</f>
        <v/>
      </c>
      <c r="L510" s="54" t="str">
        <f>IF(ISBLANK(Bac!$D423),"",Bac!G423)</f>
        <v/>
      </c>
      <c r="M510" s="54" t="str">
        <f>IF(ISBLANK(Bac!$D423),"",Bac!H423)</f>
        <v/>
      </c>
      <c r="N510" s="54" t="str">
        <f>IF(ISBLANK(Bac!$D423),"",Bac!I423)</f>
        <v/>
      </c>
      <c r="O510" s="54" t="str">
        <f>IF(ISBLANK(Bac!$D423),"",Bac!J423)</f>
        <v/>
      </c>
      <c r="P510" s="54" t="str">
        <f>IF(ISBLANK(Bac!$D423),"",Bac!K423)</f>
        <v/>
      </c>
      <c r="Q510" s="65" t="e">
        <f>VLOOKUP($G510,Now!$B$14:$BA$1048576,2,FALSE)</f>
        <v>#N/A</v>
      </c>
      <c r="R510" s="65" t="e">
        <f>VLOOKUP($G510,For!$B$14:$BA$1048576,2,FALSE)</f>
        <v>#N/A</v>
      </c>
      <c r="S510" s="67">
        <f t="shared" si="7"/>
        <v>-9999</v>
      </c>
      <c r="U510" s="65" t="e">
        <f>VLOOKUP($G510,Bac!$B$14:$BA$1048576,11,FALSE)</f>
        <v>#N/A</v>
      </c>
      <c r="V510" s="65" t="e">
        <f>VLOOKUP($G510,Bac!$B$14:$BA$1048576,16,FALSE)</f>
        <v>#N/A</v>
      </c>
      <c r="W510" s="65" t="e">
        <f>VLOOKUP($G510,Now!$B$14:$BA$1048576,11,FALSE)</f>
        <v>#N/A</v>
      </c>
      <c r="X510" s="65" t="e">
        <f>VLOOKUP($G510,Now!$B$14:$BA$1048576,16,FALSE)</f>
        <v>#N/A</v>
      </c>
      <c r="Y510" s="65" t="e">
        <f>VLOOKUP($G510,For!$B$14:$BA$1048576,11,FALSE)</f>
        <v>#N/A</v>
      </c>
      <c r="Z510" s="65" t="e">
        <f>VLOOKUP($G510,For!$B$14:$BA$1048576,16,FALSE)</f>
        <v>#N/A</v>
      </c>
      <c r="AB510" s="72" t="e">
        <f>VLOOKUP($G510,For!$B$14:$BA$1048576,51,FALSE)</f>
        <v>#N/A</v>
      </c>
      <c r="AC510" s="72" t="e">
        <f>VLOOKUP($G510,For!$B$14:$BA$1048576,52,FALSE)</f>
        <v>#N/A</v>
      </c>
    </row>
    <row r="511" spans="7:29" x14ac:dyDescent="0.25">
      <c r="G511" s="54" t="str">
        <f>IF(ISBLANK(Bac!$D804),"",Bac!B804)</f>
        <v/>
      </c>
      <c r="H511" s="65" t="str">
        <f>IF(ISBLANK(Bac!$D804),"",Bac!C804)</f>
        <v/>
      </c>
      <c r="I511" s="54" t="str">
        <f>IF(ISBLANK(Bac!$D804),"",Bac!D804)</f>
        <v/>
      </c>
      <c r="J511" s="54" t="str">
        <f>IF(ISBLANK(Bac!$D804),"",Bac!E804)</f>
        <v/>
      </c>
      <c r="K511" s="54" t="str">
        <f>IF(ISBLANK(Bac!$D804),"",Bac!F804)</f>
        <v/>
      </c>
      <c r="L511" s="54" t="str">
        <f>IF(ISBLANK(Bac!$D804),"",Bac!G804)</f>
        <v/>
      </c>
      <c r="M511" s="54" t="str">
        <f>IF(ISBLANK(Bac!$D804),"",Bac!H804)</f>
        <v/>
      </c>
      <c r="N511" s="54" t="str">
        <f>IF(ISBLANK(Bac!$D804),"",Bac!I804)</f>
        <v/>
      </c>
      <c r="O511" s="54" t="str">
        <f>IF(ISBLANK(Bac!$D804),"",Bac!J804)</f>
        <v/>
      </c>
      <c r="P511" s="54" t="str">
        <f>IF(ISBLANK(Bac!$D804),"",Bac!K804)</f>
        <v/>
      </c>
      <c r="Q511" s="65" t="e">
        <f>VLOOKUP($G511,Now!$B$14:$BA$1048576,2,FALSE)</f>
        <v>#N/A</v>
      </c>
      <c r="R511" s="65" t="e">
        <f>VLOOKUP($G511,For!$B$14:$BA$1048576,2,FALSE)</f>
        <v>#N/A</v>
      </c>
      <c r="S511" s="67">
        <f t="shared" si="7"/>
        <v>-9999</v>
      </c>
      <c r="U511" s="65" t="e">
        <f>VLOOKUP($G511,Bac!$B$14:$BA$1048576,11,FALSE)</f>
        <v>#N/A</v>
      </c>
      <c r="V511" s="65" t="e">
        <f>VLOOKUP($G511,Bac!$B$14:$BA$1048576,16,FALSE)</f>
        <v>#N/A</v>
      </c>
      <c r="W511" s="65" t="e">
        <f>VLOOKUP($G511,Now!$B$14:$BA$1048576,11,FALSE)</f>
        <v>#N/A</v>
      </c>
      <c r="X511" s="65" t="e">
        <f>VLOOKUP($G511,Now!$B$14:$BA$1048576,16,FALSE)</f>
        <v>#N/A</v>
      </c>
      <c r="Y511" s="65" t="e">
        <f>VLOOKUP($G511,For!$B$14:$BA$1048576,11,FALSE)</f>
        <v>#N/A</v>
      </c>
      <c r="Z511" s="65" t="e">
        <f>VLOOKUP($G511,For!$B$14:$BA$1048576,16,FALSE)</f>
        <v>#N/A</v>
      </c>
      <c r="AB511" s="72" t="e">
        <f>VLOOKUP($G511,For!$B$14:$BA$1048576,51,FALSE)</f>
        <v>#N/A</v>
      </c>
      <c r="AC511" s="72" t="e">
        <f>VLOOKUP($G511,For!$B$14:$BA$1048576,52,FALSE)</f>
        <v>#N/A</v>
      </c>
    </row>
    <row r="512" spans="7:29" x14ac:dyDescent="0.25">
      <c r="G512" s="54" t="str">
        <f>IF(ISBLANK(Bac!$D718),"",Bac!B718)</f>
        <v/>
      </c>
      <c r="H512" s="65" t="str">
        <f>IF(ISBLANK(Bac!$D718),"",Bac!C718)</f>
        <v/>
      </c>
      <c r="I512" s="54" t="str">
        <f>IF(ISBLANK(Bac!$D718),"",Bac!D718)</f>
        <v/>
      </c>
      <c r="J512" s="54" t="str">
        <f>IF(ISBLANK(Bac!$D718),"",Bac!E718)</f>
        <v/>
      </c>
      <c r="K512" s="54" t="str">
        <f>IF(ISBLANK(Bac!$D718),"",Bac!F718)</f>
        <v/>
      </c>
      <c r="L512" s="54" t="str">
        <f>IF(ISBLANK(Bac!$D718),"",Bac!G718)</f>
        <v/>
      </c>
      <c r="M512" s="54" t="str">
        <f>IF(ISBLANK(Bac!$D718),"",Bac!H718)</f>
        <v/>
      </c>
      <c r="N512" s="54" t="str">
        <f>IF(ISBLANK(Bac!$D718),"",Bac!I718)</f>
        <v/>
      </c>
      <c r="O512" s="54" t="str">
        <f>IF(ISBLANK(Bac!$D718),"",Bac!J718)</f>
        <v/>
      </c>
      <c r="P512" s="54" t="str">
        <f>IF(ISBLANK(Bac!$D718),"",Bac!K718)</f>
        <v/>
      </c>
      <c r="Q512" s="65" t="e">
        <f>VLOOKUP($G512,Now!$B$14:$BA$1048576,2,FALSE)</f>
        <v>#N/A</v>
      </c>
      <c r="R512" s="65" t="e">
        <f>VLOOKUP($G512,For!$B$14:$BA$1048576,2,FALSE)</f>
        <v>#N/A</v>
      </c>
      <c r="S512" s="67">
        <f t="shared" si="7"/>
        <v>-9999</v>
      </c>
      <c r="U512" s="65" t="e">
        <f>VLOOKUP($G512,Bac!$B$14:$BA$1048576,11,FALSE)</f>
        <v>#N/A</v>
      </c>
      <c r="V512" s="65" t="e">
        <f>VLOOKUP($G512,Bac!$B$14:$BA$1048576,16,FALSE)</f>
        <v>#N/A</v>
      </c>
      <c r="W512" s="65" t="e">
        <f>VLOOKUP($G512,Now!$B$14:$BA$1048576,11,FALSE)</f>
        <v>#N/A</v>
      </c>
      <c r="X512" s="65" t="e">
        <f>VLOOKUP($G512,Now!$B$14:$BA$1048576,16,FALSE)</f>
        <v>#N/A</v>
      </c>
      <c r="Y512" s="65" t="e">
        <f>VLOOKUP($G512,For!$B$14:$BA$1048576,11,FALSE)</f>
        <v>#N/A</v>
      </c>
      <c r="Z512" s="65" t="e">
        <f>VLOOKUP($G512,For!$B$14:$BA$1048576,16,FALSE)</f>
        <v>#N/A</v>
      </c>
      <c r="AB512" s="72" t="e">
        <f>VLOOKUP($G512,For!$B$14:$BA$1048576,51,FALSE)</f>
        <v>#N/A</v>
      </c>
      <c r="AC512" s="72" t="e">
        <f>VLOOKUP($G512,For!$B$14:$BA$1048576,52,FALSE)</f>
        <v>#N/A</v>
      </c>
    </row>
    <row r="513" spans="7:29" x14ac:dyDescent="0.25">
      <c r="G513" s="54" t="str">
        <f>IF(ISBLANK(Bac!$D927),"",Bac!B927)</f>
        <v/>
      </c>
      <c r="H513" s="65" t="str">
        <f>IF(ISBLANK(Bac!$D927),"",Bac!C927)</f>
        <v/>
      </c>
      <c r="I513" s="54" t="str">
        <f>IF(ISBLANK(Bac!$D927),"",Bac!D927)</f>
        <v/>
      </c>
      <c r="J513" s="54" t="str">
        <f>IF(ISBLANK(Bac!$D927),"",Bac!E927)</f>
        <v/>
      </c>
      <c r="K513" s="54" t="str">
        <f>IF(ISBLANK(Bac!$D927),"",Bac!F927)</f>
        <v/>
      </c>
      <c r="L513" s="54" t="str">
        <f>IF(ISBLANK(Bac!$D927),"",Bac!G927)</f>
        <v/>
      </c>
      <c r="M513" s="54" t="str">
        <f>IF(ISBLANK(Bac!$D927),"",Bac!H927)</f>
        <v/>
      </c>
      <c r="N513" s="54" t="str">
        <f>IF(ISBLANK(Bac!$D927),"",Bac!I927)</f>
        <v/>
      </c>
      <c r="O513" s="54" t="str">
        <f>IF(ISBLANK(Bac!$D927),"",Bac!J927)</f>
        <v/>
      </c>
      <c r="P513" s="54" t="str">
        <f>IF(ISBLANK(Bac!$D927),"",Bac!K927)</f>
        <v/>
      </c>
      <c r="Q513" s="65" t="e">
        <f>VLOOKUP($G513,Now!$B$14:$BA$1048576,2,FALSE)</f>
        <v>#N/A</v>
      </c>
      <c r="R513" s="65" t="e">
        <f>VLOOKUP($G513,For!$B$14:$BA$1048576,2,FALSE)</f>
        <v>#N/A</v>
      </c>
      <c r="S513" s="67">
        <f t="shared" si="7"/>
        <v>-9999</v>
      </c>
      <c r="U513" s="65" t="e">
        <f>VLOOKUP($G513,Bac!$B$14:$BA$1048576,11,FALSE)</f>
        <v>#N/A</v>
      </c>
      <c r="V513" s="65" t="e">
        <f>VLOOKUP($G513,Bac!$B$14:$BA$1048576,16,FALSE)</f>
        <v>#N/A</v>
      </c>
      <c r="W513" s="65" t="e">
        <f>VLOOKUP($G513,Now!$B$14:$BA$1048576,11,FALSE)</f>
        <v>#N/A</v>
      </c>
      <c r="X513" s="65" t="e">
        <f>VLOOKUP($G513,Now!$B$14:$BA$1048576,16,FALSE)</f>
        <v>#N/A</v>
      </c>
      <c r="Y513" s="65" t="e">
        <f>VLOOKUP($G513,For!$B$14:$BA$1048576,11,FALSE)</f>
        <v>#N/A</v>
      </c>
      <c r="Z513" s="65" t="e">
        <f>VLOOKUP($G513,For!$B$14:$BA$1048576,16,FALSE)</f>
        <v>#N/A</v>
      </c>
      <c r="AB513" s="72" t="e">
        <f>VLOOKUP($G513,For!$B$14:$BA$1048576,51,FALSE)</f>
        <v>#N/A</v>
      </c>
      <c r="AC513" s="72" t="e">
        <f>VLOOKUP($G513,For!$B$14:$BA$1048576,52,FALSE)</f>
        <v>#N/A</v>
      </c>
    </row>
    <row r="514" spans="7:29" x14ac:dyDescent="0.25">
      <c r="G514" s="54" t="str">
        <f>IF(ISBLANK(Bac!$D823),"",Bac!B823)</f>
        <v/>
      </c>
      <c r="H514" s="65" t="str">
        <f>IF(ISBLANK(Bac!$D823),"",Bac!C823)</f>
        <v/>
      </c>
      <c r="I514" s="54" t="str">
        <f>IF(ISBLANK(Bac!$D823),"",Bac!D823)</f>
        <v/>
      </c>
      <c r="J514" s="54" t="str">
        <f>IF(ISBLANK(Bac!$D823),"",Bac!E823)</f>
        <v/>
      </c>
      <c r="K514" s="54" t="str">
        <f>IF(ISBLANK(Bac!$D823),"",Bac!F823)</f>
        <v/>
      </c>
      <c r="L514" s="54" t="str">
        <f>IF(ISBLANK(Bac!$D823),"",Bac!G823)</f>
        <v/>
      </c>
      <c r="M514" s="54" t="str">
        <f>IF(ISBLANK(Bac!$D823),"",Bac!H823)</f>
        <v/>
      </c>
      <c r="N514" s="54" t="str">
        <f>IF(ISBLANK(Bac!$D823),"",Bac!I823)</f>
        <v/>
      </c>
      <c r="O514" s="54" t="str">
        <f>IF(ISBLANK(Bac!$D823),"",Bac!J823)</f>
        <v/>
      </c>
      <c r="P514" s="54" t="str">
        <f>IF(ISBLANK(Bac!$D823),"",Bac!K823)</f>
        <v/>
      </c>
      <c r="Q514" s="65" t="e">
        <f>VLOOKUP($G514,Now!$B$14:$BA$1048576,2,FALSE)</f>
        <v>#N/A</v>
      </c>
      <c r="R514" s="65" t="e">
        <f>VLOOKUP($G514,For!$B$14:$BA$1048576,2,FALSE)</f>
        <v>#N/A</v>
      </c>
      <c r="S514" s="67">
        <f t="shared" si="7"/>
        <v>-9999</v>
      </c>
      <c r="U514" s="65" t="e">
        <f>VLOOKUP($G514,Bac!$B$14:$BA$1048576,11,FALSE)</f>
        <v>#N/A</v>
      </c>
      <c r="V514" s="65" t="e">
        <f>VLOOKUP($G514,Bac!$B$14:$BA$1048576,16,FALSE)</f>
        <v>#N/A</v>
      </c>
      <c r="W514" s="65" t="e">
        <f>VLOOKUP($G514,Now!$B$14:$BA$1048576,11,FALSE)</f>
        <v>#N/A</v>
      </c>
      <c r="X514" s="65" t="e">
        <f>VLOOKUP($G514,Now!$B$14:$BA$1048576,16,FALSE)</f>
        <v>#N/A</v>
      </c>
      <c r="Y514" s="65" t="e">
        <f>VLOOKUP($G514,For!$B$14:$BA$1048576,11,FALSE)</f>
        <v>#N/A</v>
      </c>
      <c r="Z514" s="65" t="e">
        <f>VLOOKUP($G514,For!$B$14:$BA$1048576,16,FALSE)</f>
        <v>#N/A</v>
      </c>
      <c r="AB514" s="72" t="e">
        <f>VLOOKUP($G514,For!$B$14:$BA$1048576,51,FALSE)</f>
        <v>#N/A</v>
      </c>
      <c r="AC514" s="72" t="e">
        <f>VLOOKUP($G514,For!$B$14:$BA$1048576,52,FALSE)</f>
        <v>#N/A</v>
      </c>
    </row>
    <row r="515" spans="7:29" x14ac:dyDescent="0.25">
      <c r="G515" s="54" t="str">
        <f>IF(ISBLANK(Bac!$D836),"",Bac!B836)</f>
        <v/>
      </c>
      <c r="H515" s="65" t="str">
        <f>IF(ISBLANK(Bac!$D836),"",Bac!C836)</f>
        <v/>
      </c>
      <c r="I515" s="54" t="str">
        <f>IF(ISBLANK(Bac!$D836),"",Bac!D836)</f>
        <v/>
      </c>
      <c r="J515" s="54" t="str">
        <f>IF(ISBLANK(Bac!$D836),"",Bac!E836)</f>
        <v/>
      </c>
      <c r="K515" s="54" t="str">
        <f>IF(ISBLANK(Bac!$D836),"",Bac!F836)</f>
        <v/>
      </c>
      <c r="L515" s="54" t="str">
        <f>IF(ISBLANK(Bac!$D836),"",Bac!G836)</f>
        <v/>
      </c>
      <c r="M515" s="54" t="str">
        <f>IF(ISBLANK(Bac!$D836),"",Bac!H836)</f>
        <v/>
      </c>
      <c r="N515" s="54" t="str">
        <f>IF(ISBLANK(Bac!$D836),"",Bac!I836)</f>
        <v/>
      </c>
      <c r="O515" s="54" t="str">
        <f>IF(ISBLANK(Bac!$D836),"",Bac!J836)</f>
        <v/>
      </c>
      <c r="P515" s="54" t="str">
        <f>IF(ISBLANK(Bac!$D836),"",Bac!K836)</f>
        <v/>
      </c>
      <c r="Q515" s="65" t="e">
        <f>VLOOKUP($G515,Now!$B$14:$BA$1048576,2,FALSE)</f>
        <v>#N/A</v>
      </c>
      <c r="R515" s="65" t="e">
        <f>VLOOKUP($G515,For!$B$14:$BA$1048576,2,FALSE)</f>
        <v>#N/A</v>
      </c>
      <c r="S515" s="67">
        <f t="shared" si="7"/>
        <v>-9999</v>
      </c>
      <c r="U515" s="65" t="e">
        <f>VLOOKUP($G515,Bac!$B$14:$BA$1048576,11,FALSE)</f>
        <v>#N/A</v>
      </c>
      <c r="V515" s="65" t="e">
        <f>VLOOKUP($G515,Bac!$B$14:$BA$1048576,16,FALSE)</f>
        <v>#N/A</v>
      </c>
      <c r="W515" s="65" t="e">
        <f>VLOOKUP($G515,Now!$B$14:$BA$1048576,11,FALSE)</f>
        <v>#N/A</v>
      </c>
      <c r="X515" s="65" t="e">
        <f>VLOOKUP($G515,Now!$B$14:$BA$1048576,16,FALSE)</f>
        <v>#N/A</v>
      </c>
      <c r="Y515" s="65" t="e">
        <f>VLOOKUP($G515,For!$B$14:$BA$1048576,11,FALSE)</f>
        <v>#N/A</v>
      </c>
      <c r="Z515" s="65" t="e">
        <f>VLOOKUP($G515,For!$B$14:$BA$1048576,16,FALSE)</f>
        <v>#N/A</v>
      </c>
      <c r="AB515" s="72" t="e">
        <f>VLOOKUP($G515,For!$B$14:$BA$1048576,51,FALSE)</f>
        <v>#N/A</v>
      </c>
      <c r="AC515" s="72" t="e">
        <f>VLOOKUP($G515,For!$B$14:$BA$1048576,52,FALSE)</f>
        <v>#N/A</v>
      </c>
    </row>
    <row r="516" spans="7:29" x14ac:dyDescent="0.25">
      <c r="G516" s="54" t="str">
        <f>IF(ISBLANK(Bac!$D1180),"",Bac!B1180)</f>
        <v/>
      </c>
      <c r="H516" s="65" t="str">
        <f>IF(ISBLANK(Bac!$D1180),"",Bac!C1180)</f>
        <v/>
      </c>
      <c r="I516" s="54" t="str">
        <f>IF(ISBLANK(Bac!$D1180),"",Bac!D1180)</f>
        <v/>
      </c>
      <c r="J516" s="54" t="str">
        <f>IF(ISBLANK(Bac!$D1180),"",Bac!E1180)</f>
        <v/>
      </c>
      <c r="K516" s="54" t="str">
        <f>IF(ISBLANK(Bac!$D1180),"",Bac!F1180)</f>
        <v/>
      </c>
      <c r="L516" s="54" t="str">
        <f>IF(ISBLANK(Bac!$D1180),"",Bac!G1180)</f>
        <v/>
      </c>
      <c r="M516" s="54" t="str">
        <f>IF(ISBLANK(Bac!$D1180),"",Bac!H1180)</f>
        <v/>
      </c>
      <c r="N516" s="54" t="str">
        <f>IF(ISBLANK(Bac!$D1180),"",Bac!I1180)</f>
        <v/>
      </c>
      <c r="O516" s="54" t="str">
        <f>IF(ISBLANK(Bac!$D1180),"",Bac!J1180)</f>
        <v/>
      </c>
      <c r="P516" s="54" t="str">
        <f>IF(ISBLANK(Bac!$D1180),"",Bac!K1180)</f>
        <v/>
      </c>
      <c r="Q516" s="65" t="e">
        <f>VLOOKUP($G516,Now!$B$14:$BA$1048576,2,FALSE)</f>
        <v>#N/A</v>
      </c>
      <c r="R516" s="65" t="e">
        <f>VLOOKUP($G516,For!$B$14:$BA$1048576,2,FALSE)</f>
        <v>#N/A</v>
      </c>
      <c r="S516" s="67">
        <f t="shared" si="7"/>
        <v>-9999</v>
      </c>
      <c r="U516" s="65" t="e">
        <f>VLOOKUP($G516,Bac!$B$14:$BA$1048576,11,FALSE)</f>
        <v>#N/A</v>
      </c>
      <c r="V516" s="65" t="e">
        <f>VLOOKUP($G516,Bac!$B$14:$BA$1048576,16,FALSE)</f>
        <v>#N/A</v>
      </c>
      <c r="W516" s="65" t="e">
        <f>VLOOKUP($G516,Now!$B$14:$BA$1048576,11,FALSE)</f>
        <v>#N/A</v>
      </c>
      <c r="X516" s="65" t="e">
        <f>VLOOKUP($G516,Now!$B$14:$BA$1048576,16,FALSE)</f>
        <v>#N/A</v>
      </c>
      <c r="Y516" s="65" t="e">
        <f>VLOOKUP($G516,For!$B$14:$BA$1048576,11,FALSE)</f>
        <v>#N/A</v>
      </c>
      <c r="Z516" s="65" t="e">
        <f>VLOOKUP($G516,For!$B$14:$BA$1048576,16,FALSE)</f>
        <v>#N/A</v>
      </c>
      <c r="AB516" s="72" t="e">
        <f>VLOOKUP($G516,For!$B$14:$BA$1048576,51,FALSE)</f>
        <v>#N/A</v>
      </c>
      <c r="AC516" s="72" t="e">
        <f>VLOOKUP($G516,For!$B$14:$BA$1048576,52,FALSE)</f>
        <v>#N/A</v>
      </c>
    </row>
    <row r="517" spans="7:29" x14ac:dyDescent="0.25">
      <c r="G517" s="54" t="str">
        <f>IF(ISBLANK(Bac!$D766),"",Bac!B766)</f>
        <v/>
      </c>
      <c r="H517" s="65" t="str">
        <f>IF(ISBLANK(Bac!$D766),"",Bac!C766)</f>
        <v/>
      </c>
      <c r="I517" s="54" t="str">
        <f>IF(ISBLANK(Bac!$D766),"",Bac!D766)</f>
        <v/>
      </c>
      <c r="J517" s="54" t="str">
        <f>IF(ISBLANK(Bac!$D766),"",Bac!E766)</f>
        <v/>
      </c>
      <c r="K517" s="54" t="str">
        <f>IF(ISBLANK(Bac!$D766),"",Bac!F766)</f>
        <v/>
      </c>
      <c r="L517" s="54" t="str">
        <f>IF(ISBLANK(Bac!$D766),"",Bac!G766)</f>
        <v/>
      </c>
      <c r="M517" s="54" t="str">
        <f>IF(ISBLANK(Bac!$D766),"",Bac!H766)</f>
        <v/>
      </c>
      <c r="N517" s="54" t="str">
        <f>IF(ISBLANK(Bac!$D766),"",Bac!I766)</f>
        <v/>
      </c>
      <c r="O517" s="54" t="str">
        <f>IF(ISBLANK(Bac!$D766),"",Bac!J766)</f>
        <v/>
      </c>
      <c r="P517" s="54" t="str">
        <f>IF(ISBLANK(Bac!$D766),"",Bac!K766)</f>
        <v/>
      </c>
      <c r="Q517" s="65" t="e">
        <f>VLOOKUP($G517,Now!$B$14:$BA$1048576,2,FALSE)</f>
        <v>#N/A</v>
      </c>
      <c r="R517" s="65" t="e">
        <f>VLOOKUP($G517,For!$B$14:$BA$1048576,2,FALSE)</f>
        <v>#N/A</v>
      </c>
      <c r="S517" s="67">
        <f t="shared" si="7"/>
        <v>-9999</v>
      </c>
      <c r="U517" s="65" t="e">
        <f>VLOOKUP($G517,Bac!$B$14:$BA$1048576,11,FALSE)</f>
        <v>#N/A</v>
      </c>
      <c r="V517" s="65" t="e">
        <f>VLOOKUP($G517,Bac!$B$14:$BA$1048576,16,FALSE)</f>
        <v>#N/A</v>
      </c>
      <c r="W517" s="65" t="e">
        <f>VLOOKUP($G517,Now!$B$14:$BA$1048576,11,FALSE)</f>
        <v>#N/A</v>
      </c>
      <c r="X517" s="65" t="e">
        <f>VLOOKUP($G517,Now!$B$14:$BA$1048576,16,FALSE)</f>
        <v>#N/A</v>
      </c>
      <c r="Y517" s="65" t="e">
        <f>VLOOKUP($G517,For!$B$14:$BA$1048576,11,FALSE)</f>
        <v>#N/A</v>
      </c>
      <c r="Z517" s="65" t="e">
        <f>VLOOKUP($G517,For!$B$14:$BA$1048576,16,FALSE)</f>
        <v>#N/A</v>
      </c>
      <c r="AB517" s="72" t="e">
        <f>VLOOKUP($G517,For!$B$14:$BA$1048576,51,FALSE)</f>
        <v>#N/A</v>
      </c>
      <c r="AC517" s="72" t="e">
        <f>VLOOKUP($G517,For!$B$14:$BA$1048576,52,FALSE)</f>
        <v>#N/A</v>
      </c>
    </row>
    <row r="518" spans="7:29" x14ac:dyDescent="0.25">
      <c r="G518" s="54" t="str">
        <f>IF(ISBLANK(Bac!$D700),"",Bac!B700)</f>
        <v/>
      </c>
      <c r="H518" s="65" t="str">
        <f>IF(ISBLANK(Bac!$D700),"",Bac!C700)</f>
        <v/>
      </c>
      <c r="I518" s="54" t="str">
        <f>IF(ISBLANK(Bac!$D700),"",Bac!D700)</f>
        <v/>
      </c>
      <c r="J518" s="54" t="str">
        <f>IF(ISBLANK(Bac!$D700),"",Bac!E700)</f>
        <v/>
      </c>
      <c r="K518" s="54" t="str">
        <f>IF(ISBLANK(Bac!$D700),"",Bac!F700)</f>
        <v/>
      </c>
      <c r="L518" s="54" t="str">
        <f>IF(ISBLANK(Bac!$D700),"",Bac!G700)</f>
        <v/>
      </c>
      <c r="M518" s="54" t="str">
        <f>IF(ISBLANK(Bac!$D700),"",Bac!H700)</f>
        <v/>
      </c>
      <c r="N518" s="54" t="str">
        <f>IF(ISBLANK(Bac!$D700),"",Bac!I700)</f>
        <v/>
      </c>
      <c r="O518" s="54" t="str">
        <f>IF(ISBLANK(Bac!$D700),"",Bac!J700)</f>
        <v/>
      </c>
      <c r="P518" s="54" t="str">
        <f>IF(ISBLANK(Bac!$D700),"",Bac!K700)</f>
        <v/>
      </c>
      <c r="Q518" s="65" t="e">
        <f>VLOOKUP($G518,Now!$B$14:$BA$1048576,2,FALSE)</f>
        <v>#N/A</v>
      </c>
      <c r="R518" s="65" t="e">
        <f>VLOOKUP($G518,For!$B$14:$BA$1048576,2,FALSE)</f>
        <v>#N/A</v>
      </c>
      <c r="S518" s="67">
        <f t="shared" si="7"/>
        <v>-9999</v>
      </c>
      <c r="U518" s="65" t="e">
        <f>VLOOKUP($G518,Bac!$B$14:$BA$1048576,11,FALSE)</f>
        <v>#N/A</v>
      </c>
      <c r="V518" s="65" t="e">
        <f>VLOOKUP($G518,Bac!$B$14:$BA$1048576,16,FALSE)</f>
        <v>#N/A</v>
      </c>
      <c r="W518" s="65" t="e">
        <f>VLOOKUP($G518,Now!$B$14:$BA$1048576,11,FALSE)</f>
        <v>#N/A</v>
      </c>
      <c r="X518" s="65" t="e">
        <f>VLOOKUP($G518,Now!$B$14:$BA$1048576,16,FALSE)</f>
        <v>#N/A</v>
      </c>
      <c r="Y518" s="65" t="e">
        <f>VLOOKUP($G518,For!$B$14:$BA$1048576,11,FALSE)</f>
        <v>#N/A</v>
      </c>
      <c r="Z518" s="65" t="e">
        <f>VLOOKUP($G518,For!$B$14:$BA$1048576,16,FALSE)</f>
        <v>#N/A</v>
      </c>
      <c r="AB518" s="72" t="e">
        <f>VLOOKUP($G518,For!$B$14:$BA$1048576,51,FALSE)</f>
        <v>#N/A</v>
      </c>
      <c r="AC518" s="72" t="e">
        <f>VLOOKUP($G518,For!$B$14:$BA$1048576,52,FALSE)</f>
        <v>#N/A</v>
      </c>
    </row>
    <row r="519" spans="7:29" x14ac:dyDescent="0.25">
      <c r="G519" s="54" t="str">
        <f>IF(ISBLANK(Bac!$D809),"",Bac!B809)</f>
        <v/>
      </c>
      <c r="H519" s="65" t="str">
        <f>IF(ISBLANK(Bac!$D809),"",Bac!C809)</f>
        <v/>
      </c>
      <c r="I519" s="54" t="str">
        <f>IF(ISBLANK(Bac!$D809),"",Bac!D809)</f>
        <v/>
      </c>
      <c r="J519" s="54" t="str">
        <f>IF(ISBLANK(Bac!$D809),"",Bac!E809)</f>
        <v/>
      </c>
      <c r="K519" s="54" t="str">
        <f>IF(ISBLANK(Bac!$D809),"",Bac!F809)</f>
        <v/>
      </c>
      <c r="L519" s="54" t="str">
        <f>IF(ISBLANK(Bac!$D809),"",Bac!G809)</f>
        <v/>
      </c>
      <c r="M519" s="54" t="str">
        <f>IF(ISBLANK(Bac!$D809),"",Bac!H809)</f>
        <v/>
      </c>
      <c r="N519" s="54" t="str">
        <f>IF(ISBLANK(Bac!$D809),"",Bac!I809)</f>
        <v/>
      </c>
      <c r="O519" s="54" t="str">
        <f>IF(ISBLANK(Bac!$D809),"",Bac!J809)</f>
        <v/>
      </c>
      <c r="P519" s="54" t="str">
        <f>IF(ISBLANK(Bac!$D809),"",Bac!K809)</f>
        <v/>
      </c>
      <c r="Q519" s="65" t="e">
        <f>VLOOKUP($G519,Now!$B$14:$BA$1048576,2,FALSE)</f>
        <v>#N/A</v>
      </c>
      <c r="R519" s="65" t="e">
        <f>VLOOKUP($G519,For!$B$14:$BA$1048576,2,FALSE)</f>
        <v>#N/A</v>
      </c>
      <c r="S519" s="67">
        <f t="shared" ref="S519:S582" si="8">IF(ISNUMBER(H519),(H519*$E$6+Q519*$E$7+R519*$E$8)/SUM($E$6:$E$8),-9999)</f>
        <v>-9999</v>
      </c>
      <c r="U519" s="65" t="e">
        <f>VLOOKUP($G519,Bac!$B$14:$BA$1048576,11,FALSE)</f>
        <v>#N/A</v>
      </c>
      <c r="V519" s="65" t="e">
        <f>VLOOKUP($G519,Bac!$B$14:$BA$1048576,16,FALSE)</f>
        <v>#N/A</v>
      </c>
      <c r="W519" s="65" t="e">
        <f>VLOOKUP($G519,Now!$B$14:$BA$1048576,11,FALSE)</f>
        <v>#N/A</v>
      </c>
      <c r="X519" s="65" t="e">
        <f>VLOOKUP($G519,Now!$B$14:$BA$1048576,16,FALSE)</f>
        <v>#N/A</v>
      </c>
      <c r="Y519" s="65" t="e">
        <f>VLOOKUP($G519,For!$B$14:$BA$1048576,11,FALSE)</f>
        <v>#N/A</v>
      </c>
      <c r="Z519" s="65" t="e">
        <f>VLOOKUP($G519,For!$B$14:$BA$1048576,16,FALSE)</f>
        <v>#N/A</v>
      </c>
      <c r="AB519" s="72" t="e">
        <f>VLOOKUP($G519,For!$B$14:$BA$1048576,51,FALSE)</f>
        <v>#N/A</v>
      </c>
      <c r="AC519" s="72" t="e">
        <f>VLOOKUP($G519,For!$B$14:$BA$1048576,52,FALSE)</f>
        <v>#N/A</v>
      </c>
    </row>
    <row r="520" spans="7:29" x14ac:dyDescent="0.25">
      <c r="G520" s="54" t="str">
        <f>IF(ISBLANK(Bac!$D468),"",Bac!B468)</f>
        <v/>
      </c>
      <c r="H520" s="65" t="str">
        <f>IF(ISBLANK(Bac!$D468),"",Bac!C468)</f>
        <v/>
      </c>
      <c r="I520" s="54" t="str">
        <f>IF(ISBLANK(Bac!$D468),"",Bac!D468)</f>
        <v/>
      </c>
      <c r="J520" s="54" t="str">
        <f>IF(ISBLANK(Bac!$D468),"",Bac!E468)</f>
        <v/>
      </c>
      <c r="K520" s="54" t="str">
        <f>IF(ISBLANK(Bac!$D468),"",Bac!F468)</f>
        <v/>
      </c>
      <c r="L520" s="54" t="str">
        <f>IF(ISBLANK(Bac!$D468),"",Bac!G468)</f>
        <v/>
      </c>
      <c r="M520" s="54" t="str">
        <f>IF(ISBLANK(Bac!$D468),"",Bac!H468)</f>
        <v/>
      </c>
      <c r="N520" s="54" t="str">
        <f>IF(ISBLANK(Bac!$D468),"",Bac!I468)</f>
        <v/>
      </c>
      <c r="O520" s="54" t="str">
        <f>IF(ISBLANK(Bac!$D468),"",Bac!J468)</f>
        <v/>
      </c>
      <c r="P520" s="54" t="str">
        <f>IF(ISBLANK(Bac!$D468),"",Bac!K468)</f>
        <v/>
      </c>
      <c r="Q520" s="65" t="e">
        <f>VLOOKUP($G520,Now!$B$14:$BA$1048576,2,FALSE)</f>
        <v>#N/A</v>
      </c>
      <c r="R520" s="65" t="e">
        <f>VLOOKUP($G520,For!$B$14:$BA$1048576,2,FALSE)</f>
        <v>#N/A</v>
      </c>
      <c r="S520" s="67">
        <f t="shared" si="8"/>
        <v>-9999</v>
      </c>
      <c r="U520" s="65" t="e">
        <f>VLOOKUP($G520,Bac!$B$14:$BA$1048576,11,FALSE)</f>
        <v>#N/A</v>
      </c>
      <c r="V520" s="65" t="e">
        <f>VLOOKUP($G520,Bac!$B$14:$BA$1048576,16,FALSE)</f>
        <v>#N/A</v>
      </c>
      <c r="W520" s="65" t="e">
        <f>VLOOKUP($G520,Now!$B$14:$BA$1048576,11,FALSE)</f>
        <v>#N/A</v>
      </c>
      <c r="X520" s="65" t="e">
        <f>VLOOKUP($G520,Now!$B$14:$BA$1048576,16,FALSE)</f>
        <v>#N/A</v>
      </c>
      <c r="Y520" s="65" t="e">
        <f>VLOOKUP($G520,For!$B$14:$BA$1048576,11,FALSE)</f>
        <v>#N/A</v>
      </c>
      <c r="Z520" s="65" t="e">
        <f>VLOOKUP($G520,For!$B$14:$BA$1048576,16,FALSE)</f>
        <v>#N/A</v>
      </c>
      <c r="AB520" s="72" t="e">
        <f>VLOOKUP($G520,For!$B$14:$BA$1048576,51,FALSE)</f>
        <v>#N/A</v>
      </c>
      <c r="AC520" s="72" t="e">
        <f>VLOOKUP($G520,For!$B$14:$BA$1048576,52,FALSE)</f>
        <v>#N/A</v>
      </c>
    </row>
    <row r="521" spans="7:29" x14ac:dyDescent="0.25">
      <c r="G521" s="54" t="str">
        <f>IF(ISBLANK(Bac!$D1035),"",Bac!B1035)</f>
        <v/>
      </c>
      <c r="H521" s="65" t="str">
        <f>IF(ISBLANK(Bac!$D1035),"",Bac!C1035)</f>
        <v/>
      </c>
      <c r="I521" s="54" t="str">
        <f>IF(ISBLANK(Bac!$D1035),"",Bac!D1035)</f>
        <v/>
      </c>
      <c r="J521" s="54" t="str">
        <f>IF(ISBLANK(Bac!$D1035),"",Bac!E1035)</f>
        <v/>
      </c>
      <c r="K521" s="54" t="str">
        <f>IF(ISBLANK(Bac!$D1035),"",Bac!F1035)</f>
        <v/>
      </c>
      <c r="L521" s="54" t="str">
        <f>IF(ISBLANK(Bac!$D1035),"",Bac!G1035)</f>
        <v/>
      </c>
      <c r="M521" s="54" t="str">
        <f>IF(ISBLANK(Bac!$D1035),"",Bac!H1035)</f>
        <v/>
      </c>
      <c r="N521" s="54" t="str">
        <f>IF(ISBLANK(Bac!$D1035),"",Bac!I1035)</f>
        <v/>
      </c>
      <c r="O521" s="54" t="str">
        <f>IF(ISBLANK(Bac!$D1035),"",Bac!J1035)</f>
        <v/>
      </c>
      <c r="P521" s="54" t="str">
        <f>IF(ISBLANK(Bac!$D1035),"",Bac!K1035)</f>
        <v/>
      </c>
      <c r="Q521" s="65" t="e">
        <f>VLOOKUP($G521,Now!$B$14:$BA$1048576,2,FALSE)</f>
        <v>#N/A</v>
      </c>
      <c r="R521" s="65" t="e">
        <f>VLOOKUP($G521,For!$B$14:$BA$1048576,2,FALSE)</f>
        <v>#N/A</v>
      </c>
      <c r="S521" s="67">
        <f t="shared" si="8"/>
        <v>-9999</v>
      </c>
      <c r="U521" s="65" t="e">
        <f>VLOOKUP($G521,Bac!$B$14:$BA$1048576,11,FALSE)</f>
        <v>#N/A</v>
      </c>
      <c r="V521" s="65" t="e">
        <f>VLOOKUP($G521,Bac!$B$14:$BA$1048576,16,FALSE)</f>
        <v>#N/A</v>
      </c>
      <c r="W521" s="65" t="e">
        <f>VLOOKUP($G521,Now!$B$14:$BA$1048576,11,FALSE)</f>
        <v>#N/A</v>
      </c>
      <c r="X521" s="65" t="e">
        <f>VLOOKUP($G521,Now!$B$14:$BA$1048576,16,FALSE)</f>
        <v>#N/A</v>
      </c>
      <c r="Y521" s="65" t="e">
        <f>VLOOKUP($G521,For!$B$14:$BA$1048576,11,FALSE)</f>
        <v>#N/A</v>
      </c>
      <c r="Z521" s="65" t="e">
        <f>VLOOKUP($G521,For!$B$14:$BA$1048576,16,FALSE)</f>
        <v>#N/A</v>
      </c>
      <c r="AB521" s="72" t="e">
        <f>VLOOKUP($G521,For!$B$14:$BA$1048576,51,FALSE)</f>
        <v>#N/A</v>
      </c>
      <c r="AC521" s="72" t="e">
        <f>VLOOKUP($G521,For!$B$14:$BA$1048576,52,FALSE)</f>
        <v>#N/A</v>
      </c>
    </row>
    <row r="522" spans="7:29" x14ac:dyDescent="0.25">
      <c r="G522" s="54" t="str">
        <f>IF(ISBLANK(Bac!$D721),"",Bac!B721)</f>
        <v/>
      </c>
      <c r="H522" s="65" t="str">
        <f>IF(ISBLANK(Bac!$D721),"",Bac!C721)</f>
        <v/>
      </c>
      <c r="I522" s="54" t="str">
        <f>IF(ISBLANK(Bac!$D721),"",Bac!D721)</f>
        <v/>
      </c>
      <c r="J522" s="54" t="str">
        <f>IF(ISBLANK(Bac!$D721),"",Bac!E721)</f>
        <v/>
      </c>
      <c r="K522" s="54" t="str">
        <f>IF(ISBLANK(Bac!$D721),"",Bac!F721)</f>
        <v/>
      </c>
      <c r="L522" s="54" t="str">
        <f>IF(ISBLANK(Bac!$D721),"",Bac!G721)</f>
        <v/>
      </c>
      <c r="M522" s="54" t="str">
        <f>IF(ISBLANK(Bac!$D721),"",Bac!H721)</f>
        <v/>
      </c>
      <c r="N522" s="54" t="str">
        <f>IF(ISBLANK(Bac!$D721),"",Bac!I721)</f>
        <v/>
      </c>
      <c r="O522" s="54" t="str">
        <f>IF(ISBLANK(Bac!$D721),"",Bac!J721)</f>
        <v/>
      </c>
      <c r="P522" s="54" t="str">
        <f>IF(ISBLANK(Bac!$D721),"",Bac!K721)</f>
        <v/>
      </c>
      <c r="Q522" s="65" t="e">
        <f>VLOOKUP($G522,Now!$B$14:$BA$1048576,2,FALSE)</f>
        <v>#N/A</v>
      </c>
      <c r="R522" s="65" t="e">
        <f>VLOOKUP($G522,For!$B$14:$BA$1048576,2,FALSE)</f>
        <v>#N/A</v>
      </c>
      <c r="S522" s="67">
        <f t="shared" si="8"/>
        <v>-9999</v>
      </c>
      <c r="U522" s="65" t="e">
        <f>VLOOKUP($G522,Bac!$B$14:$BA$1048576,11,FALSE)</f>
        <v>#N/A</v>
      </c>
      <c r="V522" s="65" t="e">
        <f>VLOOKUP($G522,Bac!$B$14:$BA$1048576,16,FALSE)</f>
        <v>#N/A</v>
      </c>
      <c r="W522" s="65" t="e">
        <f>VLOOKUP($G522,Now!$B$14:$BA$1048576,11,FALSE)</f>
        <v>#N/A</v>
      </c>
      <c r="X522" s="65" t="e">
        <f>VLOOKUP($G522,Now!$B$14:$BA$1048576,16,FALSE)</f>
        <v>#N/A</v>
      </c>
      <c r="Y522" s="65" t="e">
        <f>VLOOKUP($G522,For!$B$14:$BA$1048576,11,FALSE)</f>
        <v>#N/A</v>
      </c>
      <c r="Z522" s="65" t="e">
        <f>VLOOKUP($G522,For!$B$14:$BA$1048576,16,FALSE)</f>
        <v>#N/A</v>
      </c>
      <c r="AB522" s="72" t="e">
        <f>VLOOKUP($G522,For!$B$14:$BA$1048576,51,FALSE)</f>
        <v>#N/A</v>
      </c>
      <c r="AC522" s="72" t="e">
        <f>VLOOKUP($G522,For!$B$14:$BA$1048576,52,FALSE)</f>
        <v>#N/A</v>
      </c>
    </row>
    <row r="523" spans="7:29" x14ac:dyDescent="0.25">
      <c r="G523" s="54" t="str">
        <f>IF(ISBLANK(Bac!$D1129),"",Bac!B1129)</f>
        <v/>
      </c>
      <c r="H523" s="65" t="str">
        <f>IF(ISBLANK(Bac!$D1129),"",Bac!C1129)</f>
        <v/>
      </c>
      <c r="I523" s="54" t="str">
        <f>IF(ISBLANK(Bac!$D1129),"",Bac!D1129)</f>
        <v/>
      </c>
      <c r="J523" s="54" t="str">
        <f>IF(ISBLANK(Bac!$D1129),"",Bac!E1129)</f>
        <v/>
      </c>
      <c r="K523" s="54" t="str">
        <f>IF(ISBLANK(Bac!$D1129),"",Bac!F1129)</f>
        <v/>
      </c>
      <c r="L523" s="54" t="str">
        <f>IF(ISBLANK(Bac!$D1129),"",Bac!G1129)</f>
        <v/>
      </c>
      <c r="M523" s="54" t="str">
        <f>IF(ISBLANK(Bac!$D1129),"",Bac!H1129)</f>
        <v/>
      </c>
      <c r="N523" s="54" t="str">
        <f>IF(ISBLANK(Bac!$D1129),"",Bac!I1129)</f>
        <v/>
      </c>
      <c r="O523" s="54" t="str">
        <f>IF(ISBLANK(Bac!$D1129),"",Bac!J1129)</f>
        <v/>
      </c>
      <c r="P523" s="54" t="str">
        <f>IF(ISBLANK(Bac!$D1129),"",Bac!K1129)</f>
        <v/>
      </c>
      <c r="Q523" s="65" t="e">
        <f>VLOOKUP($G523,Now!$B$14:$BA$1048576,2,FALSE)</f>
        <v>#N/A</v>
      </c>
      <c r="R523" s="65" t="e">
        <f>VLOOKUP($G523,For!$B$14:$BA$1048576,2,FALSE)</f>
        <v>#N/A</v>
      </c>
      <c r="S523" s="67">
        <f t="shared" si="8"/>
        <v>-9999</v>
      </c>
      <c r="U523" s="65" t="e">
        <f>VLOOKUP($G523,Bac!$B$14:$BA$1048576,11,FALSE)</f>
        <v>#N/A</v>
      </c>
      <c r="V523" s="65" t="e">
        <f>VLOOKUP($G523,Bac!$B$14:$BA$1048576,16,FALSE)</f>
        <v>#N/A</v>
      </c>
      <c r="W523" s="65" t="e">
        <f>VLOOKUP($G523,Now!$B$14:$BA$1048576,11,FALSE)</f>
        <v>#N/A</v>
      </c>
      <c r="X523" s="65" t="e">
        <f>VLOOKUP($G523,Now!$B$14:$BA$1048576,16,FALSE)</f>
        <v>#N/A</v>
      </c>
      <c r="Y523" s="65" t="e">
        <f>VLOOKUP($G523,For!$B$14:$BA$1048576,11,FALSE)</f>
        <v>#N/A</v>
      </c>
      <c r="Z523" s="65" t="e">
        <f>VLOOKUP($G523,For!$B$14:$BA$1048576,16,FALSE)</f>
        <v>#N/A</v>
      </c>
      <c r="AB523" s="72" t="e">
        <f>VLOOKUP($G523,For!$B$14:$BA$1048576,51,FALSE)</f>
        <v>#N/A</v>
      </c>
      <c r="AC523" s="72" t="e">
        <f>VLOOKUP($G523,For!$B$14:$BA$1048576,52,FALSE)</f>
        <v>#N/A</v>
      </c>
    </row>
    <row r="524" spans="7:29" x14ac:dyDescent="0.25">
      <c r="G524" s="54" t="str">
        <f>IF(ISBLANK(Bac!$D939),"",Bac!B939)</f>
        <v/>
      </c>
      <c r="H524" s="65" t="str">
        <f>IF(ISBLANK(Bac!$D939),"",Bac!C939)</f>
        <v/>
      </c>
      <c r="I524" s="54" t="str">
        <f>IF(ISBLANK(Bac!$D939),"",Bac!D939)</f>
        <v/>
      </c>
      <c r="J524" s="54" t="str">
        <f>IF(ISBLANK(Bac!$D939),"",Bac!E939)</f>
        <v/>
      </c>
      <c r="K524" s="54" t="str">
        <f>IF(ISBLANK(Bac!$D939),"",Bac!F939)</f>
        <v/>
      </c>
      <c r="L524" s="54" t="str">
        <f>IF(ISBLANK(Bac!$D939),"",Bac!G939)</f>
        <v/>
      </c>
      <c r="M524" s="54" t="str">
        <f>IF(ISBLANK(Bac!$D939),"",Bac!H939)</f>
        <v/>
      </c>
      <c r="N524" s="54" t="str">
        <f>IF(ISBLANK(Bac!$D939),"",Bac!I939)</f>
        <v/>
      </c>
      <c r="O524" s="54" t="str">
        <f>IF(ISBLANK(Bac!$D939),"",Bac!J939)</f>
        <v/>
      </c>
      <c r="P524" s="54" t="str">
        <f>IF(ISBLANK(Bac!$D939),"",Bac!K939)</f>
        <v/>
      </c>
      <c r="Q524" s="65" t="e">
        <f>VLOOKUP($G524,Now!$B$14:$BA$1048576,2,FALSE)</f>
        <v>#N/A</v>
      </c>
      <c r="R524" s="65" t="e">
        <f>VLOOKUP($G524,For!$B$14:$BA$1048576,2,FALSE)</f>
        <v>#N/A</v>
      </c>
      <c r="S524" s="67">
        <f t="shared" si="8"/>
        <v>-9999</v>
      </c>
      <c r="U524" s="65" t="e">
        <f>VLOOKUP($G524,Bac!$B$14:$BA$1048576,11,FALSE)</f>
        <v>#N/A</v>
      </c>
      <c r="V524" s="65" t="e">
        <f>VLOOKUP($G524,Bac!$B$14:$BA$1048576,16,FALSE)</f>
        <v>#N/A</v>
      </c>
      <c r="W524" s="65" t="e">
        <f>VLOOKUP($G524,Now!$B$14:$BA$1048576,11,FALSE)</f>
        <v>#N/A</v>
      </c>
      <c r="X524" s="65" t="e">
        <f>VLOOKUP($G524,Now!$B$14:$BA$1048576,16,FALSE)</f>
        <v>#N/A</v>
      </c>
      <c r="Y524" s="65" t="e">
        <f>VLOOKUP($G524,For!$B$14:$BA$1048576,11,FALSE)</f>
        <v>#N/A</v>
      </c>
      <c r="Z524" s="65" t="e">
        <f>VLOOKUP($G524,For!$B$14:$BA$1048576,16,FALSE)</f>
        <v>#N/A</v>
      </c>
      <c r="AB524" s="72" t="e">
        <f>VLOOKUP($G524,For!$B$14:$BA$1048576,51,FALSE)</f>
        <v>#N/A</v>
      </c>
      <c r="AC524" s="72" t="e">
        <f>VLOOKUP($G524,For!$B$14:$BA$1048576,52,FALSE)</f>
        <v>#N/A</v>
      </c>
    </row>
    <row r="525" spans="7:29" x14ac:dyDescent="0.25">
      <c r="G525" s="54" t="str">
        <f>IF(ISBLANK(Bac!$D224),"",Bac!B224)</f>
        <v/>
      </c>
      <c r="H525" s="65" t="str">
        <f>IF(ISBLANK(Bac!$D224),"",Bac!C224)</f>
        <v/>
      </c>
      <c r="I525" s="54" t="str">
        <f>IF(ISBLANK(Bac!$D224),"",Bac!D224)</f>
        <v/>
      </c>
      <c r="J525" s="54" t="str">
        <f>IF(ISBLANK(Bac!$D224),"",Bac!E224)</f>
        <v/>
      </c>
      <c r="K525" s="54" t="str">
        <f>IF(ISBLANK(Bac!$D224),"",Bac!F224)</f>
        <v/>
      </c>
      <c r="L525" s="54" t="str">
        <f>IF(ISBLANK(Bac!$D224),"",Bac!G224)</f>
        <v/>
      </c>
      <c r="M525" s="54" t="str">
        <f>IF(ISBLANK(Bac!$D224),"",Bac!H224)</f>
        <v/>
      </c>
      <c r="N525" s="54" t="str">
        <f>IF(ISBLANK(Bac!$D224),"",Bac!I224)</f>
        <v/>
      </c>
      <c r="O525" s="54" t="str">
        <f>IF(ISBLANK(Bac!$D224),"",Bac!J224)</f>
        <v/>
      </c>
      <c r="P525" s="54" t="str">
        <f>IF(ISBLANK(Bac!$D224),"",Bac!K224)</f>
        <v/>
      </c>
      <c r="Q525" s="65" t="e">
        <f>VLOOKUP($G525,Now!$B$14:$BA$1048576,2,FALSE)</f>
        <v>#N/A</v>
      </c>
      <c r="R525" s="65" t="e">
        <f>VLOOKUP($G525,For!$B$14:$BA$1048576,2,FALSE)</f>
        <v>#N/A</v>
      </c>
      <c r="S525" s="67">
        <f t="shared" si="8"/>
        <v>-9999</v>
      </c>
      <c r="U525" s="65" t="e">
        <f>VLOOKUP($G525,Bac!$B$14:$BA$1048576,11,FALSE)</f>
        <v>#N/A</v>
      </c>
      <c r="V525" s="65" t="e">
        <f>VLOOKUP($G525,Bac!$B$14:$BA$1048576,16,FALSE)</f>
        <v>#N/A</v>
      </c>
      <c r="W525" s="65" t="e">
        <f>VLOOKUP($G525,Now!$B$14:$BA$1048576,11,FALSE)</f>
        <v>#N/A</v>
      </c>
      <c r="X525" s="65" t="e">
        <f>VLOOKUP($G525,Now!$B$14:$BA$1048576,16,FALSE)</f>
        <v>#N/A</v>
      </c>
      <c r="Y525" s="65" t="e">
        <f>VLOOKUP($G525,For!$B$14:$BA$1048576,11,FALSE)</f>
        <v>#N/A</v>
      </c>
      <c r="Z525" s="65" t="e">
        <f>VLOOKUP($G525,For!$B$14:$BA$1048576,16,FALSE)</f>
        <v>#N/A</v>
      </c>
      <c r="AB525" s="72" t="e">
        <f>VLOOKUP($G525,For!$B$14:$BA$1048576,51,FALSE)</f>
        <v>#N/A</v>
      </c>
      <c r="AC525" s="72" t="e">
        <f>VLOOKUP($G525,For!$B$14:$BA$1048576,52,FALSE)</f>
        <v>#N/A</v>
      </c>
    </row>
    <row r="526" spans="7:29" x14ac:dyDescent="0.25">
      <c r="G526" s="54" t="str">
        <f>IF(ISBLANK(Bac!$D722),"",Bac!B722)</f>
        <v/>
      </c>
      <c r="H526" s="65" t="str">
        <f>IF(ISBLANK(Bac!$D722),"",Bac!C722)</f>
        <v/>
      </c>
      <c r="I526" s="54" t="str">
        <f>IF(ISBLANK(Bac!$D722),"",Bac!D722)</f>
        <v/>
      </c>
      <c r="J526" s="54" t="str">
        <f>IF(ISBLANK(Bac!$D722),"",Bac!E722)</f>
        <v/>
      </c>
      <c r="K526" s="54" t="str">
        <f>IF(ISBLANK(Bac!$D722),"",Bac!F722)</f>
        <v/>
      </c>
      <c r="L526" s="54" t="str">
        <f>IF(ISBLANK(Bac!$D722),"",Bac!G722)</f>
        <v/>
      </c>
      <c r="M526" s="54" t="str">
        <f>IF(ISBLANK(Bac!$D722),"",Bac!H722)</f>
        <v/>
      </c>
      <c r="N526" s="54" t="str">
        <f>IF(ISBLANK(Bac!$D722),"",Bac!I722)</f>
        <v/>
      </c>
      <c r="O526" s="54" t="str">
        <f>IF(ISBLANK(Bac!$D722),"",Bac!J722)</f>
        <v/>
      </c>
      <c r="P526" s="54" t="str">
        <f>IF(ISBLANK(Bac!$D722),"",Bac!K722)</f>
        <v/>
      </c>
      <c r="Q526" s="65" t="e">
        <f>VLOOKUP($G526,Now!$B$14:$BA$1048576,2,FALSE)</f>
        <v>#N/A</v>
      </c>
      <c r="R526" s="65" t="e">
        <f>VLOOKUP($G526,For!$B$14:$BA$1048576,2,FALSE)</f>
        <v>#N/A</v>
      </c>
      <c r="S526" s="67">
        <f t="shared" si="8"/>
        <v>-9999</v>
      </c>
      <c r="U526" s="65" t="e">
        <f>VLOOKUP($G526,Bac!$B$14:$BA$1048576,11,FALSE)</f>
        <v>#N/A</v>
      </c>
      <c r="V526" s="65" t="e">
        <f>VLOOKUP($G526,Bac!$B$14:$BA$1048576,16,FALSE)</f>
        <v>#N/A</v>
      </c>
      <c r="W526" s="65" t="e">
        <f>VLOOKUP($G526,Now!$B$14:$BA$1048576,11,FALSE)</f>
        <v>#N/A</v>
      </c>
      <c r="X526" s="65" t="e">
        <f>VLOOKUP($G526,Now!$B$14:$BA$1048576,16,FALSE)</f>
        <v>#N/A</v>
      </c>
      <c r="Y526" s="65" t="e">
        <f>VLOOKUP($G526,For!$B$14:$BA$1048576,11,FALSE)</f>
        <v>#N/A</v>
      </c>
      <c r="Z526" s="65" t="e">
        <f>VLOOKUP($G526,For!$B$14:$BA$1048576,16,FALSE)</f>
        <v>#N/A</v>
      </c>
      <c r="AB526" s="72" t="e">
        <f>VLOOKUP($G526,For!$B$14:$BA$1048576,51,FALSE)</f>
        <v>#N/A</v>
      </c>
      <c r="AC526" s="72" t="e">
        <f>VLOOKUP($G526,For!$B$14:$BA$1048576,52,FALSE)</f>
        <v>#N/A</v>
      </c>
    </row>
    <row r="527" spans="7:29" x14ac:dyDescent="0.25">
      <c r="G527" s="54" t="str">
        <f>IF(ISBLANK(Bac!$D931),"",Bac!B931)</f>
        <v/>
      </c>
      <c r="H527" s="65" t="str">
        <f>IF(ISBLANK(Bac!$D931),"",Bac!C931)</f>
        <v/>
      </c>
      <c r="I527" s="54" t="str">
        <f>IF(ISBLANK(Bac!$D931),"",Bac!D931)</f>
        <v/>
      </c>
      <c r="J527" s="54" t="str">
        <f>IF(ISBLANK(Bac!$D931),"",Bac!E931)</f>
        <v/>
      </c>
      <c r="K527" s="54" t="str">
        <f>IF(ISBLANK(Bac!$D931),"",Bac!F931)</f>
        <v/>
      </c>
      <c r="L527" s="54" t="str">
        <f>IF(ISBLANK(Bac!$D931),"",Bac!G931)</f>
        <v/>
      </c>
      <c r="M527" s="54" t="str">
        <f>IF(ISBLANK(Bac!$D931),"",Bac!H931)</f>
        <v/>
      </c>
      <c r="N527" s="54" t="str">
        <f>IF(ISBLANK(Bac!$D931),"",Bac!I931)</f>
        <v/>
      </c>
      <c r="O527" s="54" t="str">
        <f>IF(ISBLANK(Bac!$D931),"",Bac!J931)</f>
        <v/>
      </c>
      <c r="P527" s="54" t="str">
        <f>IF(ISBLANK(Bac!$D931),"",Bac!K931)</f>
        <v/>
      </c>
      <c r="Q527" s="65" t="e">
        <f>VLOOKUP($G527,Now!$B$14:$BA$1048576,2,FALSE)</f>
        <v>#N/A</v>
      </c>
      <c r="R527" s="65" t="e">
        <f>VLOOKUP($G527,For!$B$14:$BA$1048576,2,FALSE)</f>
        <v>#N/A</v>
      </c>
      <c r="S527" s="67">
        <f t="shared" si="8"/>
        <v>-9999</v>
      </c>
      <c r="U527" s="65" t="e">
        <f>VLOOKUP($G527,Bac!$B$14:$BA$1048576,11,FALSE)</f>
        <v>#N/A</v>
      </c>
      <c r="V527" s="65" t="e">
        <f>VLOOKUP($G527,Bac!$B$14:$BA$1048576,16,FALSE)</f>
        <v>#N/A</v>
      </c>
      <c r="W527" s="65" t="e">
        <f>VLOOKUP($G527,Now!$B$14:$BA$1048576,11,FALSE)</f>
        <v>#N/A</v>
      </c>
      <c r="X527" s="65" t="e">
        <f>VLOOKUP($G527,Now!$B$14:$BA$1048576,16,FALSE)</f>
        <v>#N/A</v>
      </c>
      <c r="Y527" s="65" t="e">
        <f>VLOOKUP($G527,For!$B$14:$BA$1048576,11,FALSE)</f>
        <v>#N/A</v>
      </c>
      <c r="Z527" s="65" t="e">
        <f>VLOOKUP($G527,For!$B$14:$BA$1048576,16,FALSE)</f>
        <v>#N/A</v>
      </c>
      <c r="AB527" s="72" t="e">
        <f>VLOOKUP($G527,For!$B$14:$BA$1048576,51,FALSE)</f>
        <v>#N/A</v>
      </c>
      <c r="AC527" s="72" t="e">
        <f>VLOOKUP($G527,For!$B$14:$BA$1048576,52,FALSE)</f>
        <v>#N/A</v>
      </c>
    </row>
    <row r="528" spans="7:29" x14ac:dyDescent="0.25">
      <c r="G528" s="54" t="str">
        <f>IF(ISBLANK(Bac!$D1052),"",Bac!B1052)</f>
        <v/>
      </c>
      <c r="H528" s="65" t="str">
        <f>IF(ISBLANK(Bac!$D1052),"",Bac!C1052)</f>
        <v/>
      </c>
      <c r="I528" s="54" t="str">
        <f>IF(ISBLANK(Bac!$D1052),"",Bac!D1052)</f>
        <v/>
      </c>
      <c r="J528" s="54" t="str">
        <f>IF(ISBLANK(Bac!$D1052),"",Bac!E1052)</f>
        <v/>
      </c>
      <c r="K528" s="54" t="str">
        <f>IF(ISBLANK(Bac!$D1052),"",Bac!F1052)</f>
        <v/>
      </c>
      <c r="L528" s="54" t="str">
        <f>IF(ISBLANK(Bac!$D1052),"",Bac!G1052)</f>
        <v/>
      </c>
      <c r="M528" s="54" t="str">
        <f>IF(ISBLANK(Bac!$D1052),"",Bac!H1052)</f>
        <v/>
      </c>
      <c r="N528" s="54" t="str">
        <f>IF(ISBLANK(Bac!$D1052),"",Bac!I1052)</f>
        <v/>
      </c>
      <c r="O528" s="54" t="str">
        <f>IF(ISBLANK(Bac!$D1052),"",Bac!J1052)</f>
        <v/>
      </c>
      <c r="P528" s="54" t="str">
        <f>IF(ISBLANK(Bac!$D1052),"",Bac!K1052)</f>
        <v/>
      </c>
      <c r="Q528" s="65" t="e">
        <f>VLOOKUP($G528,Now!$B$14:$BA$1048576,2,FALSE)</f>
        <v>#N/A</v>
      </c>
      <c r="R528" s="65" t="e">
        <f>VLOOKUP($G528,For!$B$14:$BA$1048576,2,FALSE)</f>
        <v>#N/A</v>
      </c>
      <c r="S528" s="67">
        <f t="shared" si="8"/>
        <v>-9999</v>
      </c>
      <c r="U528" s="65" t="e">
        <f>VLOOKUP($G528,Bac!$B$14:$BA$1048576,11,FALSE)</f>
        <v>#N/A</v>
      </c>
      <c r="V528" s="65" t="e">
        <f>VLOOKUP($G528,Bac!$B$14:$BA$1048576,16,FALSE)</f>
        <v>#N/A</v>
      </c>
      <c r="W528" s="65" t="e">
        <f>VLOOKUP($G528,Now!$B$14:$BA$1048576,11,FALSE)</f>
        <v>#N/A</v>
      </c>
      <c r="X528" s="65" t="e">
        <f>VLOOKUP($G528,Now!$B$14:$BA$1048576,16,FALSE)</f>
        <v>#N/A</v>
      </c>
      <c r="Y528" s="65" t="e">
        <f>VLOOKUP($G528,For!$B$14:$BA$1048576,11,FALSE)</f>
        <v>#N/A</v>
      </c>
      <c r="Z528" s="65" t="e">
        <f>VLOOKUP($G528,For!$B$14:$BA$1048576,16,FALSE)</f>
        <v>#N/A</v>
      </c>
      <c r="AB528" s="72" t="e">
        <f>VLOOKUP($G528,For!$B$14:$BA$1048576,51,FALSE)</f>
        <v>#N/A</v>
      </c>
      <c r="AC528" s="72" t="e">
        <f>VLOOKUP($G528,For!$B$14:$BA$1048576,52,FALSE)</f>
        <v>#N/A</v>
      </c>
    </row>
    <row r="529" spans="7:29" x14ac:dyDescent="0.25">
      <c r="G529" s="54" t="str">
        <f>IF(ISBLANK(Bac!$D716),"",Bac!B716)</f>
        <v/>
      </c>
      <c r="H529" s="65" t="str">
        <f>IF(ISBLANK(Bac!$D716),"",Bac!C716)</f>
        <v/>
      </c>
      <c r="I529" s="54" t="str">
        <f>IF(ISBLANK(Bac!$D716),"",Bac!D716)</f>
        <v/>
      </c>
      <c r="J529" s="54" t="str">
        <f>IF(ISBLANK(Bac!$D716),"",Bac!E716)</f>
        <v/>
      </c>
      <c r="K529" s="54" t="str">
        <f>IF(ISBLANK(Bac!$D716),"",Bac!F716)</f>
        <v/>
      </c>
      <c r="L529" s="54" t="str">
        <f>IF(ISBLANK(Bac!$D716),"",Bac!G716)</f>
        <v/>
      </c>
      <c r="M529" s="54" t="str">
        <f>IF(ISBLANK(Bac!$D716),"",Bac!H716)</f>
        <v/>
      </c>
      <c r="N529" s="54" t="str">
        <f>IF(ISBLANK(Bac!$D716),"",Bac!I716)</f>
        <v/>
      </c>
      <c r="O529" s="54" t="str">
        <f>IF(ISBLANK(Bac!$D716),"",Bac!J716)</f>
        <v/>
      </c>
      <c r="P529" s="54" t="str">
        <f>IF(ISBLANK(Bac!$D716),"",Bac!K716)</f>
        <v/>
      </c>
      <c r="Q529" s="65" t="e">
        <f>VLOOKUP($G529,Now!$B$14:$BA$1048576,2,FALSE)</f>
        <v>#N/A</v>
      </c>
      <c r="R529" s="65" t="e">
        <f>VLOOKUP($G529,For!$B$14:$BA$1048576,2,FALSE)</f>
        <v>#N/A</v>
      </c>
      <c r="S529" s="67">
        <f t="shared" si="8"/>
        <v>-9999</v>
      </c>
      <c r="U529" s="65" t="e">
        <f>VLOOKUP($G529,Bac!$B$14:$BA$1048576,11,FALSE)</f>
        <v>#N/A</v>
      </c>
      <c r="V529" s="65" t="e">
        <f>VLOOKUP($G529,Bac!$B$14:$BA$1048576,16,FALSE)</f>
        <v>#N/A</v>
      </c>
      <c r="W529" s="65" t="e">
        <f>VLOOKUP($G529,Now!$B$14:$BA$1048576,11,FALSE)</f>
        <v>#N/A</v>
      </c>
      <c r="X529" s="65" t="e">
        <f>VLOOKUP($G529,Now!$B$14:$BA$1048576,16,FALSE)</f>
        <v>#N/A</v>
      </c>
      <c r="Y529" s="65" t="e">
        <f>VLOOKUP($G529,For!$B$14:$BA$1048576,11,FALSE)</f>
        <v>#N/A</v>
      </c>
      <c r="Z529" s="65" t="e">
        <f>VLOOKUP($G529,For!$B$14:$BA$1048576,16,FALSE)</f>
        <v>#N/A</v>
      </c>
      <c r="AB529" s="72" t="e">
        <f>VLOOKUP($G529,For!$B$14:$BA$1048576,51,FALSE)</f>
        <v>#N/A</v>
      </c>
      <c r="AC529" s="72" t="e">
        <f>VLOOKUP($G529,For!$B$14:$BA$1048576,52,FALSE)</f>
        <v>#N/A</v>
      </c>
    </row>
    <row r="530" spans="7:29" x14ac:dyDescent="0.25">
      <c r="G530" s="54" t="str">
        <f>IF(ISBLANK(Bac!$D726),"",Bac!B726)</f>
        <v/>
      </c>
      <c r="H530" s="65" t="str">
        <f>IF(ISBLANK(Bac!$D726),"",Bac!C726)</f>
        <v/>
      </c>
      <c r="I530" s="54" t="str">
        <f>IF(ISBLANK(Bac!$D726),"",Bac!D726)</f>
        <v/>
      </c>
      <c r="J530" s="54" t="str">
        <f>IF(ISBLANK(Bac!$D726),"",Bac!E726)</f>
        <v/>
      </c>
      <c r="K530" s="54" t="str">
        <f>IF(ISBLANK(Bac!$D726),"",Bac!F726)</f>
        <v/>
      </c>
      <c r="L530" s="54" t="str">
        <f>IF(ISBLANK(Bac!$D726),"",Bac!G726)</f>
        <v/>
      </c>
      <c r="M530" s="54" t="str">
        <f>IF(ISBLANK(Bac!$D726),"",Bac!H726)</f>
        <v/>
      </c>
      <c r="N530" s="54" t="str">
        <f>IF(ISBLANK(Bac!$D726),"",Bac!I726)</f>
        <v/>
      </c>
      <c r="O530" s="54" t="str">
        <f>IF(ISBLANK(Bac!$D726),"",Bac!J726)</f>
        <v/>
      </c>
      <c r="P530" s="54" t="str">
        <f>IF(ISBLANK(Bac!$D726),"",Bac!K726)</f>
        <v/>
      </c>
      <c r="Q530" s="65" t="e">
        <f>VLOOKUP($G530,Now!$B$14:$BA$1048576,2,FALSE)</f>
        <v>#N/A</v>
      </c>
      <c r="R530" s="65" t="e">
        <f>VLOOKUP($G530,For!$B$14:$BA$1048576,2,FALSE)</f>
        <v>#N/A</v>
      </c>
      <c r="S530" s="67">
        <f t="shared" si="8"/>
        <v>-9999</v>
      </c>
      <c r="U530" s="65" t="e">
        <f>VLOOKUP($G530,Bac!$B$14:$BA$1048576,11,FALSE)</f>
        <v>#N/A</v>
      </c>
      <c r="V530" s="65" t="e">
        <f>VLOOKUP($G530,Bac!$B$14:$BA$1048576,16,FALSE)</f>
        <v>#N/A</v>
      </c>
      <c r="W530" s="65" t="e">
        <f>VLOOKUP($G530,Now!$B$14:$BA$1048576,11,FALSE)</f>
        <v>#N/A</v>
      </c>
      <c r="X530" s="65" t="e">
        <f>VLOOKUP($G530,Now!$B$14:$BA$1048576,16,FALSE)</f>
        <v>#N/A</v>
      </c>
      <c r="Y530" s="65" t="e">
        <f>VLOOKUP($G530,For!$B$14:$BA$1048576,11,FALSE)</f>
        <v>#N/A</v>
      </c>
      <c r="Z530" s="65" t="e">
        <f>VLOOKUP($G530,For!$B$14:$BA$1048576,16,FALSE)</f>
        <v>#N/A</v>
      </c>
      <c r="AB530" s="72" t="e">
        <f>VLOOKUP($G530,For!$B$14:$BA$1048576,51,FALSE)</f>
        <v>#N/A</v>
      </c>
      <c r="AC530" s="72" t="e">
        <f>VLOOKUP($G530,For!$B$14:$BA$1048576,52,FALSE)</f>
        <v>#N/A</v>
      </c>
    </row>
    <row r="531" spans="7:29" x14ac:dyDescent="0.25">
      <c r="G531" s="54" t="str">
        <f>IF(ISBLANK(Bac!$D773),"",Bac!B773)</f>
        <v/>
      </c>
      <c r="H531" s="65" t="str">
        <f>IF(ISBLANK(Bac!$D773),"",Bac!C773)</f>
        <v/>
      </c>
      <c r="I531" s="54" t="str">
        <f>IF(ISBLANK(Bac!$D773),"",Bac!D773)</f>
        <v/>
      </c>
      <c r="J531" s="54" t="str">
        <f>IF(ISBLANK(Bac!$D773),"",Bac!E773)</f>
        <v/>
      </c>
      <c r="K531" s="54" t="str">
        <f>IF(ISBLANK(Bac!$D773),"",Bac!F773)</f>
        <v/>
      </c>
      <c r="L531" s="54" t="str">
        <f>IF(ISBLANK(Bac!$D773),"",Bac!G773)</f>
        <v/>
      </c>
      <c r="M531" s="54" t="str">
        <f>IF(ISBLANK(Bac!$D773),"",Bac!H773)</f>
        <v/>
      </c>
      <c r="N531" s="54" t="str">
        <f>IF(ISBLANK(Bac!$D773),"",Bac!I773)</f>
        <v/>
      </c>
      <c r="O531" s="54" t="str">
        <f>IF(ISBLANK(Bac!$D773),"",Bac!J773)</f>
        <v/>
      </c>
      <c r="P531" s="54" t="str">
        <f>IF(ISBLANK(Bac!$D773),"",Bac!K773)</f>
        <v/>
      </c>
      <c r="Q531" s="65" t="e">
        <f>VLOOKUP($G531,Now!$B$14:$BA$1048576,2,FALSE)</f>
        <v>#N/A</v>
      </c>
      <c r="R531" s="65" t="e">
        <f>VLOOKUP($G531,For!$B$14:$BA$1048576,2,FALSE)</f>
        <v>#N/A</v>
      </c>
      <c r="S531" s="67">
        <f t="shared" si="8"/>
        <v>-9999</v>
      </c>
      <c r="U531" s="65" t="e">
        <f>VLOOKUP($G531,Bac!$B$14:$BA$1048576,11,FALSE)</f>
        <v>#N/A</v>
      </c>
      <c r="V531" s="65" t="e">
        <f>VLOOKUP($G531,Bac!$B$14:$BA$1048576,16,FALSE)</f>
        <v>#N/A</v>
      </c>
      <c r="W531" s="65" t="e">
        <f>VLOOKUP($G531,Now!$B$14:$BA$1048576,11,FALSE)</f>
        <v>#N/A</v>
      </c>
      <c r="X531" s="65" t="e">
        <f>VLOOKUP($G531,Now!$B$14:$BA$1048576,16,FALSE)</f>
        <v>#N/A</v>
      </c>
      <c r="Y531" s="65" t="e">
        <f>VLOOKUP($G531,For!$B$14:$BA$1048576,11,FALSE)</f>
        <v>#N/A</v>
      </c>
      <c r="Z531" s="65" t="e">
        <f>VLOOKUP($G531,For!$B$14:$BA$1048576,16,FALSE)</f>
        <v>#N/A</v>
      </c>
      <c r="AB531" s="72" t="e">
        <f>VLOOKUP($G531,For!$B$14:$BA$1048576,51,FALSE)</f>
        <v>#N/A</v>
      </c>
      <c r="AC531" s="72" t="e">
        <f>VLOOKUP($G531,For!$B$14:$BA$1048576,52,FALSE)</f>
        <v>#N/A</v>
      </c>
    </row>
    <row r="532" spans="7:29" x14ac:dyDescent="0.25">
      <c r="G532" s="54" t="str">
        <f>IF(ISBLANK(Bac!$D705),"",Bac!B705)</f>
        <v/>
      </c>
      <c r="H532" s="65" t="str">
        <f>IF(ISBLANK(Bac!$D705),"",Bac!C705)</f>
        <v/>
      </c>
      <c r="I532" s="54" t="str">
        <f>IF(ISBLANK(Bac!$D705),"",Bac!D705)</f>
        <v/>
      </c>
      <c r="J532" s="54" t="str">
        <f>IF(ISBLANK(Bac!$D705),"",Bac!E705)</f>
        <v/>
      </c>
      <c r="K532" s="54" t="str">
        <f>IF(ISBLANK(Bac!$D705),"",Bac!F705)</f>
        <v/>
      </c>
      <c r="L532" s="54" t="str">
        <f>IF(ISBLANK(Bac!$D705),"",Bac!G705)</f>
        <v/>
      </c>
      <c r="M532" s="54" t="str">
        <f>IF(ISBLANK(Bac!$D705),"",Bac!H705)</f>
        <v/>
      </c>
      <c r="N532" s="54" t="str">
        <f>IF(ISBLANK(Bac!$D705),"",Bac!I705)</f>
        <v/>
      </c>
      <c r="O532" s="54" t="str">
        <f>IF(ISBLANK(Bac!$D705),"",Bac!J705)</f>
        <v/>
      </c>
      <c r="P532" s="54" t="str">
        <f>IF(ISBLANK(Bac!$D705),"",Bac!K705)</f>
        <v/>
      </c>
      <c r="Q532" s="65" t="e">
        <f>VLOOKUP($G532,Now!$B$14:$BA$1048576,2,FALSE)</f>
        <v>#N/A</v>
      </c>
      <c r="R532" s="65" t="e">
        <f>VLOOKUP($G532,For!$B$14:$BA$1048576,2,FALSE)</f>
        <v>#N/A</v>
      </c>
      <c r="S532" s="67">
        <f t="shared" si="8"/>
        <v>-9999</v>
      </c>
      <c r="U532" s="65" t="e">
        <f>VLOOKUP($G532,Bac!$B$14:$BA$1048576,11,FALSE)</f>
        <v>#N/A</v>
      </c>
      <c r="V532" s="65" t="e">
        <f>VLOOKUP($G532,Bac!$B$14:$BA$1048576,16,FALSE)</f>
        <v>#N/A</v>
      </c>
      <c r="W532" s="65" t="e">
        <f>VLOOKUP($G532,Now!$B$14:$BA$1048576,11,FALSE)</f>
        <v>#N/A</v>
      </c>
      <c r="X532" s="65" t="e">
        <f>VLOOKUP($G532,Now!$B$14:$BA$1048576,16,FALSE)</f>
        <v>#N/A</v>
      </c>
      <c r="Y532" s="65" t="e">
        <f>VLOOKUP($G532,For!$B$14:$BA$1048576,11,FALSE)</f>
        <v>#N/A</v>
      </c>
      <c r="Z532" s="65" t="e">
        <f>VLOOKUP($G532,For!$B$14:$BA$1048576,16,FALSE)</f>
        <v>#N/A</v>
      </c>
      <c r="AB532" s="72" t="e">
        <f>VLOOKUP($G532,For!$B$14:$BA$1048576,51,FALSE)</f>
        <v>#N/A</v>
      </c>
      <c r="AC532" s="72" t="e">
        <f>VLOOKUP($G532,For!$B$14:$BA$1048576,52,FALSE)</f>
        <v>#N/A</v>
      </c>
    </row>
    <row r="533" spans="7:29" x14ac:dyDescent="0.25">
      <c r="G533" s="54" t="str">
        <f>IF(ISBLANK(Bac!$D910),"",Bac!B910)</f>
        <v/>
      </c>
      <c r="H533" s="65" t="str">
        <f>IF(ISBLANK(Bac!$D910),"",Bac!C910)</f>
        <v/>
      </c>
      <c r="I533" s="54" t="str">
        <f>IF(ISBLANK(Bac!$D910),"",Bac!D910)</f>
        <v/>
      </c>
      <c r="J533" s="54" t="str">
        <f>IF(ISBLANK(Bac!$D910),"",Bac!E910)</f>
        <v/>
      </c>
      <c r="K533" s="54" t="str">
        <f>IF(ISBLANK(Bac!$D910),"",Bac!F910)</f>
        <v/>
      </c>
      <c r="L533" s="54" t="str">
        <f>IF(ISBLANK(Bac!$D910),"",Bac!G910)</f>
        <v/>
      </c>
      <c r="M533" s="54" t="str">
        <f>IF(ISBLANK(Bac!$D910),"",Bac!H910)</f>
        <v/>
      </c>
      <c r="N533" s="54" t="str">
        <f>IF(ISBLANK(Bac!$D910),"",Bac!I910)</f>
        <v/>
      </c>
      <c r="O533" s="54" t="str">
        <f>IF(ISBLANK(Bac!$D910),"",Bac!J910)</f>
        <v/>
      </c>
      <c r="P533" s="54" t="str">
        <f>IF(ISBLANK(Bac!$D910),"",Bac!K910)</f>
        <v/>
      </c>
      <c r="Q533" s="65" t="e">
        <f>VLOOKUP($G533,Now!$B$14:$BA$1048576,2,FALSE)</f>
        <v>#N/A</v>
      </c>
      <c r="R533" s="65" t="e">
        <f>VLOOKUP($G533,For!$B$14:$BA$1048576,2,FALSE)</f>
        <v>#N/A</v>
      </c>
      <c r="S533" s="67">
        <f t="shared" si="8"/>
        <v>-9999</v>
      </c>
      <c r="U533" s="65" t="e">
        <f>VLOOKUP($G533,Bac!$B$14:$BA$1048576,11,FALSE)</f>
        <v>#N/A</v>
      </c>
      <c r="V533" s="65" t="e">
        <f>VLOOKUP($G533,Bac!$B$14:$BA$1048576,16,FALSE)</f>
        <v>#N/A</v>
      </c>
      <c r="W533" s="65" t="e">
        <f>VLOOKUP($G533,Now!$B$14:$BA$1048576,11,FALSE)</f>
        <v>#N/A</v>
      </c>
      <c r="X533" s="65" t="e">
        <f>VLOOKUP($G533,Now!$B$14:$BA$1048576,16,FALSE)</f>
        <v>#N/A</v>
      </c>
      <c r="Y533" s="65" t="e">
        <f>VLOOKUP($G533,For!$B$14:$BA$1048576,11,FALSE)</f>
        <v>#N/A</v>
      </c>
      <c r="Z533" s="65" t="e">
        <f>VLOOKUP($G533,For!$B$14:$BA$1048576,16,FALSE)</f>
        <v>#N/A</v>
      </c>
      <c r="AB533" s="72" t="e">
        <f>VLOOKUP($G533,For!$B$14:$BA$1048576,51,FALSE)</f>
        <v>#N/A</v>
      </c>
      <c r="AC533" s="72" t="e">
        <f>VLOOKUP($G533,For!$B$14:$BA$1048576,52,FALSE)</f>
        <v>#N/A</v>
      </c>
    </row>
    <row r="534" spans="7:29" x14ac:dyDescent="0.25">
      <c r="G534" s="54" t="str">
        <f>IF(ISBLANK(Bac!$D1228),"",Bac!B1228)</f>
        <v/>
      </c>
      <c r="H534" s="65" t="str">
        <f>IF(ISBLANK(Bac!$D1228),"",Bac!C1228)</f>
        <v/>
      </c>
      <c r="I534" s="54" t="str">
        <f>IF(ISBLANK(Bac!$D1228),"",Bac!D1228)</f>
        <v/>
      </c>
      <c r="J534" s="54" t="str">
        <f>IF(ISBLANK(Bac!$D1228),"",Bac!E1228)</f>
        <v/>
      </c>
      <c r="K534" s="54" t="str">
        <f>IF(ISBLANK(Bac!$D1228),"",Bac!F1228)</f>
        <v/>
      </c>
      <c r="L534" s="54" t="str">
        <f>IF(ISBLANK(Bac!$D1228),"",Bac!G1228)</f>
        <v/>
      </c>
      <c r="M534" s="54" t="str">
        <f>IF(ISBLANK(Bac!$D1228),"",Bac!H1228)</f>
        <v/>
      </c>
      <c r="N534" s="54" t="str">
        <f>IF(ISBLANK(Bac!$D1228),"",Bac!I1228)</f>
        <v/>
      </c>
      <c r="O534" s="54" t="str">
        <f>IF(ISBLANK(Bac!$D1228),"",Bac!J1228)</f>
        <v/>
      </c>
      <c r="P534" s="54" t="str">
        <f>IF(ISBLANK(Bac!$D1228),"",Bac!K1228)</f>
        <v/>
      </c>
      <c r="Q534" s="65" t="e">
        <f>VLOOKUP($G534,Now!$B$14:$BA$1048576,2,FALSE)</f>
        <v>#N/A</v>
      </c>
      <c r="R534" s="65" t="e">
        <f>VLOOKUP($G534,For!$B$14:$BA$1048576,2,FALSE)</f>
        <v>#N/A</v>
      </c>
      <c r="S534" s="67">
        <f t="shared" si="8"/>
        <v>-9999</v>
      </c>
      <c r="U534" s="65" t="e">
        <f>VLOOKUP($G534,Bac!$B$14:$BA$1048576,11,FALSE)</f>
        <v>#N/A</v>
      </c>
      <c r="V534" s="65" t="e">
        <f>VLOOKUP($G534,Bac!$B$14:$BA$1048576,16,FALSE)</f>
        <v>#N/A</v>
      </c>
      <c r="W534" s="65" t="e">
        <f>VLOOKUP($G534,Now!$B$14:$BA$1048576,11,FALSE)</f>
        <v>#N/A</v>
      </c>
      <c r="X534" s="65" t="e">
        <f>VLOOKUP($G534,Now!$B$14:$BA$1048576,16,FALSE)</f>
        <v>#N/A</v>
      </c>
      <c r="Y534" s="65" t="e">
        <f>VLOOKUP($G534,For!$B$14:$BA$1048576,11,FALSE)</f>
        <v>#N/A</v>
      </c>
      <c r="Z534" s="65" t="e">
        <f>VLOOKUP($G534,For!$B$14:$BA$1048576,16,FALSE)</f>
        <v>#N/A</v>
      </c>
      <c r="AB534" s="72" t="e">
        <f>VLOOKUP($G534,For!$B$14:$BA$1048576,51,FALSE)</f>
        <v>#N/A</v>
      </c>
      <c r="AC534" s="72" t="e">
        <f>VLOOKUP($G534,For!$B$14:$BA$1048576,52,FALSE)</f>
        <v>#N/A</v>
      </c>
    </row>
    <row r="535" spans="7:29" x14ac:dyDescent="0.25">
      <c r="G535" s="54" t="str">
        <f>IF(ISBLANK(Bac!$D850),"",Bac!B850)</f>
        <v/>
      </c>
      <c r="H535" s="65" t="str">
        <f>IF(ISBLANK(Bac!$D850),"",Bac!C850)</f>
        <v/>
      </c>
      <c r="I535" s="54" t="str">
        <f>IF(ISBLANK(Bac!$D850),"",Bac!D850)</f>
        <v/>
      </c>
      <c r="J535" s="54" t="str">
        <f>IF(ISBLANK(Bac!$D850),"",Bac!E850)</f>
        <v/>
      </c>
      <c r="K535" s="54" t="str">
        <f>IF(ISBLANK(Bac!$D850),"",Bac!F850)</f>
        <v/>
      </c>
      <c r="L535" s="54" t="str">
        <f>IF(ISBLANK(Bac!$D850),"",Bac!G850)</f>
        <v/>
      </c>
      <c r="M535" s="54" t="str">
        <f>IF(ISBLANK(Bac!$D850),"",Bac!H850)</f>
        <v/>
      </c>
      <c r="N535" s="54" t="str">
        <f>IF(ISBLANK(Bac!$D850),"",Bac!I850)</f>
        <v/>
      </c>
      <c r="O535" s="54" t="str">
        <f>IF(ISBLANK(Bac!$D850),"",Bac!J850)</f>
        <v/>
      </c>
      <c r="P535" s="54" t="str">
        <f>IF(ISBLANK(Bac!$D850),"",Bac!K850)</f>
        <v/>
      </c>
      <c r="Q535" s="65" t="e">
        <f>VLOOKUP($G535,Now!$B$14:$BA$1048576,2,FALSE)</f>
        <v>#N/A</v>
      </c>
      <c r="R535" s="65" t="e">
        <f>VLOOKUP($G535,For!$B$14:$BA$1048576,2,FALSE)</f>
        <v>#N/A</v>
      </c>
      <c r="S535" s="67">
        <f t="shared" si="8"/>
        <v>-9999</v>
      </c>
      <c r="U535" s="65" t="e">
        <f>VLOOKUP($G535,Bac!$B$14:$BA$1048576,11,FALSE)</f>
        <v>#N/A</v>
      </c>
      <c r="V535" s="65" t="e">
        <f>VLOOKUP($G535,Bac!$B$14:$BA$1048576,16,FALSE)</f>
        <v>#N/A</v>
      </c>
      <c r="W535" s="65" t="e">
        <f>VLOOKUP($G535,Now!$B$14:$BA$1048576,11,FALSE)</f>
        <v>#N/A</v>
      </c>
      <c r="X535" s="65" t="e">
        <f>VLOOKUP($G535,Now!$B$14:$BA$1048576,16,FALSE)</f>
        <v>#N/A</v>
      </c>
      <c r="Y535" s="65" t="e">
        <f>VLOOKUP($G535,For!$B$14:$BA$1048576,11,FALSE)</f>
        <v>#N/A</v>
      </c>
      <c r="Z535" s="65" t="e">
        <f>VLOOKUP($G535,For!$B$14:$BA$1048576,16,FALSE)</f>
        <v>#N/A</v>
      </c>
      <c r="AB535" s="72" t="e">
        <f>VLOOKUP($G535,For!$B$14:$BA$1048576,51,FALSE)</f>
        <v>#N/A</v>
      </c>
      <c r="AC535" s="72" t="e">
        <f>VLOOKUP($G535,For!$B$14:$BA$1048576,52,FALSE)</f>
        <v>#N/A</v>
      </c>
    </row>
    <row r="536" spans="7:29" x14ac:dyDescent="0.25">
      <c r="G536" s="54" t="str">
        <f>IF(ISBLANK(Bac!$D682),"",Bac!B682)</f>
        <v/>
      </c>
      <c r="H536" s="65" t="str">
        <f>IF(ISBLANK(Bac!$D682),"",Bac!C682)</f>
        <v/>
      </c>
      <c r="I536" s="54" t="str">
        <f>IF(ISBLANK(Bac!$D682),"",Bac!D682)</f>
        <v/>
      </c>
      <c r="J536" s="54" t="str">
        <f>IF(ISBLANK(Bac!$D682),"",Bac!E682)</f>
        <v/>
      </c>
      <c r="K536" s="54" t="str">
        <f>IF(ISBLANK(Bac!$D682),"",Bac!F682)</f>
        <v/>
      </c>
      <c r="L536" s="54" t="str">
        <f>IF(ISBLANK(Bac!$D682),"",Bac!G682)</f>
        <v/>
      </c>
      <c r="M536" s="54" t="str">
        <f>IF(ISBLANK(Bac!$D682),"",Bac!H682)</f>
        <v/>
      </c>
      <c r="N536" s="54" t="str">
        <f>IF(ISBLANK(Bac!$D682),"",Bac!I682)</f>
        <v/>
      </c>
      <c r="O536" s="54" t="str">
        <f>IF(ISBLANK(Bac!$D682),"",Bac!J682)</f>
        <v/>
      </c>
      <c r="P536" s="54" t="str">
        <f>IF(ISBLANK(Bac!$D682),"",Bac!K682)</f>
        <v/>
      </c>
      <c r="Q536" s="65" t="e">
        <f>VLOOKUP($G536,Now!$B$14:$BA$1048576,2,FALSE)</f>
        <v>#N/A</v>
      </c>
      <c r="R536" s="65" t="e">
        <f>VLOOKUP($G536,For!$B$14:$BA$1048576,2,FALSE)</f>
        <v>#N/A</v>
      </c>
      <c r="S536" s="67">
        <f t="shared" si="8"/>
        <v>-9999</v>
      </c>
      <c r="U536" s="65" t="e">
        <f>VLOOKUP($G536,Bac!$B$14:$BA$1048576,11,FALSE)</f>
        <v>#N/A</v>
      </c>
      <c r="V536" s="65" t="e">
        <f>VLOOKUP($G536,Bac!$B$14:$BA$1048576,16,FALSE)</f>
        <v>#N/A</v>
      </c>
      <c r="W536" s="65" t="e">
        <f>VLOOKUP($G536,Now!$B$14:$BA$1048576,11,FALSE)</f>
        <v>#N/A</v>
      </c>
      <c r="X536" s="65" t="e">
        <f>VLOOKUP($G536,Now!$B$14:$BA$1048576,16,FALSE)</f>
        <v>#N/A</v>
      </c>
      <c r="Y536" s="65" t="e">
        <f>VLOOKUP($G536,For!$B$14:$BA$1048576,11,FALSE)</f>
        <v>#N/A</v>
      </c>
      <c r="Z536" s="65" t="e">
        <f>VLOOKUP($G536,For!$B$14:$BA$1048576,16,FALSE)</f>
        <v>#N/A</v>
      </c>
      <c r="AB536" s="72" t="e">
        <f>VLOOKUP($G536,For!$B$14:$BA$1048576,51,FALSE)</f>
        <v>#N/A</v>
      </c>
      <c r="AC536" s="72" t="e">
        <f>VLOOKUP($G536,For!$B$14:$BA$1048576,52,FALSE)</f>
        <v>#N/A</v>
      </c>
    </row>
    <row r="537" spans="7:29" x14ac:dyDescent="0.25">
      <c r="G537" s="54" t="str">
        <f>IF(ISBLANK(Bac!$D747),"",Bac!B747)</f>
        <v/>
      </c>
      <c r="H537" s="65" t="str">
        <f>IF(ISBLANK(Bac!$D747),"",Bac!C747)</f>
        <v/>
      </c>
      <c r="I537" s="54" t="str">
        <f>IF(ISBLANK(Bac!$D747),"",Bac!D747)</f>
        <v/>
      </c>
      <c r="J537" s="54" t="str">
        <f>IF(ISBLANK(Bac!$D747),"",Bac!E747)</f>
        <v/>
      </c>
      <c r="K537" s="54" t="str">
        <f>IF(ISBLANK(Bac!$D747),"",Bac!F747)</f>
        <v/>
      </c>
      <c r="L537" s="54" t="str">
        <f>IF(ISBLANK(Bac!$D747),"",Bac!G747)</f>
        <v/>
      </c>
      <c r="M537" s="54" t="str">
        <f>IF(ISBLANK(Bac!$D747),"",Bac!H747)</f>
        <v/>
      </c>
      <c r="N537" s="54" t="str">
        <f>IF(ISBLANK(Bac!$D747),"",Bac!I747)</f>
        <v/>
      </c>
      <c r="O537" s="54" t="str">
        <f>IF(ISBLANK(Bac!$D747),"",Bac!J747)</f>
        <v/>
      </c>
      <c r="P537" s="54" t="str">
        <f>IF(ISBLANK(Bac!$D747),"",Bac!K747)</f>
        <v/>
      </c>
      <c r="Q537" s="65" t="e">
        <f>VLOOKUP($G537,Now!$B$14:$BA$1048576,2,FALSE)</f>
        <v>#N/A</v>
      </c>
      <c r="R537" s="65" t="e">
        <f>VLOOKUP($G537,For!$B$14:$BA$1048576,2,FALSE)</f>
        <v>#N/A</v>
      </c>
      <c r="S537" s="67">
        <f t="shared" si="8"/>
        <v>-9999</v>
      </c>
      <c r="U537" s="65" t="e">
        <f>VLOOKUP($G537,Bac!$B$14:$BA$1048576,11,FALSE)</f>
        <v>#N/A</v>
      </c>
      <c r="V537" s="65" t="e">
        <f>VLOOKUP($G537,Bac!$B$14:$BA$1048576,16,FALSE)</f>
        <v>#N/A</v>
      </c>
      <c r="W537" s="65" t="e">
        <f>VLOOKUP($G537,Now!$B$14:$BA$1048576,11,FALSE)</f>
        <v>#N/A</v>
      </c>
      <c r="X537" s="65" t="e">
        <f>VLOOKUP($G537,Now!$B$14:$BA$1048576,16,FALSE)</f>
        <v>#N/A</v>
      </c>
      <c r="Y537" s="65" t="e">
        <f>VLOOKUP($G537,For!$B$14:$BA$1048576,11,FALSE)</f>
        <v>#N/A</v>
      </c>
      <c r="Z537" s="65" t="e">
        <f>VLOOKUP($G537,For!$B$14:$BA$1048576,16,FALSE)</f>
        <v>#N/A</v>
      </c>
      <c r="AB537" s="72" t="e">
        <f>VLOOKUP($G537,For!$B$14:$BA$1048576,51,FALSE)</f>
        <v>#N/A</v>
      </c>
      <c r="AC537" s="72" t="e">
        <f>VLOOKUP($G537,For!$B$14:$BA$1048576,52,FALSE)</f>
        <v>#N/A</v>
      </c>
    </row>
    <row r="538" spans="7:29" x14ac:dyDescent="0.25">
      <c r="G538" s="54" t="str">
        <f>IF(ISBLANK(Bac!$D1202),"",Bac!B1202)</f>
        <v/>
      </c>
      <c r="H538" s="65" t="str">
        <f>IF(ISBLANK(Bac!$D1202),"",Bac!C1202)</f>
        <v/>
      </c>
      <c r="I538" s="54" t="str">
        <f>IF(ISBLANK(Bac!$D1202),"",Bac!D1202)</f>
        <v/>
      </c>
      <c r="J538" s="54" t="str">
        <f>IF(ISBLANK(Bac!$D1202),"",Bac!E1202)</f>
        <v/>
      </c>
      <c r="K538" s="54" t="str">
        <f>IF(ISBLANK(Bac!$D1202),"",Bac!F1202)</f>
        <v/>
      </c>
      <c r="L538" s="54" t="str">
        <f>IF(ISBLANK(Bac!$D1202),"",Bac!G1202)</f>
        <v/>
      </c>
      <c r="M538" s="54" t="str">
        <f>IF(ISBLANK(Bac!$D1202),"",Bac!H1202)</f>
        <v/>
      </c>
      <c r="N538" s="54" t="str">
        <f>IF(ISBLANK(Bac!$D1202),"",Bac!I1202)</f>
        <v/>
      </c>
      <c r="O538" s="54" t="str">
        <f>IF(ISBLANK(Bac!$D1202),"",Bac!J1202)</f>
        <v/>
      </c>
      <c r="P538" s="54" t="str">
        <f>IF(ISBLANK(Bac!$D1202),"",Bac!K1202)</f>
        <v/>
      </c>
      <c r="Q538" s="65" t="e">
        <f>VLOOKUP($G538,Now!$B$14:$BA$1048576,2,FALSE)</f>
        <v>#N/A</v>
      </c>
      <c r="R538" s="65" t="e">
        <f>VLOOKUP($G538,For!$B$14:$BA$1048576,2,FALSE)</f>
        <v>#N/A</v>
      </c>
      <c r="S538" s="67">
        <f t="shared" si="8"/>
        <v>-9999</v>
      </c>
      <c r="U538" s="65" t="e">
        <f>VLOOKUP($G538,Bac!$B$14:$BA$1048576,11,FALSE)</f>
        <v>#N/A</v>
      </c>
      <c r="V538" s="65" t="e">
        <f>VLOOKUP($G538,Bac!$B$14:$BA$1048576,16,FALSE)</f>
        <v>#N/A</v>
      </c>
      <c r="W538" s="65" t="e">
        <f>VLOOKUP($G538,Now!$B$14:$BA$1048576,11,FALSE)</f>
        <v>#N/A</v>
      </c>
      <c r="X538" s="65" t="e">
        <f>VLOOKUP($G538,Now!$B$14:$BA$1048576,16,FALSE)</f>
        <v>#N/A</v>
      </c>
      <c r="Y538" s="65" t="e">
        <f>VLOOKUP($G538,For!$B$14:$BA$1048576,11,FALSE)</f>
        <v>#N/A</v>
      </c>
      <c r="Z538" s="65" t="e">
        <f>VLOOKUP($G538,For!$B$14:$BA$1048576,16,FALSE)</f>
        <v>#N/A</v>
      </c>
      <c r="AB538" s="72" t="e">
        <f>VLOOKUP($G538,For!$B$14:$BA$1048576,51,FALSE)</f>
        <v>#N/A</v>
      </c>
      <c r="AC538" s="72" t="e">
        <f>VLOOKUP($G538,For!$B$14:$BA$1048576,52,FALSE)</f>
        <v>#N/A</v>
      </c>
    </row>
    <row r="539" spans="7:29" x14ac:dyDescent="0.25">
      <c r="G539" s="54" t="str">
        <f>IF(ISBLANK(Bac!$D789),"",Bac!B789)</f>
        <v/>
      </c>
      <c r="H539" s="65" t="str">
        <f>IF(ISBLANK(Bac!$D789),"",Bac!C789)</f>
        <v/>
      </c>
      <c r="I539" s="54" t="str">
        <f>IF(ISBLANK(Bac!$D789),"",Bac!D789)</f>
        <v/>
      </c>
      <c r="J539" s="54" t="str">
        <f>IF(ISBLANK(Bac!$D789),"",Bac!E789)</f>
        <v/>
      </c>
      <c r="K539" s="54" t="str">
        <f>IF(ISBLANK(Bac!$D789),"",Bac!F789)</f>
        <v/>
      </c>
      <c r="L539" s="54" t="str">
        <f>IF(ISBLANK(Bac!$D789),"",Bac!G789)</f>
        <v/>
      </c>
      <c r="M539" s="54" t="str">
        <f>IF(ISBLANK(Bac!$D789),"",Bac!H789)</f>
        <v/>
      </c>
      <c r="N539" s="54" t="str">
        <f>IF(ISBLANK(Bac!$D789),"",Bac!I789)</f>
        <v/>
      </c>
      <c r="O539" s="54" t="str">
        <f>IF(ISBLANK(Bac!$D789),"",Bac!J789)</f>
        <v/>
      </c>
      <c r="P539" s="54" t="str">
        <f>IF(ISBLANK(Bac!$D789),"",Bac!K789)</f>
        <v/>
      </c>
      <c r="Q539" s="65" t="e">
        <f>VLOOKUP($G539,Now!$B$14:$BA$1048576,2,FALSE)</f>
        <v>#N/A</v>
      </c>
      <c r="R539" s="65" t="e">
        <f>VLOOKUP($G539,For!$B$14:$BA$1048576,2,FALSE)</f>
        <v>#N/A</v>
      </c>
      <c r="S539" s="67">
        <f t="shared" si="8"/>
        <v>-9999</v>
      </c>
      <c r="U539" s="65" t="e">
        <f>VLOOKUP($G539,Bac!$B$14:$BA$1048576,11,FALSE)</f>
        <v>#N/A</v>
      </c>
      <c r="V539" s="65" t="e">
        <f>VLOOKUP($G539,Bac!$B$14:$BA$1048576,16,FALSE)</f>
        <v>#N/A</v>
      </c>
      <c r="W539" s="65" t="e">
        <f>VLOOKUP($G539,Now!$B$14:$BA$1048576,11,FALSE)</f>
        <v>#N/A</v>
      </c>
      <c r="X539" s="65" t="e">
        <f>VLOOKUP($G539,Now!$B$14:$BA$1048576,16,FALSE)</f>
        <v>#N/A</v>
      </c>
      <c r="Y539" s="65" t="e">
        <f>VLOOKUP($G539,For!$B$14:$BA$1048576,11,FALSE)</f>
        <v>#N/A</v>
      </c>
      <c r="Z539" s="65" t="e">
        <f>VLOOKUP($G539,For!$B$14:$BA$1048576,16,FALSE)</f>
        <v>#N/A</v>
      </c>
      <c r="AB539" s="72" t="e">
        <f>VLOOKUP($G539,For!$B$14:$BA$1048576,51,FALSE)</f>
        <v>#N/A</v>
      </c>
      <c r="AC539" s="72" t="e">
        <f>VLOOKUP($G539,For!$B$14:$BA$1048576,52,FALSE)</f>
        <v>#N/A</v>
      </c>
    </row>
    <row r="540" spans="7:29" x14ac:dyDescent="0.25">
      <c r="G540" s="54" t="str">
        <f>IF(ISBLANK(Bac!$D932),"",Bac!B932)</f>
        <v/>
      </c>
      <c r="H540" s="65" t="str">
        <f>IF(ISBLANK(Bac!$D932),"",Bac!C932)</f>
        <v/>
      </c>
      <c r="I540" s="54" t="str">
        <f>IF(ISBLANK(Bac!$D932),"",Bac!D932)</f>
        <v/>
      </c>
      <c r="J540" s="54" t="str">
        <f>IF(ISBLANK(Bac!$D932),"",Bac!E932)</f>
        <v/>
      </c>
      <c r="K540" s="54" t="str">
        <f>IF(ISBLANK(Bac!$D932),"",Bac!F932)</f>
        <v/>
      </c>
      <c r="L540" s="54" t="str">
        <f>IF(ISBLANK(Bac!$D932),"",Bac!G932)</f>
        <v/>
      </c>
      <c r="M540" s="54" t="str">
        <f>IF(ISBLANK(Bac!$D932),"",Bac!H932)</f>
        <v/>
      </c>
      <c r="N540" s="54" t="str">
        <f>IF(ISBLANK(Bac!$D932),"",Bac!I932)</f>
        <v/>
      </c>
      <c r="O540" s="54" t="str">
        <f>IF(ISBLANK(Bac!$D932),"",Bac!J932)</f>
        <v/>
      </c>
      <c r="P540" s="54" t="str">
        <f>IF(ISBLANK(Bac!$D932),"",Bac!K932)</f>
        <v/>
      </c>
      <c r="Q540" s="65" t="e">
        <f>VLOOKUP($G540,Now!$B$14:$BA$1048576,2,FALSE)</f>
        <v>#N/A</v>
      </c>
      <c r="R540" s="65" t="e">
        <f>VLOOKUP($G540,For!$B$14:$BA$1048576,2,FALSE)</f>
        <v>#N/A</v>
      </c>
      <c r="S540" s="67">
        <f t="shared" si="8"/>
        <v>-9999</v>
      </c>
      <c r="U540" s="65" t="e">
        <f>VLOOKUP($G540,Bac!$B$14:$BA$1048576,11,FALSE)</f>
        <v>#N/A</v>
      </c>
      <c r="V540" s="65" t="e">
        <f>VLOOKUP($G540,Bac!$B$14:$BA$1048576,16,FALSE)</f>
        <v>#N/A</v>
      </c>
      <c r="W540" s="65" t="e">
        <f>VLOOKUP($G540,Now!$B$14:$BA$1048576,11,FALSE)</f>
        <v>#N/A</v>
      </c>
      <c r="X540" s="65" t="e">
        <f>VLOOKUP($G540,Now!$B$14:$BA$1048576,16,FALSE)</f>
        <v>#N/A</v>
      </c>
      <c r="Y540" s="65" t="e">
        <f>VLOOKUP($G540,For!$B$14:$BA$1048576,11,FALSE)</f>
        <v>#N/A</v>
      </c>
      <c r="Z540" s="65" t="e">
        <f>VLOOKUP($G540,For!$B$14:$BA$1048576,16,FALSE)</f>
        <v>#N/A</v>
      </c>
      <c r="AB540" s="72" t="e">
        <f>VLOOKUP($G540,For!$B$14:$BA$1048576,51,FALSE)</f>
        <v>#N/A</v>
      </c>
      <c r="AC540" s="72" t="e">
        <f>VLOOKUP($G540,For!$B$14:$BA$1048576,52,FALSE)</f>
        <v>#N/A</v>
      </c>
    </row>
    <row r="541" spans="7:29" x14ac:dyDescent="0.25">
      <c r="G541" s="54" t="str">
        <f>IF(ISBLANK(Bac!$D965),"",Bac!B965)</f>
        <v/>
      </c>
      <c r="H541" s="65" t="str">
        <f>IF(ISBLANK(Bac!$D965),"",Bac!C965)</f>
        <v/>
      </c>
      <c r="I541" s="54" t="str">
        <f>IF(ISBLANK(Bac!$D965),"",Bac!D965)</f>
        <v/>
      </c>
      <c r="J541" s="54" t="str">
        <f>IF(ISBLANK(Bac!$D965),"",Bac!E965)</f>
        <v/>
      </c>
      <c r="K541" s="54" t="str">
        <f>IF(ISBLANK(Bac!$D965),"",Bac!F965)</f>
        <v/>
      </c>
      <c r="L541" s="54" t="str">
        <f>IF(ISBLANK(Bac!$D965),"",Bac!G965)</f>
        <v/>
      </c>
      <c r="M541" s="54" t="str">
        <f>IF(ISBLANK(Bac!$D965),"",Bac!H965)</f>
        <v/>
      </c>
      <c r="N541" s="54" t="str">
        <f>IF(ISBLANK(Bac!$D965),"",Bac!I965)</f>
        <v/>
      </c>
      <c r="O541" s="54" t="str">
        <f>IF(ISBLANK(Bac!$D965),"",Bac!J965)</f>
        <v/>
      </c>
      <c r="P541" s="54" t="str">
        <f>IF(ISBLANK(Bac!$D965),"",Bac!K965)</f>
        <v/>
      </c>
      <c r="Q541" s="65" t="e">
        <f>VLOOKUP($G541,Now!$B$14:$BA$1048576,2,FALSE)</f>
        <v>#N/A</v>
      </c>
      <c r="R541" s="65" t="e">
        <f>VLOOKUP($G541,For!$B$14:$BA$1048576,2,FALSE)</f>
        <v>#N/A</v>
      </c>
      <c r="S541" s="67">
        <f t="shared" si="8"/>
        <v>-9999</v>
      </c>
      <c r="U541" s="65" t="e">
        <f>VLOOKUP($G541,Bac!$B$14:$BA$1048576,11,FALSE)</f>
        <v>#N/A</v>
      </c>
      <c r="V541" s="65" t="e">
        <f>VLOOKUP($G541,Bac!$B$14:$BA$1048576,16,FALSE)</f>
        <v>#N/A</v>
      </c>
      <c r="W541" s="65" t="e">
        <f>VLOOKUP($G541,Now!$B$14:$BA$1048576,11,FALSE)</f>
        <v>#N/A</v>
      </c>
      <c r="X541" s="65" t="e">
        <f>VLOOKUP($G541,Now!$B$14:$BA$1048576,16,FALSE)</f>
        <v>#N/A</v>
      </c>
      <c r="Y541" s="65" t="e">
        <f>VLOOKUP($G541,For!$B$14:$BA$1048576,11,FALSE)</f>
        <v>#N/A</v>
      </c>
      <c r="Z541" s="65" t="e">
        <f>VLOOKUP($G541,For!$B$14:$BA$1048576,16,FALSE)</f>
        <v>#N/A</v>
      </c>
      <c r="AB541" s="72" t="e">
        <f>VLOOKUP($G541,For!$B$14:$BA$1048576,51,FALSE)</f>
        <v>#N/A</v>
      </c>
      <c r="AC541" s="72" t="e">
        <f>VLOOKUP($G541,For!$B$14:$BA$1048576,52,FALSE)</f>
        <v>#N/A</v>
      </c>
    </row>
    <row r="542" spans="7:29" x14ac:dyDescent="0.25">
      <c r="G542" s="54" t="str">
        <f>IF(ISBLANK(Bac!$D1185),"",Bac!B1185)</f>
        <v/>
      </c>
      <c r="H542" s="65" t="str">
        <f>IF(ISBLANK(Bac!$D1185),"",Bac!C1185)</f>
        <v/>
      </c>
      <c r="I542" s="54" t="str">
        <f>IF(ISBLANK(Bac!$D1185),"",Bac!D1185)</f>
        <v/>
      </c>
      <c r="J542" s="54" t="str">
        <f>IF(ISBLANK(Bac!$D1185),"",Bac!E1185)</f>
        <v/>
      </c>
      <c r="K542" s="54" t="str">
        <f>IF(ISBLANK(Bac!$D1185),"",Bac!F1185)</f>
        <v/>
      </c>
      <c r="L542" s="54" t="str">
        <f>IF(ISBLANK(Bac!$D1185),"",Bac!G1185)</f>
        <v/>
      </c>
      <c r="M542" s="54" t="str">
        <f>IF(ISBLANK(Bac!$D1185),"",Bac!H1185)</f>
        <v/>
      </c>
      <c r="N542" s="54" t="str">
        <f>IF(ISBLANK(Bac!$D1185),"",Bac!I1185)</f>
        <v/>
      </c>
      <c r="O542" s="54" t="str">
        <f>IF(ISBLANK(Bac!$D1185),"",Bac!J1185)</f>
        <v/>
      </c>
      <c r="P542" s="54" t="str">
        <f>IF(ISBLANK(Bac!$D1185),"",Bac!K1185)</f>
        <v/>
      </c>
      <c r="Q542" s="65" t="e">
        <f>VLOOKUP($G542,Now!$B$14:$BA$1048576,2,FALSE)</f>
        <v>#N/A</v>
      </c>
      <c r="R542" s="65" t="e">
        <f>VLOOKUP($G542,For!$B$14:$BA$1048576,2,FALSE)</f>
        <v>#N/A</v>
      </c>
      <c r="S542" s="67">
        <f t="shared" si="8"/>
        <v>-9999</v>
      </c>
      <c r="U542" s="65" t="e">
        <f>VLOOKUP($G542,Bac!$B$14:$BA$1048576,11,FALSE)</f>
        <v>#N/A</v>
      </c>
      <c r="V542" s="65" t="e">
        <f>VLOOKUP($G542,Bac!$B$14:$BA$1048576,16,FALSE)</f>
        <v>#N/A</v>
      </c>
      <c r="W542" s="65" t="e">
        <f>VLOOKUP($G542,Now!$B$14:$BA$1048576,11,FALSE)</f>
        <v>#N/A</v>
      </c>
      <c r="X542" s="65" t="e">
        <f>VLOOKUP($G542,Now!$B$14:$BA$1048576,16,FALSE)</f>
        <v>#N/A</v>
      </c>
      <c r="Y542" s="65" t="e">
        <f>VLOOKUP($G542,For!$B$14:$BA$1048576,11,FALSE)</f>
        <v>#N/A</v>
      </c>
      <c r="Z542" s="65" t="e">
        <f>VLOOKUP($G542,For!$B$14:$BA$1048576,16,FALSE)</f>
        <v>#N/A</v>
      </c>
      <c r="AB542" s="72" t="e">
        <f>VLOOKUP($G542,For!$B$14:$BA$1048576,51,FALSE)</f>
        <v>#N/A</v>
      </c>
      <c r="AC542" s="72" t="e">
        <f>VLOOKUP($G542,For!$B$14:$BA$1048576,52,FALSE)</f>
        <v>#N/A</v>
      </c>
    </row>
    <row r="543" spans="7:29" x14ac:dyDescent="0.25">
      <c r="G543" s="54" t="str">
        <f>IF(ISBLANK(Bac!$D848),"",Bac!B848)</f>
        <v/>
      </c>
      <c r="H543" s="65" t="str">
        <f>IF(ISBLANK(Bac!$D848),"",Bac!C848)</f>
        <v/>
      </c>
      <c r="I543" s="54" t="str">
        <f>IF(ISBLANK(Bac!$D848),"",Bac!D848)</f>
        <v/>
      </c>
      <c r="J543" s="54" t="str">
        <f>IF(ISBLANK(Bac!$D848),"",Bac!E848)</f>
        <v/>
      </c>
      <c r="K543" s="54" t="str">
        <f>IF(ISBLANK(Bac!$D848),"",Bac!F848)</f>
        <v/>
      </c>
      <c r="L543" s="54" t="str">
        <f>IF(ISBLANK(Bac!$D848),"",Bac!G848)</f>
        <v/>
      </c>
      <c r="M543" s="54" t="str">
        <f>IF(ISBLANK(Bac!$D848),"",Bac!H848)</f>
        <v/>
      </c>
      <c r="N543" s="54" t="str">
        <f>IF(ISBLANK(Bac!$D848),"",Bac!I848)</f>
        <v/>
      </c>
      <c r="O543" s="54" t="str">
        <f>IF(ISBLANK(Bac!$D848),"",Bac!J848)</f>
        <v/>
      </c>
      <c r="P543" s="54" t="str">
        <f>IF(ISBLANK(Bac!$D848),"",Bac!K848)</f>
        <v/>
      </c>
      <c r="Q543" s="65" t="e">
        <f>VLOOKUP($G543,Now!$B$14:$BA$1048576,2,FALSE)</f>
        <v>#N/A</v>
      </c>
      <c r="R543" s="65" t="e">
        <f>VLOOKUP($G543,For!$B$14:$BA$1048576,2,FALSE)</f>
        <v>#N/A</v>
      </c>
      <c r="S543" s="67">
        <f t="shared" si="8"/>
        <v>-9999</v>
      </c>
      <c r="U543" s="65" t="e">
        <f>VLOOKUP($G543,Bac!$B$14:$BA$1048576,11,FALSE)</f>
        <v>#N/A</v>
      </c>
      <c r="V543" s="65" t="e">
        <f>VLOOKUP($G543,Bac!$B$14:$BA$1048576,16,FALSE)</f>
        <v>#N/A</v>
      </c>
      <c r="W543" s="65" t="e">
        <f>VLOOKUP($G543,Now!$B$14:$BA$1048576,11,FALSE)</f>
        <v>#N/A</v>
      </c>
      <c r="X543" s="65" t="e">
        <f>VLOOKUP($G543,Now!$B$14:$BA$1048576,16,FALSE)</f>
        <v>#N/A</v>
      </c>
      <c r="Y543" s="65" t="e">
        <f>VLOOKUP($G543,For!$B$14:$BA$1048576,11,FALSE)</f>
        <v>#N/A</v>
      </c>
      <c r="Z543" s="65" t="e">
        <f>VLOOKUP($G543,For!$B$14:$BA$1048576,16,FALSE)</f>
        <v>#N/A</v>
      </c>
      <c r="AB543" s="72" t="e">
        <f>VLOOKUP($G543,For!$B$14:$BA$1048576,51,FALSE)</f>
        <v>#N/A</v>
      </c>
      <c r="AC543" s="72" t="e">
        <f>VLOOKUP($G543,For!$B$14:$BA$1048576,52,FALSE)</f>
        <v>#N/A</v>
      </c>
    </row>
    <row r="544" spans="7:29" x14ac:dyDescent="0.25">
      <c r="G544" s="54" t="str">
        <f>IF(ISBLANK(Bac!$D301),"",Bac!B301)</f>
        <v/>
      </c>
      <c r="H544" s="65" t="str">
        <f>IF(ISBLANK(Bac!$D301),"",Bac!C301)</f>
        <v/>
      </c>
      <c r="I544" s="54" t="str">
        <f>IF(ISBLANK(Bac!$D301),"",Bac!D301)</f>
        <v/>
      </c>
      <c r="J544" s="54" t="str">
        <f>IF(ISBLANK(Bac!$D301),"",Bac!E301)</f>
        <v/>
      </c>
      <c r="K544" s="54" t="str">
        <f>IF(ISBLANK(Bac!$D301),"",Bac!F301)</f>
        <v/>
      </c>
      <c r="L544" s="54" t="str">
        <f>IF(ISBLANK(Bac!$D301),"",Bac!G301)</f>
        <v/>
      </c>
      <c r="M544" s="54" t="str">
        <f>IF(ISBLANK(Bac!$D301),"",Bac!H301)</f>
        <v/>
      </c>
      <c r="N544" s="54" t="str">
        <f>IF(ISBLANK(Bac!$D301),"",Bac!I301)</f>
        <v/>
      </c>
      <c r="O544" s="54" t="str">
        <f>IF(ISBLANK(Bac!$D301),"",Bac!J301)</f>
        <v/>
      </c>
      <c r="P544" s="54" t="str">
        <f>IF(ISBLANK(Bac!$D301),"",Bac!K301)</f>
        <v/>
      </c>
      <c r="Q544" s="65" t="e">
        <f>VLOOKUP($G544,Now!$B$14:$BA$1048576,2,FALSE)</f>
        <v>#N/A</v>
      </c>
      <c r="R544" s="65" t="e">
        <f>VLOOKUP($G544,For!$B$14:$BA$1048576,2,FALSE)</f>
        <v>#N/A</v>
      </c>
      <c r="S544" s="67">
        <f t="shared" si="8"/>
        <v>-9999</v>
      </c>
      <c r="U544" s="65" t="e">
        <f>VLOOKUP($G544,Bac!$B$14:$BA$1048576,11,FALSE)</f>
        <v>#N/A</v>
      </c>
      <c r="V544" s="65" t="e">
        <f>VLOOKUP($G544,Bac!$B$14:$BA$1048576,16,FALSE)</f>
        <v>#N/A</v>
      </c>
      <c r="W544" s="65" t="e">
        <f>VLOOKUP($G544,Now!$B$14:$BA$1048576,11,FALSE)</f>
        <v>#N/A</v>
      </c>
      <c r="X544" s="65" t="e">
        <f>VLOOKUP($G544,Now!$B$14:$BA$1048576,16,FALSE)</f>
        <v>#N/A</v>
      </c>
      <c r="Y544" s="65" t="e">
        <f>VLOOKUP($G544,For!$B$14:$BA$1048576,11,FALSE)</f>
        <v>#N/A</v>
      </c>
      <c r="Z544" s="65" t="e">
        <f>VLOOKUP($G544,For!$B$14:$BA$1048576,16,FALSE)</f>
        <v>#N/A</v>
      </c>
      <c r="AB544" s="72" t="e">
        <f>VLOOKUP($G544,For!$B$14:$BA$1048576,51,FALSE)</f>
        <v>#N/A</v>
      </c>
      <c r="AC544" s="72" t="e">
        <f>VLOOKUP($G544,For!$B$14:$BA$1048576,52,FALSE)</f>
        <v>#N/A</v>
      </c>
    </row>
    <row r="545" spans="7:29" x14ac:dyDescent="0.25">
      <c r="G545" s="54" t="str">
        <f>IF(ISBLANK(Bac!$D794),"",Bac!B794)</f>
        <v/>
      </c>
      <c r="H545" s="65" t="str">
        <f>IF(ISBLANK(Bac!$D794),"",Bac!C794)</f>
        <v/>
      </c>
      <c r="I545" s="54" t="str">
        <f>IF(ISBLANK(Bac!$D794),"",Bac!D794)</f>
        <v/>
      </c>
      <c r="J545" s="54" t="str">
        <f>IF(ISBLANK(Bac!$D794),"",Bac!E794)</f>
        <v/>
      </c>
      <c r="K545" s="54" t="str">
        <f>IF(ISBLANK(Bac!$D794),"",Bac!F794)</f>
        <v/>
      </c>
      <c r="L545" s="54" t="str">
        <f>IF(ISBLANK(Bac!$D794),"",Bac!G794)</f>
        <v/>
      </c>
      <c r="M545" s="54" t="str">
        <f>IF(ISBLANK(Bac!$D794),"",Bac!H794)</f>
        <v/>
      </c>
      <c r="N545" s="54" t="str">
        <f>IF(ISBLANK(Bac!$D794),"",Bac!I794)</f>
        <v/>
      </c>
      <c r="O545" s="54" t="str">
        <f>IF(ISBLANK(Bac!$D794),"",Bac!J794)</f>
        <v/>
      </c>
      <c r="P545" s="54" t="str">
        <f>IF(ISBLANK(Bac!$D794),"",Bac!K794)</f>
        <v/>
      </c>
      <c r="Q545" s="65" t="e">
        <f>VLOOKUP($G545,Now!$B$14:$BA$1048576,2,FALSE)</f>
        <v>#N/A</v>
      </c>
      <c r="R545" s="65" t="e">
        <f>VLOOKUP($G545,For!$B$14:$BA$1048576,2,FALSE)</f>
        <v>#N/A</v>
      </c>
      <c r="S545" s="67">
        <f t="shared" si="8"/>
        <v>-9999</v>
      </c>
      <c r="U545" s="65" t="e">
        <f>VLOOKUP($G545,Bac!$B$14:$BA$1048576,11,FALSE)</f>
        <v>#N/A</v>
      </c>
      <c r="V545" s="65" t="e">
        <f>VLOOKUP($G545,Bac!$B$14:$BA$1048576,16,FALSE)</f>
        <v>#N/A</v>
      </c>
      <c r="W545" s="65" t="e">
        <f>VLOOKUP($G545,Now!$B$14:$BA$1048576,11,FALSE)</f>
        <v>#N/A</v>
      </c>
      <c r="X545" s="65" t="e">
        <f>VLOOKUP($G545,Now!$B$14:$BA$1048576,16,FALSE)</f>
        <v>#N/A</v>
      </c>
      <c r="Y545" s="65" t="e">
        <f>VLOOKUP($G545,For!$B$14:$BA$1048576,11,FALSE)</f>
        <v>#N/A</v>
      </c>
      <c r="Z545" s="65" t="e">
        <f>VLOOKUP($G545,For!$B$14:$BA$1048576,16,FALSE)</f>
        <v>#N/A</v>
      </c>
      <c r="AB545" s="72" t="e">
        <f>VLOOKUP($G545,For!$B$14:$BA$1048576,51,FALSE)</f>
        <v>#N/A</v>
      </c>
      <c r="AC545" s="72" t="e">
        <f>VLOOKUP($G545,For!$B$14:$BA$1048576,52,FALSE)</f>
        <v>#N/A</v>
      </c>
    </row>
    <row r="546" spans="7:29" x14ac:dyDescent="0.25">
      <c r="G546" s="54" t="str">
        <f>IF(ISBLANK(Bac!$D896),"",Bac!B896)</f>
        <v/>
      </c>
      <c r="H546" s="65" t="str">
        <f>IF(ISBLANK(Bac!$D896),"",Bac!C896)</f>
        <v/>
      </c>
      <c r="I546" s="54" t="str">
        <f>IF(ISBLANK(Bac!$D896),"",Bac!D896)</f>
        <v/>
      </c>
      <c r="J546" s="54" t="str">
        <f>IF(ISBLANK(Bac!$D896),"",Bac!E896)</f>
        <v/>
      </c>
      <c r="K546" s="54" t="str">
        <f>IF(ISBLANK(Bac!$D896),"",Bac!F896)</f>
        <v/>
      </c>
      <c r="L546" s="54" t="str">
        <f>IF(ISBLANK(Bac!$D896),"",Bac!G896)</f>
        <v/>
      </c>
      <c r="M546" s="54" t="str">
        <f>IF(ISBLANK(Bac!$D896),"",Bac!H896)</f>
        <v/>
      </c>
      <c r="N546" s="54" t="str">
        <f>IF(ISBLANK(Bac!$D896),"",Bac!I896)</f>
        <v/>
      </c>
      <c r="O546" s="54" t="str">
        <f>IF(ISBLANK(Bac!$D896),"",Bac!J896)</f>
        <v/>
      </c>
      <c r="P546" s="54" t="str">
        <f>IF(ISBLANK(Bac!$D896),"",Bac!K896)</f>
        <v/>
      </c>
      <c r="Q546" s="65" t="e">
        <f>VLOOKUP($G546,Now!$B$14:$BA$1048576,2,FALSE)</f>
        <v>#N/A</v>
      </c>
      <c r="R546" s="65" t="e">
        <f>VLOOKUP($G546,For!$B$14:$BA$1048576,2,FALSE)</f>
        <v>#N/A</v>
      </c>
      <c r="S546" s="67">
        <f t="shared" si="8"/>
        <v>-9999</v>
      </c>
      <c r="U546" s="65" t="e">
        <f>VLOOKUP($G546,Bac!$B$14:$BA$1048576,11,FALSE)</f>
        <v>#N/A</v>
      </c>
      <c r="V546" s="65" t="e">
        <f>VLOOKUP($G546,Bac!$B$14:$BA$1048576,16,FALSE)</f>
        <v>#N/A</v>
      </c>
      <c r="W546" s="65" t="e">
        <f>VLOOKUP($G546,Now!$B$14:$BA$1048576,11,FALSE)</f>
        <v>#N/A</v>
      </c>
      <c r="X546" s="65" t="e">
        <f>VLOOKUP($G546,Now!$B$14:$BA$1048576,16,FALSE)</f>
        <v>#N/A</v>
      </c>
      <c r="Y546" s="65" t="e">
        <f>VLOOKUP($G546,For!$B$14:$BA$1048576,11,FALSE)</f>
        <v>#N/A</v>
      </c>
      <c r="Z546" s="65" t="e">
        <f>VLOOKUP($G546,For!$B$14:$BA$1048576,16,FALSE)</f>
        <v>#N/A</v>
      </c>
      <c r="AB546" s="72" t="e">
        <f>VLOOKUP($G546,For!$B$14:$BA$1048576,51,FALSE)</f>
        <v>#N/A</v>
      </c>
      <c r="AC546" s="72" t="e">
        <f>VLOOKUP($G546,For!$B$14:$BA$1048576,52,FALSE)</f>
        <v>#N/A</v>
      </c>
    </row>
    <row r="547" spans="7:29" x14ac:dyDescent="0.25">
      <c r="G547" s="54" t="str">
        <f>IF(ISBLANK(Bac!$D839),"",Bac!B839)</f>
        <v/>
      </c>
      <c r="H547" s="65" t="str">
        <f>IF(ISBLANK(Bac!$D839),"",Bac!C839)</f>
        <v/>
      </c>
      <c r="I547" s="54" t="str">
        <f>IF(ISBLANK(Bac!$D839),"",Bac!D839)</f>
        <v/>
      </c>
      <c r="J547" s="54" t="str">
        <f>IF(ISBLANK(Bac!$D839),"",Bac!E839)</f>
        <v/>
      </c>
      <c r="K547" s="54" t="str">
        <f>IF(ISBLANK(Bac!$D839),"",Bac!F839)</f>
        <v/>
      </c>
      <c r="L547" s="54" t="str">
        <f>IF(ISBLANK(Bac!$D839),"",Bac!G839)</f>
        <v/>
      </c>
      <c r="M547" s="54" t="str">
        <f>IF(ISBLANK(Bac!$D839),"",Bac!H839)</f>
        <v/>
      </c>
      <c r="N547" s="54" t="str">
        <f>IF(ISBLANK(Bac!$D839),"",Bac!I839)</f>
        <v/>
      </c>
      <c r="O547" s="54" t="str">
        <f>IF(ISBLANK(Bac!$D839),"",Bac!J839)</f>
        <v/>
      </c>
      <c r="P547" s="54" t="str">
        <f>IF(ISBLANK(Bac!$D839),"",Bac!K839)</f>
        <v/>
      </c>
      <c r="Q547" s="65" t="e">
        <f>VLOOKUP($G547,Now!$B$14:$BA$1048576,2,FALSE)</f>
        <v>#N/A</v>
      </c>
      <c r="R547" s="65" t="e">
        <f>VLOOKUP($G547,For!$B$14:$BA$1048576,2,FALSE)</f>
        <v>#N/A</v>
      </c>
      <c r="S547" s="67">
        <f t="shared" si="8"/>
        <v>-9999</v>
      </c>
      <c r="U547" s="65" t="e">
        <f>VLOOKUP($G547,Bac!$B$14:$BA$1048576,11,FALSE)</f>
        <v>#N/A</v>
      </c>
      <c r="V547" s="65" t="e">
        <f>VLOOKUP($G547,Bac!$B$14:$BA$1048576,16,FALSE)</f>
        <v>#N/A</v>
      </c>
      <c r="W547" s="65" t="e">
        <f>VLOOKUP($G547,Now!$B$14:$BA$1048576,11,FALSE)</f>
        <v>#N/A</v>
      </c>
      <c r="X547" s="65" t="e">
        <f>VLOOKUP($G547,Now!$B$14:$BA$1048576,16,FALSE)</f>
        <v>#N/A</v>
      </c>
      <c r="Y547" s="65" t="e">
        <f>VLOOKUP($G547,For!$B$14:$BA$1048576,11,FALSE)</f>
        <v>#N/A</v>
      </c>
      <c r="Z547" s="65" t="e">
        <f>VLOOKUP($G547,For!$B$14:$BA$1048576,16,FALSE)</f>
        <v>#N/A</v>
      </c>
      <c r="AB547" s="72" t="e">
        <f>VLOOKUP($G547,For!$B$14:$BA$1048576,51,FALSE)</f>
        <v>#N/A</v>
      </c>
      <c r="AC547" s="72" t="e">
        <f>VLOOKUP($G547,For!$B$14:$BA$1048576,52,FALSE)</f>
        <v>#N/A</v>
      </c>
    </row>
    <row r="548" spans="7:29" x14ac:dyDescent="0.25">
      <c r="G548" s="54" t="str">
        <f>IF(ISBLANK(Bac!$D791),"",Bac!B791)</f>
        <v/>
      </c>
      <c r="H548" s="65" t="str">
        <f>IF(ISBLANK(Bac!$D791),"",Bac!C791)</f>
        <v/>
      </c>
      <c r="I548" s="54" t="str">
        <f>IF(ISBLANK(Bac!$D791),"",Bac!D791)</f>
        <v/>
      </c>
      <c r="J548" s="54" t="str">
        <f>IF(ISBLANK(Bac!$D791),"",Bac!E791)</f>
        <v/>
      </c>
      <c r="K548" s="54" t="str">
        <f>IF(ISBLANK(Bac!$D791),"",Bac!F791)</f>
        <v/>
      </c>
      <c r="L548" s="54" t="str">
        <f>IF(ISBLANK(Bac!$D791),"",Bac!G791)</f>
        <v/>
      </c>
      <c r="M548" s="54" t="str">
        <f>IF(ISBLANK(Bac!$D791),"",Bac!H791)</f>
        <v/>
      </c>
      <c r="N548" s="54" t="str">
        <f>IF(ISBLANK(Bac!$D791),"",Bac!I791)</f>
        <v/>
      </c>
      <c r="O548" s="54" t="str">
        <f>IF(ISBLANK(Bac!$D791),"",Bac!J791)</f>
        <v/>
      </c>
      <c r="P548" s="54" t="str">
        <f>IF(ISBLANK(Bac!$D791),"",Bac!K791)</f>
        <v/>
      </c>
      <c r="Q548" s="65" t="e">
        <f>VLOOKUP($G548,Now!$B$14:$BA$1048576,2,FALSE)</f>
        <v>#N/A</v>
      </c>
      <c r="R548" s="65" t="e">
        <f>VLOOKUP($G548,For!$B$14:$BA$1048576,2,FALSE)</f>
        <v>#N/A</v>
      </c>
      <c r="S548" s="67">
        <f t="shared" si="8"/>
        <v>-9999</v>
      </c>
      <c r="U548" s="65" t="e">
        <f>VLOOKUP($G548,Bac!$B$14:$BA$1048576,11,FALSE)</f>
        <v>#N/A</v>
      </c>
      <c r="V548" s="65" t="e">
        <f>VLOOKUP($G548,Bac!$B$14:$BA$1048576,16,FALSE)</f>
        <v>#N/A</v>
      </c>
      <c r="W548" s="65" t="e">
        <f>VLOOKUP($G548,Now!$B$14:$BA$1048576,11,FALSE)</f>
        <v>#N/A</v>
      </c>
      <c r="X548" s="65" t="e">
        <f>VLOOKUP($G548,Now!$B$14:$BA$1048576,16,FALSE)</f>
        <v>#N/A</v>
      </c>
      <c r="Y548" s="65" t="e">
        <f>VLOOKUP($G548,For!$B$14:$BA$1048576,11,FALSE)</f>
        <v>#N/A</v>
      </c>
      <c r="Z548" s="65" t="e">
        <f>VLOOKUP($G548,For!$B$14:$BA$1048576,16,FALSE)</f>
        <v>#N/A</v>
      </c>
      <c r="AB548" s="72" t="e">
        <f>VLOOKUP($G548,For!$B$14:$BA$1048576,51,FALSE)</f>
        <v>#N/A</v>
      </c>
      <c r="AC548" s="72" t="e">
        <f>VLOOKUP($G548,For!$B$14:$BA$1048576,52,FALSE)</f>
        <v>#N/A</v>
      </c>
    </row>
    <row r="549" spans="7:29" x14ac:dyDescent="0.25">
      <c r="G549" s="54" t="str">
        <f>IF(ISBLANK(Bac!$D1222),"",Bac!B1222)</f>
        <v/>
      </c>
      <c r="H549" s="65" t="str">
        <f>IF(ISBLANK(Bac!$D1222),"",Bac!C1222)</f>
        <v/>
      </c>
      <c r="I549" s="54" t="str">
        <f>IF(ISBLANK(Bac!$D1222),"",Bac!D1222)</f>
        <v/>
      </c>
      <c r="J549" s="54" t="str">
        <f>IF(ISBLANK(Bac!$D1222),"",Bac!E1222)</f>
        <v/>
      </c>
      <c r="K549" s="54" t="str">
        <f>IF(ISBLANK(Bac!$D1222),"",Bac!F1222)</f>
        <v/>
      </c>
      <c r="L549" s="54" t="str">
        <f>IF(ISBLANK(Bac!$D1222),"",Bac!G1222)</f>
        <v/>
      </c>
      <c r="M549" s="54" t="str">
        <f>IF(ISBLANK(Bac!$D1222),"",Bac!H1222)</f>
        <v/>
      </c>
      <c r="N549" s="54" t="str">
        <f>IF(ISBLANK(Bac!$D1222),"",Bac!I1222)</f>
        <v/>
      </c>
      <c r="O549" s="54" t="str">
        <f>IF(ISBLANK(Bac!$D1222),"",Bac!J1222)</f>
        <v/>
      </c>
      <c r="P549" s="54" t="str">
        <f>IF(ISBLANK(Bac!$D1222),"",Bac!K1222)</f>
        <v/>
      </c>
      <c r="Q549" s="65" t="e">
        <f>VLOOKUP($G549,Now!$B$14:$BA$1048576,2,FALSE)</f>
        <v>#N/A</v>
      </c>
      <c r="R549" s="65" t="e">
        <f>VLOOKUP($G549,For!$B$14:$BA$1048576,2,FALSE)</f>
        <v>#N/A</v>
      </c>
      <c r="S549" s="67">
        <f t="shared" si="8"/>
        <v>-9999</v>
      </c>
      <c r="U549" s="65" t="e">
        <f>VLOOKUP($G549,Bac!$B$14:$BA$1048576,11,FALSE)</f>
        <v>#N/A</v>
      </c>
      <c r="V549" s="65" t="e">
        <f>VLOOKUP($G549,Bac!$B$14:$BA$1048576,16,FALSE)</f>
        <v>#N/A</v>
      </c>
      <c r="W549" s="65" t="e">
        <f>VLOOKUP($G549,Now!$B$14:$BA$1048576,11,FALSE)</f>
        <v>#N/A</v>
      </c>
      <c r="X549" s="65" t="e">
        <f>VLOOKUP($G549,Now!$B$14:$BA$1048576,16,FALSE)</f>
        <v>#N/A</v>
      </c>
      <c r="Y549" s="65" t="e">
        <f>VLOOKUP($G549,For!$B$14:$BA$1048576,11,FALSE)</f>
        <v>#N/A</v>
      </c>
      <c r="Z549" s="65" t="e">
        <f>VLOOKUP($G549,For!$B$14:$BA$1048576,16,FALSE)</f>
        <v>#N/A</v>
      </c>
      <c r="AB549" s="72" t="e">
        <f>VLOOKUP($G549,For!$B$14:$BA$1048576,51,FALSE)</f>
        <v>#N/A</v>
      </c>
      <c r="AC549" s="72" t="e">
        <f>VLOOKUP($G549,For!$B$14:$BA$1048576,52,FALSE)</f>
        <v>#N/A</v>
      </c>
    </row>
    <row r="550" spans="7:29" x14ac:dyDescent="0.25">
      <c r="G550" s="54" t="str">
        <f>IF(ISBLANK(Bac!$D1097),"",Bac!B1097)</f>
        <v/>
      </c>
      <c r="H550" s="65" t="str">
        <f>IF(ISBLANK(Bac!$D1097),"",Bac!C1097)</f>
        <v/>
      </c>
      <c r="I550" s="54" t="str">
        <f>IF(ISBLANK(Bac!$D1097),"",Bac!D1097)</f>
        <v/>
      </c>
      <c r="J550" s="54" t="str">
        <f>IF(ISBLANK(Bac!$D1097),"",Bac!E1097)</f>
        <v/>
      </c>
      <c r="K550" s="54" t="str">
        <f>IF(ISBLANK(Bac!$D1097),"",Bac!F1097)</f>
        <v/>
      </c>
      <c r="L550" s="54" t="str">
        <f>IF(ISBLANK(Bac!$D1097),"",Bac!G1097)</f>
        <v/>
      </c>
      <c r="M550" s="54" t="str">
        <f>IF(ISBLANK(Bac!$D1097),"",Bac!H1097)</f>
        <v/>
      </c>
      <c r="N550" s="54" t="str">
        <f>IF(ISBLANK(Bac!$D1097),"",Bac!I1097)</f>
        <v/>
      </c>
      <c r="O550" s="54" t="str">
        <f>IF(ISBLANK(Bac!$D1097),"",Bac!J1097)</f>
        <v/>
      </c>
      <c r="P550" s="54" t="str">
        <f>IF(ISBLANK(Bac!$D1097),"",Bac!K1097)</f>
        <v/>
      </c>
      <c r="Q550" s="65" t="e">
        <f>VLOOKUP($G550,Now!$B$14:$BA$1048576,2,FALSE)</f>
        <v>#N/A</v>
      </c>
      <c r="R550" s="65" t="e">
        <f>VLOOKUP($G550,For!$B$14:$BA$1048576,2,FALSE)</f>
        <v>#N/A</v>
      </c>
      <c r="S550" s="67">
        <f t="shared" si="8"/>
        <v>-9999</v>
      </c>
      <c r="U550" s="65" t="e">
        <f>VLOOKUP($G550,Bac!$B$14:$BA$1048576,11,FALSE)</f>
        <v>#N/A</v>
      </c>
      <c r="V550" s="65" t="e">
        <f>VLOOKUP($G550,Bac!$B$14:$BA$1048576,16,FALSE)</f>
        <v>#N/A</v>
      </c>
      <c r="W550" s="65" t="e">
        <f>VLOOKUP($G550,Now!$B$14:$BA$1048576,11,FALSE)</f>
        <v>#N/A</v>
      </c>
      <c r="X550" s="65" t="e">
        <f>VLOOKUP($G550,Now!$B$14:$BA$1048576,16,FALSE)</f>
        <v>#N/A</v>
      </c>
      <c r="Y550" s="65" t="e">
        <f>VLOOKUP($G550,For!$B$14:$BA$1048576,11,FALSE)</f>
        <v>#N/A</v>
      </c>
      <c r="Z550" s="65" t="e">
        <f>VLOOKUP($G550,For!$B$14:$BA$1048576,16,FALSE)</f>
        <v>#N/A</v>
      </c>
      <c r="AB550" s="72" t="e">
        <f>VLOOKUP($G550,For!$B$14:$BA$1048576,51,FALSE)</f>
        <v>#N/A</v>
      </c>
      <c r="AC550" s="72" t="e">
        <f>VLOOKUP($G550,For!$B$14:$BA$1048576,52,FALSE)</f>
        <v>#N/A</v>
      </c>
    </row>
    <row r="551" spans="7:29" x14ac:dyDescent="0.25">
      <c r="G551" s="54" t="str">
        <f>IF(ISBLANK(Bac!$D913),"",Bac!B913)</f>
        <v/>
      </c>
      <c r="H551" s="65" t="str">
        <f>IF(ISBLANK(Bac!$D913),"",Bac!C913)</f>
        <v/>
      </c>
      <c r="I551" s="54" t="str">
        <f>IF(ISBLANK(Bac!$D913),"",Bac!D913)</f>
        <v/>
      </c>
      <c r="J551" s="54" t="str">
        <f>IF(ISBLANK(Bac!$D913),"",Bac!E913)</f>
        <v/>
      </c>
      <c r="K551" s="54" t="str">
        <f>IF(ISBLANK(Bac!$D913),"",Bac!F913)</f>
        <v/>
      </c>
      <c r="L551" s="54" t="str">
        <f>IF(ISBLANK(Bac!$D913),"",Bac!G913)</f>
        <v/>
      </c>
      <c r="M551" s="54" t="str">
        <f>IF(ISBLANK(Bac!$D913),"",Bac!H913)</f>
        <v/>
      </c>
      <c r="N551" s="54" t="str">
        <f>IF(ISBLANK(Bac!$D913),"",Bac!I913)</f>
        <v/>
      </c>
      <c r="O551" s="54" t="str">
        <f>IF(ISBLANK(Bac!$D913),"",Bac!J913)</f>
        <v/>
      </c>
      <c r="P551" s="54" t="str">
        <f>IF(ISBLANK(Bac!$D913),"",Bac!K913)</f>
        <v/>
      </c>
      <c r="Q551" s="65" t="e">
        <f>VLOOKUP($G551,Now!$B$14:$BA$1048576,2,FALSE)</f>
        <v>#N/A</v>
      </c>
      <c r="R551" s="65" t="e">
        <f>VLOOKUP($G551,For!$B$14:$BA$1048576,2,FALSE)</f>
        <v>#N/A</v>
      </c>
      <c r="S551" s="67">
        <f t="shared" si="8"/>
        <v>-9999</v>
      </c>
      <c r="U551" s="65" t="e">
        <f>VLOOKUP($G551,Bac!$B$14:$BA$1048576,11,FALSE)</f>
        <v>#N/A</v>
      </c>
      <c r="V551" s="65" t="e">
        <f>VLOOKUP($G551,Bac!$B$14:$BA$1048576,16,FALSE)</f>
        <v>#N/A</v>
      </c>
      <c r="W551" s="65" t="e">
        <f>VLOOKUP($G551,Now!$B$14:$BA$1048576,11,FALSE)</f>
        <v>#N/A</v>
      </c>
      <c r="X551" s="65" t="e">
        <f>VLOOKUP($G551,Now!$B$14:$BA$1048576,16,FALSE)</f>
        <v>#N/A</v>
      </c>
      <c r="Y551" s="65" t="e">
        <f>VLOOKUP($G551,For!$B$14:$BA$1048576,11,FALSE)</f>
        <v>#N/A</v>
      </c>
      <c r="Z551" s="65" t="e">
        <f>VLOOKUP($G551,For!$B$14:$BA$1048576,16,FALSE)</f>
        <v>#N/A</v>
      </c>
      <c r="AB551" s="72" t="e">
        <f>VLOOKUP($G551,For!$B$14:$BA$1048576,51,FALSE)</f>
        <v>#N/A</v>
      </c>
      <c r="AC551" s="72" t="e">
        <f>VLOOKUP($G551,For!$B$14:$BA$1048576,52,FALSE)</f>
        <v>#N/A</v>
      </c>
    </row>
    <row r="552" spans="7:29" x14ac:dyDescent="0.25">
      <c r="G552" s="54" t="str">
        <f>IF(ISBLANK(Bac!$D1211),"",Bac!B1211)</f>
        <v/>
      </c>
      <c r="H552" s="65" t="str">
        <f>IF(ISBLANK(Bac!$D1211),"",Bac!C1211)</f>
        <v/>
      </c>
      <c r="I552" s="54" t="str">
        <f>IF(ISBLANK(Bac!$D1211),"",Bac!D1211)</f>
        <v/>
      </c>
      <c r="J552" s="54" t="str">
        <f>IF(ISBLANK(Bac!$D1211),"",Bac!E1211)</f>
        <v/>
      </c>
      <c r="K552" s="54" t="str">
        <f>IF(ISBLANK(Bac!$D1211),"",Bac!F1211)</f>
        <v/>
      </c>
      <c r="L552" s="54" t="str">
        <f>IF(ISBLANK(Bac!$D1211),"",Bac!G1211)</f>
        <v/>
      </c>
      <c r="M552" s="54" t="str">
        <f>IF(ISBLANK(Bac!$D1211),"",Bac!H1211)</f>
        <v/>
      </c>
      <c r="N552" s="54" t="str">
        <f>IF(ISBLANK(Bac!$D1211),"",Bac!I1211)</f>
        <v/>
      </c>
      <c r="O552" s="54" t="str">
        <f>IF(ISBLANK(Bac!$D1211),"",Bac!J1211)</f>
        <v/>
      </c>
      <c r="P552" s="54" t="str">
        <f>IF(ISBLANK(Bac!$D1211),"",Bac!K1211)</f>
        <v/>
      </c>
      <c r="Q552" s="65" t="e">
        <f>VLOOKUP($G552,Now!$B$14:$BA$1048576,2,FALSE)</f>
        <v>#N/A</v>
      </c>
      <c r="R552" s="65" t="e">
        <f>VLOOKUP($G552,For!$B$14:$BA$1048576,2,FALSE)</f>
        <v>#N/A</v>
      </c>
      <c r="S552" s="67">
        <f t="shared" si="8"/>
        <v>-9999</v>
      </c>
      <c r="U552" s="65" t="e">
        <f>VLOOKUP($G552,Bac!$B$14:$BA$1048576,11,FALSE)</f>
        <v>#N/A</v>
      </c>
      <c r="V552" s="65" t="e">
        <f>VLOOKUP($G552,Bac!$B$14:$BA$1048576,16,FALSE)</f>
        <v>#N/A</v>
      </c>
      <c r="W552" s="65" t="e">
        <f>VLOOKUP($G552,Now!$B$14:$BA$1048576,11,FALSE)</f>
        <v>#N/A</v>
      </c>
      <c r="X552" s="65" t="e">
        <f>VLOOKUP($G552,Now!$B$14:$BA$1048576,16,FALSE)</f>
        <v>#N/A</v>
      </c>
      <c r="Y552" s="65" t="e">
        <f>VLOOKUP($G552,For!$B$14:$BA$1048576,11,FALSE)</f>
        <v>#N/A</v>
      </c>
      <c r="Z552" s="65" t="e">
        <f>VLOOKUP($G552,For!$B$14:$BA$1048576,16,FALSE)</f>
        <v>#N/A</v>
      </c>
      <c r="AB552" s="72" t="e">
        <f>VLOOKUP($G552,For!$B$14:$BA$1048576,51,FALSE)</f>
        <v>#N/A</v>
      </c>
      <c r="AC552" s="72" t="e">
        <f>VLOOKUP($G552,For!$B$14:$BA$1048576,52,FALSE)</f>
        <v>#N/A</v>
      </c>
    </row>
    <row r="553" spans="7:29" x14ac:dyDescent="0.25">
      <c r="G553" s="54" t="str">
        <f>IF(ISBLANK(Bac!$D982),"",Bac!B982)</f>
        <v/>
      </c>
      <c r="H553" s="65" t="str">
        <f>IF(ISBLANK(Bac!$D982),"",Bac!C982)</f>
        <v/>
      </c>
      <c r="I553" s="54" t="str">
        <f>IF(ISBLANK(Bac!$D982),"",Bac!D982)</f>
        <v/>
      </c>
      <c r="J553" s="54" t="str">
        <f>IF(ISBLANK(Bac!$D982),"",Bac!E982)</f>
        <v/>
      </c>
      <c r="K553" s="54" t="str">
        <f>IF(ISBLANK(Bac!$D982),"",Bac!F982)</f>
        <v/>
      </c>
      <c r="L553" s="54" t="str">
        <f>IF(ISBLANK(Bac!$D982),"",Bac!G982)</f>
        <v/>
      </c>
      <c r="M553" s="54" t="str">
        <f>IF(ISBLANK(Bac!$D982),"",Bac!H982)</f>
        <v/>
      </c>
      <c r="N553" s="54" t="str">
        <f>IF(ISBLANK(Bac!$D982),"",Bac!I982)</f>
        <v/>
      </c>
      <c r="O553" s="54" t="str">
        <f>IF(ISBLANK(Bac!$D982),"",Bac!J982)</f>
        <v/>
      </c>
      <c r="P553" s="54" t="str">
        <f>IF(ISBLANK(Bac!$D982),"",Bac!K982)</f>
        <v/>
      </c>
      <c r="Q553" s="65" t="e">
        <f>VLOOKUP($G553,Now!$B$14:$BA$1048576,2,FALSE)</f>
        <v>#N/A</v>
      </c>
      <c r="R553" s="65" t="e">
        <f>VLOOKUP($G553,For!$B$14:$BA$1048576,2,FALSE)</f>
        <v>#N/A</v>
      </c>
      <c r="S553" s="67">
        <f t="shared" si="8"/>
        <v>-9999</v>
      </c>
      <c r="U553" s="65" t="e">
        <f>VLOOKUP($G553,Bac!$B$14:$BA$1048576,11,FALSE)</f>
        <v>#N/A</v>
      </c>
      <c r="V553" s="65" t="e">
        <f>VLOOKUP($G553,Bac!$B$14:$BA$1048576,16,FALSE)</f>
        <v>#N/A</v>
      </c>
      <c r="W553" s="65" t="e">
        <f>VLOOKUP($G553,Now!$B$14:$BA$1048576,11,FALSE)</f>
        <v>#N/A</v>
      </c>
      <c r="X553" s="65" t="e">
        <f>VLOOKUP($G553,Now!$B$14:$BA$1048576,16,FALSE)</f>
        <v>#N/A</v>
      </c>
      <c r="Y553" s="65" t="e">
        <f>VLOOKUP($G553,For!$B$14:$BA$1048576,11,FALSE)</f>
        <v>#N/A</v>
      </c>
      <c r="Z553" s="65" t="e">
        <f>VLOOKUP($G553,For!$B$14:$BA$1048576,16,FALSE)</f>
        <v>#N/A</v>
      </c>
      <c r="AB553" s="72" t="e">
        <f>VLOOKUP($G553,For!$B$14:$BA$1048576,51,FALSE)</f>
        <v>#N/A</v>
      </c>
      <c r="AC553" s="72" t="e">
        <f>VLOOKUP($G553,For!$B$14:$BA$1048576,52,FALSE)</f>
        <v>#N/A</v>
      </c>
    </row>
    <row r="554" spans="7:29" x14ac:dyDescent="0.25">
      <c r="G554" s="54" t="str">
        <f>IF(ISBLANK(Bac!$D820),"",Bac!B820)</f>
        <v/>
      </c>
      <c r="H554" s="65" t="str">
        <f>IF(ISBLANK(Bac!$D820),"",Bac!C820)</f>
        <v/>
      </c>
      <c r="I554" s="54" t="str">
        <f>IF(ISBLANK(Bac!$D820),"",Bac!D820)</f>
        <v/>
      </c>
      <c r="J554" s="54" t="str">
        <f>IF(ISBLANK(Bac!$D820),"",Bac!E820)</f>
        <v/>
      </c>
      <c r="K554" s="54" t="str">
        <f>IF(ISBLANK(Bac!$D820),"",Bac!F820)</f>
        <v/>
      </c>
      <c r="L554" s="54" t="str">
        <f>IF(ISBLANK(Bac!$D820),"",Bac!G820)</f>
        <v/>
      </c>
      <c r="M554" s="54" t="str">
        <f>IF(ISBLANK(Bac!$D820),"",Bac!H820)</f>
        <v/>
      </c>
      <c r="N554" s="54" t="str">
        <f>IF(ISBLANK(Bac!$D820),"",Bac!I820)</f>
        <v/>
      </c>
      <c r="O554" s="54" t="str">
        <f>IF(ISBLANK(Bac!$D820),"",Bac!J820)</f>
        <v/>
      </c>
      <c r="P554" s="54" t="str">
        <f>IF(ISBLANK(Bac!$D820),"",Bac!K820)</f>
        <v/>
      </c>
      <c r="Q554" s="65" t="e">
        <f>VLOOKUP($G554,Now!$B$14:$BA$1048576,2,FALSE)</f>
        <v>#N/A</v>
      </c>
      <c r="R554" s="65" t="e">
        <f>VLOOKUP($G554,For!$B$14:$BA$1048576,2,FALSE)</f>
        <v>#N/A</v>
      </c>
      <c r="S554" s="67">
        <f t="shared" si="8"/>
        <v>-9999</v>
      </c>
      <c r="U554" s="65" t="e">
        <f>VLOOKUP($G554,Bac!$B$14:$BA$1048576,11,FALSE)</f>
        <v>#N/A</v>
      </c>
      <c r="V554" s="65" t="e">
        <f>VLOOKUP($G554,Bac!$B$14:$BA$1048576,16,FALSE)</f>
        <v>#N/A</v>
      </c>
      <c r="W554" s="65" t="e">
        <f>VLOOKUP($G554,Now!$B$14:$BA$1048576,11,FALSE)</f>
        <v>#N/A</v>
      </c>
      <c r="X554" s="65" t="e">
        <f>VLOOKUP($G554,Now!$B$14:$BA$1048576,16,FALSE)</f>
        <v>#N/A</v>
      </c>
      <c r="Y554" s="65" t="e">
        <f>VLOOKUP($G554,For!$B$14:$BA$1048576,11,FALSE)</f>
        <v>#N/A</v>
      </c>
      <c r="Z554" s="65" t="e">
        <f>VLOOKUP($G554,For!$B$14:$BA$1048576,16,FALSE)</f>
        <v>#N/A</v>
      </c>
      <c r="AB554" s="72" t="e">
        <f>VLOOKUP($G554,For!$B$14:$BA$1048576,51,FALSE)</f>
        <v>#N/A</v>
      </c>
      <c r="AC554" s="72" t="e">
        <f>VLOOKUP($G554,For!$B$14:$BA$1048576,52,FALSE)</f>
        <v>#N/A</v>
      </c>
    </row>
    <row r="555" spans="7:29" x14ac:dyDescent="0.25">
      <c r="G555" s="54" t="str">
        <f>IF(ISBLANK(Bac!$D862),"",Bac!B862)</f>
        <v/>
      </c>
      <c r="H555" s="65" t="str">
        <f>IF(ISBLANK(Bac!$D862),"",Bac!C862)</f>
        <v/>
      </c>
      <c r="I555" s="54" t="str">
        <f>IF(ISBLANK(Bac!$D862),"",Bac!D862)</f>
        <v/>
      </c>
      <c r="J555" s="54" t="str">
        <f>IF(ISBLANK(Bac!$D862),"",Bac!E862)</f>
        <v/>
      </c>
      <c r="K555" s="54" t="str">
        <f>IF(ISBLANK(Bac!$D862),"",Bac!F862)</f>
        <v/>
      </c>
      <c r="L555" s="54" t="str">
        <f>IF(ISBLANK(Bac!$D862),"",Bac!G862)</f>
        <v/>
      </c>
      <c r="M555" s="54" t="str">
        <f>IF(ISBLANK(Bac!$D862),"",Bac!H862)</f>
        <v/>
      </c>
      <c r="N555" s="54" t="str">
        <f>IF(ISBLANK(Bac!$D862),"",Bac!I862)</f>
        <v/>
      </c>
      <c r="O555" s="54" t="str">
        <f>IF(ISBLANK(Bac!$D862),"",Bac!J862)</f>
        <v/>
      </c>
      <c r="P555" s="54" t="str">
        <f>IF(ISBLANK(Bac!$D862),"",Bac!K862)</f>
        <v/>
      </c>
      <c r="Q555" s="65" t="e">
        <f>VLOOKUP($G555,Now!$B$14:$BA$1048576,2,FALSE)</f>
        <v>#N/A</v>
      </c>
      <c r="R555" s="65" t="e">
        <f>VLOOKUP($G555,For!$B$14:$BA$1048576,2,FALSE)</f>
        <v>#N/A</v>
      </c>
      <c r="S555" s="67">
        <f t="shared" si="8"/>
        <v>-9999</v>
      </c>
      <c r="U555" s="65" t="e">
        <f>VLOOKUP($G555,Bac!$B$14:$BA$1048576,11,FALSE)</f>
        <v>#N/A</v>
      </c>
      <c r="V555" s="65" t="e">
        <f>VLOOKUP($G555,Bac!$B$14:$BA$1048576,16,FALSE)</f>
        <v>#N/A</v>
      </c>
      <c r="W555" s="65" t="e">
        <f>VLOOKUP($G555,Now!$B$14:$BA$1048576,11,FALSE)</f>
        <v>#N/A</v>
      </c>
      <c r="X555" s="65" t="e">
        <f>VLOOKUP($G555,Now!$B$14:$BA$1048576,16,FALSE)</f>
        <v>#N/A</v>
      </c>
      <c r="Y555" s="65" t="e">
        <f>VLOOKUP($G555,For!$B$14:$BA$1048576,11,FALSE)</f>
        <v>#N/A</v>
      </c>
      <c r="Z555" s="65" t="e">
        <f>VLOOKUP($G555,For!$B$14:$BA$1048576,16,FALSE)</f>
        <v>#N/A</v>
      </c>
      <c r="AB555" s="72" t="e">
        <f>VLOOKUP($G555,For!$B$14:$BA$1048576,51,FALSE)</f>
        <v>#N/A</v>
      </c>
      <c r="AC555" s="72" t="e">
        <f>VLOOKUP($G555,For!$B$14:$BA$1048576,52,FALSE)</f>
        <v>#N/A</v>
      </c>
    </row>
    <row r="556" spans="7:29" x14ac:dyDescent="0.25">
      <c r="G556" s="54" t="str">
        <f>IF(ISBLANK(Bac!$D904),"",Bac!B904)</f>
        <v/>
      </c>
      <c r="H556" s="65" t="str">
        <f>IF(ISBLANK(Bac!$D904),"",Bac!C904)</f>
        <v/>
      </c>
      <c r="I556" s="54" t="str">
        <f>IF(ISBLANK(Bac!$D904),"",Bac!D904)</f>
        <v/>
      </c>
      <c r="J556" s="54" t="str">
        <f>IF(ISBLANK(Bac!$D904),"",Bac!E904)</f>
        <v/>
      </c>
      <c r="K556" s="54" t="str">
        <f>IF(ISBLANK(Bac!$D904),"",Bac!F904)</f>
        <v/>
      </c>
      <c r="L556" s="54" t="str">
        <f>IF(ISBLANK(Bac!$D904),"",Bac!G904)</f>
        <v/>
      </c>
      <c r="M556" s="54" t="str">
        <f>IF(ISBLANK(Bac!$D904),"",Bac!H904)</f>
        <v/>
      </c>
      <c r="N556" s="54" t="str">
        <f>IF(ISBLANK(Bac!$D904),"",Bac!I904)</f>
        <v/>
      </c>
      <c r="O556" s="54" t="str">
        <f>IF(ISBLANK(Bac!$D904),"",Bac!J904)</f>
        <v/>
      </c>
      <c r="P556" s="54" t="str">
        <f>IF(ISBLANK(Bac!$D904),"",Bac!K904)</f>
        <v/>
      </c>
      <c r="Q556" s="65" t="e">
        <f>VLOOKUP($G556,Now!$B$14:$BA$1048576,2,FALSE)</f>
        <v>#N/A</v>
      </c>
      <c r="R556" s="65" t="e">
        <f>VLOOKUP($G556,For!$B$14:$BA$1048576,2,FALSE)</f>
        <v>#N/A</v>
      </c>
      <c r="S556" s="67">
        <f t="shared" si="8"/>
        <v>-9999</v>
      </c>
      <c r="U556" s="65" t="e">
        <f>VLOOKUP($G556,Bac!$B$14:$BA$1048576,11,FALSE)</f>
        <v>#N/A</v>
      </c>
      <c r="V556" s="65" t="e">
        <f>VLOOKUP($G556,Bac!$B$14:$BA$1048576,16,FALSE)</f>
        <v>#N/A</v>
      </c>
      <c r="W556" s="65" t="e">
        <f>VLOOKUP($G556,Now!$B$14:$BA$1048576,11,FALSE)</f>
        <v>#N/A</v>
      </c>
      <c r="X556" s="65" t="e">
        <f>VLOOKUP($G556,Now!$B$14:$BA$1048576,16,FALSE)</f>
        <v>#N/A</v>
      </c>
      <c r="Y556" s="65" t="e">
        <f>VLOOKUP($G556,For!$B$14:$BA$1048576,11,FALSE)</f>
        <v>#N/A</v>
      </c>
      <c r="Z556" s="65" t="e">
        <f>VLOOKUP($G556,For!$B$14:$BA$1048576,16,FALSE)</f>
        <v>#N/A</v>
      </c>
      <c r="AB556" s="72" t="e">
        <f>VLOOKUP($G556,For!$B$14:$BA$1048576,51,FALSE)</f>
        <v>#N/A</v>
      </c>
      <c r="AC556" s="72" t="e">
        <f>VLOOKUP($G556,For!$B$14:$BA$1048576,52,FALSE)</f>
        <v>#N/A</v>
      </c>
    </row>
    <row r="557" spans="7:29" x14ac:dyDescent="0.25">
      <c r="G557" s="54" t="str">
        <f>IF(ISBLANK(Bac!$D724),"",Bac!B724)</f>
        <v/>
      </c>
      <c r="H557" s="65" t="str">
        <f>IF(ISBLANK(Bac!$D724),"",Bac!C724)</f>
        <v/>
      </c>
      <c r="I557" s="54" t="str">
        <f>IF(ISBLANK(Bac!$D724),"",Bac!D724)</f>
        <v/>
      </c>
      <c r="J557" s="54" t="str">
        <f>IF(ISBLANK(Bac!$D724),"",Bac!E724)</f>
        <v/>
      </c>
      <c r="K557" s="54" t="str">
        <f>IF(ISBLANK(Bac!$D724),"",Bac!F724)</f>
        <v/>
      </c>
      <c r="L557" s="54" t="str">
        <f>IF(ISBLANK(Bac!$D724),"",Bac!G724)</f>
        <v/>
      </c>
      <c r="M557" s="54" t="str">
        <f>IF(ISBLANK(Bac!$D724),"",Bac!H724)</f>
        <v/>
      </c>
      <c r="N557" s="54" t="str">
        <f>IF(ISBLANK(Bac!$D724),"",Bac!I724)</f>
        <v/>
      </c>
      <c r="O557" s="54" t="str">
        <f>IF(ISBLANK(Bac!$D724),"",Bac!J724)</f>
        <v/>
      </c>
      <c r="P557" s="54" t="str">
        <f>IF(ISBLANK(Bac!$D724),"",Bac!K724)</f>
        <v/>
      </c>
      <c r="Q557" s="65" t="e">
        <f>VLOOKUP($G557,Now!$B$14:$BA$1048576,2,FALSE)</f>
        <v>#N/A</v>
      </c>
      <c r="R557" s="65" t="e">
        <f>VLOOKUP($G557,For!$B$14:$BA$1048576,2,FALSE)</f>
        <v>#N/A</v>
      </c>
      <c r="S557" s="67">
        <f t="shared" si="8"/>
        <v>-9999</v>
      </c>
      <c r="U557" s="65" t="e">
        <f>VLOOKUP($G557,Bac!$B$14:$BA$1048576,11,FALSE)</f>
        <v>#N/A</v>
      </c>
      <c r="V557" s="65" t="e">
        <f>VLOOKUP($G557,Bac!$B$14:$BA$1048576,16,FALSE)</f>
        <v>#N/A</v>
      </c>
      <c r="W557" s="65" t="e">
        <f>VLOOKUP($G557,Now!$B$14:$BA$1048576,11,FALSE)</f>
        <v>#N/A</v>
      </c>
      <c r="X557" s="65" t="e">
        <f>VLOOKUP($G557,Now!$B$14:$BA$1048576,16,FALSE)</f>
        <v>#N/A</v>
      </c>
      <c r="Y557" s="65" t="e">
        <f>VLOOKUP($G557,For!$B$14:$BA$1048576,11,FALSE)</f>
        <v>#N/A</v>
      </c>
      <c r="Z557" s="65" t="e">
        <f>VLOOKUP($G557,For!$B$14:$BA$1048576,16,FALSE)</f>
        <v>#N/A</v>
      </c>
      <c r="AB557" s="72" t="e">
        <f>VLOOKUP($G557,For!$B$14:$BA$1048576,51,FALSE)</f>
        <v>#N/A</v>
      </c>
      <c r="AC557" s="72" t="e">
        <f>VLOOKUP($G557,For!$B$14:$BA$1048576,52,FALSE)</f>
        <v>#N/A</v>
      </c>
    </row>
    <row r="558" spans="7:29" x14ac:dyDescent="0.25">
      <c r="G558" s="54" t="str">
        <f>IF(ISBLANK(Bac!$D884),"",Bac!B884)</f>
        <v/>
      </c>
      <c r="H558" s="65" t="str">
        <f>IF(ISBLANK(Bac!$D884),"",Bac!C884)</f>
        <v/>
      </c>
      <c r="I558" s="54" t="str">
        <f>IF(ISBLANK(Bac!$D884),"",Bac!D884)</f>
        <v/>
      </c>
      <c r="J558" s="54" t="str">
        <f>IF(ISBLANK(Bac!$D884),"",Bac!E884)</f>
        <v/>
      </c>
      <c r="K558" s="54" t="str">
        <f>IF(ISBLANK(Bac!$D884),"",Bac!F884)</f>
        <v/>
      </c>
      <c r="L558" s="54" t="str">
        <f>IF(ISBLANK(Bac!$D884),"",Bac!G884)</f>
        <v/>
      </c>
      <c r="M558" s="54" t="str">
        <f>IF(ISBLANK(Bac!$D884),"",Bac!H884)</f>
        <v/>
      </c>
      <c r="N558" s="54" t="str">
        <f>IF(ISBLANK(Bac!$D884),"",Bac!I884)</f>
        <v/>
      </c>
      <c r="O558" s="54" t="str">
        <f>IF(ISBLANK(Bac!$D884),"",Bac!J884)</f>
        <v/>
      </c>
      <c r="P558" s="54" t="str">
        <f>IF(ISBLANK(Bac!$D884),"",Bac!K884)</f>
        <v/>
      </c>
      <c r="Q558" s="65" t="e">
        <f>VLOOKUP($G558,Now!$B$14:$BA$1048576,2,FALSE)</f>
        <v>#N/A</v>
      </c>
      <c r="R558" s="65" t="e">
        <f>VLOOKUP($G558,For!$B$14:$BA$1048576,2,FALSE)</f>
        <v>#N/A</v>
      </c>
      <c r="S558" s="67">
        <f t="shared" si="8"/>
        <v>-9999</v>
      </c>
      <c r="U558" s="65" t="e">
        <f>VLOOKUP($G558,Bac!$B$14:$BA$1048576,11,FALSE)</f>
        <v>#N/A</v>
      </c>
      <c r="V558" s="65" t="e">
        <f>VLOOKUP($G558,Bac!$B$14:$BA$1048576,16,FALSE)</f>
        <v>#N/A</v>
      </c>
      <c r="W558" s="65" t="e">
        <f>VLOOKUP($G558,Now!$B$14:$BA$1048576,11,FALSE)</f>
        <v>#N/A</v>
      </c>
      <c r="X558" s="65" t="e">
        <f>VLOOKUP($G558,Now!$B$14:$BA$1048576,16,FALSE)</f>
        <v>#N/A</v>
      </c>
      <c r="Y558" s="65" t="e">
        <f>VLOOKUP($G558,For!$B$14:$BA$1048576,11,FALSE)</f>
        <v>#N/A</v>
      </c>
      <c r="Z558" s="65" t="e">
        <f>VLOOKUP($G558,For!$B$14:$BA$1048576,16,FALSE)</f>
        <v>#N/A</v>
      </c>
      <c r="AB558" s="72" t="e">
        <f>VLOOKUP($G558,For!$B$14:$BA$1048576,51,FALSE)</f>
        <v>#N/A</v>
      </c>
      <c r="AC558" s="72" t="e">
        <f>VLOOKUP($G558,For!$B$14:$BA$1048576,52,FALSE)</f>
        <v>#N/A</v>
      </c>
    </row>
    <row r="559" spans="7:29" x14ac:dyDescent="0.25">
      <c r="G559" s="54" t="str">
        <f>IF(ISBLANK(Bac!$D926),"",Bac!B926)</f>
        <v/>
      </c>
      <c r="H559" s="65" t="str">
        <f>IF(ISBLANK(Bac!$D926),"",Bac!C926)</f>
        <v/>
      </c>
      <c r="I559" s="54" t="str">
        <f>IF(ISBLANK(Bac!$D926),"",Bac!D926)</f>
        <v/>
      </c>
      <c r="J559" s="54" t="str">
        <f>IF(ISBLANK(Bac!$D926),"",Bac!E926)</f>
        <v/>
      </c>
      <c r="K559" s="54" t="str">
        <f>IF(ISBLANK(Bac!$D926),"",Bac!F926)</f>
        <v/>
      </c>
      <c r="L559" s="54" t="str">
        <f>IF(ISBLANK(Bac!$D926),"",Bac!G926)</f>
        <v/>
      </c>
      <c r="M559" s="54" t="str">
        <f>IF(ISBLANK(Bac!$D926),"",Bac!H926)</f>
        <v/>
      </c>
      <c r="N559" s="54" t="str">
        <f>IF(ISBLANK(Bac!$D926),"",Bac!I926)</f>
        <v/>
      </c>
      <c r="O559" s="54" t="str">
        <f>IF(ISBLANK(Bac!$D926),"",Bac!J926)</f>
        <v/>
      </c>
      <c r="P559" s="54" t="str">
        <f>IF(ISBLANK(Bac!$D926),"",Bac!K926)</f>
        <v/>
      </c>
      <c r="Q559" s="65" t="e">
        <f>VLOOKUP($G559,Now!$B$14:$BA$1048576,2,FALSE)</f>
        <v>#N/A</v>
      </c>
      <c r="R559" s="65" t="e">
        <f>VLOOKUP($G559,For!$B$14:$BA$1048576,2,FALSE)</f>
        <v>#N/A</v>
      </c>
      <c r="S559" s="67">
        <f t="shared" si="8"/>
        <v>-9999</v>
      </c>
      <c r="U559" s="65" t="e">
        <f>VLOOKUP($G559,Bac!$B$14:$BA$1048576,11,FALSE)</f>
        <v>#N/A</v>
      </c>
      <c r="V559" s="65" t="e">
        <f>VLOOKUP($G559,Bac!$B$14:$BA$1048576,16,FALSE)</f>
        <v>#N/A</v>
      </c>
      <c r="W559" s="65" t="e">
        <f>VLOOKUP($G559,Now!$B$14:$BA$1048576,11,FALSE)</f>
        <v>#N/A</v>
      </c>
      <c r="X559" s="65" t="e">
        <f>VLOOKUP($G559,Now!$B$14:$BA$1048576,16,FALSE)</f>
        <v>#N/A</v>
      </c>
      <c r="Y559" s="65" t="e">
        <f>VLOOKUP($G559,For!$B$14:$BA$1048576,11,FALSE)</f>
        <v>#N/A</v>
      </c>
      <c r="Z559" s="65" t="e">
        <f>VLOOKUP($G559,For!$B$14:$BA$1048576,16,FALSE)</f>
        <v>#N/A</v>
      </c>
      <c r="AB559" s="72" t="e">
        <f>VLOOKUP($G559,For!$B$14:$BA$1048576,51,FALSE)</f>
        <v>#N/A</v>
      </c>
      <c r="AC559" s="72" t="e">
        <f>VLOOKUP($G559,For!$B$14:$BA$1048576,52,FALSE)</f>
        <v>#N/A</v>
      </c>
    </row>
    <row r="560" spans="7:29" x14ac:dyDescent="0.25">
      <c r="G560" s="54" t="str">
        <f>IF(ISBLANK(Bac!$D771),"",Bac!B771)</f>
        <v/>
      </c>
      <c r="H560" s="65" t="str">
        <f>IF(ISBLANK(Bac!$D771),"",Bac!C771)</f>
        <v/>
      </c>
      <c r="I560" s="54" t="str">
        <f>IF(ISBLANK(Bac!$D771),"",Bac!D771)</f>
        <v/>
      </c>
      <c r="J560" s="54" t="str">
        <f>IF(ISBLANK(Bac!$D771),"",Bac!E771)</f>
        <v/>
      </c>
      <c r="K560" s="54" t="str">
        <f>IF(ISBLANK(Bac!$D771),"",Bac!F771)</f>
        <v/>
      </c>
      <c r="L560" s="54" t="str">
        <f>IF(ISBLANK(Bac!$D771),"",Bac!G771)</f>
        <v/>
      </c>
      <c r="M560" s="54" t="str">
        <f>IF(ISBLANK(Bac!$D771),"",Bac!H771)</f>
        <v/>
      </c>
      <c r="N560" s="54" t="str">
        <f>IF(ISBLANK(Bac!$D771),"",Bac!I771)</f>
        <v/>
      </c>
      <c r="O560" s="54" t="str">
        <f>IF(ISBLANK(Bac!$D771),"",Bac!J771)</f>
        <v/>
      </c>
      <c r="P560" s="54" t="str">
        <f>IF(ISBLANK(Bac!$D771),"",Bac!K771)</f>
        <v/>
      </c>
      <c r="Q560" s="65" t="e">
        <f>VLOOKUP($G560,Now!$B$14:$BA$1048576,2,FALSE)</f>
        <v>#N/A</v>
      </c>
      <c r="R560" s="65" t="e">
        <f>VLOOKUP($G560,For!$B$14:$BA$1048576,2,FALSE)</f>
        <v>#N/A</v>
      </c>
      <c r="S560" s="67">
        <f t="shared" si="8"/>
        <v>-9999</v>
      </c>
      <c r="U560" s="65" t="e">
        <f>VLOOKUP($G560,Bac!$B$14:$BA$1048576,11,FALSE)</f>
        <v>#N/A</v>
      </c>
      <c r="V560" s="65" t="e">
        <f>VLOOKUP($G560,Bac!$B$14:$BA$1048576,16,FALSE)</f>
        <v>#N/A</v>
      </c>
      <c r="W560" s="65" t="e">
        <f>VLOOKUP($G560,Now!$B$14:$BA$1048576,11,FALSE)</f>
        <v>#N/A</v>
      </c>
      <c r="X560" s="65" t="e">
        <f>VLOOKUP($G560,Now!$B$14:$BA$1048576,16,FALSE)</f>
        <v>#N/A</v>
      </c>
      <c r="Y560" s="65" t="e">
        <f>VLOOKUP($G560,For!$B$14:$BA$1048576,11,FALSE)</f>
        <v>#N/A</v>
      </c>
      <c r="Z560" s="65" t="e">
        <f>VLOOKUP($G560,For!$B$14:$BA$1048576,16,FALSE)</f>
        <v>#N/A</v>
      </c>
      <c r="AB560" s="72" t="e">
        <f>VLOOKUP($G560,For!$B$14:$BA$1048576,51,FALSE)</f>
        <v>#N/A</v>
      </c>
      <c r="AC560" s="72" t="e">
        <f>VLOOKUP($G560,For!$B$14:$BA$1048576,52,FALSE)</f>
        <v>#N/A</v>
      </c>
    </row>
    <row r="561" spans="7:29" x14ac:dyDescent="0.25">
      <c r="G561" s="54" t="str">
        <f>IF(ISBLANK(Bac!$D1145),"",Bac!B1145)</f>
        <v/>
      </c>
      <c r="H561" s="65" t="str">
        <f>IF(ISBLANK(Bac!$D1145),"",Bac!C1145)</f>
        <v/>
      </c>
      <c r="I561" s="54" t="str">
        <f>IF(ISBLANK(Bac!$D1145),"",Bac!D1145)</f>
        <v/>
      </c>
      <c r="J561" s="54" t="str">
        <f>IF(ISBLANK(Bac!$D1145),"",Bac!E1145)</f>
        <v/>
      </c>
      <c r="K561" s="54" t="str">
        <f>IF(ISBLANK(Bac!$D1145),"",Bac!F1145)</f>
        <v/>
      </c>
      <c r="L561" s="54" t="str">
        <f>IF(ISBLANK(Bac!$D1145),"",Bac!G1145)</f>
        <v/>
      </c>
      <c r="M561" s="54" t="str">
        <f>IF(ISBLANK(Bac!$D1145),"",Bac!H1145)</f>
        <v/>
      </c>
      <c r="N561" s="54" t="str">
        <f>IF(ISBLANK(Bac!$D1145),"",Bac!I1145)</f>
        <v/>
      </c>
      <c r="O561" s="54" t="str">
        <f>IF(ISBLANK(Bac!$D1145),"",Bac!J1145)</f>
        <v/>
      </c>
      <c r="P561" s="54" t="str">
        <f>IF(ISBLANK(Bac!$D1145),"",Bac!K1145)</f>
        <v/>
      </c>
      <c r="Q561" s="65" t="e">
        <f>VLOOKUP($G561,Now!$B$14:$BA$1048576,2,FALSE)</f>
        <v>#N/A</v>
      </c>
      <c r="R561" s="65" t="e">
        <f>VLOOKUP($G561,For!$B$14:$BA$1048576,2,FALSE)</f>
        <v>#N/A</v>
      </c>
      <c r="S561" s="67">
        <f t="shared" si="8"/>
        <v>-9999</v>
      </c>
      <c r="U561" s="65" t="e">
        <f>VLOOKUP($G561,Bac!$B$14:$BA$1048576,11,FALSE)</f>
        <v>#N/A</v>
      </c>
      <c r="V561" s="65" t="e">
        <f>VLOOKUP($G561,Bac!$B$14:$BA$1048576,16,FALSE)</f>
        <v>#N/A</v>
      </c>
      <c r="W561" s="65" t="e">
        <f>VLOOKUP($G561,Now!$B$14:$BA$1048576,11,FALSE)</f>
        <v>#N/A</v>
      </c>
      <c r="X561" s="65" t="e">
        <f>VLOOKUP($G561,Now!$B$14:$BA$1048576,16,FALSE)</f>
        <v>#N/A</v>
      </c>
      <c r="Y561" s="65" t="e">
        <f>VLOOKUP($G561,For!$B$14:$BA$1048576,11,FALSE)</f>
        <v>#N/A</v>
      </c>
      <c r="Z561" s="65" t="e">
        <f>VLOOKUP($G561,For!$B$14:$BA$1048576,16,FALSE)</f>
        <v>#N/A</v>
      </c>
      <c r="AB561" s="72" t="e">
        <f>VLOOKUP($G561,For!$B$14:$BA$1048576,51,FALSE)</f>
        <v>#N/A</v>
      </c>
      <c r="AC561" s="72" t="e">
        <f>VLOOKUP($G561,For!$B$14:$BA$1048576,52,FALSE)</f>
        <v>#N/A</v>
      </c>
    </row>
    <row r="562" spans="7:29" x14ac:dyDescent="0.25">
      <c r="G562" s="54" t="str">
        <f>IF(ISBLANK(Bac!$D393),"",Bac!B393)</f>
        <v/>
      </c>
      <c r="H562" s="65" t="str">
        <f>IF(ISBLANK(Bac!$D393),"",Bac!C393)</f>
        <v/>
      </c>
      <c r="I562" s="54" t="str">
        <f>IF(ISBLANK(Bac!$D393),"",Bac!D393)</f>
        <v/>
      </c>
      <c r="J562" s="54" t="str">
        <f>IF(ISBLANK(Bac!$D393),"",Bac!E393)</f>
        <v/>
      </c>
      <c r="K562" s="54" t="str">
        <f>IF(ISBLANK(Bac!$D393),"",Bac!F393)</f>
        <v/>
      </c>
      <c r="L562" s="54" t="str">
        <f>IF(ISBLANK(Bac!$D393),"",Bac!G393)</f>
        <v/>
      </c>
      <c r="M562" s="54" t="str">
        <f>IF(ISBLANK(Bac!$D393),"",Bac!H393)</f>
        <v/>
      </c>
      <c r="N562" s="54" t="str">
        <f>IF(ISBLANK(Bac!$D393),"",Bac!I393)</f>
        <v/>
      </c>
      <c r="O562" s="54" t="str">
        <f>IF(ISBLANK(Bac!$D393),"",Bac!J393)</f>
        <v/>
      </c>
      <c r="P562" s="54" t="str">
        <f>IF(ISBLANK(Bac!$D393),"",Bac!K393)</f>
        <v/>
      </c>
      <c r="Q562" s="65" t="e">
        <f>VLOOKUP($G562,Now!$B$14:$BA$1048576,2,FALSE)</f>
        <v>#N/A</v>
      </c>
      <c r="R562" s="65" t="e">
        <f>VLOOKUP($G562,For!$B$14:$BA$1048576,2,FALSE)</f>
        <v>#N/A</v>
      </c>
      <c r="S562" s="67">
        <f t="shared" si="8"/>
        <v>-9999</v>
      </c>
      <c r="U562" s="65" t="e">
        <f>VLOOKUP($G562,Bac!$B$14:$BA$1048576,11,FALSE)</f>
        <v>#N/A</v>
      </c>
      <c r="V562" s="65" t="e">
        <f>VLOOKUP($G562,Bac!$B$14:$BA$1048576,16,FALSE)</f>
        <v>#N/A</v>
      </c>
      <c r="W562" s="65" t="e">
        <f>VLOOKUP($G562,Now!$B$14:$BA$1048576,11,FALSE)</f>
        <v>#N/A</v>
      </c>
      <c r="X562" s="65" t="e">
        <f>VLOOKUP($G562,Now!$B$14:$BA$1048576,16,FALSE)</f>
        <v>#N/A</v>
      </c>
      <c r="Y562" s="65" t="e">
        <f>VLOOKUP($G562,For!$B$14:$BA$1048576,11,FALSE)</f>
        <v>#N/A</v>
      </c>
      <c r="Z562" s="65" t="e">
        <f>VLOOKUP($G562,For!$B$14:$BA$1048576,16,FALSE)</f>
        <v>#N/A</v>
      </c>
      <c r="AB562" s="72" t="e">
        <f>VLOOKUP($G562,For!$B$14:$BA$1048576,51,FALSE)</f>
        <v>#N/A</v>
      </c>
      <c r="AC562" s="72" t="e">
        <f>VLOOKUP($G562,For!$B$14:$BA$1048576,52,FALSE)</f>
        <v>#N/A</v>
      </c>
    </row>
    <row r="563" spans="7:29" x14ac:dyDescent="0.25">
      <c r="G563" s="54" t="str">
        <f>IF(ISBLANK(Bac!$D871),"",Bac!B871)</f>
        <v/>
      </c>
      <c r="H563" s="65" t="str">
        <f>IF(ISBLANK(Bac!$D871),"",Bac!C871)</f>
        <v/>
      </c>
      <c r="I563" s="54" t="str">
        <f>IF(ISBLANK(Bac!$D871),"",Bac!D871)</f>
        <v/>
      </c>
      <c r="J563" s="54" t="str">
        <f>IF(ISBLANK(Bac!$D871),"",Bac!E871)</f>
        <v/>
      </c>
      <c r="K563" s="54" t="str">
        <f>IF(ISBLANK(Bac!$D871),"",Bac!F871)</f>
        <v/>
      </c>
      <c r="L563" s="54" t="str">
        <f>IF(ISBLANK(Bac!$D871),"",Bac!G871)</f>
        <v/>
      </c>
      <c r="M563" s="54" t="str">
        <f>IF(ISBLANK(Bac!$D871),"",Bac!H871)</f>
        <v/>
      </c>
      <c r="N563" s="54" t="str">
        <f>IF(ISBLANK(Bac!$D871),"",Bac!I871)</f>
        <v/>
      </c>
      <c r="O563" s="54" t="str">
        <f>IF(ISBLANK(Bac!$D871),"",Bac!J871)</f>
        <v/>
      </c>
      <c r="P563" s="54" t="str">
        <f>IF(ISBLANK(Bac!$D871),"",Bac!K871)</f>
        <v/>
      </c>
      <c r="Q563" s="65" t="e">
        <f>VLOOKUP($G563,Now!$B$14:$BA$1048576,2,FALSE)</f>
        <v>#N/A</v>
      </c>
      <c r="R563" s="65" t="e">
        <f>VLOOKUP($G563,For!$B$14:$BA$1048576,2,FALSE)</f>
        <v>#N/A</v>
      </c>
      <c r="S563" s="67">
        <f t="shared" si="8"/>
        <v>-9999</v>
      </c>
      <c r="U563" s="65" t="e">
        <f>VLOOKUP($G563,Bac!$B$14:$BA$1048576,11,FALSE)</f>
        <v>#N/A</v>
      </c>
      <c r="V563" s="65" t="e">
        <f>VLOOKUP($G563,Bac!$B$14:$BA$1048576,16,FALSE)</f>
        <v>#N/A</v>
      </c>
      <c r="W563" s="65" t="e">
        <f>VLOOKUP($G563,Now!$B$14:$BA$1048576,11,FALSE)</f>
        <v>#N/A</v>
      </c>
      <c r="X563" s="65" t="e">
        <f>VLOOKUP($G563,Now!$B$14:$BA$1048576,16,FALSE)</f>
        <v>#N/A</v>
      </c>
      <c r="Y563" s="65" t="e">
        <f>VLOOKUP($G563,For!$B$14:$BA$1048576,11,FALSE)</f>
        <v>#N/A</v>
      </c>
      <c r="Z563" s="65" t="e">
        <f>VLOOKUP($G563,For!$B$14:$BA$1048576,16,FALSE)</f>
        <v>#N/A</v>
      </c>
      <c r="AB563" s="72" t="e">
        <f>VLOOKUP($G563,For!$B$14:$BA$1048576,51,FALSE)</f>
        <v>#N/A</v>
      </c>
      <c r="AC563" s="72" t="e">
        <f>VLOOKUP($G563,For!$B$14:$BA$1048576,52,FALSE)</f>
        <v>#N/A</v>
      </c>
    </row>
    <row r="564" spans="7:29" x14ac:dyDescent="0.25">
      <c r="G564" s="54" t="str">
        <f>IF(ISBLANK(Bac!$D738),"",Bac!B738)</f>
        <v/>
      </c>
      <c r="H564" s="65" t="str">
        <f>IF(ISBLANK(Bac!$D738),"",Bac!C738)</f>
        <v/>
      </c>
      <c r="I564" s="54" t="str">
        <f>IF(ISBLANK(Bac!$D738),"",Bac!D738)</f>
        <v/>
      </c>
      <c r="J564" s="54" t="str">
        <f>IF(ISBLANK(Bac!$D738),"",Bac!E738)</f>
        <v/>
      </c>
      <c r="K564" s="54" t="str">
        <f>IF(ISBLANK(Bac!$D738),"",Bac!F738)</f>
        <v/>
      </c>
      <c r="L564" s="54" t="str">
        <f>IF(ISBLANK(Bac!$D738),"",Bac!G738)</f>
        <v/>
      </c>
      <c r="M564" s="54" t="str">
        <f>IF(ISBLANK(Bac!$D738),"",Bac!H738)</f>
        <v/>
      </c>
      <c r="N564" s="54" t="str">
        <f>IF(ISBLANK(Bac!$D738),"",Bac!I738)</f>
        <v/>
      </c>
      <c r="O564" s="54" t="str">
        <f>IF(ISBLANK(Bac!$D738),"",Bac!J738)</f>
        <v/>
      </c>
      <c r="P564" s="54" t="str">
        <f>IF(ISBLANK(Bac!$D738),"",Bac!K738)</f>
        <v/>
      </c>
      <c r="Q564" s="65" t="e">
        <f>VLOOKUP($G564,Now!$B$14:$BA$1048576,2,FALSE)</f>
        <v>#N/A</v>
      </c>
      <c r="R564" s="65" t="e">
        <f>VLOOKUP($G564,For!$B$14:$BA$1048576,2,FALSE)</f>
        <v>#N/A</v>
      </c>
      <c r="S564" s="67">
        <f t="shared" si="8"/>
        <v>-9999</v>
      </c>
      <c r="U564" s="65" t="e">
        <f>VLOOKUP($G564,Bac!$B$14:$BA$1048576,11,FALSE)</f>
        <v>#N/A</v>
      </c>
      <c r="V564" s="65" t="e">
        <f>VLOOKUP($G564,Bac!$B$14:$BA$1048576,16,FALSE)</f>
        <v>#N/A</v>
      </c>
      <c r="W564" s="65" t="e">
        <f>VLOOKUP($G564,Now!$B$14:$BA$1048576,11,FALSE)</f>
        <v>#N/A</v>
      </c>
      <c r="X564" s="65" t="e">
        <f>VLOOKUP($G564,Now!$B$14:$BA$1048576,16,FALSE)</f>
        <v>#N/A</v>
      </c>
      <c r="Y564" s="65" t="e">
        <f>VLOOKUP($G564,For!$B$14:$BA$1048576,11,FALSE)</f>
        <v>#N/A</v>
      </c>
      <c r="Z564" s="65" t="e">
        <f>VLOOKUP($G564,For!$B$14:$BA$1048576,16,FALSE)</f>
        <v>#N/A</v>
      </c>
      <c r="AB564" s="72" t="e">
        <f>VLOOKUP($G564,For!$B$14:$BA$1048576,51,FALSE)</f>
        <v>#N/A</v>
      </c>
      <c r="AC564" s="72" t="e">
        <f>VLOOKUP($G564,For!$B$14:$BA$1048576,52,FALSE)</f>
        <v>#N/A</v>
      </c>
    </row>
    <row r="565" spans="7:29" x14ac:dyDescent="0.25">
      <c r="G565" s="54" t="str">
        <f>IF(ISBLANK(Bac!$D689),"",Bac!B689)</f>
        <v/>
      </c>
      <c r="H565" s="65" t="str">
        <f>IF(ISBLANK(Bac!$D689),"",Bac!C689)</f>
        <v/>
      </c>
      <c r="I565" s="54" t="str">
        <f>IF(ISBLANK(Bac!$D689),"",Bac!D689)</f>
        <v/>
      </c>
      <c r="J565" s="54" t="str">
        <f>IF(ISBLANK(Bac!$D689),"",Bac!E689)</f>
        <v/>
      </c>
      <c r="K565" s="54" t="str">
        <f>IF(ISBLANK(Bac!$D689),"",Bac!F689)</f>
        <v/>
      </c>
      <c r="L565" s="54" t="str">
        <f>IF(ISBLANK(Bac!$D689),"",Bac!G689)</f>
        <v/>
      </c>
      <c r="M565" s="54" t="str">
        <f>IF(ISBLANK(Bac!$D689),"",Bac!H689)</f>
        <v/>
      </c>
      <c r="N565" s="54" t="str">
        <f>IF(ISBLANK(Bac!$D689),"",Bac!I689)</f>
        <v/>
      </c>
      <c r="O565" s="54" t="str">
        <f>IF(ISBLANK(Bac!$D689),"",Bac!J689)</f>
        <v/>
      </c>
      <c r="P565" s="54" t="str">
        <f>IF(ISBLANK(Bac!$D689),"",Bac!K689)</f>
        <v/>
      </c>
      <c r="Q565" s="65" t="e">
        <f>VLOOKUP($G565,Now!$B$14:$BA$1048576,2,FALSE)</f>
        <v>#N/A</v>
      </c>
      <c r="R565" s="65" t="e">
        <f>VLOOKUP($G565,For!$B$14:$BA$1048576,2,FALSE)</f>
        <v>#N/A</v>
      </c>
      <c r="S565" s="67">
        <f t="shared" si="8"/>
        <v>-9999</v>
      </c>
      <c r="U565" s="65" t="e">
        <f>VLOOKUP($G565,Bac!$B$14:$BA$1048576,11,FALSE)</f>
        <v>#N/A</v>
      </c>
      <c r="V565" s="65" t="e">
        <f>VLOOKUP($G565,Bac!$B$14:$BA$1048576,16,FALSE)</f>
        <v>#N/A</v>
      </c>
      <c r="W565" s="65" t="e">
        <f>VLOOKUP($G565,Now!$B$14:$BA$1048576,11,FALSE)</f>
        <v>#N/A</v>
      </c>
      <c r="X565" s="65" t="e">
        <f>VLOOKUP($G565,Now!$B$14:$BA$1048576,16,FALSE)</f>
        <v>#N/A</v>
      </c>
      <c r="Y565" s="65" t="e">
        <f>VLOOKUP($G565,For!$B$14:$BA$1048576,11,FALSE)</f>
        <v>#N/A</v>
      </c>
      <c r="Z565" s="65" t="e">
        <f>VLOOKUP($G565,For!$B$14:$BA$1048576,16,FALSE)</f>
        <v>#N/A</v>
      </c>
      <c r="AB565" s="72" t="e">
        <f>VLOOKUP($G565,For!$B$14:$BA$1048576,51,FALSE)</f>
        <v>#N/A</v>
      </c>
      <c r="AC565" s="72" t="e">
        <f>VLOOKUP($G565,For!$B$14:$BA$1048576,52,FALSE)</f>
        <v>#N/A</v>
      </c>
    </row>
    <row r="566" spans="7:29" x14ac:dyDescent="0.25">
      <c r="G566" s="54" t="str">
        <f>IF(ISBLANK(Bac!$D717),"",Bac!B717)</f>
        <v/>
      </c>
      <c r="H566" s="65" t="str">
        <f>IF(ISBLANK(Bac!$D717),"",Bac!C717)</f>
        <v/>
      </c>
      <c r="I566" s="54" t="str">
        <f>IF(ISBLANK(Bac!$D717),"",Bac!D717)</f>
        <v/>
      </c>
      <c r="J566" s="54" t="str">
        <f>IF(ISBLANK(Bac!$D717),"",Bac!E717)</f>
        <v/>
      </c>
      <c r="K566" s="54" t="str">
        <f>IF(ISBLANK(Bac!$D717),"",Bac!F717)</f>
        <v/>
      </c>
      <c r="L566" s="54" t="str">
        <f>IF(ISBLANK(Bac!$D717),"",Bac!G717)</f>
        <v/>
      </c>
      <c r="M566" s="54" t="str">
        <f>IF(ISBLANK(Bac!$D717),"",Bac!H717)</f>
        <v/>
      </c>
      <c r="N566" s="54" t="str">
        <f>IF(ISBLANK(Bac!$D717),"",Bac!I717)</f>
        <v/>
      </c>
      <c r="O566" s="54" t="str">
        <f>IF(ISBLANK(Bac!$D717),"",Bac!J717)</f>
        <v/>
      </c>
      <c r="P566" s="54" t="str">
        <f>IF(ISBLANK(Bac!$D717),"",Bac!K717)</f>
        <v/>
      </c>
      <c r="Q566" s="65" t="e">
        <f>VLOOKUP($G566,Now!$B$14:$BA$1048576,2,FALSE)</f>
        <v>#N/A</v>
      </c>
      <c r="R566" s="65" t="e">
        <f>VLOOKUP($G566,For!$B$14:$BA$1048576,2,FALSE)</f>
        <v>#N/A</v>
      </c>
      <c r="S566" s="67">
        <f t="shared" si="8"/>
        <v>-9999</v>
      </c>
      <c r="U566" s="65" t="e">
        <f>VLOOKUP($G566,Bac!$B$14:$BA$1048576,11,FALSE)</f>
        <v>#N/A</v>
      </c>
      <c r="V566" s="65" t="e">
        <f>VLOOKUP($G566,Bac!$B$14:$BA$1048576,16,FALSE)</f>
        <v>#N/A</v>
      </c>
      <c r="W566" s="65" t="e">
        <f>VLOOKUP($G566,Now!$B$14:$BA$1048576,11,FALSE)</f>
        <v>#N/A</v>
      </c>
      <c r="X566" s="65" t="e">
        <f>VLOOKUP($G566,Now!$B$14:$BA$1048576,16,FALSE)</f>
        <v>#N/A</v>
      </c>
      <c r="Y566" s="65" t="e">
        <f>VLOOKUP($G566,For!$B$14:$BA$1048576,11,FALSE)</f>
        <v>#N/A</v>
      </c>
      <c r="Z566" s="65" t="e">
        <f>VLOOKUP($G566,For!$B$14:$BA$1048576,16,FALSE)</f>
        <v>#N/A</v>
      </c>
      <c r="AB566" s="72" t="e">
        <f>VLOOKUP($G566,For!$B$14:$BA$1048576,51,FALSE)</f>
        <v>#N/A</v>
      </c>
      <c r="AC566" s="72" t="e">
        <f>VLOOKUP($G566,For!$B$14:$BA$1048576,52,FALSE)</f>
        <v>#N/A</v>
      </c>
    </row>
    <row r="567" spans="7:29" x14ac:dyDescent="0.25">
      <c r="G567" s="54" t="str">
        <f>IF(ISBLANK(Bac!$D702),"",Bac!B702)</f>
        <v/>
      </c>
      <c r="H567" s="65" t="str">
        <f>IF(ISBLANK(Bac!$D702),"",Bac!C702)</f>
        <v/>
      </c>
      <c r="I567" s="54" t="str">
        <f>IF(ISBLANK(Bac!$D702),"",Bac!D702)</f>
        <v/>
      </c>
      <c r="J567" s="54" t="str">
        <f>IF(ISBLANK(Bac!$D702),"",Bac!E702)</f>
        <v/>
      </c>
      <c r="K567" s="54" t="str">
        <f>IF(ISBLANK(Bac!$D702),"",Bac!F702)</f>
        <v/>
      </c>
      <c r="L567" s="54" t="str">
        <f>IF(ISBLANK(Bac!$D702),"",Bac!G702)</f>
        <v/>
      </c>
      <c r="M567" s="54" t="str">
        <f>IF(ISBLANK(Bac!$D702),"",Bac!H702)</f>
        <v/>
      </c>
      <c r="N567" s="54" t="str">
        <f>IF(ISBLANK(Bac!$D702),"",Bac!I702)</f>
        <v/>
      </c>
      <c r="O567" s="54" t="str">
        <f>IF(ISBLANK(Bac!$D702),"",Bac!J702)</f>
        <v/>
      </c>
      <c r="P567" s="54" t="str">
        <f>IF(ISBLANK(Bac!$D702),"",Bac!K702)</f>
        <v/>
      </c>
      <c r="Q567" s="65" t="e">
        <f>VLOOKUP($G567,Now!$B$14:$BA$1048576,2,FALSE)</f>
        <v>#N/A</v>
      </c>
      <c r="R567" s="65" t="e">
        <f>VLOOKUP($G567,For!$B$14:$BA$1048576,2,FALSE)</f>
        <v>#N/A</v>
      </c>
      <c r="S567" s="67">
        <f t="shared" si="8"/>
        <v>-9999</v>
      </c>
      <c r="U567" s="65" t="e">
        <f>VLOOKUP($G567,Bac!$B$14:$BA$1048576,11,FALSE)</f>
        <v>#N/A</v>
      </c>
      <c r="V567" s="65" t="e">
        <f>VLOOKUP($G567,Bac!$B$14:$BA$1048576,16,FALSE)</f>
        <v>#N/A</v>
      </c>
      <c r="W567" s="65" t="e">
        <f>VLOOKUP($G567,Now!$B$14:$BA$1048576,11,FALSE)</f>
        <v>#N/A</v>
      </c>
      <c r="X567" s="65" t="e">
        <f>VLOOKUP($G567,Now!$B$14:$BA$1048576,16,FALSE)</f>
        <v>#N/A</v>
      </c>
      <c r="Y567" s="65" t="e">
        <f>VLOOKUP($G567,For!$B$14:$BA$1048576,11,FALSE)</f>
        <v>#N/A</v>
      </c>
      <c r="Z567" s="65" t="e">
        <f>VLOOKUP($G567,For!$B$14:$BA$1048576,16,FALSE)</f>
        <v>#N/A</v>
      </c>
      <c r="AB567" s="72" t="e">
        <f>VLOOKUP($G567,For!$B$14:$BA$1048576,51,FALSE)</f>
        <v>#N/A</v>
      </c>
      <c r="AC567" s="72" t="e">
        <f>VLOOKUP($G567,For!$B$14:$BA$1048576,52,FALSE)</f>
        <v>#N/A</v>
      </c>
    </row>
    <row r="568" spans="7:29" x14ac:dyDescent="0.25">
      <c r="G568" s="54" t="str">
        <f>IF(ISBLANK(Bac!$D711),"",Bac!B711)</f>
        <v/>
      </c>
      <c r="H568" s="65" t="str">
        <f>IF(ISBLANK(Bac!$D711),"",Bac!C711)</f>
        <v/>
      </c>
      <c r="I568" s="54" t="str">
        <f>IF(ISBLANK(Bac!$D711),"",Bac!D711)</f>
        <v/>
      </c>
      <c r="J568" s="54" t="str">
        <f>IF(ISBLANK(Bac!$D711),"",Bac!E711)</f>
        <v/>
      </c>
      <c r="K568" s="54" t="str">
        <f>IF(ISBLANK(Bac!$D711),"",Bac!F711)</f>
        <v/>
      </c>
      <c r="L568" s="54" t="str">
        <f>IF(ISBLANK(Bac!$D711),"",Bac!G711)</f>
        <v/>
      </c>
      <c r="M568" s="54" t="str">
        <f>IF(ISBLANK(Bac!$D711),"",Bac!H711)</f>
        <v/>
      </c>
      <c r="N568" s="54" t="str">
        <f>IF(ISBLANK(Bac!$D711),"",Bac!I711)</f>
        <v/>
      </c>
      <c r="O568" s="54" t="str">
        <f>IF(ISBLANK(Bac!$D711),"",Bac!J711)</f>
        <v/>
      </c>
      <c r="P568" s="54" t="str">
        <f>IF(ISBLANK(Bac!$D711),"",Bac!K711)</f>
        <v/>
      </c>
      <c r="Q568" s="65" t="e">
        <f>VLOOKUP($G568,Now!$B$14:$BA$1048576,2,FALSE)</f>
        <v>#N/A</v>
      </c>
      <c r="R568" s="65" t="e">
        <f>VLOOKUP($G568,For!$B$14:$BA$1048576,2,FALSE)</f>
        <v>#N/A</v>
      </c>
      <c r="S568" s="67">
        <f t="shared" si="8"/>
        <v>-9999</v>
      </c>
      <c r="U568" s="65" t="e">
        <f>VLOOKUP($G568,Bac!$B$14:$BA$1048576,11,FALSE)</f>
        <v>#N/A</v>
      </c>
      <c r="V568" s="65" t="e">
        <f>VLOOKUP($G568,Bac!$B$14:$BA$1048576,16,FALSE)</f>
        <v>#N/A</v>
      </c>
      <c r="W568" s="65" t="e">
        <f>VLOOKUP($G568,Now!$B$14:$BA$1048576,11,FALSE)</f>
        <v>#N/A</v>
      </c>
      <c r="X568" s="65" t="e">
        <f>VLOOKUP($G568,Now!$B$14:$BA$1048576,16,FALSE)</f>
        <v>#N/A</v>
      </c>
      <c r="Y568" s="65" t="e">
        <f>VLOOKUP($G568,For!$B$14:$BA$1048576,11,FALSE)</f>
        <v>#N/A</v>
      </c>
      <c r="Z568" s="65" t="e">
        <f>VLOOKUP($G568,For!$B$14:$BA$1048576,16,FALSE)</f>
        <v>#N/A</v>
      </c>
      <c r="AB568" s="72" t="e">
        <f>VLOOKUP($G568,For!$B$14:$BA$1048576,51,FALSE)</f>
        <v>#N/A</v>
      </c>
      <c r="AC568" s="72" t="e">
        <f>VLOOKUP($G568,For!$B$14:$BA$1048576,52,FALSE)</f>
        <v>#N/A</v>
      </c>
    </row>
    <row r="569" spans="7:29" x14ac:dyDescent="0.25">
      <c r="G569" s="54" t="str">
        <f>IF(ISBLANK(Bac!$D832),"",Bac!B832)</f>
        <v/>
      </c>
      <c r="H569" s="65" t="str">
        <f>IF(ISBLANK(Bac!$D832),"",Bac!C832)</f>
        <v/>
      </c>
      <c r="I569" s="54" t="str">
        <f>IF(ISBLANK(Bac!$D832),"",Bac!D832)</f>
        <v/>
      </c>
      <c r="J569" s="54" t="str">
        <f>IF(ISBLANK(Bac!$D832),"",Bac!E832)</f>
        <v/>
      </c>
      <c r="K569" s="54" t="str">
        <f>IF(ISBLANK(Bac!$D832),"",Bac!F832)</f>
        <v/>
      </c>
      <c r="L569" s="54" t="str">
        <f>IF(ISBLANK(Bac!$D832),"",Bac!G832)</f>
        <v/>
      </c>
      <c r="M569" s="54" t="str">
        <f>IF(ISBLANK(Bac!$D832),"",Bac!H832)</f>
        <v/>
      </c>
      <c r="N569" s="54" t="str">
        <f>IF(ISBLANK(Bac!$D832),"",Bac!I832)</f>
        <v/>
      </c>
      <c r="O569" s="54" t="str">
        <f>IF(ISBLANK(Bac!$D832),"",Bac!J832)</f>
        <v/>
      </c>
      <c r="P569" s="54" t="str">
        <f>IF(ISBLANK(Bac!$D832),"",Bac!K832)</f>
        <v/>
      </c>
      <c r="Q569" s="65" t="e">
        <f>VLOOKUP($G569,Now!$B$14:$BA$1048576,2,FALSE)</f>
        <v>#N/A</v>
      </c>
      <c r="R569" s="65" t="e">
        <f>VLOOKUP($G569,For!$B$14:$BA$1048576,2,FALSE)</f>
        <v>#N/A</v>
      </c>
      <c r="S569" s="67">
        <f t="shared" si="8"/>
        <v>-9999</v>
      </c>
      <c r="U569" s="65" t="e">
        <f>VLOOKUP($G569,Bac!$B$14:$BA$1048576,11,FALSE)</f>
        <v>#N/A</v>
      </c>
      <c r="V569" s="65" t="e">
        <f>VLOOKUP($G569,Bac!$B$14:$BA$1048576,16,FALSE)</f>
        <v>#N/A</v>
      </c>
      <c r="W569" s="65" t="e">
        <f>VLOOKUP($G569,Now!$B$14:$BA$1048576,11,FALSE)</f>
        <v>#N/A</v>
      </c>
      <c r="X569" s="65" t="e">
        <f>VLOOKUP($G569,Now!$B$14:$BA$1048576,16,FALSE)</f>
        <v>#N/A</v>
      </c>
      <c r="Y569" s="65" t="e">
        <f>VLOOKUP($G569,For!$B$14:$BA$1048576,11,FALSE)</f>
        <v>#N/A</v>
      </c>
      <c r="Z569" s="65" t="e">
        <f>VLOOKUP($G569,For!$B$14:$BA$1048576,16,FALSE)</f>
        <v>#N/A</v>
      </c>
      <c r="AB569" s="72" t="e">
        <f>VLOOKUP($G569,For!$B$14:$BA$1048576,51,FALSE)</f>
        <v>#N/A</v>
      </c>
      <c r="AC569" s="72" t="e">
        <f>VLOOKUP($G569,For!$B$14:$BA$1048576,52,FALSE)</f>
        <v>#N/A</v>
      </c>
    </row>
    <row r="570" spans="7:29" x14ac:dyDescent="0.25">
      <c r="G570" s="54" t="str">
        <f>IF(ISBLANK(Bac!$D811),"",Bac!B811)</f>
        <v/>
      </c>
      <c r="H570" s="65" t="str">
        <f>IF(ISBLANK(Bac!$D811),"",Bac!C811)</f>
        <v/>
      </c>
      <c r="I570" s="54" t="str">
        <f>IF(ISBLANK(Bac!$D811),"",Bac!D811)</f>
        <v/>
      </c>
      <c r="J570" s="54" t="str">
        <f>IF(ISBLANK(Bac!$D811),"",Bac!E811)</f>
        <v/>
      </c>
      <c r="K570" s="54" t="str">
        <f>IF(ISBLANK(Bac!$D811),"",Bac!F811)</f>
        <v/>
      </c>
      <c r="L570" s="54" t="str">
        <f>IF(ISBLANK(Bac!$D811),"",Bac!G811)</f>
        <v/>
      </c>
      <c r="M570" s="54" t="str">
        <f>IF(ISBLANK(Bac!$D811),"",Bac!H811)</f>
        <v/>
      </c>
      <c r="N570" s="54" t="str">
        <f>IF(ISBLANK(Bac!$D811),"",Bac!I811)</f>
        <v/>
      </c>
      <c r="O570" s="54" t="str">
        <f>IF(ISBLANK(Bac!$D811),"",Bac!J811)</f>
        <v/>
      </c>
      <c r="P570" s="54" t="str">
        <f>IF(ISBLANK(Bac!$D811),"",Bac!K811)</f>
        <v/>
      </c>
      <c r="Q570" s="65" t="e">
        <f>VLOOKUP($G570,Now!$B$14:$BA$1048576,2,FALSE)</f>
        <v>#N/A</v>
      </c>
      <c r="R570" s="65" t="e">
        <f>VLOOKUP($G570,For!$B$14:$BA$1048576,2,FALSE)</f>
        <v>#N/A</v>
      </c>
      <c r="S570" s="67">
        <f t="shared" si="8"/>
        <v>-9999</v>
      </c>
      <c r="U570" s="65" t="e">
        <f>VLOOKUP($G570,Bac!$B$14:$BA$1048576,11,FALSE)</f>
        <v>#N/A</v>
      </c>
      <c r="V570" s="65" t="e">
        <f>VLOOKUP($G570,Bac!$B$14:$BA$1048576,16,FALSE)</f>
        <v>#N/A</v>
      </c>
      <c r="W570" s="65" t="e">
        <f>VLOOKUP($G570,Now!$B$14:$BA$1048576,11,FALSE)</f>
        <v>#N/A</v>
      </c>
      <c r="X570" s="65" t="e">
        <f>VLOOKUP($G570,Now!$B$14:$BA$1048576,16,FALSE)</f>
        <v>#N/A</v>
      </c>
      <c r="Y570" s="65" t="e">
        <f>VLOOKUP($G570,For!$B$14:$BA$1048576,11,FALSE)</f>
        <v>#N/A</v>
      </c>
      <c r="Z570" s="65" t="e">
        <f>VLOOKUP($G570,For!$B$14:$BA$1048576,16,FALSE)</f>
        <v>#N/A</v>
      </c>
      <c r="AB570" s="72" t="e">
        <f>VLOOKUP($G570,For!$B$14:$BA$1048576,51,FALSE)</f>
        <v>#N/A</v>
      </c>
      <c r="AC570" s="72" t="e">
        <f>VLOOKUP($G570,For!$B$14:$BA$1048576,52,FALSE)</f>
        <v>#N/A</v>
      </c>
    </row>
    <row r="571" spans="7:29" x14ac:dyDescent="0.25">
      <c r="G571" s="54" t="str">
        <f>IF(ISBLANK(Bac!$D347),"",Bac!B347)</f>
        <v/>
      </c>
      <c r="H571" s="65" t="str">
        <f>IF(ISBLANK(Bac!$D347),"",Bac!C347)</f>
        <v/>
      </c>
      <c r="I571" s="54" t="str">
        <f>IF(ISBLANK(Bac!$D347),"",Bac!D347)</f>
        <v/>
      </c>
      <c r="J571" s="54" t="str">
        <f>IF(ISBLANK(Bac!$D347),"",Bac!E347)</f>
        <v/>
      </c>
      <c r="K571" s="54" t="str">
        <f>IF(ISBLANK(Bac!$D347),"",Bac!F347)</f>
        <v/>
      </c>
      <c r="L571" s="54" t="str">
        <f>IF(ISBLANK(Bac!$D347),"",Bac!G347)</f>
        <v/>
      </c>
      <c r="M571" s="54" t="str">
        <f>IF(ISBLANK(Bac!$D347),"",Bac!H347)</f>
        <v/>
      </c>
      <c r="N571" s="54" t="str">
        <f>IF(ISBLANK(Bac!$D347),"",Bac!I347)</f>
        <v/>
      </c>
      <c r="O571" s="54" t="str">
        <f>IF(ISBLANK(Bac!$D347),"",Bac!J347)</f>
        <v/>
      </c>
      <c r="P571" s="54" t="str">
        <f>IF(ISBLANK(Bac!$D347),"",Bac!K347)</f>
        <v/>
      </c>
      <c r="Q571" s="65" t="e">
        <f>VLOOKUP($G571,Now!$B$14:$BA$1048576,2,FALSE)</f>
        <v>#N/A</v>
      </c>
      <c r="R571" s="65" t="e">
        <f>VLOOKUP($G571,For!$B$14:$BA$1048576,2,FALSE)</f>
        <v>#N/A</v>
      </c>
      <c r="S571" s="67">
        <f t="shared" si="8"/>
        <v>-9999</v>
      </c>
      <c r="U571" s="65" t="e">
        <f>VLOOKUP($G571,Bac!$B$14:$BA$1048576,11,FALSE)</f>
        <v>#N/A</v>
      </c>
      <c r="V571" s="65" t="e">
        <f>VLOOKUP($G571,Bac!$B$14:$BA$1048576,16,FALSE)</f>
        <v>#N/A</v>
      </c>
      <c r="W571" s="65" t="e">
        <f>VLOOKUP($G571,Now!$B$14:$BA$1048576,11,FALSE)</f>
        <v>#N/A</v>
      </c>
      <c r="X571" s="65" t="e">
        <f>VLOOKUP($G571,Now!$B$14:$BA$1048576,16,FALSE)</f>
        <v>#N/A</v>
      </c>
      <c r="Y571" s="65" t="e">
        <f>VLOOKUP($G571,For!$B$14:$BA$1048576,11,FALSE)</f>
        <v>#N/A</v>
      </c>
      <c r="Z571" s="65" t="e">
        <f>VLOOKUP($G571,For!$B$14:$BA$1048576,16,FALSE)</f>
        <v>#N/A</v>
      </c>
      <c r="AB571" s="72" t="e">
        <f>VLOOKUP($G571,For!$B$14:$BA$1048576,51,FALSE)</f>
        <v>#N/A</v>
      </c>
      <c r="AC571" s="72" t="e">
        <f>VLOOKUP($G571,For!$B$14:$BA$1048576,52,FALSE)</f>
        <v>#N/A</v>
      </c>
    </row>
    <row r="572" spans="7:29" x14ac:dyDescent="0.25">
      <c r="G572" s="54" t="str">
        <f>IF(ISBLANK(Bac!$D825),"",Bac!B825)</f>
        <v/>
      </c>
      <c r="H572" s="65" t="str">
        <f>IF(ISBLANK(Bac!$D825),"",Bac!C825)</f>
        <v/>
      </c>
      <c r="I572" s="54" t="str">
        <f>IF(ISBLANK(Bac!$D825),"",Bac!D825)</f>
        <v/>
      </c>
      <c r="J572" s="54" t="str">
        <f>IF(ISBLANK(Bac!$D825),"",Bac!E825)</f>
        <v/>
      </c>
      <c r="K572" s="54" t="str">
        <f>IF(ISBLANK(Bac!$D825),"",Bac!F825)</f>
        <v/>
      </c>
      <c r="L572" s="54" t="str">
        <f>IF(ISBLANK(Bac!$D825),"",Bac!G825)</f>
        <v/>
      </c>
      <c r="M572" s="54" t="str">
        <f>IF(ISBLANK(Bac!$D825),"",Bac!H825)</f>
        <v/>
      </c>
      <c r="N572" s="54" t="str">
        <f>IF(ISBLANK(Bac!$D825),"",Bac!I825)</f>
        <v/>
      </c>
      <c r="O572" s="54" t="str">
        <f>IF(ISBLANK(Bac!$D825),"",Bac!J825)</f>
        <v/>
      </c>
      <c r="P572" s="54" t="str">
        <f>IF(ISBLANK(Bac!$D825),"",Bac!K825)</f>
        <v/>
      </c>
      <c r="Q572" s="65" t="e">
        <f>VLOOKUP($G572,Now!$B$14:$BA$1048576,2,FALSE)</f>
        <v>#N/A</v>
      </c>
      <c r="R572" s="65" t="e">
        <f>VLOOKUP($G572,For!$B$14:$BA$1048576,2,FALSE)</f>
        <v>#N/A</v>
      </c>
      <c r="S572" s="67">
        <f t="shared" si="8"/>
        <v>-9999</v>
      </c>
      <c r="U572" s="65" t="e">
        <f>VLOOKUP($G572,Bac!$B$14:$BA$1048576,11,FALSE)</f>
        <v>#N/A</v>
      </c>
      <c r="V572" s="65" t="e">
        <f>VLOOKUP($G572,Bac!$B$14:$BA$1048576,16,FALSE)</f>
        <v>#N/A</v>
      </c>
      <c r="W572" s="65" t="e">
        <f>VLOOKUP($G572,Now!$B$14:$BA$1048576,11,FALSE)</f>
        <v>#N/A</v>
      </c>
      <c r="X572" s="65" t="e">
        <f>VLOOKUP($G572,Now!$B$14:$BA$1048576,16,FALSE)</f>
        <v>#N/A</v>
      </c>
      <c r="Y572" s="65" t="e">
        <f>VLOOKUP($G572,For!$B$14:$BA$1048576,11,FALSE)</f>
        <v>#N/A</v>
      </c>
      <c r="Z572" s="65" t="e">
        <f>VLOOKUP($G572,For!$B$14:$BA$1048576,16,FALSE)</f>
        <v>#N/A</v>
      </c>
      <c r="AB572" s="72" t="e">
        <f>VLOOKUP($G572,For!$B$14:$BA$1048576,51,FALSE)</f>
        <v>#N/A</v>
      </c>
      <c r="AC572" s="72" t="e">
        <f>VLOOKUP($G572,For!$B$14:$BA$1048576,52,FALSE)</f>
        <v>#N/A</v>
      </c>
    </row>
    <row r="573" spans="7:29" x14ac:dyDescent="0.25">
      <c r="G573" s="54" t="str">
        <f>IF(ISBLANK(Bac!$D713),"",Bac!B713)</f>
        <v/>
      </c>
      <c r="H573" s="65" t="str">
        <f>IF(ISBLANK(Bac!$D713),"",Bac!C713)</f>
        <v/>
      </c>
      <c r="I573" s="54" t="str">
        <f>IF(ISBLANK(Bac!$D713),"",Bac!D713)</f>
        <v/>
      </c>
      <c r="J573" s="54" t="str">
        <f>IF(ISBLANK(Bac!$D713),"",Bac!E713)</f>
        <v/>
      </c>
      <c r="K573" s="54" t="str">
        <f>IF(ISBLANK(Bac!$D713),"",Bac!F713)</f>
        <v/>
      </c>
      <c r="L573" s="54" t="str">
        <f>IF(ISBLANK(Bac!$D713),"",Bac!G713)</f>
        <v/>
      </c>
      <c r="M573" s="54" t="str">
        <f>IF(ISBLANK(Bac!$D713),"",Bac!H713)</f>
        <v/>
      </c>
      <c r="N573" s="54" t="str">
        <f>IF(ISBLANK(Bac!$D713),"",Bac!I713)</f>
        <v/>
      </c>
      <c r="O573" s="54" t="str">
        <f>IF(ISBLANK(Bac!$D713),"",Bac!J713)</f>
        <v/>
      </c>
      <c r="P573" s="54" t="str">
        <f>IF(ISBLANK(Bac!$D713),"",Bac!K713)</f>
        <v/>
      </c>
      <c r="Q573" s="65" t="e">
        <f>VLOOKUP($G573,Now!$B$14:$BA$1048576,2,FALSE)</f>
        <v>#N/A</v>
      </c>
      <c r="R573" s="65" t="e">
        <f>VLOOKUP($G573,For!$B$14:$BA$1048576,2,FALSE)</f>
        <v>#N/A</v>
      </c>
      <c r="S573" s="67">
        <f t="shared" si="8"/>
        <v>-9999</v>
      </c>
      <c r="U573" s="65" t="e">
        <f>VLOOKUP($G573,Bac!$B$14:$BA$1048576,11,FALSE)</f>
        <v>#N/A</v>
      </c>
      <c r="V573" s="65" t="e">
        <f>VLOOKUP($G573,Bac!$B$14:$BA$1048576,16,FALSE)</f>
        <v>#N/A</v>
      </c>
      <c r="W573" s="65" t="e">
        <f>VLOOKUP($G573,Now!$B$14:$BA$1048576,11,FALSE)</f>
        <v>#N/A</v>
      </c>
      <c r="X573" s="65" t="e">
        <f>VLOOKUP($G573,Now!$B$14:$BA$1048576,16,FALSE)</f>
        <v>#N/A</v>
      </c>
      <c r="Y573" s="65" t="e">
        <f>VLOOKUP($G573,For!$B$14:$BA$1048576,11,FALSE)</f>
        <v>#N/A</v>
      </c>
      <c r="Z573" s="65" t="e">
        <f>VLOOKUP($G573,For!$B$14:$BA$1048576,16,FALSE)</f>
        <v>#N/A</v>
      </c>
      <c r="AB573" s="72" t="e">
        <f>VLOOKUP($G573,For!$B$14:$BA$1048576,51,FALSE)</f>
        <v>#N/A</v>
      </c>
      <c r="AC573" s="72" t="e">
        <f>VLOOKUP($G573,For!$B$14:$BA$1048576,52,FALSE)</f>
        <v>#N/A</v>
      </c>
    </row>
    <row r="574" spans="7:29" x14ac:dyDescent="0.25">
      <c r="G574" s="54" t="str">
        <f>IF(ISBLANK(Bac!$D783),"",Bac!B783)</f>
        <v/>
      </c>
      <c r="H574" s="65" t="str">
        <f>IF(ISBLANK(Bac!$D783),"",Bac!C783)</f>
        <v/>
      </c>
      <c r="I574" s="54" t="str">
        <f>IF(ISBLANK(Bac!$D783),"",Bac!D783)</f>
        <v/>
      </c>
      <c r="J574" s="54" t="str">
        <f>IF(ISBLANK(Bac!$D783),"",Bac!E783)</f>
        <v/>
      </c>
      <c r="K574" s="54" t="str">
        <f>IF(ISBLANK(Bac!$D783),"",Bac!F783)</f>
        <v/>
      </c>
      <c r="L574" s="54" t="str">
        <f>IF(ISBLANK(Bac!$D783),"",Bac!G783)</f>
        <v/>
      </c>
      <c r="M574" s="54" t="str">
        <f>IF(ISBLANK(Bac!$D783),"",Bac!H783)</f>
        <v/>
      </c>
      <c r="N574" s="54" t="str">
        <f>IF(ISBLANK(Bac!$D783),"",Bac!I783)</f>
        <v/>
      </c>
      <c r="O574" s="54" t="str">
        <f>IF(ISBLANK(Bac!$D783),"",Bac!J783)</f>
        <v/>
      </c>
      <c r="P574" s="54" t="str">
        <f>IF(ISBLANK(Bac!$D783),"",Bac!K783)</f>
        <v/>
      </c>
      <c r="Q574" s="65" t="e">
        <f>VLOOKUP($G574,Now!$B$14:$BA$1048576,2,FALSE)</f>
        <v>#N/A</v>
      </c>
      <c r="R574" s="65" t="e">
        <f>VLOOKUP($G574,For!$B$14:$BA$1048576,2,FALSE)</f>
        <v>#N/A</v>
      </c>
      <c r="S574" s="67">
        <f t="shared" si="8"/>
        <v>-9999</v>
      </c>
      <c r="U574" s="65" t="e">
        <f>VLOOKUP($G574,Bac!$B$14:$BA$1048576,11,FALSE)</f>
        <v>#N/A</v>
      </c>
      <c r="V574" s="65" t="e">
        <f>VLOOKUP($G574,Bac!$B$14:$BA$1048576,16,FALSE)</f>
        <v>#N/A</v>
      </c>
      <c r="W574" s="65" t="e">
        <f>VLOOKUP($G574,Now!$B$14:$BA$1048576,11,FALSE)</f>
        <v>#N/A</v>
      </c>
      <c r="X574" s="65" t="e">
        <f>VLOOKUP($G574,Now!$B$14:$BA$1048576,16,FALSE)</f>
        <v>#N/A</v>
      </c>
      <c r="Y574" s="65" t="e">
        <f>VLOOKUP($G574,For!$B$14:$BA$1048576,11,FALSE)</f>
        <v>#N/A</v>
      </c>
      <c r="Z574" s="65" t="e">
        <f>VLOOKUP($G574,For!$B$14:$BA$1048576,16,FALSE)</f>
        <v>#N/A</v>
      </c>
      <c r="AB574" s="72" t="e">
        <f>VLOOKUP($G574,For!$B$14:$BA$1048576,51,FALSE)</f>
        <v>#N/A</v>
      </c>
      <c r="AC574" s="72" t="e">
        <f>VLOOKUP($G574,For!$B$14:$BA$1048576,52,FALSE)</f>
        <v>#N/A</v>
      </c>
    </row>
    <row r="575" spans="7:29" x14ac:dyDescent="0.25">
      <c r="G575" s="54" t="str">
        <f>IF(ISBLANK(Bac!$D824),"",Bac!B824)</f>
        <v/>
      </c>
      <c r="H575" s="65" t="str">
        <f>IF(ISBLANK(Bac!$D824),"",Bac!C824)</f>
        <v/>
      </c>
      <c r="I575" s="54" t="str">
        <f>IF(ISBLANK(Bac!$D824),"",Bac!D824)</f>
        <v/>
      </c>
      <c r="J575" s="54" t="str">
        <f>IF(ISBLANK(Bac!$D824),"",Bac!E824)</f>
        <v/>
      </c>
      <c r="K575" s="54" t="str">
        <f>IF(ISBLANK(Bac!$D824),"",Bac!F824)</f>
        <v/>
      </c>
      <c r="L575" s="54" t="str">
        <f>IF(ISBLANK(Bac!$D824),"",Bac!G824)</f>
        <v/>
      </c>
      <c r="M575" s="54" t="str">
        <f>IF(ISBLANK(Bac!$D824),"",Bac!H824)</f>
        <v/>
      </c>
      <c r="N575" s="54" t="str">
        <f>IF(ISBLANK(Bac!$D824),"",Bac!I824)</f>
        <v/>
      </c>
      <c r="O575" s="54" t="str">
        <f>IF(ISBLANK(Bac!$D824),"",Bac!J824)</f>
        <v/>
      </c>
      <c r="P575" s="54" t="str">
        <f>IF(ISBLANK(Bac!$D824),"",Bac!K824)</f>
        <v/>
      </c>
      <c r="Q575" s="65" t="e">
        <f>VLOOKUP($G575,Now!$B$14:$BA$1048576,2,FALSE)</f>
        <v>#N/A</v>
      </c>
      <c r="R575" s="65" t="e">
        <f>VLOOKUP($G575,For!$B$14:$BA$1048576,2,FALSE)</f>
        <v>#N/A</v>
      </c>
      <c r="S575" s="67">
        <f t="shared" si="8"/>
        <v>-9999</v>
      </c>
      <c r="U575" s="65" t="e">
        <f>VLOOKUP($G575,Bac!$B$14:$BA$1048576,11,FALSE)</f>
        <v>#N/A</v>
      </c>
      <c r="V575" s="65" t="e">
        <f>VLOOKUP($G575,Bac!$B$14:$BA$1048576,16,FALSE)</f>
        <v>#N/A</v>
      </c>
      <c r="W575" s="65" t="e">
        <f>VLOOKUP($G575,Now!$B$14:$BA$1048576,11,FALSE)</f>
        <v>#N/A</v>
      </c>
      <c r="X575" s="65" t="e">
        <f>VLOOKUP($G575,Now!$B$14:$BA$1048576,16,FALSE)</f>
        <v>#N/A</v>
      </c>
      <c r="Y575" s="65" t="e">
        <f>VLOOKUP($G575,For!$B$14:$BA$1048576,11,FALSE)</f>
        <v>#N/A</v>
      </c>
      <c r="Z575" s="65" t="e">
        <f>VLOOKUP($G575,For!$B$14:$BA$1048576,16,FALSE)</f>
        <v>#N/A</v>
      </c>
      <c r="AB575" s="72" t="e">
        <f>VLOOKUP($G575,For!$B$14:$BA$1048576,51,FALSE)</f>
        <v>#N/A</v>
      </c>
      <c r="AC575" s="72" t="e">
        <f>VLOOKUP($G575,For!$B$14:$BA$1048576,52,FALSE)</f>
        <v>#N/A</v>
      </c>
    </row>
    <row r="576" spans="7:29" x14ac:dyDescent="0.25">
      <c r="G576" s="54" t="str">
        <f>IF(ISBLANK(Bac!$D971),"",Bac!B971)</f>
        <v/>
      </c>
      <c r="H576" s="65" t="str">
        <f>IF(ISBLANK(Bac!$D971),"",Bac!C971)</f>
        <v/>
      </c>
      <c r="I576" s="54" t="str">
        <f>IF(ISBLANK(Bac!$D971),"",Bac!D971)</f>
        <v/>
      </c>
      <c r="J576" s="54" t="str">
        <f>IF(ISBLANK(Bac!$D971),"",Bac!E971)</f>
        <v/>
      </c>
      <c r="K576" s="54" t="str">
        <f>IF(ISBLANK(Bac!$D971),"",Bac!F971)</f>
        <v/>
      </c>
      <c r="L576" s="54" t="str">
        <f>IF(ISBLANK(Bac!$D971),"",Bac!G971)</f>
        <v/>
      </c>
      <c r="M576" s="54" t="str">
        <f>IF(ISBLANK(Bac!$D971),"",Bac!H971)</f>
        <v/>
      </c>
      <c r="N576" s="54" t="str">
        <f>IF(ISBLANK(Bac!$D971),"",Bac!I971)</f>
        <v/>
      </c>
      <c r="O576" s="54" t="str">
        <f>IF(ISBLANK(Bac!$D971),"",Bac!J971)</f>
        <v/>
      </c>
      <c r="P576" s="54" t="str">
        <f>IF(ISBLANK(Bac!$D971),"",Bac!K971)</f>
        <v/>
      </c>
      <c r="Q576" s="65" t="e">
        <f>VLOOKUP($G576,Now!$B$14:$BA$1048576,2,FALSE)</f>
        <v>#N/A</v>
      </c>
      <c r="R576" s="65" t="e">
        <f>VLOOKUP($G576,For!$B$14:$BA$1048576,2,FALSE)</f>
        <v>#N/A</v>
      </c>
      <c r="S576" s="67">
        <f t="shared" si="8"/>
        <v>-9999</v>
      </c>
      <c r="U576" s="65" t="e">
        <f>VLOOKUP($G576,Bac!$B$14:$BA$1048576,11,FALSE)</f>
        <v>#N/A</v>
      </c>
      <c r="V576" s="65" t="e">
        <f>VLOOKUP($G576,Bac!$B$14:$BA$1048576,16,FALSE)</f>
        <v>#N/A</v>
      </c>
      <c r="W576" s="65" t="e">
        <f>VLOOKUP($G576,Now!$B$14:$BA$1048576,11,FALSE)</f>
        <v>#N/A</v>
      </c>
      <c r="X576" s="65" t="e">
        <f>VLOOKUP($G576,Now!$B$14:$BA$1048576,16,FALSE)</f>
        <v>#N/A</v>
      </c>
      <c r="Y576" s="65" t="e">
        <f>VLOOKUP($G576,For!$B$14:$BA$1048576,11,FALSE)</f>
        <v>#N/A</v>
      </c>
      <c r="Z576" s="65" t="e">
        <f>VLOOKUP($G576,For!$B$14:$BA$1048576,16,FALSE)</f>
        <v>#N/A</v>
      </c>
      <c r="AB576" s="72" t="e">
        <f>VLOOKUP($G576,For!$B$14:$BA$1048576,51,FALSE)</f>
        <v>#N/A</v>
      </c>
      <c r="AC576" s="72" t="e">
        <f>VLOOKUP($G576,For!$B$14:$BA$1048576,52,FALSE)</f>
        <v>#N/A</v>
      </c>
    </row>
    <row r="577" spans="7:29" x14ac:dyDescent="0.25">
      <c r="G577" s="54" t="str">
        <f>IF(ISBLANK(Bac!$D93),"",Bac!B93)</f>
        <v/>
      </c>
      <c r="H577" s="65" t="str">
        <f>IF(ISBLANK(Bac!$D93),"",Bac!C93)</f>
        <v/>
      </c>
      <c r="I577" s="54" t="str">
        <f>IF(ISBLANK(Bac!$D93),"",Bac!D93)</f>
        <v/>
      </c>
      <c r="J577" s="54" t="str">
        <f>IF(ISBLANK(Bac!$D93),"",Bac!E93)</f>
        <v/>
      </c>
      <c r="K577" s="54" t="str">
        <f>IF(ISBLANK(Bac!$D93),"",Bac!F93)</f>
        <v/>
      </c>
      <c r="L577" s="54" t="str">
        <f>IF(ISBLANK(Bac!$D93),"",Bac!G93)</f>
        <v/>
      </c>
      <c r="M577" s="54" t="str">
        <f>IF(ISBLANK(Bac!$D93),"",Bac!H93)</f>
        <v/>
      </c>
      <c r="N577" s="54" t="str">
        <f>IF(ISBLANK(Bac!$D93),"",Bac!I93)</f>
        <v/>
      </c>
      <c r="O577" s="54" t="str">
        <f>IF(ISBLANK(Bac!$D93),"",Bac!J93)</f>
        <v/>
      </c>
      <c r="P577" s="54" t="str">
        <f>IF(ISBLANK(Bac!$D93),"",Bac!K93)</f>
        <v/>
      </c>
      <c r="Q577" s="65" t="e">
        <f>VLOOKUP($G577,Now!$B$14:$BA$1048576,2,FALSE)</f>
        <v>#N/A</v>
      </c>
      <c r="R577" s="65" t="e">
        <f>VLOOKUP($G577,For!$B$14:$BA$1048576,2,FALSE)</f>
        <v>#N/A</v>
      </c>
      <c r="S577" s="67">
        <f t="shared" si="8"/>
        <v>-9999</v>
      </c>
      <c r="U577" s="65" t="e">
        <f>VLOOKUP($G577,Bac!$B$14:$BA$1048576,11,FALSE)</f>
        <v>#N/A</v>
      </c>
      <c r="V577" s="65" t="e">
        <f>VLOOKUP($G577,Bac!$B$14:$BA$1048576,16,FALSE)</f>
        <v>#N/A</v>
      </c>
      <c r="W577" s="65" t="e">
        <f>VLOOKUP($G577,Now!$B$14:$BA$1048576,11,FALSE)</f>
        <v>#N/A</v>
      </c>
      <c r="X577" s="65" t="e">
        <f>VLOOKUP($G577,Now!$B$14:$BA$1048576,16,FALSE)</f>
        <v>#N/A</v>
      </c>
      <c r="Y577" s="65" t="e">
        <f>VLOOKUP($G577,For!$B$14:$BA$1048576,11,FALSE)</f>
        <v>#N/A</v>
      </c>
      <c r="Z577" s="65" t="e">
        <f>VLOOKUP($G577,For!$B$14:$BA$1048576,16,FALSE)</f>
        <v>#N/A</v>
      </c>
      <c r="AB577" s="72" t="e">
        <f>VLOOKUP($G577,For!$B$14:$BA$1048576,51,FALSE)</f>
        <v>#N/A</v>
      </c>
      <c r="AC577" s="72" t="e">
        <f>VLOOKUP($G577,For!$B$14:$BA$1048576,52,FALSE)</f>
        <v>#N/A</v>
      </c>
    </row>
    <row r="578" spans="7:29" x14ac:dyDescent="0.25">
      <c r="G578" s="54" t="str">
        <f>IF(ISBLANK(Bac!$D735),"",Bac!B735)</f>
        <v/>
      </c>
      <c r="H578" s="65" t="str">
        <f>IF(ISBLANK(Bac!$D735),"",Bac!C735)</f>
        <v/>
      </c>
      <c r="I578" s="54" t="str">
        <f>IF(ISBLANK(Bac!$D735),"",Bac!D735)</f>
        <v/>
      </c>
      <c r="J578" s="54" t="str">
        <f>IF(ISBLANK(Bac!$D735),"",Bac!E735)</f>
        <v/>
      </c>
      <c r="K578" s="54" t="str">
        <f>IF(ISBLANK(Bac!$D735),"",Bac!F735)</f>
        <v/>
      </c>
      <c r="L578" s="54" t="str">
        <f>IF(ISBLANK(Bac!$D735),"",Bac!G735)</f>
        <v/>
      </c>
      <c r="M578" s="54" t="str">
        <f>IF(ISBLANK(Bac!$D735),"",Bac!H735)</f>
        <v/>
      </c>
      <c r="N578" s="54" t="str">
        <f>IF(ISBLANK(Bac!$D735),"",Bac!I735)</f>
        <v/>
      </c>
      <c r="O578" s="54" t="str">
        <f>IF(ISBLANK(Bac!$D735),"",Bac!J735)</f>
        <v/>
      </c>
      <c r="P578" s="54" t="str">
        <f>IF(ISBLANK(Bac!$D735),"",Bac!K735)</f>
        <v/>
      </c>
      <c r="Q578" s="65" t="e">
        <f>VLOOKUP($G578,Now!$B$14:$BA$1048576,2,FALSE)</f>
        <v>#N/A</v>
      </c>
      <c r="R578" s="65" t="e">
        <f>VLOOKUP($G578,For!$B$14:$BA$1048576,2,FALSE)</f>
        <v>#N/A</v>
      </c>
      <c r="S578" s="67">
        <f t="shared" si="8"/>
        <v>-9999</v>
      </c>
      <c r="U578" s="65" t="e">
        <f>VLOOKUP($G578,Bac!$B$14:$BA$1048576,11,FALSE)</f>
        <v>#N/A</v>
      </c>
      <c r="V578" s="65" t="e">
        <f>VLOOKUP($G578,Bac!$B$14:$BA$1048576,16,FALSE)</f>
        <v>#N/A</v>
      </c>
      <c r="W578" s="65" t="e">
        <f>VLOOKUP($G578,Now!$B$14:$BA$1048576,11,FALSE)</f>
        <v>#N/A</v>
      </c>
      <c r="X578" s="65" t="e">
        <f>VLOOKUP($G578,Now!$B$14:$BA$1048576,16,FALSE)</f>
        <v>#N/A</v>
      </c>
      <c r="Y578" s="65" t="e">
        <f>VLOOKUP($G578,For!$B$14:$BA$1048576,11,FALSE)</f>
        <v>#N/A</v>
      </c>
      <c r="Z578" s="65" t="e">
        <f>VLOOKUP($G578,For!$B$14:$BA$1048576,16,FALSE)</f>
        <v>#N/A</v>
      </c>
      <c r="AB578" s="72" t="e">
        <f>VLOOKUP($G578,For!$B$14:$BA$1048576,51,FALSE)</f>
        <v>#N/A</v>
      </c>
      <c r="AC578" s="72" t="e">
        <f>VLOOKUP($G578,For!$B$14:$BA$1048576,52,FALSE)</f>
        <v>#N/A</v>
      </c>
    </row>
    <row r="579" spans="7:29" x14ac:dyDescent="0.25">
      <c r="G579" s="54" t="str">
        <f>IF(ISBLANK(Bac!$D725),"",Bac!B725)</f>
        <v/>
      </c>
      <c r="H579" s="65" t="str">
        <f>IF(ISBLANK(Bac!$D725),"",Bac!C725)</f>
        <v/>
      </c>
      <c r="I579" s="54" t="str">
        <f>IF(ISBLANK(Bac!$D725),"",Bac!D725)</f>
        <v/>
      </c>
      <c r="J579" s="54" t="str">
        <f>IF(ISBLANK(Bac!$D725),"",Bac!E725)</f>
        <v/>
      </c>
      <c r="K579" s="54" t="str">
        <f>IF(ISBLANK(Bac!$D725),"",Bac!F725)</f>
        <v/>
      </c>
      <c r="L579" s="54" t="str">
        <f>IF(ISBLANK(Bac!$D725),"",Bac!G725)</f>
        <v/>
      </c>
      <c r="M579" s="54" t="str">
        <f>IF(ISBLANK(Bac!$D725),"",Bac!H725)</f>
        <v/>
      </c>
      <c r="N579" s="54" t="str">
        <f>IF(ISBLANK(Bac!$D725),"",Bac!I725)</f>
        <v/>
      </c>
      <c r="O579" s="54" t="str">
        <f>IF(ISBLANK(Bac!$D725),"",Bac!J725)</f>
        <v/>
      </c>
      <c r="P579" s="54" t="str">
        <f>IF(ISBLANK(Bac!$D725),"",Bac!K725)</f>
        <v/>
      </c>
      <c r="Q579" s="65" t="e">
        <f>VLOOKUP($G579,Now!$B$14:$BA$1048576,2,FALSE)</f>
        <v>#N/A</v>
      </c>
      <c r="R579" s="65" t="e">
        <f>VLOOKUP($G579,For!$B$14:$BA$1048576,2,FALSE)</f>
        <v>#N/A</v>
      </c>
      <c r="S579" s="67">
        <f t="shared" si="8"/>
        <v>-9999</v>
      </c>
      <c r="U579" s="65" t="e">
        <f>VLOOKUP($G579,Bac!$B$14:$BA$1048576,11,FALSE)</f>
        <v>#N/A</v>
      </c>
      <c r="V579" s="65" t="e">
        <f>VLOOKUP($G579,Bac!$B$14:$BA$1048576,16,FALSE)</f>
        <v>#N/A</v>
      </c>
      <c r="W579" s="65" t="e">
        <f>VLOOKUP($G579,Now!$B$14:$BA$1048576,11,FALSE)</f>
        <v>#N/A</v>
      </c>
      <c r="X579" s="65" t="e">
        <f>VLOOKUP($G579,Now!$B$14:$BA$1048576,16,FALSE)</f>
        <v>#N/A</v>
      </c>
      <c r="Y579" s="65" t="e">
        <f>VLOOKUP($G579,For!$B$14:$BA$1048576,11,FALSE)</f>
        <v>#N/A</v>
      </c>
      <c r="Z579" s="65" t="e">
        <f>VLOOKUP($G579,For!$B$14:$BA$1048576,16,FALSE)</f>
        <v>#N/A</v>
      </c>
      <c r="AB579" s="72" t="e">
        <f>VLOOKUP($G579,For!$B$14:$BA$1048576,51,FALSE)</f>
        <v>#N/A</v>
      </c>
      <c r="AC579" s="72" t="e">
        <f>VLOOKUP($G579,For!$B$14:$BA$1048576,52,FALSE)</f>
        <v>#N/A</v>
      </c>
    </row>
    <row r="580" spans="7:29" x14ac:dyDescent="0.25">
      <c r="G580" s="54" t="str">
        <f>IF(ISBLANK(Bac!$D89),"",Bac!B89)</f>
        <v/>
      </c>
      <c r="H580" s="65" t="str">
        <f>IF(ISBLANK(Bac!$D89),"",Bac!C89)</f>
        <v/>
      </c>
      <c r="I580" s="54" t="str">
        <f>IF(ISBLANK(Bac!$D89),"",Bac!D89)</f>
        <v/>
      </c>
      <c r="J580" s="54" t="str">
        <f>IF(ISBLANK(Bac!$D89),"",Bac!E89)</f>
        <v/>
      </c>
      <c r="K580" s="54" t="str">
        <f>IF(ISBLANK(Bac!$D89),"",Bac!F89)</f>
        <v/>
      </c>
      <c r="L580" s="54" t="str">
        <f>IF(ISBLANK(Bac!$D89),"",Bac!G89)</f>
        <v/>
      </c>
      <c r="M580" s="54" t="str">
        <f>IF(ISBLANK(Bac!$D89),"",Bac!H89)</f>
        <v/>
      </c>
      <c r="N580" s="54" t="str">
        <f>IF(ISBLANK(Bac!$D89),"",Bac!I89)</f>
        <v/>
      </c>
      <c r="O580" s="54" t="str">
        <f>IF(ISBLANK(Bac!$D89),"",Bac!J89)</f>
        <v/>
      </c>
      <c r="P580" s="54" t="str">
        <f>IF(ISBLANK(Bac!$D89),"",Bac!K89)</f>
        <v/>
      </c>
      <c r="Q580" s="65" t="e">
        <f>VLOOKUP($G580,Now!$B$14:$BA$1048576,2,FALSE)</f>
        <v>#N/A</v>
      </c>
      <c r="R580" s="65" t="e">
        <f>VLOOKUP($G580,For!$B$14:$BA$1048576,2,FALSE)</f>
        <v>#N/A</v>
      </c>
      <c r="S580" s="67">
        <f t="shared" si="8"/>
        <v>-9999</v>
      </c>
      <c r="U580" s="65" t="e">
        <f>VLOOKUP($G580,Bac!$B$14:$BA$1048576,11,FALSE)</f>
        <v>#N/A</v>
      </c>
      <c r="V580" s="65" t="e">
        <f>VLOOKUP($G580,Bac!$B$14:$BA$1048576,16,FALSE)</f>
        <v>#N/A</v>
      </c>
      <c r="W580" s="65" t="e">
        <f>VLOOKUP($G580,Now!$B$14:$BA$1048576,11,FALSE)</f>
        <v>#N/A</v>
      </c>
      <c r="X580" s="65" t="e">
        <f>VLOOKUP($G580,Now!$B$14:$BA$1048576,16,FALSE)</f>
        <v>#N/A</v>
      </c>
      <c r="Y580" s="65" t="e">
        <f>VLOOKUP($G580,For!$B$14:$BA$1048576,11,FALSE)</f>
        <v>#N/A</v>
      </c>
      <c r="Z580" s="65" t="e">
        <f>VLOOKUP($G580,For!$B$14:$BA$1048576,16,FALSE)</f>
        <v>#N/A</v>
      </c>
      <c r="AB580" s="72" t="e">
        <f>VLOOKUP($G580,For!$B$14:$BA$1048576,51,FALSE)</f>
        <v>#N/A</v>
      </c>
      <c r="AC580" s="72" t="e">
        <f>VLOOKUP($G580,For!$B$14:$BA$1048576,52,FALSE)</f>
        <v>#N/A</v>
      </c>
    </row>
    <row r="581" spans="7:29" x14ac:dyDescent="0.25">
      <c r="G581" s="54" t="str">
        <f>IF(ISBLANK(Bac!$D852),"",Bac!B852)</f>
        <v/>
      </c>
      <c r="H581" s="65" t="str">
        <f>IF(ISBLANK(Bac!$D852),"",Bac!C852)</f>
        <v/>
      </c>
      <c r="I581" s="54" t="str">
        <f>IF(ISBLANK(Bac!$D852),"",Bac!D852)</f>
        <v/>
      </c>
      <c r="J581" s="54" t="str">
        <f>IF(ISBLANK(Bac!$D852),"",Bac!E852)</f>
        <v/>
      </c>
      <c r="K581" s="54" t="str">
        <f>IF(ISBLANK(Bac!$D852),"",Bac!F852)</f>
        <v/>
      </c>
      <c r="L581" s="54" t="str">
        <f>IF(ISBLANK(Bac!$D852),"",Bac!G852)</f>
        <v/>
      </c>
      <c r="M581" s="54" t="str">
        <f>IF(ISBLANK(Bac!$D852),"",Bac!H852)</f>
        <v/>
      </c>
      <c r="N581" s="54" t="str">
        <f>IF(ISBLANK(Bac!$D852),"",Bac!I852)</f>
        <v/>
      </c>
      <c r="O581" s="54" t="str">
        <f>IF(ISBLANK(Bac!$D852),"",Bac!J852)</f>
        <v/>
      </c>
      <c r="P581" s="54" t="str">
        <f>IF(ISBLANK(Bac!$D852),"",Bac!K852)</f>
        <v/>
      </c>
      <c r="Q581" s="65" t="e">
        <f>VLOOKUP($G581,Now!$B$14:$BA$1048576,2,FALSE)</f>
        <v>#N/A</v>
      </c>
      <c r="R581" s="65" t="e">
        <f>VLOOKUP($G581,For!$B$14:$BA$1048576,2,FALSE)</f>
        <v>#N/A</v>
      </c>
      <c r="S581" s="67">
        <f t="shared" si="8"/>
        <v>-9999</v>
      </c>
      <c r="U581" s="65" t="e">
        <f>VLOOKUP($G581,Bac!$B$14:$BA$1048576,11,FALSE)</f>
        <v>#N/A</v>
      </c>
      <c r="V581" s="65" t="e">
        <f>VLOOKUP($G581,Bac!$B$14:$BA$1048576,16,FALSE)</f>
        <v>#N/A</v>
      </c>
      <c r="W581" s="65" t="e">
        <f>VLOOKUP($G581,Now!$B$14:$BA$1048576,11,FALSE)</f>
        <v>#N/A</v>
      </c>
      <c r="X581" s="65" t="e">
        <f>VLOOKUP($G581,Now!$B$14:$BA$1048576,16,FALSE)</f>
        <v>#N/A</v>
      </c>
      <c r="Y581" s="65" t="e">
        <f>VLOOKUP($G581,For!$B$14:$BA$1048576,11,FALSE)</f>
        <v>#N/A</v>
      </c>
      <c r="Z581" s="65" t="e">
        <f>VLOOKUP($G581,For!$B$14:$BA$1048576,16,FALSE)</f>
        <v>#N/A</v>
      </c>
      <c r="AB581" s="72" t="e">
        <f>VLOOKUP($G581,For!$B$14:$BA$1048576,51,FALSE)</f>
        <v>#N/A</v>
      </c>
      <c r="AC581" s="72" t="e">
        <f>VLOOKUP($G581,For!$B$14:$BA$1048576,52,FALSE)</f>
        <v>#N/A</v>
      </c>
    </row>
    <row r="582" spans="7:29" x14ac:dyDescent="0.25">
      <c r="G582" s="54" t="str">
        <f>IF(ISBLANK(Bac!$D873),"",Bac!B873)</f>
        <v/>
      </c>
      <c r="H582" s="65" t="str">
        <f>IF(ISBLANK(Bac!$D873),"",Bac!C873)</f>
        <v/>
      </c>
      <c r="I582" s="54" t="str">
        <f>IF(ISBLANK(Bac!$D873),"",Bac!D873)</f>
        <v/>
      </c>
      <c r="J582" s="54" t="str">
        <f>IF(ISBLANK(Bac!$D873),"",Bac!E873)</f>
        <v/>
      </c>
      <c r="K582" s="54" t="str">
        <f>IF(ISBLANK(Bac!$D873),"",Bac!F873)</f>
        <v/>
      </c>
      <c r="L582" s="54" t="str">
        <f>IF(ISBLANK(Bac!$D873),"",Bac!G873)</f>
        <v/>
      </c>
      <c r="M582" s="54" t="str">
        <f>IF(ISBLANK(Bac!$D873),"",Bac!H873)</f>
        <v/>
      </c>
      <c r="N582" s="54" t="str">
        <f>IF(ISBLANK(Bac!$D873),"",Bac!I873)</f>
        <v/>
      </c>
      <c r="O582" s="54" t="str">
        <f>IF(ISBLANK(Bac!$D873),"",Bac!J873)</f>
        <v/>
      </c>
      <c r="P582" s="54" t="str">
        <f>IF(ISBLANK(Bac!$D873),"",Bac!K873)</f>
        <v/>
      </c>
      <c r="Q582" s="65" t="e">
        <f>VLOOKUP($G582,Now!$B$14:$BA$1048576,2,FALSE)</f>
        <v>#N/A</v>
      </c>
      <c r="R582" s="65" t="e">
        <f>VLOOKUP($G582,For!$B$14:$BA$1048576,2,FALSE)</f>
        <v>#N/A</v>
      </c>
      <c r="S582" s="67">
        <f t="shared" si="8"/>
        <v>-9999</v>
      </c>
      <c r="U582" s="65" t="e">
        <f>VLOOKUP($G582,Bac!$B$14:$BA$1048576,11,FALSE)</f>
        <v>#N/A</v>
      </c>
      <c r="V582" s="65" t="e">
        <f>VLOOKUP($G582,Bac!$B$14:$BA$1048576,16,FALSE)</f>
        <v>#N/A</v>
      </c>
      <c r="W582" s="65" t="e">
        <f>VLOOKUP($G582,Now!$B$14:$BA$1048576,11,FALSE)</f>
        <v>#N/A</v>
      </c>
      <c r="X582" s="65" t="e">
        <f>VLOOKUP($G582,Now!$B$14:$BA$1048576,16,FALSE)</f>
        <v>#N/A</v>
      </c>
      <c r="Y582" s="65" t="e">
        <f>VLOOKUP($G582,For!$B$14:$BA$1048576,11,FALSE)</f>
        <v>#N/A</v>
      </c>
      <c r="Z582" s="65" t="e">
        <f>VLOOKUP($G582,For!$B$14:$BA$1048576,16,FALSE)</f>
        <v>#N/A</v>
      </c>
      <c r="AB582" s="72" t="e">
        <f>VLOOKUP($G582,For!$B$14:$BA$1048576,51,FALSE)</f>
        <v>#N/A</v>
      </c>
      <c r="AC582" s="72" t="e">
        <f>VLOOKUP($G582,For!$B$14:$BA$1048576,52,FALSE)</f>
        <v>#N/A</v>
      </c>
    </row>
    <row r="583" spans="7:29" x14ac:dyDescent="0.25">
      <c r="G583" s="54" t="str">
        <f>IF(ISBLANK(Bac!$D679),"",Bac!B679)</f>
        <v/>
      </c>
      <c r="H583" s="65" t="str">
        <f>IF(ISBLANK(Bac!$D679),"",Bac!C679)</f>
        <v/>
      </c>
      <c r="I583" s="54" t="str">
        <f>IF(ISBLANK(Bac!$D679),"",Bac!D679)</f>
        <v/>
      </c>
      <c r="J583" s="54" t="str">
        <f>IF(ISBLANK(Bac!$D679),"",Bac!E679)</f>
        <v/>
      </c>
      <c r="K583" s="54" t="str">
        <f>IF(ISBLANK(Bac!$D679),"",Bac!F679)</f>
        <v/>
      </c>
      <c r="L583" s="54" t="str">
        <f>IF(ISBLANK(Bac!$D679),"",Bac!G679)</f>
        <v/>
      </c>
      <c r="M583" s="54" t="str">
        <f>IF(ISBLANK(Bac!$D679),"",Bac!H679)</f>
        <v/>
      </c>
      <c r="N583" s="54" t="str">
        <f>IF(ISBLANK(Bac!$D679),"",Bac!I679)</f>
        <v/>
      </c>
      <c r="O583" s="54" t="str">
        <f>IF(ISBLANK(Bac!$D679),"",Bac!J679)</f>
        <v/>
      </c>
      <c r="P583" s="54" t="str">
        <f>IF(ISBLANK(Bac!$D679),"",Bac!K679)</f>
        <v/>
      </c>
      <c r="Q583" s="65" t="e">
        <f>VLOOKUP($G583,Now!$B$14:$BA$1048576,2,FALSE)</f>
        <v>#N/A</v>
      </c>
      <c r="R583" s="65" t="e">
        <f>VLOOKUP($G583,For!$B$14:$BA$1048576,2,FALSE)</f>
        <v>#N/A</v>
      </c>
      <c r="S583" s="67">
        <f t="shared" ref="S583:S646" si="9">IF(ISNUMBER(H583),(H583*$E$6+Q583*$E$7+R583*$E$8)/SUM($E$6:$E$8),-9999)</f>
        <v>-9999</v>
      </c>
      <c r="U583" s="65" t="e">
        <f>VLOOKUP($G583,Bac!$B$14:$BA$1048576,11,FALSE)</f>
        <v>#N/A</v>
      </c>
      <c r="V583" s="65" t="e">
        <f>VLOOKUP($G583,Bac!$B$14:$BA$1048576,16,FALSE)</f>
        <v>#N/A</v>
      </c>
      <c r="W583" s="65" t="e">
        <f>VLOOKUP($G583,Now!$B$14:$BA$1048576,11,FALSE)</f>
        <v>#N/A</v>
      </c>
      <c r="X583" s="65" t="e">
        <f>VLOOKUP($G583,Now!$B$14:$BA$1048576,16,FALSE)</f>
        <v>#N/A</v>
      </c>
      <c r="Y583" s="65" t="e">
        <f>VLOOKUP($G583,For!$B$14:$BA$1048576,11,FALSE)</f>
        <v>#N/A</v>
      </c>
      <c r="Z583" s="65" t="e">
        <f>VLOOKUP($G583,For!$B$14:$BA$1048576,16,FALSE)</f>
        <v>#N/A</v>
      </c>
      <c r="AB583" s="72" t="e">
        <f>VLOOKUP($G583,For!$B$14:$BA$1048576,51,FALSE)</f>
        <v>#N/A</v>
      </c>
      <c r="AC583" s="72" t="e">
        <f>VLOOKUP($G583,For!$B$14:$BA$1048576,52,FALSE)</f>
        <v>#N/A</v>
      </c>
    </row>
    <row r="584" spans="7:29" x14ac:dyDescent="0.25">
      <c r="G584" s="54" t="str">
        <f>IF(ISBLANK(Bac!$D732),"",Bac!B732)</f>
        <v/>
      </c>
      <c r="H584" s="65" t="str">
        <f>IF(ISBLANK(Bac!$D732),"",Bac!C732)</f>
        <v/>
      </c>
      <c r="I584" s="54" t="str">
        <f>IF(ISBLANK(Bac!$D732),"",Bac!D732)</f>
        <v/>
      </c>
      <c r="J584" s="54" t="str">
        <f>IF(ISBLANK(Bac!$D732),"",Bac!E732)</f>
        <v/>
      </c>
      <c r="K584" s="54" t="str">
        <f>IF(ISBLANK(Bac!$D732),"",Bac!F732)</f>
        <v/>
      </c>
      <c r="L584" s="54" t="str">
        <f>IF(ISBLANK(Bac!$D732),"",Bac!G732)</f>
        <v/>
      </c>
      <c r="M584" s="54" t="str">
        <f>IF(ISBLANK(Bac!$D732),"",Bac!H732)</f>
        <v/>
      </c>
      <c r="N584" s="54" t="str">
        <f>IF(ISBLANK(Bac!$D732),"",Bac!I732)</f>
        <v/>
      </c>
      <c r="O584" s="54" t="str">
        <f>IF(ISBLANK(Bac!$D732),"",Bac!J732)</f>
        <v/>
      </c>
      <c r="P584" s="54" t="str">
        <f>IF(ISBLANK(Bac!$D732),"",Bac!K732)</f>
        <v/>
      </c>
      <c r="Q584" s="65" t="e">
        <f>VLOOKUP($G584,Now!$B$14:$BA$1048576,2,FALSE)</f>
        <v>#N/A</v>
      </c>
      <c r="R584" s="65" t="e">
        <f>VLOOKUP($G584,For!$B$14:$BA$1048576,2,FALSE)</f>
        <v>#N/A</v>
      </c>
      <c r="S584" s="67">
        <f t="shared" si="9"/>
        <v>-9999</v>
      </c>
      <c r="U584" s="65" t="e">
        <f>VLOOKUP($G584,Bac!$B$14:$BA$1048576,11,FALSE)</f>
        <v>#N/A</v>
      </c>
      <c r="V584" s="65" t="e">
        <f>VLOOKUP($G584,Bac!$B$14:$BA$1048576,16,FALSE)</f>
        <v>#N/A</v>
      </c>
      <c r="W584" s="65" t="e">
        <f>VLOOKUP($G584,Now!$B$14:$BA$1048576,11,FALSE)</f>
        <v>#N/A</v>
      </c>
      <c r="X584" s="65" t="e">
        <f>VLOOKUP($G584,Now!$B$14:$BA$1048576,16,FALSE)</f>
        <v>#N/A</v>
      </c>
      <c r="Y584" s="65" t="e">
        <f>VLOOKUP($G584,For!$B$14:$BA$1048576,11,FALSE)</f>
        <v>#N/A</v>
      </c>
      <c r="Z584" s="65" t="e">
        <f>VLOOKUP($G584,For!$B$14:$BA$1048576,16,FALSE)</f>
        <v>#N/A</v>
      </c>
      <c r="AB584" s="72" t="e">
        <f>VLOOKUP($G584,For!$B$14:$BA$1048576,51,FALSE)</f>
        <v>#N/A</v>
      </c>
      <c r="AC584" s="72" t="e">
        <f>VLOOKUP($G584,For!$B$14:$BA$1048576,52,FALSE)</f>
        <v>#N/A</v>
      </c>
    </row>
    <row r="585" spans="7:29" x14ac:dyDescent="0.25">
      <c r="G585" s="54" t="str">
        <f>IF(ISBLANK(Bac!$D830),"",Bac!B830)</f>
        <v/>
      </c>
      <c r="H585" s="65" t="str">
        <f>IF(ISBLANK(Bac!$D830),"",Bac!C830)</f>
        <v/>
      </c>
      <c r="I585" s="54" t="str">
        <f>IF(ISBLANK(Bac!$D830),"",Bac!D830)</f>
        <v/>
      </c>
      <c r="J585" s="54" t="str">
        <f>IF(ISBLANK(Bac!$D830),"",Bac!E830)</f>
        <v/>
      </c>
      <c r="K585" s="54" t="str">
        <f>IF(ISBLANK(Bac!$D830),"",Bac!F830)</f>
        <v/>
      </c>
      <c r="L585" s="54" t="str">
        <f>IF(ISBLANK(Bac!$D830),"",Bac!G830)</f>
        <v/>
      </c>
      <c r="M585" s="54" t="str">
        <f>IF(ISBLANK(Bac!$D830),"",Bac!H830)</f>
        <v/>
      </c>
      <c r="N585" s="54" t="str">
        <f>IF(ISBLANK(Bac!$D830),"",Bac!I830)</f>
        <v/>
      </c>
      <c r="O585" s="54" t="str">
        <f>IF(ISBLANK(Bac!$D830),"",Bac!J830)</f>
        <v/>
      </c>
      <c r="P585" s="54" t="str">
        <f>IF(ISBLANK(Bac!$D830),"",Bac!K830)</f>
        <v/>
      </c>
      <c r="Q585" s="65" t="e">
        <f>VLOOKUP($G585,Now!$B$14:$BA$1048576,2,FALSE)</f>
        <v>#N/A</v>
      </c>
      <c r="R585" s="65" t="e">
        <f>VLOOKUP($G585,For!$B$14:$BA$1048576,2,FALSE)</f>
        <v>#N/A</v>
      </c>
      <c r="S585" s="67">
        <f t="shared" si="9"/>
        <v>-9999</v>
      </c>
      <c r="U585" s="65" t="e">
        <f>VLOOKUP($G585,Bac!$B$14:$BA$1048576,11,FALSE)</f>
        <v>#N/A</v>
      </c>
      <c r="V585" s="65" t="e">
        <f>VLOOKUP($G585,Bac!$B$14:$BA$1048576,16,FALSE)</f>
        <v>#N/A</v>
      </c>
      <c r="W585" s="65" t="e">
        <f>VLOOKUP($G585,Now!$B$14:$BA$1048576,11,FALSE)</f>
        <v>#N/A</v>
      </c>
      <c r="X585" s="65" t="e">
        <f>VLOOKUP($G585,Now!$B$14:$BA$1048576,16,FALSE)</f>
        <v>#N/A</v>
      </c>
      <c r="Y585" s="65" t="e">
        <f>VLOOKUP($G585,For!$B$14:$BA$1048576,11,FALSE)</f>
        <v>#N/A</v>
      </c>
      <c r="Z585" s="65" t="e">
        <f>VLOOKUP($G585,For!$B$14:$BA$1048576,16,FALSE)</f>
        <v>#N/A</v>
      </c>
      <c r="AB585" s="72" t="e">
        <f>VLOOKUP($G585,For!$B$14:$BA$1048576,51,FALSE)</f>
        <v>#N/A</v>
      </c>
      <c r="AC585" s="72" t="e">
        <f>VLOOKUP($G585,For!$B$14:$BA$1048576,52,FALSE)</f>
        <v>#N/A</v>
      </c>
    </row>
    <row r="586" spans="7:29" x14ac:dyDescent="0.25">
      <c r="G586" s="54" t="str">
        <f>IF(ISBLANK(Bac!$D736),"",Bac!B736)</f>
        <v/>
      </c>
      <c r="H586" s="65" t="str">
        <f>IF(ISBLANK(Bac!$D736),"",Bac!C736)</f>
        <v/>
      </c>
      <c r="I586" s="54" t="str">
        <f>IF(ISBLANK(Bac!$D736),"",Bac!D736)</f>
        <v/>
      </c>
      <c r="J586" s="54" t="str">
        <f>IF(ISBLANK(Bac!$D736),"",Bac!E736)</f>
        <v/>
      </c>
      <c r="K586" s="54" t="str">
        <f>IF(ISBLANK(Bac!$D736),"",Bac!F736)</f>
        <v/>
      </c>
      <c r="L586" s="54" t="str">
        <f>IF(ISBLANK(Bac!$D736),"",Bac!G736)</f>
        <v/>
      </c>
      <c r="M586" s="54" t="str">
        <f>IF(ISBLANK(Bac!$D736),"",Bac!H736)</f>
        <v/>
      </c>
      <c r="N586" s="54" t="str">
        <f>IF(ISBLANK(Bac!$D736),"",Bac!I736)</f>
        <v/>
      </c>
      <c r="O586" s="54" t="str">
        <f>IF(ISBLANK(Bac!$D736),"",Bac!J736)</f>
        <v/>
      </c>
      <c r="P586" s="54" t="str">
        <f>IF(ISBLANK(Bac!$D736),"",Bac!K736)</f>
        <v/>
      </c>
      <c r="Q586" s="65" t="e">
        <f>VLOOKUP($G586,Now!$B$14:$BA$1048576,2,FALSE)</f>
        <v>#N/A</v>
      </c>
      <c r="R586" s="65" t="e">
        <f>VLOOKUP($G586,For!$B$14:$BA$1048576,2,FALSE)</f>
        <v>#N/A</v>
      </c>
      <c r="S586" s="67">
        <f t="shared" si="9"/>
        <v>-9999</v>
      </c>
      <c r="U586" s="65" t="e">
        <f>VLOOKUP($G586,Bac!$B$14:$BA$1048576,11,FALSE)</f>
        <v>#N/A</v>
      </c>
      <c r="V586" s="65" t="e">
        <f>VLOOKUP($G586,Bac!$B$14:$BA$1048576,16,FALSE)</f>
        <v>#N/A</v>
      </c>
      <c r="W586" s="65" t="e">
        <f>VLOOKUP($G586,Now!$B$14:$BA$1048576,11,FALSE)</f>
        <v>#N/A</v>
      </c>
      <c r="X586" s="65" t="e">
        <f>VLOOKUP($G586,Now!$B$14:$BA$1048576,16,FALSE)</f>
        <v>#N/A</v>
      </c>
      <c r="Y586" s="65" t="e">
        <f>VLOOKUP($G586,For!$B$14:$BA$1048576,11,FALSE)</f>
        <v>#N/A</v>
      </c>
      <c r="Z586" s="65" t="e">
        <f>VLOOKUP($G586,For!$B$14:$BA$1048576,16,FALSE)</f>
        <v>#N/A</v>
      </c>
      <c r="AB586" s="72" t="e">
        <f>VLOOKUP($G586,For!$B$14:$BA$1048576,51,FALSE)</f>
        <v>#N/A</v>
      </c>
      <c r="AC586" s="72" t="e">
        <f>VLOOKUP($G586,For!$B$14:$BA$1048576,52,FALSE)</f>
        <v>#N/A</v>
      </c>
    </row>
    <row r="587" spans="7:29" x14ac:dyDescent="0.25">
      <c r="G587" s="54" t="str">
        <f>IF(ISBLANK(Bac!$D919),"",Bac!B919)</f>
        <v/>
      </c>
      <c r="H587" s="65" t="str">
        <f>IF(ISBLANK(Bac!$D919),"",Bac!C919)</f>
        <v/>
      </c>
      <c r="I587" s="54" t="str">
        <f>IF(ISBLANK(Bac!$D919),"",Bac!D919)</f>
        <v/>
      </c>
      <c r="J587" s="54" t="str">
        <f>IF(ISBLANK(Bac!$D919),"",Bac!E919)</f>
        <v/>
      </c>
      <c r="K587" s="54" t="str">
        <f>IF(ISBLANK(Bac!$D919),"",Bac!F919)</f>
        <v/>
      </c>
      <c r="L587" s="54" t="str">
        <f>IF(ISBLANK(Bac!$D919),"",Bac!G919)</f>
        <v/>
      </c>
      <c r="M587" s="54" t="str">
        <f>IF(ISBLANK(Bac!$D919),"",Bac!H919)</f>
        <v/>
      </c>
      <c r="N587" s="54" t="str">
        <f>IF(ISBLANK(Bac!$D919),"",Bac!I919)</f>
        <v/>
      </c>
      <c r="O587" s="54" t="str">
        <f>IF(ISBLANK(Bac!$D919),"",Bac!J919)</f>
        <v/>
      </c>
      <c r="P587" s="54" t="str">
        <f>IF(ISBLANK(Bac!$D919),"",Bac!K919)</f>
        <v/>
      </c>
      <c r="Q587" s="65" t="e">
        <f>VLOOKUP($G587,Now!$B$14:$BA$1048576,2,FALSE)</f>
        <v>#N/A</v>
      </c>
      <c r="R587" s="65" t="e">
        <f>VLOOKUP($G587,For!$B$14:$BA$1048576,2,FALSE)</f>
        <v>#N/A</v>
      </c>
      <c r="S587" s="67">
        <f t="shared" si="9"/>
        <v>-9999</v>
      </c>
      <c r="U587" s="65" t="e">
        <f>VLOOKUP($G587,Bac!$B$14:$BA$1048576,11,FALSE)</f>
        <v>#N/A</v>
      </c>
      <c r="V587" s="65" t="e">
        <f>VLOOKUP($G587,Bac!$B$14:$BA$1048576,16,FALSE)</f>
        <v>#N/A</v>
      </c>
      <c r="W587" s="65" t="e">
        <f>VLOOKUP($G587,Now!$B$14:$BA$1048576,11,FALSE)</f>
        <v>#N/A</v>
      </c>
      <c r="X587" s="65" t="e">
        <f>VLOOKUP($G587,Now!$B$14:$BA$1048576,16,FALSE)</f>
        <v>#N/A</v>
      </c>
      <c r="Y587" s="65" t="e">
        <f>VLOOKUP($G587,For!$B$14:$BA$1048576,11,FALSE)</f>
        <v>#N/A</v>
      </c>
      <c r="Z587" s="65" t="e">
        <f>VLOOKUP($G587,For!$B$14:$BA$1048576,16,FALSE)</f>
        <v>#N/A</v>
      </c>
      <c r="AB587" s="72" t="e">
        <f>VLOOKUP($G587,For!$B$14:$BA$1048576,51,FALSE)</f>
        <v>#N/A</v>
      </c>
      <c r="AC587" s="72" t="e">
        <f>VLOOKUP($G587,For!$B$14:$BA$1048576,52,FALSE)</f>
        <v>#N/A</v>
      </c>
    </row>
    <row r="588" spans="7:29" x14ac:dyDescent="0.25">
      <c r="G588" s="54" t="str">
        <f>IF(ISBLANK(Bac!$D1177),"",Bac!B1177)</f>
        <v/>
      </c>
      <c r="H588" s="65" t="str">
        <f>IF(ISBLANK(Bac!$D1177),"",Bac!C1177)</f>
        <v/>
      </c>
      <c r="I588" s="54" t="str">
        <f>IF(ISBLANK(Bac!$D1177),"",Bac!D1177)</f>
        <v/>
      </c>
      <c r="J588" s="54" t="str">
        <f>IF(ISBLANK(Bac!$D1177),"",Bac!E1177)</f>
        <v/>
      </c>
      <c r="K588" s="54" t="str">
        <f>IF(ISBLANK(Bac!$D1177),"",Bac!F1177)</f>
        <v/>
      </c>
      <c r="L588" s="54" t="str">
        <f>IF(ISBLANK(Bac!$D1177),"",Bac!G1177)</f>
        <v/>
      </c>
      <c r="M588" s="54" t="str">
        <f>IF(ISBLANK(Bac!$D1177),"",Bac!H1177)</f>
        <v/>
      </c>
      <c r="N588" s="54" t="str">
        <f>IF(ISBLANK(Bac!$D1177),"",Bac!I1177)</f>
        <v/>
      </c>
      <c r="O588" s="54" t="str">
        <f>IF(ISBLANK(Bac!$D1177),"",Bac!J1177)</f>
        <v/>
      </c>
      <c r="P588" s="54" t="str">
        <f>IF(ISBLANK(Bac!$D1177),"",Bac!K1177)</f>
        <v/>
      </c>
      <c r="Q588" s="65" t="e">
        <f>VLOOKUP($G588,Now!$B$14:$BA$1048576,2,FALSE)</f>
        <v>#N/A</v>
      </c>
      <c r="R588" s="65" t="e">
        <f>VLOOKUP($G588,For!$B$14:$BA$1048576,2,FALSE)</f>
        <v>#N/A</v>
      </c>
      <c r="S588" s="67">
        <f t="shared" si="9"/>
        <v>-9999</v>
      </c>
      <c r="U588" s="65" t="e">
        <f>VLOOKUP($G588,Bac!$B$14:$BA$1048576,11,FALSE)</f>
        <v>#N/A</v>
      </c>
      <c r="V588" s="65" t="e">
        <f>VLOOKUP($G588,Bac!$B$14:$BA$1048576,16,FALSE)</f>
        <v>#N/A</v>
      </c>
      <c r="W588" s="65" t="e">
        <f>VLOOKUP($G588,Now!$B$14:$BA$1048576,11,FALSE)</f>
        <v>#N/A</v>
      </c>
      <c r="X588" s="65" t="e">
        <f>VLOOKUP($G588,Now!$B$14:$BA$1048576,16,FALSE)</f>
        <v>#N/A</v>
      </c>
      <c r="Y588" s="65" t="e">
        <f>VLOOKUP($G588,For!$B$14:$BA$1048576,11,FALSE)</f>
        <v>#N/A</v>
      </c>
      <c r="Z588" s="65" t="e">
        <f>VLOOKUP($G588,For!$B$14:$BA$1048576,16,FALSE)</f>
        <v>#N/A</v>
      </c>
      <c r="AB588" s="72" t="e">
        <f>VLOOKUP($G588,For!$B$14:$BA$1048576,51,FALSE)</f>
        <v>#N/A</v>
      </c>
      <c r="AC588" s="72" t="e">
        <f>VLOOKUP($G588,For!$B$14:$BA$1048576,52,FALSE)</f>
        <v>#N/A</v>
      </c>
    </row>
    <row r="589" spans="7:29" x14ac:dyDescent="0.25">
      <c r="G589" s="54" t="str">
        <f>IF(ISBLANK(Bac!$D1160),"",Bac!B1160)</f>
        <v/>
      </c>
      <c r="H589" s="65" t="str">
        <f>IF(ISBLANK(Bac!$D1160),"",Bac!C1160)</f>
        <v/>
      </c>
      <c r="I589" s="54" t="str">
        <f>IF(ISBLANK(Bac!$D1160),"",Bac!D1160)</f>
        <v/>
      </c>
      <c r="J589" s="54" t="str">
        <f>IF(ISBLANK(Bac!$D1160),"",Bac!E1160)</f>
        <v/>
      </c>
      <c r="K589" s="54" t="str">
        <f>IF(ISBLANK(Bac!$D1160),"",Bac!F1160)</f>
        <v/>
      </c>
      <c r="L589" s="54" t="str">
        <f>IF(ISBLANK(Bac!$D1160),"",Bac!G1160)</f>
        <v/>
      </c>
      <c r="M589" s="54" t="str">
        <f>IF(ISBLANK(Bac!$D1160),"",Bac!H1160)</f>
        <v/>
      </c>
      <c r="N589" s="54" t="str">
        <f>IF(ISBLANK(Bac!$D1160),"",Bac!I1160)</f>
        <v/>
      </c>
      <c r="O589" s="54" t="str">
        <f>IF(ISBLANK(Bac!$D1160),"",Bac!J1160)</f>
        <v/>
      </c>
      <c r="P589" s="54" t="str">
        <f>IF(ISBLANK(Bac!$D1160),"",Bac!K1160)</f>
        <v/>
      </c>
      <c r="Q589" s="65" t="e">
        <f>VLOOKUP($G589,Now!$B$14:$BA$1048576,2,FALSE)</f>
        <v>#N/A</v>
      </c>
      <c r="R589" s="65" t="e">
        <f>VLOOKUP($G589,For!$B$14:$BA$1048576,2,FALSE)</f>
        <v>#N/A</v>
      </c>
      <c r="S589" s="67">
        <f t="shared" si="9"/>
        <v>-9999</v>
      </c>
      <c r="U589" s="65" t="e">
        <f>VLOOKUP($G589,Bac!$B$14:$BA$1048576,11,FALSE)</f>
        <v>#N/A</v>
      </c>
      <c r="V589" s="65" t="e">
        <f>VLOOKUP($G589,Bac!$B$14:$BA$1048576,16,FALSE)</f>
        <v>#N/A</v>
      </c>
      <c r="W589" s="65" t="e">
        <f>VLOOKUP($G589,Now!$B$14:$BA$1048576,11,FALSE)</f>
        <v>#N/A</v>
      </c>
      <c r="X589" s="65" t="e">
        <f>VLOOKUP($G589,Now!$B$14:$BA$1048576,16,FALSE)</f>
        <v>#N/A</v>
      </c>
      <c r="Y589" s="65" t="e">
        <f>VLOOKUP($G589,For!$B$14:$BA$1048576,11,FALSE)</f>
        <v>#N/A</v>
      </c>
      <c r="Z589" s="65" t="e">
        <f>VLOOKUP($G589,For!$B$14:$BA$1048576,16,FALSE)</f>
        <v>#N/A</v>
      </c>
      <c r="AB589" s="72" t="e">
        <f>VLOOKUP($G589,For!$B$14:$BA$1048576,51,FALSE)</f>
        <v>#N/A</v>
      </c>
      <c r="AC589" s="72" t="e">
        <f>VLOOKUP($G589,For!$B$14:$BA$1048576,52,FALSE)</f>
        <v>#N/A</v>
      </c>
    </row>
    <row r="590" spans="7:29" x14ac:dyDescent="0.25">
      <c r="G590" s="54" t="str">
        <f>IF(ISBLANK(Bac!$D796),"",Bac!B796)</f>
        <v/>
      </c>
      <c r="H590" s="65" t="str">
        <f>IF(ISBLANK(Bac!$D796),"",Bac!C796)</f>
        <v/>
      </c>
      <c r="I590" s="54" t="str">
        <f>IF(ISBLANK(Bac!$D796),"",Bac!D796)</f>
        <v/>
      </c>
      <c r="J590" s="54" t="str">
        <f>IF(ISBLANK(Bac!$D796),"",Bac!E796)</f>
        <v/>
      </c>
      <c r="K590" s="54" t="str">
        <f>IF(ISBLANK(Bac!$D796),"",Bac!F796)</f>
        <v/>
      </c>
      <c r="L590" s="54" t="str">
        <f>IF(ISBLANK(Bac!$D796),"",Bac!G796)</f>
        <v/>
      </c>
      <c r="M590" s="54" t="str">
        <f>IF(ISBLANK(Bac!$D796),"",Bac!H796)</f>
        <v/>
      </c>
      <c r="N590" s="54" t="str">
        <f>IF(ISBLANK(Bac!$D796),"",Bac!I796)</f>
        <v/>
      </c>
      <c r="O590" s="54" t="str">
        <f>IF(ISBLANK(Bac!$D796),"",Bac!J796)</f>
        <v/>
      </c>
      <c r="P590" s="54" t="str">
        <f>IF(ISBLANK(Bac!$D796),"",Bac!K796)</f>
        <v/>
      </c>
      <c r="Q590" s="65" t="e">
        <f>VLOOKUP($G590,Now!$B$14:$BA$1048576,2,FALSE)</f>
        <v>#N/A</v>
      </c>
      <c r="R590" s="65" t="e">
        <f>VLOOKUP($G590,For!$B$14:$BA$1048576,2,FALSE)</f>
        <v>#N/A</v>
      </c>
      <c r="S590" s="67">
        <f t="shared" si="9"/>
        <v>-9999</v>
      </c>
      <c r="U590" s="65" t="e">
        <f>VLOOKUP($G590,Bac!$B$14:$BA$1048576,11,FALSE)</f>
        <v>#N/A</v>
      </c>
      <c r="V590" s="65" t="e">
        <f>VLOOKUP($G590,Bac!$B$14:$BA$1048576,16,FALSE)</f>
        <v>#N/A</v>
      </c>
      <c r="W590" s="65" t="e">
        <f>VLOOKUP($G590,Now!$B$14:$BA$1048576,11,FALSE)</f>
        <v>#N/A</v>
      </c>
      <c r="X590" s="65" t="e">
        <f>VLOOKUP($G590,Now!$B$14:$BA$1048576,16,FALSE)</f>
        <v>#N/A</v>
      </c>
      <c r="Y590" s="65" t="e">
        <f>VLOOKUP($G590,For!$B$14:$BA$1048576,11,FALSE)</f>
        <v>#N/A</v>
      </c>
      <c r="Z590" s="65" t="e">
        <f>VLOOKUP($G590,For!$B$14:$BA$1048576,16,FALSE)</f>
        <v>#N/A</v>
      </c>
      <c r="AB590" s="72" t="e">
        <f>VLOOKUP($G590,For!$B$14:$BA$1048576,51,FALSE)</f>
        <v>#N/A</v>
      </c>
      <c r="AC590" s="72" t="e">
        <f>VLOOKUP($G590,For!$B$14:$BA$1048576,52,FALSE)</f>
        <v>#N/A</v>
      </c>
    </row>
    <row r="591" spans="7:29" x14ac:dyDescent="0.25">
      <c r="G591" s="54" t="str">
        <f>IF(ISBLANK(Bac!$D936),"",Bac!B936)</f>
        <v/>
      </c>
      <c r="H591" s="65" t="str">
        <f>IF(ISBLANK(Bac!$D936),"",Bac!C936)</f>
        <v/>
      </c>
      <c r="I591" s="54" t="str">
        <f>IF(ISBLANK(Bac!$D936),"",Bac!D936)</f>
        <v/>
      </c>
      <c r="J591" s="54" t="str">
        <f>IF(ISBLANK(Bac!$D936),"",Bac!E936)</f>
        <v/>
      </c>
      <c r="K591" s="54" t="str">
        <f>IF(ISBLANK(Bac!$D936),"",Bac!F936)</f>
        <v/>
      </c>
      <c r="L591" s="54" t="str">
        <f>IF(ISBLANK(Bac!$D936),"",Bac!G936)</f>
        <v/>
      </c>
      <c r="M591" s="54" t="str">
        <f>IF(ISBLANK(Bac!$D936),"",Bac!H936)</f>
        <v/>
      </c>
      <c r="N591" s="54" t="str">
        <f>IF(ISBLANK(Bac!$D936),"",Bac!I936)</f>
        <v/>
      </c>
      <c r="O591" s="54" t="str">
        <f>IF(ISBLANK(Bac!$D936),"",Bac!J936)</f>
        <v/>
      </c>
      <c r="P591" s="54" t="str">
        <f>IF(ISBLANK(Bac!$D936),"",Bac!K936)</f>
        <v/>
      </c>
      <c r="Q591" s="65" t="e">
        <f>VLOOKUP($G591,Now!$B$14:$BA$1048576,2,FALSE)</f>
        <v>#N/A</v>
      </c>
      <c r="R591" s="65" t="e">
        <f>VLOOKUP($G591,For!$B$14:$BA$1048576,2,FALSE)</f>
        <v>#N/A</v>
      </c>
      <c r="S591" s="67">
        <f t="shared" si="9"/>
        <v>-9999</v>
      </c>
      <c r="U591" s="65" t="e">
        <f>VLOOKUP($G591,Bac!$B$14:$BA$1048576,11,FALSE)</f>
        <v>#N/A</v>
      </c>
      <c r="V591" s="65" t="e">
        <f>VLOOKUP($G591,Bac!$B$14:$BA$1048576,16,FALSE)</f>
        <v>#N/A</v>
      </c>
      <c r="W591" s="65" t="e">
        <f>VLOOKUP($G591,Now!$B$14:$BA$1048576,11,FALSE)</f>
        <v>#N/A</v>
      </c>
      <c r="X591" s="65" t="e">
        <f>VLOOKUP($G591,Now!$B$14:$BA$1048576,16,FALSE)</f>
        <v>#N/A</v>
      </c>
      <c r="Y591" s="65" t="e">
        <f>VLOOKUP($G591,For!$B$14:$BA$1048576,11,FALSE)</f>
        <v>#N/A</v>
      </c>
      <c r="Z591" s="65" t="e">
        <f>VLOOKUP($G591,For!$B$14:$BA$1048576,16,FALSE)</f>
        <v>#N/A</v>
      </c>
      <c r="AB591" s="72" t="e">
        <f>VLOOKUP($G591,For!$B$14:$BA$1048576,51,FALSE)</f>
        <v>#N/A</v>
      </c>
      <c r="AC591" s="72" t="e">
        <f>VLOOKUP($G591,For!$B$14:$BA$1048576,52,FALSE)</f>
        <v>#N/A</v>
      </c>
    </row>
    <row r="592" spans="7:29" x14ac:dyDescent="0.25">
      <c r="G592" s="54" t="str">
        <f>IF(ISBLANK(Bac!$D334),"",Bac!B334)</f>
        <v/>
      </c>
      <c r="H592" s="65" t="str">
        <f>IF(ISBLANK(Bac!$D334),"",Bac!C334)</f>
        <v/>
      </c>
      <c r="I592" s="54" t="str">
        <f>IF(ISBLANK(Bac!$D334),"",Bac!D334)</f>
        <v/>
      </c>
      <c r="J592" s="54" t="str">
        <f>IF(ISBLANK(Bac!$D334),"",Bac!E334)</f>
        <v/>
      </c>
      <c r="K592" s="54" t="str">
        <f>IF(ISBLANK(Bac!$D334),"",Bac!F334)</f>
        <v/>
      </c>
      <c r="L592" s="54" t="str">
        <f>IF(ISBLANK(Bac!$D334),"",Bac!G334)</f>
        <v/>
      </c>
      <c r="M592" s="54" t="str">
        <f>IF(ISBLANK(Bac!$D334),"",Bac!H334)</f>
        <v/>
      </c>
      <c r="N592" s="54" t="str">
        <f>IF(ISBLANK(Bac!$D334),"",Bac!I334)</f>
        <v/>
      </c>
      <c r="O592" s="54" t="str">
        <f>IF(ISBLANK(Bac!$D334),"",Bac!J334)</f>
        <v/>
      </c>
      <c r="P592" s="54" t="str">
        <f>IF(ISBLANK(Bac!$D334),"",Bac!K334)</f>
        <v/>
      </c>
      <c r="Q592" s="65" t="e">
        <f>VLOOKUP($G592,Now!$B$14:$BA$1048576,2,FALSE)</f>
        <v>#N/A</v>
      </c>
      <c r="R592" s="65" t="e">
        <f>VLOOKUP($G592,For!$B$14:$BA$1048576,2,FALSE)</f>
        <v>#N/A</v>
      </c>
      <c r="S592" s="67">
        <f t="shared" si="9"/>
        <v>-9999</v>
      </c>
      <c r="U592" s="65" t="e">
        <f>VLOOKUP($G592,Bac!$B$14:$BA$1048576,11,FALSE)</f>
        <v>#N/A</v>
      </c>
      <c r="V592" s="65" t="e">
        <f>VLOOKUP($G592,Bac!$B$14:$BA$1048576,16,FALSE)</f>
        <v>#N/A</v>
      </c>
      <c r="W592" s="65" t="e">
        <f>VLOOKUP($G592,Now!$B$14:$BA$1048576,11,FALSE)</f>
        <v>#N/A</v>
      </c>
      <c r="X592" s="65" t="e">
        <f>VLOOKUP($G592,Now!$B$14:$BA$1048576,16,FALSE)</f>
        <v>#N/A</v>
      </c>
      <c r="Y592" s="65" t="e">
        <f>VLOOKUP($G592,For!$B$14:$BA$1048576,11,FALSE)</f>
        <v>#N/A</v>
      </c>
      <c r="Z592" s="65" t="e">
        <f>VLOOKUP($G592,For!$B$14:$BA$1048576,16,FALSE)</f>
        <v>#N/A</v>
      </c>
      <c r="AB592" s="72" t="e">
        <f>VLOOKUP($G592,For!$B$14:$BA$1048576,51,FALSE)</f>
        <v>#N/A</v>
      </c>
      <c r="AC592" s="72" t="e">
        <f>VLOOKUP($G592,For!$B$14:$BA$1048576,52,FALSE)</f>
        <v>#N/A</v>
      </c>
    </row>
    <row r="593" spans="7:29" x14ac:dyDescent="0.25">
      <c r="G593" s="54" t="str">
        <f>IF(ISBLANK(Bac!$D853),"",Bac!B853)</f>
        <v/>
      </c>
      <c r="H593" s="65" t="str">
        <f>IF(ISBLANK(Bac!$D853),"",Bac!C853)</f>
        <v/>
      </c>
      <c r="I593" s="54" t="str">
        <f>IF(ISBLANK(Bac!$D853),"",Bac!D853)</f>
        <v/>
      </c>
      <c r="J593" s="54" t="str">
        <f>IF(ISBLANK(Bac!$D853),"",Bac!E853)</f>
        <v/>
      </c>
      <c r="K593" s="54" t="str">
        <f>IF(ISBLANK(Bac!$D853),"",Bac!F853)</f>
        <v/>
      </c>
      <c r="L593" s="54" t="str">
        <f>IF(ISBLANK(Bac!$D853),"",Bac!G853)</f>
        <v/>
      </c>
      <c r="M593" s="54" t="str">
        <f>IF(ISBLANK(Bac!$D853),"",Bac!H853)</f>
        <v/>
      </c>
      <c r="N593" s="54" t="str">
        <f>IF(ISBLANK(Bac!$D853),"",Bac!I853)</f>
        <v/>
      </c>
      <c r="O593" s="54" t="str">
        <f>IF(ISBLANK(Bac!$D853),"",Bac!J853)</f>
        <v/>
      </c>
      <c r="P593" s="54" t="str">
        <f>IF(ISBLANK(Bac!$D853),"",Bac!K853)</f>
        <v/>
      </c>
      <c r="Q593" s="65" t="e">
        <f>VLOOKUP($G593,Now!$B$14:$BA$1048576,2,FALSE)</f>
        <v>#N/A</v>
      </c>
      <c r="R593" s="65" t="e">
        <f>VLOOKUP($G593,For!$B$14:$BA$1048576,2,FALSE)</f>
        <v>#N/A</v>
      </c>
      <c r="S593" s="67">
        <f t="shared" si="9"/>
        <v>-9999</v>
      </c>
      <c r="U593" s="65" t="e">
        <f>VLOOKUP($G593,Bac!$B$14:$BA$1048576,11,FALSE)</f>
        <v>#N/A</v>
      </c>
      <c r="V593" s="65" t="e">
        <f>VLOOKUP($G593,Bac!$B$14:$BA$1048576,16,FALSE)</f>
        <v>#N/A</v>
      </c>
      <c r="W593" s="65" t="e">
        <f>VLOOKUP($G593,Now!$B$14:$BA$1048576,11,FALSE)</f>
        <v>#N/A</v>
      </c>
      <c r="X593" s="65" t="e">
        <f>VLOOKUP($G593,Now!$B$14:$BA$1048576,16,FALSE)</f>
        <v>#N/A</v>
      </c>
      <c r="Y593" s="65" t="e">
        <f>VLOOKUP($G593,For!$B$14:$BA$1048576,11,FALSE)</f>
        <v>#N/A</v>
      </c>
      <c r="Z593" s="65" t="e">
        <f>VLOOKUP($G593,For!$B$14:$BA$1048576,16,FALSE)</f>
        <v>#N/A</v>
      </c>
      <c r="AB593" s="72" t="e">
        <f>VLOOKUP($G593,For!$B$14:$BA$1048576,51,FALSE)</f>
        <v>#N/A</v>
      </c>
      <c r="AC593" s="72" t="e">
        <f>VLOOKUP($G593,For!$B$14:$BA$1048576,52,FALSE)</f>
        <v>#N/A</v>
      </c>
    </row>
    <row r="594" spans="7:29" x14ac:dyDescent="0.25">
      <c r="G594" s="54" t="str">
        <f>IF(ISBLANK(Bac!$D849),"",Bac!B849)</f>
        <v/>
      </c>
      <c r="H594" s="65" t="str">
        <f>IF(ISBLANK(Bac!$D849),"",Bac!C849)</f>
        <v/>
      </c>
      <c r="I594" s="54" t="str">
        <f>IF(ISBLANK(Bac!$D849),"",Bac!D849)</f>
        <v/>
      </c>
      <c r="J594" s="54" t="str">
        <f>IF(ISBLANK(Bac!$D849),"",Bac!E849)</f>
        <v/>
      </c>
      <c r="K594" s="54" t="str">
        <f>IF(ISBLANK(Bac!$D849),"",Bac!F849)</f>
        <v/>
      </c>
      <c r="L594" s="54" t="str">
        <f>IF(ISBLANK(Bac!$D849),"",Bac!G849)</f>
        <v/>
      </c>
      <c r="M594" s="54" t="str">
        <f>IF(ISBLANK(Bac!$D849),"",Bac!H849)</f>
        <v/>
      </c>
      <c r="N594" s="54" t="str">
        <f>IF(ISBLANK(Bac!$D849),"",Bac!I849)</f>
        <v/>
      </c>
      <c r="O594" s="54" t="str">
        <f>IF(ISBLANK(Bac!$D849),"",Bac!J849)</f>
        <v/>
      </c>
      <c r="P594" s="54" t="str">
        <f>IF(ISBLANK(Bac!$D849),"",Bac!K849)</f>
        <v/>
      </c>
      <c r="Q594" s="65" t="e">
        <f>VLOOKUP($G594,Now!$B$14:$BA$1048576,2,FALSE)</f>
        <v>#N/A</v>
      </c>
      <c r="R594" s="65" t="e">
        <f>VLOOKUP($G594,For!$B$14:$BA$1048576,2,FALSE)</f>
        <v>#N/A</v>
      </c>
      <c r="S594" s="67">
        <f t="shared" si="9"/>
        <v>-9999</v>
      </c>
      <c r="U594" s="65" t="e">
        <f>VLOOKUP($G594,Bac!$B$14:$BA$1048576,11,FALSE)</f>
        <v>#N/A</v>
      </c>
      <c r="V594" s="65" t="e">
        <f>VLOOKUP($G594,Bac!$B$14:$BA$1048576,16,FALSE)</f>
        <v>#N/A</v>
      </c>
      <c r="W594" s="65" t="e">
        <f>VLOOKUP($G594,Now!$B$14:$BA$1048576,11,FALSE)</f>
        <v>#N/A</v>
      </c>
      <c r="X594" s="65" t="e">
        <f>VLOOKUP($G594,Now!$B$14:$BA$1048576,16,FALSE)</f>
        <v>#N/A</v>
      </c>
      <c r="Y594" s="65" t="e">
        <f>VLOOKUP($G594,For!$B$14:$BA$1048576,11,FALSE)</f>
        <v>#N/A</v>
      </c>
      <c r="Z594" s="65" t="e">
        <f>VLOOKUP($G594,For!$B$14:$BA$1048576,16,FALSE)</f>
        <v>#N/A</v>
      </c>
      <c r="AB594" s="72" t="e">
        <f>VLOOKUP($G594,For!$B$14:$BA$1048576,51,FALSE)</f>
        <v>#N/A</v>
      </c>
      <c r="AC594" s="72" t="e">
        <f>VLOOKUP($G594,For!$B$14:$BA$1048576,52,FALSE)</f>
        <v>#N/A</v>
      </c>
    </row>
    <row r="595" spans="7:29" x14ac:dyDescent="0.25">
      <c r="G595" s="54" t="str">
        <f>IF(ISBLANK(Bac!$D372),"",Bac!B372)</f>
        <v/>
      </c>
      <c r="H595" s="65" t="str">
        <f>IF(ISBLANK(Bac!$D372),"",Bac!C372)</f>
        <v/>
      </c>
      <c r="I595" s="54" t="str">
        <f>IF(ISBLANK(Bac!$D372),"",Bac!D372)</f>
        <v/>
      </c>
      <c r="J595" s="54" t="str">
        <f>IF(ISBLANK(Bac!$D372),"",Bac!E372)</f>
        <v/>
      </c>
      <c r="K595" s="54" t="str">
        <f>IF(ISBLANK(Bac!$D372),"",Bac!F372)</f>
        <v/>
      </c>
      <c r="L595" s="54" t="str">
        <f>IF(ISBLANK(Bac!$D372),"",Bac!G372)</f>
        <v/>
      </c>
      <c r="M595" s="54" t="str">
        <f>IF(ISBLANK(Bac!$D372),"",Bac!H372)</f>
        <v/>
      </c>
      <c r="N595" s="54" t="str">
        <f>IF(ISBLANK(Bac!$D372),"",Bac!I372)</f>
        <v/>
      </c>
      <c r="O595" s="54" t="str">
        <f>IF(ISBLANK(Bac!$D372),"",Bac!J372)</f>
        <v/>
      </c>
      <c r="P595" s="54" t="str">
        <f>IF(ISBLANK(Bac!$D372),"",Bac!K372)</f>
        <v/>
      </c>
      <c r="Q595" s="65" t="e">
        <f>VLOOKUP($G595,Now!$B$14:$BA$1048576,2,FALSE)</f>
        <v>#N/A</v>
      </c>
      <c r="R595" s="65" t="e">
        <f>VLOOKUP($G595,For!$B$14:$BA$1048576,2,FALSE)</f>
        <v>#N/A</v>
      </c>
      <c r="S595" s="67">
        <f t="shared" si="9"/>
        <v>-9999</v>
      </c>
      <c r="U595" s="65" t="e">
        <f>VLOOKUP($G595,Bac!$B$14:$BA$1048576,11,FALSE)</f>
        <v>#N/A</v>
      </c>
      <c r="V595" s="65" t="e">
        <f>VLOOKUP($G595,Bac!$B$14:$BA$1048576,16,FALSE)</f>
        <v>#N/A</v>
      </c>
      <c r="W595" s="65" t="e">
        <f>VLOOKUP($G595,Now!$B$14:$BA$1048576,11,FALSE)</f>
        <v>#N/A</v>
      </c>
      <c r="X595" s="65" t="e">
        <f>VLOOKUP($G595,Now!$B$14:$BA$1048576,16,FALSE)</f>
        <v>#N/A</v>
      </c>
      <c r="Y595" s="65" t="e">
        <f>VLOOKUP($G595,For!$B$14:$BA$1048576,11,FALSE)</f>
        <v>#N/A</v>
      </c>
      <c r="Z595" s="65" t="e">
        <f>VLOOKUP($G595,For!$B$14:$BA$1048576,16,FALSE)</f>
        <v>#N/A</v>
      </c>
      <c r="AB595" s="72" t="e">
        <f>VLOOKUP($G595,For!$B$14:$BA$1048576,51,FALSE)</f>
        <v>#N/A</v>
      </c>
      <c r="AC595" s="72" t="e">
        <f>VLOOKUP($G595,For!$B$14:$BA$1048576,52,FALSE)</f>
        <v>#N/A</v>
      </c>
    </row>
    <row r="596" spans="7:29" x14ac:dyDescent="0.25">
      <c r="G596" s="54" t="str">
        <f>IF(ISBLANK(Bac!$D925),"",Bac!B925)</f>
        <v/>
      </c>
      <c r="H596" s="65" t="str">
        <f>IF(ISBLANK(Bac!$D925),"",Bac!C925)</f>
        <v/>
      </c>
      <c r="I596" s="54" t="str">
        <f>IF(ISBLANK(Bac!$D925),"",Bac!D925)</f>
        <v/>
      </c>
      <c r="J596" s="54" t="str">
        <f>IF(ISBLANK(Bac!$D925),"",Bac!E925)</f>
        <v/>
      </c>
      <c r="K596" s="54" t="str">
        <f>IF(ISBLANK(Bac!$D925),"",Bac!F925)</f>
        <v/>
      </c>
      <c r="L596" s="54" t="str">
        <f>IF(ISBLANK(Bac!$D925),"",Bac!G925)</f>
        <v/>
      </c>
      <c r="M596" s="54" t="str">
        <f>IF(ISBLANK(Bac!$D925),"",Bac!H925)</f>
        <v/>
      </c>
      <c r="N596" s="54" t="str">
        <f>IF(ISBLANK(Bac!$D925),"",Bac!I925)</f>
        <v/>
      </c>
      <c r="O596" s="54" t="str">
        <f>IF(ISBLANK(Bac!$D925),"",Bac!J925)</f>
        <v/>
      </c>
      <c r="P596" s="54" t="str">
        <f>IF(ISBLANK(Bac!$D925),"",Bac!K925)</f>
        <v/>
      </c>
      <c r="Q596" s="65" t="e">
        <f>VLOOKUP($G596,Now!$B$14:$BA$1048576,2,FALSE)</f>
        <v>#N/A</v>
      </c>
      <c r="R596" s="65" t="e">
        <f>VLOOKUP($G596,For!$B$14:$BA$1048576,2,FALSE)</f>
        <v>#N/A</v>
      </c>
      <c r="S596" s="67">
        <f t="shared" si="9"/>
        <v>-9999</v>
      </c>
      <c r="U596" s="65" t="e">
        <f>VLOOKUP($G596,Bac!$B$14:$BA$1048576,11,FALSE)</f>
        <v>#N/A</v>
      </c>
      <c r="V596" s="65" t="e">
        <f>VLOOKUP($G596,Bac!$B$14:$BA$1048576,16,FALSE)</f>
        <v>#N/A</v>
      </c>
      <c r="W596" s="65" t="e">
        <f>VLOOKUP($G596,Now!$B$14:$BA$1048576,11,FALSE)</f>
        <v>#N/A</v>
      </c>
      <c r="X596" s="65" t="e">
        <f>VLOOKUP($G596,Now!$B$14:$BA$1048576,16,FALSE)</f>
        <v>#N/A</v>
      </c>
      <c r="Y596" s="65" t="e">
        <f>VLOOKUP($G596,For!$B$14:$BA$1048576,11,FALSE)</f>
        <v>#N/A</v>
      </c>
      <c r="Z596" s="65" t="e">
        <f>VLOOKUP($G596,For!$B$14:$BA$1048576,16,FALSE)</f>
        <v>#N/A</v>
      </c>
      <c r="AB596" s="72" t="e">
        <f>VLOOKUP($G596,For!$B$14:$BA$1048576,51,FALSE)</f>
        <v>#N/A</v>
      </c>
      <c r="AC596" s="72" t="e">
        <f>VLOOKUP($G596,For!$B$14:$BA$1048576,52,FALSE)</f>
        <v>#N/A</v>
      </c>
    </row>
    <row r="597" spans="7:29" x14ac:dyDescent="0.25">
      <c r="G597" s="54" t="str">
        <f>IF(ISBLANK(Bac!$D135),"",Bac!B135)</f>
        <v/>
      </c>
      <c r="H597" s="65" t="str">
        <f>IF(ISBLANK(Bac!$D135),"",Bac!C135)</f>
        <v/>
      </c>
      <c r="I597" s="54" t="str">
        <f>IF(ISBLANK(Bac!$D135),"",Bac!D135)</f>
        <v/>
      </c>
      <c r="J597" s="54" t="str">
        <f>IF(ISBLANK(Bac!$D135),"",Bac!E135)</f>
        <v/>
      </c>
      <c r="K597" s="54" t="str">
        <f>IF(ISBLANK(Bac!$D135),"",Bac!F135)</f>
        <v/>
      </c>
      <c r="L597" s="54" t="str">
        <f>IF(ISBLANK(Bac!$D135),"",Bac!G135)</f>
        <v/>
      </c>
      <c r="M597" s="54" t="str">
        <f>IF(ISBLANK(Bac!$D135),"",Bac!H135)</f>
        <v/>
      </c>
      <c r="N597" s="54" t="str">
        <f>IF(ISBLANK(Bac!$D135),"",Bac!I135)</f>
        <v/>
      </c>
      <c r="O597" s="54" t="str">
        <f>IF(ISBLANK(Bac!$D135),"",Bac!J135)</f>
        <v/>
      </c>
      <c r="P597" s="54" t="str">
        <f>IF(ISBLANK(Bac!$D135),"",Bac!K135)</f>
        <v/>
      </c>
      <c r="Q597" s="65" t="e">
        <f>VLOOKUP($G597,Now!$B$14:$BA$1048576,2,FALSE)</f>
        <v>#N/A</v>
      </c>
      <c r="R597" s="65" t="e">
        <f>VLOOKUP($G597,For!$B$14:$BA$1048576,2,FALSE)</f>
        <v>#N/A</v>
      </c>
      <c r="S597" s="67">
        <f t="shared" si="9"/>
        <v>-9999</v>
      </c>
      <c r="U597" s="65" t="e">
        <f>VLOOKUP($G597,Bac!$B$14:$BA$1048576,11,FALSE)</f>
        <v>#N/A</v>
      </c>
      <c r="V597" s="65" t="e">
        <f>VLOOKUP($G597,Bac!$B$14:$BA$1048576,16,FALSE)</f>
        <v>#N/A</v>
      </c>
      <c r="W597" s="65" t="e">
        <f>VLOOKUP($G597,Now!$B$14:$BA$1048576,11,FALSE)</f>
        <v>#N/A</v>
      </c>
      <c r="X597" s="65" t="e">
        <f>VLOOKUP($G597,Now!$B$14:$BA$1048576,16,FALSE)</f>
        <v>#N/A</v>
      </c>
      <c r="Y597" s="65" t="e">
        <f>VLOOKUP($G597,For!$B$14:$BA$1048576,11,FALSE)</f>
        <v>#N/A</v>
      </c>
      <c r="Z597" s="65" t="e">
        <f>VLOOKUP($G597,For!$B$14:$BA$1048576,16,FALSE)</f>
        <v>#N/A</v>
      </c>
      <c r="AB597" s="72" t="e">
        <f>VLOOKUP($G597,For!$B$14:$BA$1048576,51,FALSE)</f>
        <v>#N/A</v>
      </c>
      <c r="AC597" s="72" t="e">
        <f>VLOOKUP($G597,For!$B$14:$BA$1048576,52,FALSE)</f>
        <v>#N/A</v>
      </c>
    </row>
    <row r="598" spans="7:29" x14ac:dyDescent="0.25">
      <c r="G598" s="54" t="str">
        <f>IF(ISBLANK(Bac!$D764),"",Bac!B764)</f>
        <v/>
      </c>
      <c r="H598" s="65" t="str">
        <f>IF(ISBLANK(Bac!$D764),"",Bac!C764)</f>
        <v/>
      </c>
      <c r="I598" s="54" t="str">
        <f>IF(ISBLANK(Bac!$D764),"",Bac!D764)</f>
        <v/>
      </c>
      <c r="J598" s="54" t="str">
        <f>IF(ISBLANK(Bac!$D764),"",Bac!E764)</f>
        <v/>
      </c>
      <c r="K598" s="54" t="str">
        <f>IF(ISBLANK(Bac!$D764),"",Bac!F764)</f>
        <v/>
      </c>
      <c r="L598" s="54" t="str">
        <f>IF(ISBLANK(Bac!$D764),"",Bac!G764)</f>
        <v/>
      </c>
      <c r="M598" s="54" t="str">
        <f>IF(ISBLANK(Bac!$D764),"",Bac!H764)</f>
        <v/>
      </c>
      <c r="N598" s="54" t="str">
        <f>IF(ISBLANK(Bac!$D764),"",Bac!I764)</f>
        <v/>
      </c>
      <c r="O598" s="54" t="str">
        <f>IF(ISBLANK(Bac!$D764),"",Bac!J764)</f>
        <v/>
      </c>
      <c r="P598" s="54" t="str">
        <f>IF(ISBLANK(Bac!$D764),"",Bac!K764)</f>
        <v/>
      </c>
      <c r="Q598" s="65" t="e">
        <f>VLOOKUP($G598,Now!$B$14:$BA$1048576,2,FALSE)</f>
        <v>#N/A</v>
      </c>
      <c r="R598" s="65" t="e">
        <f>VLOOKUP($G598,For!$B$14:$BA$1048576,2,FALSE)</f>
        <v>#N/A</v>
      </c>
      <c r="S598" s="67">
        <f t="shared" si="9"/>
        <v>-9999</v>
      </c>
      <c r="U598" s="65" t="e">
        <f>VLOOKUP($G598,Bac!$B$14:$BA$1048576,11,FALSE)</f>
        <v>#N/A</v>
      </c>
      <c r="V598" s="65" t="e">
        <f>VLOOKUP($G598,Bac!$B$14:$BA$1048576,16,FALSE)</f>
        <v>#N/A</v>
      </c>
      <c r="W598" s="65" t="e">
        <f>VLOOKUP($G598,Now!$B$14:$BA$1048576,11,FALSE)</f>
        <v>#N/A</v>
      </c>
      <c r="X598" s="65" t="e">
        <f>VLOOKUP($G598,Now!$B$14:$BA$1048576,16,FALSE)</f>
        <v>#N/A</v>
      </c>
      <c r="Y598" s="65" t="e">
        <f>VLOOKUP($G598,For!$B$14:$BA$1048576,11,FALSE)</f>
        <v>#N/A</v>
      </c>
      <c r="Z598" s="65" t="e">
        <f>VLOOKUP($G598,For!$B$14:$BA$1048576,16,FALSE)</f>
        <v>#N/A</v>
      </c>
      <c r="AB598" s="72" t="e">
        <f>VLOOKUP($G598,For!$B$14:$BA$1048576,51,FALSE)</f>
        <v>#N/A</v>
      </c>
      <c r="AC598" s="72" t="e">
        <f>VLOOKUP($G598,For!$B$14:$BA$1048576,52,FALSE)</f>
        <v>#N/A</v>
      </c>
    </row>
    <row r="599" spans="7:29" x14ac:dyDescent="0.25">
      <c r="G599" s="54" t="str">
        <f>IF(ISBLANK(Bac!$D846),"",Bac!B846)</f>
        <v/>
      </c>
      <c r="H599" s="65" t="str">
        <f>IF(ISBLANK(Bac!$D846),"",Bac!C846)</f>
        <v/>
      </c>
      <c r="I599" s="54" t="str">
        <f>IF(ISBLANK(Bac!$D846),"",Bac!D846)</f>
        <v/>
      </c>
      <c r="J599" s="54" t="str">
        <f>IF(ISBLANK(Bac!$D846),"",Bac!E846)</f>
        <v/>
      </c>
      <c r="K599" s="54" t="str">
        <f>IF(ISBLANK(Bac!$D846),"",Bac!F846)</f>
        <v/>
      </c>
      <c r="L599" s="54" t="str">
        <f>IF(ISBLANK(Bac!$D846),"",Bac!G846)</f>
        <v/>
      </c>
      <c r="M599" s="54" t="str">
        <f>IF(ISBLANK(Bac!$D846),"",Bac!H846)</f>
        <v/>
      </c>
      <c r="N599" s="54" t="str">
        <f>IF(ISBLANK(Bac!$D846),"",Bac!I846)</f>
        <v/>
      </c>
      <c r="O599" s="54" t="str">
        <f>IF(ISBLANK(Bac!$D846),"",Bac!J846)</f>
        <v/>
      </c>
      <c r="P599" s="54" t="str">
        <f>IF(ISBLANK(Bac!$D846),"",Bac!K846)</f>
        <v/>
      </c>
      <c r="Q599" s="65" t="e">
        <f>VLOOKUP($G599,Now!$B$14:$BA$1048576,2,FALSE)</f>
        <v>#N/A</v>
      </c>
      <c r="R599" s="65" t="e">
        <f>VLOOKUP($G599,For!$B$14:$BA$1048576,2,FALSE)</f>
        <v>#N/A</v>
      </c>
      <c r="S599" s="67">
        <f t="shared" si="9"/>
        <v>-9999</v>
      </c>
      <c r="U599" s="65" t="e">
        <f>VLOOKUP($G599,Bac!$B$14:$BA$1048576,11,FALSE)</f>
        <v>#N/A</v>
      </c>
      <c r="V599" s="65" t="e">
        <f>VLOOKUP($G599,Bac!$B$14:$BA$1048576,16,FALSE)</f>
        <v>#N/A</v>
      </c>
      <c r="W599" s="65" t="e">
        <f>VLOOKUP($G599,Now!$B$14:$BA$1048576,11,FALSE)</f>
        <v>#N/A</v>
      </c>
      <c r="X599" s="65" t="e">
        <f>VLOOKUP($G599,Now!$B$14:$BA$1048576,16,FALSE)</f>
        <v>#N/A</v>
      </c>
      <c r="Y599" s="65" t="e">
        <f>VLOOKUP($G599,For!$B$14:$BA$1048576,11,FALSE)</f>
        <v>#N/A</v>
      </c>
      <c r="Z599" s="65" t="e">
        <f>VLOOKUP($G599,For!$B$14:$BA$1048576,16,FALSE)</f>
        <v>#N/A</v>
      </c>
      <c r="AB599" s="72" t="e">
        <f>VLOOKUP($G599,For!$B$14:$BA$1048576,51,FALSE)</f>
        <v>#N/A</v>
      </c>
      <c r="AC599" s="72" t="e">
        <f>VLOOKUP($G599,For!$B$14:$BA$1048576,52,FALSE)</f>
        <v>#N/A</v>
      </c>
    </row>
    <row r="600" spans="7:29" x14ac:dyDescent="0.25">
      <c r="G600" s="54" t="str">
        <f>IF(ISBLANK(Bac!$D1207),"",Bac!B1207)</f>
        <v/>
      </c>
      <c r="H600" s="65" t="str">
        <f>IF(ISBLANK(Bac!$D1207),"",Bac!C1207)</f>
        <v/>
      </c>
      <c r="I600" s="54" t="str">
        <f>IF(ISBLANK(Bac!$D1207),"",Bac!D1207)</f>
        <v/>
      </c>
      <c r="J600" s="54" t="str">
        <f>IF(ISBLANK(Bac!$D1207),"",Bac!E1207)</f>
        <v/>
      </c>
      <c r="K600" s="54" t="str">
        <f>IF(ISBLANK(Bac!$D1207),"",Bac!F1207)</f>
        <v/>
      </c>
      <c r="L600" s="54" t="str">
        <f>IF(ISBLANK(Bac!$D1207),"",Bac!G1207)</f>
        <v/>
      </c>
      <c r="M600" s="54" t="str">
        <f>IF(ISBLANK(Bac!$D1207),"",Bac!H1207)</f>
        <v/>
      </c>
      <c r="N600" s="54" t="str">
        <f>IF(ISBLANK(Bac!$D1207),"",Bac!I1207)</f>
        <v/>
      </c>
      <c r="O600" s="54" t="str">
        <f>IF(ISBLANK(Bac!$D1207),"",Bac!J1207)</f>
        <v/>
      </c>
      <c r="P600" s="54" t="str">
        <f>IF(ISBLANK(Bac!$D1207),"",Bac!K1207)</f>
        <v/>
      </c>
      <c r="Q600" s="65" t="e">
        <f>VLOOKUP($G600,Now!$B$14:$BA$1048576,2,FALSE)</f>
        <v>#N/A</v>
      </c>
      <c r="R600" s="65" t="e">
        <f>VLOOKUP($G600,For!$B$14:$BA$1048576,2,FALSE)</f>
        <v>#N/A</v>
      </c>
      <c r="S600" s="67">
        <f t="shared" si="9"/>
        <v>-9999</v>
      </c>
      <c r="U600" s="65" t="e">
        <f>VLOOKUP($G600,Bac!$B$14:$BA$1048576,11,FALSE)</f>
        <v>#N/A</v>
      </c>
      <c r="V600" s="65" t="e">
        <f>VLOOKUP($G600,Bac!$B$14:$BA$1048576,16,FALSE)</f>
        <v>#N/A</v>
      </c>
      <c r="W600" s="65" t="e">
        <f>VLOOKUP($G600,Now!$B$14:$BA$1048576,11,FALSE)</f>
        <v>#N/A</v>
      </c>
      <c r="X600" s="65" t="e">
        <f>VLOOKUP($G600,Now!$B$14:$BA$1048576,16,FALSE)</f>
        <v>#N/A</v>
      </c>
      <c r="Y600" s="65" t="e">
        <f>VLOOKUP($G600,For!$B$14:$BA$1048576,11,FALSE)</f>
        <v>#N/A</v>
      </c>
      <c r="Z600" s="65" t="e">
        <f>VLOOKUP($G600,For!$B$14:$BA$1048576,16,FALSE)</f>
        <v>#N/A</v>
      </c>
      <c r="AB600" s="72" t="e">
        <f>VLOOKUP($G600,For!$B$14:$BA$1048576,51,FALSE)</f>
        <v>#N/A</v>
      </c>
      <c r="AC600" s="72" t="e">
        <f>VLOOKUP($G600,For!$B$14:$BA$1048576,52,FALSE)</f>
        <v>#N/A</v>
      </c>
    </row>
    <row r="601" spans="7:29" x14ac:dyDescent="0.25">
      <c r="G601" s="54" t="str">
        <f>IF(ISBLANK(Bac!$D1210),"",Bac!B1210)</f>
        <v/>
      </c>
      <c r="H601" s="65" t="str">
        <f>IF(ISBLANK(Bac!$D1210),"",Bac!C1210)</f>
        <v/>
      </c>
      <c r="I601" s="54" t="str">
        <f>IF(ISBLANK(Bac!$D1210),"",Bac!D1210)</f>
        <v/>
      </c>
      <c r="J601" s="54" t="str">
        <f>IF(ISBLANK(Bac!$D1210),"",Bac!E1210)</f>
        <v/>
      </c>
      <c r="K601" s="54" t="str">
        <f>IF(ISBLANK(Bac!$D1210),"",Bac!F1210)</f>
        <v/>
      </c>
      <c r="L601" s="54" t="str">
        <f>IF(ISBLANK(Bac!$D1210),"",Bac!G1210)</f>
        <v/>
      </c>
      <c r="M601" s="54" t="str">
        <f>IF(ISBLANK(Bac!$D1210),"",Bac!H1210)</f>
        <v/>
      </c>
      <c r="N601" s="54" t="str">
        <f>IF(ISBLANK(Bac!$D1210),"",Bac!I1210)</f>
        <v/>
      </c>
      <c r="O601" s="54" t="str">
        <f>IF(ISBLANK(Bac!$D1210),"",Bac!J1210)</f>
        <v/>
      </c>
      <c r="P601" s="54" t="str">
        <f>IF(ISBLANK(Bac!$D1210),"",Bac!K1210)</f>
        <v/>
      </c>
      <c r="Q601" s="65" t="e">
        <f>VLOOKUP($G601,Now!$B$14:$BA$1048576,2,FALSE)</f>
        <v>#N/A</v>
      </c>
      <c r="R601" s="65" t="e">
        <f>VLOOKUP($G601,For!$B$14:$BA$1048576,2,FALSE)</f>
        <v>#N/A</v>
      </c>
      <c r="S601" s="67">
        <f t="shared" si="9"/>
        <v>-9999</v>
      </c>
      <c r="U601" s="65" t="e">
        <f>VLOOKUP($G601,Bac!$B$14:$BA$1048576,11,FALSE)</f>
        <v>#N/A</v>
      </c>
      <c r="V601" s="65" t="e">
        <f>VLOOKUP($G601,Bac!$B$14:$BA$1048576,16,FALSE)</f>
        <v>#N/A</v>
      </c>
      <c r="W601" s="65" t="e">
        <f>VLOOKUP($G601,Now!$B$14:$BA$1048576,11,FALSE)</f>
        <v>#N/A</v>
      </c>
      <c r="X601" s="65" t="e">
        <f>VLOOKUP($G601,Now!$B$14:$BA$1048576,16,FALSE)</f>
        <v>#N/A</v>
      </c>
      <c r="Y601" s="65" t="e">
        <f>VLOOKUP($G601,For!$B$14:$BA$1048576,11,FALSE)</f>
        <v>#N/A</v>
      </c>
      <c r="Z601" s="65" t="e">
        <f>VLOOKUP($G601,For!$B$14:$BA$1048576,16,FALSE)</f>
        <v>#N/A</v>
      </c>
      <c r="AB601" s="72" t="e">
        <f>VLOOKUP($G601,For!$B$14:$BA$1048576,51,FALSE)</f>
        <v>#N/A</v>
      </c>
      <c r="AC601" s="72" t="e">
        <f>VLOOKUP($G601,For!$B$14:$BA$1048576,52,FALSE)</f>
        <v>#N/A</v>
      </c>
    </row>
    <row r="602" spans="7:29" x14ac:dyDescent="0.25">
      <c r="G602" s="54" t="str">
        <f>IF(ISBLANK(Bac!$D942),"",Bac!B942)</f>
        <v/>
      </c>
      <c r="H602" s="65" t="str">
        <f>IF(ISBLANK(Bac!$D942),"",Bac!C942)</f>
        <v/>
      </c>
      <c r="I602" s="54" t="str">
        <f>IF(ISBLANK(Bac!$D942),"",Bac!D942)</f>
        <v/>
      </c>
      <c r="J602" s="54" t="str">
        <f>IF(ISBLANK(Bac!$D942),"",Bac!E942)</f>
        <v/>
      </c>
      <c r="K602" s="54" t="str">
        <f>IF(ISBLANK(Bac!$D942),"",Bac!F942)</f>
        <v/>
      </c>
      <c r="L602" s="54" t="str">
        <f>IF(ISBLANK(Bac!$D942),"",Bac!G942)</f>
        <v/>
      </c>
      <c r="M602" s="54" t="str">
        <f>IF(ISBLANK(Bac!$D942),"",Bac!H942)</f>
        <v/>
      </c>
      <c r="N602" s="54" t="str">
        <f>IF(ISBLANK(Bac!$D942),"",Bac!I942)</f>
        <v/>
      </c>
      <c r="O602" s="54" t="str">
        <f>IF(ISBLANK(Bac!$D942),"",Bac!J942)</f>
        <v/>
      </c>
      <c r="P602" s="54" t="str">
        <f>IF(ISBLANK(Bac!$D942),"",Bac!K942)</f>
        <v/>
      </c>
      <c r="Q602" s="65" t="e">
        <f>VLOOKUP($G602,Now!$B$14:$BA$1048576,2,FALSE)</f>
        <v>#N/A</v>
      </c>
      <c r="R602" s="65" t="e">
        <f>VLOOKUP($G602,For!$B$14:$BA$1048576,2,FALSE)</f>
        <v>#N/A</v>
      </c>
      <c r="S602" s="67">
        <f t="shared" si="9"/>
        <v>-9999</v>
      </c>
      <c r="U602" s="65" t="e">
        <f>VLOOKUP($G602,Bac!$B$14:$BA$1048576,11,FALSE)</f>
        <v>#N/A</v>
      </c>
      <c r="V602" s="65" t="e">
        <f>VLOOKUP($G602,Bac!$B$14:$BA$1048576,16,FALSE)</f>
        <v>#N/A</v>
      </c>
      <c r="W602" s="65" t="e">
        <f>VLOOKUP($G602,Now!$B$14:$BA$1048576,11,FALSE)</f>
        <v>#N/A</v>
      </c>
      <c r="X602" s="65" t="e">
        <f>VLOOKUP($G602,Now!$B$14:$BA$1048576,16,FALSE)</f>
        <v>#N/A</v>
      </c>
      <c r="Y602" s="65" t="e">
        <f>VLOOKUP($G602,For!$B$14:$BA$1048576,11,FALSE)</f>
        <v>#N/A</v>
      </c>
      <c r="Z602" s="65" t="e">
        <f>VLOOKUP($G602,For!$B$14:$BA$1048576,16,FALSE)</f>
        <v>#N/A</v>
      </c>
      <c r="AB602" s="72" t="e">
        <f>VLOOKUP($G602,For!$B$14:$BA$1048576,51,FALSE)</f>
        <v>#N/A</v>
      </c>
      <c r="AC602" s="72" t="e">
        <f>VLOOKUP($G602,For!$B$14:$BA$1048576,52,FALSE)</f>
        <v>#N/A</v>
      </c>
    </row>
    <row r="603" spans="7:29" x14ac:dyDescent="0.25">
      <c r="G603" s="54" t="str">
        <f>IF(ISBLANK(Bac!$D947),"",Bac!B947)</f>
        <v/>
      </c>
      <c r="H603" s="65" t="str">
        <f>IF(ISBLANK(Bac!$D947),"",Bac!C947)</f>
        <v/>
      </c>
      <c r="I603" s="54" t="str">
        <f>IF(ISBLANK(Bac!$D947),"",Bac!D947)</f>
        <v/>
      </c>
      <c r="J603" s="54" t="str">
        <f>IF(ISBLANK(Bac!$D947),"",Bac!E947)</f>
        <v/>
      </c>
      <c r="K603" s="54" t="str">
        <f>IF(ISBLANK(Bac!$D947),"",Bac!F947)</f>
        <v/>
      </c>
      <c r="L603" s="54" t="str">
        <f>IF(ISBLANK(Bac!$D947),"",Bac!G947)</f>
        <v/>
      </c>
      <c r="M603" s="54" t="str">
        <f>IF(ISBLANK(Bac!$D947),"",Bac!H947)</f>
        <v/>
      </c>
      <c r="N603" s="54" t="str">
        <f>IF(ISBLANK(Bac!$D947),"",Bac!I947)</f>
        <v/>
      </c>
      <c r="O603" s="54" t="str">
        <f>IF(ISBLANK(Bac!$D947),"",Bac!J947)</f>
        <v/>
      </c>
      <c r="P603" s="54" t="str">
        <f>IF(ISBLANK(Bac!$D947),"",Bac!K947)</f>
        <v/>
      </c>
      <c r="Q603" s="65" t="e">
        <f>VLOOKUP($G603,Now!$B$14:$BA$1048576,2,FALSE)</f>
        <v>#N/A</v>
      </c>
      <c r="R603" s="65" t="e">
        <f>VLOOKUP($G603,For!$B$14:$BA$1048576,2,FALSE)</f>
        <v>#N/A</v>
      </c>
      <c r="S603" s="67">
        <f t="shared" si="9"/>
        <v>-9999</v>
      </c>
      <c r="U603" s="65" t="e">
        <f>VLOOKUP($G603,Bac!$B$14:$BA$1048576,11,FALSE)</f>
        <v>#N/A</v>
      </c>
      <c r="V603" s="65" t="e">
        <f>VLOOKUP($G603,Bac!$B$14:$BA$1048576,16,FALSE)</f>
        <v>#N/A</v>
      </c>
      <c r="W603" s="65" t="e">
        <f>VLOOKUP($G603,Now!$B$14:$BA$1048576,11,FALSE)</f>
        <v>#N/A</v>
      </c>
      <c r="X603" s="65" t="e">
        <f>VLOOKUP($G603,Now!$B$14:$BA$1048576,16,FALSE)</f>
        <v>#N/A</v>
      </c>
      <c r="Y603" s="65" t="e">
        <f>VLOOKUP($G603,For!$B$14:$BA$1048576,11,FALSE)</f>
        <v>#N/A</v>
      </c>
      <c r="Z603" s="65" t="e">
        <f>VLOOKUP($G603,For!$B$14:$BA$1048576,16,FALSE)</f>
        <v>#N/A</v>
      </c>
      <c r="AB603" s="72" t="e">
        <f>VLOOKUP($G603,For!$B$14:$BA$1048576,51,FALSE)</f>
        <v>#N/A</v>
      </c>
      <c r="AC603" s="72" t="e">
        <f>VLOOKUP($G603,For!$B$14:$BA$1048576,52,FALSE)</f>
        <v>#N/A</v>
      </c>
    </row>
    <row r="604" spans="7:29" x14ac:dyDescent="0.25">
      <c r="G604" s="54" t="str">
        <f>IF(ISBLANK(Bac!$D944),"",Bac!B944)</f>
        <v/>
      </c>
      <c r="H604" s="65" t="str">
        <f>IF(ISBLANK(Bac!$D944),"",Bac!C944)</f>
        <v/>
      </c>
      <c r="I604" s="54" t="str">
        <f>IF(ISBLANK(Bac!$D944),"",Bac!D944)</f>
        <v/>
      </c>
      <c r="J604" s="54" t="str">
        <f>IF(ISBLANK(Bac!$D944),"",Bac!E944)</f>
        <v/>
      </c>
      <c r="K604" s="54" t="str">
        <f>IF(ISBLANK(Bac!$D944),"",Bac!F944)</f>
        <v/>
      </c>
      <c r="L604" s="54" t="str">
        <f>IF(ISBLANK(Bac!$D944),"",Bac!G944)</f>
        <v/>
      </c>
      <c r="M604" s="54" t="str">
        <f>IF(ISBLANK(Bac!$D944),"",Bac!H944)</f>
        <v/>
      </c>
      <c r="N604" s="54" t="str">
        <f>IF(ISBLANK(Bac!$D944),"",Bac!I944)</f>
        <v/>
      </c>
      <c r="O604" s="54" t="str">
        <f>IF(ISBLANK(Bac!$D944),"",Bac!J944)</f>
        <v/>
      </c>
      <c r="P604" s="54" t="str">
        <f>IF(ISBLANK(Bac!$D944),"",Bac!K944)</f>
        <v/>
      </c>
      <c r="Q604" s="65" t="e">
        <f>VLOOKUP($G604,Now!$B$14:$BA$1048576,2,FALSE)</f>
        <v>#N/A</v>
      </c>
      <c r="R604" s="65" t="e">
        <f>VLOOKUP($G604,For!$B$14:$BA$1048576,2,FALSE)</f>
        <v>#N/A</v>
      </c>
      <c r="S604" s="67">
        <f t="shared" si="9"/>
        <v>-9999</v>
      </c>
      <c r="U604" s="65" t="e">
        <f>VLOOKUP($G604,Bac!$B$14:$BA$1048576,11,FALSE)</f>
        <v>#N/A</v>
      </c>
      <c r="V604" s="65" t="e">
        <f>VLOOKUP($G604,Bac!$B$14:$BA$1048576,16,FALSE)</f>
        <v>#N/A</v>
      </c>
      <c r="W604" s="65" t="e">
        <f>VLOOKUP($G604,Now!$B$14:$BA$1048576,11,FALSE)</f>
        <v>#N/A</v>
      </c>
      <c r="X604" s="65" t="e">
        <f>VLOOKUP($G604,Now!$B$14:$BA$1048576,16,FALSE)</f>
        <v>#N/A</v>
      </c>
      <c r="Y604" s="65" t="e">
        <f>VLOOKUP($G604,For!$B$14:$BA$1048576,11,FALSE)</f>
        <v>#N/A</v>
      </c>
      <c r="Z604" s="65" t="e">
        <f>VLOOKUP($G604,For!$B$14:$BA$1048576,16,FALSE)</f>
        <v>#N/A</v>
      </c>
      <c r="AB604" s="72" t="e">
        <f>VLOOKUP($G604,For!$B$14:$BA$1048576,51,FALSE)</f>
        <v>#N/A</v>
      </c>
      <c r="AC604" s="72" t="e">
        <f>VLOOKUP($G604,For!$B$14:$BA$1048576,52,FALSE)</f>
        <v>#N/A</v>
      </c>
    </row>
    <row r="605" spans="7:29" x14ac:dyDescent="0.25">
      <c r="G605" s="54" t="str">
        <f>IF(ISBLANK(Bac!$D691),"",Bac!B691)</f>
        <v/>
      </c>
      <c r="H605" s="65" t="str">
        <f>IF(ISBLANK(Bac!$D691),"",Bac!C691)</f>
        <v/>
      </c>
      <c r="I605" s="54" t="str">
        <f>IF(ISBLANK(Bac!$D691),"",Bac!D691)</f>
        <v/>
      </c>
      <c r="J605" s="54" t="str">
        <f>IF(ISBLANK(Bac!$D691),"",Bac!E691)</f>
        <v/>
      </c>
      <c r="K605" s="54" t="str">
        <f>IF(ISBLANK(Bac!$D691),"",Bac!F691)</f>
        <v/>
      </c>
      <c r="L605" s="54" t="str">
        <f>IF(ISBLANK(Bac!$D691),"",Bac!G691)</f>
        <v/>
      </c>
      <c r="M605" s="54" t="str">
        <f>IF(ISBLANK(Bac!$D691),"",Bac!H691)</f>
        <v/>
      </c>
      <c r="N605" s="54" t="str">
        <f>IF(ISBLANK(Bac!$D691),"",Bac!I691)</f>
        <v/>
      </c>
      <c r="O605" s="54" t="str">
        <f>IF(ISBLANK(Bac!$D691),"",Bac!J691)</f>
        <v/>
      </c>
      <c r="P605" s="54" t="str">
        <f>IF(ISBLANK(Bac!$D691),"",Bac!K691)</f>
        <v/>
      </c>
      <c r="Q605" s="65" t="e">
        <f>VLOOKUP($G605,Now!$B$14:$BA$1048576,2,FALSE)</f>
        <v>#N/A</v>
      </c>
      <c r="R605" s="65" t="e">
        <f>VLOOKUP($G605,For!$B$14:$BA$1048576,2,FALSE)</f>
        <v>#N/A</v>
      </c>
      <c r="S605" s="67">
        <f t="shared" si="9"/>
        <v>-9999</v>
      </c>
      <c r="U605" s="65" t="e">
        <f>VLOOKUP($G605,Bac!$B$14:$BA$1048576,11,FALSE)</f>
        <v>#N/A</v>
      </c>
      <c r="V605" s="65" t="e">
        <f>VLOOKUP($G605,Bac!$B$14:$BA$1048576,16,FALSE)</f>
        <v>#N/A</v>
      </c>
      <c r="W605" s="65" t="e">
        <f>VLOOKUP($G605,Now!$B$14:$BA$1048576,11,FALSE)</f>
        <v>#N/A</v>
      </c>
      <c r="X605" s="65" t="e">
        <f>VLOOKUP($G605,Now!$B$14:$BA$1048576,16,FALSE)</f>
        <v>#N/A</v>
      </c>
      <c r="Y605" s="65" t="e">
        <f>VLOOKUP($G605,For!$B$14:$BA$1048576,11,FALSE)</f>
        <v>#N/A</v>
      </c>
      <c r="Z605" s="65" t="e">
        <f>VLOOKUP($G605,For!$B$14:$BA$1048576,16,FALSE)</f>
        <v>#N/A</v>
      </c>
      <c r="AB605" s="72" t="e">
        <f>VLOOKUP($G605,For!$B$14:$BA$1048576,51,FALSE)</f>
        <v>#N/A</v>
      </c>
      <c r="AC605" s="72" t="e">
        <f>VLOOKUP($G605,For!$B$14:$BA$1048576,52,FALSE)</f>
        <v>#N/A</v>
      </c>
    </row>
    <row r="606" spans="7:29" x14ac:dyDescent="0.25">
      <c r="G606" s="54" t="str">
        <f>IF(ISBLANK(Bac!$D1197),"",Bac!B1197)</f>
        <v/>
      </c>
      <c r="H606" s="65" t="str">
        <f>IF(ISBLANK(Bac!$D1197),"",Bac!C1197)</f>
        <v/>
      </c>
      <c r="I606" s="54" t="str">
        <f>IF(ISBLANK(Bac!$D1197),"",Bac!D1197)</f>
        <v/>
      </c>
      <c r="J606" s="54" t="str">
        <f>IF(ISBLANK(Bac!$D1197),"",Bac!E1197)</f>
        <v/>
      </c>
      <c r="K606" s="54" t="str">
        <f>IF(ISBLANK(Bac!$D1197),"",Bac!F1197)</f>
        <v/>
      </c>
      <c r="L606" s="54" t="str">
        <f>IF(ISBLANK(Bac!$D1197),"",Bac!G1197)</f>
        <v/>
      </c>
      <c r="M606" s="54" t="str">
        <f>IF(ISBLANK(Bac!$D1197),"",Bac!H1197)</f>
        <v/>
      </c>
      <c r="N606" s="54" t="str">
        <f>IF(ISBLANK(Bac!$D1197),"",Bac!I1197)</f>
        <v/>
      </c>
      <c r="O606" s="54" t="str">
        <f>IF(ISBLANK(Bac!$D1197),"",Bac!J1197)</f>
        <v/>
      </c>
      <c r="P606" s="54" t="str">
        <f>IF(ISBLANK(Bac!$D1197),"",Bac!K1197)</f>
        <v/>
      </c>
      <c r="Q606" s="65" t="e">
        <f>VLOOKUP($G606,Now!$B$14:$BA$1048576,2,FALSE)</f>
        <v>#N/A</v>
      </c>
      <c r="R606" s="65" t="e">
        <f>VLOOKUP($G606,For!$B$14:$BA$1048576,2,FALSE)</f>
        <v>#N/A</v>
      </c>
      <c r="S606" s="67">
        <f t="shared" si="9"/>
        <v>-9999</v>
      </c>
      <c r="U606" s="65" t="e">
        <f>VLOOKUP($G606,Bac!$B$14:$BA$1048576,11,FALSE)</f>
        <v>#N/A</v>
      </c>
      <c r="V606" s="65" t="e">
        <f>VLOOKUP($G606,Bac!$B$14:$BA$1048576,16,FALSE)</f>
        <v>#N/A</v>
      </c>
      <c r="W606" s="65" t="e">
        <f>VLOOKUP($G606,Now!$B$14:$BA$1048576,11,FALSE)</f>
        <v>#N/A</v>
      </c>
      <c r="X606" s="65" t="e">
        <f>VLOOKUP($G606,Now!$B$14:$BA$1048576,16,FALSE)</f>
        <v>#N/A</v>
      </c>
      <c r="Y606" s="65" t="e">
        <f>VLOOKUP($G606,For!$B$14:$BA$1048576,11,FALSE)</f>
        <v>#N/A</v>
      </c>
      <c r="Z606" s="65" t="e">
        <f>VLOOKUP($G606,For!$B$14:$BA$1048576,16,FALSE)</f>
        <v>#N/A</v>
      </c>
      <c r="AB606" s="72" t="e">
        <f>VLOOKUP($G606,For!$B$14:$BA$1048576,51,FALSE)</f>
        <v>#N/A</v>
      </c>
      <c r="AC606" s="72" t="e">
        <f>VLOOKUP($G606,For!$B$14:$BA$1048576,52,FALSE)</f>
        <v>#N/A</v>
      </c>
    </row>
    <row r="607" spans="7:29" x14ac:dyDescent="0.25">
      <c r="G607" s="54" t="str">
        <f>IF(ISBLANK(Bac!$D847),"",Bac!B847)</f>
        <v/>
      </c>
      <c r="H607" s="65" t="str">
        <f>IF(ISBLANK(Bac!$D847),"",Bac!C847)</f>
        <v/>
      </c>
      <c r="I607" s="54" t="str">
        <f>IF(ISBLANK(Bac!$D847),"",Bac!D847)</f>
        <v/>
      </c>
      <c r="J607" s="54" t="str">
        <f>IF(ISBLANK(Bac!$D847),"",Bac!E847)</f>
        <v/>
      </c>
      <c r="K607" s="54" t="str">
        <f>IF(ISBLANK(Bac!$D847),"",Bac!F847)</f>
        <v/>
      </c>
      <c r="L607" s="54" t="str">
        <f>IF(ISBLANK(Bac!$D847),"",Bac!G847)</f>
        <v/>
      </c>
      <c r="M607" s="54" t="str">
        <f>IF(ISBLANK(Bac!$D847),"",Bac!H847)</f>
        <v/>
      </c>
      <c r="N607" s="54" t="str">
        <f>IF(ISBLANK(Bac!$D847),"",Bac!I847)</f>
        <v/>
      </c>
      <c r="O607" s="54" t="str">
        <f>IF(ISBLANK(Bac!$D847),"",Bac!J847)</f>
        <v/>
      </c>
      <c r="P607" s="54" t="str">
        <f>IF(ISBLANK(Bac!$D847),"",Bac!K847)</f>
        <v/>
      </c>
      <c r="Q607" s="65" t="e">
        <f>VLOOKUP($G607,Now!$B$14:$BA$1048576,2,FALSE)</f>
        <v>#N/A</v>
      </c>
      <c r="R607" s="65" t="e">
        <f>VLOOKUP($G607,For!$B$14:$BA$1048576,2,FALSE)</f>
        <v>#N/A</v>
      </c>
      <c r="S607" s="67">
        <f t="shared" si="9"/>
        <v>-9999</v>
      </c>
      <c r="U607" s="65" t="e">
        <f>VLOOKUP($G607,Bac!$B$14:$BA$1048576,11,FALSE)</f>
        <v>#N/A</v>
      </c>
      <c r="V607" s="65" t="e">
        <f>VLOOKUP($G607,Bac!$B$14:$BA$1048576,16,FALSE)</f>
        <v>#N/A</v>
      </c>
      <c r="W607" s="65" t="e">
        <f>VLOOKUP($G607,Now!$B$14:$BA$1048576,11,FALSE)</f>
        <v>#N/A</v>
      </c>
      <c r="X607" s="65" t="e">
        <f>VLOOKUP($G607,Now!$B$14:$BA$1048576,16,FALSE)</f>
        <v>#N/A</v>
      </c>
      <c r="Y607" s="65" t="e">
        <f>VLOOKUP($G607,For!$B$14:$BA$1048576,11,FALSE)</f>
        <v>#N/A</v>
      </c>
      <c r="Z607" s="65" t="e">
        <f>VLOOKUP($G607,For!$B$14:$BA$1048576,16,FALSE)</f>
        <v>#N/A</v>
      </c>
      <c r="AB607" s="72" t="e">
        <f>VLOOKUP($G607,For!$B$14:$BA$1048576,51,FALSE)</f>
        <v>#N/A</v>
      </c>
      <c r="AC607" s="72" t="e">
        <f>VLOOKUP($G607,For!$B$14:$BA$1048576,52,FALSE)</f>
        <v>#N/A</v>
      </c>
    </row>
    <row r="608" spans="7:29" x14ac:dyDescent="0.25">
      <c r="G608" s="54" t="str">
        <f>IF(ISBLANK(Bac!$D922),"",Bac!B922)</f>
        <v/>
      </c>
      <c r="H608" s="65" t="str">
        <f>IF(ISBLANK(Bac!$D922),"",Bac!C922)</f>
        <v/>
      </c>
      <c r="I608" s="54" t="str">
        <f>IF(ISBLANK(Bac!$D922),"",Bac!D922)</f>
        <v/>
      </c>
      <c r="J608" s="54" t="str">
        <f>IF(ISBLANK(Bac!$D922),"",Bac!E922)</f>
        <v/>
      </c>
      <c r="K608" s="54" t="str">
        <f>IF(ISBLANK(Bac!$D922),"",Bac!F922)</f>
        <v/>
      </c>
      <c r="L608" s="54" t="str">
        <f>IF(ISBLANK(Bac!$D922),"",Bac!G922)</f>
        <v/>
      </c>
      <c r="M608" s="54" t="str">
        <f>IF(ISBLANK(Bac!$D922),"",Bac!H922)</f>
        <v/>
      </c>
      <c r="N608" s="54" t="str">
        <f>IF(ISBLANK(Bac!$D922),"",Bac!I922)</f>
        <v/>
      </c>
      <c r="O608" s="54" t="str">
        <f>IF(ISBLANK(Bac!$D922),"",Bac!J922)</f>
        <v/>
      </c>
      <c r="P608" s="54" t="str">
        <f>IF(ISBLANK(Bac!$D922),"",Bac!K922)</f>
        <v/>
      </c>
      <c r="Q608" s="65" t="e">
        <f>VLOOKUP($G608,Now!$B$14:$BA$1048576,2,FALSE)</f>
        <v>#N/A</v>
      </c>
      <c r="R608" s="65" t="e">
        <f>VLOOKUP($G608,For!$B$14:$BA$1048576,2,FALSE)</f>
        <v>#N/A</v>
      </c>
      <c r="S608" s="67">
        <f t="shared" si="9"/>
        <v>-9999</v>
      </c>
      <c r="U608" s="65" t="e">
        <f>VLOOKUP($G608,Bac!$B$14:$BA$1048576,11,FALSE)</f>
        <v>#N/A</v>
      </c>
      <c r="V608" s="65" t="e">
        <f>VLOOKUP($G608,Bac!$B$14:$BA$1048576,16,FALSE)</f>
        <v>#N/A</v>
      </c>
      <c r="W608" s="65" t="e">
        <f>VLOOKUP($G608,Now!$B$14:$BA$1048576,11,FALSE)</f>
        <v>#N/A</v>
      </c>
      <c r="X608" s="65" t="e">
        <f>VLOOKUP($G608,Now!$B$14:$BA$1048576,16,FALSE)</f>
        <v>#N/A</v>
      </c>
      <c r="Y608" s="65" t="e">
        <f>VLOOKUP($G608,For!$B$14:$BA$1048576,11,FALSE)</f>
        <v>#N/A</v>
      </c>
      <c r="Z608" s="65" t="e">
        <f>VLOOKUP($G608,For!$B$14:$BA$1048576,16,FALSE)</f>
        <v>#N/A</v>
      </c>
      <c r="AB608" s="72" t="e">
        <f>VLOOKUP($G608,For!$B$14:$BA$1048576,51,FALSE)</f>
        <v>#N/A</v>
      </c>
      <c r="AC608" s="72" t="e">
        <f>VLOOKUP($G608,For!$B$14:$BA$1048576,52,FALSE)</f>
        <v>#N/A</v>
      </c>
    </row>
    <row r="609" spans="7:29" x14ac:dyDescent="0.25">
      <c r="G609" s="54" t="str">
        <f>IF(ISBLANK(Bac!$D962),"",Bac!B962)</f>
        <v/>
      </c>
      <c r="H609" s="65" t="str">
        <f>IF(ISBLANK(Bac!$D962),"",Bac!C962)</f>
        <v/>
      </c>
      <c r="I609" s="54" t="str">
        <f>IF(ISBLANK(Bac!$D962),"",Bac!D962)</f>
        <v/>
      </c>
      <c r="J609" s="54" t="str">
        <f>IF(ISBLANK(Bac!$D962),"",Bac!E962)</f>
        <v/>
      </c>
      <c r="K609" s="54" t="str">
        <f>IF(ISBLANK(Bac!$D962),"",Bac!F962)</f>
        <v/>
      </c>
      <c r="L609" s="54" t="str">
        <f>IF(ISBLANK(Bac!$D962),"",Bac!G962)</f>
        <v/>
      </c>
      <c r="M609" s="54" t="str">
        <f>IF(ISBLANK(Bac!$D962),"",Bac!H962)</f>
        <v/>
      </c>
      <c r="N609" s="54" t="str">
        <f>IF(ISBLANK(Bac!$D962),"",Bac!I962)</f>
        <v/>
      </c>
      <c r="O609" s="54" t="str">
        <f>IF(ISBLANK(Bac!$D962),"",Bac!J962)</f>
        <v/>
      </c>
      <c r="P609" s="54" t="str">
        <f>IF(ISBLANK(Bac!$D962),"",Bac!K962)</f>
        <v/>
      </c>
      <c r="Q609" s="65" t="e">
        <f>VLOOKUP($G609,Now!$B$14:$BA$1048576,2,FALSE)</f>
        <v>#N/A</v>
      </c>
      <c r="R609" s="65" t="e">
        <f>VLOOKUP($G609,For!$B$14:$BA$1048576,2,FALSE)</f>
        <v>#N/A</v>
      </c>
      <c r="S609" s="67">
        <f t="shared" si="9"/>
        <v>-9999</v>
      </c>
      <c r="U609" s="65" t="e">
        <f>VLOOKUP($G609,Bac!$B$14:$BA$1048576,11,FALSE)</f>
        <v>#N/A</v>
      </c>
      <c r="V609" s="65" t="e">
        <f>VLOOKUP($G609,Bac!$B$14:$BA$1048576,16,FALSE)</f>
        <v>#N/A</v>
      </c>
      <c r="W609" s="65" t="e">
        <f>VLOOKUP($G609,Now!$B$14:$BA$1048576,11,FALSE)</f>
        <v>#N/A</v>
      </c>
      <c r="X609" s="65" t="e">
        <f>VLOOKUP($G609,Now!$B$14:$BA$1048576,16,FALSE)</f>
        <v>#N/A</v>
      </c>
      <c r="Y609" s="65" t="e">
        <f>VLOOKUP($G609,For!$B$14:$BA$1048576,11,FALSE)</f>
        <v>#N/A</v>
      </c>
      <c r="Z609" s="65" t="e">
        <f>VLOOKUP($G609,For!$B$14:$BA$1048576,16,FALSE)</f>
        <v>#N/A</v>
      </c>
      <c r="AB609" s="72" t="e">
        <f>VLOOKUP($G609,For!$B$14:$BA$1048576,51,FALSE)</f>
        <v>#N/A</v>
      </c>
      <c r="AC609" s="72" t="e">
        <f>VLOOKUP($G609,For!$B$14:$BA$1048576,52,FALSE)</f>
        <v>#N/A</v>
      </c>
    </row>
    <row r="610" spans="7:29" x14ac:dyDescent="0.25">
      <c r="G610" s="54" t="str">
        <f>IF(ISBLANK(Bac!$D843),"",Bac!B843)</f>
        <v/>
      </c>
      <c r="H610" s="65" t="str">
        <f>IF(ISBLANK(Bac!$D843),"",Bac!C843)</f>
        <v/>
      </c>
      <c r="I610" s="54" t="str">
        <f>IF(ISBLANK(Bac!$D843),"",Bac!D843)</f>
        <v/>
      </c>
      <c r="J610" s="54" t="str">
        <f>IF(ISBLANK(Bac!$D843),"",Bac!E843)</f>
        <v/>
      </c>
      <c r="K610" s="54" t="str">
        <f>IF(ISBLANK(Bac!$D843),"",Bac!F843)</f>
        <v/>
      </c>
      <c r="L610" s="54" t="str">
        <f>IF(ISBLANK(Bac!$D843),"",Bac!G843)</f>
        <v/>
      </c>
      <c r="M610" s="54" t="str">
        <f>IF(ISBLANK(Bac!$D843),"",Bac!H843)</f>
        <v/>
      </c>
      <c r="N610" s="54" t="str">
        <f>IF(ISBLANK(Bac!$D843),"",Bac!I843)</f>
        <v/>
      </c>
      <c r="O610" s="54" t="str">
        <f>IF(ISBLANK(Bac!$D843),"",Bac!J843)</f>
        <v/>
      </c>
      <c r="P610" s="54" t="str">
        <f>IF(ISBLANK(Bac!$D843),"",Bac!K843)</f>
        <v/>
      </c>
      <c r="Q610" s="65" t="e">
        <f>VLOOKUP($G610,Now!$B$14:$BA$1048576,2,FALSE)</f>
        <v>#N/A</v>
      </c>
      <c r="R610" s="65" t="e">
        <f>VLOOKUP($G610,For!$B$14:$BA$1048576,2,FALSE)</f>
        <v>#N/A</v>
      </c>
      <c r="S610" s="67">
        <f t="shared" si="9"/>
        <v>-9999</v>
      </c>
      <c r="U610" s="65" t="e">
        <f>VLOOKUP($G610,Bac!$B$14:$BA$1048576,11,FALSE)</f>
        <v>#N/A</v>
      </c>
      <c r="V610" s="65" t="e">
        <f>VLOOKUP($G610,Bac!$B$14:$BA$1048576,16,FALSE)</f>
        <v>#N/A</v>
      </c>
      <c r="W610" s="65" t="e">
        <f>VLOOKUP($G610,Now!$B$14:$BA$1048576,11,FALSE)</f>
        <v>#N/A</v>
      </c>
      <c r="X610" s="65" t="e">
        <f>VLOOKUP($G610,Now!$B$14:$BA$1048576,16,FALSE)</f>
        <v>#N/A</v>
      </c>
      <c r="Y610" s="65" t="e">
        <f>VLOOKUP($G610,For!$B$14:$BA$1048576,11,FALSE)</f>
        <v>#N/A</v>
      </c>
      <c r="Z610" s="65" t="e">
        <f>VLOOKUP($G610,For!$B$14:$BA$1048576,16,FALSE)</f>
        <v>#N/A</v>
      </c>
      <c r="AB610" s="72" t="e">
        <f>VLOOKUP($G610,For!$B$14:$BA$1048576,51,FALSE)</f>
        <v>#N/A</v>
      </c>
      <c r="AC610" s="72" t="e">
        <f>VLOOKUP($G610,For!$B$14:$BA$1048576,52,FALSE)</f>
        <v>#N/A</v>
      </c>
    </row>
    <row r="611" spans="7:29" x14ac:dyDescent="0.25">
      <c r="G611" s="54" t="str">
        <f>IF(ISBLANK(Bac!$D961),"",Bac!B961)</f>
        <v/>
      </c>
      <c r="H611" s="65" t="str">
        <f>IF(ISBLANK(Bac!$D961),"",Bac!C961)</f>
        <v/>
      </c>
      <c r="I611" s="54" t="str">
        <f>IF(ISBLANK(Bac!$D961),"",Bac!D961)</f>
        <v/>
      </c>
      <c r="J611" s="54" t="str">
        <f>IF(ISBLANK(Bac!$D961),"",Bac!E961)</f>
        <v/>
      </c>
      <c r="K611" s="54" t="str">
        <f>IF(ISBLANK(Bac!$D961),"",Bac!F961)</f>
        <v/>
      </c>
      <c r="L611" s="54" t="str">
        <f>IF(ISBLANK(Bac!$D961),"",Bac!G961)</f>
        <v/>
      </c>
      <c r="M611" s="54" t="str">
        <f>IF(ISBLANK(Bac!$D961),"",Bac!H961)</f>
        <v/>
      </c>
      <c r="N611" s="54" t="str">
        <f>IF(ISBLANK(Bac!$D961),"",Bac!I961)</f>
        <v/>
      </c>
      <c r="O611" s="54" t="str">
        <f>IF(ISBLANK(Bac!$D961),"",Bac!J961)</f>
        <v/>
      </c>
      <c r="P611" s="54" t="str">
        <f>IF(ISBLANK(Bac!$D961),"",Bac!K961)</f>
        <v/>
      </c>
      <c r="Q611" s="65" t="e">
        <f>VLOOKUP($G611,Now!$B$14:$BA$1048576,2,FALSE)</f>
        <v>#N/A</v>
      </c>
      <c r="R611" s="65" t="e">
        <f>VLOOKUP($G611,For!$B$14:$BA$1048576,2,FALSE)</f>
        <v>#N/A</v>
      </c>
      <c r="S611" s="67">
        <f t="shared" si="9"/>
        <v>-9999</v>
      </c>
      <c r="U611" s="65" t="e">
        <f>VLOOKUP($G611,Bac!$B$14:$BA$1048576,11,FALSE)</f>
        <v>#N/A</v>
      </c>
      <c r="V611" s="65" t="e">
        <f>VLOOKUP($G611,Bac!$B$14:$BA$1048576,16,FALSE)</f>
        <v>#N/A</v>
      </c>
      <c r="W611" s="65" t="e">
        <f>VLOOKUP($G611,Now!$B$14:$BA$1048576,11,FALSE)</f>
        <v>#N/A</v>
      </c>
      <c r="X611" s="65" t="e">
        <f>VLOOKUP($G611,Now!$B$14:$BA$1048576,16,FALSE)</f>
        <v>#N/A</v>
      </c>
      <c r="Y611" s="65" t="e">
        <f>VLOOKUP($G611,For!$B$14:$BA$1048576,11,FALSE)</f>
        <v>#N/A</v>
      </c>
      <c r="Z611" s="65" t="e">
        <f>VLOOKUP($G611,For!$B$14:$BA$1048576,16,FALSE)</f>
        <v>#N/A</v>
      </c>
      <c r="AB611" s="72" t="e">
        <f>VLOOKUP($G611,For!$B$14:$BA$1048576,51,FALSE)</f>
        <v>#N/A</v>
      </c>
      <c r="AC611" s="72" t="e">
        <f>VLOOKUP($G611,For!$B$14:$BA$1048576,52,FALSE)</f>
        <v>#N/A</v>
      </c>
    </row>
    <row r="612" spans="7:29" x14ac:dyDescent="0.25">
      <c r="G612" s="54" t="str">
        <f>IF(ISBLANK(Bac!$D800),"",Bac!B800)</f>
        <v/>
      </c>
      <c r="H612" s="65" t="str">
        <f>IF(ISBLANK(Bac!$D800),"",Bac!C800)</f>
        <v/>
      </c>
      <c r="I612" s="54" t="str">
        <f>IF(ISBLANK(Bac!$D800),"",Bac!D800)</f>
        <v/>
      </c>
      <c r="J612" s="54" t="str">
        <f>IF(ISBLANK(Bac!$D800),"",Bac!E800)</f>
        <v/>
      </c>
      <c r="K612" s="54" t="str">
        <f>IF(ISBLANK(Bac!$D800),"",Bac!F800)</f>
        <v/>
      </c>
      <c r="L612" s="54" t="str">
        <f>IF(ISBLANK(Bac!$D800),"",Bac!G800)</f>
        <v/>
      </c>
      <c r="M612" s="54" t="str">
        <f>IF(ISBLANK(Bac!$D800),"",Bac!H800)</f>
        <v/>
      </c>
      <c r="N612" s="54" t="str">
        <f>IF(ISBLANK(Bac!$D800),"",Bac!I800)</f>
        <v/>
      </c>
      <c r="O612" s="54" t="str">
        <f>IF(ISBLANK(Bac!$D800),"",Bac!J800)</f>
        <v/>
      </c>
      <c r="P612" s="54" t="str">
        <f>IF(ISBLANK(Bac!$D800),"",Bac!K800)</f>
        <v/>
      </c>
      <c r="Q612" s="65" t="e">
        <f>VLOOKUP($G612,Now!$B$14:$BA$1048576,2,FALSE)</f>
        <v>#N/A</v>
      </c>
      <c r="R612" s="65" t="e">
        <f>VLOOKUP($G612,For!$B$14:$BA$1048576,2,FALSE)</f>
        <v>#N/A</v>
      </c>
      <c r="S612" s="67">
        <f t="shared" si="9"/>
        <v>-9999</v>
      </c>
      <c r="U612" s="65" t="e">
        <f>VLOOKUP($G612,Bac!$B$14:$BA$1048576,11,FALSE)</f>
        <v>#N/A</v>
      </c>
      <c r="V612" s="65" t="e">
        <f>VLOOKUP($G612,Bac!$B$14:$BA$1048576,16,FALSE)</f>
        <v>#N/A</v>
      </c>
      <c r="W612" s="65" t="e">
        <f>VLOOKUP($G612,Now!$B$14:$BA$1048576,11,FALSE)</f>
        <v>#N/A</v>
      </c>
      <c r="X612" s="65" t="e">
        <f>VLOOKUP($G612,Now!$B$14:$BA$1048576,16,FALSE)</f>
        <v>#N/A</v>
      </c>
      <c r="Y612" s="65" t="e">
        <f>VLOOKUP($G612,For!$B$14:$BA$1048576,11,FALSE)</f>
        <v>#N/A</v>
      </c>
      <c r="Z612" s="65" t="e">
        <f>VLOOKUP($G612,For!$B$14:$BA$1048576,16,FALSE)</f>
        <v>#N/A</v>
      </c>
      <c r="AB612" s="72" t="e">
        <f>VLOOKUP($G612,For!$B$14:$BA$1048576,51,FALSE)</f>
        <v>#N/A</v>
      </c>
      <c r="AC612" s="72" t="e">
        <f>VLOOKUP($G612,For!$B$14:$BA$1048576,52,FALSE)</f>
        <v>#N/A</v>
      </c>
    </row>
    <row r="613" spans="7:29" x14ac:dyDescent="0.25">
      <c r="G613" s="54" t="str">
        <f>IF(ISBLANK(Bac!$D814),"",Bac!B814)</f>
        <v/>
      </c>
      <c r="H613" s="65" t="str">
        <f>IF(ISBLANK(Bac!$D814),"",Bac!C814)</f>
        <v/>
      </c>
      <c r="I613" s="54" t="str">
        <f>IF(ISBLANK(Bac!$D814),"",Bac!D814)</f>
        <v/>
      </c>
      <c r="J613" s="54" t="str">
        <f>IF(ISBLANK(Bac!$D814),"",Bac!E814)</f>
        <v/>
      </c>
      <c r="K613" s="54" t="str">
        <f>IF(ISBLANK(Bac!$D814),"",Bac!F814)</f>
        <v/>
      </c>
      <c r="L613" s="54" t="str">
        <f>IF(ISBLANK(Bac!$D814),"",Bac!G814)</f>
        <v/>
      </c>
      <c r="M613" s="54" t="str">
        <f>IF(ISBLANK(Bac!$D814),"",Bac!H814)</f>
        <v/>
      </c>
      <c r="N613" s="54" t="str">
        <f>IF(ISBLANK(Bac!$D814),"",Bac!I814)</f>
        <v/>
      </c>
      <c r="O613" s="54" t="str">
        <f>IF(ISBLANK(Bac!$D814),"",Bac!J814)</f>
        <v/>
      </c>
      <c r="P613" s="54" t="str">
        <f>IF(ISBLANK(Bac!$D814),"",Bac!K814)</f>
        <v/>
      </c>
      <c r="Q613" s="65" t="e">
        <f>VLOOKUP($G613,Now!$B$14:$BA$1048576,2,FALSE)</f>
        <v>#N/A</v>
      </c>
      <c r="R613" s="65" t="e">
        <f>VLOOKUP($G613,For!$B$14:$BA$1048576,2,FALSE)</f>
        <v>#N/A</v>
      </c>
      <c r="S613" s="67">
        <f t="shared" si="9"/>
        <v>-9999</v>
      </c>
      <c r="U613" s="65" t="e">
        <f>VLOOKUP($G613,Bac!$B$14:$BA$1048576,11,FALSE)</f>
        <v>#N/A</v>
      </c>
      <c r="V613" s="65" t="e">
        <f>VLOOKUP($G613,Bac!$B$14:$BA$1048576,16,FALSE)</f>
        <v>#N/A</v>
      </c>
      <c r="W613" s="65" t="e">
        <f>VLOOKUP($G613,Now!$B$14:$BA$1048576,11,FALSE)</f>
        <v>#N/A</v>
      </c>
      <c r="X613" s="65" t="e">
        <f>VLOOKUP($G613,Now!$B$14:$BA$1048576,16,FALSE)</f>
        <v>#N/A</v>
      </c>
      <c r="Y613" s="65" t="e">
        <f>VLOOKUP($G613,For!$B$14:$BA$1048576,11,FALSE)</f>
        <v>#N/A</v>
      </c>
      <c r="Z613" s="65" t="e">
        <f>VLOOKUP($G613,For!$B$14:$BA$1048576,16,FALSE)</f>
        <v>#N/A</v>
      </c>
      <c r="AB613" s="72" t="e">
        <f>VLOOKUP($G613,For!$B$14:$BA$1048576,51,FALSE)</f>
        <v>#N/A</v>
      </c>
      <c r="AC613" s="72" t="e">
        <f>VLOOKUP($G613,For!$B$14:$BA$1048576,52,FALSE)</f>
        <v>#N/A</v>
      </c>
    </row>
    <row r="614" spans="7:29" x14ac:dyDescent="0.25">
      <c r="G614" s="54" t="str">
        <f>IF(ISBLANK(Bac!$D979),"",Bac!B979)</f>
        <v/>
      </c>
      <c r="H614" s="65" t="str">
        <f>IF(ISBLANK(Bac!$D979),"",Bac!C979)</f>
        <v/>
      </c>
      <c r="I614" s="54" t="str">
        <f>IF(ISBLANK(Bac!$D979),"",Bac!D979)</f>
        <v/>
      </c>
      <c r="J614" s="54" t="str">
        <f>IF(ISBLANK(Bac!$D979),"",Bac!E979)</f>
        <v/>
      </c>
      <c r="K614" s="54" t="str">
        <f>IF(ISBLANK(Bac!$D979),"",Bac!F979)</f>
        <v/>
      </c>
      <c r="L614" s="54" t="str">
        <f>IF(ISBLANK(Bac!$D979),"",Bac!G979)</f>
        <v/>
      </c>
      <c r="M614" s="54" t="str">
        <f>IF(ISBLANK(Bac!$D979),"",Bac!H979)</f>
        <v/>
      </c>
      <c r="N614" s="54" t="str">
        <f>IF(ISBLANK(Bac!$D979),"",Bac!I979)</f>
        <v/>
      </c>
      <c r="O614" s="54" t="str">
        <f>IF(ISBLANK(Bac!$D979),"",Bac!J979)</f>
        <v/>
      </c>
      <c r="P614" s="54" t="str">
        <f>IF(ISBLANK(Bac!$D979),"",Bac!K979)</f>
        <v/>
      </c>
      <c r="Q614" s="65" t="e">
        <f>VLOOKUP($G614,Now!$B$14:$BA$1048576,2,FALSE)</f>
        <v>#N/A</v>
      </c>
      <c r="R614" s="65" t="e">
        <f>VLOOKUP($G614,For!$B$14:$BA$1048576,2,FALSE)</f>
        <v>#N/A</v>
      </c>
      <c r="S614" s="67">
        <f t="shared" si="9"/>
        <v>-9999</v>
      </c>
      <c r="U614" s="65" t="e">
        <f>VLOOKUP($G614,Bac!$B$14:$BA$1048576,11,FALSE)</f>
        <v>#N/A</v>
      </c>
      <c r="V614" s="65" t="e">
        <f>VLOOKUP($G614,Bac!$B$14:$BA$1048576,16,FALSE)</f>
        <v>#N/A</v>
      </c>
      <c r="W614" s="65" t="e">
        <f>VLOOKUP($G614,Now!$B$14:$BA$1048576,11,FALSE)</f>
        <v>#N/A</v>
      </c>
      <c r="X614" s="65" t="e">
        <f>VLOOKUP($G614,Now!$B$14:$BA$1048576,16,FALSE)</f>
        <v>#N/A</v>
      </c>
      <c r="Y614" s="65" t="e">
        <f>VLOOKUP($G614,For!$B$14:$BA$1048576,11,FALSE)</f>
        <v>#N/A</v>
      </c>
      <c r="Z614" s="65" t="e">
        <f>VLOOKUP($G614,For!$B$14:$BA$1048576,16,FALSE)</f>
        <v>#N/A</v>
      </c>
      <c r="AB614" s="72" t="e">
        <f>VLOOKUP($G614,For!$B$14:$BA$1048576,51,FALSE)</f>
        <v>#N/A</v>
      </c>
      <c r="AC614" s="72" t="e">
        <f>VLOOKUP($G614,For!$B$14:$BA$1048576,52,FALSE)</f>
        <v>#N/A</v>
      </c>
    </row>
    <row r="615" spans="7:29" x14ac:dyDescent="0.25">
      <c r="G615" s="54" t="str">
        <f>IF(ISBLANK(Bac!$D831),"",Bac!B831)</f>
        <v/>
      </c>
      <c r="H615" s="65" t="str">
        <f>IF(ISBLANK(Bac!$D831),"",Bac!C831)</f>
        <v/>
      </c>
      <c r="I615" s="54" t="str">
        <f>IF(ISBLANK(Bac!$D831),"",Bac!D831)</f>
        <v/>
      </c>
      <c r="J615" s="54" t="str">
        <f>IF(ISBLANK(Bac!$D831),"",Bac!E831)</f>
        <v/>
      </c>
      <c r="K615" s="54" t="str">
        <f>IF(ISBLANK(Bac!$D831),"",Bac!F831)</f>
        <v/>
      </c>
      <c r="L615" s="54" t="str">
        <f>IF(ISBLANK(Bac!$D831),"",Bac!G831)</f>
        <v/>
      </c>
      <c r="M615" s="54" t="str">
        <f>IF(ISBLANK(Bac!$D831),"",Bac!H831)</f>
        <v/>
      </c>
      <c r="N615" s="54" t="str">
        <f>IF(ISBLANK(Bac!$D831),"",Bac!I831)</f>
        <v/>
      </c>
      <c r="O615" s="54" t="str">
        <f>IF(ISBLANK(Bac!$D831),"",Bac!J831)</f>
        <v/>
      </c>
      <c r="P615" s="54" t="str">
        <f>IF(ISBLANK(Bac!$D831),"",Bac!K831)</f>
        <v/>
      </c>
      <c r="Q615" s="65" t="e">
        <f>VLOOKUP($G615,Now!$B$14:$BA$1048576,2,FALSE)</f>
        <v>#N/A</v>
      </c>
      <c r="R615" s="65" t="e">
        <f>VLOOKUP($G615,For!$B$14:$BA$1048576,2,FALSE)</f>
        <v>#N/A</v>
      </c>
      <c r="S615" s="67">
        <f t="shared" si="9"/>
        <v>-9999</v>
      </c>
      <c r="U615" s="65" t="e">
        <f>VLOOKUP($G615,Bac!$B$14:$BA$1048576,11,FALSE)</f>
        <v>#N/A</v>
      </c>
      <c r="V615" s="65" t="e">
        <f>VLOOKUP($G615,Bac!$B$14:$BA$1048576,16,FALSE)</f>
        <v>#N/A</v>
      </c>
      <c r="W615" s="65" t="e">
        <f>VLOOKUP($G615,Now!$B$14:$BA$1048576,11,FALSE)</f>
        <v>#N/A</v>
      </c>
      <c r="X615" s="65" t="e">
        <f>VLOOKUP($G615,Now!$B$14:$BA$1048576,16,FALSE)</f>
        <v>#N/A</v>
      </c>
      <c r="Y615" s="65" t="e">
        <f>VLOOKUP($G615,For!$B$14:$BA$1048576,11,FALSE)</f>
        <v>#N/A</v>
      </c>
      <c r="Z615" s="65" t="e">
        <f>VLOOKUP($G615,For!$B$14:$BA$1048576,16,FALSE)</f>
        <v>#N/A</v>
      </c>
      <c r="AB615" s="72" t="e">
        <f>VLOOKUP($G615,For!$B$14:$BA$1048576,51,FALSE)</f>
        <v>#N/A</v>
      </c>
      <c r="AC615" s="72" t="e">
        <f>VLOOKUP($G615,For!$B$14:$BA$1048576,52,FALSE)</f>
        <v>#N/A</v>
      </c>
    </row>
    <row r="616" spans="7:29" x14ac:dyDescent="0.25">
      <c r="G616" s="54" t="str">
        <f>IF(ISBLANK(Bac!$D742),"",Bac!B742)</f>
        <v/>
      </c>
      <c r="H616" s="65" t="str">
        <f>IF(ISBLANK(Bac!$D742),"",Bac!C742)</f>
        <v/>
      </c>
      <c r="I616" s="54" t="str">
        <f>IF(ISBLANK(Bac!$D742),"",Bac!D742)</f>
        <v/>
      </c>
      <c r="J616" s="54" t="str">
        <f>IF(ISBLANK(Bac!$D742),"",Bac!E742)</f>
        <v/>
      </c>
      <c r="K616" s="54" t="str">
        <f>IF(ISBLANK(Bac!$D742),"",Bac!F742)</f>
        <v/>
      </c>
      <c r="L616" s="54" t="str">
        <f>IF(ISBLANK(Bac!$D742),"",Bac!G742)</f>
        <v/>
      </c>
      <c r="M616" s="54" t="str">
        <f>IF(ISBLANK(Bac!$D742),"",Bac!H742)</f>
        <v/>
      </c>
      <c r="N616" s="54" t="str">
        <f>IF(ISBLANK(Bac!$D742),"",Bac!I742)</f>
        <v/>
      </c>
      <c r="O616" s="54" t="str">
        <f>IF(ISBLANK(Bac!$D742),"",Bac!J742)</f>
        <v/>
      </c>
      <c r="P616" s="54" t="str">
        <f>IF(ISBLANK(Bac!$D742),"",Bac!K742)</f>
        <v/>
      </c>
      <c r="Q616" s="65" t="e">
        <f>VLOOKUP($G616,Now!$B$14:$BA$1048576,2,FALSE)</f>
        <v>#N/A</v>
      </c>
      <c r="R616" s="65" t="e">
        <f>VLOOKUP($G616,For!$B$14:$BA$1048576,2,FALSE)</f>
        <v>#N/A</v>
      </c>
      <c r="S616" s="67">
        <f t="shared" si="9"/>
        <v>-9999</v>
      </c>
      <c r="U616" s="65" t="e">
        <f>VLOOKUP($G616,Bac!$B$14:$BA$1048576,11,FALSE)</f>
        <v>#N/A</v>
      </c>
      <c r="V616" s="65" t="e">
        <f>VLOOKUP($G616,Bac!$B$14:$BA$1048576,16,FALSE)</f>
        <v>#N/A</v>
      </c>
      <c r="W616" s="65" t="e">
        <f>VLOOKUP($G616,Now!$B$14:$BA$1048576,11,FALSE)</f>
        <v>#N/A</v>
      </c>
      <c r="X616" s="65" t="e">
        <f>VLOOKUP($G616,Now!$B$14:$BA$1048576,16,FALSE)</f>
        <v>#N/A</v>
      </c>
      <c r="Y616" s="65" t="e">
        <f>VLOOKUP($G616,For!$B$14:$BA$1048576,11,FALSE)</f>
        <v>#N/A</v>
      </c>
      <c r="Z616" s="65" t="e">
        <f>VLOOKUP($G616,For!$B$14:$BA$1048576,16,FALSE)</f>
        <v>#N/A</v>
      </c>
      <c r="AB616" s="72" t="e">
        <f>VLOOKUP($G616,For!$B$14:$BA$1048576,51,FALSE)</f>
        <v>#N/A</v>
      </c>
      <c r="AC616" s="72" t="e">
        <f>VLOOKUP($G616,For!$B$14:$BA$1048576,52,FALSE)</f>
        <v>#N/A</v>
      </c>
    </row>
    <row r="617" spans="7:29" x14ac:dyDescent="0.25">
      <c r="G617" s="54" t="str">
        <f>IF(ISBLANK(Bac!$D834),"",Bac!B834)</f>
        <v/>
      </c>
      <c r="H617" s="65" t="str">
        <f>IF(ISBLANK(Bac!$D834),"",Bac!C834)</f>
        <v/>
      </c>
      <c r="I617" s="54" t="str">
        <f>IF(ISBLANK(Bac!$D834),"",Bac!D834)</f>
        <v/>
      </c>
      <c r="J617" s="54" t="str">
        <f>IF(ISBLANK(Bac!$D834),"",Bac!E834)</f>
        <v/>
      </c>
      <c r="K617" s="54" t="str">
        <f>IF(ISBLANK(Bac!$D834),"",Bac!F834)</f>
        <v/>
      </c>
      <c r="L617" s="54" t="str">
        <f>IF(ISBLANK(Bac!$D834),"",Bac!G834)</f>
        <v/>
      </c>
      <c r="M617" s="54" t="str">
        <f>IF(ISBLANK(Bac!$D834),"",Bac!H834)</f>
        <v/>
      </c>
      <c r="N617" s="54" t="str">
        <f>IF(ISBLANK(Bac!$D834),"",Bac!I834)</f>
        <v/>
      </c>
      <c r="O617" s="54" t="str">
        <f>IF(ISBLANK(Bac!$D834),"",Bac!J834)</f>
        <v/>
      </c>
      <c r="P617" s="54" t="str">
        <f>IF(ISBLANK(Bac!$D834),"",Bac!K834)</f>
        <v/>
      </c>
      <c r="Q617" s="65" t="e">
        <f>VLOOKUP($G617,Now!$B$14:$BA$1048576,2,FALSE)</f>
        <v>#N/A</v>
      </c>
      <c r="R617" s="65" t="e">
        <f>VLOOKUP($G617,For!$B$14:$BA$1048576,2,FALSE)</f>
        <v>#N/A</v>
      </c>
      <c r="S617" s="67">
        <f t="shared" si="9"/>
        <v>-9999</v>
      </c>
      <c r="U617" s="65" t="e">
        <f>VLOOKUP($G617,Bac!$B$14:$BA$1048576,11,FALSE)</f>
        <v>#N/A</v>
      </c>
      <c r="V617" s="65" t="e">
        <f>VLOOKUP($G617,Bac!$B$14:$BA$1048576,16,FALSE)</f>
        <v>#N/A</v>
      </c>
      <c r="W617" s="65" t="e">
        <f>VLOOKUP($G617,Now!$B$14:$BA$1048576,11,FALSE)</f>
        <v>#N/A</v>
      </c>
      <c r="X617" s="65" t="e">
        <f>VLOOKUP($G617,Now!$B$14:$BA$1048576,16,FALSE)</f>
        <v>#N/A</v>
      </c>
      <c r="Y617" s="65" t="e">
        <f>VLOOKUP($G617,For!$B$14:$BA$1048576,11,FALSE)</f>
        <v>#N/A</v>
      </c>
      <c r="Z617" s="65" t="e">
        <f>VLOOKUP($G617,For!$B$14:$BA$1048576,16,FALSE)</f>
        <v>#N/A</v>
      </c>
      <c r="AB617" s="72" t="e">
        <f>VLOOKUP($G617,For!$B$14:$BA$1048576,51,FALSE)</f>
        <v>#N/A</v>
      </c>
      <c r="AC617" s="72" t="e">
        <f>VLOOKUP($G617,For!$B$14:$BA$1048576,52,FALSE)</f>
        <v>#N/A</v>
      </c>
    </row>
    <row r="618" spans="7:29" x14ac:dyDescent="0.25">
      <c r="G618" s="54" t="str">
        <f>IF(ISBLANK(Bac!$D878),"",Bac!B878)</f>
        <v/>
      </c>
      <c r="H618" s="65" t="str">
        <f>IF(ISBLANK(Bac!$D878),"",Bac!C878)</f>
        <v/>
      </c>
      <c r="I618" s="54" t="str">
        <f>IF(ISBLANK(Bac!$D878),"",Bac!D878)</f>
        <v/>
      </c>
      <c r="J618" s="54" t="str">
        <f>IF(ISBLANK(Bac!$D878),"",Bac!E878)</f>
        <v/>
      </c>
      <c r="K618" s="54" t="str">
        <f>IF(ISBLANK(Bac!$D878),"",Bac!F878)</f>
        <v/>
      </c>
      <c r="L618" s="54" t="str">
        <f>IF(ISBLANK(Bac!$D878),"",Bac!G878)</f>
        <v/>
      </c>
      <c r="M618" s="54" t="str">
        <f>IF(ISBLANK(Bac!$D878),"",Bac!H878)</f>
        <v/>
      </c>
      <c r="N618" s="54" t="str">
        <f>IF(ISBLANK(Bac!$D878),"",Bac!I878)</f>
        <v/>
      </c>
      <c r="O618" s="54" t="str">
        <f>IF(ISBLANK(Bac!$D878),"",Bac!J878)</f>
        <v/>
      </c>
      <c r="P618" s="54" t="str">
        <f>IF(ISBLANK(Bac!$D878),"",Bac!K878)</f>
        <v/>
      </c>
      <c r="Q618" s="65" t="e">
        <f>VLOOKUP($G618,Now!$B$14:$BA$1048576,2,FALSE)</f>
        <v>#N/A</v>
      </c>
      <c r="R618" s="65" t="e">
        <f>VLOOKUP($G618,For!$B$14:$BA$1048576,2,FALSE)</f>
        <v>#N/A</v>
      </c>
      <c r="S618" s="67">
        <f t="shared" si="9"/>
        <v>-9999</v>
      </c>
      <c r="U618" s="65" t="e">
        <f>VLOOKUP($G618,Bac!$B$14:$BA$1048576,11,FALSE)</f>
        <v>#N/A</v>
      </c>
      <c r="V618" s="65" t="e">
        <f>VLOOKUP($G618,Bac!$B$14:$BA$1048576,16,FALSE)</f>
        <v>#N/A</v>
      </c>
      <c r="W618" s="65" t="e">
        <f>VLOOKUP($G618,Now!$B$14:$BA$1048576,11,FALSE)</f>
        <v>#N/A</v>
      </c>
      <c r="X618" s="65" t="e">
        <f>VLOOKUP($G618,Now!$B$14:$BA$1048576,16,FALSE)</f>
        <v>#N/A</v>
      </c>
      <c r="Y618" s="65" t="e">
        <f>VLOOKUP($G618,For!$B$14:$BA$1048576,11,FALSE)</f>
        <v>#N/A</v>
      </c>
      <c r="Z618" s="65" t="e">
        <f>VLOOKUP($G618,For!$B$14:$BA$1048576,16,FALSE)</f>
        <v>#N/A</v>
      </c>
      <c r="AB618" s="72" t="e">
        <f>VLOOKUP($G618,For!$B$14:$BA$1048576,51,FALSE)</f>
        <v>#N/A</v>
      </c>
      <c r="AC618" s="72" t="e">
        <f>VLOOKUP($G618,For!$B$14:$BA$1048576,52,FALSE)</f>
        <v>#N/A</v>
      </c>
    </row>
    <row r="619" spans="7:29" x14ac:dyDescent="0.25">
      <c r="G619" s="54" t="str">
        <f>IF(ISBLANK(Bac!$D1170),"",Bac!B1170)</f>
        <v/>
      </c>
      <c r="H619" s="65" t="str">
        <f>IF(ISBLANK(Bac!$D1170),"",Bac!C1170)</f>
        <v/>
      </c>
      <c r="I619" s="54" t="str">
        <f>IF(ISBLANK(Bac!$D1170),"",Bac!D1170)</f>
        <v/>
      </c>
      <c r="J619" s="54" t="str">
        <f>IF(ISBLANK(Bac!$D1170),"",Bac!E1170)</f>
        <v/>
      </c>
      <c r="K619" s="54" t="str">
        <f>IF(ISBLANK(Bac!$D1170),"",Bac!F1170)</f>
        <v/>
      </c>
      <c r="L619" s="54" t="str">
        <f>IF(ISBLANK(Bac!$D1170),"",Bac!G1170)</f>
        <v/>
      </c>
      <c r="M619" s="54" t="str">
        <f>IF(ISBLANK(Bac!$D1170),"",Bac!H1170)</f>
        <v/>
      </c>
      <c r="N619" s="54" t="str">
        <f>IF(ISBLANK(Bac!$D1170),"",Bac!I1170)</f>
        <v/>
      </c>
      <c r="O619" s="54" t="str">
        <f>IF(ISBLANK(Bac!$D1170),"",Bac!J1170)</f>
        <v/>
      </c>
      <c r="P619" s="54" t="str">
        <f>IF(ISBLANK(Bac!$D1170),"",Bac!K1170)</f>
        <v/>
      </c>
      <c r="Q619" s="65" t="e">
        <f>VLOOKUP($G619,Now!$B$14:$BA$1048576,2,FALSE)</f>
        <v>#N/A</v>
      </c>
      <c r="R619" s="65" t="e">
        <f>VLOOKUP($G619,For!$B$14:$BA$1048576,2,FALSE)</f>
        <v>#N/A</v>
      </c>
      <c r="S619" s="67">
        <f t="shared" si="9"/>
        <v>-9999</v>
      </c>
      <c r="U619" s="65" t="e">
        <f>VLOOKUP($G619,Bac!$B$14:$BA$1048576,11,FALSE)</f>
        <v>#N/A</v>
      </c>
      <c r="V619" s="65" t="e">
        <f>VLOOKUP($G619,Bac!$B$14:$BA$1048576,16,FALSE)</f>
        <v>#N/A</v>
      </c>
      <c r="W619" s="65" t="e">
        <f>VLOOKUP($G619,Now!$B$14:$BA$1048576,11,FALSE)</f>
        <v>#N/A</v>
      </c>
      <c r="X619" s="65" t="e">
        <f>VLOOKUP($G619,Now!$B$14:$BA$1048576,16,FALSE)</f>
        <v>#N/A</v>
      </c>
      <c r="Y619" s="65" t="e">
        <f>VLOOKUP($G619,For!$B$14:$BA$1048576,11,FALSE)</f>
        <v>#N/A</v>
      </c>
      <c r="Z619" s="65" t="e">
        <f>VLOOKUP($G619,For!$B$14:$BA$1048576,16,FALSE)</f>
        <v>#N/A</v>
      </c>
      <c r="AB619" s="72" t="e">
        <f>VLOOKUP($G619,For!$B$14:$BA$1048576,51,FALSE)</f>
        <v>#N/A</v>
      </c>
      <c r="AC619" s="72" t="e">
        <f>VLOOKUP($G619,For!$B$14:$BA$1048576,52,FALSE)</f>
        <v>#N/A</v>
      </c>
    </row>
    <row r="620" spans="7:29" x14ac:dyDescent="0.25">
      <c r="G620" s="54" t="str">
        <f>IF(ISBLANK(Bac!$D185),"",Bac!B185)</f>
        <v/>
      </c>
      <c r="H620" s="65" t="str">
        <f>IF(ISBLANK(Bac!$D185),"",Bac!C185)</f>
        <v/>
      </c>
      <c r="I620" s="54" t="str">
        <f>IF(ISBLANK(Bac!$D185),"",Bac!D185)</f>
        <v/>
      </c>
      <c r="J620" s="54" t="str">
        <f>IF(ISBLANK(Bac!$D185),"",Bac!E185)</f>
        <v/>
      </c>
      <c r="K620" s="54" t="str">
        <f>IF(ISBLANK(Bac!$D185),"",Bac!F185)</f>
        <v/>
      </c>
      <c r="L620" s="54" t="str">
        <f>IF(ISBLANK(Bac!$D185),"",Bac!G185)</f>
        <v/>
      </c>
      <c r="M620" s="54" t="str">
        <f>IF(ISBLANK(Bac!$D185),"",Bac!H185)</f>
        <v/>
      </c>
      <c r="N620" s="54" t="str">
        <f>IF(ISBLANK(Bac!$D185),"",Bac!I185)</f>
        <v/>
      </c>
      <c r="O620" s="54" t="str">
        <f>IF(ISBLANK(Bac!$D185),"",Bac!J185)</f>
        <v/>
      </c>
      <c r="P620" s="54" t="str">
        <f>IF(ISBLANK(Bac!$D185),"",Bac!K185)</f>
        <v/>
      </c>
      <c r="Q620" s="65" t="e">
        <f>VLOOKUP($G620,Now!$B$14:$BA$1048576,2,FALSE)</f>
        <v>#N/A</v>
      </c>
      <c r="R620" s="65" t="e">
        <f>VLOOKUP($G620,For!$B$14:$BA$1048576,2,FALSE)</f>
        <v>#N/A</v>
      </c>
      <c r="S620" s="67">
        <f t="shared" si="9"/>
        <v>-9999</v>
      </c>
      <c r="U620" s="65" t="e">
        <f>VLOOKUP($G620,Bac!$B$14:$BA$1048576,11,FALSE)</f>
        <v>#N/A</v>
      </c>
      <c r="V620" s="65" t="e">
        <f>VLOOKUP($G620,Bac!$B$14:$BA$1048576,16,FALSE)</f>
        <v>#N/A</v>
      </c>
      <c r="W620" s="65" t="e">
        <f>VLOOKUP($G620,Now!$B$14:$BA$1048576,11,FALSE)</f>
        <v>#N/A</v>
      </c>
      <c r="X620" s="65" t="e">
        <f>VLOOKUP($G620,Now!$B$14:$BA$1048576,16,FALSE)</f>
        <v>#N/A</v>
      </c>
      <c r="Y620" s="65" t="e">
        <f>VLOOKUP($G620,For!$B$14:$BA$1048576,11,FALSE)</f>
        <v>#N/A</v>
      </c>
      <c r="Z620" s="65" t="e">
        <f>VLOOKUP($G620,For!$B$14:$BA$1048576,16,FALSE)</f>
        <v>#N/A</v>
      </c>
      <c r="AB620" s="72" t="e">
        <f>VLOOKUP($G620,For!$B$14:$BA$1048576,51,FALSE)</f>
        <v>#N/A</v>
      </c>
      <c r="AC620" s="72" t="e">
        <f>VLOOKUP($G620,For!$B$14:$BA$1048576,52,FALSE)</f>
        <v>#N/A</v>
      </c>
    </row>
    <row r="621" spans="7:29" x14ac:dyDescent="0.25">
      <c r="G621" s="54" t="str">
        <f>IF(ISBLANK(Bac!$D787),"",Bac!B787)</f>
        <v/>
      </c>
      <c r="H621" s="65" t="str">
        <f>IF(ISBLANK(Bac!$D787),"",Bac!C787)</f>
        <v/>
      </c>
      <c r="I621" s="54" t="str">
        <f>IF(ISBLANK(Bac!$D787),"",Bac!D787)</f>
        <v/>
      </c>
      <c r="J621" s="54" t="str">
        <f>IF(ISBLANK(Bac!$D787),"",Bac!E787)</f>
        <v/>
      </c>
      <c r="K621" s="54" t="str">
        <f>IF(ISBLANK(Bac!$D787),"",Bac!F787)</f>
        <v/>
      </c>
      <c r="L621" s="54" t="str">
        <f>IF(ISBLANK(Bac!$D787),"",Bac!G787)</f>
        <v/>
      </c>
      <c r="M621" s="54" t="str">
        <f>IF(ISBLANK(Bac!$D787),"",Bac!H787)</f>
        <v/>
      </c>
      <c r="N621" s="54" t="str">
        <f>IF(ISBLANK(Bac!$D787),"",Bac!I787)</f>
        <v/>
      </c>
      <c r="O621" s="54" t="str">
        <f>IF(ISBLANK(Bac!$D787),"",Bac!J787)</f>
        <v/>
      </c>
      <c r="P621" s="54" t="str">
        <f>IF(ISBLANK(Bac!$D787),"",Bac!K787)</f>
        <v/>
      </c>
      <c r="Q621" s="65" t="e">
        <f>VLOOKUP($G621,Now!$B$14:$BA$1048576,2,FALSE)</f>
        <v>#N/A</v>
      </c>
      <c r="R621" s="65" t="e">
        <f>VLOOKUP($G621,For!$B$14:$BA$1048576,2,FALSE)</f>
        <v>#N/A</v>
      </c>
      <c r="S621" s="67">
        <f t="shared" si="9"/>
        <v>-9999</v>
      </c>
      <c r="U621" s="65" t="e">
        <f>VLOOKUP($G621,Bac!$B$14:$BA$1048576,11,FALSE)</f>
        <v>#N/A</v>
      </c>
      <c r="V621" s="65" t="e">
        <f>VLOOKUP($G621,Bac!$B$14:$BA$1048576,16,FALSE)</f>
        <v>#N/A</v>
      </c>
      <c r="W621" s="65" t="e">
        <f>VLOOKUP($G621,Now!$B$14:$BA$1048576,11,FALSE)</f>
        <v>#N/A</v>
      </c>
      <c r="X621" s="65" t="e">
        <f>VLOOKUP($G621,Now!$B$14:$BA$1048576,16,FALSE)</f>
        <v>#N/A</v>
      </c>
      <c r="Y621" s="65" t="e">
        <f>VLOOKUP($G621,For!$B$14:$BA$1048576,11,FALSE)</f>
        <v>#N/A</v>
      </c>
      <c r="Z621" s="65" t="e">
        <f>VLOOKUP($G621,For!$B$14:$BA$1048576,16,FALSE)</f>
        <v>#N/A</v>
      </c>
      <c r="AB621" s="72" t="e">
        <f>VLOOKUP($G621,For!$B$14:$BA$1048576,51,FALSE)</f>
        <v>#N/A</v>
      </c>
      <c r="AC621" s="72" t="e">
        <f>VLOOKUP($G621,For!$B$14:$BA$1048576,52,FALSE)</f>
        <v>#N/A</v>
      </c>
    </row>
    <row r="622" spans="7:29" x14ac:dyDescent="0.25">
      <c r="G622" s="54" t="str">
        <f>IF(ISBLANK(Bac!$D1174),"",Bac!B1174)</f>
        <v/>
      </c>
      <c r="H622" s="65" t="str">
        <f>IF(ISBLANK(Bac!$D1174),"",Bac!C1174)</f>
        <v/>
      </c>
      <c r="I622" s="54" t="str">
        <f>IF(ISBLANK(Bac!$D1174),"",Bac!D1174)</f>
        <v/>
      </c>
      <c r="J622" s="54" t="str">
        <f>IF(ISBLANK(Bac!$D1174),"",Bac!E1174)</f>
        <v/>
      </c>
      <c r="K622" s="54" t="str">
        <f>IF(ISBLANK(Bac!$D1174),"",Bac!F1174)</f>
        <v/>
      </c>
      <c r="L622" s="54" t="str">
        <f>IF(ISBLANK(Bac!$D1174),"",Bac!G1174)</f>
        <v/>
      </c>
      <c r="M622" s="54" t="str">
        <f>IF(ISBLANK(Bac!$D1174),"",Bac!H1174)</f>
        <v/>
      </c>
      <c r="N622" s="54" t="str">
        <f>IF(ISBLANK(Bac!$D1174),"",Bac!I1174)</f>
        <v/>
      </c>
      <c r="O622" s="54" t="str">
        <f>IF(ISBLANK(Bac!$D1174),"",Bac!J1174)</f>
        <v/>
      </c>
      <c r="P622" s="54" t="str">
        <f>IF(ISBLANK(Bac!$D1174),"",Bac!K1174)</f>
        <v/>
      </c>
      <c r="Q622" s="65" t="e">
        <f>VLOOKUP($G622,Now!$B$14:$BA$1048576,2,FALSE)</f>
        <v>#N/A</v>
      </c>
      <c r="R622" s="65" t="e">
        <f>VLOOKUP($G622,For!$B$14:$BA$1048576,2,FALSE)</f>
        <v>#N/A</v>
      </c>
      <c r="S622" s="67">
        <f t="shared" si="9"/>
        <v>-9999</v>
      </c>
      <c r="U622" s="65" t="e">
        <f>VLOOKUP($G622,Bac!$B$14:$BA$1048576,11,FALSE)</f>
        <v>#N/A</v>
      </c>
      <c r="V622" s="65" t="e">
        <f>VLOOKUP($G622,Bac!$B$14:$BA$1048576,16,FALSE)</f>
        <v>#N/A</v>
      </c>
      <c r="W622" s="65" t="e">
        <f>VLOOKUP($G622,Now!$B$14:$BA$1048576,11,FALSE)</f>
        <v>#N/A</v>
      </c>
      <c r="X622" s="65" t="e">
        <f>VLOOKUP($G622,Now!$B$14:$BA$1048576,16,FALSE)</f>
        <v>#N/A</v>
      </c>
      <c r="Y622" s="65" t="e">
        <f>VLOOKUP($G622,For!$B$14:$BA$1048576,11,FALSE)</f>
        <v>#N/A</v>
      </c>
      <c r="Z622" s="65" t="e">
        <f>VLOOKUP($G622,For!$B$14:$BA$1048576,16,FALSE)</f>
        <v>#N/A</v>
      </c>
      <c r="AB622" s="72" t="e">
        <f>VLOOKUP($G622,For!$B$14:$BA$1048576,51,FALSE)</f>
        <v>#N/A</v>
      </c>
      <c r="AC622" s="72" t="e">
        <f>VLOOKUP($G622,For!$B$14:$BA$1048576,52,FALSE)</f>
        <v>#N/A</v>
      </c>
    </row>
    <row r="623" spans="7:29" x14ac:dyDescent="0.25">
      <c r="G623" s="54" t="str">
        <f>IF(ISBLANK(Bac!$D869),"",Bac!B869)</f>
        <v/>
      </c>
      <c r="H623" s="65" t="str">
        <f>IF(ISBLANK(Bac!$D869),"",Bac!C869)</f>
        <v/>
      </c>
      <c r="I623" s="54" t="str">
        <f>IF(ISBLANK(Bac!$D869),"",Bac!D869)</f>
        <v/>
      </c>
      <c r="J623" s="54" t="str">
        <f>IF(ISBLANK(Bac!$D869),"",Bac!E869)</f>
        <v/>
      </c>
      <c r="K623" s="54" t="str">
        <f>IF(ISBLANK(Bac!$D869),"",Bac!F869)</f>
        <v/>
      </c>
      <c r="L623" s="54" t="str">
        <f>IF(ISBLANK(Bac!$D869),"",Bac!G869)</f>
        <v/>
      </c>
      <c r="M623" s="54" t="str">
        <f>IF(ISBLANK(Bac!$D869),"",Bac!H869)</f>
        <v/>
      </c>
      <c r="N623" s="54" t="str">
        <f>IF(ISBLANK(Bac!$D869),"",Bac!I869)</f>
        <v/>
      </c>
      <c r="O623" s="54" t="str">
        <f>IF(ISBLANK(Bac!$D869),"",Bac!J869)</f>
        <v/>
      </c>
      <c r="P623" s="54" t="str">
        <f>IF(ISBLANK(Bac!$D869),"",Bac!K869)</f>
        <v/>
      </c>
      <c r="Q623" s="65" t="e">
        <f>VLOOKUP($G623,Now!$B$14:$BA$1048576,2,FALSE)</f>
        <v>#N/A</v>
      </c>
      <c r="R623" s="65" t="e">
        <f>VLOOKUP($G623,For!$B$14:$BA$1048576,2,FALSE)</f>
        <v>#N/A</v>
      </c>
      <c r="S623" s="67">
        <f t="shared" si="9"/>
        <v>-9999</v>
      </c>
      <c r="U623" s="65" t="e">
        <f>VLOOKUP($G623,Bac!$B$14:$BA$1048576,11,FALSE)</f>
        <v>#N/A</v>
      </c>
      <c r="V623" s="65" t="e">
        <f>VLOOKUP($G623,Bac!$B$14:$BA$1048576,16,FALSE)</f>
        <v>#N/A</v>
      </c>
      <c r="W623" s="65" t="e">
        <f>VLOOKUP($G623,Now!$B$14:$BA$1048576,11,FALSE)</f>
        <v>#N/A</v>
      </c>
      <c r="X623" s="65" t="e">
        <f>VLOOKUP($G623,Now!$B$14:$BA$1048576,16,FALSE)</f>
        <v>#N/A</v>
      </c>
      <c r="Y623" s="65" t="e">
        <f>VLOOKUP($G623,For!$B$14:$BA$1048576,11,FALSE)</f>
        <v>#N/A</v>
      </c>
      <c r="Z623" s="65" t="e">
        <f>VLOOKUP($G623,For!$B$14:$BA$1048576,16,FALSE)</f>
        <v>#N/A</v>
      </c>
      <c r="AB623" s="72" t="e">
        <f>VLOOKUP($G623,For!$B$14:$BA$1048576,51,FALSE)</f>
        <v>#N/A</v>
      </c>
      <c r="AC623" s="72" t="e">
        <f>VLOOKUP($G623,For!$B$14:$BA$1048576,52,FALSE)</f>
        <v>#N/A</v>
      </c>
    </row>
    <row r="624" spans="7:29" x14ac:dyDescent="0.25">
      <c r="G624" s="54" t="str">
        <f>IF(ISBLANK(Bac!$D399),"",Bac!B399)</f>
        <v/>
      </c>
      <c r="H624" s="65" t="str">
        <f>IF(ISBLANK(Bac!$D399),"",Bac!C399)</f>
        <v/>
      </c>
      <c r="I624" s="54" t="str">
        <f>IF(ISBLANK(Bac!$D399),"",Bac!D399)</f>
        <v/>
      </c>
      <c r="J624" s="54" t="str">
        <f>IF(ISBLANK(Bac!$D399),"",Bac!E399)</f>
        <v/>
      </c>
      <c r="K624" s="54" t="str">
        <f>IF(ISBLANK(Bac!$D399),"",Bac!F399)</f>
        <v/>
      </c>
      <c r="L624" s="54" t="str">
        <f>IF(ISBLANK(Bac!$D399),"",Bac!G399)</f>
        <v/>
      </c>
      <c r="M624" s="54" t="str">
        <f>IF(ISBLANK(Bac!$D399),"",Bac!H399)</f>
        <v/>
      </c>
      <c r="N624" s="54" t="str">
        <f>IF(ISBLANK(Bac!$D399),"",Bac!I399)</f>
        <v/>
      </c>
      <c r="O624" s="54" t="str">
        <f>IF(ISBLANK(Bac!$D399),"",Bac!J399)</f>
        <v/>
      </c>
      <c r="P624" s="54" t="str">
        <f>IF(ISBLANK(Bac!$D399),"",Bac!K399)</f>
        <v/>
      </c>
      <c r="Q624" s="65" t="e">
        <f>VLOOKUP($G624,Now!$B$14:$BA$1048576,2,FALSE)</f>
        <v>#N/A</v>
      </c>
      <c r="R624" s="65" t="e">
        <f>VLOOKUP($G624,For!$B$14:$BA$1048576,2,FALSE)</f>
        <v>#N/A</v>
      </c>
      <c r="S624" s="67">
        <f t="shared" si="9"/>
        <v>-9999</v>
      </c>
      <c r="U624" s="65" t="e">
        <f>VLOOKUP($G624,Bac!$B$14:$BA$1048576,11,FALSE)</f>
        <v>#N/A</v>
      </c>
      <c r="V624" s="65" t="e">
        <f>VLOOKUP($G624,Bac!$B$14:$BA$1048576,16,FALSE)</f>
        <v>#N/A</v>
      </c>
      <c r="W624" s="65" t="e">
        <f>VLOOKUP($G624,Now!$B$14:$BA$1048576,11,FALSE)</f>
        <v>#N/A</v>
      </c>
      <c r="X624" s="65" t="e">
        <f>VLOOKUP($G624,Now!$B$14:$BA$1048576,16,FALSE)</f>
        <v>#N/A</v>
      </c>
      <c r="Y624" s="65" t="e">
        <f>VLOOKUP($G624,For!$B$14:$BA$1048576,11,FALSE)</f>
        <v>#N/A</v>
      </c>
      <c r="Z624" s="65" t="e">
        <f>VLOOKUP($G624,For!$B$14:$BA$1048576,16,FALSE)</f>
        <v>#N/A</v>
      </c>
      <c r="AB624" s="72" t="e">
        <f>VLOOKUP($G624,For!$B$14:$BA$1048576,51,FALSE)</f>
        <v>#N/A</v>
      </c>
      <c r="AC624" s="72" t="e">
        <f>VLOOKUP($G624,For!$B$14:$BA$1048576,52,FALSE)</f>
        <v>#N/A</v>
      </c>
    </row>
    <row r="625" spans="7:29" x14ac:dyDescent="0.25">
      <c r="G625" s="54" t="str">
        <f>IF(ISBLANK(Bac!$D401),"",Bac!B401)</f>
        <v/>
      </c>
      <c r="H625" s="65" t="str">
        <f>IF(ISBLANK(Bac!$D401),"",Bac!C401)</f>
        <v/>
      </c>
      <c r="I625" s="54" t="str">
        <f>IF(ISBLANK(Bac!$D401),"",Bac!D401)</f>
        <v/>
      </c>
      <c r="J625" s="54" t="str">
        <f>IF(ISBLANK(Bac!$D401),"",Bac!E401)</f>
        <v/>
      </c>
      <c r="K625" s="54" t="str">
        <f>IF(ISBLANK(Bac!$D401),"",Bac!F401)</f>
        <v/>
      </c>
      <c r="L625" s="54" t="str">
        <f>IF(ISBLANK(Bac!$D401),"",Bac!G401)</f>
        <v/>
      </c>
      <c r="M625" s="54" t="str">
        <f>IF(ISBLANK(Bac!$D401),"",Bac!H401)</f>
        <v/>
      </c>
      <c r="N625" s="54" t="str">
        <f>IF(ISBLANK(Bac!$D401),"",Bac!I401)</f>
        <v/>
      </c>
      <c r="O625" s="54" t="str">
        <f>IF(ISBLANK(Bac!$D401),"",Bac!J401)</f>
        <v/>
      </c>
      <c r="P625" s="54" t="str">
        <f>IF(ISBLANK(Bac!$D401),"",Bac!K401)</f>
        <v/>
      </c>
      <c r="Q625" s="65" t="e">
        <f>VLOOKUP($G625,Now!$B$14:$BA$1048576,2,FALSE)</f>
        <v>#N/A</v>
      </c>
      <c r="R625" s="65" t="e">
        <f>VLOOKUP($G625,For!$B$14:$BA$1048576,2,FALSE)</f>
        <v>#N/A</v>
      </c>
      <c r="S625" s="67">
        <f t="shared" si="9"/>
        <v>-9999</v>
      </c>
      <c r="U625" s="65" t="e">
        <f>VLOOKUP($G625,Bac!$B$14:$BA$1048576,11,FALSE)</f>
        <v>#N/A</v>
      </c>
      <c r="V625" s="65" t="e">
        <f>VLOOKUP($G625,Bac!$B$14:$BA$1048576,16,FALSE)</f>
        <v>#N/A</v>
      </c>
      <c r="W625" s="65" t="e">
        <f>VLOOKUP($G625,Now!$B$14:$BA$1048576,11,FALSE)</f>
        <v>#N/A</v>
      </c>
      <c r="X625" s="65" t="e">
        <f>VLOOKUP($G625,Now!$B$14:$BA$1048576,16,FALSE)</f>
        <v>#N/A</v>
      </c>
      <c r="Y625" s="65" t="e">
        <f>VLOOKUP($G625,For!$B$14:$BA$1048576,11,FALSE)</f>
        <v>#N/A</v>
      </c>
      <c r="Z625" s="65" t="e">
        <f>VLOOKUP($G625,For!$B$14:$BA$1048576,16,FALSE)</f>
        <v>#N/A</v>
      </c>
      <c r="AB625" s="72" t="e">
        <f>VLOOKUP($G625,For!$B$14:$BA$1048576,51,FALSE)</f>
        <v>#N/A</v>
      </c>
      <c r="AC625" s="72" t="e">
        <f>VLOOKUP($G625,For!$B$14:$BA$1048576,52,FALSE)</f>
        <v>#N/A</v>
      </c>
    </row>
    <row r="626" spans="7:29" x14ac:dyDescent="0.25">
      <c r="G626" s="54" t="str">
        <f>IF(ISBLANK(Bac!$D1135),"",Bac!B1135)</f>
        <v/>
      </c>
      <c r="H626" s="65" t="str">
        <f>IF(ISBLANK(Bac!$D1135),"",Bac!C1135)</f>
        <v/>
      </c>
      <c r="I626" s="54" t="str">
        <f>IF(ISBLANK(Bac!$D1135),"",Bac!D1135)</f>
        <v/>
      </c>
      <c r="J626" s="54" t="str">
        <f>IF(ISBLANK(Bac!$D1135),"",Bac!E1135)</f>
        <v/>
      </c>
      <c r="K626" s="54" t="str">
        <f>IF(ISBLANK(Bac!$D1135),"",Bac!F1135)</f>
        <v/>
      </c>
      <c r="L626" s="54" t="str">
        <f>IF(ISBLANK(Bac!$D1135),"",Bac!G1135)</f>
        <v/>
      </c>
      <c r="M626" s="54" t="str">
        <f>IF(ISBLANK(Bac!$D1135),"",Bac!H1135)</f>
        <v/>
      </c>
      <c r="N626" s="54" t="str">
        <f>IF(ISBLANK(Bac!$D1135),"",Bac!I1135)</f>
        <v/>
      </c>
      <c r="O626" s="54" t="str">
        <f>IF(ISBLANK(Bac!$D1135),"",Bac!J1135)</f>
        <v/>
      </c>
      <c r="P626" s="54" t="str">
        <f>IF(ISBLANK(Bac!$D1135),"",Bac!K1135)</f>
        <v/>
      </c>
      <c r="Q626" s="65" t="e">
        <f>VLOOKUP($G626,Now!$B$14:$BA$1048576,2,FALSE)</f>
        <v>#N/A</v>
      </c>
      <c r="R626" s="65" t="e">
        <f>VLOOKUP($G626,For!$B$14:$BA$1048576,2,FALSE)</f>
        <v>#N/A</v>
      </c>
      <c r="S626" s="67">
        <f t="shared" si="9"/>
        <v>-9999</v>
      </c>
      <c r="U626" s="65" t="e">
        <f>VLOOKUP($G626,Bac!$B$14:$BA$1048576,11,FALSE)</f>
        <v>#N/A</v>
      </c>
      <c r="V626" s="65" t="e">
        <f>VLOOKUP($G626,Bac!$B$14:$BA$1048576,16,FALSE)</f>
        <v>#N/A</v>
      </c>
      <c r="W626" s="65" t="e">
        <f>VLOOKUP($G626,Now!$B$14:$BA$1048576,11,FALSE)</f>
        <v>#N/A</v>
      </c>
      <c r="X626" s="65" t="e">
        <f>VLOOKUP($G626,Now!$B$14:$BA$1048576,16,FALSE)</f>
        <v>#N/A</v>
      </c>
      <c r="Y626" s="65" t="e">
        <f>VLOOKUP($G626,For!$B$14:$BA$1048576,11,FALSE)</f>
        <v>#N/A</v>
      </c>
      <c r="Z626" s="65" t="e">
        <f>VLOOKUP($G626,For!$B$14:$BA$1048576,16,FALSE)</f>
        <v>#N/A</v>
      </c>
      <c r="AB626" s="72" t="e">
        <f>VLOOKUP($G626,For!$B$14:$BA$1048576,51,FALSE)</f>
        <v>#N/A</v>
      </c>
      <c r="AC626" s="72" t="e">
        <f>VLOOKUP($G626,For!$B$14:$BA$1048576,52,FALSE)</f>
        <v>#N/A</v>
      </c>
    </row>
    <row r="627" spans="7:29" x14ac:dyDescent="0.25">
      <c r="G627" s="54" t="str">
        <f>IF(ISBLANK(Bac!$D710),"",Bac!B710)</f>
        <v/>
      </c>
      <c r="H627" s="65" t="str">
        <f>IF(ISBLANK(Bac!$D710),"",Bac!C710)</f>
        <v/>
      </c>
      <c r="I627" s="54" t="str">
        <f>IF(ISBLANK(Bac!$D710),"",Bac!D710)</f>
        <v/>
      </c>
      <c r="J627" s="54" t="str">
        <f>IF(ISBLANK(Bac!$D710),"",Bac!E710)</f>
        <v/>
      </c>
      <c r="K627" s="54" t="str">
        <f>IF(ISBLANK(Bac!$D710),"",Bac!F710)</f>
        <v/>
      </c>
      <c r="L627" s="54" t="str">
        <f>IF(ISBLANK(Bac!$D710),"",Bac!G710)</f>
        <v/>
      </c>
      <c r="M627" s="54" t="str">
        <f>IF(ISBLANK(Bac!$D710),"",Bac!H710)</f>
        <v/>
      </c>
      <c r="N627" s="54" t="str">
        <f>IF(ISBLANK(Bac!$D710),"",Bac!I710)</f>
        <v/>
      </c>
      <c r="O627" s="54" t="str">
        <f>IF(ISBLANK(Bac!$D710),"",Bac!J710)</f>
        <v/>
      </c>
      <c r="P627" s="54" t="str">
        <f>IF(ISBLANK(Bac!$D710),"",Bac!K710)</f>
        <v/>
      </c>
      <c r="Q627" s="65" t="e">
        <f>VLOOKUP($G627,Now!$B$14:$BA$1048576,2,FALSE)</f>
        <v>#N/A</v>
      </c>
      <c r="R627" s="65" t="e">
        <f>VLOOKUP($G627,For!$B$14:$BA$1048576,2,FALSE)</f>
        <v>#N/A</v>
      </c>
      <c r="S627" s="67">
        <f t="shared" si="9"/>
        <v>-9999</v>
      </c>
      <c r="U627" s="65" t="e">
        <f>VLOOKUP($G627,Bac!$B$14:$BA$1048576,11,FALSE)</f>
        <v>#N/A</v>
      </c>
      <c r="V627" s="65" t="e">
        <f>VLOOKUP($G627,Bac!$B$14:$BA$1048576,16,FALSE)</f>
        <v>#N/A</v>
      </c>
      <c r="W627" s="65" t="e">
        <f>VLOOKUP($G627,Now!$B$14:$BA$1048576,11,FALSE)</f>
        <v>#N/A</v>
      </c>
      <c r="X627" s="65" t="e">
        <f>VLOOKUP($G627,Now!$B$14:$BA$1048576,16,FALSE)</f>
        <v>#N/A</v>
      </c>
      <c r="Y627" s="65" t="e">
        <f>VLOOKUP($G627,For!$B$14:$BA$1048576,11,FALSE)</f>
        <v>#N/A</v>
      </c>
      <c r="Z627" s="65" t="e">
        <f>VLOOKUP($G627,For!$B$14:$BA$1048576,16,FALSE)</f>
        <v>#N/A</v>
      </c>
      <c r="AB627" s="72" t="e">
        <f>VLOOKUP($G627,For!$B$14:$BA$1048576,51,FALSE)</f>
        <v>#N/A</v>
      </c>
      <c r="AC627" s="72" t="e">
        <f>VLOOKUP($G627,For!$B$14:$BA$1048576,52,FALSE)</f>
        <v>#N/A</v>
      </c>
    </row>
    <row r="628" spans="7:29" x14ac:dyDescent="0.25">
      <c r="G628" s="54" t="str">
        <f>IF(ISBLANK(Bac!$D511),"",Bac!B511)</f>
        <v/>
      </c>
      <c r="H628" s="65" t="str">
        <f>IF(ISBLANK(Bac!$D511),"",Bac!C511)</f>
        <v/>
      </c>
      <c r="I628" s="54" t="str">
        <f>IF(ISBLANK(Bac!$D511),"",Bac!D511)</f>
        <v/>
      </c>
      <c r="J628" s="54" t="str">
        <f>IF(ISBLANK(Bac!$D511),"",Bac!E511)</f>
        <v/>
      </c>
      <c r="K628" s="54" t="str">
        <f>IF(ISBLANK(Bac!$D511),"",Bac!F511)</f>
        <v/>
      </c>
      <c r="L628" s="54" t="str">
        <f>IF(ISBLANK(Bac!$D511),"",Bac!G511)</f>
        <v/>
      </c>
      <c r="M628" s="54" t="str">
        <f>IF(ISBLANK(Bac!$D511),"",Bac!H511)</f>
        <v/>
      </c>
      <c r="N628" s="54" t="str">
        <f>IF(ISBLANK(Bac!$D511),"",Bac!I511)</f>
        <v/>
      </c>
      <c r="O628" s="54" t="str">
        <f>IF(ISBLANK(Bac!$D511),"",Bac!J511)</f>
        <v/>
      </c>
      <c r="P628" s="54" t="str">
        <f>IF(ISBLANK(Bac!$D511),"",Bac!K511)</f>
        <v/>
      </c>
      <c r="Q628" s="65" t="e">
        <f>VLOOKUP($G628,Now!$B$14:$BA$1048576,2,FALSE)</f>
        <v>#N/A</v>
      </c>
      <c r="R628" s="65" t="e">
        <f>VLOOKUP($G628,For!$B$14:$BA$1048576,2,FALSE)</f>
        <v>#N/A</v>
      </c>
      <c r="S628" s="67">
        <f t="shared" si="9"/>
        <v>-9999</v>
      </c>
      <c r="U628" s="65" t="e">
        <f>VLOOKUP($G628,Bac!$B$14:$BA$1048576,11,FALSE)</f>
        <v>#N/A</v>
      </c>
      <c r="V628" s="65" t="e">
        <f>VLOOKUP($G628,Bac!$B$14:$BA$1048576,16,FALSE)</f>
        <v>#N/A</v>
      </c>
      <c r="W628" s="65" t="e">
        <f>VLOOKUP($G628,Now!$B$14:$BA$1048576,11,FALSE)</f>
        <v>#N/A</v>
      </c>
      <c r="X628" s="65" t="e">
        <f>VLOOKUP($G628,Now!$B$14:$BA$1048576,16,FALSE)</f>
        <v>#N/A</v>
      </c>
      <c r="Y628" s="65" t="e">
        <f>VLOOKUP($G628,For!$B$14:$BA$1048576,11,FALSE)</f>
        <v>#N/A</v>
      </c>
      <c r="Z628" s="65" t="e">
        <f>VLOOKUP($G628,For!$B$14:$BA$1048576,16,FALSE)</f>
        <v>#N/A</v>
      </c>
      <c r="AB628" s="72" t="e">
        <f>VLOOKUP($G628,For!$B$14:$BA$1048576,51,FALSE)</f>
        <v>#N/A</v>
      </c>
      <c r="AC628" s="72" t="e">
        <f>VLOOKUP($G628,For!$B$14:$BA$1048576,52,FALSE)</f>
        <v>#N/A</v>
      </c>
    </row>
    <row r="629" spans="7:29" x14ac:dyDescent="0.25">
      <c r="G629" s="54" t="str">
        <f>IF(ISBLANK(Bac!$D734),"",Bac!B734)</f>
        <v/>
      </c>
      <c r="H629" s="65" t="str">
        <f>IF(ISBLANK(Bac!$D734),"",Bac!C734)</f>
        <v/>
      </c>
      <c r="I629" s="54" t="str">
        <f>IF(ISBLANK(Bac!$D734),"",Bac!D734)</f>
        <v/>
      </c>
      <c r="J629" s="54" t="str">
        <f>IF(ISBLANK(Bac!$D734),"",Bac!E734)</f>
        <v/>
      </c>
      <c r="K629" s="54" t="str">
        <f>IF(ISBLANK(Bac!$D734),"",Bac!F734)</f>
        <v/>
      </c>
      <c r="L629" s="54" t="str">
        <f>IF(ISBLANK(Bac!$D734),"",Bac!G734)</f>
        <v/>
      </c>
      <c r="M629" s="54" t="str">
        <f>IF(ISBLANK(Bac!$D734),"",Bac!H734)</f>
        <v/>
      </c>
      <c r="N629" s="54" t="str">
        <f>IF(ISBLANK(Bac!$D734),"",Bac!I734)</f>
        <v/>
      </c>
      <c r="O629" s="54" t="str">
        <f>IF(ISBLANK(Bac!$D734),"",Bac!J734)</f>
        <v/>
      </c>
      <c r="P629" s="54" t="str">
        <f>IF(ISBLANK(Bac!$D734),"",Bac!K734)</f>
        <v/>
      </c>
      <c r="Q629" s="65" t="e">
        <f>VLOOKUP($G629,Now!$B$14:$BA$1048576,2,FALSE)</f>
        <v>#N/A</v>
      </c>
      <c r="R629" s="65" t="e">
        <f>VLOOKUP($G629,For!$B$14:$BA$1048576,2,FALSE)</f>
        <v>#N/A</v>
      </c>
      <c r="S629" s="67">
        <f t="shared" si="9"/>
        <v>-9999</v>
      </c>
      <c r="U629" s="65" t="e">
        <f>VLOOKUP($G629,Bac!$B$14:$BA$1048576,11,FALSE)</f>
        <v>#N/A</v>
      </c>
      <c r="V629" s="65" t="e">
        <f>VLOOKUP($G629,Bac!$B$14:$BA$1048576,16,FALSE)</f>
        <v>#N/A</v>
      </c>
      <c r="W629" s="65" t="e">
        <f>VLOOKUP($G629,Now!$B$14:$BA$1048576,11,FALSE)</f>
        <v>#N/A</v>
      </c>
      <c r="X629" s="65" t="e">
        <f>VLOOKUP($G629,Now!$B$14:$BA$1048576,16,FALSE)</f>
        <v>#N/A</v>
      </c>
      <c r="Y629" s="65" t="e">
        <f>VLOOKUP($G629,For!$B$14:$BA$1048576,11,FALSE)</f>
        <v>#N/A</v>
      </c>
      <c r="Z629" s="65" t="e">
        <f>VLOOKUP($G629,For!$B$14:$BA$1048576,16,FALSE)</f>
        <v>#N/A</v>
      </c>
      <c r="AB629" s="72" t="e">
        <f>VLOOKUP($G629,For!$B$14:$BA$1048576,51,FALSE)</f>
        <v>#N/A</v>
      </c>
      <c r="AC629" s="72" t="e">
        <f>VLOOKUP($G629,For!$B$14:$BA$1048576,52,FALSE)</f>
        <v>#N/A</v>
      </c>
    </row>
    <row r="630" spans="7:29" x14ac:dyDescent="0.25">
      <c r="G630" s="54" t="str">
        <f>IF(ISBLANK(Bac!$D882),"",Bac!B882)</f>
        <v/>
      </c>
      <c r="H630" s="65" t="str">
        <f>IF(ISBLANK(Bac!$D882),"",Bac!C882)</f>
        <v/>
      </c>
      <c r="I630" s="54" t="str">
        <f>IF(ISBLANK(Bac!$D882),"",Bac!D882)</f>
        <v/>
      </c>
      <c r="J630" s="54" t="str">
        <f>IF(ISBLANK(Bac!$D882),"",Bac!E882)</f>
        <v/>
      </c>
      <c r="K630" s="54" t="str">
        <f>IF(ISBLANK(Bac!$D882),"",Bac!F882)</f>
        <v/>
      </c>
      <c r="L630" s="54" t="str">
        <f>IF(ISBLANK(Bac!$D882),"",Bac!G882)</f>
        <v/>
      </c>
      <c r="M630" s="54" t="str">
        <f>IF(ISBLANK(Bac!$D882),"",Bac!H882)</f>
        <v/>
      </c>
      <c r="N630" s="54" t="str">
        <f>IF(ISBLANK(Bac!$D882),"",Bac!I882)</f>
        <v/>
      </c>
      <c r="O630" s="54" t="str">
        <f>IF(ISBLANK(Bac!$D882),"",Bac!J882)</f>
        <v/>
      </c>
      <c r="P630" s="54" t="str">
        <f>IF(ISBLANK(Bac!$D882),"",Bac!K882)</f>
        <v/>
      </c>
      <c r="Q630" s="65" t="e">
        <f>VLOOKUP($G630,Now!$B$14:$BA$1048576,2,FALSE)</f>
        <v>#N/A</v>
      </c>
      <c r="R630" s="65" t="e">
        <f>VLOOKUP($G630,For!$B$14:$BA$1048576,2,FALSE)</f>
        <v>#N/A</v>
      </c>
      <c r="S630" s="67">
        <f t="shared" si="9"/>
        <v>-9999</v>
      </c>
      <c r="U630" s="65" t="e">
        <f>VLOOKUP($G630,Bac!$B$14:$BA$1048576,11,FALSE)</f>
        <v>#N/A</v>
      </c>
      <c r="V630" s="65" t="e">
        <f>VLOOKUP($G630,Bac!$B$14:$BA$1048576,16,FALSE)</f>
        <v>#N/A</v>
      </c>
      <c r="W630" s="65" t="e">
        <f>VLOOKUP($G630,Now!$B$14:$BA$1048576,11,FALSE)</f>
        <v>#N/A</v>
      </c>
      <c r="X630" s="65" t="e">
        <f>VLOOKUP($G630,Now!$B$14:$BA$1048576,16,FALSE)</f>
        <v>#N/A</v>
      </c>
      <c r="Y630" s="65" t="e">
        <f>VLOOKUP($G630,For!$B$14:$BA$1048576,11,FALSE)</f>
        <v>#N/A</v>
      </c>
      <c r="Z630" s="65" t="e">
        <f>VLOOKUP($G630,For!$B$14:$BA$1048576,16,FALSE)</f>
        <v>#N/A</v>
      </c>
      <c r="AB630" s="72" t="e">
        <f>VLOOKUP($G630,For!$B$14:$BA$1048576,51,FALSE)</f>
        <v>#N/A</v>
      </c>
      <c r="AC630" s="72" t="e">
        <f>VLOOKUP($G630,For!$B$14:$BA$1048576,52,FALSE)</f>
        <v>#N/A</v>
      </c>
    </row>
    <row r="631" spans="7:29" x14ac:dyDescent="0.25">
      <c r="G631" s="54" t="str">
        <f>IF(ISBLANK(Bac!$D737),"",Bac!B737)</f>
        <v/>
      </c>
      <c r="H631" s="65" t="str">
        <f>IF(ISBLANK(Bac!$D737),"",Bac!C737)</f>
        <v/>
      </c>
      <c r="I631" s="54" t="str">
        <f>IF(ISBLANK(Bac!$D737),"",Bac!D737)</f>
        <v/>
      </c>
      <c r="J631" s="54" t="str">
        <f>IF(ISBLANK(Bac!$D737),"",Bac!E737)</f>
        <v/>
      </c>
      <c r="K631" s="54" t="str">
        <f>IF(ISBLANK(Bac!$D737),"",Bac!F737)</f>
        <v/>
      </c>
      <c r="L631" s="54" t="str">
        <f>IF(ISBLANK(Bac!$D737),"",Bac!G737)</f>
        <v/>
      </c>
      <c r="M631" s="54" t="str">
        <f>IF(ISBLANK(Bac!$D737),"",Bac!H737)</f>
        <v/>
      </c>
      <c r="N631" s="54" t="str">
        <f>IF(ISBLANK(Bac!$D737),"",Bac!I737)</f>
        <v/>
      </c>
      <c r="O631" s="54" t="str">
        <f>IF(ISBLANK(Bac!$D737),"",Bac!J737)</f>
        <v/>
      </c>
      <c r="P631" s="54" t="str">
        <f>IF(ISBLANK(Bac!$D737),"",Bac!K737)</f>
        <v/>
      </c>
      <c r="Q631" s="65" t="e">
        <f>VLOOKUP($G631,Now!$B$14:$BA$1048576,2,FALSE)</f>
        <v>#N/A</v>
      </c>
      <c r="R631" s="65" t="e">
        <f>VLOOKUP($G631,For!$B$14:$BA$1048576,2,FALSE)</f>
        <v>#N/A</v>
      </c>
      <c r="S631" s="67">
        <f t="shared" si="9"/>
        <v>-9999</v>
      </c>
      <c r="U631" s="65" t="e">
        <f>VLOOKUP($G631,Bac!$B$14:$BA$1048576,11,FALSE)</f>
        <v>#N/A</v>
      </c>
      <c r="V631" s="65" t="e">
        <f>VLOOKUP($G631,Bac!$B$14:$BA$1048576,16,FALSE)</f>
        <v>#N/A</v>
      </c>
      <c r="W631" s="65" t="e">
        <f>VLOOKUP($G631,Now!$B$14:$BA$1048576,11,FALSE)</f>
        <v>#N/A</v>
      </c>
      <c r="X631" s="65" t="e">
        <f>VLOOKUP($G631,Now!$B$14:$BA$1048576,16,FALSE)</f>
        <v>#N/A</v>
      </c>
      <c r="Y631" s="65" t="e">
        <f>VLOOKUP($G631,For!$B$14:$BA$1048576,11,FALSE)</f>
        <v>#N/A</v>
      </c>
      <c r="Z631" s="65" t="e">
        <f>VLOOKUP($G631,For!$B$14:$BA$1048576,16,FALSE)</f>
        <v>#N/A</v>
      </c>
      <c r="AB631" s="72" t="e">
        <f>VLOOKUP($G631,For!$B$14:$BA$1048576,51,FALSE)</f>
        <v>#N/A</v>
      </c>
      <c r="AC631" s="72" t="e">
        <f>VLOOKUP($G631,For!$B$14:$BA$1048576,52,FALSE)</f>
        <v>#N/A</v>
      </c>
    </row>
    <row r="632" spans="7:29" x14ac:dyDescent="0.25">
      <c r="G632" s="54" t="str">
        <f>IF(ISBLANK(Bac!$D164),"",Bac!B164)</f>
        <v/>
      </c>
      <c r="H632" s="65" t="str">
        <f>IF(ISBLANK(Bac!$D164),"",Bac!C164)</f>
        <v/>
      </c>
      <c r="I632" s="54" t="str">
        <f>IF(ISBLANK(Bac!$D164),"",Bac!D164)</f>
        <v/>
      </c>
      <c r="J632" s="54" t="str">
        <f>IF(ISBLANK(Bac!$D164),"",Bac!E164)</f>
        <v/>
      </c>
      <c r="K632" s="54" t="str">
        <f>IF(ISBLANK(Bac!$D164),"",Bac!F164)</f>
        <v/>
      </c>
      <c r="L632" s="54" t="str">
        <f>IF(ISBLANK(Bac!$D164),"",Bac!G164)</f>
        <v/>
      </c>
      <c r="M632" s="54" t="str">
        <f>IF(ISBLANK(Bac!$D164),"",Bac!H164)</f>
        <v/>
      </c>
      <c r="N632" s="54" t="str">
        <f>IF(ISBLANK(Bac!$D164),"",Bac!I164)</f>
        <v/>
      </c>
      <c r="O632" s="54" t="str">
        <f>IF(ISBLANK(Bac!$D164),"",Bac!J164)</f>
        <v/>
      </c>
      <c r="P632" s="54" t="str">
        <f>IF(ISBLANK(Bac!$D164),"",Bac!K164)</f>
        <v/>
      </c>
      <c r="Q632" s="65" t="e">
        <f>VLOOKUP($G632,Now!$B$14:$BA$1048576,2,FALSE)</f>
        <v>#N/A</v>
      </c>
      <c r="R632" s="65" t="e">
        <f>VLOOKUP($G632,For!$B$14:$BA$1048576,2,FALSE)</f>
        <v>#N/A</v>
      </c>
      <c r="S632" s="67">
        <f t="shared" si="9"/>
        <v>-9999</v>
      </c>
      <c r="U632" s="65" t="e">
        <f>VLOOKUP($G632,Bac!$B$14:$BA$1048576,11,FALSE)</f>
        <v>#N/A</v>
      </c>
      <c r="V632" s="65" t="e">
        <f>VLOOKUP($G632,Bac!$B$14:$BA$1048576,16,FALSE)</f>
        <v>#N/A</v>
      </c>
      <c r="W632" s="65" t="e">
        <f>VLOOKUP($G632,Now!$B$14:$BA$1048576,11,FALSE)</f>
        <v>#N/A</v>
      </c>
      <c r="X632" s="65" t="e">
        <f>VLOOKUP($G632,Now!$B$14:$BA$1048576,16,FALSE)</f>
        <v>#N/A</v>
      </c>
      <c r="Y632" s="65" t="e">
        <f>VLOOKUP($G632,For!$B$14:$BA$1048576,11,FALSE)</f>
        <v>#N/A</v>
      </c>
      <c r="Z632" s="65" t="e">
        <f>VLOOKUP($G632,For!$B$14:$BA$1048576,16,FALSE)</f>
        <v>#N/A</v>
      </c>
      <c r="AB632" s="72" t="e">
        <f>VLOOKUP($G632,For!$B$14:$BA$1048576,51,FALSE)</f>
        <v>#N/A</v>
      </c>
      <c r="AC632" s="72" t="e">
        <f>VLOOKUP($G632,For!$B$14:$BA$1048576,52,FALSE)</f>
        <v>#N/A</v>
      </c>
    </row>
    <row r="633" spans="7:29" x14ac:dyDescent="0.25">
      <c r="G633" s="54" t="str">
        <f>IF(ISBLANK(Bac!$D954),"",Bac!B954)</f>
        <v/>
      </c>
      <c r="H633" s="65" t="str">
        <f>IF(ISBLANK(Bac!$D954),"",Bac!C954)</f>
        <v/>
      </c>
      <c r="I633" s="54" t="str">
        <f>IF(ISBLANK(Bac!$D954),"",Bac!D954)</f>
        <v/>
      </c>
      <c r="J633" s="54" t="str">
        <f>IF(ISBLANK(Bac!$D954),"",Bac!E954)</f>
        <v/>
      </c>
      <c r="K633" s="54" t="str">
        <f>IF(ISBLANK(Bac!$D954),"",Bac!F954)</f>
        <v/>
      </c>
      <c r="L633" s="54" t="str">
        <f>IF(ISBLANK(Bac!$D954),"",Bac!G954)</f>
        <v/>
      </c>
      <c r="M633" s="54" t="str">
        <f>IF(ISBLANK(Bac!$D954),"",Bac!H954)</f>
        <v/>
      </c>
      <c r="N633" s="54" t="str">
        <f>IF(ISBLANK(Bac!$D954),"",Bac!I954)</f>
        <v/>
      </c>
      <c r="O633" s="54" t="str">
        <f>IF(ISBLANK(Bac!$D954),"",Bac!J954)</f>
        <v/>
      </c>
      <c r="P633" s="54" t="str">
        <f>IF(ISBLANK(Bac!$D954),"",Bac!K954)</f>
        <v/>
      </c>
      <c r="Q633" s="65" t="e">
        <f>VLOOKUP($G633,Now!$B$14:$BA$1048576,2,FALSE)</f>
        <v>#N/A</v>
      </c>
      <c r="R633" s="65" t="e">
        <f>VLOOKUP($G633,For!$B$14:$BA$1048576,2,FALSE)</f>
        <v>#N/A</v>
      </c>
      <c r="S633" s="67">
        <f t="shared" si="9"/>
        <v>-9999</v>
      </c>
      <c r="U633" s="65" t="e">
        <f>VLOOKUP($G633,Bac!$B$14:$BA$1048576,11,FALSE)</f>
        <v>#N/A</v>
      </c>
      <c r="V633" s="65" t="e">
        <f>VLOOKUP($G633,Bac!$B$14:$BA$1048576,16,FALSE)</f>
        <v>#N/A</v>
      </c>
      <c r="W633" s="65" t="e">
        <f>VLOOKUP($G633,Now!$B$14:$BA$1048576,11,FALSE)</f>
        <v>#N/A</v>
      </c>
      <c r="X633" s="65" t="e">
        <f>VLOOKUP($G633,Now!$B$14:$BA$1048576,16,FALSE)</f>
        <v>#N/A</v>
      </c>
      <c r="Y633" s="65" t="e">
        <f>VLOOKUP($G633,For!$B$14:$BA$1048576,11,FALSE)</f>
        <v>#N/A</v>
      </c>
      <c r="Z633" s="65" t="e">
        <f>VLOOKUP($G633,For!$B$14:$BA$1048576,16,FALSE)</f>
        <v>#N/A</v>
      </c>
      <c r="AB633" s="72" t="e">
        <f>VLOOKUP($G633,For!$B$14:$BA$1048576,51,FALSE)</f>
        <v>#N/A</v>
      </c>
      <c r="AC633" s="72" t="e">
        <f>VLOOKUP($G633,For!$B$14:$BA$1048576,52,FALSE)</f>
        <v>#N/A</v>
      </c>
    </row>
    <row r="634" spans="7:29" x14ac:dyDescent="0.25">
      <c r="G634" s="54" t="str">
        <f>IF(ISBLANK(Bac!$D889),"",Bac!B889)</f>
        <v/>
      </c>
      <c r="H634" s="65" t="str">
        <f>IF(ISBLANK(Bac!$D889),"",Bac!C889)</f>
        <v/>
      </c>
      <c r="I634" s="54" t="str">
        <f>IF(ISBLANK(Bac!$D889),"",Bac!D889)</f>
        <v/>
      </c>
      <c r="J634" s="54" t="str">
        <f>IF(ISBLANK(Bac!$D889),"",Bac!E889)</f>
        <v/>
      </c>
      <c r="K634" s="54" t="str">
        <f>IF(ISBLANK(Bac!$D889),"",Bac!F889)</f>
        <v/>
      </c>
      <c r="L634" s="54" t="str">
        <f>IF(ISBLANK(Bac!$D889),"",Bac!G889)</f>
        <v/>
      </c>
      <c r="M634" s="54" t="str">
        <f>IF(ISBLANK(Bac!$D889),"",Bac!H889)</f>
        <v/>
      </c>
      <c r="N634" s="54" t="str">
        <f>IF(ISBLANK(Bac!$D889),"",Bac!I889)</f>
        <v/>
      </c>
      <c r="O634" s="54" t="str">
        <f>IF(ISBLANK(Bac!$D889),"",Bac!J889)</f>
        <v/>
      </c>
      <c r="P634" s="54" t="str">
        <f>IF(ISBLANK(Bac!$D889),"",Bac!K889)</f>
        <v/>
      </c>
      <c r="Q634" s="65" t="e">
        <f>VLOOKUP($G634,Now!$B$14:$BA$1048576,2,FALSE)</f>
        <v>#N/A</v>
      </c>
      <c r="R634" s="65" t="e">
        <f>VLOOKUP($G634,For!$B$14:$BA$1048576,2,FALSE)</f>
        <v>#N/A</v>
      </c>
      <c r="S634" s="67">
        <f t="shared" si="9"/>
        <v>-9999</v>
      </c>
      <c r="U634" s="65" t="e">
        <f>VLOOKUP($G634,Bac!$B$14:$BA$1048576,11,FALSE)</f>
        <v>#N/A</v>
      </c>
      <c r="V634" s="65" t="e">
        <f>VLOOKUP($G634,Bac!$B$14:$BA$1048576,16,FALSE)</f>
        <v>#N/A</v>
      </c>
      <c r="W634" s="65" t="e">
        <f>VLOOKUP($G634,Now!$B$14:$BA$1048576,11,FALSE)</f>
        <v>#N/A</v>
      </c>
      <c r="X634" s="65" t="e">
        <f>VLOOKUP($G634,Now!$B$14:$BA$1048576,16,FALSE)</f>
        <v>#N/A</v>
      </c>
      <c r="Y634" s="65" t="e">
        <f>VLOOKUP($G634,For!$B$14:$BA$1048576,11,FALSE)</f>
        <v>#N/A</v>
      </c>
      <c r="Z634" s="65" t="e">
        <f>VLOOKUP($G634,For!$B$14:$BA$1048576,16,FALSE)</f>
        <v>#N/A</v>
      </c>
      <c r="AB634" s="72" t="e">
        <f>VLOOKUP($G634,For!$B$14:$BA$1048576,51,FALSE)</f>
        <v>#N/A</v>
      </c>
      <c r="AC634" s="72" t="e">
        <f>VLOOKUP($G634,For!$B$14:$BA$1048576,52,FALSE)</f>
        <v>#N/A</v>
      </c>
    </row>
    <row r="635" spans="7:29" x14ac:dyDescent="0.25">
      <c r="G635" s="54" t="str">
        <f>IF(ISBLANK(Bac!$D523),"",Bac!B523)</f>
        <v/>
      </c>
      <c r="H635" s="65" t="str">
        <f>IF(ISBLANK(Bac!$D523),"",Bac!C523)</f>
        <v/>
      </c>
      <c r="I635" s="54" t="str">
        <f>IF(ISBLANK(Bac!$D523),"",Bac!D523)</f>
        <v/>
      </c>
      <c r="J635" s="54" t="str">
        <f>IF(ISBLANK(Bac!$D523),"",Bac!E523)</f>
        <v/>
      </c>
      <c r="K635" s="54" t="str">
        <f>IF(ISBLANK(Bac!$D523),"",Bac!F523)</f>
        <v/>
      </c>
      <c r="L635" s="54" t="str">
        <f>IF(ISBLANK(Bac!$D523),"",Bac!G523)</f>
        <v/>
      </c>
      <c r="M635" s="54" t="str">
        <f>IF(ISBLANK(Bac!$D523),"",Bac!H523)</f>
        <v/>
      </c>
      <c r="N635" s="54" t="str">
        <f>IF(ISBLANK(Bac!$D523),"",Bac!I523)</f>
        <v/>
      </c>
      <c r="O635" s="54" t="str">
        <f>IF(ISBLANK(Bac!$D523),"",Bac!J523)</f>
        <v/>
      </c>
      <c r="P635" s="54" t="str">
        <f>IF(ISBLANK(Bac!$D523),"",Bac!K523)</f>
        <v/>
      </c>
      <c r="Q635" s="65" t="e">
        <f>VLOOKUP($G635,Now!$B$14:$BA$1048576,2,FALSE)</f>
        <v>#N/A</v>
      </c>
      <c r="R635" s="65" t="e">
        <f>VLOOKUP($G635,For!$B$14:$BA$1048576,2,FALSE)</f>
        <v>#N/A</v>
      </c>
      <c r="S635" s="67">
        <f t="shared" si="9"/>
        <v>-9999</v>
      </c>
      <c r="U635" s="65" t="e">
        <f>VLOOKUP($G635,Bac!$B$14:$BA$1048576,11,FALSE)</f>
        <v>#N/A</v>
      </c>
      <c r="V635" s="65" t="e">
        <f>VLOOKUP($G635,Bac!$B$14:$BA$1048576,16,FALSE)</f>
        <v>#N/A</v>
      </c>
      <c r="W635" s="65" t="e">
        <f>VLOOKUP($G635,Now!$B$14:$BA$1048576,11,FALSE)</f>
        <v>#N/A</v>
      </c>
      <c r="X635" s="65" t="e">
        <f>VLOOKUP($G635,Now!$B$14:$BA$1048576,16,FALSE)</f>
        <v>#N/A</v>
      </c>
      <c r="Y635" s="65" t="e">
        <f>VLOOKUP($G635,For!$B$14:$BA$1048576,11,FALSE)</f>
        <v>#N/A</v>
      </c>
      <c r="Z635" s="65" t="e">
        <f>VLOOKUP($G635,For!$B$14:$BA$1048576,16,FALSE)</f>
        <v>#N/A</v>
      </c>
      <c r="AB635" s="72" t="e">
        <f>VLOOKUP($G635,For!$B$14:$BA$1048576,51,FALSE)</f>
        <v>#N/A</v>
      </c>
      <c r="AC635" s="72" t="e">
        <f>VLOOKUP($G635,For!$B$14:$BA$1048576,52,FALSE)</f>
        <v>#N/A</v>
      </c>
    </row>
    <row r="636" spans="7:29" x14ac:dyDescent="0.25">
      <c r="G636" s="54" t="str">
        <f>IF(ISBLANK(Bac!$D751),"",Bac!B751)</f>
        <v/>
      </c>
      <c r="H636" s="65" t="str">
        <f>IF(ISBLANK(Bac!$D751),"",Bac!C751)</f>
        <v/>
      </c>
      <c r="I636" s="54" t="str">
        <f>IF(ISBLANK(Bac!$D751),"",Bac!D751)</f>
        <v/>
      </c>
      <c r="J636" s="54" t="str">
        <f>IF(ISBLANK(Bac!$D751),"",Bac!E751)</f>
        <v/>
      </c>
      <c r="K636" s="54" t="str">
        <f>IF(ISBLANK(Bac!$D751),"",Bac!F751)</f>
        <v/>
      </c>
      <c r="L636" s="54" t="str">
        <f>IF(ISBLANK(Bac!$D751),"",Bac!G751)</f>
        <v/>
      </c>
      <c r="M636" s="54" t="str">
        <f>IF(ISBLANK(Bac!$D751),"",Bac!H751)</f>
        <v/>
      </c>
      <c r="N636" s="54" t="str">
        <f>IF(ISBLANK(Bac!$D751),"",Bac!I751)</f>
        <v/>
      </c>
      <c r="O636" s="54" t="str">
        <f>IF(ISBLANK(Bac!$D751),"",Bac!J751)</f>
        <v/>
      </c>
      <c r="P636" s="54" t="str">
        <f>IF(ISBLANK(Bac!$D751),"",Bac!K751)</f>
        <v/>
      </c>
      <c r="Q636" s="65" t="e">
        <f>VLOOKUP($G636,Now!$B$14:$BA$1048576,2,FALSE)</f>
        <v>#N/A</v>
      </c>
      <c r="R636" s="65" t="e">
        <f>VLOOKUP($G636,For!$B$14:$BA$1048576,2,FALSE)</f>
        <v>#N/A</v>
      </c>
      <c r="S636" s="67">
        <f t="shared" si="9"/>
        <v>-9999</v>
      </c>
      <c r="U636" s="65" t="e">
        <f>VLOOKUP($G636,Bac!$B$14:$BA$1048576,11,FALSE)</f>
        <v>#N/A</v>
      </c>
      <c r="V636" s="65" t="e">
        <f>VLOOKUP($G636,Bac!$B$14:$BA$1048576,16,FALSE)</f>
        <v>#N/A</v>
      </c>
      <c r="W636" s="65" t="e">
        <f>VLOOKUP($G636,Now!$B$14:$BA$1048576,11,FALSE)</f>
        <v>#N/A</v>
      </c>
      <c r="X636" s="65" t="e">
        <f>VLOOKUP($G636,Now!$B$14:$BA$1048576,16,FALSE)</f>
        <v>#N/A</v>
      </c>
      <c r="Y636" s="65" t="e">
        <f>VLOOKUP($G636,For!$B$14:$BA$1048576,11,FALSE)</f>
        <v>#N/A</v>
      </c>
      <c r="Z636" s="65" t="e">
        <f>VLOOKUP($G636,For!$B$14:$BA$1048576,16,FALSE)</f>
        <v>#N/A</v>
      </c>
      <c r="AB636" s="72" t="e">
        <f>VLOOKUP($G636,For!$B$14:$BA$1048576,51,FALSE)</f>
        <v>#N/A</v>
      </c>
      <c r="AC636" s="72" t="e">
        <f>VLOOKUP($G636,For!$B$14:$BA$1048576,52,FALSE)</f>
        <v>#N/A</v>
      </c>
    </row>
    <row r="637" spans="7:29" x14ac:dyDescent="0.25">
      <c r="G637" s="54" t="str">
        <f>IF(ISBLANK(Bac!$D515),"",Bac!B515)</f>
        <v/>
      </c>
      <c r="H637" s="65" t="str">
        <f>IF(ISBLANK(Bac!$D515),"",Bac!C515)</f>
        <v/>
      </c>
      <c r="I637" s="54" t="str">
        <f>IF(ISBLANK(Bac!$D515),"",Bac!D515)</f>
        <v/>
      </c>
      <c r="J637" s="54" t="str">
        <f>IF(ISBLANK(Bac!$D515),"",Bac!E515)</f>
        <v/>
      </c>
      <c r="K637" s="54" t="str">
        <f>IF(ISBLANK(Bac!$D515),"",Bac!F515)</f>
        <v/>
      </c>
      <c r="L637" s="54" t="str">
        <f>IF(ISBLANK(Bac!$D515),"",Bac!G515)</f>
        <v/>
      </c>
      <c r="M637" s="54" t="str">
        <f>IF(ISBLANK(Bac!$D515),"",Bac!H515)</f>
        <v/>
      </c>
      <c r="N637" s="54" t="str">
        <f>IF(ISBLANK(Bac!$D515),"",Bac!I515)</f>
        <v/>
      </c>
      <c r="O637" s="54" t="str">
        <f>IF(ISBLANK(Bac!$D515),"",Bac!J515)</f>
        <v/>
      </c>
      <c r="P637" s="54" t="str">
        <f>IF(ISBLANK(Bac!$D515),"",Bac!K515)</f>
        <v/>
      </c>
      <c r="Q637" s="65" t="e">
        <f>VLOOKUP($G637,Now!$B$14:$BA$1048576,2,FALSE)</f>
        <v>#N/A</v>
      </c>
      <c r="R637" s="65" t="e">
        <f>VLOOKUP($G637,For!$B$14:$BA$1048576,2,FALSE)</f>
        <v>#N/A</v>
      </c>
      <c r="S637" s="67">
        <f t="shared" si="9"/>
        <v>-9999</v>
      </c>
      <c r="U637" s="65" t="e">
        <f>VLOOKUP($G637,Bac!$B$14:$BA$1048576,11,FALSE)</f>
        <v>#N/A</v>
      </c>
      <c r="V637" s="65" t="e">
        <f>VLOOKUP($G637,Bac!$B$14:$BA$1048576,16,FALSE)</f>
        <v>#N/A</v>
      </c>
      <c r="W637" s="65" t="e">
        <f>VLOOKUP($G637,Now!$B$14:$BA$1048576,11,FALSE)</f>
        <v>#N/A</v>
      </c>
      <c r="X637" s="65" t="e">
        <f>VLOOKUP($G637,Now!$B$14:$BA$1048576,16,FALSE)</f>
        <v>#N/A</v>
      </c>
      <c r="Y637" s="65" t="e">
        <f>VLOOKUP($G637,For!$B$14:$BA$1048576,11,FALSE)</f>
        <v>#N/A</v>
      </c>
      <c r="Z637" s="65" t="e">
        <f>VLOOKUP($G637,For!$B$14:$BA$1048576,16,FALSE)</f>
        <v>#N/A</v>
      </c>
      <c r="AB637" s="72" t="e">
        <f>VLOOKUP($G637,For!$B$14:$BA$1048576,51,FALSE)</f>
        <v>#N/A</v>
      </c>
      <c r="AC637" s="72" t="e">
        <f>VLOOKUP($G637,For!$B$14:$BA$1048576,52,FALSE)</f>
        <v>#N/A</v>
      </c>
    </row>
    <row r="638" spans="7:29" x14ac:dyDescent="0.25">
      <c r="G638" s="54" t="str">
        <f>IF(ISBLANK(Bac!$D909),"",Bac!B909)</f>
        <v/>
      </c>
      <c r="H638" s="65" t="str">
        <f>IF(ISBLANK(Bac!$D909),"",Bac!C909)</f>
        <v/>
      </c>
      <c r="I638" s="54" t="str">
        <f>IF(ISBLANK(Bac!$D909),"",Bac!D909)</f>
        <v/>
      </c>
      <c r="J638" s="54" t="str">
        <f>IF(ISBLANK(Bac!$D909),"",Bac!E909)</f>
        <v/>
      </c>
      <c r="K638" s="54" t="str">
        <f>IF(ISBLANK(Bac!$D909),"",Bac!F909)</f>
        <v/>
      </c>
      <c r="L638" s="54" t="str">
        <f>IF(ISBLANK(Bac!$D909),"",Bac!G909)</f>
        <v/>
      </c>
      <c r="M638" s="54" t="str">
        <f>IF(ISBLANK(Bac!$D909),"",Bac!H909)</f>
        <v/>
      </c>
      <c r="N638" s="54" t="str">
        <f>IF(ISBLANK(Bac!$D909),"",Bac!I909)</f>
        <v/>
      </c>
      <c r="O638" s="54" t="str">
        <f>IF(ISBLANK(Bac!$D909),"",Bac!J909)</f>
        <v/>
      </c>
      <c r="P638" s="54" t="str">
        <f>IF(ISBLANK(Bac!$D909),"",Bac!K909)</f>
        <v/>
      </c>
      <c r="Q638" s="65" t="e">
        <f>VLOOKUP($G638,Now!$B$14:$BA$1048576,2,FALSE)</f>
        <v>#N/A</v>
      </c>
      <c r="R638" s="65" t="e">
        <f>VLOOKUP($G638,For!$B$14:$BA$1048576,2,FALSE)</f>
        <v>#N/A</v>
      </c>
      <c r="S638" s="67">
        <f t="shared" si="9"/>
        <v>-9999</v>
      </c>
      <c r="U638" s="65" t="e">
        <f>VLOOKUP($G638,Bac!$B$14:$BA$1048576,11,FALSE)</f>
        <v>#N/A</v>
      </c>
      <c r="V638" s="65" t="e">
        <f>VLOOKUP($G638,Bac!$B$14:$BA$1048576,16,FALSE)</f>
        <v>#N/A</v>
      </c>
      <c r="W638" s="65" t="e">
        <f>VLOOKUP($G638,Now!$B$14:$BA$1048576,11,FALSE)</f>
        <v>#N/A</v>
      </c>
      <c r="X638" s="65" t="e">
        <f>VLOOKUP($G638,Now!$B$14:$BA$1048576,16,FALSE)</f>
        <v>#N/A</v>
      </c>
      <c r="Y638" s="65" t="e">
        <f>VLOOKUP($G638,For!$B$14:$BA$1048576,11,FALSE)</f>
        <v>#N/A</v>
      </c>
      <c r="Z638" s="65" t="e">
        <f>VLOOKUP($G638,For!$B$14:$BA$1048576,16,FALSE)</f>
        <v>#N/A</v>
      </c>
      <c r="AB638" s="72" t="e">
        <f>VLOOKUP($G638,For!$B$14:$BA$1048576,51,FALSE)</f>
        <v>#N/A</v>
      </c>
      <c r="AC638" s="72" t="e">
        <f>VLOOKUP($G638,For!$B$14:$BA$1048576,52,FALSE)</f>
        <v>#N/A</v>
      </c>
    </row>
    <row r="639" spans="7:29" x14ac:dyDescent="0.25">
      <c r="G639" s="54" t="str">
        <f>IF(ISBLANK(Bac!$D792),"",Bac!B792)</f>
        <v/>
      </c>
      <c r="H639" s="65" t="str">
        <f>IF(ISBLANK(Bac!$D792),"",Bac!C792)</f>
        <v/>
      </c>
      <c r="I639" s="54" t="str">
        <f>IF(ISBLANK(Bac!$D792),"",Bac!D792)</f>
        <v/>
      </c>
      <c r="J639" s="54" t="str">
        <f>IF(ISBLANK(Bac!$D792),"",Bac!E792)</f>
        <v/>
      </c>
      <c r="K639" s="54" t="str">
        <f>IF(ISBLANK(Bac!$D792),"",Bac!F792)</f>
        <v/>
      </c>
      <c r="L639" s="54" t="str">
        <f>IF(ISBLANK(Bac!$D792),"",Bac!G792)</f>
        <v/>
      </c>
      <c r="M639" s="54" t="str">
        <f>IF(ISBLANK(Bac!$D792),"",Bac!H792)</f>
        <v/>
      </c>
      <c r="N639" s="54" t="str">
        <f>IF(ISBLANK(Bac!$D792),"",Bac!I792)</f>
        <v/>
      </c>
      <c r="O639" s="54" t="str">
        <f>IF(ISBLANK(Bac!$D792),"",Bac!J792)</f>
        <v/>
      </c>
      <c r="P639" s="54" t="str">
        <f>IF(ISBLANK(Bac!$D792),"",Bac!K792)</f>
        <v/>
      </c>
      <c r="Q639" s="65" t="e">
        <f>VLOOKUP($G639,Now!$B$14:$BA$1048576,2,FALSE)</f>
        <v>#N/A</v>
      </c>
      <c r="R639" s="65" t="e">
        <f>VLOOKUP($G639,For!$B$14:$BA$1048576,2,FALSE)</f>
        <v>#N/A</v>
      </c>
      <c r="S639" s="67">
        <f t="shared" si="9"/>
        <v>-9999</v>
      </c>
      <c r="U639" s="65" t="e">
        <f>VLOOKUP($G639,Bac!$B$14:$BA$1048576,11,FALSE)</f>
        <v>#N/A</v>
      </c>
      <c r="V639" s="65" t="e">
        <f>VLOOKUP($G639,Bac!$B$14:$BA$1048576,16,FALSE)</f>
        <v>#N/A</v>
      </c>
      <c r="W639" s="65" t="e">
        <f>VLOOKUP($G639,Now!$B$14:$BA$1048576,11,FALSE)</f>
        <v>#N/A</v>
      </c>
      <c r="X639" s="65" t="e">
        <f>VLOOKUP($G639,Now!$B$14:$BA$1048576,16,FALSE)</f>
        <v>#N/A</v>
      </c>
      <c r="Y639" s="65" t="e">
        <f>VLOOKUP($G639,For!$B$14:$BA$1048576,11,FALSE)</f>
        <v>#N/A</v>
      </c>
      <c r="Z639" s="65" t="e">
        <f>VLOOKUP($G639,For!$B$14:$BA$1048576,16,FALSE)</f>
        <v>#N/A</v>
      </c>
      <c r="AB639" s="72" t="e">
        <f>VLOOKUP($G639,For!$B$14:$BA$1048576,51,FALSE)</f>
        <v>#N/A</v>
      </c>
      <c r="AC639" s="72" t="e">
        <f>VLOOKUP($G639,For!$B$14:$BA$1048576,52,FALSE)</f>
        <v>#N/A</v>
      </c>
    </row>
    <row r="640" spans="7:29" x14ac:dyDescent="0.25">
      <c r="G640" s="54" t="str">
        <f>IF(ISBLANK(Bac!$D933),"",Bac!B933)</f>
        <v/>
      </c>
      <c r="H640" s="65" t="str">
        <f>IF(ISBLANK(Bac!$D933),"",Bac!C933)</f>
        <v/>
      </c>
      <c r="I640" s="54" t="str">
        <f>IF(ISBLANK(Bac!$D933),"",Bac!D933)</f>
        <v/>
      </c>
      <c r="J640" s="54" t="str">
        <f>IF(ISBLANK(Bac!$D933),"",Bac!E933)</f>
        <v/>
      </c>
      <c r="K640" s="54" t="str">
        <f>IF(ISBLANK(Bac!$D933),"",Bac!F933)</f>
        <v/>
      </c>
      <c r="L640" s="54" t="str">
        <f>IF(ISBLANK(Bac!$D933),"",Bac!G933)</f>
        <v/>
      </c>
      <c r="M640" s="54" t="str">
        <f>IF(ISBLANK(Bac!$D933),"",Bac!H933)</f>
        <v/>
      </c>
      <c r="N640" s="54" t="str">
        <f>IF(ISBLANK(Bac!$D933),"",Bac!I933)</f>
        <v/>
      </c>
      <c r="O640" s="54" t="str">
        <f>IF(ISBLANK(Bac!$D933),"",Bac!J933)</f>
        <v/>
      </c>
      <c r="P640" s="54" t="str">
        <f>IF(ISBLANK(Bac!$D933),"",Bac!K933)</f>
        <v/>
      </c>
      <c r="Q640" s="65" t="e">
        <f>VLOOKUP($G640,Now!$B$14:$BA$1048576,2,FALSE)</f>
        <v>#N/A</v>
      </c>
      <c r="R640" s="65" t="e">
        <f>VLOOKUP($G640,For!$B$14:$BA$1048576,2,FALSE)</f>
        <v>#N/A</v>
      </c>
      <c r="S640" s="67">
        <f t="shared" si="9"/>
        <v>-9999</v>
      </c>
      <c r="U640" s="65" t="e">
        <f>VLOOKUP($G640,Bac!$B$14:$BA$1048576,11,FALSE)</f>
        <v>#N/A</v>
      </c>
      <c r="V640" s="65" t="e">
        <f>VLOOKUP($G640,Bac!$B$14:$BA$1048576,16,FALSE)</f>
        <v>#N/A</v>
      </c>
      <c r="W640" s="65" t="e">
        <f>VLOOKUP($G640,Now!$B$14:$BA$1048576,11,FALSE)</f>
        <v>#N/A</v>
      </c>
      <c r="X640" s="65" t="e">
        <f>VLOOKUP($G640,Now!$B$14:$BA$1048576,16,FALSE)</f>
        <v>#N/A</v>
      </c>
      <c r="Y640" s="65" t="e">
        <f>VLOOKUP($G640,For!$B$14:$BA$1048576,11,FALSE)</f>
        <v>#N/A</v>
      </c>
      <c r="Z640" s="65" t="e">
        <f>VLOOKUP($G640,For!$B$14:$BA$1048576,16,FALSE)</f>
        <v>#N/A</v>
      </c>
      <c r="AB640" s="72" t="e">
        <f>VLOOKUP($G640,For!$B$14:$BA$1048576,51,FALSE)</f>
        <v>#N/A</v>
      </c>
      <c r="AC640" s="72" t="e">
        <f>VLOOKUP($G640,For!$B$14:$BA$1048576,52,FALSE)</f>
        <v>#N/A</v>
      </c>
    </row>
    <row r="641" spans="7:29" x14ac:dyDescent="0.25">
      <c r="G641" s="54" t="str">
        <f>IF(ISBLANK(Bac!$D158),"",Bac!B158)</f>
        <v/>
      </c>
      <c r="H641" s="65" t="str">
        <f>IF(ISBLANK(Bac!$D158),"",Bac!C158)</f>
        <v/>
      </c>
      <c r="I641" s="54" t="str">
        <f>IF(ISBLANK(Bac!$D158),"",Bac!D158)</f>
        <v/>
      </c>
      <c r="J641" s="54" t="str">
        <f>IF(ISBLANK(Bac!$D158),"",Bac!E158)</f>
        <v/>
      </c>
      <c r="K641" s="54" t="str">
        <f>IF(ISBLANK(Bac!$D158),"",Bac!F158)</f>
        <v/>
      </c>
      <c r="L641" s="54" t="str">
        <f>IF(ISBLANK(Bac!$D158),"",Bac!G158)</f>
        <v/>
      </c>
      <c r="M641" s="54" t="str">
        <f>IF(ISBLANK(Bac!$D158),"",Bac!H158)</f>
        <v/>
      </c>
      <c r="N641" s="54" t="str">
        <f>IF(ISBLANK(Bac!$D158),"",Bac!I158)</f>
        <v/>
      </c>
      <c r="O641" s="54" t="str">
        <f>IF(ISBLANK(Bac!$D158),"",Bac!J158)</f>
        <v/>
      </c>
      <c r="P641" s="54" t="str">
        <f>IF(ISBLANK(Bac!$D158),"",Bac!K158)</f>
        <v/>
      </c>
      <c r="Q641" s="65" t="e">
        <f>VLOOKUP($G641,Now!$B$14:$BA$1048576,2,FALSE)</f>
        <v>#N/A</v>
      </c>
      <c r="R641" s="65" t="e">
        <f>VLOOKUP($G641,For!$B$14:$BA$1048576,2,FALSE)</f>
        <v>#N/A</v>
      </c>
      <c r="S641" s="67">
        <f t="shared" si="9"/>
        <v>-9999</v>
      </c>
      <c r="U641" s="65" t="e">
        <f>VLOOKUP($G641,Bac!$B$14:$BA$1048576,11,FALSE)</f>
        <v>#N/A</v>
      </c>
      <c r="V641" s="65" t="e">
        <f>VLOOKUP($G641,Bac!$B$14:$BA$1048576,16,FALSE)</f>
        <v>#N/A</v>
      </c>
      <c r="W641" s="65" t="e">
        <f>VLOOKUP($G641,Now!$B$14:$BA$1048576,11,FALSE)</f>
        <v>#N/A</v>
      </c>
      <c r="X641" s="65" t="e">
        <f>VLOOKUP($G641,Now!$B$14:$BA$1048576,16,FALSE)</f>
        <v>#N/A</v>
      </c>
      <c r="Y641" s="65" t="e">
        <f>VLOOKUP($G641,For!$B$14:$BA$1048576,11,FALSE)</f>
        <v>#N/A</v>
      </c>
      <c r="Z641" s="65" t="e">
        <f>VLOOKUP($G641,For!$B$14:$BA$1048576,16,FALSE)</f>
        <v>#N/A</v>
      </c>
      <c r="AB641" s="72" t="e">
        <f>VLOOKUP($G641,For!$B$14:$BA$1048576,51,FALSE)</f>
        <v>#N/A</v>
      </c>
      <c r="AC641" s="72" t="e">
        <f>VLOOKUP($G641,For!$B$14:$BA$1048576,52,FALSE)</f>
        <v>#N/A</v>
      </c>
    </row>
    <row r="642" spans="7:29" x14ac:dyDescent="0.25">
      <c r="G642" s="54" t="str">
        <f>IF(ISBLANK(Bac!$D733),"",Bac!B733)</f>
        <v/>
      </c>
      <c r="H642" s="65" t="str">
        <f>IF(ISBLANK(Bac!$D733),"",Bac!C733)</f>
        <v/>
      </c>
      <c r="I642" s="54" t="str">
        <f>IF(ISBLANK(Bac!$D733),"",Bac!D733)</f>
        <v/>
      </c>
      <c r="J642" s="54" t="str">
        <f>IF(ISBLANK(Bac!$D733),"",Bac!E733)</f>
        <v/>
      </c>
      <c r="K642" s="54" t="str">
        <f>IF(ISBLANK(Bac!$D733),"",Bac!F733)</f>
        <v/>
      </c>
      <c r="L642" s="54" t="str">
        <f>IF(ISBLANK(Bac!$D733),"",Bac!G733)</f>
        <v/>
      </c>
      <c r="M642" s="54" t="str">
        <f>IF(ISBLANK(Bac!$D733),"",Bac!H733)</f>
        <v/>
      </c>
      <c r="N642" s="54" t="str">
        <f>IF(ISBLANK(Bac!$D733),"",Bac!I733)</f>
        <v/>
      </c>
      <c r="O642" s="54" t="str">
        <f>IF(ISBLANK(Bac!$D733),"",Bac!J733)</f>
        <v/>
      </c>
      <c r="P642" s="54" t="str">
        <f>IF(ISBLANK(Bac!$D733),"",Bac!K733)</f>
        <v/>
      </c>
      <c r="Q642" s="65" t="e">
        <f>VLOOKUP($G642,Now!$B$14:$BA$1048576,2,FALSE)</f>
        <v>#N/A</v>
      </c>
      <c r="R642" s="65" t="e">
        <f>VLOOKUP($G642,For!$B$14:$BA$1048576,2,FALSE)</f>
        <v>#N/A</v>
      </c>
      <c r="S642" s="67">
        <f t="shared" si="9"/>
        <v>-9999</v>
      </c>
      <c r="U642" s="65" t="e">
        <f>VLOOKUP($G642,Bac!$B$14:$BA$1048576,11,FALSE)</f>
        <v>#N/A</v>
      </c>
      <c r="V642" s="65" t="e">
        <f>VLOOKUP($G642,Bac!$B$14:$BA$1048576,16,FALSE)</f>
        <v>#N/A</v>
      </c>
      <c r="W642" s="65" t="e">
        <f>VLOOKUP($G642,Now!$B$14:$BA$1048576,11,FALSE)</f>
        <v>#N/A</v>
      </c>
      <c r="X642" s="65" t="e">
        <f>VLOOKUP($G642,Now!$B$14:$BA$1048576,16,FALSE)</f>
        <v>#N/A</v>
      </c>
      <c r="Y642" s="65" t="e">
        <f>VLOOKUP($G642,For!$B$14:$BA$1048576,11,FALSE)</f>
        <v>#N/A</v>
      </c>
      <c r="Z642" s="65" t="e">
        <f>VLOOKUP($G642,For!$B$14:$BA$1048576,16,FALSE)</f>
        <v>#N/A</v>
      </c>
      <c r="AB642" s="72" t="e">
        <f>VLOOKUP($G642,For!$B$14:$BA$1048576,51,FALSE)</f>
        <v>#N/A</v>
      </c>
      <c r="AC642" s="72" t="e">
        <f>VLOOKUP($G642,For!$B$14:$BA$1048576,52,FALSE)</f>
        <v>#N/A</v>
      </c>
    </row>
    <row r="643" spans="7:29" x14ac:dyDescent="0.25">
      <c r="G643" s="54" t="str">
        <f>IF(ISBLANK(Bac!$D457),"",Bac!B457)</f>
        <v/>
      </c>
      <c r="H643" s="65" t="str">
        <f>IF(ISBLANK(Bac!$D457),"",Bac!C457)</f>
        <v/>
      </c>
      <c r="I643" s="54" t="str">
        <f>IF(ISBLANK(Bac!$D457),"",Bac!D457)</f>
        <v/>
      </c>
      <c r="J643" s="54" t="str">
        <f>IF(ISBLANK(Bac!$D457),"",Bac!E457)</f>
        <v/>
      </c>
      <c r="K643" s="54" t="str">
        <f>IF(ISBLANK(Bac!$D457),"",Bac!F457)</f>
        <v/>
      </c>
      <c r="L643" s="54" t="str">
        <f>IF(ISBLANK(Bac!$D457),"",Bac!G457)</f>
        <v/>
      </c>
      <c r="M643" s="54" t="str">
        <f>IF(ISBLANK(Bac!$D457),"",Bac!H457)</f>
        <v/>
      </c>
      <c r="N643" s="54" t="str">
        <f>IF(ISBLANK(Bac!$D457),"",Bac!I457)</f>
        <v/>
      </c>
      <c r="O643" s="54" t="str">
        <f>IF(ISBLANK(Bac!$D457),"",Bac!J457)</f>
        <v/>
      </c>
      <c r="P643" s="54" t="str">
        <f>IF(ISBLANK(Bac!$D457),"",Bac!K457)</f>
        <v/>
      </c>
      <c r="Q643" s="65" t="e">
        <f>VLOOKUP($G643,Now!$B$14:$BA$1048576,2,FALSE)</f>
        <v>#N/A</v>
      </c>
      <c r="R643" s="65" t="e">
        <f>VLOOKUP($G643,For!$B$14:$BA$1048576,2,FALSE)</f>
        <v>#N/A</v>
      </c>
      <c r="S643" s="67">
        <f t="shared" si="9"/>
        <v>-9999</v>
      </c>
      <c r="U643" s="65" t="e">
        <f>VLOOKUP($G643,Bac!$B$14:$BA$1048576,11,FALSE)</f>
        <v>#N/A</v>
      </c>
      <c r="V643" s="65" t="e">
        <f>VLOOKUP($G643,Bac!$B$14:$BA$1048576,16,FALSE)</f>
        <v>#N/A</v>
      </c>
      <c r="W643" s="65" t="e">
        <f>VLOOKUP($G643,Now!$B$14:$BA$1048576,11,FALSE)</f>
        <v>#N/A</v>
      </c>
      <c r="X643" s="65" t="e">
        <f>VLOOKUP($G643,Now!$B$14:$BA$1048576,16,FALSE)</f>
        <v>#N/A</v>
      </c>
      <c r="Y643" s="65" t="e">
        <f>VLOOKUP($G643,For!$B$14:$BA$1048576,11,FALSE)</f>
        <v>#N/A</v>
      </c>
      <c r="Z643" s="65" t="e">
        <f>VLOOKUP($G643,For!$B$14:$BA$1048576,16,FALSE)</f>
        <v>#N/A</v>
      </c>
      <c r="AB643" s="72" t="e">
        <f>VLOOKUP($G643,For!$B$14:$BA$1048576,51,FALSE)</f>
        <v>#N/A</v>
      </c>
      <c r="AC643" s="72" t="e">
        <f>VLOOKUP($G643,For!$B$14:$BA$1048576,52,FALSE)</f>
        <v>#N/A</v>
      </c>
    </row>
    <row r="644" spans="7:29" x14ac:dyDescent="0.25">
      <c r="G644" s="54" t="str">
        <f>IF(ISBLANK(Bac!$D337),"",Bac!B337)</f>
        <v/>
      </c>
      <c r="H644" s="65" t="str">
        <f>IF(ISBLANK(Bac!$D337),"",Bac!C337)</f>
        <v/>
      </c>
      <c r="I644" s="54" t="str">
        <f>IF(ISBLANK(Bac!$D337),"",Bac!D337)</f>
        <v/>
      </c>
      <c r="J644" s="54" t="str">
        <f>IF(ISBLANK(Bac!$D337),"",Bac!E337)</f>
        <v/>
      </c>
      <c r="K644" s="54" t="str">
        <f>IF(ISBLANK(Bac!$D337),"",Bac!F337)</f>
        <v/>
      </c>
      <c r="L644" s="54" t="str">
        <f>IF(ISBLANK(Bac!$D337),"",Bac!G337)</f>
        <v/>
      </c>
      <c r="M644" s="54" t="str">
        <f>IF(ISBLANK(Bac!$D337),"",Bac!H337)</f>
        <v/>
      </c>
      <c r="N644" s="54" t="str">
        <f>IF(ISBLANK(Bac!$D337),"",Bac!I337)</f>
        <v/>
      </c>
      <c r="O644" s="54" t="str">
        <f>IF(ISBLANK(Bac!$D337),"",Bac!J337)</f>
        <v/>
      </c>
      <c r="P644" s="54" t="str">
        <f>IF(ISBLANK(Bac!$D337),"",Bac!K337)</f>
        <v/>
      </c>
      <c r="Q644" s="65" t="e">
        <f>VLOOKUP($G644,Now!$B$14:$BA$1048576,2,FALSE)</f>
        <v>#N/A</v>
      </c>
      <c r="R644" s="65" t="e">
        <f>VLOOKUP($G644,For!$B$14:$BA$1048576,2,FALSE)</f>
        <v>#N/A</v>
      </c>
      <c r="S644" s="67">
        <f t="shared" si="9"/>
        <v>-9999</v>
      </c>
      <c r="U644" s="65" t="e">
        <f>VLOOKUP($G644,Bac!$B$14:$BA$1048576,11,FALSE)</f>
        <v>#N/A</v>
      </c>
      <c r="V644" s="65" t="e">
        <f>VLOOKUP($G644,Bac!$B$14:$BA$1048576,16,FALSE)</f>
        <v>#N/A</v>
      </c>
      <c r="W644" s="65" t="e">
        <f>VLOOKUP($G644,Now!$B$14:$BA$1048576,11,FALSE)</f>
        <v>#N/A</v>
      </c>
      <c r="X644" s="65" t="e">
        <f>VLOOKUP($G644,Now!$B$14:$BA$1048576,16,FALSE)</f>
        <v>#N/A</v>
      </c>
      <c r="Y644" s="65" t="e">
        <f>VLOOKUP($G644,For!$B$14:$BA$1048576,11,FALSE)</f>
        <v>#N/A</v>
      </c>
      <c r="Z644" s="65" t="e">
        <f>VLOOKUP($G644,For!$B$14:$BA$1048576,16,FALSE)</f>
        <v>#N/A</v>
      </c>
      <c r="AB644" s="72" t="e">
        <f>VLOOKUP($G644,For!$B$14:$BA$1048576,51,FALSE)</f>
        <v>#N/A</v>
      </c>
      <c r="AC644" s="72" t="e">
        <f>VLOOKUP($G644,For!$B$14:$BA$1048576,52,FALSE)</f>
        <v>#N/A</v>
      </c>
    </row>
    <row r="645" spans="7:29" x14ac:dyDescent="0.25">
      <c r="G645" s="54" t="str">
        <f>IF(ISBLANK(Bac!$D1138),"",Bac!B1138)</f>
        <v/>
      </c>
      <c r="H645" s="65" t="str">
        <f>IF(ISBLANK(Bac!$D1138),"",Bac!C1138)</f>
        <v/>
      </c>
      <c r="I645" s="54" t="str">
        <f>IF(ISBLANK(Bac!$D1138),"",Bac!D1138)</f>
        <v/>
      </c>
      <c r="J645" s="54" t="str">
        <f>IF(ISBLANK(Bac!$D1138),"",Bac!E1138)</f>
        <v/>
      </c>
      <c r="K645" s="54" t="str">
        <f>IF(ISBLANK(Bac!$D1138),"",Bac!F1138)</f>
        <v/>
      </c>
      <c r="L645" s="54" t="str">
        <f>IF(ISBLANK(Bac!$D1138),"",Bac!G1138)</f>
        <v/>
      </c>
      <c r="M645" s="54" t="str">
        <f>IF(ISBLANK(Bac!$D1138),"",Bac!H1138)</f>
        <v/>
      </c>
      <c r="N645" s="54" t="str">
        <f>IF(ISBLANK(Bac!$D1138),"",Bac!I1138)</f>
        <v/>
      </c>
      <c r="O645" s="54" t="str">
        <f>IF(ISBLANK(Bac!$D1138),"",Bac!J1138)</f>
        <v/>
      </c>
      <c r="P645" s="54" t="str">
        <f>IF(ISBLANK(Bac!$D1138),"",Bac!K1138)</f>
        <v/>
      </c>
      <c r="Q645" s="65" t="e">
        <f>VLOOKUP($G645,Now!$B$14:$BA$1048576,2,FALSE)</f>
        <v>#N/A</v>
      </c>
      <c r="R645" s="65" t="e">
        <f>VLOOKUP($G645,For!$B$14:$BA$1048576,2,FALSE)</f>
        <v>#N/A</v>
      </c>
      <c r="S645" s="67">
        <f t="shared" si="9"/>
        <v>-9999</v>
      </c>
      <c r="U645" s="65" t="e">
        <f>VLOOKUP($G645,Bac!$B$14:$BA$1048576,11,FALSE)</f>
        <v>#N/A</v>
      </c>
      <c r="V645" s="65" t="e">
        <f>VLOOKUP($G645,Bac!$B$14:$BA$1048576,16,FALSE)</f>
        <v>#N/A</v>
      </c>
      <c r="W645" s="65" t="e">
        <f>VLOOKUP($G645,Now!$B$14:$BA$1048576,11,FALSE)</f>
        <v>#N/A</v>
      </c>
      <c r="X645" s="65" t="e">
        <f>VLOOKUP($G645,Now!$B$14:$BA$1048576,16,FALSE)</f>
        <v>#N/A</v>
      </c>
      <c r="Y645" s="65" t="e">
        <f>VLOOKUP($G645,For!$B$14:$BA$1048576,11,FALSE)</f>
        <v>#N/A</v>
      </c>
      <c r="Z645" s="65" t="e">
        <f>VLOOKUP($G645,For!$B$14:$BA$1048576,16,FALSE)</f>
        <v>#N/A</v>
      </c>
      <c r="AB645" s="72" t="e">
        <f>VLOOKUP($G645,For!$B$14:$BA$1048576,51,FALSE)</f>
        <v>#N/A</v>
      </c>
      <c r="AC645" s="72" t="e">
        <f>VLOOKUP($G645,For!$B$14:$BA$1048576,52,FALSE)</f>
        <v>#N/A</v>
      </c>
    </row>
    <row r="646" spans="7:29" x14ac:dyDescent="0.25">
      <c r="G646" s="54" t="str">
        <f>IF(ISBLANK(Bac!$D513),"",Bac!B513)</f>
        <v/>
      </c>
      <c r="H646" s="65" t="str">
        <f>IF(ISBLANK(Bac!$D513),"",Bac!C513)</f>
        <v/>
      </c>
      <c r="I646" s="54" t="str">
        <f>IF(ISBLANK(Bac!$D513),"",Bac!D513)</f>
        <v/>
      </c>
      <c r="J646" s="54" t="str">
        <f>IF(ISBLANK(Bac!$D513),"",Bac!E513)</f>
        <v/>
      </c>
      <c r="K646" s="54" t="str">
        <f>IF(ISBLANK(Bac!$D513),"",Bac!F513)</f>
        <v/>
      </c>
      <c r="L646" s="54" t="str">
        <f>IF(ISBLANK(Bac!$D513),"",Bac!G513)</f>
        <v/>
      </c>
      <c r="M646" s="54" t="str">
        <f>IF(ISBLANK(Bac!$D513),"",Bac!H513)</f>
        <v/>
      </c>
      <c r="N646" s="54" t="str">
        <f>IF(ISBLANK(Bac!$D513),"",Bac!I513)</f>
        <v/>
      </c>
      <c r="O646" s="54" t="str">
        <f>IF(ISBLANK(Bac!$D513),"",Bac!J513)</f>
        <v/>
      </c>
      <c r="P646" s="54" t="str">
        <f>IF(ISBLANK(Bac!$D513),"",Bac!K513)</f>
        <v/>
      </c>
      <c r="Q646" s="65" t="e">
        <f>VLOOKUP($G646,Now!$B$14:$BA$1048576,2,FALSE)</f>
        <v>#N/A</v>
      </c>
      <c r="R646" s="65" t="e">
        <f>VLOOKUP($G646,For!$B$14:$BA$1048576,2,FALSE)</f>
        <v>#N/A</v>
      </c>
      <c r="S646" s="67">
        <f t="shared" si="9"/>
        <v>-9999</v>
      </c>
      <c r="U646" s="65" t="e">
        <f>VLOOKUP($G646,Bac!$B$14:$BA$1048576,11,FALSE)</f>
        <v>#N/A</v>
      </c>
      <c r="V646" s="65" t="e">
        <f>VLOOKUP($G646,Bac!$B$14:$BA$1048576,16,FALSE)</f>
        <v>#N/A</v>
      </c>
      <c r="W646" s="65" t="e">
        <f>VLOOKUP($G646,Now!$B$14:$BA$1048576,11,FALSE)</f>
        <v>#N/A</v>
      </c>
      <c r="X646" s="65" t="e">
        <f>VLOOKUP($G646,Now!$B$14:$BA$1048576,16,FALSE)</f>
        <v>#N/A</v>
      </c>
      <c r="Y646" s="65" t="e">
        <f>VLOOKUP($G646,For!$B$14:$BA$1048576,11,FALSE)</f>
        <v>#N/A</v>
      </c>
      <c r="Z646" s="65" t="e">
        <f>VLOOKUP($G646,For!$B$14:$BA$1048576,16,FALSE)</f>
        <v>#N/A</v>
      </c>
      <c r="AB646" s="72" t="e">
        <f>VLOOKUP($G646,For!$B$14:$BA$1048576,51,FALSE)</f>
        <v>#N/A</v>
      </c>
      <c r="AC646" s="72" t="e">
        <f>VLOOKUP($G646,For!$B$14:$BA$1048576,52,FALSE)</f>
        <v>#N/A</v>
      </c>
    </row>
    <row r="647" spans="7:29" x14ac:dyDescent="0.25">
      <c r="G647" s="54" t="str">
        <f>IF(ISBLANK(Bac!$D514),"",Bac!B514)</f>
        <v/>
      </c>
      <c r="H647" s="65" t="str">
        <f>IF(ISBLANK(Bac!$D514),"",Bac!C514)</f>
        <v/>
      </c>
      <c r="I647" s="54" t="str">
        <f>IF(ISBLANK(Bac!$D514),"",Bac!D514)</f>
        <v/>
      </c>
      <c r="J647" s="54" t="str">
        <f>IF(ISBLANK(Bac!$D514),"",Bac!E514)</f>
        <v/>
      </c>
      <c r="K647" s="54" t="str">
        <f>IF(ISBLANK(Bac!$D514),"",Bac!F514)</f>
        <v/>
      </c>
      <c r="L647" s="54" t="str">
        <f>IF(ISBLANK(Bac!$D514),"",Bac!G514)</f>
        <v/>
      </c>
      <c r="M647" s="54" t="str">
        <f>IF(ISBLANK(Bac!$D514),"",Bac!H514)</f>
        <v/>
      </c>
      <c r="N647" s="54" t="str">
        <f>IF(ISBLANK(Bac!$D514),"",Bac!I514)</f>
        <v/>
      </c>
      <c r="O647" s="54" t="str">
        <f>IF(ISBLANK(Bac!$D514),"",Bac!J514)</f>
        <v/>
      </c>
      <c r="P647" s="54" t="str">
        <f>IF(ISBLANK(Bac!$D514),"",Bac!K514)</f>
        <v/>
      </c>
      <c r="Q647" s="65" t="e">
        <f>VLOOKUP($G647,Now!$B$14:$BA$1048576,2,FALSE)</f>
        <v>#N/A</v>
      </c>
      <c r="R647" s="65" t="e">
        <f>VLOOKUP($G647,For!$B$14:$BA$1048576,2,FALSE)</f>
        <v>#N/A</v>
      </c>
      <c r="S647" s="67">
        <f t="shared" ref="S647:S710" si="10">IF(ISNUMBER(H647),(H647*$E$6+Q647*$E$7+R647*$E$8)/SUM($E$6:$E$8),-9999)</f>
        <v>-9999</v>
      </c>
      <c r="U647" s="65" t="e">
        <f>VLOOKUP($G647,Bac!$B$14:$BA$1048576,11,FALSE)</f>
        <v>#N/A</v>
      </c>
      <c r="V647" s="65" t="e">
        <f>VLOOKUP($G647,Bac!$B$14:$BA$1048576,16,FALSE)</f>
        <v>#N/A</v>
      </c>
      <c r="W647" s="65" t="e">
        <f>VLOOKUP($G647,Now!$B$14:$BA$1048576,11,FALSE)</f>
        <v>#N/A</v>
      </c>
      <c r="X647" s="65" t="e">
        <f>VLOOKUP($G647,Now!$B$14:$BA$1048576,16,FALSE)</f>
        <v>#N/A</v>
      </c>
      <c r="Y647" s="65" t="e">
        <f>VLOOKUP($G647,For!$B$14:$BA$1048576,11,FALSE)</f>
        <v>#N/A</v>
      </c>
      <c r="Z647" s="65" t="e">
        <f>VLOOKUP($G647,For!$B$14:$BA$1048576,16,FALSE)</f>
        <v>#N/A</v>
      </c>
      <c r="AB647" s="72" t="e">
        <f>VLOOKUP($G647,For!$B$14:$BA$1048576,51,FALSE)</f>
        <v>#N/A</v>
      </c>
      <c r="AC647" s="72" t="e">
        <f>VLOOKUP($G647,For!$B$14:$BA$1048576,52,FALSE)</f>
        <v>#N/A</v>
      </c>
    </row>
    <row r="648" spans="7:29" x14ac:dyDescent="0.25">
      <c r="G648" s="54" t="str">
        <f>IF(ISBLANK(Bac!$D375),"",Bac!B375)</f>
        <v/>
      </c>
      <c r="H648" s="65" t="str">
        <f>IF(ISBLANK(Bac!$D375),"",Bac!C375)</f>
        <v/>
      </c>
      <c r="I648" s="54" t="str">
        <f>IF(ISBLANK(Bac!$D375),"",Bac!D375)</f>
        <v/>
      </c>
      <c r="J648" s="54" t="str">
        <f>IF(ISBLANK(Bac!$D375),"",Bac!E375)</f>
        <v/>
      </c>
      <c r="K648" s="54" t="str">
        <f>IF(ISBLANK(Bac!$D375),"",Bac!F375)</f>
        <v/>
      </c>
      <c r="L648" s="54" t="str">
        <f>IF(ISBLANK(Bac!$D375),"",Bac!G375)</f>
        <v/>
      </c>
      <c r="M648" s="54" t="str">
        <f>IF(ISBLANK(Bac!$D375),"",Bac!H375)</f>
        <v/>
      </c>
      <c r="N648" s="54" t="str">
        <f>IF(ISBLANK(Bac!$D375),"",Bac!I375)</f>
        <v/>
      </c>
      <c r="O648" s="54" t="str">
        <f>IF(ISBLANK(Bac!$D375),"",Bac!J375)</f>
        <v/>
      </c>
      <c r="P648" s="54" t="str">
        <f>IF(ISBLANK(Bac!$D375),"",Bac!K375)</f>
        <v/>
      </c>
      <c r="Q648" s="65" t="e">
        <f>VLOOKUP($G648,Now!$B$14:$BA$1048576,2,FALSE)</f>
        <v>#N/A</v>
      </c>
      <c r="R648" s="65" t="e">
        <f>VLOOKUP($G648,For!$B$14:$BA$1048576,2,FALSE)</f>
        <v>#N/A</v>
      </c>
      <c r="S648" s="67">
        <f t="shared" si="10"/>
        <v>-9999</v>
      </c>
      <c r="U648" s="65" t="e">
        <f>VLOOKUP($G648,Bac!$B$14:$BA$1048576,11,FALSE)</f>
        <v>#N/A</v>
      </c>
      <c r="V648" s="65" t="e">
        <f>VLOOKUP($G648,Bac!$B$14:$BA$1048576,16,FALSE)</f>
        <v>#N/A</v>
      </c>
      <c r="W648" s="65" t="e">
        <f>VLOOKUP($G648,Now!$B$14:$BA$1048576,11,FALSE)</f>
        <v>#N/A</v>
      </c>
      <c r="X648" s="65" t="e">
        <f>VLOOKUP($G648,Now!$B$14:$BA$1048576,16,FALSE)</f>
        <v>#N/A</v>
      </c>
      <c r="Y648" s="65" t="e">
        <f>VLOOKUP($G648,For!$B$14:$BA$1048576,11,FALSE)</f>
        <v>#N/A</v>
      </c>
      <c r="Z648" s="65" t="e">
        <f>VLOOKUP($G648,For!$B$14:$BA$1048576,16,FALSE)</f>
        <v>#N/A</v>
      </c>
      <c r="AB648" s="72" t="e">
        <f>VLOOKUP($G648,For!$B$14:$BA$1048576,51,FALSE)</f>
        <v>#N/A</v>
      </c>
      <c r="AC648" s="72" t="e">
        <f>VLOOKUP($G648,For!$B$14:$BA$1048576,52,FALSE)</f>
        <v>#N/A</v>
      </c>
    </row>
    <row r="649" spans="7:29" x14ac:dyDescent="0.25">
      <c r="G649" s="54" t="str">
        <f>IF(ISBLANK(Bac!$D730),"",Bac!B730)</f>
        <v/>
      </c>
      <c r="H649" s="65" t="str">
        <f>IF(ISBLANK(Bac!$D730),"",Bac!C730)</f>
        <v/>
      </c>
      <c r="I649" s="54" t="str">
        <f>IF(ISBLANK(Bac!$D730),"",Bac!D730)</f>
        <v/>
      </c>
      <c r="J649" s="54" t="str">
        <f>IF(ISBLANK(Bac!$D730),"",Bac!E730)</f>
        <v/>
      </c>
      <c r="K649" s="54" t="str">
        <f>IF(ISBLANK(Bac!$D730),"",Bac!F730)</f>
        <v/>
      </c>
      <c r="L649" s="54" t="str">
        <f>IF(ISBLANK(Bac!$D730),"",Bac!G730)</f>
        <v/>
      </c>
      <c r="M649" s="54" t="str">
        <f>IF(ISBLANK(Bac!$D730),"",Bac!H730)</f>
        <v/>
      </c>
      <c r="N649" s="54" t="str">
        <f>IF(ISBLANK(Bac!$D730),"",Bac!I730)</f>
        <v/>
      </c>
      <c r="O649" s="54" t="str">
        <f>IF(ISBLANK(Bac!$D730),"",Bac!J730)</f>
        <v/>
      </c>
      <c r="P649" s="54" t="str">
        <f>IF(ISBLANK(Bac!$D730),"",Bac!K730)</f>
        <v/>
      </c>
      <c r="Q649" s="65" t="e">
        <f>VLOOKUP($G649,Now!$B$14:$BA$1048576,2,FALSE)</f>
        <v>#N/A</v>
      </c>
      <c r="R649" s="65" t="e">
        <f>VLOOKUP($G649,For!$B$14:$BA$1048576,2,FALSE)</f>
        <v>#N/A</v>
      </c>
      <c r="S649" s="67">
        <f t="shared" si="10"/>
        <v>-9999</v>
      </c>
      <c r="U649" s="65" t="e">
        <f>VLOOKUP($G649,Bac!$B$14:$BA$1048576,11,FALSE)</f>
        <v>#N/A</v>
      </c>
      <c r="V649" s="65" t="e">
        <f>VLOOKUP($G649,Bac!$B$14:$BA$1048576,16,FALSE)</f>
        <v>#N/A</v>
      </c>
      <c r="W649" s="65" t="e">
        <f>VLOOKUP($G649,Now!$B$14:$BA$1048576,11,FALSE)</f>
        <v>#N/A</v>
      </c>
      <c r="X649" s="65" t="e">
        <f>VLOOKUP($G649,Now!$B$14:$BA$1048576,16,FALSE)</f>
        <v>#N/A</v>
      </c>
      <c r="Y649" s="65" t="e">
        <f>VLOOKUP($G649,For!$B$14:$BA$1048576,11,FALSE)</f>
        <v>#N/A</v>
      </c>
      <c r="Z649" s="65" t="e">
        <f>VLOOKUP($G649,For!$B$14:$BA$1048576,16,FALSE)</f>
        <v>#N/A</v>
      </c>
      <c r="AB649" s="72" t="e">
        <f>VLOOKUP($G649,For!$B$14:$BA$1048576,51,FALSE)</f>
        <v>#N/A</v>
      </c>
      <c r="AC649" s="72" t="e">
        <f>VLOOKUP($G649,For!$B$14:$BA$1048576,52,FALSE)</f>
        <v>#N/A</v>
      </c>
    </row>
    <row r="650" spans="7:29" x14ac:dyDescent="0.25">
      <c r="G650" s="54" t="str">
        <f>IF(ISBLANK(Bac!$D1226),"",Bac!B1226)</f>
        <v/>
      </c>
      <c r="H650" s="65" t="str">
        <f>IF(ISBLANK(Bac!$D1226),"",Bac!C1226)</f>
        <v/>
      </c>
      <c r="I650" s="54" t="str">
        <f>IF(ISBLANK(Bac!$D1226),"",Bac!D1226)</f>
        <v/>
      </c>
      <c r="J650" s="54" t="str">
        <f>IF(ISBLANK(Bac!$D1226),"",Bac!E1226)</f>
        <v/>
      </c>
      <c r="K650" s="54" t="str">
        <f>IF(ISBLANK(Bac!$D1226),"",Bac!F1226)</f>
        <v/>
      </c>
      <c r="L650" s="54" t="str">
        <f>IF(ISBLANK(Bac!$D1226),"",Bac!G1226)</f>
        <v/>
      </c>
      <c r="M650" s="54" t="str">
        <f>IF(ISBLANK(Bac!$D1226),"",Bac!H1226)</f>
        <v/>
      </c>
      <c r="N650" s="54" t="str">
        <f>IF(ISBLANK(Bac!$D1226),"",Bac!I1226)</f>
        <v/>
      </c>
      <c r="O650" s="54" t="str">
        <f>IF(ISBLANK(Bac!$D1226),"",Bac!J1226)</f>
        <v/>
      </c>
      <c r="P650" s="54" t="str">
        <f>IF(ISBLANK(Bac!$D1226),"",Bac!K1226)</f>
        <v/>
      </c>
      <c r="Q650" s="65" t="e">
        <f>VLOOKUP($G650,Now!$B$14:$BA$1048576,2,FALSE)</f>
        <v>#N/A</v>
      </c>
      <c r="R650" s="65" t="e">
        <f>VLOOKUP($G650,For!$B$14:$BA$1048576,2,FALSE)</f>
        <v>#N/A</v>
      </c>
      <c r="S650" s="67">
        <f t="shared" si="10"/>
        <v>-9999</v>
      </c>
      <c r="U650" s="65" t="e">
        <f>VLOOKUP($G650,Bac!$B$14:$BA$1048576,11,FALSE)</f>
        <v>#N/A</v>
      </c>
      <c r="V650" s="65" t="e">
        <f>VLOOKUP($G650,Bac!$B$14:$BA$1048576,16,FALSE)</f>
        <v>#N/A</v>
      </c>
      <c r="W650" s="65" t="e">
        <f>VLOOKUP($G650,Now!$B$14:$BA$1048576,11,FALSE)</f>
        <v>#N/A</v>
      </c>
      <c r="X650" s="65" t="e">
        <f>VLOOKUP($G650,Now!$B$14:$BA$1048576,16,FALSE)</f>
        <v>#N/A</v>
      </c>
      <c r="Y650" s="65" t="e">
        <f>VLOOKUP($G650,For!$B$14:$BA$1048576,11,FALSE)</f>
        <v>#N/A</v>
      </c>
      <c r="Z650" s="65" t="e">
        <f>VLOOKUP($G650,For!$B$14:$BA$1048576,16,FALSE)</f>
        <v>#N/A</v>
      </c>
      <c r="AB650" s="72" t="e">
        <f>VLOOKUP($G650,For!$B$14:$BA$1048576,51,FALSE)</f>
        <v>#N/A</v>
      </c>
      <c r="AC650" s="72" t="e">
        <f>VLOOKUP($G650,For!$B$14:$BA$1048576,52,FALSE)</f>
        <v>#N/A</v>
      </c>
    </row>
    <row r="651" spans="7:29" x14ac:dyDescent="0.25">
      <c r="G651" s="54" t="str">
        <f>IF(ISBLANK(Bac!$D867),"",Bac!B867)</f>
        <v/>
      </c>
      <c r="H651" s="65" t="str">
        <f>IF(ISBLANK(Bac!$D867),"",Bac!C867)</f>
        <v/>
      </c>
      <c r="I651" s="54" t="str">
        <f>IF(ISBLANK(Bac!$D867),"",Bac!D867)</f>
        <v/>
      </c>
      <c r="J651" s="54" t="str">
        <f>IF(ISBLANK(Bac!$D867),"",Bac!E867)</f>
        <v/>
      </c>
      <c r="K651" s="54" t="str">
        <f>IF(ISBLANK(Bac!$D867),"",Bac!F867)</f>
        <v/>
      </c>
      <c r="L651" s="54" t="str">
        <f>IF(ISBLANK(Bac!$D867),"",Bac!G867)</f>
        <v/>
      </c>
      <c r="M651" s="54" t="str">
        <f>IF(ISBLANK(Bac!$D867),"",Bac!H867)</f>
        <v/>
      </c>
      <c r="N651" s="54" t="str">
        <f>IF(ISBLANK(Bac!$D867),"",Bac!I867)</f>
        <v/>
      </c>
      <c r="O651" s="54" t="str">
        <f>IF(ISBLANK(Bac!$D867),"",Bac!J867)</f>
        <v/>
      </c>
      <c r="P651" s="54" t="str">
        <f>IF(ISBLANK(Bac!$D867),"",Bac!K867)</f>
        <v/>
      </c>
      <c r="Q651" s="65" t="e">
        <f>VLOOKUP($G651,Now!$B$14:$BA$1048576,2,FALSE)</f>
        <v>#N/A</v>
      </c>
      <c r="R651" s="65" t="e">
        <f>VLOOKUP($G651,For!$B$14:$BA$1048576,2,FALSE)</f>
        <v>#N/A</v>
      </c>
      <c r="S651" s="67">
        <f t="shared" si="10"/>
        <v>-9999</v>
      </c>
      <c r="U651" s="65" t="e">
        <f>VLOOKUP($G651,Bac!$B$14:$BA$1048576,11,FALSE)</f>
        <v>#N/A</v>
      </c>
      <c r="V651" s="65" t="e">
        <f>VLOOKUP($G651,Bac!$B$14:$BA$1048576,16,FALSE)</f>
        <v>#N/A</v>
      </c>
      <c r="W651" s="65" t="e">
        <f>VLOOKUP($G651,Now!$B$14:$BA$1048576,11,FALSE)</f>
        <v>#N/A</v>
      </c>
      <c r="X651" s="65" t="e">
        <f>VLOOKUP($G651,Now!$B$14:$BA$1048576,16,FALSE)</f>
        <v>#N/A</v>
      </c>
      <c r="Y651" s="65" t="e">
        <f>VLOOKUP($G651,For!$B$14:$BA$1048576,11,FALSE)</f>
        <v>#N/A</v>
      </c>
      <c r="Z651" s="65" t="e">
        <f>VLOOKUP($G651,For!$B$14:$BA$1048576,16,FALSE)</f>
        <v>#N/A</v>
      </c>
      <c r="AB651" s="72" t="e">
        <f>VLOOKUP($G651,For!$B$14:$BA$1048576,51,FALSE)</f>
        <v>#N/A</v>
      </c>
      <c r="AC651" s="72" t="e">
        <f>VLOOKUP($G651,For!$B$14:$BA$1048576,52,FALSE)</f>
        <v>#N/A</v>
      </c>
    </row>
    <row r="652" spans="7:29" x14ac:dyDescent="0.25">
      <c r="G652" s="54" t="str">
        <f>IF(ISBLANK(Bac!$D530),"",Bac!B530)</f>
        <v/>
      </c>
      <c r="H652" s="65" t="str">
        <f>IF(ISBLANK(Bac!$D530),"",Bac!C530)</f>
        <v/>
      </c>
      <c r="I652" s="54" t="str">
        <f>IF(ISBLANK(Bac!$D530),"",Bac!D530)</f>
        <v/>
      </c>
      <c r="J652" s="54" t="str">
        <f>IF(ISBLANK(Bac!$D530),"",Bac!E530)</f>
        <v/>
      </c>
      <c r="K652" s="54" t="str">
        <f>IF(ISBLANK(Bac!$D530),"",Bac!F530)</f>
        <v/>
      </c>
      <c r="L652" s="54" t="str">
        <f>IF(ISBLANK(Bac!$D530),"",Bac!G530)</f>
        <v/>
      </c>
      <c r="M652" s="54" t="str">
        <f>IF(ISBLANK(Bac!$D530),"",Bac!H530)</f>
        <v/>
      </c>
      <c r="N652" s="54" t="str">
        <f>IF(ISBLANK(Bac!$D530),"",Bac!I530)</f>
        <v/>
      </c>
      <c r="O652" s="54" t="str">
        <f>IF(ISBLANK(Bac!$D530),"",Bac!J530)</f>
        <v/>
      </c>
      <c r="P652" s="54" t="str">
        <f>IF(ISBLANK(Bac!$D530),"",Bac!K530)</f>
        <v/>
      </c>
      <c r="Q652" s="65" t="e">
        <f>VLOOKUP($G652,Now!$B$14:$BA$1048576,2,FALSE)</f>
        <v>#N/A</v>
      </c>
      <c r="R652" s="65" t="e">
        <f>VLOOKUP($G652,For!$B$14:$BA$1048576,2,FALSE)</f>
        <v>#N/A</v>
      </c>
      <c r="S652" s="67">
        <f t="shared" si="10"/>
        <v>-9999</v>
      </c>
      <c r="U652" s="65" t="e">
        <f>VLOOKUP($G652,Bac!$B$14:$BA$1048576,11,FALSE)</f>
        <v>#N/A</v>
      </c>
      <c r="V652" s="65" t="e">
        <f>VLOOKUP($G652,Bac!$B$14:$BA$1048576,16,FALSE)</f>
        <v>#N/A</v>
      </c>
      <c r="W652" s="65" t="e">
        <f>VLOOKUP($G652,Now!$B$14:$BA$1048576,11,FALSE)</f>
        <v>#N/A</v>
      </c>
      <c r="X652" s="65" t="e">
        <f>VLOOKUP($G652,Now!$B$14:$BA$1048576,16,FALSE)</f>
        <v>#N/A</v>
      </c>
      <c r="Y652" s="65" t="e">
        <f>VLOOKUP($G652,For!$B$14:$BA$1048576,11,FALSE)</f>
        <v>#N/A</v>
      </c>
      <c r="Z652" s="65" t="e">
        <f>VLOOKUP($G652,For!$B$14:$BA$1048576,16,FALSE)</f>
        <v>#N/A</v>
      </c>
      <c r="AB652" s="72" t="e">
        <f>VLOOKUP($G652,For!$B$14:$BA$1048576,51,FALSE)</f>
        <v>#N/A</v>
      </c>
      <c r="AC652" s="72" t="e">
        <f>VLOOKUP($G652,For!$B$14:$BA$1048576,52,FALSE)</f>
        <v>#N/A</v>
      </c>
    </row>
    <row r="653" spans="7:29" x14ac:dyDescent="0.25">
      <c r="G653" s="54" t="str">
        <f>IF(ISBLANK(Bac!$D527),"",Bac!B527)</f>
        <v/>
      </c>
      <c r="H653" s="65" t="str">
        <f>IF(ISBLANK(Bac!$D527),"",Bac!C527)</f>
        <v/>
      </c>
      <c r="I653" s="54" t="str">
        <f>IF(ISBLANK(Bac!$D527),"",Bac!D527)</f>
        <v/>
      </c>
      <c r="J653" s="54" t="str">
        <f>IF(ISBLANK(Bac!$D527),"",Bac!E527)</f>
        <v/>
      </c>
      <c r="K653" s="54" t="str">
        <f>IF(ISBLANK(Bac!$D527),"",Bac!F527)</f>
        <v/>
      </c>
      <c r="L653" s="54" t="str">
        <f>IF(ISBLANK(Bac!$D527),"",Bac!G527)</f>
        <v/>
      </c>
      <c r="M653" s="54" t="str">
        <f>IF(ISBLANK(Bac!$D527),"",Bac!H527)</f>
        <v/>
      </c>
      <c r="N653" s="54" t="str">
        <f>IF(ISBLANK(Bac!$D527),"",Bac!I527)</f>
        <v/>
      </c>
      <c r="O653" s="54" t="str">
        <f>IF(ISBLANK(Bac!$D527),"",Bac!J527)</f>
        <v/>
      </c>
      <c r="P653" s="54" t="str">
        <f>IF(ISBLANK(Bac!$D527),"",Bac!K527)</f>
        <v/>
      </c>
      <c r="Q653" s="65" t="e">
        <f>VLOOKUP($G653,Now!$B$14:$BA$1048576,2,FALSE)</f>
        <v>#N/A</v>
      </c>
      <c r="R653" s="65" t="e">
        <f>VLOOKUP($G653,For!$B$14:$BA$1048576,2,FALSE)</f>
        <v>#N/A</v>
      </c>
      <c r="S653" s="67">
        <f t="shared" si="10"/>
        <v>-9999</v>
      </c>
      <c r="U653" s="65" t="e">
        <f>VLOOKUP($G653,Bac!$B$14:$BA$1048576,11,FALSE)</f>
        <v>#N/A</v>
      </c>
      <c r="V653" s="65" t="e">
        <f>VLOOKUP($G653,Bac!$B$14:$BA$1048576,16,FALSE)</f>
        <v>#N/A</v>
      </c>
      <c r="W653" s="65" t="e">
        <f>VLOOKUP($G653,Now!$B$14:$BA$1048576,11,FALSE)</f>
        <v>#N/A</v>
      </c>
      <c r="X653" s="65" t="e">
        <f>VLOOKUP($G653,Now!$B$14:$BA$1048576,16,FALSE)</f>
        <v>#N/A</v>
      </c>
      <c r="Y653" s="65" t="e">
        <f>VLOOKUP($G653,For!$B$14:$BA$1048576,11,FALSE)</f>
        <v>#N/A</v>
      </c>
      <c r="Z653" s="65" t="e">
        <f>VLOOKUP($G653,For!$B$14:$BA$1048576,16,FALSE)</f>
        <v>#N/A</v>
      </c>
      <c r="AB653" s="72" t="e">
        <f>VLOOKUP($G653,For!$B$14:$BA$1048576,51,FALSE)</f>
        <v>#N/A</v>
      </c>
      <c r="AC653" s="72" t="e">
        <f>VLOOKUP($G653,For!$B$14:$BA$1048576,52,FALSE)</f>
        <v>#N/A</v>
      </c>
    </row>
    <row r="654" spans="7:29" x14ac:dyDescent="0.25">
      <c r="G654" s="54" t="str">
        <f>IF(ISBLANK(Bac!$D554),"",Bac!B554)</f>
        <v/>
      </c>
      <c r="H654" s="65" t="str">
        <f>IF(ISBLANK(Bac!$D554),"",Bac!C554)</f>
        <v/>
      </c>
      <c r="I654" s="54" t="str">
        <f>IF(ISBLANK(Bac!$D554),"",Bac!D554)</f>
        <v/>
      </c>
      <c r="J654" s="54" t="str">
        <f>IF(ISBLANK(Bac!$D554),"",Bac!E554)</f>
        <v/>
      </c>
      <c r="K654" s="54" t="str">
        <f>IF(ISBLANK(Bac!$D554),"",Bac!F554)</f>
        <v/>
      </c>
      <c r="L654" s="54" t="str">
        <f>IF(ISBLANK(Bac!$D554),"",Bac!G554)</f>
        <v/>
      </c>
      <c r="M654" s="54" t="str">
        <f>IF(ISBLANK(Bac!$D554),"",Bac!H554)</f>
        <v/>
      </c>
      <c r="N654" s="54" t="str">
        <f>IF(ISBLANK(Bac!$D554),"",Bac!I554)</f>
        <v/>
      </c>
      <c r="O654" s="54" t="str">
        <f>IF(ISBLANK(Bac!$D554),"",Bac!J554)</f>
        <v/>
      </c>
      <c r="P654" s="54" t="str">
        <f>IF(ISBLANK(Bac!$D554),"",Bac!K554)</f>
        <v/>
      </c>
      <c r="Q654" s="65" t="e">
        <f>VLOOKUP($G654,Now!$B$14:$BA$1048576,2,FALSE)</f>
        <v>#N/A</v>
      </c>
      <c r="R654" s="65" t="e">
        <f>VLOOKUP($G654,For!$B$14:$BA$1048576,2,FALSE)</f>
        <v>#N/A</v>
      </c>
      <c r="S654" s="67">
        <f t="shared" si="10"/>
        <v>-9999</v>
      </c>
      <c r="U654" s="65" t="e">
        <f>VLOOKUP($G654,Bac!$B$14:$BA$1048576,11,FALSE)</f>
        <v>#N/A</v>
      </c>
      <c r="V654" s="65" t="e">
        <f>VLOOKUP($G654,Bac!$B$14:$BA$1048576,16,FALSE)</f>
        <v>#N/A</v>
      </c>
      <c r="W654" s="65" t="e">
        <f>VLOOKUP($G654,Now!$B$14:$BA$1048576,11,FALSE)</f>
        <v>#N/A</v>
      </c>
      <c r="X654" s="65" t="e">
        <f>VLOOKUP($G654,Now!$B$14:$BA$1048576,16,FALSE)</f>
        <v>#N/A</v>
      </c>
      <c r="Y654" s="65" t="e">
        <f>VLOOKUP($G654,For!$B$14:$BA$1048576,11,FALSE)</f>
        <v>#N/A</v>
      </c>
      <c r="Z654" s="65" t="e">
        <f>VLOOKUP($G654,For!$B$14:$BA$1048576,16,FALSE)</f>
        <v>#N/A</v>
      </c>
      <c r="AB654" s="72" t="e">
        <f>VLOOKUP($G654,For!$B$14:$BA$1048576,51,FALSE)</f>
        <v>#N/A</v>
      </c>
      <c r="AC654" s="72" t="e">
        <f>VLOOKUP($G654,For!$B$14:$BA$1048576,52,FALSE)</f>
        <v>#N/A</v>
      </c>
    </row>
    <row r="655" spans="7:29" x14ac:dyDescent="0.25">
      <c r="G655" s="54" t="str">
        <f>IF(ISBLANK(Bac!$D744),"",Bac!B744)</f>
        <v/>
      </c>
      <c r="H655" s="65" t="str">
        <f>IF(ISBLANK(Bac!$D744),"",Bac!C744)</f>
        <v/>
      </c>
      <c r="I655" s="54" t="str">
        <f>IF(ISBLANK(Bac!$D744),"",Bac!D744)</f>
        <v/>
      </c>
      <c r="J655" s="54" t="str">
        <f>IF(ISBLANK(Bac!$D744),"",Bac!E744)</f>
        <v/>
      </c>
      <c r="K655" s="54" t="str">
        <f>IF(ISBLANK(Bac!$D744),"",Bac!F744)</f>
        <v/>
      </c>
      <c r="L655" s="54" t="str">
        <f>IF(ISBLANK(Bac!$D744),"",Bac!G744)</f>
        <v/>
      </c>
      <c r="M655" s="54" t="str">
        <f>IF(ISBLANK(Bac!$D744),"",Bac!H744)</f>
        <v/>
      </c>
      <c r="N655" s="54" t="str">
        <f>IF(ISBLANK(Bac!$D744),"",Bac!I744)</f>
        <v/>
      </c>
      <c r="O655" s="54" t="str">
        <f>IF(ISBLANK(Bac!$D744),"",Bac!J744)</f>
        <v/>
      </c>
      <c r="P655" s="54" t="str">
        <f>IF(ISBLANK(Bac!$D744),"",Bac!K744)</f>
        <v/>
      </c>
      <c r="Q655" s="65" t="e">
        <f>VLOOKUP($G655,Now!$B$14:$BA$1048576,2,FALSE)</f>
        <v>#N/A</v>
      </c>
      <c r="R655" s="65" t="e">
        <f>VLOOKUP($G655,For!$B$14:$BA$1048576,2,FALSE)</f>
        <v>#N/A</v>
      </c>
      <c r="S655" s="67">
        <f t="shared" si="10"/>
        <v>-9999</v>
      </c>
      <c r="U655" s="65" t="e">
        <f>VLOOKUP($G655,Bac!$B$14:$BA$1048576,11,FALSE)</f>
        <v>#N/A</v>
      </c>
      <c r="V655" s="65" t="e">
        <f>VLOOKUP($G655,Bac!$B$14:$BA$1048576,16,FALSE)</f>
        <v>#N/A</v>
      </c>
      <c r="W655" s="65" t="e">
        <f>VLOOKUP($G655,Now!$B$14:$BA$1048576,11,FALSE)</f>
        <v>#N/A</v>
      </c>
      <c r="X655" s="65" t="e">
        <f>VLOOKUP($G655,Now!$B$14:$BA$1048576,16,FALSE)</f>
        <v>#N/A</v>
      </c>
      <c r="Y655" s="65" t="e">
        <f>VLOOKUP($G655,For!$B$14:$BA$1048576,11,FALSE)</f>
        <v>#N/A</v>
      </c>
      <c r="Z655" s="65" t="e">
        <f>VLOOKUP($G655,For!$B$14:$BA$1048576,16,FALSE)</f>
        <v>#N/A</v>
      </c>
      <c r="AB655" s="72" t="e">
        <f>VLOOKUP($G655,For!$B$14:$BA$1048576,51,FALSE)</f>
        <v>#N/A</v>
      </c>
      <c r="AC655" s="72" t="e">
        <f>VLOOKUP($G655,For!$B$14:$BA$1048576,52,FALSE)</f>
        <v>#N/A</v>
      </c>
    </row>
    <row r="656" spans="7:29" x14ac:dyDescent="0.25">
      <c r="G656" s="54" t="str">
        <f>IF(ISBLANK(Bac!$D394),"",Bac!B394)</f>
        <v/>
      </c>
      <c r="H656" s="65" t="str">
        <f>IF(ISBLANK(Bac!$D394),"",Bac!C394)</f>
        <v/>
      </c>
      <c r="I656" s="54" t="str">
        <f>IF(ISBLANK(Bac!$D394),"",Bac!D394)</f>
        <v/>
      </c>
      <c r="J656" s="54" t="str">
        <f>IF(ISBLANK(Bac!$D394),"",Bac!E394)</f>
        <v/>
      </c>
      <c r="K656" s="54" t="str">
        <f>IF(ISBLANK(Bac!$D394),"",Bac!F394)</f>
        <v/>
      </c>
      <c r="L656" s="54" t="str">
        <f>IF(ISBLANK(Bac!$D394),"",Bac!G394)</f>
        <v/>
      </c>
      <c r="M656" s="54" t="str">
        <f>IF(ISBLANK(Bac!$D394),"",Bac!H394)</f>
        <v/>
      </c>
      <c r="N656" s="54" t="str">
        <f>IF(ISBLANK(Bac!$D394),"",Bac!I394)</f>
        <v/>
      </c>
      <c r="O656" s="54" t="str">
        <f>IF(ISBLANK(Bac!$D394),"",Bac!J394)</f>
        <v/>
      </c>
      <c r="P656" s="54" t="str">
        <f>IF(ISBLANK(Bac!$D394),"",Bac!K394)</f>
        <v/>
      </c>
      <c r="Q656" s="65" t="e">
        <f>VLOOKUP($G656,Now!$B$14:$BA$1048576,2,FALSE)</f>
        <v>#N/A</v>
      </c>
      <c r="R656" s="65" t="e">
        <f>VLOOKUP($G656,For!$B$14:$BA$1048576,2,FALSE)</f>
        <v>#N/A</v>
      </c>
      <c r="S656" s="67">
        <f t="shared" si="10"/>
        <v>-9999</v>
      </c>
      <c r="U656" s="65" t="e">
        <f>VLOOKUP($G656,Bac!$B$14:$BA$1048576,11,FALSE)</f>
        <v>#N/A</v>
      </c>
      <c r="V656" s="65" t="e">
        <f>VLOOKUP($G656,Bac!$B$14:$BA$1048576,16,FALSE)</f>
        <v>#N/A</v>
      </c>
      <c r="W656" s="65" t="e">
        <f>VLOOKUP($G656,Now!$B$14:$BA$1048576,11,FALSE)</f>
        <v>#N/A</v>
      </c>
      <c r="X656" s="65" t="e">
        <f>VLOOKUP($G656,Now!$B$14:$BA$1048576,16,FALSE)</f>
        <v>#N/A</v>
      </c>
      <c r="Y656" s="65" t="e">
        <f>VLOOKUP($G656,For!$B$14:$BA$1048576,11,FALSE)</f>
        <v>#N/A</v>
      </c>
      <c r="Z656" s="65" t="e">
        <f>VLOOKUP($G656,For!$B$14:$BA$1048576,16,FALSE)</f>
        <v>#N/A</v>
      </c>
      <c r="AB656" s="72" t="e">
        <f>VLOOKUP($G656,For!$B$14:$BA$1048576,51,FALSE)</f>
        <v>#N/A</v>
      </c>
      <c r="AC656" s="72" t="e">
        <f>VLOOKUP($G656,For!$B$14:$BA$1048576,52,FALSE)</f>
        <v>#N/A</v>
      </c>
    </row>
    <row r="657" spans="7:29" x14ac:dyDescent="0.25">
      <c r="G657" s="54" t="str">
        <f>IF(ISBLANK(Bac!$D516),"",Bac!B516)</f>
        <v/>
      </c>
      <c r="H657" s="65" t="str">
        <f>IF(ISBLANK(Bac!$D516),"",Bac!C516)</f>
        <v/>
      </c>
      <c r="I657" s="54" t="str">
        <f>IF(ISBLANK(Bac!$D516),"",Bac!D516)</f>
        <v/>
      </c>
      <c r="J657" s="54" t="str">
        <f>IF(ISBLANK(Bac!$D516),"",Bac!E516)</f>
        <v/>
      </c>
      <c r="K657" s="54" t="str">
        <f>IF(ISBLANK(Bac!$D516),"",Bac!F516)</f>
        <v/>
      </c>
      <c r="L657" s="54" t="str">
        <f>IF(ISBLANK(Bac!$D516),"",Bac!G516)</f>
        <v/>
      </c>
      <c r="M657" s="54" t="str">
        <f>IF(ISBLANK(Bac!$D516),"",Bac!H516)</f>
        <v/>
      </c>
      <c r="N657" s="54" t="str">
        <f>IF(ISBLANK(Bac!$D516),"",Bac!I516)</f>
        <v/>
      </c>
      <c r="O657" s="54" t="str">
        <f>IF(ISBLANK(Bac!$D516),"",Bac!J516)</f>
        <v/>
      </c>
      <c r="P657" s="54" t="str">
        <f>IF(ISBLANK(Bac!$D516),"",Bac!K516)</f>
        <v/>
      </c>
      <c r="Q657" s="65" t="e">
        <f>VLOOKUP($G657,Now!$B$14:$BA$1048576,2,FALSE)</f>
        <v>#N/A</v>
      </c>
      <c r="R657" s="65" t="e">
        <f>VLOOKUP($G657,For!$B$14:$BA$1048576,2,FALSE)</f>
        <v>#N/A</v>
      </c>
      <c r="S657" s="67">
        <f t="shared" si="10"/>
        <v>-9999</v>
      </c>
      <c r="U657" s="65" t="e">
        <f>VLOOKUP($G657,Bac!$B$14:$BA$1048576,11,FALSE)</f>
        <v>#N/A</v>
      </c>
      <c r="V657" s="65" t="e">
        <f>VLOOKUP($G657,Bac!$B$14:$BA$1048576,16,FALSE)</f>
        <v>#N/A</v>
      </c>
      <c r="W657" s="65" t="e">
        <f>VLOOKUP($G657,Now!$B$14:$BA$1048576,11,FALSE)</f>
        <v>#N/A</v>
      </c>
      <c r="X657" s="65" t="e">
        <f>VLOOKUP($G657,Now!$B$14:$BA$1048576,16,FALSE)</f>
        <v>#N/A</v>
      </c>
      <c r="Y657" s="65" t="e">
        <f>VLOOKUP($G657,For!$B$14:$BA$1048576,11,FALSE)</f>
        <v>#N/A</v>
      </c>
      <c r="Z657" s="65" t="e">
        <f>VLOOKUP($G657,For!$B$14:$BA$1048576,16,FALSE)</f>
        <v>#N/A</v>
      </c>
      <c r="AB657" s="72" t="e">
        <f>VLOOKUP($G657,For!$B$14:$BA$1048576,51,FALSE)</f>
        <v>#N/A</v>
      </c>
      <c r="AC657" s="72" t="e">
        <f>VLOOKUP($G657,For!$B$14:$BA$1048576,52,FALSE)</f>
        <v>#N/A</v>
      </c>
    </row>
    <row r="658" spans="7:29" x14ac:dyDescent="0.25">
      <c r="G658" s="54" t="str">
        <f>IF(ISBLANK(Bac!$D262),"",Bac!B262)</f>
        <v/>
      </c>
      <c r="H658" s="65" t="str">
        <f>IF(ISBLANK(Bac!$D262),"",Bac!C262)</f>
        <v/>
      </c>
      <c r="I658" s="54" t="str">
        <f>IF(ISBLANK(Bac!$D262),"",Bac!D262)</f>
        <v/>
      </c>
      <c r="J658" s="54" t="str">
        <f>IF(ISBLANK(Bac!$D262),"",Bac!E262)</f>
        <v/>
      </c>
      <c r="K658" s="54" t="str">
        <f>IF(ISBLANK(Bac!$D262),"",Bac!F262)</f>
        <v/>
      </c>
      <c r="L658" s="54" t="str">
        <f>IF(ISBLANK(Bac!$D262),"",Bac!G262)</f>
        <v/>
      </c>
      <c r="M658" s="54" t="str">
        <f>IF(ISBLANK(Bac!$D262),"",Bac!H262)</f>
        <v/>
      </c>
      <c r="N658" s="54" t="str">
        <f>IF(ISBLANK(Bac!$D262),"",Bac!I262)</f>
        <v/>
      </c>
      <c r="O658" s="54" t="str">
        <f>IF(ISBLANK(Bac!$D262),"",Bac!J262)</f>
        <v/>
      </c>
      <c r="P658" s="54" t="str">
        <f>IF(ISBLANK(Bac!$D262),"",Bac!K262)</f>
        <v/>
      </c>
      <c r="Q658" s="65" t="e">
        <f>VLOOKUP($G658,Now!$B$14:$BA$1048576,2,FALSE)</f>
        <v>#N/A</v>
      </c>
      <c r="R658" s="65" t="e">
        <f>VLOOKUP($G658,For!$B$14:$BA$1048576,2,FALSE)</f>
        <v>#N/A</v>
      </c>
      <c r="S658" s="67">
        <f t="shared" si="10"/>
        <v>-9999</v>
      </c>
      <c r="U658" s="65" t="e">
        <f>VLOOKUP($G658,Bac!$B$14:$BA$1048576,11,FALSE)</f>
        <v>#N/A</v>
      </c>
      <c r="V658" s="65" t="e">
        <f>VLOOKUP($G658,Bac!$B$14:$BA$1048576,16,FALSE)</f>
        <v>#N/A</v>
      </c>
      <c r="W658" s="65" t="e">
        <f>VLOOKUP($G658,Now!$B$14:$BA$1048576,11,FALSE)</f>
        <v>#N/A</v>
      </c>
      <c r="X658" s="65" t="e">
        <f>VLOOKUP($G658,Now!$B$14:$BA$1048576,16,FALSE)</f>
        <v>#N/A</v>
      </c>
      <c r="Y658" s="65" t="e">
        <f>VLOOKUP($G658,For!$B$14:$BA$1048576,11,FALSE)</f>
        <v>#N/A</v>
      </c>
      <c r="Z658" s="65" t="e">
        <f>VLOOKUP($G658,For!$B$14:$BA$1048576,16,FALSE)</f>
        <v>#N/A</v>
      </c>
      <c r="AB658" s="72" t="e">
        <f>VLOOKUP($G658,For!$B$14:$BA$1048576,51,FALSE)</f>
        <v>#N/A</v>
      </c>
      <c r="AC658" s="72" t="e">
        <f>VLOOKUP($G658,For!$B$14:$BA$1048576,52,FALSE)</f>
        <v>#N/A</v>
      </c>
    </row>
    <row r="659" spans="7:29" x14ac:dyDescent="0.25">
      <c r="G659" s="54" t="str">
        <f>IF(ISBLANK(Bac!$D520),"",Bac!B520)</f>
        <v/>
      </c>
      <c r="H659" s="65" t="str">
        <f>IF(ISBLANK(Bac!$D520),"",Bac!C520)</f>
        <v/>
      </c>
      <c r="I659" s="54" t="str">
        <f>IF(ISBLANK(Bac!$D520),"",Bac!D520)</f>
        <v/>
      </c>
      <c r="J659" s="54" t="str">
        <f>IF(ISBLANK(Bac!$D520),"",Bac!E520)</f>
        <v/>
      </c>
      <c r="K659" s="54" t="str">
        <f>IF(ISBLANK(Bac!$D520),"",Bac!F520)</f>
        <v/>
      </c>
      <c r="L659" s="54" t="str">
        <f>IF(ISBLANK(Bac!$D520),"",Bac!G520)</f>
        <v/>
      </c>
      <c r="M659" s="54" t="str">
        <f>IF(ISBLANK(Bac!$D520),"",Bac!H520)</f>
        <v/>
      </c>
      <c r="N659" s="54" t="str">
        <f>IF(ISBLANK(Bac!$D520),"",Bac!I520)</f>
        <v/>
      </c>
      <c r="O659" s="54" t="str">
        <f>IF(ISBLANK(Bac!$D520),"",Bac!J520)</f>
        <v/>
      </c>
      <c r="P659" s="54" t="str">
        <f>IF(ISBLANK(Bac!$D520),"",Bac!K520)</f>
        <v/>
      </c>
      <c r="Q659" s="65" t="e">
        <f>VLOOKUP($G659,Now!$B$14:$BA$1048576,2,FALSE)</f>
        <v>#N/A</v>
      </c>
      <c r="R659" s="65" t="e">
        <f>VLOOKUP($G659,For!$B$14:$BA$1048576,2,FALSE)</f>
        <v>#N/A</v>
      </c>
      <c r="S659" s="67">
        <f t="shared" si="10"/>
        <v>-9999</v>
      </c>
      <c r="U659" s="65" t="e">
        <f>VLOOKUP($G659,Bac!$B$14:$BA$1048576,11,FALSE)</f>
        <v>#N/A</v>
      </c>
      <c r="V659" s="65" t="e">
        <f>VLOOKUP($G659,Bac!$B$14:$BA$1048576,16,FALSE)</f>
        <v>#N/A</v>
      </c>
      <c r="W659" s="65" t="e">
        <f>VLOOKUP($G659,Now!$B$14:$BA$1048576,11,FALSE)</f>
        <v>#N/A</v>
      </c>
      <c r="X659" s="65" t="e">
        <f>VLOOKUP($G659,Now!$B$14:$BA$1048576,16,FALSE)</f>
        <v>#N/A</v>
      </c>
      <c r="Y659" s="65" t="e">
        <f>VLOOKUP($G659,For!$B$14:$BA$1048576,11,FALSE)</f>
        <v>#N/A</v>
      </c>
      <c r="Z659" s="65" t="e">
        <f>VLOOKUP($G659,For!$B$14:$BA$1048576,16,FALSE)</f>
        <v>#N/A</v>
      </c>
      <c r="AB659" s="72" t="e">
        <f>VLOOKUP($G659,For!$B$14:$BA$1048576,51,FALSE)</f>
        <v>#N/A</v>
      </c>
      <c r="AC659" s="72" t="e">
        <f>VLOOKUP($G659,For!$B$14:$BA$1048576,52,FALSE)</f>
        <v>#N/A</v>
      </c>
    </row>
    <row r="660" spans="7:29" x14ac:dyDescent="0.25">
      <c r="G660" s="54" t="str">
        <f>IF(ISBLANK(Bac!$D191),"",Bac!B191)</f>
        <v/>
      </c>
      <c r="H660" s="65" t="str">
        <f>IF(ISBLANK(Bac!$D191),"",Bac!C191)</f>
        <v/>
      </c>
      <c r="I660" s="54" t="str">
        <f>IF(ISBLANK(Bac!$D191),"",Bac!D191)</f>
        <v/>
      </c>
      <c r="J660" s="54" t="str">
        <f>IF(ISBLANK(Bac!$D191),"",Bac!E191)</f>
        <v/>
      </c>
      <c r="K660" s="54" t="str">
        <f>IF(ISBLANK(Bac!$D191),"",Bac!F191)</f>
        <v/>
      </c>
      <c r="L660" s="54" t="str">
        <f>IF(ISBLANK(Bac!$D191),"",Bac!G191)</f>
        <v/>
      </c>
      <c r="M660" s="54" t="str">
        <f>IF(ISBLANK(Bac!$D191),"",Bac!H191)</f>
        <v/>
      </c>
      <c r="N660" s="54" t="str">
        <f>IF(ISBLANK(Bac!$D191),"",Bac!I191)</f>
        <v/>
      </c>
      <c r="O660" s="54" t="str">
        <f>IF(ISBLANK(Bac!$D191),"",Bac!J191)</f>
        <v/>
      </c>
      <c r="P660" s="54" t="str">
        <f>IF(ISBLANK(Bac!$D191),"",Bac!K191)</f>
        <v/>
      </c>
      <c r="Q660" s="65" t="e">
        <f>VLOOKUP($G660,Now!$B$14:$BA$1048576,2,FALSE)</f>
        <v>#N/A</v>
      </c>
      <c r="R660" s="65" t="e">
        <f>VLOOKUP($G660,For!$B$14:$BA$1048576,2,FALSE)</f>
        <v>#N/A</v>
      </c>
      <c r="S660" s="67">
        <f t="shared" si="10"/>
        <v>-9999</v>
      </c>
      <c r="U660" s="65" t="e">
        <f>VLOOKUP($G660,Bac!$B$14:$BA$1048576,11,FALSE)</f>
        <v>#N/A</v>
      </c>
      <c r="V660" s="65" t="e">
        <f>VLOOKUP($G660,Bac!$B$14:$BA$1048576,16,FALSE)</f>
        <v>#N/A</v>
      </c>
      <c r="W660" s="65" t="e">
        <f>VLOOKUP($G660,Now!$B$14:$BA$1048576,11,FALSE)</f>
        <v>#N/A</v>
      </c>
      <c r="X660" s="65" t="e">
        <f>VLOOKUP($G660,Now!$B$14:$BA$1048576,16,FALSE)</f>
        <v>#N/A</v>
      </c>
      <c r="Y660" s="65" t="e">
        <f>VLOOKUP($G660,For!$B$14:$BA$1048576,11,FALSE)</f>
        <v>#N/A</v>
      </c>
      <c r="Z660" s="65" t="e">
        <f>VLOOKUP($G660,For!$B$14:$BA$1048576,16,FALSE)</f>
        <v>#N/A</v>
      </c>
      <c r="AB660" s="72" t="e">
        <f>VLOOKUP($G660,For!$B$14:$BA$1048576,51,FALSE)</f>
        <v>#N/A</v>
      </c>
      <c r="AC660" s="72" t="e">
        <f>VLOOKUP($G660,For!$B$14:$BA$1048576,52,FALSE)</f>
        <v>#N/A</v>
      </c>
    </row>
    <row r="661" spans="7:29" x14ac:dyDescent="0.25">
      <c r="G661" s="54" t="str">
        <f>IF(ISBLANK(Bac!$D297),"",Bac!B297)</f>
        <v/>
      </c>
      <c r="H661" s="65" t="str">
        <f>IF(ISBLANK(Bac!$D297),"",Bac!C297)</f>
        <v/>
      </c>
      <c r="I661" s="54" t="str">
        <f>IF(ISBLANK(Bac!$D297),"",Bac!D297)</f>
        <v/>
      </c>
      <c r="J661" s="54" t="str">
        <f>IF(ISBLANK(Bac!$D297),"",Bac!E297)</f>
        <v/>
      </c>
      <c r="K661" s="54" t="str">
        <f>IF(ISBLANK(Bac!$D297),"",Bac!F297)</f>
        <v/>
      </c>
      <c r="L661" s="54" t="str">
        <f>IF(ISBLANK(Bac!$D297),"",Bac!G297)</f>
        <v/>
      </c>
      <c r="M661" s="54" t="str">
        <f>IF(ISBLANK(Bac!$D297),"",Bac!H297)</f>
        <v/>
      </c>
      <c r="N661" s="54" t="str">
        <f>IF(ISBLANK(Bac!$D297),"",Bac!I297)</f>
        <v/>
      </c>
      <c r="O661" s="54" t="str">
        <f>IF(ISBLANK(Bac!$D297),"",Bac!J297)</f>
        <v/>
      </c>
      <c r="P661" s="54" t="str">
        <f>IF(ISBLANK(Bac!$D297),"",Bac!K297)</f>
        <v/>
      </c>
      <c r="Q661" s="65" t="e">
        <f>VLOOKUP($G661,Now!$B$14:$BA$1048576,2,FALSE)</f>
        <v>#N/A</v>
      </c>
      <c r="R661" s="65" t="e">
        <f>VLOOKUP($G661,For!$B$14:$BA$1048576,2,FALSE)</f>
        <v>#N/A</v>
      </c>
      <c r="S661" s="67">
        <f t="shared" si="10"/>
        <v>-9999</v>
      </c>
      <c r="U661" s="65" t="e">
        <f>VLOOKUP($G661,Bac!$B$14:$BA$1048576,11,FALSE)</f>
        <v>#N/A</v>
      </c>
      <c r="V661" s="65" t="e">
        <f>VLOOKUP($G661,Bac!$B$14:$BA$1048576,16,FALSE)</f>
        <v>#N/A</v>
      </c>
      <c r="W661" s="65" t="e">
        <f>VLOOKUP($G661,Now!$B$14:$BA$1048576,11,FALSE)</f>
        <v>#N/A</v>
      </c>
      <c r="X661" s="65" t="e">
        <f>VLOOKUP($G661,Now!$B$14:$BA$1048576,16,FALSE)</f>
        <v>#N/A</v>
      </c>
      <c r="Y661" s="65" t="e">
        <f>VLOOKUP($G661,For!$B$14:$BA$1048576,11,FALSE)</f>
        <v>#N/A</v>
      </c>
      <c r="Z661" s="65" t="e">
        <f>VLOOKUP($G661,For!$B$14:$BA$1048576,16,FALSE)</f>
        <v>#N/A</v>
      </c>
      <c r="AB661" s="72" t="e">
        <f>VLOOKUP($G661,For!$B$14:$BA$1048576,51,FALSE)</f>
        <v>#N/A</v>
      </c>
      <c r="AC661" s="72" t="e">
        <f>VLOOKUP($G661,For!$B$14:$BA$1048576,52,FALSE)</f>
        <v>#N/A</v>
      </c>
    </row>
    <row r="662" spans="7:29" x14ac:dyDescent="0.25">
      <c r="G662" s="54" t="str">
        <f>IF(ISBLANK(Bac!$D740),"",Bac!B740)</f>
        <v/>
      </c>
      <c r="H662" s="65" t="str">
        <f>IF(ISBLANK(Bac!$D740),"",Bac!C740)</f>
        <v/>
      </c>
      <c r="I662" s="54" t="str">
        <f>IF(ISBLANK(Bac!$D740),"",Bac!D740)</f>
        <v/>
      </c>
      <c r="J662" s="54" t="str">
        <f>IF(ISBLANK(Bac!$D740),"",Bac!E740)</f>
        <v/>
      </c>
      <c r="K662" s="54" t="str">
        <f>IF(ISBLANK(Bac!$D740),"",Bac!F740)</f>
        <v/>
      </c>
      <c r="L662" s="54" t="str">
        <f>IF(ISBLANK(Bac!$D740),"",Bac!G740)</f>
        <v/>
      </c>
      <c r="M662" s="54" t="str">
        <f>IF(ISBLANK(Bac!$D740),"",Bac!H740)</f>
        <v/>
      </c>
      <c r="N662" s="54" t="str">
        <f>IF(ISBLANK(Bac!$D740),"",Bac!I740)</f>
        <v/>
      </c>
      <c r="O662" s="54" t="str">
        <f>IF(ISBLANK(Bac!$D740),"",Bac!J740)</f>
        <v/>
      </c>
      <c r="P662" s="54" t="str">
        <f>IF(ISBLANK(Bac!$D740),"",Bac!K740)</f>
        <v/>
      </c>
      <c r="Q662" s="65" t="e">
        <f>VLOOKUP($G662,Now!$B$14:$BA$1048576,2,FALSE)</f>
        <v>#N/A</v>
      </c>
      <c r="R662" s="65" t="e">
        <f>VLOOKUP($G662,For!$B$14:$BA$1048576,2,FALSE)</f>
        <v>#N/A</v>
      </c>
      <c r="S662" s="67">
        <f t="shared" si="10"/>
        <v>-9999</v>
      </c>
      <c r="U662" s="65" t="e">
        <f>VLOOKUP($G662,Bac!$B$14:$BA$1048576,11,FALSE)</f>
        <v>#N/A</v>
      </c>
      <c r="V662" s="65" t="e">
        <f>VLOOKUP($G662,Bac!$B$14:$BA$1048576,16,FALSE)</f>
        <v>#N/A</v>
      </c>
      <c r="W662" s="65" t="e">
        <f>VLOOKUP($G662,Now!$B$14:$BA$1048576,11,FALSE)</f>
        <v>#N/A</v>
      </c>
      <c r="X662" s="65" t="e">
        <f>VLOOKUP($G662,Now!$B$14:$BA$1048576,16,FALSE)</f>
        <v>#N/A</v>
      </c>
      <c r="Y662" s="65" t="e">
        <f>VLOOKUP($G662,For!$B$14:$BA$1048576,11,FALSE)</f>
        <v>#N/A</v>
      </c>
      <c r="Z662" s="65" t="e">
        <f>VLOOKUP($G662,For!$B$14:$BA$1048576,16,FALSE)</f>
        <v>#N/A</v>
      </c>
      <c r="AB662" s="72" t="e">
        <f>VLOOKUP($G662,For!$B$14:$BA$1048576,51,FALSE)</f>
        <v>#N/A</v>
      </c>
      <c r="AC662" s="72" t="e">
        <f>VLOOKUP($G662,For!$B$14:$BA$1048576,52,FALSE)</f>
        <v>#N/A</v>
      </c>
    </row>
    <row r="663" spans="7:29" x14ac:dyDescent="0.25">
      <c r="G663" s="54" t="str">
        <f>IF(ISBLANK(Bac!$D907),"",Bac!B907)</f>
        <v/>
      </c>
      <c r="H663" s="65" t="str">
        <f>IF(ISBLANK(Bac!$D907),"",Bac!C907)</f>
        <v/>
      </c>
      <c r="I663" s="54" t="str">
        <f>IF(ISBLANK(Bac!$D907),"",Bac!D907)</f>
        <v/>
      </c>
      <c r="J663" s="54" t="str">
        <f>IF(ISBLANK(Bac!$D907),"",Bac!E907)</f>
        <v/>
      </c>
      <c r="K663" s="54" t="str">
        <f>IF(ISBLANK(Bac!$D907),"",Bac!F907)</f>
        <v/>
      </c>
      <c r="L663" s="54" t="str">
        <f>IF(ISBLANK(Bac!$D907),"",Bac!G907)</f>
        <v/>
      </c>
      <c r="M663" s="54" t="str">
        <f>IF(ISBLANK(Bac!$D907),"",Bac!H907)</f>
        <v/>
      </c>
      <c r="N663" s="54" t="str">
        <f>IF(ISBLANK(Bac!$D907),"",Bac!I907)</f>
        <v/>
      </c>
      <c r="O663" s="54" t="str">
        <f>IF(ISBLANK(Bac!$D907),"",Bac!J907)</f>
        <v/>
      </c>
      <c r="P663" s="54" t="str">
        <f>IF(ISBLANK(Bac!$D907),"",Bac!K907)</f>
        <v/>
      </c>
      <c r="Q663" s="65" t="e">
        <f>VLOOKUP($G663,Now!$B$14:$BA$1048576,2,FALSE)</f>
        <v>#N/A</v>
      </c>
      <c r="R663" s="65" t="e">
        <f>VLOOKUP($G663,For!$B$14:$BA$1048576,2,FALSE)</f>
        <v>#N/A</v>
      </c>
      <c r="S663" s="67">
        <f t="shared" si="10"/>
        <v>-9999</v>
      </c>
      <c r="U663" s="65" t="e">
        <f>VLOOKUP($G663,Bac!$B$14:$BA$1048576,11,FALSE)</f>
        <v>#N/A</v>
      </c>
      <c r="V663" s="65" t="e">
        <f>VLOOKUP($G663,Bac!$B$14:$BA$1048576,16,FALSE)</f>
        <v>#N/A</v>
      </c>
      <c r="W663" s="65" t="e">
        <f>VLOOKUP($G663,Now!$B$14:$BA$1048576,11,FALSE)</f>
        <v>#N/A</v>
      </c>
      <c r="X663" s="65" t="e">
        <f>VLOOKUP($G663,Now!$B$14:$BA$1048576,16,FALSE)</f>
        <v>#N/A</v>
      </c>
      <c r="Y663" s="65" t="e">
        <f>VLOOKUP($G663,For!$B$14:$BA$1048576,11,FALSE)</f>
        <v>#N/A</v>
      </c>
      <c r="Z663" s="65" t="e">
        <f>VLOOKUP($G663,For!$B$14:$BA$1048576,16,FALSE)</f>
        <v>#N/A</v>
      </c>
      <c r="AB663" s="72" t="e">
        <f>VLOOKUP($G663,For!$B$14:$BA$1048576,51,FALSE)</f>
        <v>#N/A</v>
      </c>
      <c r="AC663" s="72" t="e">
        <f>VLOOKUP($G663,For!$B$14:$BA$1048576,52,FALSE)</f>
        <v>#N/A</v>
      </c>
    </row>
    <row r="664" spans="7:29" x14ac:dyDescent="0.25">
      <c r="G664" s="54" t="str">
        <f>IF(ISBLANK(Bac!$D1229),"",Bac!B1229)</f>
        <v/>
      </c>
      <c r="H664" s="65" t="str">
        <f>IF(ISBLANK(Bac!$D1229),"",Bac!C1229)</f>
        <v/>
      </c>
      <c r="I664" s="54" t="str">
        <f>IF(ISBLANK(Bac!$D1229),"",Bac!D1229)</f>
        <v/>
      </c>
      <c r="J664" s="54" t="str">
        <f>IF(ISBLANK(Bac!$D1229),"",Bac!E1229)</f>
        <v/>
      </c>
      <c r="K664" s="54" t="str">
        <f>IF(ISBLANK(Bac!$D1229),"",Bac!F1229)</f>
        <v/>
      </c>
      <c r="L664" s="54" t="str">
        <f>IF(ISBLANK(Bac!$D1229),"",Bac!G1229)</f>
        <v/>
      </c>
      <c r="M664" s="54" t="str">
        <f>IF(ISBLANK(Bac!$D1229),"",Bac!H1229)</f>
        <v/>
      </c>
      <c r="N664" s="54" t="str">
        <f>IF(ISBLANK(Bac!$D1229),"",Bac!I1229)</f>
        <v/>
      </c>
      <c r="O664" s="54" t="str">
        <f>IF(ISBLANK(Bac!$D1229),"",Bac!J1229)</f>
        <v/>
      </c>
      <c r="P664" s="54" t="str">
        <f>IF(ISBLANK(Bac!$D1229),"",Bac!K1229)</f>
        <v/>
      </c>
      <c r="Q664" s="65" t="e">
        <f>VLOOKUP($G664,Now!$B$14:$BA$1048576,2,FALSE)</f>
        <v>#N/A</v>
      </c>
      <c r="R664" s="65" t="e">
        <f>VLOOKUP($G664,For!$B$14:$BA$1048576,2,FALSE)</f>
        <v>#N/A</v>
      </c>
      <c r="S664" s="67">
        <f t="shared" si="10"/>
        <v>-9999</v>
      </c>
      <c r="U664" s="65" t="e">
        <f>VLOOKUP($G664,Bac!$B$14:$BA$1048576,11,FALSE)</f>
        <v>#N/A</v>
      </c>
      <c r="V664" s="65" t="e">
        <f>VLOOKUP($G664,Bac!$B$14:$BA$1048576,16,FALSE)</f>
        <v>#N/A</v>
      </c>
      <c r="W664" s="65" t="e">
        <f>VLOOKUP($G664,Now!$B$14:$BA$1048576,11,FALSE)</f>
        <v>#N/A</v>
      </c>
      <c r="X664" s="65" t="e">
        <f>VLOOKUP($G664,Now!$B$14:$BA$1048576,16,FALSE)</f>
        <v>#N/A</v>
      </c>
      <c r="Y664" s="65" t="e">
        <f>VLOOKUP($G664,For!$B$14:$BA$1048576,11,FALSE)</f>
        <v>#N/A</v>
      </c>
      <c r="Z664" s="65" t="e">
        <f>VLOOKUP($G664,For!$B$14:$BA$1048576,16,FALSE)</f>
        <v>#N/A</v>
      </c>
      <c r="AB664" s="72" t="e">
        <f>VLOOKUP($G664,For!$B$14:$BA$1048576,51,FALSE)</f>
        <v>#N/A</v>
      </c>
      <c r="AC664" s="72" t="e">
        <f>VLOOKUP($G664,For!$B$14:$BA$1048576,52,FALSE)</f>
        <v>#N/A</v>
      </c>
    </row>
    <row r="665" spans="7:29" x14ac:dyDescent="0.25">
      <c r="G665" s="54" t="str">
        <f>IF(ISBLANK(Bac!$D1037),"",Bac!B1037)</f>
        <v/>
      </c>
      <c r="H665" s="65" t="str">
        <f>IF(ISBLANK(Bac!$D1037),"",Bac!C1037)</f>
        <v/>
      </c>
      <c r="I665" s="54" t="str">
        <f>IF(ISBLANK(Bac!$D1037),"",Bac!D1037)</f>
        <v/>
      </c>
      <c r="J665" s="54" t="str">
        <f>IF(ISBLANK(Bac!$D1037),"",Bac!E1037)</f>
        <v/>
      </c>
      <c r="K665" s="54" t="str">
        <f>IF(ISBLANK(Bac!$D1037),"",Bac!F1037)</f>
        <v/>
      </c>
      <c r="L665" s="54" t="str">
        <f>IF(ISBLANK(Bac!$D1037),"",Bac!G1037)</f>
        <v/>
      </c>
      <c r="M665" s="54" t="str">
        <f>IF(ISBLANK(Bac!$D1037),"",Bac!H1037)</f>
        <v/>
      </c>
      <c r="N665" s="54" t="str">
        <f>IF(ISBLANK(Bac!$D1037),"",Bac!I1037)</f>
        <v/>
      </c>
      <c r="O665" s="54" t="str">
        <f>IF(ISBLANK(Bac!$D1037),"",Bac!J1037)</f>
        <v/>
      </c>
      <c r="P665" s="54" t="str">
        <f>IF(ISBLANK(Bac!$D1037),"",Bac!K1037)</f>
        <v/>
      </c>
      <c r="Q665" s="65" t="e">
        <f>VLOOKUP($G665,Now!$B$14:$BA$1048576,2,FALSE)</f>
        <v>#N/A</v>
      </c>
      <c r="R665" s="65" t="e">
        <f>VLOOKUP($G665,For!$B$14:$BA$1048576,2,FALSE)</f>
        <v>#N/A</v>
      </c>
      <c r="S665" s="67">
        <f t="shared" si="10"/>
        <v>-9999</v>
      </c>
      <c r="U665" s="65" t="e">
        <f>VLOOKUP($G665,Bac!$B$14:$BA$1048576,11,FALSE)</f>
        <v>#N/A</v>
      </c>
      <c r="V665" s="65" t="e">
        <f>VLOOKUP($G665,Bac!$B$14:$BA$1048576,16,FALSE)</f>
        <v>#N/A</v>
      </c>
      <c r="W665" s="65" t="e">
        <f>VLOOKUP($G665,Now!$B$14:$BA$1048576,11,FALSE)</f>
        <v>#N/A</v>
      </c>
      <c r="X665" s="65" t="e">
        <f>VLOOKUP($G665,Now!$B$14:$BA$1048576,16,FALSE)</f>
        <v>#N/A</v>
      </c>
      <c r="Y665" s="65" t="e">
        <f>VLOOKUP($G665,For!$B$14:$BA$1048576,11,FALSE)</f>
        <v>#N/A</v>
      </c>
      <c r="Z665" s="65" t="e">
        <f>VLOOKUP($G665,For!$B$14:$BA$1048576,16,FALSE)</f>
        <v>#N/A</v>
      </c>
      <c r="AB665" s="72" t="e">
        <f>VLOOKUP($G665,For!$B$14:$BA$1048576,51,FALSE)</f>
        <v>#N/A</v>
      </c>
      <c r="AC665" s="72" t="e">
        <f>VLOOKUP($G665,For!$B$14:$BA$1048576,52,FALSE)</f>
        <v>#N/A</v>
      </c>
    </row>
    <row r="666" spans="7:29" x14ac:dyDescent="0.25">
      <c r="G666" s="54" t="str">
        <f>IF(ISBLANK(Bac!$D774),"",Bac!B774)</f>
        <v/>
      </c>
      <c r="H666" s="65" t="str">
        <f>IF(ISBLANK(Bac!$D774),"",Bac!C774)</f>
        <v/>
      </c>
      <c r="I666" s="54" t="str">
        <f>IF(ISBLANK(Bac!$D774),"",Bac!D774)</f>
        <v/>
      </c>
      <c r="J666" s="54" t="str">
        <f>IF(ISBLANK(Bac!$D774),"",Bac!E774)</f>
        <v/>
      </c>
      <c r="K666" s="54" t="str">
        <f>IF(ISBLANK(Bac!$D774),"",Bac!F774)</f>
        <v/>
      </c>
      <c r="L666" s="54" t="str">
        <f>IF(ISBLANK(Bac!$D774),"",Bac!G774)</f>
        <v/>
      </c>
      <c r="M666" s="54" t="str">
        <f>IF(ISBLANK(Bac!$D774),"",Bac!H774)</f>
        <v/>
      </c>
      <c r="N666" s="54" t="str">
        <f>IF(ISBLANK(Bac!$D774),"",Bac!I774)</f>
        <v/>
      </c>
      <c r="O666" s="54" t="str">
        <f>IF(ISBLANK(Bac!$D774),"",Bac!J774)</f>
        <v/>
      </c>
      <c r="P666" s="54" t="str">
        <f>IF(ISBLANK(Bac!$D774),"",Bac!K774)</f>
        <v/>
      </c>
      <c r="Q666" s="65" t="e">
        <f>VLOOKUP($G666,Now!$B$14:$BA$1048576,2,FALSE)</f>
        <v>#N/A</v>
      </c>
      <c r="R666" s="65" t="e">
        <f>VLOOKUP($G666,For!$B$14:$BA$1048576,2,FALSE)</f>
        <v>#N/A</v>
      </c>
      <c r="S666" s="67">
        <f t="shared" si="10"/>
        <v>-9999</v>
      </c>
      <c r="U666" s="65" t="e">
        <f>VLOOKUP($G666,Bac!$B$14:$BA$1048576,11,FALSE)</f>
        <v>#N/A</v>
      </c>
      <c r="V666" s="65" t="e">
        <f>VLOOKUP($G666,Bac!$B$14:$BA$1048576,16,FALSE)</f>
        <v>#N/A</v>
      </c>
      <c r="W666" s="65" t="e">
        <f>VLOOKUP($G666,Now!$B$14:$BA$1048576,11,FALSE)</f>
        <v>#N/A</v>
      </c>
      <c r="X666" s="65" t="e">
        <f>VLOOKUP($G666,Now!$B$14:$BA$1048576,16,FALSE)</f>
        <v>#N/A</v>
      </c>
      <c r="Y666" s="65" t="e">
        <f>VLOOKUP($G666,For!$B$14:$BA$1048576,11,FALSE)</f>
        <v>#N/A</v>
      </c>
      <c r="Z666" s="65" t="e">
        <f>VLOOKUP($G666,For!$B$14:$BA$1048576,16,FALSE)</f>
        <v>#N/A</v>
      </c>
      <c r="AB666" s="72" t="e">
        <f>VLOOKUP($G666,For!$B$14:$BA$1048576,51,FALSE)</f>
        <v>#N/A</v>
      </c>
      <c r="AC666" s="72" t="e">
        <f>VLOOKUP($G666,For!$B$14:$BA$1048576,52,FALSE)</f>
        <v>#N/A</v>
      </c>
    </row>
    <row r="667" spans="7:29" x14ac:dyDescent="0.25">
      <c r="G667" s="54" t="str">
        <f>IF(ISBLANK(Bac!$D519),"",Bac!B519)</f>
        <v/>
      </c>
      <c r="H667" s="65" t="str">
        <f>IF(ISBLANK(Bac!$D519),"",Bac!C519)</f>
        <v/>
      </c>
      <c r="I667" s="54" t="str">
        <f>IF(ISBLANK(Bac!$D519),"",Bac!D519)</f>
        <v/>
      </c>
      <c r="J667" s="54" t="str">
        <f>IF(ISBLANK(Bac!$D519),"",Bac!E519)</f>
        <v/>
      </c>
      <c r="K667" s="54" t="str">
        <f>IF(ISBLANK(Bac!$D519),"",Bac!F519)</f>
        <v/>
      </c>
      <c r="L667" s="54" t="str">
        <f>IF(ISBLANK(Bac!$D519),"",Bac!G519)</f>
        <v/>
      </c>
      <c r="M667" s="54" t="str">
        <f>IF(ISBLANK(Bac!$D519),"",Bac!H519)</f>
        <v/>
      </c>
      <c r="N667" s="54" t="str">
        <f>IF(ISBLANK(Bac!$D519),"",Bac!I519)</f>
        <v/>
      </c>
      <c r="O667" s="54" t="str">
        <f>IF(ISBLANK(Bac!$D519),"",Bac!J519)</f>
        <v/>
      </c>
      <c r="P667" s="54" t="str">
        <f>IF(ISBLANK(Bac!$D519),"",Bac!K519)</f>
        <v/>
      </c>
      <c r="Q667" s="65" t="e">
        <f>VLOOKUP($G667,Now!$B$14:$BA$1048576,2,FALSE)</f>
        <v>#N/A</v>
      </c>
      <c r="R667" s="65" t="e">
        <f>VLOOKUP($G667,For!$B$14:$BA$1048576,2,FALSE)</f>
        <v>#N/A</v>
      </c>
      <c r="S667" s="67">
        <f t="shared" si="10"/>
        <v>-9999</v>
      </c>
      <c r="U667" s="65" t="e">
        <f>VLOOKUP($G667,Bac!$B$14:$BA$1048576,11,FALSE)</f>
        <v>#N/A</v>
      </c>
      <c r="V667" s="65" t="e">
        <f>VLOOKUP($G667,Bac!$B$14:$BA$1048576,16,FALSE)</f>
        <v>#N/A</v>
      </c>
      <c r="W667" s="65" t="e">
        <f>VLOOKUP($G667,Now!$B$14:$BA$1048576,11,FALSE)</f>
        <v>#N/A</v>
      </c>
      <c r="X667" s="65" t="e">
        <f>VLOOKUP($G667,Now!$B$14:$BA$1048576,16,FALSE)</f>
        <v>#N/A</v>
      </c>
      <c r="Y667" s="65" t="e">
        <f>VLOOKUP($G667,For!$B$14:$BA$1048576,11,FALSE)</f>
        <v>#N/A</v>
      </c>
      <c r="Z667" s="65" t="e">
        <f>VLOOKUP($G667,For!$B$14:$BA$1048576,16,FALSE)</f>
        <v>#N/A</v>
      </c>
      <c r="AB667" s="72" t="e">
        <f>VLOOKUP($G667,For!$B$14:$BA$1048576,51,FALSE)</f>
        <v>#N/A</v>
      </c>
      <c r="AC667" s="72" t="e">
        <f>VLOOKUP($G667,For!$B$14:$BA$1048576,52,FALSE)</f>
        <v>#N/A</v>
      </c>
    </row>
    <row r="668" spans="7:29" x14ac:dyDescent="0.25">
      <c r="G668" s="54" t="str">
        <f>IF(ISBLANK(Bac!$D665),"",Bac!B665)</f>
        <v/>
      </c>
      <c r="H668" s="65" t="str">
        <f>IF(ISBLANK(Bac!$D665),"",Bac!C665)</f>
        <v/>
      </c>
      <c r="I668" s="54" t="str">
        <f>IF(ISBLANK(Bac!$D665),"",Bac!D665)</f>
        <v/>
      </c>
      <c r="J668" s="54" t="str">
        <f>IF(ISBLANK(Bac!$D665),"",Bac!E665)</f>
        <v/>
      </c>
      <c r="K668" s="54" t="str">
        <f>IF(ISBLANK(Bac!$D665),"",Bac!F665)</f>
        <v/>
      </c>
      <c r="L668" s="54" t="str">
        <f>IF(ISBLANK(Bac!$D665),"",Bac!G665)</f>
        <v/>
      </c>
      <c r="M668" s="54" t="str">
        <f>IF(ISBLANK(Bac!$D665),"",Bac!H665)</f>
        <v/>
      </c>
      <c r="N668" s="54" t="str">
        <f>IF(ISBLANK(Bac!$D665),"",Bac!I665)</f>
        <v/>
      </c>
      <c r="O668" s="54" t="str">
        <f>IF(ISBLANK(Bac!$D665),"",Bac!J665)</f>
        <v/>
      </c>
      <c r="P668" s="54" t="str">
        <f>IF(ISBLANK(Bac!$D665),"",Bac!K665)</f>
        <v/>
      </c>
      <c r="Q668" s="65" t="e">
        <f>VLOOKUP($G668,Now!$B$14:$BA$1048576,2,FALSE)</f>
        <v>#N/A</v>
      </c>
      <c r="R668" s="65" t="e">
        <f>VLOOKUP($G668,For!$B$14:$BA$1048576,2,FALSE)</f>
        <v>#N/A</v>
      </c>
      <c r="S668" s="67">
        <f t="shared" si="10"/>
        <v>-9999</v>
      </c>
      <c r="U668" s="65" t="e">
        <f>VLOOKUP($G668,Bac!$B$14:$BA$1048576,11,FALSE)</f>
        <v>#N/A</v>
      </c>
      <c r="V668" s="65" t="e">
        <f>VLOOKUP($G668,Bac!$B$14:$BA$1048576,16,FALSE)</f>
        <v>#N/A</v>
      </c>
      <c r="W668" s="65" t="e">
        <f>VLOOKUP($G668,Now!$B$14:$BA$1048576,11,FALSE)</f>
        <v>#N/A</v>
      </c>
      <c r="X668" s="65" t="e">
        <f>VLOOKUP($G668,Now!$B$14:$BA$1048576,16,FALSE)</f>
        <v>#N/A</v>
      </c>
      <c r="Y668" s="65" t="e">
        <f>VLOOKUP($G668,For!$B$14:$BA$1048576,11,FALSE)</f>
        <v>#N/A</v>
      </c>
      <c r="Z668" s="65" t="e">
        <f>VLOOKUP($G668,For!$B$14:$BA$1048576,16,FALSE)</f>
        <v>#N/A</v>
      </c>
      <c r="AB668" s="72" t="e">
        <f>VLOOKUP($G668,For!$B$14:$BA$1048576,51,FALSE)</f>
        <v>#N/A</v>
      </c>
      <c r="AC668" s="72" t="e">
        <f>VLOOKUP($G668,For!$B$14:$BA$1048576,52,FALSE)</f>
        <v>#N/A</v>
      </c>
    </row>
    <row r="669" spans="7:29" x14ac:dyDescent="0.25">
      <c r="G669" s="54" t="str">
        <f>IF(ISBLANK(Bac!$D529),"",Bac!B529)</f>
        <v/>
      </c>
      <c r="H669" s="65" t="str">
        <f>IF(ISBLANK(Bac!$D529),"",Bac!C529)</f>
        <v/>
      </c>
      <c r="I669" s="54" t="str">
        <f>IF(ISBLANK(Bac!$D529),"",Bac!D529)</f>
        <v/>
      </c>
      <c r="J669" s="54" t="str">
        <f>IF(ISBLANK(Bac!$D529),"",Bac!E529)</f>
        <v/>
      </c>
      <c r="K669" s="54" t="str">
        <f>IF(ISBLANK(Bac!$D529),"",Bac!F529)</f>
        <v/>
      </c>
      <c r="L669" s="54" t="str">
        <f>IF(ISBLANK(Bac!$D529),"",Bac!G529)</f>
        <v/>
      </c>
      <c r="M669" s="54" t="str">
        <f>IF(ISBLANK(Bac!$D529),"",Bac!H529)</f>
        <v/>
      </c>
      <c r="N669" s="54" t="str">
        <f>IF(ISBLANK(Bac!$D529),"",Bac!I529)</f>
        <v/>
      </c>
      <c r="O669" s="54" t="str">
        <f>IF(ISBLANK(Bac!$D529),"",Bac!J529)</f>
        <v/>
      </c>
      <c r="P669" s="54" t="str">
        <f>IF(ISBLANK(Bac!$D529),"",Bac!K529)</f>
        <v/>
      </c>
      <c r="Q669" s="65" t="e">
        <f>VLOOKUP($G669,Now!$B$14:$BA$1048576,2,FALSE)</f>
        <v>#N/A</v>
      </c>
      <c r="R669" s="65" t="e">
        <f>VLOOKUP($G669,For!$B$14:$BA$1048576,2,FALSE)</f>
        <v>#N/A</v>
      </c>
      <c r="S669" s="67">
        <f t="shared" si="10"/>
        <v>-9999</v>
      </c>
      <c r="U669" s="65" t="e">
        <f>VLOOKUP($G669,Bac!$B$14:$BA$1048576,11,FALSE)</f>
        <v>#N/A</v>
      </c>
      <c r="V669" s="65" t="e">
        <f>VLOOKUP($G669,Bac!$B$14:$BA$1048576,16,FALSE)</f>
        <v>#N/A</v>
      </c>
      <c r="W669" s="65" t="e">
        <f>VLOOKUP($G669,Now!$B$14:$BA$1048576,11,FALSE)</f>
        <v>#N/A</v>
      </c>
      <c r="X669" s="65" t="e">
        <f>VLOOKUP($G669,Now!$B$14:$BA$1048576,16,FALSE)</f>
        <v>#N/A</v>
      </c>
      <c r="Y669" s="65" t="e">
        <f>VLOOKUP($G669,For!$B$14:$BA$1048576,11,FALSE)</f>
        <v>#N/A</v>
      </c>
      <c r="Z669" s="65" t="e">
        <f>VLOOKUP($G669,For!$B$14:$BA$1048576,16,FALSE)</f>
        <v>#N/A</v>
      </c>
      <c r="AB669" s="72" t="e">
        <f>VLOOKUP($G669,For!$B$14:$BA$1048576,51,FALSE)</f>
        <v>#N/A</v>
      </c>
      <c r="AC669" s="72" t="e">
        <f>VLOOKUP($G669,For!$B$14:$BA$1048576,52,FALSE)</f>
        <v>#N/A</v>
      </c>
    </row>
    <row r="670" spans="7:29" x14ac:dyDescent="0.25">
      <c r="G670" s="54" t="str">
        <f>IF(ISBLANK(Bac!$D296),"",Bac!B296)</f>
        <v/>
      </c>
      <c r="H670" s="65" t="str">
        <f>IF(ISBLANK(Bac!$D296),"",Bac!C296)</f>
        <v/>
      </c>
      <c r="I670" s="54" t="str">
        <f>IF(ISBLANK(Bac!$D296),"",Bac!D296)</f>
        <v/>
      </c>
      <c r="J670" s="54" t="str">
        <f>IF(ISBLANK(Bac!$D296),"",Bac!E296)</f>
        <v/>
      </c>
      <c r="K670" s="54" t="str">
        <f>IF(ISBLANK(Bac!$D296),"",Bac!F296)</f>
        <v/>
      </c>
      <c r="L670" s="54" t="str">
        <f>IF(ISBLANK(Bac!$D296),"",Bac!G296)</f>
        <v/>
      </c>
      <c r="M670" s="54" t="str">
        <f>IF(ISBLANK(Bac!$D296),"",Bac!H296)</f>
        <v/>
      </c>
      <c r="N670" s="54" t="str">
        <f>IF(ISBLANK(Bac!$D296),"",Bac!I296)</f>
        <v/>
      </c>
      <c r="O670" s="54" t="str">
        <f>IF(ISBLANK(Bac!$D296),"",Bac!J296)</f>
        <v/>
      </c>
      <c r="P670" s="54" t="str">
        <f>IF(ISBLANK(Bac!$D296),"",Bac!K296)</f>
        <v/>
      </c>
      <c r="Q670" s="65" t="e">
        <f>VLOOKUP($G670,Now!$B$14:$BA$1048576,2,FALSE)</f>
        <v>#N/A</v>
      </c>
      <c r="R670" s="65" t="e">
        <f>VLOOKUP($G670,For!$B$14:$BA$1048576,2,FALSE)</f>
        <v>#N/A</v>
      </c>
      <c r="S670" s="67">
        <f t="shared" si="10"/>
        <v>-9999</v>
      </c>
      <c r="U670" s="65" t="e">
        <f>VLOOKUP($G670,Bac!$B$14:$BA$1048576,11,FALSE)</f>
        <v>#N/A</v>
      </c>
      <c r="V670" s="65" t="e">
        <f>VLOOKUP($G670,Bac!$B$14:$BA$1048576,16,FALSE)</f>
        <v>#N/A</v>
      </c>
      <c r="W670" s="65" t="e">
        <f>VLOOKUP($G670,Now!$B$14:$BA$1048576,11,FALSE)</f>
        <v>#N/A</v>
      </c>
      <c r="X670" s="65" t="e">
        <f>VLOOKUP($G670,Now!$B$14:$BA$1048576,16,FALSE)</f>
        <v>#N/A</v>
      </c>
      <c r="Y670" s="65" t="e">
        <f>VLOOKUP($G670,For!$B$14:$BA$1048576,11,FALSE)</f>
        <v>#N/A</v>
      </c>
      <c r="Z670" s="65" t="e">
        <f>VLOOKUP($G670,For!$B$14:$BA$1048576,16,FALSE)</f>
        <v>#N/A</v>
      </c>
      <c r="AB670" s="72" t="e">
        <f>VLOOKUP($G670,For!$B$14:$BA$1048576,51,FALSE)</f>
        <v>#N/A</v>
      </c>
      <c r="AC670" s="72" t="e">
        <f>VLOOKUP($G670,For!$B$14:$BA$1048576,52,FALSE)</f>
        <v>#N/A</v>
      </c>
    </row>
    <row r="671" spans="7:29" x14ac:dyDescent="0.25">
      <c r="G671" s="54" t="str">
        <f>IF(ISBLANK(Bac!$D1153),"",Bac!B1153)</f>
        <v/>
      </c>
      <c r="H671" s="65" t="str">
        <f>IF(ISBLANK(Bac!$D1153),"",Bac!C1153)</f>
        <v/>
      </c>
      <c r="I671" s="54" t="str">
        <f>IF(ISBLANK(Bac!$D1153),"",Bac!D1153)</f>
        <v/>
      </c>
      <c r="J671" s="54" t="str">
        <f>IF(ISBLANK(Bac!$D1153),"",Bac!E1153)</f>
        <v/>
      </c>
      <c r="K671" s="54" t="str">
        <f>IF(ISBLANK(Bac!$D1153),"",Bac!F1153)</f>
        <v/>
      </c>
      <c r="L671" s="54" t="str">
        <f>IF(ISBLANK(Bac!$D1153),"",Bac!G1153)</f>
        <v/>
      </c>
      <c r="M671" s="54" t="str">
        <f>IF(ISBLANK(Bac!$D1153),"",Bac!H1153)</f>
        <v/>
      </c>
      <c r="N671" s="54" t="str">
        <f>IF(ISBLANK(Bac!$D1153),"",Bac!I1153)</f>
        <v/>
      </c>
      <c r="O671" s="54" t="str">
        <f>IF(ISBLANK(Bac!$D1153),"",Bac!J1153)</f>
        <v/>
      </c>
      <c r="P671" s="54" t="str">
        <f>IF(ISBLANK(Bac!$D1153),"",Bac!K1153)</f>
        <v/>
      </c>
      <c r="Q671" s="65" t="e">
        <f>VLOOKUP($G671,Now!$B$14:$BA$1048576,2,FALSE)</f>
        <v>#N/A</v>
      </c>
      <c r="R671" s="65" t="e">
        <f>VLOOKUP($G671,For!$B$14:$BA$1048576,2,FALSE)</f>
        <v>#N/A</v>
      </c>
      <c r="S671" s="67">
        <f t="shared" si="10"/>
        <v>-9999</v>
      </c>
      <c r="U671" s="65" t="e">
        <f>VLOOKUP($G671,Bac!$B$14:$BA$1048576,11,FALSE)</f>
        <v>#N/A</v>
      </c>
      <c r="V671" s="65" t="e">
        <f>VLOOKUP($G671,Bac!$B$14:$BA$1048576,16,FALSE)</f>
        <v>#N/A</v>
      </c>
      <c r="W671" s="65" t="e">
        <f>VLOOKUP($G671,Now!$B$14:$BA$1048576,11,FALSE)</f>
        <v>#N/A</v>
      </c>
      <c r="X671" s="65" t="e">
        <f>VLOOKUP($G671,Now!$B$14:$BA$1048576,16,FALSE)</f>
        <v>#N/A</v>
      </c>
      <c r="Y671" s="65" t="e">
        <f>VLOOKUP($G671,For!$B$14:$BA$1048576,11,FALSE)</f>
        <v>#N/A</v>
      </c>
      <c r="Z671" s="65" t="e">
        <f>VLOOKUP($G671,For!$B$14:$BA$1048576,16,FALSE)</f>
        <v>#N/A</v>
      </c>
      <c r="AB671" s="72" t="e">
        <f>VLOOKUP($G671,For!$B$14:$BA$1048576,51,FALSE)</f>
        <v>#N/A</v>
      </c>
      <c r="AC671" s="72" t="e">
        <f>VLOOKUP($G671,For!$B$14:$BA$1048576,52,FALSE)</f>
        <v>#N/A</v>
      </c>
    </row>
    <row r="672" spans="7:29" x14ac:dyDescent="0.25">
      <c r="G672" s="54" t="str">
        <f>IF(ISBLANK(Bac!$D745),"",Bac!B745)</f>
        <v/>
      </c>
      <c r="H672" s="65" t="str">
        <f>IF(ISBLANK(Bac!$D745),"",Bac!C745)</f>
        <v/>
      </c>
      <c r="I672" s="54" t="str">
        <f>IF(ISBLANK(Bac!$D745),"",Bac!D745)</f>
        <v/>
      </c>
      <c r="J672" s="54" t="str">
        <f>IF(ISBLANK(Bac!$D745),"",Bac!E745)</f>
        <v/>
      </c>
      <c r="K672" s="54" t="str">
        <f>IF(ISBLANK(Bac!$D745),"",Bac!F745)</f>
        <v/>
      </c>
      <c r="L672" s="54" t="str">
        <f>IF(ISBLANK(Bac!$D745),"",Bac!G745)</f>
        <v/>
      </c>
      <c r="M672" s="54" t="str">
        <f>IF(ISBLANK(Bac!$D745),"",Bac!H745)</f>
        <v/>
      </c>
      <c r="N672" s="54" t="str">
        <f>IF(ISBLANK(Bac!$D745),"",Bac!I745)</f>
        <v/>
      </c>
      <c r="O672" s="54" t="str">
        <f>IF(ISBLANK(Bac!$D745),"",Bac!J745)</f>
        <v/>
      </c>
      <c r="P672" s="54" t="str">
        <f>IF(ISBLANK(Bac!$D745),"",Bac!K745)</f>
        <v/>
      </c>
      <c r="Q672" s="65" t="e">
        <f>VLOOKUP($G672,Now!$B$14:$BA$1048576,2,FALSE)</f>
        <v>#N/A</v>
      </c>
      <c r="R672" s="65" t="e">
        <f>VLOOKUP($G672,For!$B$14:$BA$1048576,2,FALSE)</f>
        <v>#N/A</v>
      </c>
      <c r="S672" s="67">
        <f t="shared" si="10"/>
        <v>-9999</v>
      </c>
      <c r="U672" s="65" t="e">
        <f>VLOOKUP($G672,Bac!$B$14:$BA$1048576,11,FALSE)</f>
        <v>#N/A</v>
      </c>
      <c r="V672" s="65" t="e">
        <f>VLOOKUP($G672,Bac!$B$14:$BA$1048576,16,FALSE)</f>
        <v>#N/A</v>
      </c>
      <c r="W672" s="65" t="e">
        <f>VLOOKUP($G672,Now!$B$14:$BA$1048576,11,FALSE)</f>
        <v>#N/A</v>
      </c>
      <c r="X672" s="65" t="e">
        <f>VLOOKUP($G672,Now!$B$14:$BA$1048576,16,FALSE)</f>
        <v>#N/A</v>
      </c>
      <c r="Y672" s="65" t="e">
        <f>VLOOKUP($G672,For!$B$14:$BA$1048576,11,FALSE)</f>
        <v>#N/A</v>
      </c>
      <c r="Z672" s="65" t="e">
        <f>VLOOKUP($G672,For!$B$14:$BA$1048576,16,FALSE)</f>
        <v>#N/A</v>
      </c>
      <c r="AB672" s="72" t="e">
        <f>VLOOKUP($G672,For!$B$14:$BA$1048576,51,FALSE)</f>
        <v>#N/A</v>
      </c>
      <c r="AC672" s="72" t="e">
        <f>VLOOKUP($G672,For!$B$14:$BA$1048576,52,FALSE)</f>
        <v>#N/A</v>
      </c>
    </row>
    <row r="673" spans="7:29" x14ac:dyDescent="0.25">
      <c r="G673" s="54" t="str">
        <f>IF(ISBLANK(Bac!$D550),"",Bac!B550)</f>
        <v/>
      </c>
      <c r="H673" s="65" t="str">
        <f>IF(ISBLANK(Bac!$D550),"",Bac!C550)</f>
        <v/>
      </c>
      <c r="I673" s="54" t="str">
        <f>IF(ISBLANK(Bac!$D550),"",Bac!D550)</f>
        <v/>
      </c>
      <c r="J673" s="54" t="str">
        <f>IF(ISBLANK(Bac!$D550),"",Bac!E550)</f>
        <v/>
      </c>
      <c r="K673" s="54" t="str">
        <f>IF(ISBLANK(Bac!$D550),"",Bac!F550)</f>
        <v/>
      </c>
      <c r="L673" s="54" t="str">
        <f>IF(ISBLANK(Bac!$D550),"",Bac!G550)</f>
        <v/>
      </c>
      <c r="M673" s="54" t="str">
        <f>IF(ISBLANK(Bac!$D550),"",Bac!H550)</f>
        <v/>
      </c>
      <c r="N673" s="54" t="str">
        <f>IF(ISBLANK(Bac!$D550),"",Bac!I550)</f>
        <v/>
      </c>
      <c r="O673" s="54" t="str">
        <f>IF(ISBLANK(Bac!$D550),"",Bac!J550)</f>
        <v/>
      </c>
      <c r="P673" s="54" t="str">
        <f>IF(ISBLANK(Bac!$D550),"",Bac!K550)</f>
        <v/>
      </c>
      <c r="Q673" s="65" t="e">
        <f>VLOOKUP($G673,Now!$B$14:$BA$1048576,2,FALSE)</f>
        <v>#N/A</v>
      </c>
      <c r="R673" s="65" t="e">
        <f>VLOOKUP($G673,For!$B$14:$BA$1048576,2,FALSE)</f>
        <v>#N/A</v>
      </c>
      <c r="S673" s="67">
        <f t="shared" si="10"/>
        <v>-9999</v>
      </c>
      <c r="U673" s="65" t="e">
        <f>VLOOKUP($G673,Bac!$B$14:$BA$1048576,11,FALSE)</f>
        <v>#N/A</v>
      </c>
      <c r="V673" s="65" t="e">
        <f>VLOOKUP($G673,Bac!$B$14:$BA$1048576,16,FALSE)</f>
        <v>#N/A</v>
      </c>
      <c r="W673" s="65" t="e">
        <f>VLOOKUP($G673,Now!$B$14:$BA$1048576,11,FALSE)</f>
        <v>#N/A</v>
      </c>
      <c r="X673" s="65" t="e">
        <f>VLOOKUP($G673,Now!$B$14:$BA$1048576,16,FALSE)</f>
        <v>#N/A</v>
      </c>
      <c r="Y673" s="65" t="e">
        <f>VLOOKUP($G673,For!$B$14:$BA$1048576,11,FALSE)</f>
        <v>#N/A</v>
      </c>
      <c r="Z673" s="65" t="e">
        <f>VLOOKUP($G673,For!$B$14:$BA$1048576,16,FALSE)</f>
        <v>#N/A</v>
      </c>
      <c r="AB673" s="72" t="e">
        <f>VLOOKUP($G673,For!$B$14:$BA$1048576,51,FALSE)</f>
        <v>#N/A</v>
      </c>
      <c r="AC673" s="72" t="e">
        <f>VLOOKUP($G673,For!$B$14:$BA$1048576,52,FALSE)</f>
        <v>#N/A</v>
      </c>
    </row>
    <row r="674" spans="7:29" x14ac:dyDescent="0.25">
      <c r="G674" s="54" t="str">
        <f>IF(ISBLANK(Bac!$D512),"",Bac!B512)</f>
        <v/>
      </c>
      <c r="H674" s="65" t="str">
        <f>IF(ISBLANK(Bac!$D512),"",Bac!C512)</f>
        <v/>
      </c>
      <c r="I674" s="54" t="str">
        <f>IF(ISBLANK(Bac!$D512),"",Bac!D512)</f>
        <v/>
      </c>
      <c r="J674" s="54" t="str">
        <f>IF(ISBLANK(Bac!$D512),"",Bac!E512)</f>
        <v/>
      </c>
      <c r="K674" s="54" t="str">
        <f>IF(ISBLANK(Bac!$D512),"",Bac!F512)</f>
        <v/>
      </c>
      <c r="L674" s="54" t="str">
        <f>IF(ISBLANK(Bac!$D512),"",Bac!G512)</f>
        <v/>
      </c>
      <c r="M674" s="54" t="str">
        <f>IF(ISBLANK(Bac!$D512),"",Bac!H512)</f>
        <v/>
      </c>
      <c r="N674" s="54" t="str">
        <f>IF(ISBLANK(Bac!$D512),"",Bac!I512)</f>
        <v/>
      </c>
      <c r="O674" s="54" t="str">
        <f>IF(ISBLANK(Bac!$D512),"",Bac!J512)</f>
        <v/>
      </c>
      <c r="P674" s="54" t="str">
        <f>IF(ISBLANK(Bac!$D512),"",Bac!K512)</f>
        <v/>
      </c>
      <c r="Q674" s="65" t="e">
        <f>VLOOKUP($G674,Now!$B$14:$BA$1048576,2,FALSE)</f>
        <v>#N/A</v>
      </c>
      <c r="R674" s="65" t="e">
        <f>VLOOKUP($G674,For!$B$14:$BA$1048576,2,FALSE)</f>
        <v>#N/A</v>
      </c>
      <c r="S674" s="67">
        <f t="shared" si="10"/>
        <v>-9999</v>
      </c>
      <c r="U674" s="65" t="e">
        <f>VLOOKUP($G674,Bac!$B$14:$BA$1048576,11,FALSE)</f>
        <v>#N/A</v>
      </c>
      <c r="V674" s="65" t="e">
        <f>VLOOKUP($G674,Bac!$B$14:$BA$1048576,16,FALSE)</f>
        <v>#N/A</v>
      </c>
      <c r="W674" s="65" t="e">
        <f>VLOOKUP($G674,Now!$B$14:$BA$1048576,11,FALSE)</f>
        <v>#N/A</v>
      </c>
      <c r="X674" s="65" t="e">
        <f>VLOOKUP($G674,Now!$B$14:$BA$1048576,16,FALSE)</f>
        <v>#N/A</v>
      </c>
      <c r="Y674" s="65" t="e">
        <f>VLOOKUP($G674,For!$B$14:$BA$1048576,11,FALSE)</f>
        <v>#N/A</v>
      </c>
      <c r="Z674" s="65" t="e">
        <f>VLOOKUP($G674,For!$B$14:$BA$1048576,16,FALSE)</f>
        <v>#N/A</v>
      </c>
      <c r="AB674" s="72" t="e">
        <f>VLOOKUP($G674,For!$B$14:$BA$1048576,51,FALSE)</f>
        <v>#N/A</v>
      </c>
      <c r="AC674" s="72" t="e">
        <f>VLOOKUP($G674,For!$B$14:$BA$1048576,52,FALSE)</f>
        <v>#N/A</v>
      </c>
    </row>
    <row r="675" spans="7:29" x14ac:dyDescent="0.25">
      <c r="G675" s="54" t="str">
        <f>IF(ISBLANK(Bac!$D1046),"",Bac!B1046)</f>
        <v/>
      </c>
      <c r="H675" s="65" t="str">
        <f>IF(ISBLANK(Bac!$D1046),"",Bac!C1046)</f>
        <v/>
      </c>
      <c r="I675" s="54" t="str">
        <f>IF(ISBLANK(Bac!$D1046),"",Bac!D1046)</f>
        <v/>
      </c>
      <c r="J675" s="54" t="str">
        <f>IF(ISBLANK(Bac!$D1046),"",Bac!E1046)</f>
        <v/>
      </c>
      <c r="K675" s="54" t="str">
        <f>IF(ISBLANK(Bac!$D1046),"",Bac!F1046)</f>
        <v/>
      </c>
      <c r="L675" s="54" t="str">
        <f>IF(ISBLANK(Bac!$D1046),"",Bac!G1046)</f>
        <v/>
      </c>
      <c r="M675" s="54" t="str">
        <f>IF(ISBLANK(Bac!$D1046),"",Bac!H1046)</f>
        <v/>
      </c>
      <c r="N675" s="54" t="str">
        <f>IF(ISBLANK(Bac!$D1046),"",Bac!I1046)</f>
        <v/>
      </c>
      <c r="O675" s="54" t="str">
        <f>IF(ISBLANK(Bac!$D1046),"",Bac!J1046)</f>
        <v/>
      </c>
      <c r="P675" s="54" t="str">
        <f>IF(ISBLANK(Bac!$D1046),"",Bac!K1046)</f>
        <v/>
      </c>
      <c r="Q675" s="65" t="e">
        <f>VLOOKUP($G675,Now!$B$14:$BA$1048576,2,FALSE)</f>
        <v>#N/A</v>
      </c>
      <c r="R675" s="65" t="e">
        <f>VLOOKUP($G675,For!$B$14:$BA$1048576,2,FALSE)</f>
        <v>#N/A</v>
      </c>
      <c r="S675" s="67">
        <f t="shared" si="10"/>
        <v>-9999</v>
      </c>
      <c r="U675" s="65" t="e">
        <f>VLOOKUP($G675,Bac!$B$14:$BA$1048576,11,FALSE)</f>
        <v>#N/A</v>
      </c>
      <c r="V675" s="65" t="e">
        <f>VLOOKUP($G675,Bac!$B$14:$BA$1048576,16,FALSE)</f>
        <v>#N/A</v>
      </c>
      <c r="W675" s="65" t="e">
        <f>VLOOKUP($G675,Now!$B$14:$BA$1048576,11,FALSE)</f>
        <v>#N/A</v>
      </c>
      <c r="X675" s="65" t="e">
        <f>VLOOKUP($G675,Now!$B$14:$BA$1048576,16,FALSE)</f>
        <v>#N/A</v>
      </c>
      <c r="Y675" s="65" t="e">
        <f>VLOOKUP($G675,For!$B$14:$BA$1048576,11,FALSE)</f>
        <v>#N/A</v>
      </c>
      <c r="Z675" s="65" t="e">
        <f>VLOOKUP($G675,For!$B$14:$BA$1048576,16,FALSE)</f>
        <v>#N/A</v>
      </c>
      <c r="AB675" s="72" t="e">
        <f>VLOOKUP($G675,For!$B$14:$BA$1048576,51,FALSE)</f>
        <v>#N/A</v>
      </c>
      <c r="AC675" s="72" t="e">
        <f>VLOOKUP($G675,For!$B$14:$BA$1048576,52,FALSE)</f>
        <v>#N/A</v>
      </c>
    </row>
    <row r="676" spans="7:29" x14ac:dyDescent="0.25">
      <c r="G676" s="54" t="str">
        <f>IF(ISBLANK(Bac!$D395),"",Bac!B395)</f>
        <v/>
      </c>
      <c r="H676" s="65" t="str">
        <f>IF(ISBLANK(Bac!$D395),"",Bac!C395)</f>
        <v/>
      </c>
      <c r="I676" s="54" t="str">
        <f>IF(ISBLANK(Bac!$D395),"",Bac!D395)</f>
        <v/>
      </c>
      <c r="J676" s="54" t="str">
        <f>IF(ISBLANK(Bac!$D395),"",Bac!E395)</f>
        <v/>
      </c>
      <c r="K676" s="54" t="str">
        <f>IF(ISBLANK(Bac!$D395),"",Bac!F395)</f>
        <v/>
      </c>
      <c r="L676" s="54" t="str">
        <f>IF(ISBLANK(Bac!$D395),"",Bac!G395)</f>
        <v/>
      </c>
      <c r="M676" s="54" t="str">
        <f>IF(ISBLANK(Bac!$D395),"",Bac!H395)</f>
        <v/>
      </c>
      <c r="N676" s="54" t="str">
        <f>IF(ISBLANK(Bac!$D395),"",Bac!I395)</f>
        <v/>
      </c>
      <c r="O676" s="54" t="str">
        <f>IF(ISBLANK(Bac!$D395),"",Bac!J395)</f>
        <v/>
      </c>
      <c r="P676" s="54" t="str">
        <f>IF(ISBLANK(Bac!$D395),"",Bac!K395)</f>
        <v/>
      </c>
      <c r="Q676" s="65" t="e">
        <f>VLOOKUP($G676,Now!$B$14:$BA$1048576,2,FALSE)</f>
        <v>#N/A</v>
      </c>
      <c r="R676" s="65" t="e">
        <f>VLOOKUP($G676,For!$B$14:$BA$1048576,2,FALSE)</f>
        <v>#N/A</v>
      </c>
      <c r="S676" s="67">
        <f t="shared" si="10"/>
        <v>-9999</v>
      </c>
      <c r="U676" s="65" t="e">
        <f>VLOOKUP($G676,Bac!$B$14:$BA$1048576,11,FALSE)</f>
        <v>#N/A</v>
      </c>
      <c r="V676" s="65" t="e">
        <f>VLOOKUP($G676,Bac!$B$14:$BA$1048576,16,FALSE)</f>
        <v>#N/A</v>
      </c>
      <c r="W676" s="65" t="e">
        <f>VLOOKUP($G676,Now!$B$14:$BA$1048576,11,FALSE)</f>
        <v>#N/A</v>
      </c>
      <c r="X676" s="65" t="e">
        <f>VLOOKUP($G676,Now!$B$14:$BA$1048576,16,FALSE)</f>
        <v>#N/A</v>
      </c>
      <c r="Y676" s="65" t="e">
        <f>VLOOKUP($G676,For!$B$14:$BA$1048576,11,FALSE)</f>
        <v>#N/A</v>
      </c>
      <c r="Z676" s="65" t="e">
        <f>VLOOKUP($G676,For!$B$14:$BA$1048576,16,FALSE)</f>
        <v>#N/A</v>
      </c>
      <c r="AB676" s="72" t="e">
        <f>VLOOKUP($G676,For!$B$14:$BA$1048576,51,FALSE)</f>
        <v>#N/A</v>
      </c>
      <c r="AC676" s="72" t="e">
        <f>VLOOKUP($G676,For!$B$14:$BA$1048576,52,FALSE)</f>
        <v>#N/A</v>
      </c>
    </row>
    <row r="677" spans="7:29" x14ac:dyDescent="0.25">
      <c r="G677" s="54" t="str">
        <f>IF(ISBLANK(Bac!$D845),"",Bac!B845)</f>
        <v/>
      </c>
      <c r="H677" s="65" t="str">
        <f>IF(ISBLANK(Bac!$D845),"",Bac!C845)</f>
        <v/>
      </c>
      <c r="I677" s="54" t="str">
        <f>IF(ISBLANK(Bac!$D845),"",Bac!D845)</f>
        <v/>
      </c>
      <c r="J677" s="54" t="str">
        <f>IF(ISBLANK(Bac!$D845),"",Bac!E845)</f>
        <v/>
      </c>
      <c r="K677" s="54" t="str">
        <f>IF(ISBLANK(Bac!$D845),"",Bac!F845)</f>
        <v/>
      </c>
      <c r="L677" s="54" t="str">
        <f>IF(ISBLANK(Bac!$D845),"",Bac!G845)</f>
        <v/>
      </c>
      <c r="M677" s="54" t="str">
        <f>IF(ISBLANK(Bac!$D845),"",Bac!H845)</f>
        <v/>
      </c>
      <c r="N677" s="54" t="str">
        <f>IF(ISBLANK(Bac!$D845),"",Bac!I845)</f>
        <v/>
      </c>
      <c r="O677" s="54" t="str">
        <f>IF(ISBLANK(Bac!$D845),"",Bac!J845)</f>
        <v/>
      </c>
      <c r="P677" s="54" t="str">
        <f>IF(ISBLANK(Bac!$D845),"",Bac!K845)</f>
        <v/>
      </c>
      <c r="Q677" s="65" t="e">
        <f>VLOOKUP($G677,Now!$B$14:$BA$1048576,2,FALSE)</f>
        <v>#N/A</v>
      </c>
      <c r="R677" s="65" t="e">
        <f>VLOOKUP($G677,For!$B$14:$BA$1048576,2,FALSE)</f>
        <v>#N/A</v>
      </c>
      <c r="S677" s="67">
        <f t="shared" si="10"/>
        <v>-9999</v>
      </c>
      <c r="U677" s="65" t="e">
        <f>VLOOKUP($G677,Bac!$B$14:$BA$1048576,11,FALSE)</f>
        <v>#N/A</v>
      </c>
      <c r="V677" s="65" t="e">
        <f>VLOOKUP($G677,Bac!$B$14:$BA$1048576,16,FALSE)</f>
        <v>#N/A</v>
      </c>
      <c r="W677" s="65" t="e">
        <f>VLOOKUP($G677,Now!$B$14:$BA$1048576,11,FALSE)</f>
        <v>#N/A</v>
      </c>
      <c r="X677" s="65" t="e">
        <f>VLOOKUP($G677,Now!$B$14:$BA$1048576,16,FALSE)</f>
        <v>#N/A</v>
      </c>
      <c r="Y677" s="65" t="e">
        <f>VLOOKUP($G677,For!$B$14:$BA$1048576,11,FALSE)</f>
        <v>#N/A</v>
      </c>
      <c r="Z677" s="65" t="e">
        <f>VLOOKUP($G677,For!$B$14:$BA$1048576,16,FALSE)</f>
        <v>#N/A</v>
      </c>
      <c r="AB677" s="72" t="e">
        <f>VLOOKUP($G677,For!$B$14:$BA$1048576,51,FALSE)</f>
        <v>#N/A</v>
      </c>
      <c r="AC677" s="72" t="e">
        <f>VLOOKUP($G677,For!$B$14:$BA$1048576,52,FALSE)</f>
        <v>#N/A</v>
      </c>
    </row>
    <row r="678" spans="7:29" x14ac:dyDescent="0.25">
      <c r="G678" s="54" t="str">
        <f>IF(ISBLANK(Bac!$D750),"",Bac!B750)</f>
        <v/>
      </c>
      <c r="H678" s="65" t="str">
        <f>IF(ISBLANK(Bac!$D750),"",Bac!C750)</f>
        <v/>
      </c>
      <c r="I678" s="54" t="str">
        <f>IF(ISBLANK(Bac!$D750),"",Bac!D750)</f>
        <v/>
      </c>
      <c r="J678" s="54" t="str">
        <f>IF(ISBLANK(Bac!$D750),"",Bac!E750)</f>
        <v/>
      </c>
      <c r="K678" s="54" t="str">
        <f>IF(ISBLANK(Bac!$D750),"",Bac!F750)</f>
        <v/>
      </c>
      <c r="L678" s="54" t="str">
        <f>IF(ISBLANK(Bac!$D750),"",Bac!G750)</f>
        <v/>
      </c>
      <c r="M678" s="54" t="str">
        <f>IF(ISBLANK(Bac!$D750),"",Bac!H750)</f>
        <v/>
      </c>
      <c r="N678" s="54" t="str">
        <f>IF(ISBLANK(Bac!$D750),"",Bac!I750)</f>
        <v/>
      </c>
      <c r="O678" s="54" t="str">
        <f>IF(ISBLANK(Bac!$D750),"",Bac!J750)</f>
        <v/>
      </c>
      <c r="P678" s="54" t="str">
        <f>IF(ISBLANK(Bac!$D750),"",Bac!K750)</f>
        <v/>
      </c>
      <c r="Q678" s="65" t="e">
        <f>VLOOKUP($G678,Now!$B$14:$BA$1048576,2,FALSE)</f>
        <v>#N/A</v>
      </c>
      <c r="R678" s="65" t="e">
        <f>VLOOKUP($G678,For!$B$14:$BA$1048576,2,FALSE)</f>
        <v>#N/A</v>
      </c>
      <c r="S678" s="67">
        <f t="shared" si="10"/>
        <v>-9999</v>
      </c>
      <c r="U678" s="65" t="e">
        <f>VLOOKUP($G678,Bac!$B$14:$BA$1048576,11,FALSE)</f>
        <v>#N/A</v>
      </c>
      <c r="V678" s="65" t="e">
        <f>VLOOKUP($G678,Bac!$B$14:$BA$1048576,16,FALSE)</f>
        <v>#N/A</v>
      </c>
      <c r="W678" s="65" t="e">
        <f>VLOOKUP($G678,Now!$B$14:$BA$1048576,11,FALSE)</f>
        <v>#N/A</v>
      </c>
      <c r="X678" s="65" t="e">
        <f>VLOOKUP($G678,Now!$B$14:$BA$1048576,16,FALSE)</f>
        <v>#N/A</v>
      </c>
      <c r="Y678" s="65" t="e">
        <f>VLOOKUP($G678,For!$B$14:$BA$1048576,11,FALSE)</f>
        <v>#N/A</v>
      </c>
      <c r="Z678" s="65" t="e">
        <f>VLOOKUP($G678,For!$B$14:$BA$1048576,16,FALSE)</f>
        <v>#N/A</v>
      </c>
      <c r="AB678" s="72" t="e">
        <f>VLOOKUP($G678,For!$B$14:$BA$1048576,51,FALSE)</f>
        <v>#N/A</v>
      </c>
      <c r="AC678" s="72" t="e">
        <f>VLOOKUP($G678,For!$B$14:$BA$1048576,52,FALSE)</f>
        <v>#N/A</v>
      </c>
    </row>
    <row r="679" spans="7:29" x14ac:dyDescent="0.25">
      <c r="G679" s="54" t="str">
        <f>IF(ISBLANK(Bac!$D934),"",Bac!B934)</f>
        <v/>
      </c>
      <c r="H679" s="65" t="str">
        <f>IF(ISBLANK(Bac!$D934),"",Bac!C934)</f>
        <v/>
      </c>
      <c r="I679" s="54" t="str">
        <f>IF(ISBLANK(Bac!$D934),"",Bac!D934)</f>
        <v/>
      </c>
      <c r="J679" s="54" t="str">
        <f>IF(ISBLANK(Bac!$D934),"",Bac!E934)</f>
        <v/>
      </c>
      <c r="K679" s="54" t="str">
        <f>IF(ISBLANK(Bac!$D934),"",Bac!F934)</f>
        <v/>
      </c>
      <c r="L679" s="54" t="str">
        <f>IF(ISBLANK(Bac!$D934),"",Bac!G934)</f>
        <v/>
      </c>
      <c r="M679" s="54" t="str">
        <f>IF(ISBLANK(Bac!$D934),"",Bac!H934)</f>
        <v/>
      </c>
      <c r="N679" s="54" t="str">
        <f>IF(ISBLANK(Bac!$D934),"",Bac!I934)</f>
        <v/>
      </c>
      <c r="O679" s="54" t="str">
        <f>IF(ISBLANK(Bac!$D934),"",Bac!J934)</f>
        <v/>
      </c>
      <c r="P679" s="54" t="str">
        <f>IF(ISBLANK(Bac!$D934),"",Bac!K934)</f>
        <v/>
      </c>
      <c r="Q679" s="65" t="e">
        <f>VLOOKUP($G679,Now!$B$14:$BA$1048576,2,FALSE)</f>
        <v>#N/A</v>
      </c>
      <c r="R679" s="65" t="e">
        <f>VLOOKUP($G679,For!$B$14:$BA$1048576,2,FALSE)</f>
        <v>#N/A</v>
      </c>
      <c r="S679" s="67">
        <f t="shared" si="10"/>
        <v>-9999</v>
      </c>
      <c r="U679" s="65" t="e">
        <f>VLOOKUP($G679,Bac!$B$14:$BA$1048576,11,FALSE)</f>
        <v>#N/A</v>
      </c>
      <c r="V679" s="65" t="e">
        <f>VLOOKUP($G679,Bac!$B$14:$BA$1048576,16,FALSE)</f>
        <v>#N/A</v>
      </c>
      <c r="W679" s="65" t="e">
        <f>VLOOKUP($G679,Now!$B$14:$BA$1048576,11,FALSE)</f>
        <v>#N/A</v>
      </c>
      <c r="X679" s="65" t="e">
        <f>VLOOKUP($G679,Now!$B$14:$BA$1048576,16,FALSE)</f>
        <v>#N/A</v>
      </c>
      <c r="Y679" s="65" t="e">
        <f>VLOOKUP($G679,For!$B$14:$BA$1048576,11,FALSE)</f>
        <v>#N/A</v>
      </c>
      <c r="Z679" s="65" t="e">
        <f>VLOOKUP($G679,For!$B$14:$BA$1048576,16,FALSE)</f>
        <v>#N/A</v>
      </c>
      <c r="AB679" s="72" t="e">
        <f>VLOOKUP($G679,For!$B$14:$BA$1048576,51,FALSE)</f>
        <v>#N/A</v>
      </c>
      <c r="AC679" s="72" t="e">
        <f>VLOOKUP($G679,For!$B$14:$BA$1048576,52,FALSE)</f>
        <v>#N/A</v>
      </c>
    </row>
    <row r="680" spans="7:29" x14ac:dyDescent="0.25">
      <c r="G680" s="54" t="str">
        <f>IF(ISBLANK(Bac!$D61),"",Bac!B61)</f>
        <v/>
      </c>
      <c r="H680" s="65" t="str">
        <f>IF(ISBLANK(Bac!$D61),"",Bac!C61)</f>
        <v/>
      </c>
      <c r="I680" s="54" t="str">
        <f>IF(ISBLANK(Bac!$D61),"",Bac!D61)</f>
        <v/>
      </c>
      <c r="J680" s="54" t="str">
        <f>IF(ISBLANK(Bac!$D61),"",Bac!E61)</f>
        <v/>
      </c>
      <c r="K680" s="54" t="str">
        <f>IF(ISBLANK(Bac!$D61),"",Bac!F61)</f>
        <v/>
      </c>
      <c r="L680" s="54" t="str">
        <f>IF(ISBLANK(Bac!$D61),"",Bac!G61)</f>
        <v/>
      </c>
      <c r="M680" s="54" t="str">
        <f>IF(ISBLANK(Bac!$D61),"",Bac!H61)</f>
        <v/>
      </c>
      <c r="N680" s="54" t="str">
        <f>IF(ISBLANK(Bac!$D61),"",Bac!I61)</f>
        <v/>
      </c>
      <c r="O680" s="54" t="str">
        <f>IF(ISBLANK(Bac!$D61),"",Bac!J61)</f>
        <v/>
      </c>
      <c r="P680" s="54" t="str">
        <f>IF(ISBLANK(Bac!$D61),"",Bac!K61)</f>
        <v/>
      </c>
      <c r="Q680" s="65" t="e">
        <f>VLOOKUP($G680,Now!$B$14:$BA$1048576,2,FALSE)</f>
        <v>#N/A</v>
      </c>
      <c r="R680" s="65" t="e">
        <f>VLOOKUP($G680,For!$B$14:$BA$1048576,2,FALSE)</f>
        <v>#N/A</v>
      </c>
      <c r="S680" s="67">
        <f t="shared" si="10"/>
        <v>-9999</v>
      </c>
      <c r="U680" s="65" t="e">
        <f>VLOOKUP($G680,Bac!$B$14:$BA$1048576,11,FALSE)</f>
        <v>#N/A</v>
      </c>
      <c r="V680" s="65" t="e">
        <f>VLOOKUP($G680,Bac!$B$14:$BA$1048576,16,FALSE)</f>
        <v>#N/A</v>
      </c>
      <c r="W680" s="65" t="e">
        <f>VLOOKUP($G680,Now!$B$14:$BA$1048576,11,FALSE)</f>
        <v>#N/A</v>
      </c>
      <c r="X680" s="65" t="e">
        <f>VLOOKUP($G680,Now!$B$14:$BA$1048576,16,FALSE)</f>
        <v>#N/A</v>
      </c>
      <c r="Y680" s="65" t="e">
        <f>VLOOKUP($G680,For!$B$14:$BA$1048576,11,FALSE)</f>
        <v>#N/A</v>
      </c>
      <c r="Z680" s="65" t="e">
        <f>VLOOKUP($G680,For!$B$14:$BA$1048576,16,FALSE)</f>
        <v>#N/A</v>
      </c>
      <c r="AB680" s="72" t="e">
        <f>VLOOKUP($G680,For!$B$14:$BA$1048576,51,FALSE)</f>
        <v>#N/A</v>
      </c>
      <c r="AC680" s="72" t="e">
        <f>VLOOKUP($G680,For!$B$14:$BA$1048576,52,FALSE)</f>
        <v>#N/A</v>
      </c>
    </row>
    <row r="681" spans="7:29" x14ac:dyDescent="0.25">
      <c r="G681" s="54" t="str">
        <f>IF(ISBLANK(Bac!$D842),"",Bac!B842)</f>
        <v/>
      </c>
      <c r="H681" s="65" t="str">
        <f>IF(ISBLANK(Bac!$D842),"",Bac!C842)</f>
        <v/>
      </c>
      <c r="I681" s="54" t="str">
        <f>IF(ISBLANK(Bac!$D842),"",Bac!D842)</f>
        <v/>
      </c>
      <c r="J681" s="54" t="str">
        <f>IF(ISBLANK(Bac!$D842),"",Bac!E842)</f>
        <v/>
      </c>
      <c r="K681" s="54" t="str">
        <f>IF(ISBLANK(Bac!$D842),"",Bac!F842)</f>
        <v/>
      </c>
      <c r="L681" s="54" t="str">
        <f>IF(ISBLANK(Bac!$D842),"",Bac!G842)</f>
        <v/>
      </c>
      <c r="M681" s="54" t="str">
        <f>IF(ISBLANK(Bac!$D842),"",Bac!H842)</f>
        <v/>
      </c>
      <c r="N681" s="54" t="str">
        <f>IF(ISBLANK(Bac!$D842),"",Bac!I842)</f>
        <v/>
      </c>
      <c r="O681" s="54" t="str">
        <f>IF(ISBLANK(Bac!$D842),"",Bac!J842)</f>
        <v/>
      </c>
      <c r="P681" s="54" t="str">
        <f>IF(ISBLANK(Bac!$D842),"",Bac!K842)</f>
        <v/>
      </c>
      <c r="Q681" s="65" t="e">
        <f>VLOOKUP($G681,Now!$B$14:$BA$1048576,2,FALSE)</f>
        <v>#N/A</v>
      </c>
      <c r="R681" s="65" t="e">
        <f>VLOOKUP($G681,For!$B$14:$BA$1048576,2,FALSE)</f>
        <v>#N/A</v>
      </c>
      <c r="S681" s="67">
        <f t="shared" si="10"/>
        <v>-9999</v>
      </c>
      <c r="U681" s="65" t="e">
        <f>VLOOKUP($G681,Bac!$B$14:$BA$1048576,11,FALSE)</f>
        <v>#N/A</v>
      </c>
      <c r="V681" s="65" t="e">
        <f>VLOOKUP($G681,Bac!$B$14:$BA$1048576,16,FALSE)</f>
        <v>#N/A</v>
      </c>
      <c r="W681" s="65" t="e">
        <f>VLOOKUP($G681,Now!$B$14:$BA$1048576,11,FALSE)</f>
        <v>#N/A</v>
      </c>
      <c r="X681" s="65" t="e">
        <f>VLOOKUP($G681,Now!$B$14:$BA$1048576,16,FALSE)</f>
        <v>#N/A</v>
      </c>
      <c r="Y681" s="65" t="e">
        <f>VLOOKUP($G681,For!$B$14:$BA$1048576,11,FALSE)</f>
        <v>#N/A</v>
      </c>
      <c r="Z681" s="65" t="e">
        <f>VLOOKUP($G681,For!$B$14:$BA$1048576,16,FALSE)</f>
        <v>#N/A</v>
      </c>
      <c r="AB681" s="72" t="e">
        <f>VLOOKUP($G681,For!$B$14:$BA$1048576,51,FALSE)</f>
        <v>#N/A</v>
      </c>
      <c r="AC681" s="72" t="e">
        <f>VLOOKUP($G681,For!$B$14:$BA$1048576,52,FALSE)</f>
        <v>#N/A</v>
      </c>
    </row>
    <row r="682" spans="7:29" x14ac:dyDescent="0.25">
      <c r="G682" s="54" t="str">
        <f>IF(ISBLANK(Bac!$D533),"",Bac!B533)</f>
        <v/>
      </c>
      <c r="H682" s="65" t="str">
        <f>IF(ISBLANK(Bac!$D533),"",Bac!C533)</f>
        <v/>
      </c>
      <c r="I682" s="54" t="str">
        <f>IF(ISBLANK(Bac!$D533),"",Bac!D533)</f>
        <v/>
      </c>
      <c r="J682" s="54" t="str">
        <f>IF(ISBLANK(Bac!$D533),"",Bac!E533)</f>
        <v/>
      </c>
      <c r="K682" s="54" t="str">
        <f>IF(ISBLANK(Bac!$D533),"",Bac!F533)</f>
        <v/>
      </c>
      <c r="L682" s="54" t="str">
        <f>IF(ISBLANK(Bac!$D533),"",Bac!G533)</f>
        <v/>
      </c>
      <c r="M682" s="54" t="str">
        <f>IF(ISBLANK(Bac!$D533),"",Bac!H533)</f>
        <v/>
      </c>
      <c r="N682" s="54" t="str">
        <f>IF(ISBLANK(Bac!$D533),"",Bac!I533)</f>
        <v/>
      </c>
      <c r="O682" s="54" t="str">
        <f>IF(ISBLANK(Bac!$D533),"",Bac!J533)</f>
        <v/>
      </c>
      <c r="P682" s="54" t="str">
        <f>IF(ISBLANK(Bac!$D533),"",Bac!K533)</f>
        <v/>
      </c>
      <c r="Q682" s="65" t="e">
        <f>VLOOKUP($G682,Now!$B$14:$BA$1048576,2,FALSE)</f>
        <v>#N/A</v>
      </c>
      <c r="R682" s="65" t="e">
        <f>VLOOKUP($G682,For!$B$14:$BA$1048576,2,FALSE)</f>
        <v>#N/A</v>
      </c>
      <c r="S682" s="67">
        <f t="shared" si="10"/>
        <v>-9999</v>
      </c>
      <c r="U682" s="65" t="e">
        <f>VLOOKUP($G682,Bac!$B$14:$BA$1048576,11,FALSE)</f>
        <v>#N/A</v>
      </c>
      <c r="V682" s="65" t="e">
        <f>VLOOKUP($G682,Bac!$B$14:$BA$1048576,16,FALSE)</f>
        <v>#N/A</v>
      </c>
      <c r="W682" s="65" t="e">
        <f>VLOOKUP($G682,Now!$B$14:$BA$1048576,11,FALSE)</f>
        <v>#N/A</v>
      </c>
      <c r="X682" s="65" t="e">
        <f>VLOOKUP($G682,Now!$B$14:$BA$1048576,16,FALSE)</f>
        <v>#N/A</v>
      </c>
      <c r="Y682" s="65" t="e">
        <f>VLOOKUP($G682,For!$B$14:$BA$1048576,11,FALSE)</f>
        <v>#N/A</v>
      </c>
      <c r="Z682" s="65" t="e">
        <f>VLOOKUP($G682,For!$B$14:$BA$1048576,16,FALSE)</f>
        <v>#N/A</v>
      </c>
      <c r="AB682" s="72" t="e">
        <f>VLOOKUP($G682,For!$B$14:$BA$1048576,51,FALSE)</f>
        <v>#N/A</v>
      </c>
      <c r="AC682" s="72" t="e">
        <f>VLOOKUP($G682,For!$B$14:$BA$1048576,52,FALSE)</f>
        <v>#N/A</v>
      </c>
    </row>
    <row r="683" spans="7:29" x14ac:dyDescent="0.25">
      <c r="G683" s="54" t="str">
        <f>IF(ISBLANK(Bac!$D753),"",Bac!B753)</f>
        <v/>
      </c>
      <c r="H683" s="65" t="str">
        <f>IF(ISBLANK(Bac!$D753),"",Bac!C753)</f>
        <v/>
      </c>
      <c r="I683" s="54" t="str">
        <f>IF(ISBLANK(Bac!$D753),"",Bac!D753)</f>
        <v/>
      </c>
      <c r="J683" s="54" t="str">
        <f>IF(ISBLANK(Bac!$D753),"",Bac!E753)</f>
        <v/>
      </c>
      <c r="K683" s="54" t="str">
        <f>IF(ISBLANK(Bac!$D753),"",Bac!F753)</f>
        <v/>
      </c>
      <c r="L683" s="54" t="str">
        <f>IF(ISBLANK(Bac!$D753),"",Bac!G753)</f>
        <v/>
      </c>
      <c r="M683" s="54" t="str">
        <f>IF(ISBLANK(Bac!$D753),"",Bac!H753)</f>
        <v/>
      </c>
      <c r="N683" s="54" t="str">
        <f>IF(ISBLANK(Bac!$D753),"",Bac!I753)</f>
        <v/>
      </c>
      <c r="O683" s="54" t="str">
        <f>IF(ISBLANK(Bac!$D753),"",Bac!J753)</f>
        <v/>
      </c>
      <c r="P683" s="54" t="str">
        <f>IF(ISBLANK(Bac!$D753),"",Bac!K753)</f>
        <v/>
      </c>
      <c r="Q683" s="65" t="e">
        <f>VLOOKUP($G683,Now!$B$14:$BA$1048576,2,FALSE)</f>
        <v>#N/A</v>
      </c>
      <c r="R683" s="65" t="e">
        <f>VLOOKUP($G683,For!$B$14:$BA$1048576,2,FALSE)</f>
        <v>#N/A</v>
      </c>
      <c r="S683" s="67">
        <f t="shared" si="10"/>
        <v>-9999</v>
      </c>
      <c r="U683" s="65" t="e">
        <f>VLOOKUP($G683,Bac!$B$14:$BA$1048576,11,FALSE)</f>
        <v>#N/A</v>
      </c>
      <c r="V683" s="65" t="e">
        <f>VLOOKUP($G683,Bac!$B$14:$BA$1048576,16,FALSE)</f>
        <v>#N/A</v>
      </c>
      <c r="W683" s="65" t="e">
        <f>VLOOKUP($G683,Now!$B$14:$BA$1048576,11,FALSE)</f>
        <v>#N/A</v>
      </c>
      <c r="X683" s="65" t="e">
        <f>VLOOKUP($G683,Now!$B$14:$BA$1048576,16,FALSE)</f>
        <v>#N/A</v>
      </c>
      <c r="Y683" s="65" t="e">
        <f>VLOOKUP($G683,For!$B$14:$BA$1048576,11,FALSE)</f>
        <v>#N/A</v>
      </c>
      <c r="Z683" s="65" t="e">
        <f>VLOOKUP($G683,For!$B$14:$BA$1048576,16,FALSE)</f>
        <v>#N/A</v>
      </c>
      <c r="AB683" s="72" t="e">
        <f>VLOOKUP($G683,For!$B$14:$BA$1048576,51,FALSE)</f>
        <v>#N/A</v>
      </c>
      <c r="AC683" s="72" t="e">
        <f>VLOOKUP($G683,For!$B$14:$BA$1048576,52,FALSE)</f>
        <v>#N/A</v>
      </c>
    </row>
    <row r="684" spans="7:29" x14ac:dyDescent="0.25">
      <c r="G684" s="54" t="str">
        <f>IF(ISBLANK(Bac!$D739),"",Bac!B739)</f>
        <v/>
      </c>
      <c r="H684" s="65" t="str">
        <f>IF(ISBLANK(Bac!$D739),"",Bac!C739)</f>
        <v/>
      </c>
      <c r="I684" s="54" t="str">
        <f>IF(ISBLANK(Bac!$D739),"",Bac!D739)</f>
        <v/>
      </c>
      <c r="J684" s="54" t="str">
        <f>IF(ISBLANK(Bac!$D739),"",Bac!E739)</f>
        <v/>
      </c>
      <c r="K684" s="54" t="str">
        <f>IF(ISBLANK(Bac!$D739),"",Bac!F739)</f>
        <v/>
      </c>
      <c r="L684" s="54" t="str">
        <f>IF(ISBLANK(Bac!$D739),"",Bac!G739)</f>
        <v/>
      </c>
      <c r="M684" s="54" t="str">
        <f>IF(ISBLANK(Bac!$D739),"",Bac!H739)</f>
        <v/>
      </c>
      <c r="N684" s="54" t="str">
        <f>IF(ISBLANK(Bac!$D739),"",Bac!I739)</f>
        <v/>
      </c>
      <c r="O684" s="54" t="str">
        <f>IF(ISBLANK(Bac!$D739),"",Bac!J739)</f>
        <v/>
      </c>
      <c r="P684" s="54" t="str">
        <f>IF(ISBLANK(Bac!$D739),"",Bac!K739)</f>
        <v/>
      </c>
      <c r="Q684" s="65" t="e">
        <f>VLOOKUP($G684,Now!$B$14:$BA$1048576,2,FALSE)</f>
        <v>#N/A</v>
      </c>
      <c r="R684" s="65" t="e">
        <f>VLOOKUP($G684,For!$B$14:$BA$1048576,2,FALSE)</f>
        <v>#N/A</v>
      </c>
      <c r="S684" s="67">
        <f t="shared" si="10"/>
        <v>-9999</v>
      </c>
      <c r="U684" s="65" t="e">
        <f>VLOOKUP($G684,Bac!$B$14:$BA$1048576,11,FALSE)</f>
        <v>#N/A</v>
      </c>
      <c r="V684" s="65" t="e">
        <f>VLOOKUP($G684,Bac!$B$14:$BA$1048576,16,FALSE)</f>
        <v>#N/A</v>
      </c>
      <c r="W684" s="65" t="e">
        <f>VLOOKUP($G684,Now!$B$14:$BA$1048576,11,FALSE)</f>
        <v>#N/A</v>
      </c>
      <c r="X684" s="65" t="e">
        <f>VLOOKUP($G684,Now!$B$14:$BA$1048576,16,FALSE)</f>
        <v>#N/A</v>
      </c>
      <c r="Y684" s="65" t="e">
        <f>VLOOKUP($G684,For!$B$14:$BA$1048576,11,FALSE)</f>
        <v>#N/A</v>
      </c>
      <c r="Z684" s="65" t="e">
        <f>VLOOKUP($G684,For!$B$14:$BA$1048576,16,FALSE)</f>
        <v>#N/A</v>
      </c>
      <c r="AB684" s="72" t="e">
        <f>VLOOKUP($G684,For!$B$14:$BA$1048576,51,FALSE)</f>
        <v>#N/A</v>
      </c>
      <c r="AC684" s="72" t="e">
        <f>VLOOKUP($G684,For!$B$14:$BA$1048576,52,FALSE)</f>
        <v>#N/A</v>
      </c>
    </row>
    <row r="685" spans="7:29" x14ac:dyDescent="0.25">
      <c r="G685" s="54" t="str">
        <f>IF(ISBLANK(Bac!$D941),"",Bac!B941)</f>
        <v/>
      </c>
      <c r="H685" s="65" t="str">
        <f>IF(ISBLANK(Bac!$D941),"",Bac!C941)</f>
        <v/>
      </c>
      <c r="I685" s="54" t="str">
        <f>IF(ISBLANK(Bac!$D941),"",Bac!D941)</f>
        <v/>
      </c>
      <c r="J685" s="54" t="str">
        <f>IF(ISBLANK(Bac!$D941),"",Bac!E941)</f>
        <v/>
      </c>
      <c r="K685" s="54" t="str">
        <f>IF(ISBLANK(Bac!$D941),"",Bac!F941)</f>
        <v/>
      </c>
      <c r="L685" s="54" t="str">
        <f>IF(ISBLANK(Bac!$D941),"",Bac!G941)</f>
        <v/>
      </c>
      <c r="M685" s="54" t="str">
        <f>IF(ISBLANK(Bac!$D941),"",Bac!H941)</f>
        <v/>
      </c>
      <c r="N685" s="54" t="str">
        <f>IF(ISBLANK(Bac!$D941),"",Bac!I941)</f>
        <v/>
      </c>
      <c r="O685" s="54" t="str">
        <f>IF(ISBLANK(Bac!$D941),"",Bac!J941)</f>
        <v/>
      </c>
      <c r="P685" s="54" t="str">
        <f>IF(ISBLANK(Bac!$D941),"",Bac!K941)</f>
        <v/>
      </c>
      <c r="Q685" s="65" t="e">
        <f>VLOOKUP($G685,Now!$B$14:$BA$1048576,2,FALSE)</f>
        <v>#N/A</v>
      </c>
      <c r="R685" s="65" t="e">
        <f>VLOOKUP($G685,For!$B$14:$BA$1048576,2,FALSE)</f>
        <v>#N/A</v>
      </c>
      <c r="S685" s="67">
        <f t="shared" si="10"/>
        <v>-9999</v>
      </c>
      <c r="U685" s="65" t="e">
        <f>VLOOKUP($G685,Bac!$B$14:$BA$1048576,11,FALSE)</f>
        <v>#N/A</v>
      </c>
      <c r="V685" s="65" t="e">
        <f>VLOOKUP($G685,Bac!$B$14:$BA$1048576,16,FALSE)</f>
        <v>#N/A</v>
      </c>
      <c r="W685" s="65" t="e">
        <f>VLOOKUP($G685,Now!$B$14:$BA$1048576,11,FALSE)</f>
        <v>#N/A</v>
      </c>
      <c r="X685" s="65" t="e">
        <f>VLOOKUP($G685,Now!$B$14:$BA$1048576,16,FALSE)</f>
        <v>#N/A</v>
      </c>
      <c r="Y685" s="65" t="e">
        <f>VLOOKUP($G685,For!$B$14:$BA$1048576,11,FALSE)</f>
        <v>#N/A</v>
      </c>
      <c r="Z685" s="65" t="e">
        <f>VLOOKUP($G685,For!$B$14:$BA$1048576,16,FALSE)</f>
        <v>#N/A</v>
      </c>
      <c r="AB685" s="72" t="e">
        <f>VLOOKUP($G685,For!$B$14:$BA$1048576,51,FALSE)</f>
        <v>#N/A</v>
      </c>
      <c r="AC685" s="72" t="e">
        <f>VLOOKUP($G685,For!$B$14:$BA$1048576,52,FALSE)</f>
        <v>#N/A</v>
      </c>
    </row>
    <row r="686" spans="7:29" x14ac:dyDescent="0.25">
      <c r="G686" s="54" t="str">
        <f>IF(ISBLANK(Bac!$D535),"",Bac!B535)</f>
        <v/>
      </c>
      <c r="H686" s="65" t="str">
        <f>IF(ISBLANK(Bac!$D535),"",Bac!C535)</f>
        <v/>
      </c>
      <c r="I686" s="54" t="str">
        <f>IF(ISBLANK(Bac!$D535),"",Bac!D535)</f>
        <v/>
      </c>
      <c r="J686" s="54" t="str">
        <f>IF(ISBLANK(Bac!$D535),"",Bac!E535)</f>
        <v/>
      </c>
      <c r="K686" s="54" t="str">
        <f>IF(ISBLANK(Bac!$D535),"",Bac!F535)</f>
        <v/>
      </c>
      <c r="L686" s="54" t="str">
        <f>IF(ISBLANK(Bac!$D535),"",Bac!G535)</f>
        <v/>
      </c>
      <c r="M686" s="54" t="str">
        <f>IF(ISBLANK(Bac!$D535),"",Bac!H535)</f>
        <v/>
      </c>
      <c r="N686" s="54" t="str">
        <f>IF(ISBLANK(Bac!$D535),"",Bac!I535)</f>
        <v/>
      </c>
      <c r="O686" s="54" t="str">
        <f>IF(ISBLANK(Bac!$D535),"",Bac!J535)</f>
        <v/>
      </c>
      <c r="P686" s="54" t="str">
        <f>IF(ISBLANK(Bac!$D535),"",Bac!K535)</f>
        <v/>
      </c>
      <c r="Q686" s="65" t="e">
        <f>VLOOKUP($G686,Now!$B$14:$BA$1048576,2,FALSE)</f>
        <v>#N/A</v>
      </c>
      <c r="R686" s="65" t="e">
        <f>VLOOKUP($G686,For!$B$14:$BA$1048576,2,FALSE)</f>
        <v>#N/A</v>
      </c>
      <c r="S686" s="67">
        <f t="shared" si="10"/>
        <v>-9999</v>
      </c>
      <c r="U686" s="65" t="e">
        <f>VLOOKUP($G686,Bac!$B$14:$BA$1048576,11,FALSE)</f>
        <v>#N/A</v>
      </c>
      <c r="V686" s="65" t="e">
        <f>VLOOKUP($G686,Bac!$B$14:$BA$1048576,16,FALSE)</f>
        <v>#N/A</v>
      </c>
      <c r="W686" s="65" t="e">
        <f>VLOOKUP($G686,Now!$B$14:$BA$1048576,11,FALSE)</f>
        <v>#N/A</v>
      </c>
      <c r="X686" s="65" t="e">
        <f>VLOOKUP($G686,Now!$B$14:$BA$1048576,16,FALSE)</f>
        <v>#N/A</v>
      </c>
      <c r="Y686" s="65" t="e">
        <f>VLOOKUP($G686,For!$B$14:$BA$1048576,11,FALSE)</f>
        <v>#N/A</v>
      </c>
      <c r="Z686" s="65" t="e">
        <f>VLOOKUP($G686,For!$B$14:$BA$1048576,16,FALSE)</f>
        <v>#N/A</v>
      </c>
      <c r="AB686" s="72" t="e">
        <f>VLOOKUP($G686,For!$B$14:$BA$1048576,51,FALSE)</f>
        <v>#N/A</v>
      </c>
      <c r="AC686" s="72" t="e">
        <f>VLOOKUP($G686,For!$B$14:$BA$1048576,52,FALSE)</f>
        <v>#N/A</v>
      </c>
    </row>
    <row r="687" spans="7:29" x14ac:dyDescent="0.25">
      <c r="G687" s="54" t="str">
        <f>IF(ISBLANK(Bac!$D754),"",Bac!B754)</f>
        <v/>
      </c>
      <c r="H687" s="65" t="str">
        <f>IF(ISBLANK(Bac!$D754),"",Bac!C754)</f>
        <v/>
      </c>
      <c r="I687" s="54" t="str">
        <f>IF(ISBLANK(Bac!$D754),"",Bac!D754)</f>
        <v/>
      </c>
      <c r="J687" s="54" t="str">
        <f>IF(ISBLANK(Bac!$D754),"",Bac!E754)</f>
        <v/>
      </c>
      <c r="K687" s="54" t="str">
        <f>IF(ISBLANK(Bac!$D754),"",Bac!F754)</f>
        <v/>
      </c>
      <c r="L687" s="54" t="str">
        <f>IF(ISBLANK(Bac!$D754),"",Bac!G754)</f>
        <v/>
      </c>
      <c r="M687" s="54" t="str">
        <f>IF(ISBLANK(Bac!$D754),"",Bac!H754)</f>
        <v/>
      </c>
      <c r="N687" s="54" t="str">
        <f>IF(ISBLANK(Bac!$D754),"",Bac!I754)</f>
        <v/>
      </c>
      <c r="O687" s="54" t="str">
        <f>IF(ISBLANK(Bac!$D754),"",Bac!J754)</f>
        <v/>
      </c>
      <c r="P687" s="54" t="str">
        <f>IF(ISBLANK(Bac!$D754),"",Bac!K754)</f>
        <v/>
      </c>
      <c r="Q687" s="65" t="e">
        <f>VLOOKUP($G687,Now!$B$14:$BA$1048576,2,FALSE)</f>
        <v>#N/A</v>
      </c>
      <c r="R687" s="65" t="e">
        <f>VLOOKUP($G687,For!$B$14:$BA$1048576,2,FALSE)</f>
        <v>#N/A</v>
      </c>
      <c r="S687" s="67">
        <f t="shared" si="10"/>
        <v>-9999</v>
      </c>
      <c r="U687" s="65" t="e">
        <f>VLOOKUP($G687,Bac!$B$14:$BA$1048576,11,FALSE)</f>
        <v>#N/A</v>
      </c>
      <c r="V687" s="65" t="e">
        <f>VLOOKUP($G687,Bac!$B$14:$BA$1048576,16,FALSE)</f>
        <v>#N/A</v>
      </c>
      <c r="W687" s="65" t="e">
        <f>VLOOKUP($G687,Now!$B$14:$BA$1048576,11,FALSE)</f>
        <v>#N/A</v>
      </c>
      <c r="X687" s="65" t="e">
        <f>VLOOKUP($G687,Now!$B$14:$BA$1048576,16,FALSE)</f>
        <v>#N/A</v>
      </c>
      <c r="Y687" s="65" t="e">
        <f>VLOOKUP($G687,For!$B$14:$BA$1048576,11,FALSE)</f>
        <v>#N/A</v>
      </c>
      <c r="Z687" s="65" t="e">
        <f>VLOOKUP($G687,For!$B$14:$BA$1048576,16,FALSE)</f>
        <v>#N/A</v>
      </c>
      <c r="AB687" s="72" t="e">
        <f>VLOOKUP($G687,For!$B$14:$BA$1048576,51,FALSE)</f>
        <v>#N/A</v>
      </c>
      <c r="AC687" s="72" t="e">
        <f>VLOOKUP($G687,For!$B$14:$BA$1048576,52,FALSE)</f>
        <v>#N/A</v>
      </c>
    </row>
    <row r="688" spans="7:29" x14ac:dyDescent="0.25">
      <c r="G688" s="54" t="str">
        <f>IF(ISBLANK(Bac!$D548),"",Bac!B548)</f>
        <v/>
      </c>
      <c r="H688" s="65" t="str">
        <f>IF(ISBLANK(Bac!$D548),"",Bac!C548)</f>
        <v/>
      </c>
      <c r="I688" s="54" t="str">
        <f>IF(ISBLANK(Bac!$D548),"",Bac!D548)</f>
        <v/>
      </c>
      <c r="J688" s="54" t="str">
        <f>IF(ISBLANK(Bac!$D548),"",Bac!E548)</f>
        <v/>
      </c>
      <c r="K688" s="54" t="str">
        <f>IF(ISBLANK(Bac!$D548),"",Bac!F548)</f>
        <v/>
      </c>
      <c r="L688" s="54" t="str">
        <f>IF(ISBLANK(Bac!$D548),"",Bac!G548)</f>
        <v/>
      </c>
      <c r="M688" s="54" t="str">
        <f>IF(ISBLANK(Bac!$D548),"",Bac!H548)</f>
        <v/>
      </c>
      <c r="N688" s="54" t="str">
        <f>IF(ISBLANK(Bac!$D548),"",Bac!I548)</f>
        <v/>
      </c>
      <c r="O688" s="54" t="str">
        <f>IF(ISBLANK(Bac!$D548),"",Bac!J548)</f>
        <v/>
      </c>
      <c r="P688" s="54" t="str">
        <f>IF(ISBLANK(Bac!$D548),"",Bac!K548)</f>
        <v/>
      </c>
      <c r="Q688" s="65" t="e">
        <f>VLOOKUP($G688,Now!$B$14:$BA$1048576,2,FALSE)</f>
        <v>#N/A</v>
      </c>
      <c r="R688" s="65" t="e">
        <f>VLOOKUP($G688,For!$B$14:$BA$1048576,2,FALSE)</f>
        <v>#N/A</v>
      </c>
      <c r="S688" s="67">
        <f t="shared" si="10"/>
        <v>-9999</v>
      </c>
      <c r="U688" s="65" t="e">
        <f>VLOOKUP($G688,Bac!$B$14:$BA$1048576,11,FALSE)</f>
        <v>#N/A</v>
      </c>
      <c r="V688" s="65" t="e">
        <f>VLOOKUP($G688,Bac!$B$14:$BA$1048576,16,FALSE)</f>
        <v>#N/A</v>
      </c>
      <c r="W688" s="65" t="e">
        <f>VLOOKUP($G688,Now!$B$14:$BA$1048576,11,FALSE)</f>
        <v>#N/A</v>
      </c>
      <c r="X688" s="65" t="e">
        <f>VLOOKUP($G688,Now!$B$14:$BA$1048576,16,FALSE)</f>
        <v>#N/A</v>
      </c>
      <c r="Y688" s="65" t="e">
        <f>VLOOKUP($G688,For!$B$14:$BA$1048576,11,FALSE)</f>
        <v>#N/A</v>
      </c>
      <c r="Z688" s="65" t="e">
        <f>VLOOKUP($G688,For!$B$14:$BA$1048576,16,FALSE)</f>
        <v>#N/A</v>
      </c>
      <c r="AB688" s="72" t="e">
        <f>VLOOKUP($G688,For!$B$14:$BA$1048576,51,FALSE)</f>
        <v>#N/A</v>
      </c>
      <c r="AC688" s="72" t="e">
        <f>VLOOKUP($G688,For!$B$14:$BA$1048576,52,FALSE)</f>
        <v>#N/A</v>
      </c>
    </row>
    <row r="689" spans="7:29" x14ac:dyDescent="0.25">
      <c r="G689" s="54" t="str">
        <f>IF(ISBLANK(Bac!$D553),"",Bac!B553)</f>
        <v/>
      </c>
      <c r="H689" s="65" t="str">
        <f>IF(ISBLANK(Bac!$D553),"",Bac!C553)</f>
        <v/>
      </c>
      <c r="I689" s="54" t="str">
        <f>IF(ISBLANK(Bac!$D553),"",Bac!D553)</f>
        <v/>
      </c>
      <c r="J689" s="54" t="str">
        <f>IF(ISBLANK(Bac!$D553),"",Bac!E553)</f>
        <v/>
      </c>
      <c r="K689" s="54" t="str">
        <f>IF(ISBLANK(Bac!$D553),"",Bac!F553)</f>
        <v/>
      </c>
      <c r="L689" s="54" t="str">
        <f>IF(ISBLANK(Bac!$D553),"",Bac!G553)</f>
        <v/>
      </c>
      <c r="M689" s="54" t="str">
        <f>IF(ISBLANK(Bac!$D553),"",Bac!H553)</f>
        <v/>
      </c>
      <c r="N689" s="54" t="str">
        <f>IF(ISBLANK(Bac!$D553),"",Bac!I553)</f>
        <v/>
      </c>
      <c r="O689" s="54" t="str">
        <f>IF(ISBLANK(Bac!$D553),"",Bac!J553)</f>
        <v/>
      </c>
      <c r="P689" s="54" t="str">
        <f>IF(ISBLANK(Bac!$D553),"",Bac!K553)</f>
        <v/>
      </c>
      <c r="Q689" s="65" t="e">
        <f>VLOOKUP($G689,Now!$B$14:$BA$1048576,2,FALSE)</f>
        <v>#N/A</v>
      </c>
      <c r="R689" s="65" t="e">
        <f>VLOOKUP($G689,For!$B$14:$BA$1048576,2,FALSE)</f>
        <v>#N/A</v>
      </c>
      <c r="S689" s="67">
        <f t="shared" si="10"/>
        <v>-9999</v>
      </c>
      <c r="U689" s="65" t="e">
        <f>VLOOKUP($G689,Bac!$B$14:$BA$1048576,11,FALSE)</f>
        <v>#N/A</v>
      </c>
      <c r="V689" s="65" t="e">
        <f>VLOOKUP($G689,Bac!$B$14:$BA$1048576,16,FALSE)</f>
        <v>#N/A</v>
      </c>
      <c r="W689" s="65" t="e">
        <f>VLOOKUP($G689,Now!$B$14:$BA$1048576,11,FALSE)</f>
        <v>#N/A</v>
      </c>
      <c r="X689" s="65" t="e">
        <f>VLOOKUP($G689,Now!$B$14:$BA$1048576,16,FALSE)</f>
        <v>#N/A</v>
      </c>
      <c r="Y689" s="65" t="e">
        <f>VLOOKUP($G689,For!$B$14:$BA$1048576,11,FALSE)</f>
        <v>#N/A</v>
      </c>
      <c r="Z689" s="65" t="e">
        <f>VLOOKUP($G689,For!$B$14:$BA$1048576,16,FALSE)</f>
        <v>#N/A</v>
      </c>
      <c r="AB689" s="72" t="e">
        <f>VLOOKUP($G689,For!$B$14:$BA$1048576,51,FALSE)</f>
        <v>#N/A</v>
      </c>
      <c r="AC689" s="72" t="e">
        <f>VLOOKUP($G689,For!$B$14:$BA$1048576,52,FALSE)</f>
        <v>#N/A</v>
      </c>
    </row>
    <row r="690" spans="7:29" x14ac:dyDescent="0.25">
      <c r="G690" s="54" t="str">
        <f>IF(ISBLANK(Bac!$D1167),"",Bac!B1167)</f>
        <v/>
      </c>
      <c r="H690" s="65" t="str">
        <f>IF(ISBLANK(Bac!$D1167),"",Bac!C1167)</f>
        <v/>
      </c>
      <c r="I690" s="54" t="str">
        <f>IF(ISBLANK(Bac!$D1167),"",Bac!D1167)</f>
        <v/>
      </c>
      <c r="J690" s="54" t="str">
        <f>IF(ISBLANK(Bac!$D1167),"",Bac!E1167)</f>
        <v/>
      </c>
      <c r="K690" s="54" t="str">
        <f>IF(ISBLANK(Bac!$D1167),"",Bac!F1167)</f>
        <v/>
      </c>
      <c r="L690" s="54" t="str">
        <f>IF(ISBLANK(Bac!$D1167),"",Bac!G1167)</f>
        <v/>
      </c>
      <c r="M690" s="54" t="str">
        <f>IF(ISBLANK(Bac!$D1167),"",Bac!H1167)</f>
        <v/>
      </c>
      <c r="N690" s="54" t="str">
        <f>IF(ISBLANK(Bac!$D1167),"",Bac!I1167)</f>
        <v/>
      </c>
      <c r="O690" s="54" t="str">
        <f>IF(ISBLANK(Bac!$D1167),"",Bac!J1167)</f>
        <v/>
      </c>
      <c r="P690" s="54" t="str">
        <f>IF(ISBLANK(Bac!$D1167),"",Bac!K1167)</f>
        <v/>
      </c>
      <c r="Q690" s="65" t="e">
        <f>VLOOKUP($G690,Now!$B$14:$BA$1048576,2,FALSE)</f>
        <v>#N/A</v>
      </c>
      <c r="R690" s="65" t="e">
        <f>VLOOKUP($G690,For!$B$14:$BA$1048576,2,FALSE)</f>
        <v>#N/A</v>
      </c>
      <c r="S690" s="67">
        <f t="shared" si="10"/>
        <v>-9999</v>
      </c>
      <c r="U690" s="65" t="e">
        <f>VLOOKUP($G690,Bac!$B$14:$BA$1048576,11,FALSE)</f>
        <v>#N/A</v>
      </c>
      <c r="V690" s="65" t="e">
        <f>VLOOKUP($G690,Bac!$B$14:$BA$1048576,16,FALSE)</f>
        <v>#N/A</v>
      </c>
      <c r="W690" s="65" t="e">
        <f>VLOOKUP($G690,Now!$B$14:$BA$1048576,11,FALSE)</f>
        <v>#N/A</v>
      </c>
      <c r="X690" s="65" t="e">
        <f>VLOOKUP($G690,Now!$B$14:$BA$1048576,16,FALSE)</f>
        <v>#N/A</v>
      </c>
      <c r="Y690" s="65" t="e">
        <f>VLOOKUP($G690,For!$B$14:$BA$1048576,11,FALSE)</f>
        <v>#N/A</v>
      </c>
      <c r="Z690" s="65" t="e">
        <f>VLOOKUP($G690,For!$B$14:$BA$1048576,16,FALSE)</f>
        <v>#N/A</v>
      </c>
      <c r="AB690" s="72" t="e">
        <f>VLOOKUP($G690,For!$B$14:$BA$1048576,51,FALSE)</f>
        <v>#N/A</v>
      </c>
      <c r="AC690" s="72" t="e">
        <f>VLOOKUP($G690,For!$B$14:$BA$1048576,52,FALSE)</f>
        <v>#N/A</v>
      </c>
    </row>
    <row r="691" spans="7:29" x14ac:dyDescent="0.25">
      <c r="G691" s="54" t="str">
        <f>IF(ISBLANK(Bac!$D536),"",Bac!B536)</f>
        <v/>
      </c>
      <c r="H691" s="65" t="str">
        <f>IF(ISBLANK(Bac!$D536),"",Bac!C536)</f>
        <v/>
      </c>
      <c r="I691" s="54" t="str">
        <f>IF(ISBLANK(Bac!$D536),"",Bac!D536)</f>
        <v/>
      </c>
      <c r="J691" s="54" t="str">
        <f>IF(ISBLANK(Bac!$D536),"",Bac!E536)</f>
        <v/>
      </c>
      <c r="K691" s="54" t="str">
        <f>IF(ISBLANK(Bac!$D536),"",Bac!F536)</f>
        <v/>
      </c>
      <c r="L691" s="54" t="str">
        <f>IF(ISBLANK(Bac!$D536),"",Bac!G536)</f>
        <v/>
      </c>
      <c r="M691" s="54" t="str">
        <f>IF(ISBLANK(Bac!$D536),"",Bac!H536)</f>
        <v/>
      </c>
      <c r="N691" s="54" t="str">
        <f>IF(ISBLANK(Bac!$D536),"",Bac!I536)</f>
        <v/>
      </c>
      <c r="O691" s="54" t="str">
        <f>IF(ISBLANK(Bac!$D536),"",Bac!J536)</f>
        <v/>
      </c>
      <c r="P691" s="54" t="str">
        <f>IF(ISBLANK(Bac!$D536),"",Bac!K536)</f>
        <v/>
      </c>
      <c r="Q691" s="65" t="e">
        <f>VLOOKUP($G691,Now!$B$14:$BA$1048576,2,FALSE)</f>
        <v>#N/A</v>
      </c>
      <c r="R691" s="65" t="e">
        <f>VLOOKUP($G691,For!$B$14:$BA$1048576,2,FALSE)</f>
        <v>#N/A</v>
      </c>
      <c r="S691" s="67">
        <f t="shared" si="10"/>
        <v>-9999</v>
      </c>
      <c r="U691" s="65" t="e">
        <f>VLOOKUP($G691,Bac!$B$14:$BA$1048576,11,FALSE)</f>
        <v>#N/A</v>
      </c>
      <c r="V691" s="65" t="e">
        <f>VLOOKUP($G691,Bac!$B$14:$BA$1048576,16,FALSE)</f>
        <v>#N/A</v>
      </c>
      <c r="W691" s="65" t="e">
        <f>VLOOKUP($G691,Now!$B$14:$BA$1048576,11,FALSE)</f>
        <v>#N/A</v>
      </c>
      <c r="X691" s="65" t="e">
        <f>VLOOKUP($G691,Now!$B$14:$BA$1048576,16,FALSE)</f>
        <v>#N/A</v>
      </c>
      <c r="Y691" s="65" t="e">
        <f>VLOOKUP($G691,For!$B$14:$BA$1048576,11,FALSE)</f>
        <v>#N/A</v>
      </c>
      <c r="Z691" s="65" t="e">
        <f>VLOOKUP($G691,For!$B$14:$BA$1048576,16,FALSE)</f>
        <v>#N/A</v>
      </c>
      <c r="AB691" s="72" t="e">
        <f>VLOOKUP($G691,For!$B$14:$BA$1048576,51,FALSE)</f>
        <v>#N/A</v>
      </c>
      <c r="AC691" s="72" t="e">
        <f>VLOOKUP($G691,For!$B$14:$BA$1048576,52,FALSE)</f>
        <v>#N/A</v>
      </c>
    </row>
    <row r="692" spans="7:29" x14ac:dyDescent="0.25">
      <c r="G692" s="54" t="str">
        <f>IF(ISBLANK(Bac!$D537),"",Bac!B537)</f>
        <v/>
      </c>
      <c r="H692" s="65" t="str">
        <f>IF(ISBLANK(Bac!$D537),"",Bac!C537)</f>
        <v/>
      </c>
      <c r="I692" s="54" t="str">
        <f>IF(ISBLANK(Bac!$D537),"",Bac!D537)</f>
        <v/>
      </c>
      <c r="J692" s="54" t="str">
        <f>IF(ISBLANK(Bac!$D537),"",Bac!E537)</f>
        <v/>
      </c>
      <c r="K692" s="54" t="str">
        <f>IF(ISBLANK(Bac!$D537),"",Bac!F537)</f>
        <v/>
      </c>
      <c r="L692" s="54" t="str">
        <f>IF(ISBLANK(Bac!$D537),"",Bac!G537)</f>
        <v/>
      </c>
      <c r="M692" s="54" t="str">
        <f>IF(ISBLANK(Bac!$D537),"",Bac!H537)</f>
        <v/>
      </c>
      <c r="N692" s="54" t="str">
        <f>IF(ISBLANK(Bac!$D537),"",Bac!I537)</f>
        <v/>
      </c>
      <c r="O692" s="54" t="str">
        <f>IF(ISBLANK(Bac!$D537),"",Bac!J537)</f>
        <v/>
      </c>
      <c r="P692" s="54" t="str">
        <f>IF(ISBLANK(Bac!$D537),"",Bac!K537)</f>
        <v/>
      </c>
      <c r="Q692" s="65" t="e">
        <f>VLOOKUP($G692,Now!$B$14:$BA$1048576,2,FALSE)</f>
        <v>#N/A</v>
      </c>
      <c r="R692" s="65" t="e">
        <f>VLOOKUP($G692,For!$B$14:$BA$1048576,2,FALSE)</f>
        <v>#N/A</v>
      </c>
      <c r="S692" s="67">
        <f t="shared" si="10"/>
        <v>-9999</v>
      </c>
      <c r="U692" s="65" t="e">
        <f>VLOOKUP($G692,Bac!$B$14:$BA$1048576,11,FALSE)</f>
        <v>#N/A</v>
      </c>
      <c r="V692" s="65" t="e">
        <f>VLOOKUP($G692,Bac!$B$14:$BA$1048576,16,FALSE)</f>
        <v>#N/A</v>
      </c>
      <c r="W692" s="65" t="e">
        <f>VLOOKUP($G692,Now!$B$14:$BA$1048576,11,FALSE)</f>
        <v>#N/A</v>
      </c>
      <c r="X692" s="65" t="e">
        <f>VLOOKUP($G692,Now!$B$14:$BA$1048576,16,FALSE)</f>
        <v>#N/A</v>
      </c>
      <c r="Y692" s="65" t="e">
        <f>VLOOKUP($G692,For!$B$14:$BA$1048576,11,FALSE)</f>
        <v>#N/A</v>
      </c>
      <c r="Z692" s="65" t="e">
        <f>VLOOKUP($G692,For!$B$14:$BA$1048576,16,FALSE)</f>
        <v>#N/A</v>
      </c>
      <c r="AB692" s="72" t="e">
        <f>VLOOKUP($G692,For!$B$14:$BA$1048576,51,FALSE)</f>
        <v>#N/A</v>
      </c>
      <c r="AC692" s="72" t="e">
        <f>VLOOKUP($G692,For!$B$14:$BA$1048576,52,FALSE)</f>
        <v>#N/A</v>
      </c>
    </row>
    <row r="693" spans="7:29" x14ac:dyDescent="0.25">
      <c r="G693" s="54" t="str">
        <f>IF(ISBLANK(Bac!$D282),"",Bac!B282)</f>
        <v/>
      </c>
      <c r="H693" s="65" t="str">
        <f>IF(ISBLANK(Bac!$D282),"",Bac!C282)</f>
        <v/>
      </c>
      <c r="I693" s="54" t="str">
        <f>IF(ISBLANK(Bac!$D282),"",Bac!D282)</f>
        <v/>
      </c>
      <c r="J693" s="54" t="str">
        <f>IF(ISBLANK(Bac!$D282),"",Bac!E282)</f>
        <v/>
      </c>
      <c r="K693" s="54" t="str">
        <f>IF(ISBLANK(Bac!$D282),"",Bac!F282)</f>
        <v/>
      </c>
      <c r="L693" s="54" t="str">
        <f>IF(ISBLANK(Bac!$D282),"",Bac!G282)</f>
        <v/>
      </c>
      <c r="M693" s="54" t="str">
        <f>IF(ISBLANK(Bac!$D282),"",Bac!H282)</f>
        <v/>
      </c>
      <c r="N693" s="54" t="str">
        <f>IF(ISBLANK(Bac!$D282),"",Bac!I282)</f>
        <v/>
      </c>
      <c r="O693" s="54" t="str">
        <f>IF(ISBLANK(Bac!$D282),"",Bac!J282)</f>
        <v/>
      </c>
      <c r="P693" s="54" t="str">
        <f>IF(ISBLANK(Bac!$D282),"",Bac!K282)</f>
        <v/>
      </c>
      <c r="Q693" s="65" t="e">
        <f>VLOOKUP($G693,Now!$B$14:$BA$1048576,2,FALSE)</f>
        <v>#N/A</v>
      </c>
      <c r="R693" s="65" t="e">
        <f>VLOOKUP($G693,For!$B$14:$BA$1048576,2,FALSE)</f>
        <v>#N/A</v>
      </c>
      <c r="S693" s="67">
        <f t="shared" si="10"/>
        <v>-9999</v>
      </c>
      <c r="U693" s="65" t="e">
        <f>VLOOKUP($G693,Bac!$B$14:$BA$1048576,11,FALSE)</f>
        <v>#N/A</v>
      </c>
      <c r="V693" s="65" t="e">
        <f>VLOOKUP($G693,Bac!$B$14:$BA$1048576,16,FALSE)</f>
        <v>#N/A</v>
      </c>
      <c r="W693" s="65" t="e">
        <f>VLOOKUP($G693,Now!$B$14:$BA$1048576,11,FALSE)</f>
        <v>#N/A</v>
      </c>
      <c r="X693" s="65" t="e">
        <f>VLOOKUP($G693,Now!$B$14:$BA$1048576,16,FALSE)</f>
        <v>#N/A</v>
      </c>
      <c r="Y693" s="65" t="e">
        <f>VLOOKUP($G693,For!$B$14:$BA$1048576,11,FALSE)</f>
        <v>#N/A</v>
      </c>
      <c r="Z693" s="65" t="e">
        <f>VLOOKUP($G693,For!$B$14:$BA$1048576,16,FALSE)</f>
        <v>#N/A</v>
      </c>
      <c r="AB693" s="72" t="e">
        <f>VLOOKUP($G693,For!$B$14:$BA$1048576,51,FALSE)</f>
        <v>#N/A</v>
      </c>
      <c r="AC693" s="72" t="e">
        <f>VLOOKUP($G693,For!$B$14:$BA$1048576,52,FALSE)</f>
        <v>#N/A</v>
      </c>
    </row>
    <row r="694" spans="7:29" x14ac:dyDescent="0.25">
      <c r="G694" s="54" t="str">
        <f>IF(ISBLANK(Bac!$D538),"",Bac!B538)</f>
        <v/>
      </c>
      <c r="H694" s="65" t="str">
        <f>IF(ISBLANK(Bac!$D538),"",Bac!C538)</f>
        <v/>
      </c>
      <c r="I694" s="54" t="str">
        <f>IF(ISBLANK(Bac!$D538),"",Bac!D538)</f>
        <v/>
      </c>
      <c r="J694" s="54" t="str">
        <f>IF(ISBLANK(Bac!$D538),"",Bac!E538)</f>
        <v/>
      </c>
      <c r="K694" s="54" t="str">
        <f>IF(ISBLANK(Bac!$D538),"",Bac!F538)</f>
        <v/>
      </c>
      <c r="L694" s="54" t="str">
        <f>IF(ISBLANK(Bac!$D538),"",Bac!G538)</f>
        <v/>
      </c>
      <c r="M694" s="54" t="str">
        <f>IF(ISBLANK(Bac!$D538),"",Bac!H538)</f>
        <v/>
      </c>
      <c r="N694" s="54" t="str">
        <f>IF(ISBLANK(Bac!$D538),"",Bac!I538)</f>
        <v/>
      </c>
      <c r="O694" s="54" t="str">
        <f>IF(ISBLANK(Bac!$D538),"",Bac!J538)</f>
        <v/>
      </c>
      <c r="P694" s="54" t="str">
        <f>IF(ISBLANK(Bac!$D538),"",Bac!K538)</f>
        <v/>
      </c>
      <c r="Q694" s="65" t="e">
        <f>VLOOKUP($G694,Now!$B$14:$BA$1048576,2,FALSE)</f>
        <v>#N/A</v>
      </c>
      <c r="R694" s="65" t="e">
        <f>VLOOKUP($G694,For!$B$14:$BA$1048576,2,FALSE)</f>
        <v>#N/A</v>
      </c>
      <c r="S694" s="67">
        <f t="shared" si="10"/>
        <v>-9999</v>
      </c>
      <c r="U694" s="65" t="e">
        <f>VLOOKUP($G694,Bac!$B$14:$BA$1048576,11,FALSE)</f>
        <v>#N/A</v>
      </c>
      <c r="V694" s="65" t="e">
        <f>VLOOKUP($G694,Bac!$B$14:$BA$1048576,16,FALSE)</f>
        <v>#N/A</v>
      </c>
      <c r="W694" s="65" t="e">
        <f>VLOOKUP($G694,Now!$B$14:$BA$1048576,11,FALSE)</f>
        <v>#N/A</v>
      </c>
      <c r="X694" s="65" t="e">
        <f>VLOOKUP($G694,Now!$B$14:$BA$1048576,16,FALSE)</f>
        <v>#N/A</v>
      </c>
      <c r="Y694" s="65" t="e">
        <f>VLOOKUP($G694,For!$B$14:$BA$1048576,11,FALSE)</f>
        <v>#N/A</v>
      </c>
      <c r="Z694" s="65" t="e">
        <f>VLOOKUP($G694,For!$B$14:$BA$1048576,16,FALSE)</f>
        <v>#N/A</v>
      </c>
      <c r="AB694" s="72" t="e">
        <f>VLOOKUP($G694,For!$B$14:$BA$1048576,51,FALSE)</f>
        <v>#N/A</v>
      </c>
      <c r="AC694" s="72" t="e">
        <f>VLOOKUP($G694,For!$B$14:$BA$1048576,52,FALSE)</f>
        <v>#N/A</v>
      </c>
    </row>
    <row r="695" spans="7:29" x14ac:dyDescent="0.25">
      <c r="G695" s="54" t="str">
        <f>IF(ISBLANK(Bac!$D928),"",Bac!B928)</f>
        <v/>
      </c>
      <c r="H695" s="65" t="str">
        <f>IF(ISBLANK(Bac!$D928),"",Bac!C928)</f>
        <v/>
      </c>
      <c r="I695" s="54" t="str">
        <f>IF(ISBLANK(Bac!$D928),"",Bac!D928)</f>
        <v/>
      </c>
      <c r="J695" s="54" t="str">
        <f>IF(ISBLANK(Bac!$D928),"",Bac!E928)</f>
        <v/>
      </c>
      <c r="K695" s="54" t="str">
        <f>IF(ISBLANK(Bac!$D928),"",Bac!F928)</f>
        <v/>
      </c>
      <c r="L695" s="54" t="str">
        <f>IF(ISBLANK(Bac!$D928),"",Bac!G928)</f>
        <v/>
      </c>
      <c r="M695" s="54" t="str">
        <f>IF(ISBLANK(Bac!$D928),"",Bac!H928)</f>
        <v/>
      </c>
      <c r="N695" s="54" t="str">
        <f>IF(ISBLANK(Bac!$D928),"",Bac!I928)</f>
        <v/>
      </c>
      <c r="O695" s="54" t="str">
        <f>IF(ISBLANK(Bac!$D928),"",Bac!J928)</f>
        <v/>
      </c>
      <c r="P695" s="54" t="str">
        <f>IF(ISBLANK(Bac!$D928),"",Bac!K928)</f>
        <v/>
      </c>
      <c r="Q695" s="65" t="e">
        <f>VLOOKUP($G695,Now!$B$14:$BA$1048576,2,FALSE)</f>
        <v>#N/A</v>
      </c>
      <c r="R695" s="65" t="e">
        <f>VLOOKUP($G695,For!$B$14:$BA$1048576,2,FALSE)</f>
        <v>#N/A</v>
      </c>
      <c r="S695" s="67">
        <f t="shared" si="10"/>
        <v>-9999</v>
      </c>
      <c r="U695" s="65" t="e">
        <f>VLOOKUP($G695,Bac!$B$14:$BA$1048576,11,FALSE)</f>
        <v>#N/A</v>
      </c>
      <c r="V695" s="65" t="e">
        <f>VLOOKUP($G695,Bac!$B$14:$BA$1048576,16,FALSE)</f>
        <v>#N/A</v>
      </c>
      <c r="W695" s="65" t="e">
        <f>VLOOKUP($G695,Now!$B$14:$BA$1048576,11,FALSE)</f>
        <v>#N/A</v>
      </c>
      <c r="X695" s="65" t="e">
        <f>VLOOKUP($G695,Now!$B$14:$BA$1048576,16,FALSE)</f>
        <v>#N/A</v>
      </c>
      <c r="Y695" s="65" t="e">
        <f>VLOOKUP($G695,For!$B$14:$BA$1048576,11,FALSE)</f>
        <v>#N/A</v>
      </c>
      <c r="Z695" s="65" t="e">
        <f>VLOOKUP($G695,For!$B$14:$BA$1048576,16,FALSE)</f>
        <v>#N/A</v>
      </c>
      <c r="AB695" s="72" t="e">
        <f>VLOOKUP($G695,For!$B$14:$BA$1048576,51,FALSE)</f>
        <v>#N/A</v>
      </c>
      <c r="AC695" s="72" t="e">
        <f>VLOOKUP($G695,For!$B$14:$BA$1048576,52,FALSE)</f>
        <v>#N/A</v>
      </c>
    </row>
    <row r="696" spans="7:29" x14ac:dyDescent="0.25">
      <c r="G696" s="54" t="str">
        <f>IF(ISBLANK(Bac!$D540),"",Bac!B540)</f>
        <v/>
      </c>
      <c r="H696" s="65" t="str">
        <f>IF(ISBLANK(Bac!$D540),"",Bac!C540)</f>
        <v/>
      </c>
      <c r="I696" s="54" t="str">
        <f>IF(ISBLANK(Bac!$D540),"",Bac!D540)</f>
        <v/>
      </c>
      <c r="J696" s="54" t="str">
        <f>IF(ISBLANK(Bac!$D540),"",Bac!E540)</f>
        <v/>
      </c>
      <c r="K696" s="54" t="str">
        <f>IF(ISBLANK(Bac!$D540),"",Bac!F540)</f>
        <v/>
      </c>
      <c r="L696" s="54" t="str">
        <f>IF(ISBLANK(Bac!$D540),"",Bac!G540)</f>
        <v/>
      </c>
      <c r="M696" s="54" t="str">
        <f>IF(ISBLANK(Bac!$D540),"",Bac!H540)</f>
        <v/>
      </c>
      <c r="N696" s="54" t="str">
        <f>IF(ISBLANK(Bac!$D540),"",Bac!I540)</f>
        <v/>
      </c>
      <c r="O696" s="54" t="str">
        <f>IF(ISBLANK(Bac!$D540),"",Bac!J540)</f>
        <v/>
      </c>
      <c r="P696" s="54" t="str">
        <f>IF(ISBLANK(Bac!$D540),"",Bac!K540)</f>
        <v/>
      </c>
      <c r="Q696" s="65" t="e">
        <f>VLOOKUP($G696,Now!$B$14:$BA$1048576,2,FALSE)</f>
        <v>#N/A</v>
      </c>
      <c r="R696" s="65" t="e">
        <f>VLOOKUP($G696,For!$B$14:$BA$1048576,2,FALSE)</f>
        <v>#N/A</v>
      </c>
      <c r="S696" s="67">
        <f t="shared" si="10"/>
        <v>-9999</v>
      </c>
      <c r="U696" s="65" t="e">
        <f>VLOOKUP($G696,Bac!$B$14:$BA$1048576,11,FALSE)</f>
        <v>#N/A</v>
      </c>
      <c r="V696" s="65" t="e">
        <f>VLOOKUP($G696,Bac!$B$14:$BA$1048576,16,FALSE)</f>
        <v>#N/A</v>
      </c>
      <c r="W696" s="65" t="e">
        <f>VLOOKUP($G696,Now!$B$14:$BA$1048576,11,FALSE)</f>
        <v>#N/A</v>
      </c>
      <c r="X696" s="65" t="e">
        <f>VLOOKUP($G696,Now!$B$14:$BA$1048576,16,FALSE)</f>
        <v>#N/A</v>
      </c>
      <c r="Y696" s="65" t="e">
        <f>VLOOKUP($G696,For!$B$14:$BA$1048576,11,FALSE)</f>
        <v>#N/A</v>
      </c>
      <c r="Z696" s="65" t="e">
        <f>VLOOKUP($G696,For!$B$14:$BA$1048576,16,FALSE)</f>
        <v>#N/A</v>
      </c>
      <c r="AB696" s="72" t="e">
        <f>VLOOKUP($G696,For!$B$14:$BA$1048576,51,FALSE)</f>
        <v>#N/A</v>
      </c>
      <c r="AC696" s="72" t="e">
        <f>VLOOKUP($G696,For!$B$14:$BA$1048576,52,FALSE)</f>
        <v>#N/A</v>
      </c>
    </row>
    <row r="697" spans="7:29" x14ac:dyDescent="0.25">
      <c r="G697" s="54" t="str">
        <f>IF(ISBLANK(Bac!$D545),"",Bac!B545)</f>
        <v/>
      </c>
      <c r="H697" s="65" t="str">
        <f>IF(ISBLANK(Bac!$D545),"",Bac!C545)</f>
        <v/>
      </c>
      <c r="I697" s="54" t="str">
        <f>IF(ISBLANK(Bac!$D545),"",Bac!D545)</f>
        <v/>
      </c>
      <c r="J697" s="54" t="str">
        <f>IF(ISBLANK(Bac!$D545),"",Bac!E545)</f>
        <v/>
      </c>
      <c r="K697" s="54" t="str">
        <f>IF(ISBLANK(Bac!$D545),"",Bac!F545)</f>
        <v/>
      </c>
      <c r="L697" s="54" t="str">
        <f>IF(ISBLANK(Bac!$D545),"",Bac!G545)</f>
        <v/>
      </c>
      <c r="M697" s="54" t="str">
        <f>IF(ISBLANK(Bac!$D545),"",Bac!H545)</f>
        <v/>
      </c>
      <c r="N697" s="54" t="str">
        <f>IF(ISBLANK(Bac!$D545),"",Bac!I545)</f>
        <v/>
      </c>
      <c r="O697" s="54" t="str">
        <f>IF(ISBLANK(Bac!$D545),"",Bac!J545)</f>
        <v/>
      </c>
      <c r="P697" s="54" t="str">
        <f>IF(ISBLANK(Bac!$D545),"",Bac!K545)</f>
        <v/>
      </c>
      <c r="Q697" s="65" t="e">
        <f>VLOOKUP($G697,Now!$B$14:$BA$1048576,2,FALSE)</f>
        <v>#N/A</v>
      </c>
      <c r="R697" s="65" t="e">
        <f>VLOOKUP($G697,For!$B$14:$BA$1048576,2,FALSE)</f>
        <v>#N/A</v>
      </c>
      <c r="S697" s="67">
        <f t="shared" si="10"/>
        <v>-9999</v>
      </c>
      <c r="U697" s="65" t="e">
        <f>VLOOKUP($G697,Bac!$B$14:$BA$1048576,11,FALSE)</f>
        <v>#N/A</v>
      </c>
      <c r="V697" s="65" t="e">
        <f>VLOOKUP($G697,Bac!$B$14:$BA$1048576,16,FALSE)</f>
        <v>#N/A</v>
      </c>
      <c r="W697" s="65" t="e">
        <f>VLOOKUP($G697,Now!$B$14:$BA$1048576,11,FALSE)</f>
        <v>#N/A</v>
      </c>
      <c r="X697" s="65" t="e">
        <f>VLOOKUP($G697,Now!$B$14:$BA$1048576,16,FALSE)</f>
        <v>#N/A</v>
      </c>
      <c r="Y697" s="65" t="e">
        <f>VLOOKUP($G697,For!$B$14:$BA$1048576,11,FALSE)</f>
        <v>#N/A</v>
      </c>
      <c r="Z697" s="65" t="e">
        <f>VLOOKUP($G697,For!$B$14:$BA$1048576,16,FALSE)</f>
        <v>#N/A</v>
      </c>
      <c r="AB697" s="72" t="e">
        <f>VLOOKUP($G697,For!$B$14:$BA$1048576,51,FALSE)</f>
        <v>#N/A</v>
      </c>
      <c r="AC697" s="72" t="e">
        <f>VLOOKUP($G697,For!$B$14:$BA$1048576,52,FALSE)</f>
        <v>#N/A</v>
      </c>
    </row>
    <row r="698" spans="7:29" x14ac:dyDescent="0.25">
      <c r="G698" s="54" t="str">
        <f>IF(ISBLANK(Bac!$D893),"",Bac!B893)</f>
        <v/>
      </c>
      <c r="H698" s="65" t="str">
        <f>IF(ISBLANK(Bac!$D893),"",Bac!C893)</f>
        <v/>
      </c>
      <c r="I698" s="54" t="str">
        <f>IF(ISBLANK(Bac!$D893),"",Bac!D893)</f>
        <v/>
      </c>
      <c r="J698" s="54" t="str">
        <f>IF(ISBLANK(Bac!$D893),"",Bac!E893)</f>
        <v/>
      </c>
      <c r="K698" s="54" t="str">
        <f>IF(ISBLANK(Bac!$D893),"",Bac!F893)</f>
        <v/>
      </c>
      <c r="L698" s="54" t="str">
        <f>IF(ISBLANK(Bac!$D893),"",Bac!G893)</f>
        <v/>
      </c>
      <c r="M698" s="54" t="str">
        <f>IF(ISBLANK(Bac!$D893),"",Bac!H893)</f>
        <v/>
      </c>
      <c r="N698" s="54" t="str">
        <f>IF(ISBLANK(Bac!$D893),"",Bac!I893)</f>
        <v/>
      </c>
      <c r="O698" s="54" t="str">
        <f>IF(ISBLANK(Bac!$D893),"",Bac!J893)</f>
        <v/>
      </c>
      <c r="P698" s="54" t="str">
        <f>IF(ISBLANK(Bac!$D893),"",Bac!K893)</f>
        <v/>
      </c>
      <c r="Q698" s="65" t="e">
        <f>VLOOKUP($G698,Now!$B$14:$BA$1048576,2,FALSE)</f>
        <v>#N/A</v>
      </c>
      <c r="R698" s="65" t="e">
        <f>VLOOKUP($G698,For!$B$14:$BA$1048576,2,FALSE)</f>
        <v>#N/A</v>
      </c>
      <c r="S698" s="67">
        <f t="shared" si="10"/>
        <v>-9999</v>
      </c>
      <c r="U698" s="65" t="e">
        <f>VLOOKUP($G698,Bac!$B$14:$BA$1048576,11,FALSE)</f>
        <v>#N/A</v>
      </c>
      <c r="V698" s="65" t="e">
        <f>VLOOKUP($G698,Bac!$B$14:$BA$1048576,16,FALSE)</f>
        <v>#N/A</v>
      </c>
      <c r="W698" s="65" t="e">
        <f>VLOOKUP($G698,Now!$B$14:$BA$1048576,11,FALSE)</f>
        <v>#N/A</v>
      </c>
      <c r="X698" s="65" t="e">
        <f>VLOOKUP($G698,Now!$B$14:$BA$1048576,16,FALSE)</f>
        <v>#N/A</v>
      </c>
      <c r="Y698" s="65" t="e">
        <f>VLOOKUP($G698,For!$B$14:$BA$1048576,11,FALSE)</f>
        <v>#N/A</v>
      </c>
      <c r="Z698" s="65" t="e">
        <f>VLOOKUP($G698,For!$B$14:$BA$1048576,16,FALSE)</f>
        <v>#N/A</v>
      </c>
      <c r="AB698" s="72" t="e">
        <f>VLOOKUP($G698,For!$B$14:$BA$1048576,51,FALSE)</f>
        <v>#N/A</v>
      </c>
      <c r="AC698" s="72" t="e">
        <f>VLOOKUP($G698,For!$B$14:$BA$1048576,52,FALSE)</f>
        <v>#N/A</v>
      </c>
    </row>
    <row r="699" spans="7:29" x14ac:dyDescent="0.25">
      <c r="G699" s="54" t="str">
        <f>IF(ISBLANK(Bac!$D574),"",Bac!B574)</f>
        <v/>
      </c>
      <c r="H699" s="65" t="str">
        <f>IF(ISBLANK(Bac!$D574),"",Bac!C574)</f>
        <v/>
      </c>
      <c r="I699" s="54" t="str">
        <f>IF(ISBLANK(Bac!$D574),"",Bac!D574)</f>
        <v/>
      </c>
      <c r="J699" s="54" t="str">
        <f>IF(ISBLANK(Bac!$D574),"",Bac!E574)</f>
        <v/>
      </c>
      <c r="K699" s="54" t="str">
        <f>IF(ISBLANK(Bac!$D574),"",Bac!F574)</f>
        <v/>
      </c>
      <c r="L699" s="54" t="str">
        <f>IF(ISBLANK(Bac!$D574),"",Bac!G574)</f>
        <v/>
      </c>
      <c r="M699" s="54" t="str">
        <f>IF(ISBLANK(Bac!$D574),"",Bac!H574)</f>
        <v/>
      </c>
      <c r="N699" s="54" t="str">
        <f>IF(ISBLANK(Bac!$D574),"",Bac!I574)</f>
        <v/>
      </c>
      <c r="O699" s="54" t="str">
        <f>IF(ISBLANK(Bac!$D574),"",Bac!J574)</f>
        <v/>
      </c>
      <c r="P699" s="54" t="str">
        <f>IF(ISBLANK(Bac!$D574),"",Bac!K574)</f>
        <v/>
      </c>
      <c r="Q699" s="65" t="e">
        <f>VLOOKUP($G699,Now!$B$14:$BA$1048576,2,FALSE)</f>
        <v>#N/A</v>
      </c>
      <c r="R699" s="65" t="e">
        <f>VLOOKUP($G699,For!$B$14:$BA$1048576,2,FALSE)</f>
        <v>#N/A</v>
      </c>
      <c r="S699" s="67">
        <f t="shared" si="10"/>
        <v>-9999</v>
      </c>
      <c r="U699" s="65" t="e">
        <f>VLOOKUP($G699,Bac!$B$14:$BA$1048576,11,FALSE)</f>
        <v>#N/A</v>
      </c>
      <c r="V699" s="65" t="e">
        <f>VLOOKUP($G699,Bac!$B$14:$BA$1048576,16,FALSE)</f>
        <v>#N/A</v>
      </c>
      <c r="W699" s="65" t="e">
        <f>VLOOKUP($G699,Now!$B$14:$BA$1048576,11,FALSE)</f>
        <v>#N/A</v>
      </c>
      <c r="X699" s="65" t="e">
        <f>VLOOKUP($G699,Now!$B$14:$BA$1048576,16,FALSE)</f>
        <v>#N/A</v>
      </c>
      <c r="Y699" s="65" t="e">
        <f>VLOOKUP($G699,For!$B$14:$BA$1048576,11,FALSE)</f>
        <v>#N/A</v>
      </c>
      <c r="Z699" s="65" t="e">
        <f>VLOOKUP($G699,For!$B$14:$BA$1048576,16,FALSE)</f>
        <v>#N/A</v>
      </c>
      <c r="AB699" s="72" t="e">
        <f>VLOOKUP($G699,For!$B$14:$BA$1048576,51,FALSE)</f>
        <v>#N/A</v>
      </c>
      <c r="AC699" s="72" t="e">
        <f>VLOOKUP($G699,For!$B$14:$BA$1048576,52,FALSE)</f>
        <v>#N/A</v>
      </c>
    </row>
    <row r="700" spans="7:29" x14ac:dyDescent="0.25">
      <c r="G700" s="54" t="str">
        <f>IF(ISBLANK(Bac!$D575),"",Bac!B575)</f>
        <v/>
      </c>
      <c r="H700" s="65" t="str">
        <f>IF(ISBLANK(Bac!$D575),"",Bac!C575)</f>
        <v/>
      </c>
      <c r="I700" s="54" t="str">
        <f>IF(ISBLANK(Bac!$D575),"",Bac!D575)</f>
        <v/>
      </c>
      <c r="J700" s="54" t="str">
        <f>IF(ISBLANK(Bac!$D575),"",Bac!E575)</f>
        <v/>
      </c>
      <c r="K700" s="54" t="str">
        <f>IF(ISBLANK(Bac!$D575),"",Bac!F575)</f>
        <v/>
      </c>
      <c r="L700" s="54" t="str">
        <f>IF(ISBLANK(Bac!$D575),"",Bac!G575)</f>
        <v/>
      </c>
      <c r="M700" s="54" t="str">
        <f>IF(ISBLANK(Bac!$D575),"",Bac!H575)</f>
        <v/>
      </c>
      <c r="N700" s="54" t="str">
        <f>IF(ISBLANK(Bac!$D575),"",Bac!I575)</f>
        <v/>
      </c>
      <c r="O700" s="54" t="str">
        <f>IF(ISBLANK(Bac!$D575),"",Bac!J575)</f>
        <v/>
      </c>
      <c r="P700" s="54" t="str">
        <f>IF(ISBLANK(Bac!$D575),"",Bac!K575)</f>
        <v/>
      </c>
      <c r="Q700" s="65" t="e">
        <f>VLOOKUP($G700,Now!$B$14:$BA$1048576,2,FALSE)</f>
        <v>#N/A</v>
      </c>
      <c r="R700" s="65" t="e">
        <f>VLOOKUP($G700,For!$B$14:$BA$1048576,2,FALSE)</f>
        <v>#N/A</v>
      </c>
      <c r="S700" s="67">
        <f t="shared" si="10"/>
        <v>-9999</v>
      </c>
      <c r="U700" s="65" t="e">
        <f>VLOOKUP($G700,Bac!$B$14:$BA$1048576,11,FALSE)</f>
        <v>#N/A</v>
      </c>
      <c r="V700" s="65" t="e">
        <f>VLOOKUP($G700,Bac!$B$14:$BA$1048576,16,FALSE)</f>
        <v>#N/A</v>
      </c>
      <c r="W700" s="65" t="e">
        <f>VLOOKUP($G700,Now!$B$14:$BA$1048576,11,FALSE)</f>
        <v>#N/A</v>
      </c>
      <c r="X700" s="65" t="e">
        <f>VLOOKUP($G700,Now!$B$14:$BA$1048576,16,FALSE)</f>
        <v>#N/A</v>
      </c>
      <c r="Y700" s="65" t="e">
        <f>VLOOKUP($G700,For!$B$14:$BA$1048576,11,FALSE)</f>
        <v>#N/A</v>
      </c>
      <c r="Z700" s="65" t="e">
        <f>VLOOKUP($G700,For!$B$14:$BA$1048576,16,FALSE)</f>
        <v>#N/A</v>
      </c>
      <c r="AB700" s="72" t="e">
        <f>VLOOKUP($G700,For!$B$14:$BA$1048576,51,FALSE)</f>
        <v>#N/A</v>
      </c>
      <c r="AC700" s="72" t="e">
        <f>VLOOKUP($G700,For!$B$14:$BA$1048576,52,FALSE)</f>
        <v>#N/A</v>
      </c>
    </row>
    <row r="701" spans="7:29" x14ac:dyDescent="0.25">
      <c r="G701" s="54" t="str">
        <f>IF(ISBLANK(Bac!$D571),"",Bac!B571)</f>
        <v/>
      </c>
      <c r="H701" s="65" t="str">
        <f>IF(ISBLANK(Bac!$D571),"",Bac!C571)</f>
        <v/>
      </c>
      <c r="I701" s="54" t="str">
        <f>IF(ISBLANK(Bac!$D571),"",Bac!D571)</f>
        <v/>
      </c>
      <c r="J701" s="54" t="str">
        <f>IF(ISBLANK(Bac!$D571),"",Bac!E571)</f>
        <v/>
      </c>
      <c r="K701" s="54" t="str">
        <f>IF(ISBLANK(Bac!$D571),"",Bac!F571)</f>
        <v/>
      </c>
      <c r="L701" s="54" t="str">
        <f>IF(ISBLANK(Bac!$D571),"",Bac!G571)</f>
        <v/>
      </c>
      <c r="M701" s="54" t="str">
        <f>IF(ISBLANK(Bac!$D571),"",Bac!H571)</f>
        <v/>
      </c>
      <c r="N701" s="54" t="str">
        <f>IF(ISBLANK(Bac!$D571),"",Bac!I571)</f>
        <v/>
      </c>
      <c r="O701" s="54" t="str">
        <f>IF(ISBLANK(Bac!$D571),"",Bac!J571)</f>
        <v/>
      </c>
      <c r="P701" s="54" t="str">
        <f>IF(ISBLANK(Bac!$D571),"",Bac!K571)</f>
        <v/>
      </c>
      <c r="Q701" s="65" t="e">
        <f>VLOOKUP($G701,Now!$B$14:$BA$1048576,2,FALSE)</f>
        <v>#N/A</v>
      </c>
      <c r="R701" s="65" t="e">
        <f>VLOOKUP($G701,For!$B$14:$BA$1048576,2,FALSE)</f>
        <v>#N/A</v>
      </c>
      <c r="S701" s="67">
        <f t="shared" si="10"/>
        <v>-9999</v>
      </c>
      <c r="U701" s="65" t="e">
        <f>VLOOKUP($G701,Bac!$B$14:$BA$1048576,11,FALSE)</f>
        <v>#N/A</v>
      </c>
      <c r="V701" s="65" t="e">
        <f>VLOOKUP($G701,Bac!$B$14:$BA$1048576,16,FALSE)</f>
        <v>#N/A</v>
      </c>
      <c r="W701" s="65" t="e">
        <f>VLOOKUP($G701,Now!$B$14:$BA$1048576,11,FALSE)</f>
        <v>#N/A</v>
      </c>
      <c r="X701" s="65" t="e">
        <f>VLOOKUP($G701,Now!$B$14:$BA$1048576,16,FALSE)</f>
        <v>#N/A</v>
      </c>
      <c r="Y701" s="65" t="e">
        <f>VLOOKUP($G701,For!$B$14:$BA$1048576,11,FALSE)</f>
        <v>#N/A</v>
      </c>
      <c r="Z701" s="65" t="e">
        <f>VLOOKUP($G701,For!$B$14:$BA$1048576,16,FALSE)</f>
        <v>#N/A</v>
      </c>
      <c r="AB701" s="72" t="e">
        <f>VLOOKUP($G701,For!$B$14:$BA$1048576,51,FALSE)</f>
        <v>#N/A</v>
      </c>
      <c r="AC701" s="72" t="e">
        <f>VLOOKUP($G701,For!$B$14:$BA$1048576,52,FALSE)</f>
        <v>#N/A</v>
      </c>
    </row>
    <row r="702" spans="7:29" x14ac:dyDescent="0.25">
      <c r="G702" s="54" t="str">
        <f>IF(ISBLANK(Bac!$D410),"",Bac!B410)</f>
        <v/>
      </c>
      <c r="H702" s="65" t="str">
        <f>IF(ISBLANK(Bac!$D410),"",Bac!C410)</f>
        <v/>
      </c>
      <c r="I702" s="54" t="str">
        <f>IF(ISBLANK(Bac!$D410),"",Bac!D410)</f>
        <v/>
      </c>
      <c r="J702" s="54" t="str">
        <f>IF(ISBLANK(Bac!$D410),"",Bac!E410)</f>
        <v/>
      </c>
      <c r="K702" s="54" t="str">
        <f>IF(ISBLANK(Bac!$D410),"",Bac!F410)</f>
        <v/>
      </c>
      <c r="L702" s="54" t="str">
        <f>IF(ISBLANK(Bac!$D410),"",Bac!G410)</f>
        <v/>
      </c>
      <c r="M702" s="54" t="str">
        <f>IF(ISBLANK(Bac!$D410),"",Bac!H410)</f>
        <v/>
      </c>
      <c r="N702" s="54" t="str">
        <f>IF(ISBLANK(Bac!$D410),"",Bac!I410)</f>
        <v/>
      </c>
      <c r="O702" s="54" t="str">
        <f>IF(ISBLANK(Bac!$D410),"",Bac!J410)</f>
        <v/>
      </c>
      <c r="P702" s="54" t="str">
        <f>IF(ISBLANK(Bac!$D410),"",Bac!K410)</f>
        <v/>
      </c>
      <c r="Q702" s="65" t="e">
        <f>VLOOKUP($G702,Now!$B$14:$BA$1048576,2,FALSE)</f>
        <v>#N/A</v>
      </c>
      <c r="R702" s="65" t="e">
        <f>VLOOKUP($G702,For!$B$14:$BA$1048576,2,FALSE)</f>
        <v>#N/A</v>
      </c>
      <c r="S702" s="67">
        <f t="shared" si="10"/>
        <v>-9999</v>
      </c>
      <c r="U702" s="65" t="e">
        <f>VLOOKUP($G702,Bac!$B$14:$BA$1048576,11,FALSE)</f>
        <v>#N/A</v>
      </c>
      <c r="V702" s="65" t="e">
        <f>VLOOKUP($G702,Bac!$B$14:$BA$1048576,16,FALSE)</f>
        <v>#N/A</v>
      </c>
      <c r="W702" s="65" t="e">
        <f>VLOOKUP($G702,Now!$B$14:$BA$1048576,11,FALSE)</f>
        <v>#N/A</v>
      </c>
      <c r="X702" s="65" t="e">
        <f>VLOOKUP($G702,Now!$B$14:$BA$1048576,16,FALSE)</f>
        <v>#N/A</v>
      </c>
      <c r="Y702" s="65" t="e">
        <f>VLOOKUP($G702,For!$B$14:$BA$1048576,11,FALSE)</f>
        <v>#N/A</v>
      </c>
      <c r="Z702" s="65" t="e">
        <f>VLOOKUP($G702,For!$B$14:$BA$1048576,16,FALSE)</f>
        <v>#N/A</v>
      </c>
      <c r="AB702" s="72" t="e">
        <f>VLOOKUP($G702,For!$B$14:$BA$1048576,51,FALSE)</f>
        <v>#N/A</v>
      </c>
      <c r="AC702" s="72" t="e">
        <f>VLOOKUP($G702,For!$B$14:$BA$1048576,52,FALSE)</f>
        <v>#N/A</v>
      </c>
    </row>
    <row r="703" spans="7:29" x14ac:dyDescent="0.25">
      <c r="G703" s="54" t="str">
        <f>IF(ISBLANK(Bac!$D333),"",Bac!B333)</f>
        <v/>
      </c>
      <c r="H703" s="65" t="str">
        <f>IF(ISBLANK(Bac!$D333),"",Bac!C333)</f>
        <v/>
      </c>
      <c r="I703" s="54" t="str">
        <f>IF(ISBLANK(Bac!$D333),"",Bac!D333)</f>
        <v/>
      </c>
      <c r="J703" s="54" t="str">
        <f>IF(ISBLANK(Bac!$D333),"",Bac!E333)</f>
        <v/>
      </c>
      <c r="K703" s="54" t="str">
        <f>IF(ISBLANK(Bac!$D333),"",Bac!F333)</f>
        <v/>
      </c>
      <c r="L703" s="54" t="str">
        <f>IF(ISBLANK(Bac!$D333),"",Bac!G333)</f>
        <v/>
      </c>
      <c r="M703" s="54" t="str">
        <f>IF(ISBLANK(Bac!$D333),"",Bac!H333)</f>
        <v/>
      </c>
      <c r="N703" s="54" t="str">
        <f>IF(ISBLANK(Bac!$D333),"",Bac!I333)</f>
        <v/>
      </c>
      <c r="O703" s="54" t="str">
        <f>IF(ISBLANK(Bac!$D333),"",Bac!J333)</f>
        <v/>
      </c>
      <c r="P703" s="54" t="str">
        <f>IF(ISBLANK(Bac!$D333),"",Bac!K333)</f>
        <v/>
      </c>
      <c r="Q703" s="65" t="e">
        <f>VLOOKUP($G703,Now!$B$14:$BA$1048576,2,FALSE)</f>
        <v>#N/A</v>
      </c>
      <c r="R703" s="65" t="e">
        <f>VLOOKUP($G703,For!$B$14:$BA$1048576,2,FALSE)</f>
        <v>#N/A</v>
      </c>
      <c r="S703" s="67">
        <f t="shared" si="10"/>
        <v>-9999</v>
      </c>
      <c r="U703" s="65" t="e">
        <f>VLOOKUP($G703,Bac!$B$14:$BA$1048576,11,FALSE)</f>
        <v>#N/A</v>
      </c>
      <c r="V703" s="65" t="e">
        <f>VLOOKUP($G703,Bac!$B$14:$BA$1048576,16,FALSE)</f>
        <v>#N/A</v>
      </c>
      <c r="W703" s="65" t="e">
        <f>VLOOKUP($G703,Now!$B$14:$BA$1048576,11,FALSE)</f>
        <v>#N/A</v>
      </c>
      <c r="X703" s="65" t="e">
        <f>VLOOKUP($G703,Now!$B$14:$BA$1048576,16,FALSE)</f>
        <v>#N/A</v>
      </c>
      <c r="Y703" s="65" t="e">
        <f>VLOOKUP($G703,For!$B$14:$BA$1048576,11,FALSE)</f>
        <v>#N/A</v>
      </c>
      <c r="Z703" s="65" t="e">
        <f>VLOOKUP($G703,For!$B$14:$BA$1048576,16,FALSE)</f>
        <v>#N/A</v>
      </c>
      <c r="AB703" s="72" t="e">
        <f>VLOOKUP($G703,For!$B$14:$BA$1048576,51,FALSE)</f>
        <v>#N/A</v>
      </c>
      <c r="AC703" s="72" t="e">
        <f>VLOOKUP($G703,For!$B$14:$BA$1048576,52,FALSE)</f>
        <v>#N/A</v>
      </c>
    </row>
    <row r="704" spans="7:29" x14ac:dyDescent="0.25">
      <c r="G704" s="54" t="str">
        <f>IF(ISBLANK(Bac!$D525),"",Bac!B525)</f>
        <v/>
      </c>
      <c r="H704" s="65" t="str">
        <f>IF(ISBLANK(Bac!$D525),"",Bac!C525)</f>
        <v/>
      </c>
      <c r="I704" s="54" t="str">
        <f>IF(ISBLANK(Bac!$D525),"",Bac!D525)</f>
        <v/>
      </c>
      <c r="J704" s="54" t="str">
        <f>IF(ISBLANK(Bac!$D525),"",Bac!E525)</f>
        <v/>
      </c>
      <c r="K704" s="54" t="str">
        <f>IF(ISBLANK(Bac!$D525),"",Bac!F525)</f>
        <v/>
      </c>
      <c r="L704" s="54" t="str">
        <f>IF(ISBLANK(Bac!$D525),"",Bac!G525)</f>
        <v/>
      </c>
      <c r="M704" s="54" t="str">
        <f>IF(ISBLANK(Bac!$D525),"",Bac!H525)</f>
        <v/>
      </c>
      <c r="N704" s="54" t="str">
        <f>IF(ISBLANK(Bac!$D525),"",Bac!I525)</f>
        <v/>
      </c>
      <c r="O704" s="54" t="str">
        <f>IF(ISBLANK(Bac!$D525),"",Bac!J525)</f>
        <v/>
      </c>
      <c r="P704" s="54" t="str">
        <f>IF(ISBLANK(Bac!$D525),"",Bac!K525)</f>
        <v/>
      </c>
      <c r="Q704" s="65" t="e">
        <f>VLOOKUP($G704,Now!$B$14:$BA$1048576,2,FALSE)</f>
        <v>#N/A</v>
      </c>
      <c r="R704" s="65" t="e">
        <f>VLOOKUP($G704,For!$B$14:$BA$1048576,2,FALSE)</f>
        <v>#N/A</v>
      </c>
      <c r="S704" s="67">
        <f t="shared" si="10"/>
        <v>-9999</v>
      </c>
      <c r="U704" s="65" t="e">
        <f>VLOOKUP($G704,Bac!$B$14:$BA$1048576,11,FALSE)</f>
        <v>#N/A</v>
      </c>
      <c r="V704" s="65" t="e">
        <f>VLOOKUP($G704,Bac!$B$14:$BA$1048576,16,FALSE)</f>
        <v>#N/A</v>
      </c>
      <c r="W704" s="65" t="e">
        <f>VLOOKUP($G704,Now!$B$14:$BA$1048576,11,FALSE)</f>
        <v>#N/A</v>
      </c>
      <c r="X704" s="65" t="e">
        <f>VLOOKUP($G704,Now!$B$14:$BA$1048576,16,FALSE)</f>
        <v>#N/A</v>
      </c>
      <c r="Y704" s="65" t="e">
        <f>VLOOKUP($G704,For!$B$14:$BA$1048576,11,FALSE)</f>
        <v>#N/A</v>
      </c>
      <c r="Z704" s="65" t="e">
        <f>VLOOKUP($G704,For!$B$14:$BA$1048576,16,FALSE)</f>
        <v>#N/A</v>
      </c>
      <c r="AB704" s="72" t="e">
        <f>VLOOKUP($G704,For!$B$14:$BA$1048576,51,FALSE)</f>
        <v>#N/A</v>
      </c>
      <c r="AC704" s="72" t="e">
        <f>VLOOKUP($G704,For!$B$14:$BA$1048576,52,FALSE)</f>
        <v>#N/A</v>
      </c>
    </row>
    <row r="705" spans="7:29" x14ac:dyDescent="0.25">
      <c r="G705" s="54" t="str">
        <f>IF(ISBLANK(Bac!$D557),"",Bac!B557)</f>
        <v/>
      </c>
      <c r="H705" s="65" t="str">
        <f>IF(ISBLANK(Bac!$D557),"",Bac!C557)</f>
        <v/>
      </c>
      <c r="I705" s="54" t="str">
        <f>IF(ISBLANK(Bac!$D557),"",Bac!D557)</f>
        <v/>
      </c>
      <c r="J705" s="54" t="str">
        <f>IF(ISBLANK(Bac!$D557),"",Bac!E557)</f>
        <v/>
      </c>
      <c r="K705" s="54" t="str">
        <f>IF(ISBLANK(Bac!$D557),"",Bac!F557)</f>
        <v/>
      </c>
      <c r="L705" s="54" t="str">
        <f>IF(ISBLANK(Bac!$D557),"",Bac!G557)</f>
        <v/>
      </c>
      <c r="M705" s="54" t="str">
        <f>IF(ISBLANK(Bac!$D557),"",Bac!H557)</f>
        <v/>
      </c>
      <c r="N705" s="54" t="str">
        <f>IF(ISBLANK(Bac!$D557),"",Bac!I557)</f>
        <v/>
      </c>
      <c r="O705" s="54" t="str">
        <f>IF(ISBLANK(Bac!$D557),"",Bac!J557)</f>
        <v/>
      </c>
      <c r="P705" s="54" t="str">
        <f>IF(ISBLANK(Bac!$D557),"",Bac!K557)</f>
        <v/>
      </c>
      <c r="Q705" s="65" t="e">
        <f>VLOOKUP($G705,Now!$B$14:$BA$1048576,2,FALSE)</f>
        <v>#N/A</v>
      </c>
      <c r="R705" s="65" t="e">
        <f>VLOOKUP($G705,For!$B$14:$BA$1048576,2,FALSE)</f>
        <v>#N/A</v>
      </c>
      <c r="S705" s="67">
        <f t="shared" si="10"/>
        <v>-9999</v>
      </c>
      <c r="U705" s="65" t="e">
        <f>VLOOKUP($G705,Bac!$B$14:$BA$1048576,11,FALSE)</f>
        <v>#N/A</v>
      </c>
      <c r="V705" s="65" t="e">
        <f>VLOOKUP($G705,Bac!$B$14:$BA$1048576,16,FALSE)</f>
        <v>#N/A</v>
      </c>
      <c r="W705" s="65" t="e">
        <f>VLOOKUP($G705,Now!$B$14:$BA$1048576,11,FALSE)</f>
        <v>#N/A</v>
      </c>
      <c r="X705" s="65" t="e">
        <f>VLOOKUP($G705,Now!$B$14:$BA$1048576,16,FALSE)</f>
        <v>#N/A</v>
      </c>
      <c r="Y705" s="65" t="e">
        <f>VLOOKUP($G705,For!$B$14:$BA$1048576,11,FALSE)</f>
        <v>#N/A</v>
      </c>
      <c r="Z705" s="65" t="e">
        <f>VLOOKUP($G705,For!$B$14:$BA$1048576,16,FALSE)</f>
        <v>#N/A</v>
      </c>
      <c r="AB705" s="72" t="e">
        <f>VLOOKUP($G705,For!$B$14:$BA$1048576,51,FALSE)</f>
        <v>#N/A</v>
      </c>
      <c r="AC705" s="72" t="e">
        <f>VLOOKUP($G705,For!$B$14:$BA$1048576,52,FALSE)</f>
        <v>#N/A</v>
      </c>
    </row>
    <row r="706" spans="7:29" x14ac:dyDescent="0.25">
      <c r="G706" s="54" t="str">
        <f>IF(ISBLANK(Bac!$D558),"",Bac!B558)</f>
        <v/>
      </c>
      <c r="H706" s="65" t="str">
        <f>IF(ISBLANK(Bac!$D558),"",Bac!C558)</f>
        <v/>
      </c>
      <c r="I706" s="54" t="str">
        <f>IF(ISBLANK(Bac!$D558),"",Bac!D558)</f>
        <v/>
      </c>
      <c r="J706" s="54" t="str">
        <f>IF(ISBLANK(Bac!$D558),"",Bac!E558)</f>
        <v/>
      </c>
      <c r="K706" s="54" t="str">
        <f>IF(ISBLANK(Bac!$D558),"",Bac!F558)</f>
        <v/>
      </c>
      <c r="L706" s="54" t="str">
        <f>IF(ISBLANK(Bac!$D558),"",Bac!G558)</f>
        <v/>
      </c>
      <c r="M706" s="54" t="str">
        <f>IF(ISBLANK(Bac!$D558),"",Bac!H558)</f>
        <v/>
      </c>
      <c r="N706" s="54" t="str">
        <f>IF(ISBLANK(Bac!$D558),"",Bac!I558)</f>
        <v/>
      </c>
      <c r="O706" s="54" t="str">
        <f>IF(ISBLANK(Bac!$D558),"",Bac!J558)</f>
        <v/>
      </c>
      <c r="P706" s="54" t="str">
        <f>IF(ISBLANK(Bac!$D558),"",Bac!K558)</f>
        <v/>
      </c>
      <c r="Q706" s="65" t="e">
        <f>VLOOKUP($G706,Now!$B$14:$BA$1048576,2,FALSE)</f>
        <v>#N/A</v>
      </c>
      <c r="R706" s="65" t="e">
        <f>VLOOKUP($G706,For!$B$14:$BA$1048576,2,FALSE)</f>
        <v>#N/A</v>
      </c>
      <c r="S706" s="67">
        <f t="shared" si="10"/>
        <v>-9999</v>
      </c>
      <c r="U706" s="65" t="e">
        <f>VLOOKUP($G706,Bac!$B$14:$BA$1048576,11,FALSE)</f>
        <v>#N/A</v>
      </c>
      <c r="V706" s="65" t="e">
        <f>VLOOKUP($G706,Bac!$B$14:$BA$1048576,16,FALSE)</f>
        <v>#N/A</v>
      </c>
      <c r="W706" s="65" t="e">
        <f>VLOOKUP($G706,Now!$B$14:$BA$1048576,11,FALSE)</f>
        <v>#N/A</v>
      </c>
      <c r="X706" s="65" t="e">
        <f>VLOOKUP($G706,Now!$B$14:$BA$1048576,16,FALSE)</f>
        <v>#N/A</v>
      </c>
      <c r="Y706" s="65" t="e">
        <f>VLOOKUP($G706,For!$B$14:$BA$1048576,11,FALSE)</f>
        <v>#N/A</v>
      </c>
      <c r="Z706" s="65" t="e">
        <f>VLOOKUP($G706,For!$B$14:$BA$1048576,16,FALSE)</f>
        <v>#N/A</v>
      </c>
      <c r="AB706" s="72" t="e">
        <f>VLOOKUP($G706,For!$B$14:$BA$1048576,51,FALSE)</f>
        <v>#N/A</v>
      </c>
      <c r="AC706" s="72" t="e">
        <f>VLOOKUP($G706,For!$B$14:$BA$1048576,52,FALSE)</f>
        <v>#N/A</v>
      </c>
    </row>
    <row r="707" spans="7:29" x14ac:dyDescent="0.25">
      <c r="G707" s="54" t="str">
        <f>IF(ISBLANK(Bac!$D598),"",Bac!B598)</f>
        <v/>
      </c>
      <c r="H707" s="65" t="str">
        <f>IF(ISBLANK(Bac!$D598),"",Bac!C598)</f>
        <v/>
      </c>
      <c r="I707" s="54" t="str">
        <f>IF(ISBLANK(Bac!$D598),"",Bac!D598)</f>
        <v/>
      </c>
      <c r="J707" s="54" t="str">
        <f>IF(ISBLANK(Bac!$D598),"",Bac!E598)</f>
        <v/>
      </c>
      <c r="K707" s="54" t="str">
        <f>IF(ISBLANK(Bac!$D598),"",Bac!F598)</f>
        <v/>
      </c>
      <c r="L707" s="54" t="str">
        <f>IF(ISBLANK(Bac!$D598),"",Bac!G598)</f>
        <v/>
      </c>
      <c r="M707" s="54" t="str">
        <f>IF(ISBLANK(Bac!$D598),"",Bac!H598)</f>
        <v/>
      </c>
      <c r="N707" s="54" t="str">
        <f>IF(ISBLANK(Bac!$D598),"",Bac!I598)</f>
        <v/>
      </c>
      <c r="O707" s="54" t="str">
        <f>IF(ISBLANK(Bac!$D598),"",Bac!J598)</f>
        <v/>
      </c>
      <c r="P707" s="54" t="str">
        <f>IF(ISBLANK(Bac!$D598),"",Bac!K598)</f>
        <v/>
      </c>
      <c r="Q707" s="65" t="e">
        <f>VLOOKUP($G707,Now!$B$14:$BA$1048576,2,FALSE)</f>
        <v>#N/A</v>
      </c>
      <c r="R707" s="65" t="e">
        <f>VLOOKUP($G707,For!$B$14:$BA$1048576,2,FALSE)</f>
        <v>#N/A</v>
      </c>
      <c r="S707" s="67">
        <f t="shared" si="10"/>
        <v>-9999</v>
      </c>
      <c r="U707" s="65" t="e">
        <f>VLOOKUP($G707,Bac!$B$14:$BA$1048576,11,FALSE)</f>
        <v>#N/A</v>
      </c>
      <c r="V707" s="65" t="e">
        <f>VLOOKUP($G707,Bac!$B$14:$BA$1048576,16,FALSE)</f>
        <v>#N/A</v>
      </c>
      <c r="W707" s="65" t="e">
        <f>VLOOKUP($G707,Now!$B$14:$BA$1048576,11,FALSE)</f>
        <v>#N/A</v>
      </c>
      <c r="X707" s="65" t="e">
        <f>VLOOKUP($G707,Now!$B$14:$BA$1048576,16,FALSE)</f>
        <v>#N/A</v>
      </c>
      <c r="Y707" s="65" t="e">
        <f>VLOOKUP($G707,For!$B$14:$BA$1048576,11,FALSE)</f>
        <v>#N/A</v>
      </c>
      <c r="Z707" s="65" t="e">
        <f>VLOOKUP($G707,For!$B$14:$BA$1048576,16,FALSE)</f>
        <v>#N/A</v>
      </c>
      <c r="AB707" s="72" t="e">
        <f>VLOOKUP($G707,For!$B$14:$BA$1048576,51,FALSE)</f>
        <v>#N/A</v>
      </c>
      <c r="AC707" s="72" t="e">
        <f>VLOOKUP($G707,For!$B$14:$BA$1048576,52,FALSE)</f>
        <v>#N/A</v>
      </c>
    </row>
    <row r="708" spans="7:29" x14ac:dyDescent="0.25">
      <c r="G708" s="54" t="str">
        <f>IF(ISBLANK(Bac!$D595),"",Bac!B595)</f>
        <v/>
      </c>
      <c r="H708" s="65" t="str">
        <f>IF(ISBLANK(Bac!$D595),"",Bac!C595)</f>
        <v/>
      </c>
      <c r="I708" s="54" t="str">
        <f>IF(ISBLANK(Bac!$D595),"",Bac!D595)</f>
        <v/>
      </c>
      <c r="J708" s="54" t="str">
        <f>IF(ISBLANK(Bac!$D595),"",Bac!E595)</f>
        <v/>
      </c>
      <c r="K708" s="54" t="str">
        <f>IF(ISBLANK(Bac!$D595),"",Bac!F595)</f>
        <v/>
      </c>
      <c r="L708" s="54" t="str">
        <f>IF(ISBLANK(Bac!$D595),"",Bac!G595)</f>
        <v/>
      </c>
      <c r="M708" s="54" t="str">
        <f>IF(ISBLANK(Bac!$D595),"",Bac!H595)</f>
        <v/>
      </c>
      <c r="N708" s="54" t="str">
        <f>IF(ISBLANK(Bac!$D595),"",Bac!I595)</f>
        <v/>
      </c>
      <c r="O708" s="54" t="str">
        <f>IF(ISBLANK(Bac!$D595),"",Bac!J595)</f>
        <v/>
      </c>
      <c r="P708" s="54" t="str">
        <f>IF(ISBLANK(Bac!$D595),"",Bac!K595)</f>
        <v/>
      </c>
      <c r="Q708" s="65" t="e">
        <f>VLOOKUP($G708,Now!$B$14:$BA$1048576,2,FALSE)</f>
        <v>#N/A</v>
      </c>
      <c r="R708" s="65" t="e">
        <f>VLOOKUP($G708,For!$B$14:$BA$1048576,2,FALSE)</f>
        <v>#N/A</v>
      </c>
      <c r="S708" s="67">
        <f t="shared" si="10"/>
        <v>-9999</v>
      </c>
      <c r="U708" s="65" t="e">
        <f>VLOOKUP($G708,Bac!$B$14:$BA$1048576,11,FALSE)</f>
        <v>#N/A</v>
      </c>
      <c r="V708" s="65" t="e">
        <f>VLOOKUP($G708,Bac!$B$14:$BA$1048576,16,FALSE)</f>
        <v>#N/A</v>
      </c>
      <c r="W708" s="65" t="e">
        <f>VLOOKUP($G708,Now!$B$14:$BA$1048576,11,FALSE)</f>
        <v>#N/A</v>
      </c>
      <c r="X708" s="65" t="e">
        <f>VLOOKUP($G708,Now!$B$14:$BA$1048576,16,FALSE)</f>
        <v>#N/A</v>
      </c>
      <c r="Y708" s="65" t="e">
        <f>VLOOKUP($G708,For!$B$14:$BA$1048576,11,FALSE)</f>
        <v>#N/A</v>
      </c>
      <c r="Z708" s="65" t="e">
        <f>VLOOKUP($G708,For!$B$14:$BA$1048576,16,FALSE)</f>
        <v>#N/A</v>
      </c>
      <c r="AB708" s="72" t="e">
        <f>VLOOKUP($G708,For!$B$14:$BA$1048576,51,FALSE)</f>
        <v>#N/A</v>
      </c>
      <c r="AC708" s="72" t="e">
        <f>VLOOKUP($G708,For!$B$14:$BA$1048576,52,FALSE)</f>
        <v>#N/A</v>
      </c>
    </row>
    <row r="709" spans="7:29" x14ac:dyDescent="0.25">
      <c r="G709" s="54" t="str">
        <f>IF(ISBLANK(Bac!$D749),"",Bac!B749)</f>
        <v/>
      </c>
      <c r="H709" s="65" t="str">
        <f>IF(ISBLANK(Bac!$D749),"",Bac!C749)</f>
        <v/>
      </c>
      <c r="I709" s="54" t="str">
        <f>IF(ISBLANK(Bac!$D749),"",Bac!D749)</f>
        <v/>
      </c>
      <c r="J709" s="54" t="str">
        <f>IF(ISBLANK(Bac!$D749),"",Bac!E749)</f>
        <v/>
      </c>
      <c r="K709" s="54" t="str">
        <f>IF(ISBLANK(Bac!$D749),"",Bac!F749)</f>
        <v/>
      </c>
      <c r="L709" s="54" t="str">
        <f>IF(ISBLANK(Bac!$D749),"",Bac!G749)</f>
        <v/>
      </c>
      <c r="M709" s="54" t="str">
        <f>IF(ISBLANK(Bac!$D749),"",Bac!H749)</f>
        <v/>
      </c>
      <c r="N709" s="54" t="str">
        <f>IF(ISBLANK(Bac!$D749),"",Bac!I749)</f>
        <v/>
      </c>
      <c r="O709" s="54" t="str">
        <f>IF(ISBLANK(Bac!$D749),"",Bac!J749)</f>
        <v/>
      </c>
      <c r="P709" s="54" t="str">
        <f>IF(ISBLANK(Bac!$D749),"",Bac!K749)</f>
        <v/>
      </c>
      <c r="Q709" s="65" t="e">
        <f>VLOOKUP($G709,Now!$B$14:$BA$1048576,2,FALSE)</f>
        <v>#N/A</v>
      </c>
      <c r="R709" s="65" t="e">
        <f>VLOOKUP($G709,For!$B$14:$BA$1048576,2,FALSE)</f>
        <v>#N/A</v>
      </c>
      <c r="S709" s="67">
        <f t="shared" si="10"/>
        <v>-9999</v>
      </c>
      <c r="U709" s="65" t="e">
        <f>VLOOKUP($G709,Bac!$B$14:$BA$1048576,11,FALSE)</f>
        <v>#N/A</v>
      </c>
      <c r="V709" s="65" t="e">
        <f>VLOOKUP($G709,Bac!$B$14:$BA$1048576,16,FALSE)</f>
        <v>#N/A</v>
      </c>
      <c r="W709" s="65" t="e">
        <f>VLOOKUP($G709,Now!$B$14:$BA$1048576,11,FALSE)</f>
        <v>#N/A</v>
      </c>
      <c r="X709" s="65" t="e">
        <f>VLOOKUP($G709,Now!$B$14:$BA$1048576,16,FALSE)</f>
        <v>#N/A</v>
      </c>
      <c r="Y709" s="65" t="e">
        <f>VLOOKUP($G709,For!$B$14:$BA$1048576,11,FALSE)</f>
        <v>#N/A</v>
      </c>
      <c r="Z709" s="65" t="e">
        <f>VLOOKUP($G709,For!$B$14:$BA$1048576,16,FALSE)</f>
        <v>#N/A</v>
      </c>
      <c r="AB709" s="72" t="e">
        <f>VLOOKUP($G709,For!$B$14:$BA$1048576,51,FALSE)</f>
        <v>#N/A</v>
      </c>
      <c r="AC709" s="72" t="e">
        <f>VLOOKUP($G709,For!$B$14:$BA$1048576,52,FALSE)</f>
        <v>#N/A</v>
      </c>
    </row>
    <row r="710" spans="7:29" x14ac:dyDescent="0.25">
      <c r="G710" s="54" t="str">
        <f>IF(ISBLANK(Bac!$D579),"",Bac!B579)</f>
        <v/>
      </c>
      <c r="H710" s="65" t="str">
        <f>IF(ISBLANK(Bac!$D579),"",Bac!C579)</f>
        <v/>
      </c>
      <c r="I710" s="54" t="str">
        <f>IF(ISBLANK(Bac!$D579),"",Bac!D579)</f>
        <v/>
      </c>
      <c r="J710" s="54" t="str">
        <f>IF(ISBLANK(Bac!$D579),"",Bac!E579)</f>
        <v/>
      </c>
      <c r="K710" s="54" t="str">
        <f>IF(ISBLANK(Bac!$D579),"",Bac!F579)</f>
        <v/>
      </c>
      <c r="L710" s="54" t="str">
        <f>IF(ISBLANK(Bac!$D579),"",Bac!G579)</f>
        <v/>
      </c>
      <c r="M710" s="54" t="str">
        <f>IF(ISBLANK(Bac!$D579),"",Bac!H579)</f>
        <v/>
      </c>
      <c r="N710" s="54" t="str">
        <f>IF(ISBLANK(Bac!$D579),"",Bac!I579)</f>
        <v/>
      </c>
      <c r="O710" s="54" t="str">
        <f>IF(ISBLANK(Bac!$D579),"",Bac!J579)</f>
        <v/>
      </c>
      <c r="P710" s="54" t="str">
        <f>IF(ISBLANK(Bac!$D579),"",Bac!K579)</f>
        <v/>
      </c>
      <c r="Q710" s="65" t="e">
        <f>VLOOKUP($G710,Now!$B$14:$BA$1048576,2,FALSE)</f>
        <v>#N/A</v>
      </c>
      <c r="R710" s="65" t="e">
        <f>VLOOKUP($G710,For!$B$14:$BA$1048576,2,FALSE)</f>
        <v>#N/A</v>
      </c>
      <c r="S710" s="67">
        <f t="shared" si="10"/>
        <v>-9999</v>
      </c>
      <c r="U710" s="65" t="e">
        <f>VLOOKUP($G710,Bac!$B$14:$BA$1048576,11,FALSE)</f>
        <v>#N/A</v>
      </c>
      <c r="V710" s="65" t="e">
        <f>VLOOKUP($G710,Bac!$B$14:$BA$1048576,16,FALSE)</f>
        <v>#N/A</v>
      </c>
      <c r="W710" s="65" t="e">
        <f>VLOOKUP($G710,Now!$B$14:$BA$1048576,11,FALSE)</f>
        <v>#N/A</v>
      </c>
      <c r="X710" s="65" t="e">
        <f>VLOOKUP($G710,Now!$B$14:$BA$1048576,16,FALSE)</f>
        <v>#N/A</v>
      </c>
      <c r="Y710" s="65" t="e">
        <f>VLOOKUP($G710,For!$B$14:$BA$1048576,11,FALSE)</f>
        <v>#N/A</v>
      </c>
      <c r="Z710" s="65" t="e">
        <f>VLOOKUP($G710,For!$B$14:$BA$1048576,16,FALSE)</f>
        <v>#N/A</v>
      </c>
      <c r="AB710" s="72" t="e">
        <f>VLOOKUP($G710,For!$B$14:$BA$1048576,51,FALSE)</f>
        <v>#N/A</v>
      </c>
      <c r="AC710" s="72" t="e">
        <f>VLOOKUP($G710,For!$B$14:$BA$1048576,52,FALSE)</f>
        <v>#N/A</v>
      </c>
    </row>
    <row r="711" spans="7:29" x14ac:dyDescent="0.25">
      <c r="G711" s="54" t="str">
        <f>IF(ISBLANK(Bac!$D566),"",Bac!B566)</f>
        <v/>
      </c>
      <c r="H711" s="65" t="str">
        <f>IF(ISBLANK(Bac!$D566),"",Bac!C566)</f>
        <v/>
      </c>
      <c r="I711" s="54" t="str">
        <f>IF(ISBLANK(Bac!$D566),"",Bac!D566)</f>
        <v/>
      </c>
      <c r="J711" s="54" t="str">
        <f>IF(ISBLANK(Bac!$D566),"",Bac!E566)</f>
        <v/>
      </c>
      <c r="K711" s="54" t="str">
        <f>IF(ISBLANK(Bac!$D566),"",Bac!F566)</f>
        <v/>
      </c>
      <c r="L711" s="54" t="str">
        <f>IF(ISBLANK(Bac!$D566),"",Bac!G566)</f>
        <v/>
      </c>
      <c r="M711" s="54" t="str">
        <f>IF(ISBLANK(Bac!$D566),"",Bac!H566)</f>
        <v/>
      </c>
      <c r="N711" s="54" t="str">
        <f>IF(ISBLANK(Bac!$D566),"",Bac!I566)</f>
        <v/>
      </c>
      <c r="O711" s="54" t="str">
        <f>IF(ISBLANK(Bac!$D566),"",Bac!J566)</f>
        <v/>
      </c>
      <c r="P711" s="54" t="str">
        <f>IF(ISBLANK(Bac!$D566),"",Bac!K566)</f>
        <v/>
      </c>
      <c r="Q711" s="65" t="e">
        <f>VLOOKUP($G711,Now!$B$14:$BA$1048576,2,FALSE)</f>
        <v>#N/A</v>
      </c>
      <c r="R711" s="65" t="e">
        <f>VLOOKUP($G711,For!$B$14:$BA$1048576,2,FALSE)</f>
        <v>#N/A</v>
      </c>
      <c r="S711" s="67">
        <f t="shared" ref="S711:S774" si="11">IF(ISNUMBER(H711),(H711*$E$6+Q711*$E$7+R711*$E$8)/SUM($E$6:$E$8),-9999)</f>
        <v>-9999</v>
      </c>
      <c r="U711" s="65" t="e">
        <f>VLOOKUP($G711,Bac!$B$14:$BA$1048576,11,FALSE)</f>
        <v>#N/A</v>
      </c>
      <c r="V711" s="65" t="e">
        <f>VLOOKUP($G711,Bac!$B$14:$BA$1048576,16,FALSE)</f>
        <v>#N/A</v>
      </c>
      <c r="W711" s="65" t="e">
        <f>VLOOKUP($G711,Now!$B$14:$BA$1048576,11,FALSE)</f>
        <v>#N/A</v>
      </c>
      <c r="X711" s="65" t="e">
        <f>VLOOKUP($G711,Now!$B$14:$BA$1048576,16,FALSE)</f>
        <v>#N/A</v>
      </c>
      <c r="Y711" s="65" t="e">
        <f>VLOOKUP($G711,For!$B$14:$BA$1048576,11,FALSE)</f>
        <v>#N/A</v>
      </c>
      <c r="Z711" s="65" t="e">
        <f>VLOOKUP($G711,For!$B$14:$BA$1048576,16,FALSE)</f>
        <v>#N/A</v>
      </c>
      <c r="AB711" s="72" t="e">
        <f>VLOOKUP($G711,For!$B$14:$BA$1048576,51,FALSE)</f>
        <v>#N/A</v>
      </c>
      <c r="AC711" s="72" t="e">
        <f>VLOOKUP($G711,For!$B$14:$BA$1048576,52,FALSE)</f>
        <v>#N/A</v>
      </c>
    </row>
    <row r="712" spans="7:29" x14ac:dyDescent="0.25">
      <c r="G712" s="54" t="str">
        <f>IF(ISBLANK(Bac!$D840),"",Bac!B840)</f>
        <v/>
      </c>
      <c r="H712" s="65" t="str">
        <f>IF(ISBLANK(Bac!$D840),"",Bac!C840)</f>
        <v/>
      </c>
      <c r="I712" s="54" t="str">
        <f>IF(ISBLANK(Bac!$D840),"",Bac!D840)</f>
        <v/>
      </c>
      <c r="J712" s="54" t="str">
        <f>IF(ISBLANK(Bac!$D840),"",Bac!E840)</f>
        <v/>
      </c>
      <c r="K712" s="54" t="str">
        <f>IF(ISBLANK(Bac!$D840),"",Bac!F840)</f>
        <v/>
      </c>
      <c r="L712" s="54" t="str">
        <f>IF(ISBLANK(Bac!$D840),"",Bac!G840)</f>
        <v/>
      </c>
      <c r="M712" s="54" t="str">
        <f>IF(ISBLANK(Bac!$D840),"",Bac!H840)</f>
        <v/>
      </c>
      <c r="N712" s="54" t="str">
        <f>IF(ISBLANK(Bac!$D840),"",Bac!I840)</f>
        <v/>
      </c>
      <c r="O712" s="54" t="str">
        <f>IF(ISBLANK(Bac!$D840),"",Bac!J840)</f>
        <v/>
      </c>
      <c r="P712" s="54" t="str">
        <f>IF(ISBLANK(Bac!$D840),"",Bac!K840)</f>
        <v/>
      </c>
      <c r="Q712" s="65" t="e">
        <f>VLOOKUP($G712,Now!$B$14:$BA$1048576,2,FALSE)</f>
        <v>#N/A</v>
      </c>
      <c r="R712" s="65" t="e">
        <f>VLOOKUP($G712,For!$B$14:$BA$1048576,2,FALSE)</f>
        <v>#N/A</v>
      </c>
      <c r="S712" s="67">
        <f t="shared" si="11"/>
        <v>-9999</v>
      </c>
      <c r="U712" s="65" t="e">
        <f>VLOOKUP($G712,Bac!$B$14:$BA$1048576,11,FALSE)</f>
        <v>#N/A</v>
      </c>
      <c r="V712" s="65" t="e">
        <f>VLOOKUP($G712,Bac!$B$14:$BA$1048576,16,FALSE)</f>
        <v>#N/A</v>
      </c>
      <c r="W712" s="65" t="e">
        <f>VLOOKUP($G712,Now!$B$14:$BA$1048576,11,FALSE)</f>
        <v>#N/A</v>
      </c>
      <c r="X712" s="65" t="e">
        <f>VLOOKUP($G712,Now!$B$14:$BA$1048576,16,FALSE)</f>
        <v>#N/A</v>
      </c>
      <c r="Y712" s="65" t="e">
        <f>VLOOKUP($G712,For!$B$14:$BA$1048576,11,FALSE)</f>
        <v>#N/A</v>
      </c>
      <c r="Z712" s="65" t="e">
        <f>VLOOKUP($G712,For!$B$14:$BA$1048576,16,FALSE)</f>
        <v>#N/A</v>
      </c>
      <c r="AB712" s="72" t="e">
        <f>VLOOKUP($G712,For!$B$14:$BA$1048576,51,FALSE)</f>
        <v>#N/A</v>
      </c>
      <c r="AC712" s="72" t="e">
        <f>VLOOKUP($G712,For!$B$14:$BA$1048576,52,FALSE)</f>
        <v>#N/A</v>
      </c>
    </row>
    <row r="713" spans="7:29" x14ac:dyDescent="0.25">
      <c r="G713" s="54" t="str">
        <f>IF(ISBLANK(Bac!$D592),"",Bac!B592)</f>
        <v/>
      </c>
      <c r="H713" s="65" t="str">
        <f>IF(ISBLANK(Bac!$D592),"",Bac!C592)</f>
        <v/>
      </c>
      <c r="I713" s="54" t="str">
        <f>IF(ISBLANK(Bac!$D592),"",Bac!D592)</f>
        <v/>
      </c>
      <c r="J713" s="54" t="str">
        <f>IF(ISBLANK(Bac!$D592),"",Bac!E592)</f>
        <v/>
      </c>
      <c r="K713" s="54" t="str">
        <f>IF(ISBLANK(Bac!$D592),"",Bac!F592)</f>
        <v/>
      </c>
      <c r="L713" s="54" t="str">
        <f>IF(ISBLANK(Bac!$D592),"",Bac!G592)</f>
        <v/>
      </c>
      <c r="M713" s="54" t="str">
        <f>IF(ISBLANK(Bac!$D592),"",Bac!H592)</f>
        <v/>
      </c>
      <c r="N713" s="54" t="str">
        <f>IF(ISBLANK(Bac!$D592),"",Bac!I592)</f>
        <v/>
      </c>
      <c r="O713" s="54" t="str">
        <f>IF(ISBLANK(Bac!$D592),"",Bac!J592)</f>
        <v/>
      </c>
      <c r="P713" s="54" t="str">
        <f>IF(ISBLANK(Bac!$D592),"",Bac!K592)</f>
        <v/>
      </c>
      <c r="Q713" s="65" t="e">
        <f>VLOOKUP($G713,Now!$B$14:$BA$1048576,2,FALSE)</f>
        <v>#N/A</v>
      </c>
      <c r="R713" s="65" t="e">
        <f>VLOOKUP($G713,For!$B$14:$BA$1048576,2,FALSE)</f>
        <v>#N/A</v>
      </c>
      <c r="S713" s="67">
        <f t="shared" si="11"/>
        <v>-9999</v>
      </c>
      <c r="U713" s="65" t="e">
        <f>VLOOKUP($G713,Bac!$B$14:$BA$1048576,11,FALSE)</f>
        <v>#N/A</v>
      </c>
      <c r="V713" s="65" t="e">
        <f>VLOOKUP($G713,Bac!$B$14:$BA$1048576,16,FALSE)</f>
        <v>#N/A</v>
      </c>
      <c r="W713" s="65" t="e">
        <f>VLOOKUP($G713,Now!$B$14:$BA$1048576,11,FALSE)</f>
        <v>#N/A</v>
      </c>
      <c r="X713" s="65" t="e">
        <f>VLOOKUP($G713,Now!$B$14:$BA$1048576,16,FALSE)</f>
        <v>#N/A</v>
      </c>
      <c r="Y713" s="65" t="e">
        <f>VLOOKUP($G713,For!$B$14:$BA$1048576,11,FALSE)</f>
        <v>#N/A</v>
      </c>
      <c r="Z713" s="65" t="e">
        <f>VLOOKUP($G713,For!$B$14:$BA$1048576,16,FALSE)</f>
        <v>#N/A</v>
      </c>
      <c r="AB713" s="72" t="e">
        <f>VLOOKUP($G713,For!$B$14:$BA$1048576,51,FALSE)</f>
        <v>#N/A</v>
      </c>
      <c r="AC713" s="72" t="e">
        <f>VLOOKUP($G713,For!$B$14:$BA$1048576,52,FALSE)</f>
        <v>#N/A</v>
      </c>
    </row>
    <row r="714" spans="7:29" x14ac:dyDescent="0.25">
      <c r="G714" s="54" t="str">
        <f>IF(ISBLANK(Bac!$D570),"",Bac!B570)</f>
        <v/>
      </c>
      <c r="H714" s="65" t="str">
        <f>IF(ISBLANK(Bac!$D570),"",Bac!C570)</f>
        <v/>
      </c>
      <c r="I714" s="54" t="str">
        <f>IF(ISBLANK(Bac!$D570),"",Bac!D570)</f>
        <v/>
      </c>
      <c r="J714" s="54" t="str">
        <f>IF(ISBLANK(Bac!$D570),"",Bac!E570)</f>
        <v/>
      </c>
      <c r="K714" s="54" t="str">
        <f>IF(ISBLANK(Bac!$D570),"",Bac!F570)</f>
        <v/>
      </c>
      <c r="L714" s="54" t="str">
        <f>IF(ISBLANK(Bac!$D570),"",Bac!G570)</f>
        <v/>
      </c>
      <c r="M714" s="54" t="str">
        <f>IF(ISBLANK(Bac!$D570),"",Bac!H570)</f>
        <v/>
      </c>
      <c r="N714" s="54" t="str">
        <f>IF(ISBLANK(Bac!$D570),"",Bac!I570)</f>
        <v/>
      </c>
      <c r="O714" s="54" t="str">
        <f>IF(ISBLANK(Bac!$D570),"",Bac!J570)</f>
        <v/>
      </c>
      <c r="P714" s="54" t="str">
        <f>IF(ISBLANK(Bac!$D570),"",Bac!K570)</f>
        <v/>
      </c>
      <c r="Q714" s="65" t="e">
        <f>VLOOKUP($G714,Now!$B$14:$BA$1048576,2,FALSE)</f>
        <v>#N/A</v>
      </c>
      <c r="R714" s="65" t="e">
        <f>VLOOKUP($G714,For!$B$14:$BA$1048576,2,FALSE)</f>
        <v>#N/A</v>
      </c>
      <c r="S714" s="67">
        <f t="shared" si="11"/>
        <v>-9999</v>
      </c>
      <c r="U714" s="65" t="e">
        <f>VLOOKUP($G714,Bac!$B$14:$BA$1048576,11,FALSE)</f>
        <v>#N/A</v>
      </c>
      <c r="V714" s="65" t="e">
        <f>VLOOKUP($G714,Bac!$B$14:$BA$1048576,16,FALSE)</f>
        <v>#N/A</v>
      </c>
      <c r="W714" s="65" t="e">
        <f>VLOOKUP($G714,Now!$B$14:$BA$1048576,11,FALSE)</f>
        <v>#N/A</v>
      </c>
      <c r="X714" s="65" t="e">
        <f>VLOOKUP($G714,Now!$B$14:$BA$1048576,16,FALSE)</f>
        <v>#N/A</v>
      </c>
      <c r="Y714" s="65" t="e">
        <f>VLOOKUP($G714,For!$B$14:$BA$1048576,11,FALSE)</f>
        <v>#N/A</v>
      </c>
      <c r="Z714" s="65" t="e">
        <f>VLOOKUP($G714,For!$B$14:$BA$1048576,16,FALSE)</f>
        <v>#N/A</v>
      </c>
      <c r="AB714" s="72" t="e">
        <f>VLOOKUP($G714,For!$B$14:$BA$1048576,51,FALSE)</f>
        <v>#N/A</v>
      </c>
      <c r="AC714" s="72" t="e">
        <f>VLOOKUP($G714,For!$B$14:$BA$1048576,52,FALSE)</f>
        <v>#N/A</v>
      </c>
    </row>
    <row r="715" spans="7:29" x14ac:dyDescent="0.25">
      <c r="G715" s="54" t="str">
        <f>IF(ISBLANK(Bac!$D524),"",Bac!B524)</f>
        <v/>
      </c>
      <c r="H715" s="65" t="str">
        <f>IF(ISBLANK(Bac!$D524),"",Bac!C524)</f>
        <v/>
      </c>
      <c r="I715" s="54" t="str">
        <f>IF(ISBLANK(Bac!$D524),"",Bac!D524)</f>
        <v/>
      </c>
      <c r="J715" s="54" t="str">
        <f>IF(ISBLANK(Bac!$D524),"",Bac!E524)</f>
        <v/>
      </c>
      <c r="K715" s="54" t="str">
        <f>IF(ISBLANK(Bac!$D524),"",Bac!F524)</f>
        <v/>
      </c>
      <c r="L715" s="54" t="str">
        <f>IF(ISBLANK(Bac!$D524),"",Bac!G524)</f>
        <v/>
      </c>
      <c r="M715" s="54" t="str">
        <f>IF(ISBLANK(Bac!$D524),"",Bac!H524)</f>
        <v/>
      </c>
      <c r="N715" s="54" t="str">
        <f>IF(ISBLANK(Bac!$D524),"",Bac!I524)</f>
        <v/>
      </c>
      <c r="O715" s="54" t="str">
        <f>IF(ISBLANK(Bac!$D524),"",Bac!J524)</f>
        <v/>
      </c>
      <c r="P715" s="54" t="str">
        <f>IF(ISBLANK(Bac!$D524),"",Bac!K524)</f>
        <v/>
      </c>
      <c r="Q715" s="65" t="e">
        <f>VLOOKUP($G715,Now!$B$14:$BA$1048576,2,FALSE)</f>
        <v>#N/A</v>
      </c>
      <c r="R715" s="65" t="e">
        <f>VLOOKUP($G715,For!$B$14:$BA$1048576,2,FALSE)</f>
        <v>#N/A</v>
      </c>
      <c r="S715" s="67">
        <f t="shared" si="11"/>
        <v>-9999</v>
      </c>
      <c r="U715" s="65" t="e">
        <f>VLOOKUP($G715,Bac!$B$14:$BA$1048576,11,FALSE)</f>
        <v>#N/A</v>
      </c>
      <c r="V715" s="65" t="e">
        <f>VLOOKUP($G715,Bac!$B$14:$BA$1048576,16,FALSE)</f>
        <v>#N/A</v>
      </c>
      <c r="W715" s="65" t="e">
        <f>VLOOKUP($G715,Now!$B$14:$BA$1048576,11,FALSE)</f>
        <v>#N/A</v>
      </c>
      <c r="X715" s="65" t="e">
        <f>VLOOKUP($G715,Now!$B$14:$BA$1048576,16,FALSE)</f>
        <v>#N/A</v>
      </c>
      <c r="Y715" s="65" t="e">
        <f>VLOOKUP($G715,For!$B$14:$BA$1048576,11,FALSE)</f>
        <v>#N/A</v>
      </c>
      <c r="Z715" s="65" t="e">
        <f>VLOOKUP($G715,For!$B$14:$BA$1048576,16,FALSE)</f>
        <v>#N/A</v>
      </c>
      <c r="AB715" s="72" t="e">
        <f>VLOOKUP($G715,For!$B$14:$BA$1048576,51,FALSE)</f>
        <v>#N/A</v>
      </c>
      <c r="AC715" s="72" t="e">
        <f>VLOOKUP($G715,For!$B$14:$BA$1048576,52,FALSE)</f>
        <v>#N/A</v>
      </c>
    </row>
    <row r="716" spans="7:29" x14ac:dyDescent="0.25">
      <c r="G716" s="54" t="str">
        <f>IF(ISBLANK(Bac!$D518),"",Bac!B518)</f>
        <v/>
      </c>
      <c r="H716" s="65" t="str">
        <f>IF(ISBLANK(Bac!$D518),"",Bac!C518)</f>
        <v/>
      </c>
      <c r="I716" s="54" t="str">
        <f>IF(ISBLANK(Bac!$D518),"",Bac!D518)</f>
        <v/>
      </c>
      <c r="J716" s="54" t="str">
        <f>IF(ISBLANK(Bac!$D518),"",Bac!E518)</f>
        <v/>
      </c>
      <c r="K716" s="54" t="str">
        <f>IF(ISBLANK(Bac!$D518),"",Bac!F518)</f>
        <v/>
      </c>
      <c r="L716" s="54" t="str">
        <f>IF(ISBLANK(Bac!$D518),"",Bac!G518)</f>
        <v/>
      </c>
      <c r="M716" s="54" t="str">
        <f>IF(ISBLANK(Bac!$D518),"",Bac!H518)</f>
        <v/>
      </c>
      <c r="N716" s="54" t="str">
        <f>IF(ISBLANK(Bac!$D518),"",Bac!I518)</f>
        <v/>
      </c>
      <c r="O716" s="54" t="str">
        <f>IF(ISBLANK(Bac!$D518),"",Bac!J518)</f>
        <v/>
      </c>
      <c r="P716" s="54" t="str">
        <f>IF(ISBLANK(Bac!$D518),"",Bac!K518)</f>
        <v/>
      </c>
      <c r="Q716" s="65" t="e">
        <f>VLOOKUP($G716,Now!$B$14:$BA$1048576,2,FALSE)</f>
        <v>#N/A</v>
      </c>
      <c r="R716" s="65" t="e">
        <f>VLOOKUP($G716,For!$B$14:$BA$1048576,2,FALSE)</f>
        <v>#N/A</v>
      </c>
      <c r="S716" s="67">
        <f t="shared" si="11"/>
        <v>-9999</v>
      </c>
      <c r="U716" s="65" t="e">
        <f>VLOOKUP($G716,Bac!$B$14:$BA$1048576,11,FALSE)</f>
        <v>#N/A</v>
      </c>
      <c r="V716" s="65" t="e">
        <f>VLOOKUP($G716,Bac!$B$14:$BA$1048576,16,FALSE)</f>
        <v>#N/A</v>
      </c>
      <c r="W716" s="65" t="e">
        <f>VLOOKUP($G716,Now!$B$14:$BA$1048576,11,FALSE)</f>
        <v>#N/A</v>
      </c>
      <c r="X716" s="65" t="e">
        <f>VLOOKUP($G716,Now!$B$14:$BA$1048576,16,FALSE)</f>
        <v>#N/A</v>
      </c>
      <c r="Y716" s="65" t="e">
        <f>VLOOKUP($G716,For!$B$14:$BA$1048576,11,FALSE)</f>
        <v>#N/A</v>
      </c>
      <c r="Z716" s="65" t="e">
        <f>VLOOKUP($G716,For!$B$14:$BA$1048576,16,FALSE)</f>
        <v>#N/A</v>
      </c>
      <c r="AB716" s="72" t="e">
        <f>VLOOKUP($G716,For!$B$14:$BA$1048576,51,FALSE)</f>
        <v>#N/A</v>
      </c>
      <c r="AC716" s="72" t="e">
        <f>VLOOKUP($G716,For!$B$14:$BA$1048576,52,FALSE)</f>
        <v>#N/A</v>
      </c>
    </row>
    <row r="717" spans="7:29" x14ac:dyDescent="0.25">
      <c r="G717" s="54" t="str">
        <f>IF(ISBLANK(Bac!$D786),"",Bac!B786)</f>
        <v/>
      </c>
      <c r="H717" s="65" t="str">
        <f>IF(ISBLANK(Bac!$D786),"",Bac!C786)</f>
        <v/>
      </c>
      <c r="I717" s="54" t="str">
        <f>IF(ISBLANK(Bac!$D786),"",Bac!D786)</f>
        <v/>
      </c>
      <c r="J717" s="54" t="str">
        <f>IF(ISBLANK(Bac!$D786),"",Bac!E786)</f>
        <v/>
      </c>
      <c r="K717" s="54" t="str">
        <f>IF(ISBLANK(Bac!$D786),"",Bac!F786)</f>
        <v/>
      </c>
      <c r="L717" s="54" t="str">
        <f>IF(ISBLANK(Bac!$D786),"",Bac!G786)</f>
        <v/>
      </c>
      <c r="M717" s="54" t="str">
        <f>IF(ISBLANK(Bac!$D786),"",Bac!H786)</f>
        <v/>
      </c>
      <c r="N717" s="54" t="str">
        <f>IF(ISBLANK(Bac!$D786),"",Bac!I786)</f>
        <v/>
      </c>
      <c r="O717" s="54" t="str">
        <f>IF(ISBLANK(Bac!$D786),"",Bac!J786)</f>
        <v/>
      </c>
      <c r="P717" s="54" t="str">
        <f>IF(ISBLANK(Bac!$D786),"",Bac!K786)</f>
        <v/>
      </c>
      <c r="Q717" s="65" t="e">
        <f>VLOOKUP($G717,Now!$B$14:$BA$1048576,2,FALSE)</f>
        <v>#N/A</v>
      </c>
      <c r="R717" s="65" t="e">
        <f>VLOOKUP($G717,For!$B$14:$BA$1048576,2,FALSE)</f>
        <v>#N/A</v>
      </c>
      <c r="S717" s="67">
        <f t="shared" si="11"/>
        <v>-9999</v>
      </c>
      <c r="U717" s="65" t="e">
        <f>VLOOKUP($G717,Bac!$B$14:$BA$1048576,11,FALSE)</f>
        <v>#N/A</v>
      </c>
      <c r="V717" s="65" t="e">
        <f>VLOOKUP($G717,Bac!$B$14:$BA$1048576,16,FALSE)</f>
        <v>#N/A</v>
      </c>
      <c r="W717" s="65" t="e">
        <f>VLOOKUP($G717,Now!$B$14:$BA$1048576,11,FALSE)</f>
        <v>#N/A</v>
      </c>
      <c r="X717" s="65" t="e">
        <f>VLOOKUP($G717,Now!$B$14:$BA$1048576,16,FALSE)</f>
        <v>#N/A</v>
      </c>
      <c r="Y717" s="65" t="e">
        <f>VLOOKUP($G717,For!$B$14:$BA$1048576,11,FALSE)</f>
        <v>#N/A</v>
      </c>
      <c r="Z717" s="65" t="e">
        <f>VLOOKUP($G717,For!$B$14:$BA$1048576,16,FALSE)</f>
        <v>#N/A</v>
      </c>
      <c r="AB717" s="72" t="e">
        <f>VLOOKUP($G717,For!$B$14:$BA$1048576,51,FALSE)</f>
        <v>#N/A</v>
      </c>
      <c r="AC717" s="72" t="e">
        <f>VLOOKUP($G717,For!$B$14:$BA$1048576,52,FALSE)</f>
        <v>#N/A</v>
      </c>
    </row>
    <row r="718" spans="7:29" x14ac:dyDescent="0.25">
      <c r="G718" s="54" t="str">
        <f>IF(ISBLANK(Bac!$D608),"",Bac!B608)</f>
        <v/>
      </c>
      <c r="H718" s="65" t="str">
        <f>IF(ISBLANK(Bac!$D608),"",Bac!C608)</f>
        <v/>
      </c>
      <c r="I718" s="54" t="str">
        <f>IF(ISBLANK(Bac!$D608),"",Bac!D608)</f>
        <v/>
      </c>
      <c r="J718" s="54" t="str">
        <f>IF(ISBLANK(Bac!$D608),"",Bac!E608)</f>
        <v/>
      </c>
      <c r="K718" s="54" t="str">
        <f>IF(ISBLANK(Bac!$D608),"",Bac!F608)</f>
        <v/>
      </c>
      <c r="L718" s="54" t="str">
        <f>IF(ISBLANK(Bac!$D608),"",Bac!G608)</f>
        <v/>
      </c>
      <c r="M718" s="54" t="str">
        <f>IF(ISBLANK(Bac!$D608),"",Bac!H608)</f>
        <v/>
      </c>
      <c r="N718" s="54" t="str">
        <f>IF(ISBLANK(Bac!$D608),"",Bac!I608)</f>
        <v/>
      </c>
      <c r="O718" s="54" t="str">
        <f>IF(ISBLANK(Bac!$D608),"",Bac!J608)</f>
        <v/>
      </c>
      <c r="P718" s="54" t="str">
        <f>IF(ISBLANK(Bac!$D608),"",Bac!K608)</f>
        <v/>
      </c>
      <c r="Q718" s="65" t="e">
        <f>VLOOKUP($G718,Now!$B$14:$BA$1048576,2,FALSE)</f>
        <v>#N/A</v>
      </c>
      <c r="R718" s="65" t="e">
        <f>VLOOKUP($G718,For!$B$14:$BA$1048576,2,FALSE)</f>
        <v>#N/A</v>
      </c>
      <c r="S718" s="67">
        <f t="shared" si="11"/>
        <v>-9999</v>
      </c>
      <c r="U718" s="65" t="e">
        <f>VLOOKUP($G718,Bac!$B$14:$BA$1048576,11,FALSE)</f>
        <v>#N/A</v>
      </c>
      <c r="V718" s="65" t="e">
        <f>VLOOKUP($G718,Bac!$B$14:$BA$1048576,16,FALSE)</f>
        <v>#N/A</v>
      </c>
      <c r="W718" s="65" t="e">
        <f>VLOOKUP($G718,Now!$B$14:$BA$1048576,11,FALSE)</f>
        <v>#N/A</v>
      </c>
      <c r="X718" s="65" t="e">
        <f>VLOOKUP($G718,Now!$B$14:$BA$1048576,16,FALSE)</f>
        <v>#N/A</v>
      </c>
      <c r="Y718" s="65" t="e">
        <f>VLOOKUP($G718,For!$B$14:$BA$1048576,11,FALSE)</f>
        <v>#N/A</v>
      </c>
      <c r="Z718" s="65" t="e">
        <f>VLOOKUP($G718,For!$B$14:$BA$1048576,16,FALSE)</f>
        <v>#N/A</v>
      </c>
      <c r="AB718" s="72" t="e">
        <f>VLOOKUP($G718,For!$B$14:$BA$1048576,51,FALSE)</f>
        <v>#N/A</v>
      </c>
      <c r="AC718" s="72" t="e">
        <f>VLOOKUP($G718,For!$B$14:$BA$1048576,52,FALSE)</f>
        <v>#N/A</v>
      </c>
    </row>
    <row r="719" spans="7:29" x14ac:dyDescent="0.25">
      <c r="G719" s="54" t="str">
        <f>IF(ISBLANK(Bac!$D837),"",Bac!B837)</f>
        <v/>
      </c>
      <c r="H719" s="65" t="str">
        <f>IF(ISBLANK(Bac!$D837),"",Bac!C837)</f>
        <v/>
      </c>
      <c r="I719" s="54" t="str">
        <f>IF(ISBLANK(Bac!$D837),"",Bac!D837)</f>
        <v/>
      </c>
      <c r="J719" s="54" t="str">
        <f>IF(ISBLANK(Bac!$D837),"",Bac!E837)</f>
        <v/>
      </c>
      <c r="K719" s="54" t="str">
        <f>IF(ISBLANK(Bac!$D837),"",Bac!F837)</f>
        <v/>
      </c>
      <c r="L719" s="54" t="str">
        <f>IF(ISBLANK(Bac!$D837),"",Bac!G837)</f>
        <v/>
      </c>
      <c r="M719" s="54" t="str">
        <f>IF(ISBLANK(Bac!$D837),"",Bac!H837)</f>
        <v/>
      </c>
      <c r="N719" s="54" t="str">
        <f>IF(ISBLANK(Bac!$D837),"",Bac!I837)</f>
        <v/>
      </c>
      <c r="O719" s="54" t="str">
        <f>IF(ISBLANK(Bac!$D837),"",Bac!J837)</f>
        <v/>
      </c>
      <c r="P719" s="54" t="str">
        <f>IF(ISBLANK(Bac!$D837),"",Bac!K837)</f>
        <v/>
      </c>
      <c r="Q719" s="65" t="e">
        <f>VLOOKUP($G719,Now!$B$14:$BA$1048576,2,FALSE)</f>
        <v>#N/A</v>
      </c>
      <c r="R719" s="65" t="e">
        <f>VLOOKUP($G719,For!$B$14:$BA$1048576,2,FALSE)</f>
        <v>#N/A</v>
      </c>
      <c r="S719" s="67">
        <f t="shared" si="11"/>
        <v>-9999</v>
      </c>
      <c r="U719" s="65" t="e">
        <f>VLOOKUP($G719,Bac!$B$14:$BA$1048576,11,FALSE)</f>
        <v>#N/A</v>
      </c>
      <c r="V719" s="65" t="e">
        <f>VLOOKUP($G719,Bac!$B$14:$BA$1048576,16,FALSE)</f>
        <v>#N/A</v>
      </c>
      <c r="W719" s="65" t="e">
        <f>VLOOKUP($G719,Now!$B$14:$BA$1048576,11,FALSE)</f>
        <v>#N/A</v>
      </c>
      <c r="X719" s="65" t="e">
        <f>VLOOKUP($G719,Now!$B$14:$BA$1048576,16,FALSE)</f>
        <v>#N/A</v>
      </c>
      <c r="Y719" s="65" t="e">
        <f>VLOOKUP($G719,For!$B$14:$BA$1048576,11,FALSE)</f>
        <v>#N/A</v>
      </c>
      <c r="Z719" s="65" t="e">
        <f>VLOOKUP($G719,For!$B$14:$BA$1048576,16,FALSE)</f>
        <v>#N/A</v>
      </c>
      <c r="AB719" s="72" t="e">
        <f>VLOOKUP($G719,For!$B$14:$BA$1048576,51,FALSE)</f>
        <v>#N/A</v>
      </c>
      <c r="AC719" s="72" t="e">
        <f>VLOOKUP($G719,For!$B$14:$BA$1048576,52,FALSE)</f>
        <v>#N/A</v>
      </c>
    </row>
    <row r="720" spans="7:29" x14ac:dyDescent="0.25">
      <c r="G720" s="54" t="str">
        <f>IF(ISBLANK(Bac!$D770),"",Bac!B770)</f>
        <v/>
      </c>
      <c r="H720" s="65" t="str">
        <f>IF(ISBLANK(Bac!$D770),"",Bac!C770)</f>
        <v/>
      </c>
      <c r="I720" s="54" t="str">
        <f>IF(ISBLANK(Bac!$D770),"",Bac!D770)</f>
        <v/>
      </c>
      <c r="J720" s="54" t="str">
        <f>IF(ISBLANK(Bac!$D770),"",Bac!E770)</f>
        <v/>
      </c>
      <c r="K720" s="54" t="str">
        <f>IF(ISBLANK(Bac!$D770),"",Bac!F770)</f>
        <v/>
      </c>
      <c r="L720" s="54" t="str">
        <f>IF(ISBLANK(Bac!$D770),"",Bac!G770)</f>
        <v/>
      </c>
      <c r="M720" s="54" t="str">
        <f>IF(ISBLANK(Bac!$D770),"",Bac!H770)</f>
        <v/>
      </c>
      <c r="N720" s="54" t="str">
        <f>IF(ISBLANK(Bac!$D770),"",Bac!I770)</f>
        <v/>
      </c>
      <c r="O720" s="54" t="str">
        <f>IF(ISBLANK(Bac!$D770),"",Bac!J770)</f>
        <v/>
      </c>
      <c r="P720" s="54" t="str">
        <f>IF(ISBLANK(Bac!$D770),"",Bac!K770)</f>
        <v/>
      </c>
      <c r="Q720" s="65" t="e">
        <f>VLOOKUP($G720,Now!$B$14:$BA$1048576,2,FALSE)</f>
        <v>#N/A</v>
      </c>
      <c r="R720" s="65" t="e">
        <f>VLOOKUP($G720,For!$B$14:$BA$1048576,2,FALSE)</f>
        <v>#N/A</v>
      </c>
      <c r="S720" s="67">
        <f t="shared" si="11"/>
        <v>-9999</v>
      </c>
      <c r="U720" s="65" t="e">
        <f>VLOOKUP($G720,Bac!$B$14:$BA$1048576,11,FALSE)</f>
        <v>#N/A</v>
      </c>
      <c r="V720" s="65" t="e">
        <f>VLOOKUP($G720,Bac!$B$14:$BA$1048576,16,FALSE)</f>
        <v>#N/A</v>
      </c>
      <c r="W720" s="65" t="e">
        <f>VLOOKUP($G720,Now!$B$14:$BA$1048576,11,FALSE)</f>
        <v>#N/A</v>
      </c>
      <c r="X720" s="65" t="e">
        <f>VLOOKUP($G720,Now!$B$14:$BA$1048576,16,FALSE)</f>
        <v>#N/A</v>
      </c>
      <c r="Y720" s="65" t="e">
        <f>VLOOKUP($G720,For!$B$14:$BA$1048576,11,FALSE)</f>
        <v>#N/A</v>
      </c>
      <c r="Z720" s="65" t="e">
        <f>VLOOKUP($G720,For!$B$14:$BA$1048576,16,FALSE)</f>
        <v>#N/A</v>
      </c>
      <c r="AB720" s="72" t="e">
        <f>VLOOKUP($G720,For!$B$14:$BA$1048576,51,FALSE)</f>
        <v>#N/A</v>
      </c>
      <c r="AC720" s="72" t="e">
        <f>VLOOKUP($G720,For!$B$14:$BA$1048576,52,FALSE)</f>
        <v>#N/A</v>
      </c>
    </row>
    <row r="721" spans="7:29" x14ac:dyDescent="0.25">
      <c r="G721" s="54" t="str">
        <f>IF(ISBLANK(Bac!$D370),"",Bac!B370)</f>
        <v/>
      </c>
      <c r="H721" s="65" t="str">
        <f>IF(ISBLANK(Bac!$D370),"",Bac!C370)</f>
        <v/>
      </c>
      <c r="I721" s="54" t="str">
        <f>IF(ISBLANK(Bac!$D370),"",Bac!D370)</f>
        <v/>
      </c>
      <c r="J721" s="54" t="str">
        <f>IF(ISBLANK(Bac!$D370),"",Bac!E370)</f>
        <v/>
      </c>
      <c r="K721" s="54" t="str">
        <f>IF(ISBLANK(Bac!$D370),"",Bac!F370)</f>
        <v/>
      </c>
      <c r="L721" s="54" t="str">
        <f>IF(ISBLANK(Bac!$D370),"",Bac!G370)</f>
        <v/>
      </c>
      <c r="M721" s="54" t="str">
        <f>IF(ISBLANK(Bac!$D370),"",Bac!H370)</f>
        <v/>
      </c>
      <c r="N721" s="54" t="str">
        <f>IF(ISBLANK(Bac!$D370),"",Bac!I370)</f>
        <v/>
      </c>
      <c r="O721" s="54" t="str">
        <f>IF(ISBLANK(Bac!$D370),"",Bac!J370)</f>
        <v/>
      </c>
      <c r="P721" s="54" t="str">
        <f>IF(ISBLANK(Bac!$D370),"",Bac!K370)</f>
        <v/>
      </c>
      <c r="Q721" s="65" t="e">
        <f>VLOOKUP($G721,Now!$B$14:$BA$1048576,2,FALSE)</f>
        <v>#N/A</v>
      </c>
      <c r="R721" s="65" t="e">
        <f>VLOOKUP($G721,For!$B$14:$BA$1048576,2,FALSE)</f>
        <v>#N/A</v>
      </c>
      <c r="S721" s="67">
        <f t="shared" si="11"/>
        <v>-9999</v>
      </c>
      <c r="U721" s="65" t="e">
        <f>VLOOKUP($G721,Bac!$B$14:$BA$1048576,11,FALSE)</f>
        <v>#N/A</v>
      </c>
      <c r="V721" s="65" t="e">
        <f>VLOOKUP($G721,Bac!$B$14:$BA$1048576,16,FALSE)</f>
        <v>#N/A</v>
      </c>
      <c r="W721" s="65" t="e">
        <f>VLOOKUP($G721,Now!$B$14:$BA$1048576,11,FALSE)</f>
        <v>#N/A</v>
      </c>
      <c r="X721" s="65" t="e">
        <f>VLOOKUP($G721,Now!$B$14:$BA$1048576,16,FALSE)</f>
        <v>#N/A</v>
      </c>
      <c r="Y721" s="65" t="e">
        <f>VLOOKUP($G721,For!$B$14:$BA$1048576,11,FALSE)</f>
        <v>#N/A</v>
      </c>
      <c r="Z721" s="65" t="e">
        <f>VLOOKUP($G721,For!$B$14:$BA$1048576,16,FALSE)</f>
        <v>#N/A</v>
      </c>
      <c r="AB721" s="72" t="e">
        <f>VLOOKUP($G721,For!$B$14:$BA$1048576,51,FALSE)</f>
        <v>#N/A</v>
      </c>
      <c r="AC721" s="72" t="e">
        <f>VLOOKUP($G721,For!$B$14:$BA$1048576,52,FALSE)</f>
        <v>#N/A</v>
      </c>
    </row>
    <row r="722" spans="7:29" x14ac:dyDescent="0.25">
      <c r="G722" s="54" t="str">
        <f>IF(ISBLANK(Bac!$D587),"",Bac!B587)</f>
        <v/>
      </c>
      <c r="H722" s="65" t="str">
        <f>IF(ISBLANK(Bac!$D587),"",Bac!C587)</f>
        <v/>
      </c>
      <c r="I722" s="54" t="str">
        <f>IF(ISBLANK(Bac!$D587),"",Bac!D587)</f>
        <v/>
      </c>
      <c r="J722" s="54" t="str">
        <f>IF(ISBLANK(Bac!$D587),"",Bac!E587)</f>
        <v/>
      </c>
      <c r="K722" s="54" t="str">
        <f>IF(ISBLANK(Bac!$D587),"",Bac!F587)</f>
        <v/>
      </c>
      <c r="L722" s="54" t="str">
        <f>IF(ISBLANK(Bac!$D587),"",Bac!G587)</f>
        <v/>
      </c>
      <c r="M722" s="54" t="str">
        <f>IF(ISBLANK(Bac!$D587),"",Bac!H587)</f>
        <v/>
      </c>
      <c r="N722" s="54" t="str">
        <f>IF(ISBLANK(Bac!$D587),"",Bac!I587)</f>
        <v/>
      </c>
      <c r="O722" s="54" t="str">
        <f>IF(ISBLANK(Bac!$D587),"",Bac!J587)</f>
        <v/>
      </c>
      <c r="P722" s="54" t="str">
        <f>IF(ISBLANK(Bac!$D587),"",Bac!K587)</f>
        <v/>
      </c>
      <c r="Q722" s="65" t="e">
        <f>VLOOKUP($G722,Now!$B$14:$BA$1048576,2,FALSE)</f>
        <v>#N/A</v>
      </c>
      <c r="R722" s="65" t="e">
        <f>VLOOKUP($G722,For!$B$14:$BA$1048576,2,FALSE)</f>
        <v>#N/A</v>
      </c>
      <c r="S722" s="67">
        <f t="shared" si="11"/>
        <v>-9999</v>
      </c>
      <c r="U722" s="65" t="e">
        <f>VLOOKUP($G722,Bac!$B$14:$BA$1048576,11,FALSE)</f>
        <v>#N/A</v>
      </c>
      <c r="V722" s="65" t="e">
        <f>VLOOKUP($G722,Bac!$B$14:$BA$1048576,16,FALSE)</f>
        <v>#N/A</v>
      </c>
      <c r="W722" s="65" t="e">
        <f>VLOOKUP($G722,Now!$B$14:$BA$1048576,11,FALSE)</f>
        <v>#N/A</v>
      </c>
      <c r="X722" s="65" t="e">
        <f>VLOOKUP($G722,Now!$B$14:$BA$1048576,16,FALSE)</f>
        <v>#N/A</v>
      </c>
      <c r="Y722" s="65" t="e">
        <f>VLOOKUP($G722,For!$B$14:$BA$1048576,11,FALSE)</f>
        <v>#N/A</v>
      </c>
      <c r="Z722" s="65" t="e">
        <f>VLOOKUP($G722,For!$B$14:$BA$1048576,16,FALSE)</f>
        <v>#N/A</v>
      </c>
      <c r="AB722" s="72" t="e">
        <f>VLOOKUP($G722,For!$B$14:$BA$1048576,51,FALSE)</f>
        <v>#N/A</v>
      </c>
      <c r="AC722" s="72" t="e">
        <f>VLOOKUP($G722,For!$B$14:$BA$1048576,52,FALSE)</f>
        <v>#N/A</v>
      </c>
    </row>
    <row r="723" spans="7:29" x14ac:dyDescent="0.25">
      <c r="G723" s="54" t="str">
        <f>IF(ISBLANK(Bac!$D184),"",Bac!B184)</f>
        <v/>
      </c>
      <c r="H723" s="65" t="str">
        <f>IF(ISBLANK(Bac!$D184),"",Bac!C184)</f>
        <v/>
      </c>
      <c r="I723" s="54" t="str">
        <f>IF(ISBLANK(Bac!$D184),"",Bac!D184)</f>
        <v/>
      </c>
      <c r="J723" s="54" t="str">
        <f>IF(ISBLANK(Bac!$D184),"",Bac!E184)</f>
        <v/>
      </c>
      <c r="K723" s="54" t="str">
        <f>IF(ISBLANK(Bac!$D184),"",Bac!F184)</f>
        <v/>
      </c>
      <c r="L723" s="54" t="str">
        <f>IF(ISBLANK(Bac!$D184),"",Bac!G184)</f>
        <v/>
      </c>
      <c r="M723" s="54" t="str">
        <f>IF(ISBLANK(Bac!$D184),"",Bac!H184)</f>
        <v/>
      </c>
      <c r="N723" s="54" t="str">
        <f>IF(ISBLANK(Bac!$D184),"",Bac!I184)</f>
        <v/>
      </c>
      <c r="O723" s="54" t="str">
        <f>IF(ISBLANK(Bac!$D184),"",Bac!J184)</f>
        <v/>
      </c>
      <c r="P723" s="54" t="str">
        <f>IF(ISBLANK(Bac!$D184),"",Bac!K184)</f>
        <v/>
      </c>
      <c r="Q723" s="65" t="e">
        <f>VLOOKUP($G723,Now!$B$14:$BA$1048576,2,FALSE)</f>
        <v>#N/A</v>
      </c>
      <c r="R723" s="65" t="e">
        <f>VLOOKUP($G723,For!$B$14:$BA$1048576,2,FALSE)</f>
        <v>#N/A</v>
      </c>
      <c r="S723" s="67">
        <f t="shared" si="11"/>
        <v>-9999</v>
      </c>
      <c r="U723" s="65" t="e">
        <f>VLOOKUP($G723,Bac!$B$14:$BA$1048576,11,FALSE)</f>
        <v>#N/A</v>
      </c>
      <c r="V723" s="65" t="e">
        <f>VLOOKUP($G723,Bac!$B$14:$BA$1048576,16,FALSE)</f>
        <v>#N/A</v>
      </c>
      <c r="W723" s="65" t="e">
        <f>VLOOKUP($G723,Now!$B$14:$BA$1048576,11,FALSE)</f>
        <v>#N/A</v>
      </c>
      <c r="X723" s="65" t="e">
        <f>VLOOKUP($G723,Now!$B$14:$BA$1048576,16,FALSE)</f>
        <v>#N/A</v>
      </c>
      <c r="Y723" s="65" t="e">
        <f>VLOOKUP($G723,For!$B$14:$BA$1048576,11,FALSE)</f>
        <v>#N/A</v>
      </c>
      <c r="Z723" s="65" t="e">
        <f>VLOOKUP($G723,For!$B$14:$BA$1048576,16,FALSE)</f>
        <v>#N/A</v>
      </c>
      <c r="AB723" s="72" t="e">
        <f>VLOOKUP($G723,For!$B$14:$BA$1048576,51,FALSE)</f>
        <v>#N/A</v>
      </c>
      <c r="AC723" s="72" t="e">
        <f>VLOOKUP($G723,For!$B$14:$BA$1048576,52,FALSE)</f>
        <v>#N/A</v>
      </c>
    </row>
    <row r="724" spans="7:29" x14ac:dyDescent="0.25">
      <c r="G724" s="54" t="str">
        <f>IF(ISBLANK(Bac!$D957),"",Bac!B957)</f>
        <v/>
      </c>
      <c r="H724" s="65" t="str">
        <f>IF(ISBLANK(Bac!$D957),"",Bac!C957)</f>
        <v/>
      </c>
      <c r="I724" s="54" t="str">
        <f>IF(ISBLANK(Bac!$D957),"",Bac!D957)</f>
        <v/>
      </c>
      <c r="J724" s="54" t="str">
        <f>IF(ISBLANK(Bac!$D957),"",Bac!E957)</f>
        <v/>
      </c>
      <c r="K724" s="54" t="str">
        <f>IF(ISBLANK(Bac!$D957),"",Bac!F957)</f>
        <v/>
      </c>
      <c r="L724" s="54" t="str">
        <f>IF(ISBLANK(Bac!$D957),"",Bac!G957)</f>
        <v/>
      </c>
      <c r="M724" s="54" t="str">
        <f>IF(ISBLANK(Bac!$D957),"",Bac!H957)</f>
        <v/>
      </c>
      <c r="N724" s="54" t="str">
        <f>IF(ISBLANK(Bac!$D957),"",Bac!I957)</f>
        <v/>
      </c>
      <c r="O724" s="54" t="str">
        <f>IF(ISBLANK(Bac!$D957),"",Bac!J957)</f>
        <v/>
      </c>
      <c r="P724" s="54" t="str">
        <f>IF(ISBLANK(Bac!$D957),"",Bac!K957)</f>
        <v/>
      </c>
      <c r="Q724" s="65" t="e">
        <f>VLOOKUP($G724,Now!$B$14:$BA$1048576,2,FALSE)</f>
        <v>#N/A</v>
      </c>
      <c r="R724" s="65" t="e">
        <f>VLOOKUP($G724,For!$B$14:$BA$1048576,2,FALSE)</f>
        <v>#N/A</v>
      </c>
      <c r="S724" s="67">
        <f t="shared" si="11"/>
        <v>-9999</v>
      </c>
      <c r="U724" s="65" t="e">
        <f>VLOOKUP($G724,Bac!$B$14:$BA$1048576,11,FALSE)</f>
        <v>#N/A</v>
      </c>
      <c r="V724" s="65" t="e">
        <f>VLOOKUP($G724,Bac!$B$14:$BA$1048576,16,FALSE)</f>
        <v>#N/A</v>
      </c>
      <c r="W724" s="65" t="e">
        <f>VLOOKUP($G724,Now!$B$14:$BA$1048576,11,FALSE)</f>
        <v>#N/A</v>
      </c>
      <c r="X724" s="65" t="e">
        <f>VLOOKUP($G724,Now!$B$14:$BA$1048576,16,FALSE)</f>
        <v>#N/A</v>
      </c>
      <c r="Y724" s="65" t="e">
        <f>VLOOKUP($G724,For!$B$14:$BA$1048576,11,FALSE)</f>
        <v>#N/A</v>
      </c>
      <c r="Z724" s="65" t="e">
        <f>VLOOKUP($G724,For!$B$14:$BA$1048576,16,FALSE)</f>
        <v>#N/A</v>
      </c>
      <c r="AB724" s="72" t="e">
        <f>VLOOKUP($G724,For!$B$14:$BA$1048576,51,FALSE)</f>
        <v>#N/A</v>
      </c>
      <c r="AC724" s="72" t="e">
        <f>VLOOKUP($G724,For!$B$14:$BA$1048576,52,FALSE)</f>
        <v>#N/A</v>
      </c>
    </row>
    <row r="725" spans="7:29" x14ac:dyDescent="0.25">
      <c r="G725" s="54" t="str">
        <f>IF(ISBLANK(Bac!$D552),"",Bac!B552)</f>
        <v/>
      </c>
      <c r="H725" s="65" t="str">
        <f>IF(ISBLANK(Bac!$D552),"",Bac!C552)</f>
        <v/>
      </c>
      <c r="I725" s="54" t="str">
        <f>IF(ISBLANK(Bac!$D552),"",Bac!D552)</f>
        <v/>
      </c>
      <c r="J725" s="54" t="str">
        <f>IF(ISBLANK(Bac!$D552),"",Bac!E552)</f>
        <v/>
      </c>
      <c r="K725" s="54" t="str">
        <f>IF(ISBLANK(Bac!$D552),"",Bac!F552)</f>
        <v/>
      </c>
      <c r="L725" s="54" t="str">
        <f>IF(ISBLANK(Bac!$D552),"",Bac!G552)</f>
        <v/>
      </c>
      <c r="M725" s="54" t="str">
        <f>IF(ISBLANK(Bac!$D552),"",Bac!H552)</f>
        <v/>
      </c>
      <c r="N725" s="54" t="str">
        <f>IF(ISBLANK(Bac!$D552),"",Bac!I552)</f>
        <v/>
      </c>
      <c r="O725" s="54" t="str">
        <f>IF(ISBLANK(Bac!$D552),"",Bac!J552)</f>
        <v/>
      </c>
      <c r="P725" s="54" t="str">
        <f>IF(ISBLANK(Bac!$D552),"",Bac!K552)</f>
        <v/>
      </c>
      <c r="Q725" s="65" t="e">
        <f>VLOOKUP($G725,Now!$B$14:$BA$1048576,2,FALSE)</f>
        <v>#N/A</v>
      </c>
      <c r="R725" s="65" t="e">
        <f>VLOOKUP($G725,For!$B$14:$BA$1048576,2,FALSE)</f>
        <v>#N/A</v>
      </c>
      <c r="S725" s="67">
        <f t="shared" si="11"/>
        <v>-9999</v>
      </c>
      <c r="U725" s="65" t="e">
        <f>VLOOKUP($G725,Bac!$B$14:$BA$1048576,11,FALSE)</f>
        <v>#N/A</v>
      </c>
      <c r="V725" s="65" t="e">
        <f>VLOOKUP($G725,Bac!$B$14:$BA$1048576,16,FALSE)</f>
        <v>#N/A</v>
      </c>
      <c r="W725" s="65" t="e">
        <f>VLOOKUP($G725,Now!$B$14:$BA$1048576,11,FALSE)</f>
        <v>#N/A</v>
      </c>
      <c r="X725" s="65" t="e">
        <f>VLOOKUP($G725,Now!$B$14:$BA$1048576,16,FALSE)</f>
        <v>#N/A</v>
      </c>
      <c r="Y725" s="65" t="e">
        <f>VLOOKUP($G725,For!$B$14:$BA$1048576,11,FALSE)</f>
        <v>#N/A</v>
      </c>
      <c r="Z725" s="65" t="e">
        <f>VLOOKUP($G725,For!$B$14:$BA$1048576,16,FALSE)</f>
        <v>#N/A</v>
      </c>
      <c r="AB725" s="72" t="e">
        <f>VLOOKUP($G725,For!$B$14:$BA$1048576,51,FALSE)</f>
        <v>#N/A</v>
      </c>
      <c r="AC725" s="72" t="e">
        <f>VLOOKUP($G725,For!$B$14:$BA$1048576,52,FALSE)</f>
        <v>#N/A</v>
      </c>
    </row>
    <row r="726" spans="7:29" x14ac:dyDescent="0.25">
      <c r="G726" s="54" t="str">
        <f>IF(ISBLANK(Bac!$D521),"",Bac!B521)</f>
        <v/>
      </c>
      <c r="H726" s="65" t="str">
        <f>IF(ISBLANK(Bac!$D521),"",Bac!C521)</f>
        <v/>
      </c>
      <c r="I726" s="54" t="str">
        <f>IF(ISBLANK(Bac!$D521),"",Bac!D521)</f>
        <v/>
      </c>
      <c r="J726" s="54" t="str">
        <f>IF(ISBLANK(Bac!$D521),"",Bac!E521)</f>
        <v/>
      </c>
      <c r="K726" s="54" t="str">
        <f>IF(ISBLANK(Bac!$D521),"",Bac!F521)</f>
        <v/>
      </c>
      <c r="L726" s="54" t="str">
        <f>IF(ISBLANK(Bac!$D521),"",Bac!G521)</f>
        <v/>
      </c>
      <c r="M726" s="54" t="str">
        <f>IF(ISBLANK(Bac!$D521),"",Bac!H521)</f>
        <v/>
      </c>
      <c r="N726" s="54" t="str">
        <f>IF(ISBLANK(Bac!$D521),"",Bac!I521)</f>
        <v/>
      </c>
      <c r="O726" s="54" t="str">
        <f>IF(ISBLANK(Bac!$D521),"",Bac!J521)</f>
        <v/>
      </c>
      <c r="P726" s="54" t="str">
        <f>IF(ISBLANK(Bac!$D521),"",Bac!K521)</f>
        <v/>
      </c>
      <c r="Q726" s="65" t="e">
        <f>VLOOKUP($G726,Now!$B$14:$BA$1048576,2,FALSE)</f>
        <v>#N/A</v>
      </c>
      <c r="R726" s="65" t="e">
        <f>VLOOKUP($G726,For!$B$14:$BA$1048576,2,FALSE)</f>
        <v>#N/A</v>
      </c>
      <c r="S726" s="67">
        <f t="shared" si="11"/>
        <v>-9999</v>
      </c>
      <c r="U726" s="65" t="e">
        <f>VLOOKUP($G726,Bac!$B$14:$BA$1048576,11,FALSE)</f>
        <v>#N/A</v>
      </c>
      <c r="V726" s="65" t="e">
        <f>VLOOKUP($G726,Bac!$B$14:$BA$1048576,16,FALSE)</f>
        <v>#N/A</v>
      </c>
      <c r="W726" s="65" t="e">
        <f>VLOOKUP($G726,Now!$B$14:$BA$1048576,11,FALSE)</f>
        <v>#N/A</v>
      </c>
      <c r="X726" s="65" t="e">
        <f>VLOOKUP($G726,Now!$B$14:$BA$1048576,16,FALSE)</f>
        <v>#N/A</v>
      </c>
      <c r="Y726" s="65" t="e">
        <f>VLOOKUP($G726,For!$B$14:$BA$1048576,11,FALSE)</f>
        <v>#N/A</v>
      </c>
      <c r="Z726" s="65" t="e">
        <f>VLOOKUP($G726,For!$B$14:$BA$1048576,16,FALSE)</f>
        <v>#N/A</v>
      </c>
      <c r="AB726" s="72" t="e">
        <f>VLOOKUP($G726,For!$B$14:$BA$1048576,51,FALSE)</f>
        <v>#N/A</v>
      </c>
      <c r="AC726" s="72" t="e">
        <f>VLOOKUP($G726,For!$B$14:$BA$1048576,52,FALSE)</f>
        <v>#N/A</v>
      </c>
    </row>
    <row r="727" spans="7:29" x14ac:dyDescent="0.25">
      <c r="G727" s="54" t="str">
        <f>IF(ISBLANK(Bac!$D569),"",Bac!B569)</f>
        <v/>
      </c>
      <c r="H727" s="65" t="str">
        <f>IF(ISBLANK(Bac!$D569),"",Bac!C569)</f>
        <v/>
      </c>
      <c r="I727" s="54" t="str">
        <f>IF(ISBLANK(Bac!$D569),"",Bac!D569)</f>
        <v/>
      </c>
      <c r="J727" s="54" t="str">
        <f>IF(ISBLANK(Bac!$D569),"",Bac!E569)</f>
        <v/>
      </c>
      <c r="K727" s="54" t="str">
        <f>IF(ISBLANK(Bac!$D569),"",Bac!F569)</f>
        <v/>
      </c>
      <c r="L727" s="54" t="str">
        <f>IF(ISBLANK(Bac!$D569),"",Bac!G569)</f>
        <v/>
      </c>
      <c r="M727" s="54" t="str">
        <f>IF(ISBLANK(Bac!$D569),"",Bac!H569)</f>
        <v/>
      </c>
      <c r="N727" s="54" t="str">
        <f>IF(ISBLANK(Bac!$D569),"",Bac!I569)</f>
        <v/>
      </c>
      <c r="O727" s="54" t="str">
        <f>IF(ISBLANK(Bac!$D569),"",Bac!J569)</f>
        <v/>
      </c>
      <c r="P727" s="54" t="str">
        <f>IF(ISBLANK(Bac!$D569),"",Bac!K569)</f>
        <v/>
      </c>
      <c r="Q727" s="65" t="e">
        <f>VLOOKUP($G727,Now!$B$14:$BA$1048576,2,FALSE)</f>
        <v>#N/A</v>
      </c>
      <c r="R727" s="65" t="e">
        <f>VLOOKUP($G727,For!$B$14:$BA$1048576,2,FALSE)</f>
        <v>#N/A</v>
      </c>
      <c r="S727" s="67">
        <f t="shared" si="11"/>
        <v>-9999</v>
      </c>
      <c r="U727" s="65" t="e">
        <f>VLOOKUP($G727,Bac!$B$14:$BA$1048576,11,FALSE)</f>
        <v>#N/A</v>
      </c>
      <c r="V727" s="65" t="e">
        <f>VLOOKUP($G727,Bac!$B$14:$BA$1048576,16,FALSE)</f>
        <v>#N/A</v>
      </c>
      <c r="W727" s="65" t="e">
        <f>VLOOKUP($G727,Now!$B$14:$BA$1048576,11,FALSE)</f>
        <v>#N/A</v>
      </c>
      <c r="X727" s="65" t="e">
        <f>VLOOKUP($G727,Now!$B$14:$BA$1048576,16,FALSE)</f>
        <v>#N/A</v>
      </c>
      <c r="Y727" s="65" t="e">
        <f>VLOOKUP($G727,For!$B$14:$BA$1048576,11,FALSE)</f>
        <v>#N/A</v>
      </c>
      <c r="Z727" s="65" t="e">
        <f>VLOOKUP($G727,For!$B$14:$BA$1048576,16,FALSE)</f>
        <v>#N/A</v>
      </c>
      <c r="AB727" s="72" t="e">
        <f>VLOOKUP($G727,For!$B$14:$BA$1048576,51,FALSE)</f>
        <v>#N/A</v>
      </c>
      <c r="AC727" s="72" t="e">
        <f>VLOOKUP($G727,For!$B$14:$BA$1048576,52,FALSE)</f>
        <v>#N/A</v>
      </c>
    </row>
    <row r="728" spans="7:29" x14ac:dyDescent="0.25">
      <c r="G728" s="54" t="str">
        <f>IF(ISBLANK(Bac!$D582),"",Bac!B582)</f>
        <v/>
      </c>
      <c r="H728" s="65" t="str">
        <f>IF(ISBLANK(Bac!$D582),"",Bac!C582)</f>
        <v/>
      </c>
      <c r="I728" s="54" t="str">
        <f>IF(ISBLANK(Bac!$D582),"",Bac!D582)</f>
        <v/>
      </c>
      <c r="J728" s="54" t="str">
        <f>IF(ISBLANK(Bac!$D582),"",Bac!E582)</f>
        <v/>
      </c>
      <c r="K728" s="54" t="str">
        <f>IF(ISBLANK(Bac!$D582),"",Bac!F582)</f>
        <v/>
      </c>
      <c r="L728" s="54" t="str">
        <f>IF(ISBLANK(Bac!$D582),"",Bac!G582)</f>
        <v/>
      </c>
      <c r="M728" s="54" t="str">
        <f>IF(ISBLANK(Bac!$D582),"",Bac!H582)</f>
        <v/>
      </c>
      <c r="N728" s="54" t="str">
        <f>IF(ISBLANK(Bac!$D582),"",Bac!I582)</f>
        <v/>
      </c>
      <c r="O728" s="54" t="str">
        <f>IF(ISBLANK(Bac!$D582),"",Bac!J582)</f>
        <v/>
      </c>
      <c r="P728" s="54" t="str">
        <f>IF(ISBLANK(Bac!$D582),"",Bac!K582)</f>
        <v/>
      </c>
      <c r="Q728" s="65" t="e">
        <f>VLOOKUP($G728,Now!$B$14:$BA$1048576,2,FALSE)</f>
        <v>#N/A</v>
      </c>
      <c r="R728" s="65" t="e">
        <f>VLOOKUP($G728,For!$B$14:$BA$1048576,2,FALSE)</f>
        <v>#N/A</v>
      </c>
      <c r="S728" s="67">
        <f t="shared" si="11"/>
        <v>-9999</v>
      </c>
      <c r="U728" s="65" t="e">
        <f>VLOOKUP($G728,Bac!$B$14:$BA$1048576,11,FALSE)</f>
        <v>#N/A</v>
      </c>
      <c r="V728" s="65" t="e">
        <f>VLOOKUP($G728,Bac!$B$14:$BA$1048576,16,FALSE)</f>
        <v>#N/A</v>
      </c>
      <c r="W728" s="65" t="e">
        <f>VLOOKUP($G728,Now!$B$14:$BA$1048576,11,FALSE)</f>
        <v>#N/A</v>
      </c>
      <c r="X728" s="65" t="e">
        <f>VLOOKUP($G728,Now!$B$14:$BA$1048576,16,FALSE)</f>
        <v>#N/A</v>
      </c>
      <c r="Y728" s="65" t="e">
        <f>VLOOKUP($G728,For!$B$14:$BA$1048576,11,FALSE)</f>
        <v>#N/A</v>
      </c>
      <c r="Z728" s="65" t="e">
        <f>VLOOKUP($G728,For!$B$14:$BA$1048576,16,FALSE)</f>
        <v>#N/A</v>
      </c>
      <c r="AB728" s="72" t="e">
        <f>VLOOKUP($G728,For!$B$14:$BA$1048576,51,FALSE)</f>
        <v>#N/A</v>
      </c>
      <c r="AC728" s="72" t="e">
        <f>VLOOKUP($G728,For!$B$14:$BA$1048576,52,FALSE)</f>
        <v>#N/A</v>
      </c>
    </row>
    <row r="729" spans="7:29" x14ac:dyDescent="0.25">
      <c r="G729" s="54" t="str">
        <f>IF(ISBLANK(Bac!$D602),"",Bac!B602)</f>
        <v/>
      </c>
      <c r="H729" s="65" t="str">
        <f>IF(ISBLANK(Bac!$D602),"",Bac!C602)</f>
        <v/>
      </c>
      <c r="I729" s="54" t="str">
        <f>IF(ISBLANK(Bac!$D602),"",Bac!D602)</f>
        <v/>
      </c>
      <c r="J729" s="54" t="str">
        <f>IF(ISBLANK(Bac!$D602),"",Bac!E602)</f>
        <v/>
      </c>
      <c r="K729" s="54" t="str">
        <f>IF(ISBLANK(Bac!$D602),"",Bac!F602)</f>
        <v/>
      </c>
      <c r="L729" s="54" t="str">
        <f>IF(ISBLANK(Bac!$D602),"",Bac!G602)</f>
        <v/>
      </c>
      <c r="M729" s="54" t="str">
        <f>IF(ISBLANK(Bac!$D602),"",Bac!H602)</f>
        <v/>
      </c>
      <c r="N729" s="54" t="str">
        <f>IF(ISBLANK(Bac!$D602),"",Bac!I602)</f>
        <v/>
      </c>
      <c r="O729" s="54" t="str">
        <f>IF(ISBLANK(Bac!$D602),"",Bac!J602)</f>
        <v/>
      </c>
      <c r="P729" s="54" t="str">
        <f>IF(ISBLANK(Bac!$D602),"",Bac!K602)</f>
        <v/>
      </c>
      <c r="Q729" s="65" t="e">
        <f>VLOOKUP($G729,Now!$B$14:$BA$1048576,2,FALSE)</f>
        <v>#N/A</v>
      </c>
      <c r="R729" s="65" t="e">
        <f>VLOOKUP($G729,For!$B$14:$BA$1048576,2,FALSE)</f>
        <v>#N/A</v>
      </c>
      <c r="S729" s="67">
        <f t="shared" si="11"/>
        <v>-9999</v>
      </c>
      <c r="U729" s="65" t="e">
        <f>VLOOKUP($G729,Bac!$B$14:$BA$1048576,11,FALSE)</f>
        <v>#N/A</v>
      </c>
      <c r="V729" s="65" t="e">
        <f>VLOOKUP($G729,Bac!$B$14:$BA$1048576,16,FALSE)</f>
        <v>#N/A</v>
      </c>
      <c r="W729" s="65" t="e">
        <f>VLOOKUP($G729,Now!$B$14:$BA$1048576,11,FALSE)</f>
        <v>#N/A</v>
      </c>
      <c r="X729" s="65" t="e">
        <f>VLOOKUP($G729,Now!$B$14:$BA$1048576,16,FALSE)</f>
        <v>#N/A</v>
      </c>
      <c r="Y729" s="65" t="e">
        <f>VLOOKUP($G729,For!$B$14:$BA$1048576,11,FALSE)</f>
        <v>#N/A</v>
      </c>
      <c r="Z729" s="65" t="e">
        <f>VLOOKUP($G729,For!$B$14:$BA$1048576,16,FALSE)</f>
        <v>#N/A</v>
      </c>
      <c r="AB729" s="72" t="e">
        <f>VLOOKUP($G729,For!$B$14:$BA$1048576,51,FALSE)</f>
        <v>#N/A</v>
      </c>
      <c r="AC729" s="72" t="e">
        <f>VLOOKUP($G729,For!$B$14:$BA$1048576,52,FALSE)</f>
        <v>#N/A</v>
      </c>
    </row>
    <row r="730" spans="7:29" x14ac:dyDescent="0.25">
      <c r="G730" s="54" t="str">
        <f>IF(ISBLANK(Bac!$D586),"",Bac!B586)</f>
        <v/>
      </c>
      <c r="H730" s="65" t="str">
        <f>IF(ISBLANK(Bac!$D586),"",Bac!C586)</f>
        <v/>
      </c>
      <c r="I730" s="54" t="str">
        <f>IF(ISBLANK(Bac!$D586),"",Bac!D586)</f>
        <v/>
      </c>
      <c r="J730" s="54" t="str">
        <f>IF(ISBLANK(Bac!$D586),"",Bac!E586)</f>
        <v/>
      </c>
      <c r="K730" s="54" t="str">
        <f>IF(ISBLANK(Bac!$D586),"",Bac!F586)</f>
        <v/>
      </c>
      <c r="L730" s="54" t="str">
        <f>IF(ISBLANK(Bac!$D586),"",Bac!G586)</f>
        <v/>
      </c>
      <c r="M730" s="54" t="str">
        <f>IF(ISBLANK(Bac!$D586),"",Bac!H586)</f>
        <v/>
      </c>
      <c r="N730" s="54" t="str">
        <f>IF(ISBLANK(Bac!$D586),"",Bac!I586)</f>
        <v/>
      </c>
      <c r="O730" s="54" t="str">
        <f>IF(ISBLANK(Bac!$D586),"",Bac!J586)</f>
        <v/>
      </c>
      <c r="P730" s="54" t="str">
        <f>IF(ISBLANK(Bac!$D586),"",Bac!K586)</f>
        <v/>
      </c>
      <c r="Q730" s="65" t="e">
        <f>VLOOKUP($G730,Now!$B$14:$BA$1048576,2,FALSE)</f>
        <v>#N/A</v>
      </c>
      <c r="R730" s="65" t="e">
        <f>VLOOKUP($G730,For!$B$14:$BA$1048576,2,FALSE)</f>
        <v>#N/A</v>
      </c>
      <c r="S730" s="67">
        <f t="shared" si="11"/>
        <v>-9999</v>
      </c>
      <c r="U730" s="65" t="e">
        <f>VLOOKUP($G730,Bac!$B$14:$BA$1048576,11,FALSE)</f>
        <v>#N/A</v>
      </c>
      <c r="V730" s="65" t="e">
        <f>VLOOKUP($G730,Bac!$B$14:$BA$1048576,16,FALSE)</f>
        <v>#N/A</v>
      </c>
      <c r="W730" s="65" t="e">
        <f>VLOOKUP($G730,Now!$B$14:$BA$1048576,11,FALSE)</f>
        <v>#N/A</v>
      </c>
      <c r="X730" s="65" t="e">
        <f>VLOOKUP($G730,Now!$B$14:$BA$1048576,16,FALSE)</f>
        <v>#N/A</v>
      </c>
      <c r="Y730" s="65" t="e">
        <f>VLOOKUP($G730,For!$B$14:$BA$1048576,11,FALSE)</f>
        <v>#N/A</v>
      </c>
      <c r="Z730" s="65" t="e">
        <f>VLOOKUP($G730,For!$B$14:$BA$1048576,16,FALSE)</f>
        <v>#N/A</v>
      </c>
      <c r="AB730" s="72" t="e">
        <f>VLOOKUP($G730,For!$B$14:$BA$1048576,51,FALSE)</f>
        <v>#N/A</v>
      </c>
      <c r="AC730" s="72" t="e">
        <f>VLOOKUP($G730,For!$B$14:$BA$1048576,52,FALSE)</f>
        <v>#N/A</v>
      </c>
    </row>
    <row r="731" spans="7:29" x14ac:dyDescent="0.25">
      <c r="G731" s="54" t="str">
        <f>IF(ISBLANK(Bac!$D583),"",Bac!B583)</f>
        <v/>
      </c>
      <c r="H731" s="65" t="str">
        <f>IF(ISBLANK(Bac!$D583),"",Bac!C583)</f>
        <v/>
      </c>
      <c r="I731" s="54" t="str">
        <f>IF(ISBLANK(Bac!$D583),"",Bac!D583)</f>
        <v/>
      </c>
      <c r="J731" s="54" t="str">
        <f>IF(ISBLANK(Bac!$D583),"",Bac!E583)</f>
        <v/>
      </c>
      <c r="K731" s="54" t="str">
        <f>IF(ISBLANK(Bac!$D583),"",Bac!F583)</f>
        <v/>
      </c>
      <c r="L731" s="54" t="str">
        <f>IF(ISBLANK(Bac!$D583),"",Bac!G583)</f>
        <v/>
      </c>
      <c r="M731" s="54" t="str">
        <f>IF(ISBLANK(Bac!$D583),"",Bac!H583)</f>
        <v/>
      </c>
      <c r="N731" s="54" t="str">
        <f>IF(ISBLANK(Bac!$D583),"",Bac!I583)</f>
        <v/>
      </c>
      <c r="O731" s="54" t="str">
        <f>IF(ISBLANK(Bac!$D583),"",Bac!J583)</f>
        <v/>
      </c>
      <c r="P731" s="54" t="str">
        <f>IF(ISBLANK(Bac!$D583),"",Bac!K583)</f>
        <v/>
      </c>
      <c r="Q731" s="65" t="e">
        <f>VLOOKUP($G731,Now!$B$14:$BA$1048576,2,FALSE)</f>
        <v>#N/A</v>
      </c>
      <c r="R731" s="65" t="e">
        <f>VLOOKUP($G731,For!$B$14:$BA$1048576,2,FALSE)</f>
        <v>#N/A</v>
      </c>
      <c r="S731" s="67">
        <f t="shared" si="11"/>
        <v>-9999</v>
      </c>
      <c r="U731" s="65" t="e">
        <f>VLOOKUP($G731,Bac!$B$14:$BA$1048576,11,FALSE)</f>
        <v>#N/A</v>
      </c>
      <c r="V731" s="65" t="e">
        <f>VLOOKUP($G731,Bac!$B$14:$BA$1048576,16,FALSE)</f>
        <v>#N/A</v>
      </c>
      <c r="W731" s="65" t="e">
        <f>VLOOKUP($G731,Now!$B$14:$BA$1048576,11,FALSE)</f>
        <v>#N/A</v>
      </c>
      <c r="X731" s="65" t="e">
        <f>VLOOKUP($G731,Now!$B$14:$BA$1048576,16,FALSE)</f>
        <v>#N/A</v>
      </c>
      <c r="Y731" s="65" t="e">
        <f>VLOOKUP($G731,For!$B$14:$BA$1048576,11,FALSE)</f>
        <v>#N/A</v>
      </c>
      <c r="Z731" s="65" t="e">
        <f>VLOOKUP($G731,For!$B$14:$BA$1048576,16,FALSE)</f>
        <v>#N/A</v>
      </c>
      <c r="AB731" s="72" t="e">
        <f>VLOOKUP($G731,For!$B$14:$BA$1048576,51,FALSE)</f>
        <v>#N/A</v>
      </c>
      <c r="AC731" s="72" t="e">
        <f>VLOOKUP($G731,For!$B$14:$BA$1048576,52,FALSE)</f>
        <v>#N/A</v>
      </c>
    </row>
    <row r="732" spans="7:29" x14ac:dyDescent="0.25">
      <c r="G732" s="54" t="str">
        <f>IF(ISBLANK(Bac!$D302),"",Bac!B302)</f>
        <v/>
      </c>
      <c r="H732" s="65" t="str">
        <f>IF(ISBLANK(Bac!$D302),"",Bac!C302)</f>
        <v/>
      </c>
      <c r="I732" s="54" t="str">
        <f>IF(ISBLANK(Bac!$D302),"",Bac!D302)</f>
        <v/>
      </c>
      <c r="J732" s="54" t="str">
        <f>IF(ISBLANK(Bac!$D302),"",Bac!E302)</f>
        <v/>
      </c>
      <c r="K732" s="54" t="str">
        <f>IF(ISBLANK(Bac!$D302),"",Bac!F302)</f>
        <v/>
      </c>
      <c r="L732" s="54" t="str">
        <f>IF(ISBLANK(Bac!$D302),"",Bac!G302)</f>
        <v/>
      </c>
      <c r="M732" s="54" t="str">
        <f>IF(ISBLANK(Bac!$D302),"",Bac!H302)</f>
        <v/>
      </c>
      <c r="N732" s="54" t="str">
        <f>IF(ISBLANK(Bac!$D302),"",Bac!I302)</f>
        <v/>
      </c>
      <c r="O732" s="54" t="str">
        <f>IF(ISBLANK(Bac!$D302),"",Bac!J302)</f>
        <v/>
      </c>
      <c r="P732" s="54" t="str">
        <f>IF(ISBLANK(Bac!$D302),"",Bac!K302)</f>
        <v/>
      </c>
      <c r="Q732" s="65" t="e">
        <f>VLOOKUP($G732,Now!$B$14:$BA$1048576,2,FALSE)</f>
        <v>#N/A</v>
      </c>
      <c r="R732" s="65" t="e">
        <f>VLOOKUP($G732,For!$B$14:$BA$1048576,2,FALSE)</f>
        <v>#N/A</v>
      </c>
      <c r="S732" s="67">
        <f t="shared" si="11"/>
        <v>-9999</v>
      </c>
      <c r="U732" s="65" t="e">
        <f>VLOOKUP($G732,Bac!$B$14:$BA$1048576,11,FALSE)</f>
        <v>#N/A</v>
      </c>
      <c r="V732" s="65" t="e">
        <f>VLOOKUP($G732,Bac!$B$14:$BA$1048576,16,FALSE)</f>
        <v>#N/A</v>
      </c>
      <c r="W732" s="65" t="e">
        <f>VLOOKUP($G732,Now!$B$14:$BA$1048576,11,FALSE)</f>
        <v>#N/A</v>
      </c>
      <c r="X732" s="65" t="e">
        <f>VLOOKUP($G732,Now!$B$14:$BA$1048576,16,FALSE)</f>
        <v>#N/A</v>
      </c>
      <c r="Y732" s="65" t="e">
        <f>VLOOKUP($G732,For!$B$14:$BA$1048576,11,FALSE)</f>
        <v>#N/A</v>
      </c>
      <c r="Z732" s="65" t="e">
        <f>VLOOKUP($G732,For!$B$14:$BA$1048576,16,FALSE)</f>
        <v>#N/A</v>
      </c>
      <c r="AB732" s="72" t="e">
        <f>VLOOKUP($G732,For!$B$14:$BA$1048576,51,FALSE)</f>
        <v>#N/A</v>
      </c>
      <c r="AC732" s="72" t="e">
        <f>VLOOKUP($G732,For!$B$14:$BA$1048576,52,FALSE)</f>
        <v>#N/A</v>
      </c>
    </row>
    <row r="733" spans="7:29" x14ac:dyDescent="0.25">
      <c r="G733" s="54" t="str">
        <f>IF(ISBLANK(Bac!$D528),"",Bac!B528)</f>
        <v/>
      </c>
      <c r="H733" s="65" t="str">
        <f>IF(ISBLANK(Bac!$D528),"",Bac!C528)</f>
        <v/>
      </c>
      <c r="I733" s="54" t="str">
        <f>IF(ISBLANK(Bac!$D528),"",Bac!D528)</f>
        <v/>
      </c>
      <c r="J733" s="54" t="str">
        <f>IF(ISBLANK(Bac!$D528),"",Bac!E528)</f>
        <v/>
      </c>
      <c r="K733" s="54" t="str">
        <f>IF(ISBLANK(Bac!$D528),"",Bac!F528)</f>
        <v/>
      </c>
      <c r="L733" s="54" t="str">
        <f>IF(ISBLANK(Bac!$D528),"",Bac!G528)</f>
        <v/>
      </c>
      <c r="M733" s="54" t="str">
        <f>IF(ISBLANK(Bac!$D528),"",Bac!H528)</f>
        <v/>
      </c>
      <c r="N733" s="54" t="str">
        <f>IF(ISBLANK(Bac!$D528),"",Bac!I528)</f>
        <v/>
      </c>
      <c r="O733" s="54" t="str">
        <f>IF(ISBLANK(Bac!$D528),"",Bac!J528)</f>
        <v/>
      </c>
      <c r="P733" s="54" t="str">
        <f>IF(ISBLANK(Bac!$D528),"",Bac!K528)</f>
        <v/>
      </c>
      <c r="Q733" s="65" t="e">
        <f>VLOOKUP($G733,Now!$B$14:$BA$1048576,2,FALSE)</f>
        <v>#N/A</v>
      </c>
      <c r="R733" s="65" t="e">
        <f>VLOOKUP($G733,For!$B$14:$BA$1048576,2,FALSE)</f>
        <v>#N/A</v>
      </c>
      <c r="S733" s="67">
        <f t="shared" si="11"/>
        <v>-9999</v>
      </c>
      <c r="U733" s="65" t="e">
        <f>VLOOKUP($G733,Bac!$B$14:$BA$1048576,11,FALSE)</f>
        <v>#N/A</v>
      </c>
      <c r="V733" s="65" t="e">
        <f>VLOOKUP($G733,Bac!$B$14:$BA$1048576,16,FALSE)</f>
        <v>#N/A</v>
      </c>
      <c r="W733" s="65" t="e">
        <f>VLOOKUP($G733,Now!$B$14:$BA$1048576,11,FALSE)</f>
        <v>#N/A</v>
      </c>
      <c r="X733" s="65" t="e">
        <f>VLOOKUP($G733,Now!$B$14:$BA$1048576,16,FALSE)</f>
        <v>#N/A</v>
      </c>
      <c r="Y733" s="65" t="e">
        <f>VLOOKUP($G733,For!$B$14:$BA$1048576,11,FALSE)</f>
        <v>#N/A</v>
      </c>
      <c r="Z733" s="65" t="e">
        <f>VLOOKUP($G733,For!$B$14:$BA$1048576,16,FALSE)</f>
        <v>#N/A</v>
      </c>
      <c r="AB733" s="72" t="e">
        <f>VLOOKUP($G733,For!$B$14:$BA$1048576,51,FALSE)</f>
        <v>#N/A</v>
      </c>
      <c r="AC733" s="72" t="e">
        <f>VLOOKUP($G733,For!$B$14:$BA$1048576,52,FALSE)</f>
        <v>#N/A</v>
      </c>
    </row>
    <row r="734" spans="7:29" x14ac:dyDescent="0.25">
      <c r="G734" s="54" t="str">
        <f>IF(ISBLANK(Bac!$D562),"",Bac!B562)</f>
        <v/>
      </c>
      <c r="H734" s="65" t="str">
        <f>IF(ISBLANK(Bac!$D562),"",Bac!C562)</f>
        <v/>
      </c>
      <c r="I734" s="54" t="str">
        <f>IF(ISBLANK(Bac!$D562),"",Bac!D562)</f>
        <v/>
      </c>
      <c r="J734" s="54" t="str">
        <f>IF(ISBLANK(Bac!$D562),"",Bac!E562)</f>
        <v/>
      </c>
      <c r="K734" s="54" t="str">
        <f>IF(ISBLANK(Bac!$D562),"",Bac!F562)</f>
        <v/>
      </c>
      <c r="L734" s="54" t="str">
        <f>IF(ISBLANK(Bac!$D562),"",Bac!G562)</f>
        <v/>
      </c>
      <c r="M734" s="54" t="str">
        <f>IF(ISBLANK(Bac!$D562),"",Bac!H562)</f>
        <v/>
      </c>
      <c r="N734" s="54" t="str">
        <f>IF(ISBLANK(Bac!$D562),"",Bac!I562)</f>
        <v/>
      </c>
      <c r="O734" s="54" t="str">
        <f>IF(ISBLANK(Bac!$D562),"",Bac!J562)</f>
        <v/>
      </c>
      <c r="P734" s="54" t="str">
        <f>IF(ISBLANK(Bac!$D562),"",Bac!K562)</f>
        <v/>
      </c>
      <c r="Q734" s="65" t="e">
        <f>VLOOKUP($G734,Now!$B$14:$BA$1048576,2,FALSE)</f>
        <v>#N/A</v>
      </c>
      <c r="R734" s="65" t="e">
        <f>VLOOKUP($G734,For!$B$14:$BA$1048576,2,FALSE)</f>
        <v>#N/A</v>
      </c>
      <c r="S734" s="67">
        <f t="shared" si="11"/>
        <v>-9999</v>
      </c>
      <c r="U734" s="65" t="e">
        <f>VLOOKUP($G734,Bac!$B$14:$BA$1048576,11,FALSE)</f>
        <v>#N/A</v>
      </c>
      <c r="V734" s="65" t="e">
        <f>VLOOKUP($G734,Bac!$B$14:$BA$1048576,16,FALSE)</f>
        <v>#N/A</v>
      </c>
      <c r="W734" s="65" t="e">
        <f>VLOOKUP($G734,Now!$B$14:$BA$1048576,11,FALSE)</f>
        <v>#N/A</v>
      </c>
      <c r="X734" s="65" t="e">
        <f>VLOOKUP($G734,Now!$B$14:$BA$1048576,16,FALSE)</f>
        <v>#N/A</v>
      </c>
      <c r="Y734" s="65" t="e">
        <f>VLOOKUP($G734,For!$B$14:$BA$1048576,11,FALSE)</f>
        <v>#N/A</v>
      </c>
      <c r="Z734" s="65" t="e">
        <f>VLOOKUP($G734,For!$B$14:$BA$1048576,16,FALSE)</f>
        <v>#N/A</v>
      </c>
      <c r="AB734" s="72" t="e">
        <f>VLOOKUP($G734,For!$B$14:$BA$1048576,51,FALSE)</f>
        <v>#N/A</v>
      </c>
      <c r="AC734" s="72" t="e">
        <f>VLOOKUP($G734,For!$B$14:$BA$1048576,52,FALSE)</f>
        <v>#N/A</v>
      </c>
    </row>
    <row r="735" spans="7:29" x14ac:dyDescent="0.25">
      <c r="G735" s="54" t="str">
        <f>IF(ISBLANK(Bac!$D567),"",Bac!B567)</f>
        <v/>
      </c>
      <c r="H735" s="65" t="str">
        <f>IF(ISBLANK(Bac!$D567),"",Bac!C567)</f>
        <v/>
      </c>
      <c r="I735" s="54" t="str">
        <f>IF(ISBLANK(Bac!$D567),"",Bac!D567)</f>
        <v/>
      </c>
      <c r="J735" s="54" t="str">
        <f>IF(ISBLANK(Bac!$D567),"",Bac!E567)</f>
        <v/>
      </c>
      <c r="K735" s="54" t="str">
        <f>IF(ISBLANK(Bac!$D567),"",Bac!F567)</f>
        <v/>
      </c>
      <c r="L735" s="54" t="str">
        <f>IF(ISBLANK(Bac!$D567),"",Bac!G567)</f>
        <v/>
      </c>
      <c r="M735" s="54" t="str">
        <f>IF(ISBLANK(Bac!$D567),"",Bac!H567)</f>
        <v/>
      </c>
      <c r="N735" s="54" t="str">
        <f>IF(ISBLANK(Bac!$D567),"",Bac!I567)</f>
        <v/>
      </c>
      <c r="O735" s="54" t="str">
        <f>IF(ISBLANK(Bac!$D567),"",Bac!J567)</f>
        <v/>
      </c>
      <c r="P735" s="54" t="str">
        <f>IF(ISBLANK(Bac!$D567),"",Bac!K567)</f>
        <v/>
      </c>
      <c r="Q735" s="65" t="e">
        <f>VLOOKUP($G735,Now!$B$14:$BA$1048576,2,FALSE)</f>
        <v>#N/A</v>
      </c>
      <c r="R735" s="65" t="e">
        <f>VLOOKUP($G735,For!$B$14:$BA$1048576,2,FALSE)</f>
        <v>#N/A</v>
      </c>
      <c r="S735" s="67">
        <f t="shared" si="11"/>
        <v>-9999</v>
      </c>
      <c r="U735" s="65" t="e">
        <f>VLOOKUP($G735,Bac!$B$14:$BA$1048576,11,FALSE)</f>
        <v>#N/A</v>
      </c>
      <c r="V735" s="65" t="e">
        <f>VLOOKUP($G735,Bac!$B$14:$BA$1048576,16,FALSE)</f>
        <v>#N/A</v>
      </c>
      <c r="W735" s="65" t="e">
        <f>VLOOKUP($G735,Now!$B$14:$BA$1048576,11,FALSE)</f>
        <v>#N/A</v>
      </c>
      <c r="X735" s="65" t="e">
        <f>VLOOKUP($G735,Now!$B$14:$BA$1048576,16,FALSE)</f>
        <v>#N/A</v>
      </c>
      <c r="Y735" s="65" t="e">
        <f>VLOOKUP($G735,For!$B$14:$BA$1048576,11,FALSE)</f>
        <v>#N/A</v>
      </c>
      <c r="Z735" s="65" t="e">
        <f>VLOOKUP($G735,For!$B$14:$BA$1048576,16,FALSE)</f>
        <v>#N/A</v>
      </c>
      <c r="AB735" s="72" t="e">
        <f>VLOOKUP($G735,For!$B$14:$BA$1048576,51,FALSE)</f>
        <v>#N/A</v>
      </c>
      <c r="AC735" s="72" t="e">
        <f>VLOOKUP($G735,For!$B$14:$BA$1048576,52,FALSE)</f>
        <v>#N/A</v>
      </c>
    </row>
    <row r="736" spans="7:29" x14ac:dyDescent="0.25">
      <c r="G736" s="54" t="str">
        <f>IF(ISBLANK(Bac!$D580),"",Bac!B580)</f>
        <v/>
      </c>
      <c r="H736" s="65" t="str">
        <f>IF(ISBLANK(Bac!$D580),"",Bac!C580)</f>
        <v/>
      </c>
      <c r="I736" s="54" t="str">
        <f>IF(ISBLANK(Bac!$D580),"",Bac!D580)</f>
        <v/>
      </c>
      <c r="J736" s="54" t="str">
        <f>IF(ISBLANK(Bac!$D580),"",Bac!E580)</f>
        <v/>
      </c>
      <c r="K736" s="54" t="str">
        <f>IF(ISBLANK(Bac!$D580),"",Bac!F580)</f>
        <v/>
      </c>
      <c r="L736" s="54" t="str">
        <f>IF(ISBLANK(Bac!$D580),"",Bac!G580)</f>
        <v/>
      </c>
      <c r="M736" s="54" t="str">
        <f>IF(ISBLANK(Bac!$D580),"",Bac!H580)</f>
        <v/>
      </c>
      <c r="N736" s="54" t="str">
        <f>IF(ISBLANK(Bac!$D580),"",Bac!I580)</f>
        <v/>
      </c>
      <c r="O736" s="54" t="str">
        <f>IF(ISBLANK(Bac!$D580),"",Bac!J580)</f>
        <v/>
      </c>
      <c r="P736" s="54" t="str">
        <f>IF(ISBLANK(Bac!$D580),"",Bac!K580)</f>
        <v/>
      </c>
      <c r="Q736" s="65" t="e">
        <f>VLOOKUP($G736,Now!$B$14:$BA$1048576,2,FALSE)</f>
        <v>#N/A</v>
      </c>
      <c r="R736" s="65" t="e">
        <f>VLOOKUP($G736,For!$B$14:$BA$1048576,2,FALSE)</f>
        <v>#N/A</v>
      </c>
      <c r="S736" s="67">
        <f t="shared" si="11"/>
        <v>-9999</v>
      </c>
      <c r="U736" s="65" t="e">
        <f>VLOOKUP($G736,Bac!$B$14:$BA$1048576,11,FALSE)</f>
        <v>#N/A</v>
      </c>
      <c r="V736" s="65" t="e">
        <f>VLOOKUP($G736,Bac!$B$14:$BA$1048576,16,FALSE)</f>
        <v>#N/A</v>
      </c>
      <c r="W736" s="65" t="e">
        <f>VLOOKUP($G736,Now!$B$14:$BA$1048576,11,FALSE)</f>
        <v>#N/A</v>
      </c>
      <c r="X736" s="65" t="e">
        <f>VLOOKUP($G736,Now!$B$14:$BA$1048576,16,FALSE)</f>
        <v>#N/A</v>
      </c>
      <c r="Y736" s="65" t="e">
        <f>VLOOKUP($G736,For!$B$14:$BA$1048576,11,FALSE)</f>
        <v>#N/A</v>
      </c>
      <c r="Z736" s="65" t="e">
        <f>VLOOKUP($G736,For!$B$14:$BA$1048576,16,FALSE)</f>
        <v>#N/A</v>
      </c>
      <c r="AB736" s="72" t="e">
        <f>VLOOKUP($G736,For!$B$14:$BA$1048576,51,FALSE)</f>
        <v>#N/A</v>
      </c>
      <c r="AC736" s="72" t="e">
        <f>VLOOKUP($G736,For!$B$14:$BA$1048576,52,FALSE)</f>
        <v>#N/A</v>
      </c>
    </row>
    <row r="737" spans="7:29" x14ac:dyDescent="0.25">
      <c r="G737" s="54" t="str">
        <f>IF(ISBLANK(Bac!$D581),"",Bac!B581)</f>
        <v/>
      </c>
      <c r="H737" s="65" t="str">
        <f>IF(ISBLANK(Bac!$D581),"",Bac!C581)</f>
        <v/>
      </c>
      <c r="I737" s="54" t="str">
        <f>IF(ISBLANK(Bac!$D581),"",Bac!D581)</f>
        <v/>
      </c>
      <c r="J737" s="54" t="str">
        <f>IF(ISBLANK(Bac!$D581),"",Bac!E581)</f>
        <v/>
      </c>
      <c r="K737" s="54" t="str">
        <f>IF(ISBLANK(Bac!$D581),"",Bac!F581)</f>
        <v/>
      </c>
      <c r="L737" s="54" t="str">
        <f>IF(ISBLANK(Bac!$D581),"",Bac!G581)</f>
        <v/>
      </c>
      <c r="M737" s="54" t="str">
        <f>IF(ISBLANK(Bac!$D581),"",Bac!H581)</f>
        <v/>
      </c>
      <c r="N737" s="54" t="str">
        <f>IF(ISBLANK(Bac!$D581),"",Bac!I581)</f>
        <v/>
      </c>
      <c r="O737" s="54" t="str">
        <f>IF(ISBLANK(Bac!$D581),"",Bac!J581)</f>
        <v/>
      </c>
      <c r="P737" s="54" t="str">
        <f>IF(ISBLANK(Bac!$D581),"",Bac!K581)</f>
        <v/>
      </c>
      <c r="Q737" s="65" t="e">
        <f>VLOOKUP($G737,Now!$B$14:$BA$1048576,2,FALSE)</f>
        <v>#N/A</v>
      </c>
      <c r="R737" s="65" t="e">
        <f>VLOOKUP($G737,For!$B$14:$BA$1048576,2,FALSE)</f>
        <v>#N/A</v>
      </c>
      <c r="S737" s="67">
        <f t="shared" si="11"/>
        <v>-9999</v>
      </c>
      <c r="U737" s="65" t="e">
        <f>VLOOKUP($G737,Bac!$B$14:$BA$1048576,11,FALSE)</f>
        <v>#N/A</v>
      </c>
      <c r="V737" s="65" t="e">
        <f>VLOOKUP($G737,Bac!$B$14:$BA$1048576,16,FALSE)</f>
        <v>#N/A</v>
      </c>
      <c r="W737" s="65" t="e">
        <f>VLOOKUP($G737,Now!$B$14:$BA$1048576,11,FALSE)</f>
        <v>#N/A</v>
      </c>
      <c r="X737" s="65" t="e">
        <f>VLOOKUP($G737,Now!$B$14:$BA$1048576,16,FALSE)</f>
        <v>#N/A</v>
      </c>
      <c r="Y737" s="65" t="e">
        <f>VLOOKUP($G737,For!$B$14:$BA$1048576,11,FALSE)</f>
        <v>#N/A</v>
      </c>
      <c r="Z737" s="65" t="e">
        <f>VLOOKUP($G737,For!$B$14:$BA$1048576,16,FALSE)</f>
        <v>#N/A</v>
      </c>
      <c r="AB737" s="72" t="e">
        <f>VLOOKUP($G737,For!$B$14:$BA$1048576,51,FALSE)</f>
        <v>#N/A</v>
      </c>
      <c r="AC737" s="72" t="e">
        <f>VLOOKUP($G737,For!$B$14:$BA$1048576,52,FALSE)</f>
        <v>#N/A</v>
      </c>
    </row>
    <row r="738" spans="7:29" x14ac:dyDescent="0.25">
      <c r="G738" s="54" t="str">
        <f>IF(ISBLANK(Bac!$D563),"",Bac!B563)</f>
        <v/>
      </c>
      <c r="H738" s="65" t="str">
        <f>IF(ISBLANK(Bac!$D563),"",Bac!C563)</f>
        <v/>
      </c>
      <c r="I738" s="54" t="str">
        <f>IF(ISBLANK(Bac!$D563),"",Bac!D563)</f>
        <v/>
      </c>
      <c r="J738" s="54" t="str">
        <f>IF(ISBLANK(Bac!$D563),"",Bac!E563)</f>
        <v/>
      </c>
      <c r="K738" s="54" t="str">
        <f>IF(ISBLANK(Bac!$D563),"",Bac!F563)</f>
        <v/>
      </c>
      <c r="L738" s="54" t="str">
        <f>IF(ISBLANK(Bac!$D563),"",Bac!G563)</f>
        <v/>
      </c>
      <c r="M738" s="54" t="str">
        <f>IF(ISBLANK(Bac!$D563),"",Bac!H563)</f>
        <v/>
      </c>
      <c r="N738" s="54" t="str">
        <f>IF(ISBLANK(Bac!$D563),"",Bac!I563)</f>
        <v/>
      </c>
      <c r="O738" s="54" t="str">
        <f>IF(ISBLANK(Bac!$D563),"",Bac!J563)</f>
        <v/>
      </c>
      <c r="P738" s="54" t="str">
        <f>IF(ISBLANK(Bac!$D563),"",Bac!K563)</f>
        <v/>
      </c>
      <c r="Q738" s="65" t="e">
        <f>VLOOKUP($G738,Now!$B$14:$BA$1048576,2,FALSE)</f>
        <v>#N/A</v>
      </c>
      <c r="R738" s="65" t="e">
        <f>VLOOKUP($G738,For!$B$14:$BA$1048576,2,FALSE)</f>
        <v>#N/A</v>
      </c>
      <c r="S738" s="67">
        <f t="shared" si="11"/>
        <v>-9999</v>
      </c>
      <c r="U738" s="65" t="e">
        <f>VLOOKUP($G738,Bac!$B$14:$BA$1048576,11,FALSE)</f>
        <v>#N/A</v>
      </c>
      <c r="V738" s="65" t="e">
        <f>VLOOKUP($G738,Bac!$B$14:$BA$1048576,16,FALSE)</f>
        <v>#N/A</v>
      </c>
      <c r="W738" s="65" t="e">
        <f>VLOOKUP($G738,Now!$B$14:$BA$1048576,11,FALSE)</f>
        <v>#N/A</v>
      </c>
      <c r="X738" s="65" t="e">
        <f>VLOOKUP($G738,Now!$B$14:$BA$1048576,16,FALSE)</f>
        <v>#N/A</v>
      </c>
      <c r="Y738" s="65" t="e">
        <f>VLOOKUP($G738,For!$B$14:$BA$1048576,11,FALSE)</f>
        <v>#N/A</v>
      </c>
      <c r="Z738" s="65" t="e">
        <f>VLOOKUP($G738,For!$B$14:$BA$1048576,16,FALSE)</f>
        <v>#N/A</v>
      </c>
      <c r="AB738" s="72" t="e">
        <f>VLOOKUP($G738,For!$B$14:$BA$1048576,51,FALSE)</f>
        <v>#N/A</v>
      </c>
      <c r="AC738" s="72" t="e">
        <f>VLOOKUP($G738,For!$B$14:$BA$1048576,52,FALSE)</f>
        <v>#N/A</v>
      </c>
    </row>
    <row r="739" spans="7:29" x14ac:dyDescent="0.25">
      <c r="G739" s="54" t="str">
        <f>IF(ISBLANK(Bac!$D620),"",Bac!B620)</f>
        <v/>
      </c>
      <c r="H739" s="65" t="str">
        <f>IF(ISBLANK(Bac!$D620),"",Bac!C620)</f>
        <v/>
      </c>
      <c r="I739" s="54" t="str">
        <f>IF(ISBLANK(Bac!$D620),"",Bac!D620)</f>
        <v/>
      </c>
      <c r="J739" s="54" t="str">
        <f>IF(ISBLANK(Bac!$D620),"",Bac!E620)</f>
        <v/>
      </c>
      <c r="K739" s="54" t="str">
        <f>IF(ISBLANK(Bac!$D620),"",Bac!F620)</f>
        <v/>
      </c>
      <c r="L739" s="54" t="str">
        <f>IF(ISBLANK(Bac!$D620),"",Bac!G620)</f>
        <v/>
      </c>
      <c r="M739" s="54" t="str">
        <f>IF(ISBLANK(Bac!$D620),"",Bac!H620)</f>
        <v/>
      </c>
      <c r="N739" s="54" t="str">
        <f>IF(ISBLANK(Bac!$D620),"",Bac!I620)</f>
        <v/>
      </c>
      <c r="O739" s="54" t="str">
        <f>IF(ISBLANK(Bac!$D620),"",Bac!J620)</f>
        <v/>
      </c>
      <c r="P739" s="54" t="str">
        <f>IF(ISBLANK(Bac!$D620),"",Bac!K620)</f>
        <v/>
      </c>
      <c r="Q739" s="65" t="e">
        <f>VLOOKUP($G739,Now!$B$14:$BA$1048576,2,FALSE)</f>
        <v>#N/A</v>
      </c>
      <c r="R739" s="65" t="e">
        <f>VLOOKUP($G739,For!$B$14:$BA$1048576,2,FALSE)</f>
        <v>#N/A</v>
      </c>
      <c r="S739" s="67">
        <f t="shared" si="11"/>
        <v>-9999</v>
      </c>
      <c r="U739" s="65" t="e">
        <f>VLOOKUP($G739,Bac!$B$14:$BA$1048576,11,FALSE)</f>
        <v>#N/A</v>
      </c>
      <c r="V739" s="65" t="e">
        <f>VLOOKUP($G739,Bac!$B$14:$BA$1048576,16,FALSE)</f>
        <v>#N/A</v>
      </c>
      <c r="W739" s="65" t="e">
        <f>VLOOKUP($G739,Now!$B$14:$BA$1048576,11,FALSE)</f>
        <v>#N/A</v>
      </c>
      <c r="X739" s="65" t="e">
        <f>VLOOKUP($G739,Now!$B$14:$BA$1048576,16,FALSE)</f>
        <v>#N/A</v>
      </c>
      <c r="Y739" s="65" t="e">
        <f>VLOOKUP($G739,For!$B$14:$BA$1048576,11,FALSE)</f>
        <v>#N/A</v>
      </c>
      <c r="Z739" s="65" t="e">
        <f>VLOOKUP($G739,For!$B$14:$BA$1048576,16,FALSE)</f>
        <v>#N/A</v>
      </c>
      <c r="AB739" s="72" t="e">
        <f>VLOOKUP($G739,For!$B$14:$BA$1048576,51,FALSE)</f>
        <v>#N/A</v>
      </c>
      <c r="AC739" s="72" t="e">
        <f>VLOOKUP($G739,For!$B$14:$BA$1048576,52,FALSE)</f>
        <v>#N/A</v>
      </c>
    </row>
    <row r="740" spans="7:29" x14ac:dyDescent="0.25">
      <c r="G740" s="54" t="str">
        <f>IF(ISBLANK(Bac!$D892),"",Bac!B892)</f>
        <v/>
      </c>
      <c r="H740" s="65" t="str">
        <f>IF(ISBLANK(Bac!$D892),"",Bac!C892)</f>
        <v/>
      </c>
      <c r="I740" s="54" t="str">
        <f>IF(ISBLANK(Bac!$D892),"",Bac!D892)</f>
        <v/>
      </c>
      <c r="J740" s="54" t="str">
        <f>IF(ISBLANK(Bac!$D892),"",Bac!E892)</f>
        <v/>
      </c>
      <c r="K740" s="54" t="str">
        <f>IF(ISBLANK(Bac!$D892),"",Bac!F892)</f>
        <v/>
      </c>
      <c r="L740" s="54" t="str">
        <f>IF(ISBLANK(Bac!$D892),"",Bac!G892)</f>
        <v/>
      </c>
      <c r="M740" s="54" t="str">
        <f>IF(ISBLANK(Bac!$D892),"",Bac!H892)</f>
        <v/>
      </c>
      <c r="N740" s="54" t="str">
        <f>IF(ISBLANK(Bac!$D892),"",Bac!I892)</f>
        <v/>
      </c>
      <c r="O740" s="54" t="str">
        <f>IF(ISBLANK(Bac!$D892),"",Bac!J892)</f>
        <v/>
      </c>
      <c r="P740" s="54" t="str">
        <f>IF(ISBLANK(Bac!$D892),"",Bac!K892)</f>
        <v/>
      </c>
      <c r="Q740" s="65" t="e">
        <f>VLOOKUP($G740,Now!$B$14:$BA$1048576,2,FALSE)</f>
        <v>#N/A</v>
      </c>
      <c r="R740" s="65" t="e">
        <f>VLOOKUP($G740,For!$B$14:$BA$1048576,2,FALSE)</f>
        <v>#N/A</v>
      </c>
      <c r="S740" s="67">
        <f t="shared" si="11"/>
        <v>-9999</v>
      </c>
      <c r="U740" s="65" t="e">
        <f>VLOOKUP($G740,Bac!$B$14:$BA$1048576,11,FALSE)</f>
        <v>#N/A</v>
      </c>
      <c r="V740" s="65" t="e">
        <f>VLOOKUP($G740,Bac!$B$14:$BA$1048576,16,FALSE)</f>
        <v>#N/A</v>
      </c>
      <c r="W740" s="65" t="e">
        <f>VLOOKUP($G740,Now!$B$14:$BA$1048576,11,FALSE)</f>
        <v>#N/A</v>
      </c>
      <c r="X740" s="65" t="e">
        <f>VLOOKUP($G740,Now!$B$14:$BA$1048576,16,FALSE)</f>
        <v>#N/A</v>
      </c>
      <c r="Y740" s="65" t="e">
        <f>VLOOKUP($G740,For!$B$14:$BA$1048576,11,FALSE)</f>
        <v>#N/A</v>
      </c>
      <c r="Z740" s="65" t="e">
        <f>VLOOKUP($G740,For!$B$14:$BA$1048576,16,FALSE)</f>
        <v>#N/A</v>
      </c>
      <c r="AB740" s="72" t="e">
        <f>VLOOKUP($G740,For!$B$14:$BA$1048576,51,FALSE)</f>
        <v>#N/A</v>
      </c>
      <c r="AC740" s="72" t="e">
        <f>VLOOKUP($G740,For!$B$14:$BA$1048576,52,FALSE)</f>
        <v>#N/A</v>
      </c>
    </row>
    <row r="741" spans="7:29" x14ac:dyDescent="0.25">
      <c r="G741" s="54" t="str">
        <f>IF(ISBLANK(Bac!$D593),"",Bac!B593)</f>
        <v/>
      </c>
      <c r="H741" s="65" t="str">
        <f>IF(ISBLANK(Bac!$D593),"",Bac!C593)</f>
        <v/>
      </c>
      <c r="I741" s="54" t="str">
        <f>IF(ISBLANK(Bac!$D593),"",Bac!D593)</f>
        <v/>
      </c>
      <c r="J741" s="54" t="str">
        <f>IF(ISBLANK(Bac!$D593),"",Bac!E593)</f>
        <v/>
      </c>
      <c r="K741" s="54" t="str">
        <f>IF(ISBLANK(Bac!$D593),"",Bac!F593)</f>
        <v/>
      </c>
      <c r="L741" s="54" t="str">
        <f>IF(ISBLANK(Bac!$D593),"",Bac!G593)</f>
        <v/>
      </c>
      <c r="M741" s="54" t="str">
        <f>IF(ISBLANK(Bac!$D593),"",Bac!H593)</f>
        <v/>
      </c>
      <c r="N741" s="54" t="str">
        <f>IF(ISBLANK(Bac!$D593),"",Bac!I593)</f>
        <v/>
      </c>
      <c r="O741" s="54" t="str">
        <f>IF(ISBLANK(Bac!$D593),"",Bac!J593)</f>
        <v/>
      </c>
      <c r="P741" s="54" t="str">
        <f>IF(ISBLANK(Bac!$D593),"",Bac!K593)</f>
        <v/>
      </c>
      <c r="Q741" s="65" t="e">
        <f>VLOOKUP($G741,Now!$B$14:$BA$1048576,2,FALSE)</f>
        <v>#N/A</v>
      </c>
      <c r="R741" s="65" t="e">
        <f>VLOOKUP($G741,For!$B$14:$BA$1048576,2,FALSE)</f>
        <v>#N/A</v>
      </c>
      <c r="S741" s="67">
        <f t="shared" si="11"/>
        <v>-9999</v>
      </c>
      <c r="U741" s="65" t="e">
        <f>VLOOKUP($G741,Bac!$B$14:$BA$1048576,11,FALSE)</f>
        <v>#N/A</v>
      </c>
      <c r="V741" s="65" t="e">
        <f>VLOOKUP($G741,Bac!$B$14:$BA$1048576,16,FALSE)</f>
        <v>#N/A</v>
      </c>
      <c r="W741" s="65" t="e">
        <f>VLOOKUP($G741,Now!$B$14:$BA$1048576,11,FALSE)</f>
        <v>#N/A</v>
      </c>
      <c r="X741" s="65" t="e">
        <f>VLOOKUP($G741,Now!$B$14:$BA$1048576,16,FALSE)</f>
        <v>#N/A</v>
      </c>
      <c r="Y741" s="65" t="e">
        <f>VLOOKUP($G741,For!$B$14:$BA$1048576,11,FALSE)</f>
        <v>#N/A</v>
      </c>
      <c r="Z741" s="65" t="e">
        <f>VLOOKUP($G741,For!$B$14:$BA$1048576,16,FALSE)</f>
        <v>#N/A</v>
      </c>
      <c r="AB741" s="72" t="e">
        <f>VLOOKUP($G741,For!$B$14:$BA$1048576,51,FALSE)</f>
        <v>#N/A</v>
      </c>
      <c r="AC741" s="72" t="e">
        <f>VLOOKUP($G741,For!$B$14:$BA$1048576,52,FALSE)</f>
        <v>#N/A</v>
      </c>
    </row>
    <row r="742" spans="7:29" x14ac:dyDescent="0.25">
      <c r="G742" s="54" t="str">
        <f>IF(ISBLANK(Bac!$D603),"",Bac!B603)</f>
        <v/>
      </c>
      <c r="H742" s="65" t="str">
        <f>IF(ISBLANK(Bac!$D603),"",Bac!C603)</f>
        <v/>
      </c>
      <c r="I742" s="54" t="str">
        <f>IF(ISBLANK(Bac!$D603),"",Bac!D603)</f>
        <v/>
      </c>
      <c r="J742" s="54" t="str">
        <f>IF(ISBLANK(Bac!$D603),"",Bac!E603)</f>
        <v/>
      </c>
      <c r="K742" s="54" t="str">
        <f>IF(ISBLANK(Bac!$D603),"",Bac!F603)</f>
        <v/>
      </c>
      <c r="L742" s="54" t="str">
        <f>IF(ISBLANK(Bac!$D603),"",Bac!G603)</f>
        <v/>
      </c>
      <c r="M742" s="54" t="str">
        <f>IF(ISBLANK(Bac!$D603),"",Bac!H603)</f>
        <v/>
      </c>
      <c r="N742" s="54" t="str">
        <f>IF(ISBLANK(Bac!$D603),"",Bac!I603)</f>
        <v/>
      </c>
      <c r="O742" s="54" t="str">
        <f>IF(ISBLANK(Bac!$D603),"",Bac!J603)</f>
        <v/>
      </c>
      <c r="P742" s="54" t="str">
        <f>IF(ISBLANK(Bac!$D603),"",Bac!K603)</f>
        <v/>
      </c>
      <c r="Q742" s="65" t="e">
        <f>VLOOKUP($G742,Now!$B$14:$BA$1048576,2,FALSE)</f>
        <v>#N/A</v>
      </c>
      <c r="R742" s="65" t="e">
        <f>VLOOKUP($G742,For!$B$14:$BA$1048576,2,FALSE)</f>
        <v>#N/A</v>
      </c>
      <c r="S742" s="67">
        <f t="shared" si="11"/>
        <v>-9999</v>
      </c>
      <c r="U742" s="65" t="e">
        <f>VLOOKUP($G742,Bac!$B$14:$BA$1048576,11,FALSE)</f>
        <v>#N/A</v>
      </c>
      <c r="V742" s="65" t="e">
        <f>VLOOKUP($G742,Bac!$B$14:$BA$1048576,16,FALSE)</f>
        <v>#N/A</v>
      </c>
      <c r="W742" s="65" t="e">
        <f>VLOOKUP($G742,Now!$B$14:$BA$1048576,11,FALSE)</f>
        <v>#N/A</v>
      </c>
      <c r="X742" s="65" t="e">
        <f>VLOOKUP($G742,Now!$B$14:$BA$1048576,16,FALSE)</f>
        <v>#N/A</v>
      </c>
      <c r="Y742" s="65" t="e">
        <f>VLOOKUP($G742,For!$B$14:$BA$1048576,11,FALSE)</f>
        <v>#N/A</v>
      </c>
      <c r="Z742" s="65" t="e">
        <f>VLOOKUP($G742,For!$B$14:$BA$1048576,16,FALSE)</f>
        <v>#N/A</v>
      </c>
      <c r="AB742" s="72" t="e">
        <f>VLOOKUP($G742,For!$B$14:$BA$1048576,51,FALSE)</f>
        <v>#N/A</v>
      </c>
      <c r="AC742" s="72" t="e">
        <f>VLOOKUP($G742,For!$B$14:$BA$1048576,52,FALSE)</f>
        <v>#N/A</v>
      </c>
    </row>
    <row r="743" spans="7:29" x14ac:dyDescent="0.25">
      <c r="G743" s="54" t="str">
        <f>IF(ISBLANK(Bac!$D591),"",Bac!B591)</f>
        <v/>
      </c>
      <c r="H743" s="65" t="str">
        <f>IF(ISBLANK(Bac!$D591),"",Bac!C591)</f>
        <v/>
      </c>
      <c r="I743" s="54" t="str">
        <f>IF(ISBLANK(Bac!$D591),"",Bac!D591)</f>
        <v/>
      </c>
      <c r="J743" s="54" t="str">
        <f>IF(ISBLANK(Bac!$D591),"",Bac!E591)</f>
        <v/>
      </c>
      <c r="K743" s="54" t="str">
        <f>IF(ISBLANK(Bac!$D591),"",Bac!F591)</f>
        <v/>
      </c>
      <c r="L743" s="54" t="str">
        <f>IF(ISBLANK(Bac!$D591),"",Bac!G591)</f>
        <v/>
      </c>
      <c r="M743" s="54" t="str">
        <f>IF(ISBLANK(Bac!$D591),"",Bac!H591)</f>
        <v/>
      </c>
      <c r="N743" s="54" t="str">
        <f>IF(ISBLANK(Bac!$D591),"",Bac!I591)</f>
        <v/>
      </c>
      <c r="O743" s="54" t="str">
        <f>IF(ISBLANK(Bac!$D591),"",Bac!J591)</f>
        <v/>
      </c>
      <c r="P743" s="54" t="str">
        <f>IF(ISBLANK(Bac!$D591),"",Bac!K591)</f>
        <v/>
      </c>
      <c r="Q743" s="65" t="e">
        <f>VLOOKUP($G743,Now!$B$14:$BA$1048576,2,FALSE)</f>
        <v>#N/A</v>
      </c>
      <c r="R743" s="65" t="e">
        <f>VLOOKUP($G743,For!$B$14:$BA$1048576,2,FALSE)</f>
        <v>#N/A</v>
      </c>
      <c r="S743" s="67">
        <f t="shared" si="11"/>
        <v>-9999</v>
      </c>
      <c r="U743" s="65" t="e">
        <f>VLOOKUP($G743,Bac!$B$14:$BA$1048576,11,FALSE)</f>
        <v>#N/A</v>
      </c>
      <c r="V743" s="65" t="e">
        <f>VLOOKUP($G743,Bac!$B$14:$BA$1048576,16,FALSE)</f>
        <v>#N/A</v>
      </c>
      <c r="W743" s="65" t="e">
        <f>VLOOKUP($G743,Now!$B$14:$BA$1048576,11,FALSE)</f>
        <v>#N/A</v>
      </c>
      <c r="X743" s="65" t="e">
        <f>VLOOKUP($G743,Now!$B$14:$BA$1048576,16,FALSE)</f>
        <v>#N/A</v>
      </c>
      <c r="Y743" s="65" t="e">
        <f>VLOOKUP($G743,For!$B$14:$BA$1048576,11,FALSE)</f>
        <v>#N/A</v>
      </c>
      <c r="Z743" s="65" t="e">
        <f>VLOOKUP($G743,For!$B$14:$BA$1048576,16,FALSE)</f>
        <v>#N/A</v>
      </c>
      <c r="AB743" s="72" t="e">
        <f>VLOOKUP($G743,For!$B$14:$BA$1048576,51,FALSE)</f>
        <v>#N/A</v>
      </c>
      <c r="AC743" s="72" t="e">
        <f>VLOOKUP($G743,For!$B$14:$BA$1048576,52,FALSE)</f>
        <v>#N/A</v>
      </c>
    </row>
    <row r="744" spans="7:29" x14ac:dyDescent="0.25">
      <c r="G744" s="54" t="str">
        <f>IF(ISBLANK(Bac!$D1103),"",Bac!B1103)</f>
        <v/>
      </c>
      <c r="H744" s="65" t="str">
        <f>IF(ISBLANK(Bac!$D1103),"",Bac!C1103)</f>
        <v/>
      </c>
      <c r="I744" s="54" t="str">
        <f>IF(ISBLANK(Bac!$D1103),"",Bac!D1103)</f>
        <v/>
      </c>
      <c r="J744" s="54" t="str">
        <f>IF(ISBLANK(Bac!$D1103),"",Bac!E1103)</f>
        <v/>
      </c>
      <c r="K744" s="54" t="str">
        <f>IF(ISBLANK(Bac!$D1103),"",Bac!F1103)</f>
        <v/>
      </c>
      <c r="L744" s="54" t="str">
        <f>IF(ISBLANK(Bac!$D1103),"",Bac!G1103)</f>
        <v/>
      </c>
      <c r="M744" s="54" t="str">
        <f>IF(ISBLANK(Bac!$D1103),"",Bac!H1103)</f>
        <v/>
      </c>
      <c r="N744" s="54" t="str">
        <f>IF(ISBLANK(Bac!$D1103),"",Bac!I1103)</f>
        <v/>
      </c>
      <c r="O744" s="54" t="str">
        <f>IF(ISBLANK(Bac!$D1103),"",Bac!J1103)</f>
        <v/>
      </c>
      <c r="P744" s="54" t="str">
        <f>IF(ISBLANK(Bac!$D1103),"",Bac!K1103)</f>
        <v/>
      </c>
      <c r="Q744" s="65" t="e">
        <f>VLOOKUP($G744,Now!$B$14:$BA$1048576,2,FALSE)</f>
        <v>#N/A</v>
      </c>
      <c r="R744" s="65" t="e">
        <f>VLOOKUP($G744,For!$B$14:$BA$1048576,2,FALSE)</f>
        <v>#N/A</v>
      </c>
      <c r="S744" s="67">
        <f t="shared" si="11"/>
        <v>-9999</v>
      </c>
      <c r="U744" s="65" t="e">
        <f>VLOOKUP($G744,Bac!$B$14:$BA$1048576,11,FALSE)</f>
        <v>#N/A</v>
      </c>
      <c r="V744" s="65" t="e">
        <f>VLOOKUP($G744,Bac!$B$14:$BA$1048576,16,FALSE)</f>
        <v>#N/A</v>
      </c>
      <c r="W744" s="65" t="e">
        <f>VLOOKUP($G744,Now!$B$14:$BA$1048576,11,FALSE)</f>
        <v>#N/A</v>
      </c>
      <c r="X744" s="65" t="e">
        <f>VLOOKUP($G744,Now!$B$14:$BA$1048576,16,FALSE)</f>
        <v>#N/A</v>
      </c>
      <c r="Y744" s="65" t="e">
        <f>VLOOKUP($G744,For!$B$14:$BA$1048576,11,FALSE)</f>
        <v>#N/A</v>
      </c>
      <c r="Z744" s="65" t="e">
        <f>VLOOKUP($G744,For!$B$14:$BA$1048576,16,FALSE)</f>
        <v>#N/A</v>
      </c>
      <c r="AB744" s="72" t="e">
        <f>VLOOKUP($G744,For!$B$14:$BA$1048576,51,FALSE)</f>
        <v>#N/A</v>
      </c>
      <c r="AC744" s="72" t="e">
        <f>VLOOKUP($G744,For!$B$14:$BA$1048576,52,FALSE)</f>
        <v>#N/A</v>
      </c>
    </row>
    <row r="745" spans="7:29" x14ac:dyDescent="0.25">
      <c r="G745" s="54" t="str">
        <f>IF(ISBLANK(Bac!$D544),"",Bac!B544)</f>
        <v/>
      </c>
      <c r="H745" s="65" t="str">
        <f>IF(ISBLANK(Bac!$D544),"",Bac!C544)</f>
        <v/>
      </c>
      <c r="I745" s="54" t="str">
        <f>IF(ISBLANK(Bac!$D544),"",Bac!D544)</f>
        <v/>
      </c>
      <c r="J745" s="54" t="str">
        <f>IF(ISBLANK(Bac!$D544),"",Bac!E544)</f>
        <v/>
      </c>
      <c r="K745" s="54" t="str">
        <f>IF(ISBLANK(Bac!$D544),"",Bac!F544)</f>
        <v/>
      </c>
      <c r="L745" s="54" t="str">
        <f>IF(ISBLANK(Bac!$D544),"",Bac!G544)</f>
        <v/>
      </c>
      <c r="M745" s="54" t="str">
        <f>IF(ISBLANK(Bac!$D544),"",Bac!H544)</f>
        <v/>
      </c>
      <c r="N745" s="54" t="str">
        <f>IF(ISBLANK(Bac!$D544),"",Bac!I544)</f>
        <v/>
      </c>
      <c r="O745" s="54" t="str">
        <f>IF(ISBLANK(Bac!$D544),"",Bac!J544)</f>
        <v/>
      </c>
      <c r="P745" s="54" t="str">
        <f>IF(ISBLANK(Bac!$D544),"",Bac!K544)</f>
        <v/>
      </c>
      <c r="Q745" s="65" t="e">
        <f>VLOOKUP($G745,Now!$B$14:$BA$1048576,2,FALSE)</f>
        <v>#N/A</v>
      </c>
      <c r="R745" s="65" t="e">
        <f>VLOOKUP($G745,For!$B$14:$BA$1048576,2,FALSE)</f>
        <v>#N/A</v>
      </c>
      <c r="S745" s="67">
        <f t="shared" si="11"/>
        <v>-9999</v>
      </c>
      <c r="U745" s="65" t="e">
        <f>VLOOKUP($G745,Bac!$B$14:$BA$1048576,11,FALSE)</f>
        <v>#N/A</v>
      </c>
      <c r="V745" s="65" t="e">
        <f>VLOOKUP($G745,Bac!$B$14:$BA$1048576,16,FALSE)</f>
        <v>#N/A</v>
      </c>
      <c r="W745" s="65" t="e">
        <f>VLOOKUP($G745,Now!$B$14:$BA$1048576,11,FALSE)</f>
        <v>#N/A</v>
      </c>
      <c r="X745" s="65" t="e">
        <f>VLOOKUP($G745,Now!$B$14:$BA$1048576,16,FALSE)</f>
        <v>#N/A</v>
      </c>
      <c r="Y745" s="65" t="e">
        <f>VLOOKUP($G745,For!$B$14:$BA$1048576,11,FALSE)</f>
        <v>#N/A</v>
      </c>
      <c r="Z745" s="65" t="e">
        <f>VLOOKUP($G745,For!$B$14:$BA$1048576,16,FALSE)</f>
        <v>#N/A</v>
      </c>
      <c r="AB745" s="72" t="e">
        <f>VLOOKUP($G745,For!$B$14:$BA$1048576,51,FALSE)</f>
        <v>#N/A</v>
      </c>
      <c r="AC745" s="72" t="e">
        <f>VLOOKUP($G745,For!$B$14:$BA$1048576,52,FALSE)</f>
        <v>#N/A</v>
      </c>
    </row>
    <row r="746" spans="7:29" x14ac:dyDescent="0.25">
      <c r="G746" s="54" t="str">
        <f>IF(ISBLANK(Bac!$D549),"",Bac!B549)</f>
        <v/>
      </c>
      <c r="H746" s="65" t="str">
        <f>IF(ISBLANK(Bac!$D549),"",Bac!C549)</f>
        <v/>
      </c>
      <c r="I746" s="54" t="str">
        <f>IF(ISBLANK(Bac!$D549),"",Bac!D549)</f>
        <v/>
      </c>
      <c r="J746" s="54" t="str">
        <f>IF(ISBLANK(Bac!$D549),"",Bac!E549)</f>
        <v/>
      </c>
      <c r="K746" s="54" t="str">
        <f>IF(ISBLANK(Bac!$D549),"",Bac!F549)</f>
        <v/>
      </c>
      <c r="L746" s="54" t="str">
        <f>IF(ISBLANK(Bac!$D549),"",Bac!G549)</f>
        <v/>
      </c>
      <c r="M746" s="54" t="str">
        <f>IF(ISBLANK(Bac!$D549),"",Bac!H549)</f>
        <v/>
      </c>
      <c r="N746" s="54" t="str">
        <f>IF(ISBLANK(Bac!$D549),"",Bac!I549)</f>
        <v/>
      </c>
      <c r="O746" s="54" t="str">
        <f>IF(ISBLANK(Bac!$D549),"",Bac!J549)</f>
        <v/>
      </c>
      <c r="P746" s="54" t="str">
        <f>IF(ISBLANK(Bac!$D549),"",Bac!K549)</f>
        <v/>
      </c>
      <c r="Q746" s="65" t="e">
        <f>VLOOKUP($G746,Now!$B$14:$BA$1048576,2,FALSE)</f>
        <v>#N/A</v>
      </c>
      <c r="R746" s="65" t="e">
        <f>VLOOKUP($G746,For!$B$14:$BA$1048576,2,FALSE)</f>
        <v>#N/A</v>
      </c>
      <c r="S746" s="67">
        <f t="shared" si="11"/>
        <v>-9999</v>
      </c>
      <c r="U746" s="65" t="e">
        <f>VLOOKUP($G746,Bac!$B$14:$BA$1048576,11,FALSE)</f>
        <v>#N/A</v>
      </c>
      <c r="V746" s="65" t="e">
        <f>VLOOKUP($G746,Bac!$B$14:$BA$1048576,16,FALSE)</f>
        <v>#N/A</v>
      </c>
      <c r="W746" s="65" t="e">
        <f>VLOOKUP($G746,Now!$B$14:$BA$1048576,11,FALSE)</f>
        <v>#N/A</v>
      </c>
      <c r="X746" s="65" t="e">
        <f>VLOOKUP($G746,Now!$B$14:$BA$1048576,16,FALSE)</f>
        <v>#N/A</v>
      </c>
      <c r="Y746" s="65" t="e">
        <f>VLOOKUP($G746,For!$B$14:$BA$1048576,11,FALSE)</f>
        <v>#N/A</v>
      </c>
      <c r="Z746" s="65" t="e">
        <f>VLOOKUP($G746,For!$B$14:$BA$1048576,16,FALSE)</f>
        <v>#N/A</v>
      </c>
      <c r="AB746" s="72" t="e">
        <f>VLOOKUP($G746,For!$B$14:$BA$1048576,51,FALSE)</f>
        <v>#N/A</v>
      </c>
      <c r="AC746" s="72" t="e">
        <f>VLOOKUP($G746,For!$B$14:$BA$1048576,52,FALSE)</f>
        <v>#N/A</v>
      </c>
    </row>
    <row r="747" spans="7:29" x14ac:dyDescent="0.25">
      <c r="G747" s="54" t="str">
        <f>IF(ISBLANK(Bac!$D596),"",Bac!B596)</f>
        <v/>
      </c>
      <c r="H747" s="65" t="str">
        <f>IF(ISBLANK(Bac!$D596),"",Bac!C596)</f>
        <v/>
      </c>
      <c r="I747" s="54" t="str">
        <f>IF(ISBLANK(Bac!$D596),"",Bac!D596)</f>
        <v/>
      </c>
      <c r="J747" s="54" t="str">
        <f>IF(ISBLANK(Bac!$D596),"",Bac!E596)</f>
        <v/>
      </c>
      <c r="K747" s="54" t="str">
        <f>IF(ISBLANK(Bac!$D596),"",Bac!F596)</f>
        <v/>
      </c>
      <c r="L747" s="54" t="str">
        <f>IF(ISBLANK(Bac!$D596),"",Bac!G596)</f>
        <v/>
      </c>
      <c r="M747" s="54" t="str">
        <f>IF(ISBLANK(Bac!$D596),"",Bac!H596)</f>
        <v/>
      </c>
      <c r="N747" s="54" t="str">
        <f>IF(ISBLANK(Bac!$D596),"",Bac!I596)</f>
        <v/>
      </c>
      <c r="O747" s="54" t="str">
        <f>IF(ISBLANK(Bac!$D596),"",Bac!J596)</f>
        <v/>
      </c>
      <c r="P747" s="54" t="str">
        <f>IF(ISBLANK(Bac!$D596),"",Bac!K596)</f>
        <v/>
      </c>
      <c r="Q747" s="65" t="e">
        <f>VLOOKUP($G747,Now!$B$14:$BA$1048576,2,FALSE)</f>
        <v>#N/A</v>
      </c>
      <c r="R747" s="65" t="e">
        <f>VLOOKUP($G747,For!$B$14:$BA$1048576,2,FALSE)</f>
        <v>#N/A</v>
      </c>
      <c r="S747" s="67">
        <f t="shared" si="11"/>
        <v>-9999</v>
      </c>
      <c r="U747" s="65" t="e">
        <f>VLOOKUP($G747,Bac!$B$14:$BA$1048576,11,FALSE)</f>
        <v>#N/A</v>
      </c>
      <c r="V747" s="65" t="e">
        <f>VLOOKUP($G747,Bac!$B$14:$BA$1048576,16,FALSE)</f>
        <v>#N/A</v>
      </c>
      <c r="W747" s="65" t="e">
        <f>VLOOKUP($G747,Now!$B$14:$BA$1048576,11,FALSE)</f>
        <v>#N/A</v>
      </c>
      <c r="X747" s="65" t="e">
        <f>VLOOKUP($G747,Now!$B$14:$BA$1048576,16,FALSE)</f>
        <v>#N/A</v>
      </c>
      <c r="Y747" s="65" t="e">
        <f>VLOOKUP($G747,For!$B$14:$BA$1048576,11,FALSE)</f>
        <v>#N/A</v>
      </c>
      <c r="Z747" s="65" t="e">
        <f>VLOOKUP($G747,For!$B$14:$BA$1048576,16,FALSE)</f>
        <v>#N/A</v>
      </c>
      <c r="AB747" s="72" t="e">
        <f>VLOOKUP($G747,For!$B$14:$BA$1048576,51,FALSE)</f>
        <v>#N/A</v>
      </c>
      <c r="AC747" s="72" t="e">
        <f>VLOOKUP($G747,For!$B$14:$BA$1048576,52,FALSE)</f>
        <v>#N/A</v>
      </c>
    </row>
    <row r="748" spans="7:29" x14ac:dyDescent="0.25">
      <c r="G748" s="54" t="str">
        <f>IF(ISBLANK(Bac!$D600),"",Bac!B600)</f>
        <v/>
      </c>
      <c r="H748" s="65" t="str">
        <f>IF(ISBLANK(Bac!$D600),"",Bac!C600)</f>
        <v/>
      </c>
      <c r="I748" s="54" t="str">
        <f>IF(ISBLANK(Bac!$D600),"",Bac!D600)</f>
        <v/>
      </c>
      <c r="J748" s="54" t="str">
        <f>IF(ISBLANK(Bac!$D600),"",Bac!E600)</f>
        <v/>
      </c>
      <c r="K748" s="54" t="str">
        <f>IF(ISBLANK(Bac!$D600),"",Bac!F600)</f>
        <v/>
      </c>
      <c r="L748" s="54" t="str">
        <f>IF(ISBLANK(Bac!$D600),"",Bac!G600)</f>
        <v/>
      </c>
      <c r="M748" s="54" t="str">
        <f>IF(ISBLANK(Bac!$D600),"",Bac!H600)</f>
        <v/>
      </c>
      <c r="N748" s="54" t="str">
        <f>IF(ISBLANK(Bac!$D600),"",Bac!I600)</f>
        <v/>
      </c>
      <c r="O748" s="54" t="str">
        <f>IF(ISBLANK(Bac!$D600),"",Bac!J600)</f>
        <v/>
      </c>
      <c r="P748" s="54" t="str">
        <f>IF(ISBLANK(Bac!$D600),"",Bac!K600)</f>
        <v/>
      </c>
      <c r="Q748" s="65" t="e">
        <f>VLOOKUP($G748,Now!$B$14:$BA$1048576,2,FALSE)</f>
        <v>#N/A</v>
      </c>
      <c r="R748" s="65" t="e">
        <f>VLOOKUP($G748,For!$B$14:$BA$1048576,2,FALSE)</f>
        <v>#N/A</v>
      </c>
      <c r="S748" s="67">
        <f t="shared" si="11"/>
        <v>-9999</v>
      </c>
      <c r="U748" s="65" t="e">
        <f>VLOOKUP($G748,Bac!$B$14:$BA$1048576,11,FALSE)</f>
        <v>#N/A</v>
      </c>
      <c r="V748" s="65" t="e">
        <f>VLOOKUP($G748,Bac!$B$14:$BA$1048576,16,FALSE)</f>
        <v>#N/A</v>
      </c>
      <c r="W748" s="65" t="e">
        <f>VLOOKUP($G748,Now!$B$14:$BA$1048576,11,FALSE)</f>
        <v>#N/A</v>
      </c>
      <c r="X748" s="65" t="e">
        <f>VLOOKUP($G748,Now!$B$14:$BA$1048576,16,FALSE)</f>
        <v>#N/A</v>
      </c>
      <c r="Y748" s="65" t="e">
        <f>VLOOKUP($G748,For!$B$14:$BA$1048576,11,FALSE)</f>
        <v>#N/A</v>
      </c>
      <c r="Z748" s="65" t="e">
        <f>VLOOKUP($G748,For!$B$14:$BA$1048576,16,FALSE)</f>
        <v>#N/A</v>
      </c>
      <c r="AB748" s="72" t="e">
        <f>VLOOKUP($G748,For!$B$14:$BA$1048576,51,FALSE)</f>
        <v>#N/A</v>
      </c>
      <c r="AC748" s="72" t="e">
        <f>VLOOKUP($G748,For!$B$14:$BA$1048576,52,FALSE)</f>
        <v>#N/A</v>
      </c>
    </row>
    <row r="749" spans="7:29" x14ac:dyDescent="0.25">
      <c r="G749" s="54" t="str">
        <f>IF(ISBLANK(Bac!$D532),"",Bac!B532)</f>
        <v/>
      </c>
      <c r="H749" s="65" t="str">
        <f>IF(ISBLANK(Bac!$D532),"",Bac!C532)</f>
        <v/>
      </c>
      <c r="I749" s="54" t="str">
        <f>IF(ISBLANK(Bac!$D532),"",Bac!D532)</f>
        <v/>
      </c>
      <c r="J749" s="54" t="str">
        <f>IF(ISBLANK(Bac!$D532),"",Bac!E532)</f>
        <v/>
      </c>
      <c r="K749" s="54" t="str">
        <f>IF(ISBLANK(Bac!$D532),"",Bac!F532)</f>
        <v/>
      </c>
      <c r="L749" s="54" t="str">
        <f>IF(ISBLANK(Bac!$D532),"",Bac!G532)</f>
        <v/>
      </c>
      <c r="M749" s="54" t="str">
        <f>IF(ISBLANK(Bac!$D532),"",Bac!H532)</f>
        <v/>
      </c>
      <c r="N749" s="54" t="str">
        <f>IF(ISBLANK(Bac!$D532),"",Bac!I532)</f>
        <v/>
      </c>
      <c r="O749" s="54" t="str">
        <f>IF(ISBLANK(Bac!$D532),"",Bac!J532)</f>
        <v/>
      </c>
      <c r="P749" s="54" t="str">
        <f>IF(ISBLANK(Bac!$D532),"",Bac!K532)</f>
        <v/>
      </c>
      <c r="Q749" s="65" t="e">
        <f>VLOOKUP($G749,Now!$B$14:$BA$1048576,2,FALSE)</f>
        <v>#N/A</v>
      </c>
      <c r="R749" s="65" t="e">
        <f>VLOOKUP($G749,For!$B$14:$BA$1048576,2,FALSE)</f>
        <v>#N/A</v>
      </c>
      <c r="S749" s="67">
        <f t="shared" si="11"/>
        <v>-9999</v>
      </c>
      <c r="U749" s="65" t="e">
        <f>VLOOKUP($G749,Bac!$B$14:$BA$1048576,11,FALSE)</f>
        <v>#N/A</v>
      </c>
      <c r="V749" s="65" t="e">
        <f>VLOOKUP($G749,Bac!$B$14:$BA$1048576,16,FALSE)</f>
        <v>#N/A</v>
      </c>
      <c r="W749" s="65" t="e">
        <f>VLOOKUP($G749,Now!$B$14:$BA$1048576,11,FALSE)</f>
        <v>#N/A</v>
      </c>
      <c r="X749" s="65" t="e">
        <f>VLOOKUP($G749,Now!$B$14:$BA$1048576,16,FALSE)</f>
        <v>#N/A</v>
      </c>
      <c r="Y749" s="65" t="e">
        <f>VLOOKUP($G749,For!$B$14:$BA$1048576,11,FALSE)</f>
        <v>#N/A</v>
      </c>
      <c r="Z749" s="65" t="e">
        <f>VLOOKUP($G749,For!$B$14:$BA$1048576,16,FALSE)</f>
        <v>#N/A</v>
      </c>
      <c r="AB749" s="72" t="e">
        <f>VLOOKUP($G749,For!$B$14:$BA$1048576,51,FALSE)</f>
        <v>#N/A</v>
      </c>
      <c r="AC749" s="72" t="e">
        <f>VLOOKUP($G749,For!$B$14:$BA$1048576,52,FALSE)</f>
        <v>#N/A</v>
      </c>
    </row>
    <row r="750" spans="7:29" x14ac:dyDescent="0.25">
      <c r="G750" s="54" t="str">
        <f>IF(ISBLANK(Bac!$D565),"",Bac!B565)</f>
        <v/>
      </c>
      <c r="H750" s="65" t="str">
        <f>IF(ISBLANK(Bac!$D565),"",Bac!C565)</f>
        <v/>
      </c>
      <c r="I750" s="54" t="str">
        <f>IF(ISBLANK(Bac!$D565),"",Bac!D565)</f>
        <v/>
      </c>
      <c r="J750" s="54" t="str">
        <f>IF(ISBLANK(Bac!$D565),"",Bac!E565)</f>
        <v/>
      </c>
      <c r="K750" s="54" t="str">
        <f>IF(ISBLANK(Bac!$D565),"",Bac!F565)</f>
        <v/>
      </c>
      <c r="L750" s="54" t="str">
        <f>IF(ISBLANK(Bac!$D565),"",Bac!G565)</f>
        <v/>
      </c>
      <c r="M750" s="54" t="str">
        <f>IF(ISBLANK(Bac!$D565),"",Bac!H565)</f>
        <v/>
      </c>
      <c r="N750" s="54" t="str">
        <f>IF(ISBLANK(Bac!$D565),"",Bac!I565)</f>
        <v/>
      </c>
      <c r="O750" s="54" t="str">
        <f>IF(ISBLANK(Bac!$D565),"",Bac!J565)</f>
        <v/>
      </c>
      <c r="P750" s="54" t="str">
        <f>IF(ISBLANK(Bac!$D565),"",Bac!K565)</f>
        <v/>
      </c>
      <c r="Q750" s="65" t="e">
        <f>VLOOKUP($G750,Now!$B$14:$BA$1048576,2,FALSE)</f>
        <v>#N/A</v>
      </c>
      <c r="R750" s="65" t="e">
        <f>VLOOKUP($G750,For!$B$14:$BA$1048576,2,FALSE)</f>
        <v>#N/A</v>
      </c>
      <c r="S750" s="67">
        <f t="shared" si="11"/>
        <v>-9999</v>
      </c>
      <c r="U750" s="65" t="e">
        <f>VLOOKUP($G750,Bac!$B$14:$BA$1048576,11,FALSE)</f>
        <v>#N/A</v>
      </c>
      <c r="V750" s="65" t="e">
        <f>VLOOKUP($G750,Bac!$B$14:$BA$1048576,16,FALSE)</f>
        <v>#N/A</v>
      </c>
      <c r="W750" s="65" t="e">
        <f>VLOOKUP($G750,Now!$B$14:$BA$1048576,11,FALSE)</f>
        <v>#N/A</v>
      </c>
      <c r="X750" s="65" t="e">
        <f>VLOOKUP($G750,Now!$B$14:$BA$1048576,16,FALSE)</f>
        <v>#N/A</v>
      </c>
      <c r="Y750" s="65" t="e">
        <f>VLOOKUP($G750,For!$B$14:$BA$1048576,11,FALSE)</f>
        <v>#N/A</v>
      </c>
      <c r="Z750" s="65" t="e">
        <f>VLOOKUP($G750,For!$B$14:$BA$1048576,16,FALSE)</f>
        <v>#N/A</v>
      </c>
      <c r="AB750" s="72" t="e">
        <f>VLOOKUP($G750,For!$B$14:$BA$1048576,51,FALSE)</f>
        <v>#N/A</v>
      </c>
      <c r="AC750" s="72" t="e">
        <f>VLOOKUP($G750,For!$B$14:$BA$1048576,52,FALSE)</f>
        <v>#N/A</v>
      </c>
    </row>
    <row r="751" spans="7:29" x14ac:dyDescent="0.25">
      <c r="G751" s="54" t="str">
        <f>IF(ISBLANK(Bac!$D561),"",Bac!B561)</f>
        <v/>
      </c>
      <c r="H751" s="65" t="str">
        <f>IF(ISBLANK(Bac!$D561),"",Bac!C561)</f>
        <v/>
      </c>
      <c r="I751" s="54" t="str">
        <f>IF(ISBLANK(Bac!$D561),"",Bac!D561)</f>
        <v/>
      </c>
      <c r="J751" s="54" t="str">
        <f>IF(ISBLANK(Bac!$D561),"",Bac!E561)</f>
        <v/>
      </c>
      <c r="K751" s="54" t="str">
        <f>IF(ISBLANK(Bac!$D561),"",Bac!F561)</f>
        <v/>
      </c>
      <c r="L751" s="54" t="str">
        <f>IF(ISBLANK(Bac!$D561),"",Bac!G561)</f>
        <v/>
      </c>
      <c r="M751" s="54" t="str">
        <f>IF(ISBLANK(Bac!$D561),"",Bac!H561)</f>
        <v/>
      </c>
      <c r="N751" s="54" t="str">
        <f>IF(ISBLANK(Bac!$D561),"",Bac!I561)</f>
        <v/>
      </c>
      <c r="O751" s="54" t="str">
        <f>IF(ISBLANK(Bac!$D561),"",Bac!J561)</f>
        <v/>
      </c>
      <c r="P751" s="54" t="str">
        <f>IF(ISBLANK(Bac!$D561),"",Bac!K561)</f>
        <v/>
      </c>
      <c r="Q751" s="65" t="e">
        <f>VLOOKUP($G751,Now!$B$14:$BA$1048576,2,FALSE)</f>
        <v>#N/A</v>
      </c>
      <c r="R751" s="65" t="e">
        <f>VLOOKUP($G751,For!$B$14:$BA$1048576,2,FALSE)</f>
        <v>#N/A</v>
      </c>
      <c r="S751" s="67">
        <f t="shared" si="11"/>
        <v>-9999</v>
      </c>
      <c r="U751" s="65" t="e">
        <f>VLOOKUP($G751,Bac!$B$14:$BA$1048576,11,FALSE)</f>
        <v>#N/A</v>
      </c>
      <c r="V751" s="65" t="e">
        <f>VLOOKUP($G751,Bac!$B$14:$BA$1048576,16,FALSE)</f>
        <v>#N/A</v>
      </c>
      <c r="W751" s="65" t="e">
        <f>VLOOKUP($G751,Now!$B$14:$BA$1048576,11,FALSE)</f>
        <v>#N/A</v>
      </c>
      <c r="X751" s="65" t="e">
        <f>VLOOKUP($G751,Now!$B$14:$BA$1048576,16,FALSE)</f>
        <v>#N/A</v>
      </c>
      <c r="Y751" s="65" t="e">
        <f>VLOOKUP($G751,For!$B$14:$BA$1048576,11,FALSE)</f>
        <v>#N/A</v>
      </c>
      <c r="Z751" s="65" t="e">
        <f>VLOOKUP($G751,For!$B$14:$BA$1048576,16,FALSE)</f>
        <v>#N/A</v>
      </c>
      <c r="AB751" s="72" t="e">
        <f>VLOOKUP($G751,For!$B$14:$BA$1048576,51,FALSE)</f>
        <v>#N/A</v>
      </c>
      <c r="AC751" s="72" t="e">
        <f>VLOOKUP($G751,For!$B$14:$BA$1048576,52,FALSE)</f>
        <v>#N/A</v>
      </c>
    </row>
    <row r="752" spans="7:29" x14ac:dyDescent="0.25">
      <c r="G752" s="54" t="str">
        <f>IF(ISBLANK(Bac!$D594),"",Bac!B594)</f>
        <v/>
      </c>
      <c r="H752" s="65" t="str">
        <f>IF(ISBLANK(Bac!$D594),"",Bac!C594)</f>
        <v/>
      </c>
      <c r="I752" s="54" t="str">
        <f>IF(ISBLANK(Bac!$D594),"",Bac!D594)</f>
        <v/>
      </c>
      <c r="J752" s="54" t="str">
        <f>IF(ISBLANK(Bac!$D594),"",Bac!E594)</f>
        <v/>
      </c>
      <c r="K752" s="54" t="str">
        <f>IF(ISBLANK(Bac!$D594),"",Bac!F594)</f>
        <v/>
      </c>
      <c r="L752" s="54" t="str">
        <f>IF(ISBLANK(Bac!$D594),"",Bac!G594)</f>
        <v/>
      </c>
      <c r="M752" s="54" t="str">
        <f>IF(ISBLANK(Bac!$D594),"",Bac!H594)</f>
        <v/>
      </c>
      <c r="N752" s="54" t="str">
        <f>IF(ISBLANK(Bac!$D594),"",Bac!I594)</f>
        <v/>
      </c>
      <c r="O752" s="54" t="str">
        <f>IF(ISBLANK(Bac!$D594),"",Bac!J594)</f>
        <v/>
      </c>
      <c r="P752" s="54" t="str">
        <f>IF(ISBLANK(Bac!$D594),"",Bac!K594)</f>
        <v/>
      </c>
      <c r="Q752" s="65" t="e">
        <f>VLOOKUP($G752,Now!$B$14:$BA$1048576,2,FALSE)</f>
        <v>#N/A</v>
      </c>
      <c r="R752" s="65" t="e">
        <f>VLOOKUP($G752,For!$B$14:$BA$1048576,2,FALSE)</f>
        <v>#N/A</v>
      </c>
      <c r="S752" s="67">
        <f t="shared" si="11"/>
        <v>-9999</v>
      </c>
      <c r="U752" s="65" t="e">
        <f>VLOOKUP($G752,Bac!$B$14:$BA$1048576,11,FALSE)</f>
        <v>#N/A</v>
      </c>
      <c r="V752" s="65" t="e">
        <f>VLOOKUP($G752,Bac!$B$14:$BA$1048576,16,FALSE)</f>
        <v>#N/A</v>
      </c>
      <c r="W752" s="65" t="e">
        <f>VLOOKUP($G752,Now!$B$14:$BA$1048576,11,FALSE)</f>
        <v>#N/A</v>
      </c>
      <c r="X752" s="65" t="e">
        <f>VLOOKUP($G752,Now!$B$14:$BA$1048576,16,FALSE)</f>
        <v>#N/A</v>
      </c>
      <c r="Y752" s="65" t="e">
        <f>VLOOKUP($G752,For!$B$14:$BA$1048576,11,FALSE)</f>
        <v>#N/A</v>
      </c>
      <c r="Z752" s="65" t="e">
        <f>VLOOKUP($G752,For!$B$14:$BA$1048576,16,FALSE)</f>
        <v>#N/A</v>
      </c>
      <c r="AB752" s="72" t="e">
        <f>VLOOKUP($G752,For!$B$14:$BA$1048576,51,FALSE)</f>
        <v>#N/A</v>
      </c>
      <c r="AC752" s="72" t="e">
        <f>VLOOKUP($G752,For!$B$14:$BA$1048576,52,FALSE)</f>
        <v>#N/A</v>
      </c>
    </row>
    <row r="753" spans="7:29" x14ac:dyDescent="0.25">
      <c r="G753" s="54" t="str">
        <f>IF(ISBLANK(Bac!$D634),"",Bac!B634)</f>
        <v/>
      </c>
      <c r="H753" s="65" t="str">
        <f>IF(ISBLANK(Bac!$D634),"",Bac!C634)</f>
        <v/>
      </c>
      <c r="I753" s="54" t="str">
        <f>IF(ISBLANK(Bac!$D634),"",Bac!D634)</f>
        <v/>
      </c>
      <c r="J753" s="54" t="str">
        <f>IF(ISBLANK(Bac!$D634),"",Bac!E634)</f>
        <v/>
      </c>
      <c r="K753" s="54" t="str">
        <f>IF(ISBLANK(Bac!$D634),"",Bac!F634)</f>
        <v/>
      </c>
      <c r="L753" s="54" t="str">
        <f>IF(ISBLANK(Bac!$D634),"",Bac!G634)</f>
        <v/>
      </c>
      <c r="M753" s="54" t="str">
        <f>IF(ISBLANK(Bac!$D634),"",Bac!H634)</f>
        <v/>
      </c>
      <c r="N753" s="54" t="str">
        <f>IF(ISBLANK(Bac!$D634),"",Bac!I634)</f>
        <v/>
      </c>
      <c r="O753" s="54" t="str">
        <f>IF(ISBLANK(Bac!$D634),"",Bac!J634)</f>
        <v/>
      </c>
      <c r="P753" s="54" t="str">
        <f>IF(ISBLANK(Bac!$D634),"",Bac!K634)</f>
        <v/>
      </c>
      <c r="Q753" s="65" t="e">
        <f>VLOOKUP($G753,Now!$B$14:$BA$1048576,2,FALSE)</f>
        <v>#N/A</v>
      </c>
      <c r="R753" s="65" t="e">
        <f>VLOOKUP($G753,For!$B$14:$BA$1048576,2,FALSE)</f>
        <v>#N/A</v>
      </c>
      <c r="S753" s="67">
        <f t="shared" si="11"/>
        <v>-9999</v>
      </c>
      <c r="U753" s="65" t="e">
        <f>VLOOKUP($G753,Bac!$B$14:$BA$1048576,11,FALSE)</f>
        <v>#N/A</v>
      </c>
      <c r="V753" s="65" t="e">
        <f>VLOOKUP($G753,Bac!$B$14:$BA$1048576,16,FALSE)</f>
        <v>#N/A</v>
      </c>
      <c r="W753" s="65" t="e">
        <f>VLOOKUP($G753,Now!$B$14:$BA$1048576,11,FALSE)</f>
        <v>#N/A</v>
      </c>
      <c r="X753" s="65" t="e">
        <f>VLOOKUP($G753,Now!$B$14:$BA$1048576,16,FALSE)</f>
        <v>#N/A</v>
      </c>
      <c r="Y753" s="65" t="e">
        <f>VLOOKUP($G753,For!$B$14:$BA$1048576,11,FALSE)</f>
        <v>#N/A</v>
      </c>
      <c r="Z753" s="65" t="e">
        <f>VLOOKUP($G753,For!$B$14:$BA$1048576,16,FALSE)</f>
        <v>#N/A</v>
      </c>
      <c r="AB753" s="72" t="e">
        <f>VLOOKUP($G753,For!$B$14:$BA$1048576,51,FALSE)</f>
        <v>#N/A</v>
      </c>
      <c r="AC753" s="72" t="e">
        <f>VLOOKUP($G753,For!$B$14:$BA$1048576,52,FALSE)</f>
        <v>#N/A</v>
      </c>
    </row>
    <row r="754" spans="7:29" x14ac:dyDescent="0.25">
      <c r="G754" s="54" t="str">
        <f>IF(ISBLANK(Bac!$D597),"",Bac!B597)</f>
        <v/>
      </c>
      <c r="H754" s="65" t="str">
        <f>IF(ISBLANK(Bac!$D597),"",Bac!C597)</f>
        <v/>
      </c>
      <c r="I754" s="54" t="str">
        <f>IF(ISBLANK(Bac!$D597),"",Bac!D597)</f>
        <v/>
      </c>
      <c r="J754" s="54" t="str">
        <f>IF(ISBLANK(Bac!$D597),"",Bac!E597)</f>
        <v/>
      </c>
      <c r="K754" s="54" t="str">
        <f>IF(ISBLANK(Bac!$D597),"",Bac!F597)</f>
        <v/>
      </c>
      <c r="L754" s="54" t="str">
        <f>IF(ISBLANK(Bac!$D597),"",Bac!G597)</f>
        <v/>
      </c>
      <c r="M754" s="54" t="str">
        <f>IF(ISBLANK(Bac!$D597),"",Bac!H597)</f>
        <v/>
      </c>
      <c r="N754" s="54" t="str">
        <f>IF(ISBLANK(Bac!$D597),"",Bac!I597)</f>
        <v/>
      </c>
      <c r="O754" s="54" t="str">
        <f>IF(ISBLANK(Bac!$D597),"",Bac!J597)</f>
        <v/>
      </c>
      <c r="P754" s="54" t="str">
        <f>IF(ISBLANK(Bac!$D597),"",Bac!K597)</f>
        <v/>
      </c>
      <c r="Q754" s="65" t="e">
        <f>VLOOKUP($G754,Now!$B$14:$BA$1048576,2,FALSE)</f>
        <v>#N/A</v>
      </c>
      <c r="R754" s="65" t="e">
        <f>VLOOKUP($G754,For!$B$14:$BA$1048576,2,FALSE)</f>
        <v>#N/A</v>
      </c>
      <c r="S754" s="67">
        <f t="shared" si="11"/>
        <v>-9999</v>
      </c>
      <c r="U754" s="65" t="e">
        <f>VLOOKUP($G754,Bac!$B$14:$BA$1048576,11,FALSE)</f>
        <v>#N/A</v>
      </c>
      <c r="V754" s="65" t="e">
        <f>VLOOKUP($G754,Bac!$B$14:$BA$1048576,16,FALSE)</f>
        <v>#N/A</v>
      </c>
      <c r="W754" s="65" t="e">
        <f>VLOOKUP($G754,Now!$B$14:$BA$1048576,11,FALSE)</f>
        <v>#N/A</v>
      </c>
      <c r="X754" s="65" t="e">
        <f>VLOOKUP($G754,Now!$B$14:$BA$1048576,16,FALSE)</f>
        <v>#N/A</v>
      </c>
      <c r="Y754" s="65" t="e">
        <f>VLOOKUP($G754,For!$B$14:$BA$1048576,11,FALSE)</f>
        <v>#N/A</v>
      </c>
      <c r="Z754" s="65" t="e">
        <f>VLOOKUP($G754,For!$B$14:$BA$1048576,16,FALSE)</f>
        <v>#N/A</v>
      </c>
      <c r="AB754" s="72" t="e">
        <f>VLOOKUP($G754,For!$B$14:$BA$1048576,51,FALSE)</f>
        <v>#N/A</v>
      </c>
      <c r="AC754" s="72" t="e">
        <f>VLOOKUP($G754,For!$B$14:$BA$1048576,52,FALSE)</f>
        <v>#N/A</v>
      </c>
    </row>
    <row r="755" spans="7:29" x14ac:dyDescent="0.25">
      <c r="G755" s="54" t="str">
        <f>IF(ISBLANK(Bac!$D599),"",Bac!B599)</f>
        <v/>
      </c>
      <c r="H755" s="65" t="str">
        <f>IF(ISBLANK(Bac!$D599),"",Bac!C599)</f>
        <v/>
      </c>
      <c r="I755" s="54" t="str">
        <f>IF(ISBLANK(Bac!$D599),"",Bac!D599)</f>
        <v/>
      </c>
      <c r="J755" s="54" t="str">
        <f>IF(ISBLANK(Bac!$D599),"",Bac!E599)</f>
        <v/>
      </c>
      <c r="K755" s="54" t="str">
        <f>IF(ISBLANK(Bac!$D599),"",Bac!F599)</f>
        <v/>
      </c>
      <c r="L755" s="54" t="str">
        <f>IF(ISBLANK(Bac!$D599),"",Bac!G599)</f>
        <v/>
      </c>
      <c r="M755" s="54" t="str">
        <f>IF(ISBLANK(Bac!$D599),"",Bac!H599)</f>
        <v/>
      </c>
      <c r="N755" s="54" t="str">
        <f>IF(ISBLANK(Bac!$D599),"",Bac!I599)</f>
        <v/>
      </c>
      <c r="O755" s="54" t="str">
        <f>IF(ISBLANK(Bac!$D599),"",Bac!J599)</f>
        <v/>
      </c>
      <c r="P755" s="54" t="str">
        <f>IF(ISBLANK(Bac!$D599),"",Bac!K599)</f>
        <v/>
      </c>
      <c r="Q755" s="65" t="e">
        <f>VLOOKUP($G755,Now!$B$14:$BA$1048576,2,FALSE)</f>
        <v>#N/A</v>
      </c>
      <c r="R755" s="65" t="e">
        <f>VLOOKUP($G755,For!$B$14:$BA$1048576,2,FALSE)</f>
        <v>#N/A</v>
      </c>
      <c r="S755" s="67">
        <f t="shared" si="11"/>
        <v>-9999</v>
      </c>
      <c r="U755" s="65" t="e">
        <f>VLOOKUP($G755,Bac!$B$14:$BA$1048576,11,FALSE)</f>
        <v>#N/A</v>
      </c>
      <c r="V755" s="65" t="e">
        <f>VLOOKUP($G755,Bac!$B$14:$BA$1048576,16,FALSE)</f>
        <v>#N/A</v>
      </c>
      <c r="W755" s="65" t="e">
        <f>VLOOKUP($G755,Now!$B$14:$BA$1048576,11,FALSE)</f>
        <v>#N/A</v>
      </c>
      <c r="X755" s="65" t="e">
        <f>VLOOKUP($G755,Now!$B$14:$BA$1048576,16,FALSE)</f>
        <v>#N/A</v>
      </c>
      <c r="Y755" s="65" t="e">
        <f>VLOOKUP($G755,For!$B$14:$BA$1048576,11,FALSE)</f>
        <v>#N/A</v>
      </c>
      <c r="Z755" s="65" t="e">
        <f>VLOOKUP($G755,For!$B$14:$BA$1048576,16,FALSE)</f>
        <v>#N/A</v>
      </c>
      <c r="AB755" s="72" t="e">
        <f>VLOOKUP($G755,For!$B$14:$BA$1048576,51,FALSE)</f>
        <v>#N/A</v>
      </c>
      <c r="AC755" s="72" t="e">
        <f>VLOOKUP($G755,For!$B$14:$BA$1048576,52,FALSE)</f>
        <v>#N/A</v>
      </c>
    </row>
    <row r="756" spans="7:29" x14ac:dyDescent="0.25">
      <c r="G756" s="54" t="str">
        <f>IF(ISBLANK(Bac!$D472),"",Bac!B472)</f>
        <v/>
      </c>
      <c r="H756" s="65" t="str">
        <f>IF(ISBLANK(Bac!$D472),"",Bac!C472)</f>
        <v/>
      </c>
      <c r="I756" s="54" t="str">
        <f>IF(ISBLANK(Bac!$D472),"",Bac!D472)</f>
        <v/>
      </c>
      <c r="J756" s="54" t="str">
        <f>IF(ISBLANK(Bac!$D472),"",Bac!E472)</f>
        <v/>
      </c>
      <c r="K756" s="54" t="str">
        <f>IF(ISBLANK(Bac!$D472),"",Bac!F472)</f>
        <v/>
      </c>
      <c r="L756" s="54" t="str">
        <f>IF(ISBLANK(Bac!$D472),"",Bac!G472)</f>
        <v/>
      </c>
      <c r="M756" s="54" t="str">
        <f>IF(ISBLANK(Bac!$D472),"",Bac!H472)</f>
        <v/>
      </c>
      <c r="N756" s="54" t="str">
        <f>IF(ISBLANK(Bac!$D472),"",Bac!I472)</f>
        <v/>
      </c>
      <c r="O756" s="54" t="str">
        <f>IF(ISBLANK(Bac!$D472),"",Bac!J472)</f>
        <v/>
      </c>
      <c r="P756" s="54" t="str">
        <f>IF(ISBLANK(Bac!$D472),"",Bac!K472)</f>
        <v/>
      </c>
      <c r="Q756" s="65" t="e">
        <f>VLOOKUP($G756,Now!$B$14:$BA$1048576,2,FALSE)</f>
        <v>#N/A</v>
      </c>
      <c r="R756" s="65" t="e">
        <f>VLOOKUP($G756,For!$B$14:$BA$1048576,2,FALSE)</f>
        <v>#N/A</v>
      </c>
      <c r="S756" s="67">
        <f t="shared" si="11"/>
        <v>-9999</v>
      </c>
      <c r="U756" s="65" t="e">
        <f>VLOOKUP($G756,Bac!$B$14:$BA$1048576,11,FALSE)</f>
        <v>#N/A</v>
      </c>
      <c r="V756" s="65" t="e">
        <f>VLOOKUP($G756,Bac!$B$14:$BA$1048576,16,FALSE)</f>
        <v>#N/A</v>
      </c>
      <c r="W756" s="65" t="e">
        <f>VLOOKUP($G756,Now!$B$14:$BA$1048576,11,FALSE)</f>
        <v>#N/A</v>
      </c>
      <c r="X756" s="65" t="e">
        <f>VLOOKUP($G756,Now!$B$14:$BA$1048576,16,FALSE)</f>
        <v>#N/A</v>
      </c>
      <c r="Y756" s="65" t="e">
        <f>VLOOKUP($G756,For!$B$14:$BA$1048576,11,FALSE)</f>
        <v>#N/A</v>
      </c>
      <c r="Z756" s="65" t="e">
        <f>VLOOKUP($G756,For!$B$14:$BA$1048576,16,FALSE)</f>
        <v>#N/A</v>
      </c>
      <c r="AB756" s="72" t="e">
        <f>VLOOKUP($G756,For!$B$14:$BA$1048576,51,FALSE)</f>
        <v>#N/A</v>
      </c>
      <c r="AC756" s="72" t="e">
        <f>VLOOKUP($G756,For!$B$14:$BA$1048576,52,FALSE)</f>
        <v>#N/A</v>
      </c>
    </row>
    <row r="757" spans="7:29" x14ac:dyDescent="0.25">
      <c r="G757" s="54" t="str">
        <f>IF(ISBLANK(Bac!$D131),"",Bac!B131)</f>
        <v/>
      </c>
      <c r="H757" s="65" t="str">
        <f>IF(ISBLANK(Bac!$D131),"",Bac!C131)</f>
        <v/>
      </c>
      <c r="I757" s="54" t="str">
        <f>IF(ISBLANK(Bac!$D131),"",Bac!D131)</f>
        <v/>
      </c>
      <c r="J757" s="54" t="str">
        <f>IF(ISBLANK(Bac!$D131),"",Bac!E131)</f>
        <v/>
      </c>
      <c r="K757" s="54" t="str">
        <f>IF(ISBLANK(Bac!$D131),"",Bac!F131)</f>
        <v/>
      </c>
      <c r="L757" s="54" t="str">
        <f>IF(ISBLANK(Bac!$D131),"",Bac!G131)</f>
        <v/>
      </c>
      <c r="M757" s="54" t="str">
        <f>IF(ISBLANK(Bac!$D131),"",Bac!H131)</f>
        <v/>
      </c>
      <c r="N757" s="54" t="str">
        <f>IF(ISBLANK(Bac!$D131),"",Bac!I131)</f>
        <v/>
      </c>
      <c r="O757" s="54" t="str">
        <f>IF(ISBLANK(Bac!$D131),"",Bac!J131)</f>
        <v/>
      </c>
      <c r="P757" s="54" t="str">
        <f>IF(ISBLANK(Bac!$D131),"",Bac!K131)</f>
        <v/>
      </c>
      <c r="Q757" s="65" t="e">
        <f>VLOOKUP($G757,Now!$B$14:$BA$1048576,2,FALSE)</f>
        <v>#N/A</v>
      </c>
      <c r="R757" s="65" t="e">
        <f>VLOOKUP($G757,For!$B$14:$BA$1048576,2,FALSE)</f>
        <v>#N/A</v>
      </c>
      <c r="S757" s="67">
        <f t="shared" si="11"/>
        <v>-9999</v>
      </c>
      <c r="U757" s="65" t="e">
        <f>VLOOKUP($G757,Bac!$B$14:$BA$1048576,11,FALSE)</f>
        <v>#N/A</v>
      </c>
      <c r="V757" s="65" t="e">
        <f>VLOOKUP($G757,Bac!$B$14:$BA$1048576,16,FALSE)</f>
        <v>#N/A</v>
      </c>
      <c r="W757" s="65" t="e">
        <f>VLOOKUP($G757,Now!$B$14:$BA$1048576,11,FALSE)</f>
        <v>#N/A</v>
      </c>
      <c r="X757" s="65" t="e">
        <f>VLOOKUP($G757,Now!$B$14:$BA$1048576,16,FALSE)</f>
        <v>#N/A</v>
      </c>
      <c r="Y757" s="65" t="e">
        <f>VLOOKUP($G757,For!$B$14:$BA$1048576,11,FALSE)</f>
        <v>#N/A</v>
      </c>
      <c r="Z757" s="65" t="e">
        <f>VLOOKUP($G757,For!$B$14:$BA$1048576,16,FALSE)</f>
        <v>#N/A</v>
      </c>
      <c r="AB757" s="72" t="e">
        <f>VLOOKUP($G757,For!$B$14:$BA$1048576,51,FALSE)</f>
        <v>#N/A</v>
      </c>
      <c r="AC757" s="72" t="e">
        <f>VLOOKUP($G757,For!$B$14:$BA$1048576,52,FALSE)</f>
        <v>#N/A</v>
      </c>
    </row>
    <row r="758" spans="7:29" x14ac:dyDescent="0.25">
      <c r="G758" s="54" t="str">
        <f>IF(ISBLANK(Bac!$D614),"",Bac!B614)</f>
        <v/>
      </c>
      <c r="H758" s="65" t="str">
        <f>IF(ISBLANK(Bac!$D614),"",Bac!C614)</f>
        <v/>
      </c>
      <c r="I758" s="54" t="str">
        <f>IF(ISBLANK(Bac!$D614),"",Bac!D614)</f>
        <v/>
      </c>
      <c r="J758" s="54" t="str">
        <f>IF(ISBLANK(Bac!$D614),"",Bac!E614)</f>
        <v/>
      </c>
      <c r="K758" s="54" t="str">
        <f>IF(ISBLANK(Bac!$D614),"",Bac!F614)</f>
        <v/>
      </c>
      <c r="L758" s="54" t="str">
        <f>IF(ISBLANK(Bac!$D614),"",Bac!G614)</f>
        <v/>
      </c>
      <c r="M758" s="54" t="str">
        <f>IF(ISBLANK(Bac!$D614),"",Bac!H614)</f>
        <v/>
      </c>
      <c r="N758" s="54" t="str">
        <f>IF(ISBLANK(Bac!$D614),"",Bac!I614)</f>
        <v/>
      </c>
      <c r="O758" s="54" t="str">
        <f>IF(ISBLANK(Bac!$D614),"",Bac!J614)</f>
        <v/>
      </c>
      <c r="P758" s="54" t="str">
        <f>IF(ISBLANK(Bac!$D614),"",Bac!K614)</f>
        <v/>
      </c>
      <c r="Q758" s="65" t="e">
        <f>VLOOKUP($G758,Now!$B$14:$BA$1048576,2,FALSE)</f>
        <v>#N/A</v>
      </c>
      <c r="R758" s="65" t="e">
        <f>VLOOKUP($G758,For!$B$14:$BA$1048576,2,FALSE)</f>
        <v>#N/A</v>
      </c>
      <c r="S758" s="67">
        <f t="shared" si="11"/>
        <v>-9999</v>
      </c>
      <c r="U758" s="65" t="e">
        <f>VLOOKUP($G758,Bac!$B$14:$BA$1048576,11,FALSE)</f>
        <v>#N/A</v>
      </c>
      <c r="V758" s="65" t="e">
        <f>VLOOKUP($G758,Bac!$B$14:$BA$1048576,16,FALSE)</f>
        <v>#N/A</v>
      </c>
      <c r="W758" s="65" t="e">
        <f>VLOOKUP($G758,Now!$B$14:$BA$1048576,11,FALSE)</f>
        <v>#N/A</v>
      </c>
      <c r="X758" s="65" t="e">
        <f>VLOOKUP($G758,Now!$B$14:$BA$1048576,16,FALSE)</f>
        <v>#N/A</v>
      </c>
      <c r="Y758" s="65" t="e">
        <f>VLOOKUP($G758,For!$B$14:$BA$1048576,11,FALSE)</f>
        <v>#N/A</v>
      </c>
      <c r="Z758" s="65" t="e">
        <f>VLOOKUP($G758,For!$B$14:$BA$1048576,16,FALSE)</f>
        <v>#N/A</v>
      </c>
      <c r="AB758" s="72" t="e">
        <f>VLOOKUP($G758,For!$B$14:$BA$1048576,51,FALSE)</f>
        <v>#N/A</v>
      </c>
      <c r="AC758" s="72" t="e">
        <f>VLOOKUP($G758,For!$B$14:$BA$1048576,52,FALSE)</f>
        <v>#N/A</v>
      </c>
    </row>
    <row r="759" spans="7:29" x14ac:dyDescent="0.25">
      <c r="G759" s="54" t="str">
        <f>IF(ISBLANK(Bac!$D615),"",Bac!B615)</f>
        <v/>
      </c>
      <c r="H759" s="65" t="str">
        <f>IF(ISBLANK(Bac!$D615),"",Bac!C615)</f>
        <v/>
      </c>
      <c r="I759" s="54" t="str">
        <f>IF(ISBLANK(Bac!$D615),"",Bac!D615)</f>
        <v/>
      </c>
      <c r="J759" s="54" t="str">
        <f>IF(ISBLANK(Bac!$D615),"",Bac!E615)</f>
        <v/>
      </c>
      <c r="K759" s="54" t="str">
        <f>IF(ISBLANK(Bac!$D615),"",Bac!F615)</f>
        <v/>
      </c>
      <c r="L759" s="54" t="str">
        <f>IF(ISBLANK(Bac!$D615),"",Bac!G615)</f>
        <v/>
      </c>
      <c r="M759" s="54" t="str">
        <f>IF(ISBLANK(Bac!$D615),"",Bac!H615)</f>
        <v/>
      </c>
      <c r="N759" s="54" t="str">
        <f>IF(ISBLANK(Bac!$D615),"",Bac!I615)</f>
        <v/>
      </c>
      <c r="O759" s="54" t="str">
        <f>IF(ISBLANK(Bac!$D615),"",Bac!J615)</f>
        <v/>
      </c>
      <c r="P759" s="54" t="str">
        <f>IF(ISBLANK(Bac!$D615),"",Bac!K615)</f>
        <v/>
      </c>
      <c r="Q759" s="65" t="e">
        <f>VLOOKUP($G759,Now!$B$14:$BA$1048576,2,FALSE)</f>
        <v>#N/A</v>
      </c>
      <c r="R759" s="65" t="e">
        <f>VLOOKUP($G759,For!$B$14:$BA$1048576,2,FALSE)</f>
        <v>#N/A</v>
      </c>
      <c r="S759" s="67">
        <f t="shared" si="11"/>
        <v>-9999</v>
      </c>
      <c r="U759" s="65" t="e">
        <f>VLOOKUP($G759,Bac!$B$14:$BA$1048576,11,FALSE)</f>
        <v>#N/A</v>
      </c>
      <c r="V759" s="65" t="e">
        <f>VLOOKUP($G759,Bac!$B$14:$BA$1048576,16,FALSE)</f>
        <v>#N/A</v>
      </c>
      <c r="W759" s="65" t="e">
        <f>VLOOKUP($G759,Now!$B$14:$BA$1048576,11,FALSE)</f>
        <v>#N/A</v>
      </c>
      <c r="X759" s="65" t="e">
        <f>VLOOKUP($G759,Now!$B$14:$BA$1048576,16,FALSE)</f>
        <v>#N/A</v>
      </c>
      <c r="Y759" s="65" t="e">
        <f>VLOOKUP($G759,For!$B$14:$BA$1048576,11,FALSE)</f>
        <v>#N/A</v>
      </c>
      <c r="Z759" s="65" t="e">
        <f>VLOOKUP($G759,For!$B$14:$BA$1048576,16,FALSE)</f>
        <v>#N/A</v>
      </c>
      <c r="AB759" s="72" t="e">
        <f>VLOOKUP($G759,For!$B$14:$BA$1048576,51,FALSE)</f>
        <v>#N/A</v>
      </c>
      <c r="AC759" s="72" t="e">
        <f>VLOOKUP($G759,For!$B$14:$BA$1048576,52,FALSE)</f>
        <v>#N/A</v>
      </c>
    </row>
    <row r="760" spans="7:29" x14ac:dyDescent="0.25">
      <c r="G760" s="54" t="str">
        <f>IF(ISBLANK(Bac!$D617),"",Bac!B617)</f>
        <v/>
      </c>
      <c r="H760" s="65" t="str">
        <f>IF(ISBLANK(Bac!$D617),"",Bac!C617)</f>
        <v/>
      </c>
      <c r="I760" s="54" t="str">
        <f>IF(ISBLANK(Bac!$D617),"",Bac!D617)</f>
        <v/>
      </c>
      <c r="J760" s="54" t="str">
        <f>IF(ISBLANK(Bac!$D617),"",Bac!E617)</f>
        <v/>
      </c>
      <c r="K760" s="54" t="str">
        <f>IF(ISBLANK(Bac!$D617),"",Bac!F617)</f>
        <v/>
      </c>
      <c r="L760" s="54" t="str">
        <f>IF(ISBLANK(Bac!$D617),"",Bac!G617)</f>
        <v/>
      </c>
      <c r="M760" s="54" t="str">
        <f>IF(ISBLANK(Bac!$D617),"",Bac!H617)</f>
        <v/>
      </c>
      <c r="N760" s="54" t="str">
        <f>IF(ISBLANK(Bac!$D617),"",Bac!I617)</f>
        <v/>
      </c>
      <c r="O760" s="54" t="str">
        <f>IF(ISBLANK(Bac!$D617),"",Bac!J617)</f>
        <v/>
      </c>
      <c r="P760" s="54" t="str">
        <f>IF(ISBLANK(Bac!$D617),"",Bac!K617)</f>
        <v/>
      </c>
      <c r="Q760" s="65" t="e">
        <f>VLOOKUP($G760,Now!$B$14:$BA$1048576,2,FALSE)</f>
        <v>#N/A</v>
      </c>
      <c r="R760" s="65" t="e">
        <f>VLOOKUP($G760,For!$B$14:$BA$1048576,2,FALSE)</f>
        <v>#N/A</v>
      </c>
      <c r="S760" s="67">
        <f t="shared" si="11"/>
        <v>-9999</v>
      </c>
      <c r="U760" s="65" t="e">
        <f>VLOOKUP($G760,Bac!$B$14:$BA$1048576,11,FALSE)</f>
        <v>#N/A</v>
      </c>
      <c r="V760" s="65" t="e">
        <f>VLOOKUP($G760,Bac!$B$14:$BA$1048576,16,FALSE)</f>
        <v>#N/A</v>
      </c>
      <c r="W760" s="65" t="e">
        <f>VLOOKUP($G760,Now!$B$14:$BA$1048576,11,FALSE)</f>
        <v>#N/A</v>
      </c>
      <c r="X760" s="65" t="e">
        <f>VLOOKUP($G760,Now!$B$14:$BA$1048576,16,FALSE)</f>
        <v>#N/A</v>
      </c>
      <c r="Y760" s="65" t="e">
        <f>VLOOKUP($G760,For!$B$14:$BA$1048576,11,FALSE)</f>
        <v>#N/A</v>
      </c>
      <c r="Z760" s="65" t="e">
        <f>VLOOKUP($G760,For!$B$14:$BA$1048576,16,FALSE)</f>
        <v>#N/A</v>
      </c>
      <c r="AB760" s="72" t="e">
        <f>VLOOKUP($G760,For!$B$14:$BA$1048576,51,FALSE)</f>
        <v>#N/A</v>
      </c>
      <c r="AC760" s="72" t="e">
        <f>VLOOKUP($G760,For!$B$14:$BA$1048576,52,FALSE)</f>
        <v>#N/A</v>
      </c>
    </row>
    <row r="761" spans="7:29" x14ac:dyDescent="0.25">
      <c r="G761" s="54" t="str">
        <f>IF(ISBLANK(Bac!$D1093),"",Bac!B1093)</f>
        <v/>
      </c>
      <c r="H761" s="65" t="str">
        <f>IF(ISBLANK(Bac!$D1093),"",Bac!C1093)</f>
        <v/>
      </c>
      <c r="I761" s="54" t="str">
        <f>IF(ISBLANK(Bac!$D1093),"",Bac!D1093)</f>
        <v/>
      </c>
      <c r="J761" s="54" t="str">
        <f>IF(ISBLANK(Bac!$D1093),"",Bac!E1093)</f>
        <v/>
      </c>
      <c r="K761" s="54" t="str">
        <f>IF(ISBLANK(Bac!$D1093),"",Bac!F1093)</f>
        <v/>
      </c>
      <c r="L761" s="54" t="str">
        <f>IF(ISBLANK(Bac!$D1093),"",Bac!G1093)</f>
        <v/>
      </c>
      <c r="M761" s="54" t="str">
        <f>IF(ISBLANK(Bac!$D1093),"",Bac!H1093)</f>
        <v/>
      </c>
      <c r="N761" s="54" t="str">
        <f>IF(ISBLANK(Bac!$D1093),"",Bac!I1093)</f>
        <v/>
      </c>
      <c r="O761" s="54" t="str">
        <f>IF(ISBLANK(Bac!$D1093),"",Bac!J1093)</f>
        <v/>
      </c>
      <c r="P761" s="54" t="str">
        <f>IF(ISBLANK(Bac!$D1093),"",Bac!K1093)</f>
        <v/>
      </c>
      <c r="Q761" s="65" t="e">
        <f>VLOOKUP($G761,Now!$B$14:$BA$1048576,2,FALSE)</f>
        <v>#N/A</v>
      </c>
      <c r="R761" s="65" t="e">
        <f>VLOOKUP($G761,For!$B$14:$BA$1048576,2,FALSE)</f>
        <v>#N/A</v>
      </c>
      <c r="S761" s="67">
        <f t="shared" si="11"/>
        <v>-9999</v>
      </c>
      <c r="U761" s="65" t="e">
        <f>VLOOKUP($G761,Bac!$B$14:$BA$1048576,11,FALSE)</f>
        <v>#N/A</v>
      </c>
      <c r="V761" s="65" t="e">
        <f>VLOOKUP($G761,Bac!$B$14:$BA$1048576,16,FALSE)</f>
        <v>#N/A</v>
      </c>
      <c r="W761" s="65" t="e">
        <f>VLOOKUP($G761,Now!$B$14:$BA$1048576,11,FALSE)</f>
        <v>#N/A</v>
      </c>
      <c r="X761" s="65" t="e">
        <f>VLOOKUP($G761,Now!$B$14:$BA$1048576,16,FALSE)</f>
        <v>#N/A</v>
      </c>
      <c r="Y761" s="65" t="e">
        <f>VLOOKUP($G761,For!$B$14:$BA$1048576,11,FALSE)</f>
        <v>#N/A</v>
      </c>
      <c r="Z761" s="65" t="e">
        <f>VLOOKUP($G761,For!$B$14:$BA$1048576,16,FALSE)</f>
        <v>#N/A</v>
      </c>
      <c r="AB761" s="72" t="e">
        <f>VLOOKUP($G761,For!$B$14:$BA$1048576,51,FALSE)</f>
        <v>#N/A</v>
      </c>
      <c r="AC761" s="72" t="e">
        <f>VLOOKUP($G761,For!$B$14:$BA$1048576,52,FALSE)</f>
        <v>#N/A</v>
      </c>
    </row>
    <row r="762" spans="7:29" x14ac:dyDescent="0.25">
      <c r="G762" s="54" t="str">
        <f>IF(ISBLANK(Bac!$D635),"",Bac!B635)</f>
        <v/>
      </c>
      <c r="H762" s="65" t="str">
        <f>IF(ISBLANK(Bac!$D635),"",Bac!C635)</f>
        <v/>
      </c>
      <c r="I762" s="54" t="str">
        <f>IF(ISBLANK(Bac!$D635),"",Bac!D635)</f>
        <v/>
      </c>
      <c r="J762" s="54" t="str">
        <f>IF(ISBLANK(Bac!$D635),"",Bac!E635)</f>
        <v/>
      </c>
      <c r="K762" s="54" t="str">
        <f>IF(ISBLANK(Bac!$D635),"",Bac!F635)</f>
        <v/>
      </c>
      <c r="L762" s="54" t="str">
        <f>IF(ISBLANK(Bac!$D635),"",Bac!G635)</f>
        <v/>
      </c>
      <c r="M762" s="54" t="str">
        <f>IF(ISBLANK(Bac!$D635),"",Bac!H635)</f>
        <v/>
      </c>
      <c r="N762" s="54" t="str">
        <f>IF(ISBLANK(Bac!$D635),"",Bac!I635)</f>
        <v/>
      </c>
      <c r="O762" s="54" t="str">
        <f>IF(ISBLANK(Bac!$D635),"",Bac!J635)</f>
        <v/>
      </c>
      <c r="P762" s="54" t="str">
        <f>IF(ISBLANK(Bac!$D635),"",Bac!K635)</f>
        <v/>
      </c>
      <c r="Q762" s="65" t="e">
        <f>VLOOKUP($G762,Now!$B$14:$BA$1048576,2,FALSE)</f>
        <v>#N/A</v>
      </c>
      <c r="R762" s="65" t="e">
        <f>VLOOKUP($G762,For!$B$14:$BA$1048576,2,FALSE)</f>
        <v>#N/A</v>
      </c>
      <c r="S762" s="67">
        <f t="shared" si="11"/>
        <v>-9999</v>
      </c>
      <c r="U762" s="65" t="e">
        <f>VLOOKUP($G762,Bac!$B$14:$BA$1048576,11,FALSE)</f>
        <v>#N/A</v>
      </c>
      <c r="V762" s="65" t="e">
        <f>VLOOKUP($G762,Bac!$B$14:$BA$1048576,16,FALSE)</f>
        <v>#N/A</v>
      </c>
      <c r="W762" s="65" t="e">
        <f>VLOOKUP($G762,Now!$B$14:$BA$1048576,11,FALSE)</f>
        <v>#N/A</v>
      </c>
      <c r="X762" s="65" t="e">
        <f>VLOOKUP($G762,Now!$B$14:$BA$1048576,16,FALSE)</f>
        <v>#N/A</v>
      </c>
      <c r="Y762" s="65" t="e">
        <f>VLOOKUP($G762,For!$B$14:$BA$1048576,11,FALSE)</f>
        <v>#N/A</v>
      </c>
      <c r="Z762" s="65" t="e">
        <f>VLOOKUP($G762,For!$B$14:$BA$1048576,16,FALSE)</f>
        <v>#N/A</v>
      </c>
      <c r="AB762" s="72" t="e">
        <f>VLOOKUP($G762,For!$B$14:$BA$1048576,51,FALSE)</f>
        <v>#N/A</v>
      </c>
      <c r="AC762" s="72" t="e">
        <f>VLOOKUP($G762,For!$B$14:$BA$1048576,52,FALSE)</f>
        <v>#N/A</v>
      </c>
    </row>
    <row r="763" spans="7:29" x14ac:dyDescent="0.25">
      <c r="G763" s="54" t="str">
        <f>IF(ISBLANK(Bac!$D618),"",Bac!B618)</f>
        <v/>
      </c>
      <c r="H763" s="65" t="str">
        <f>IF(ISBLANK(Bac!$D618),"",Bac!C618)</f>
        <v/>
      </c>
      <c r="I763" s="54" t="str">
        <f>IF(ISBLANK(Bac!$D618),"",Bac!D618)</f>
        <v/>
      </c>
      <c r="J763" s="54" t="str">
        <f>IF(ISBLANK(Bac!$D618),"",Bac!E618)</f>
        <v/>
      </c>
      <c r="K763" s="54" t="str">
        <f>IF(ISBLANK(Bac!$D618),"",Bac!F618)</f>
        <v/>
      </c>
      <c r="L763" s="54" t="str">
        <f>IF(ISBLANK(Bac!$D618),"",Bac!G618)</f>
        <v/>
      </c>
      <c r="M763" s="54" t="str">
        <f>IF(ISBLANK(Bac!$D618),"",Bac!H618)</f>
        <v/>
      </c>
      <c r="N763" s="54" t="str">
        <f>IF(ISBLANK(Bac!$D618),"",Bac!I618)</f>
        <v/>
      </c>
      <c r="O763" s="54" t="str">
        <f>IF(ISBLANK(Bac!$D618),"",Bac!J618)</f>
        <v/>
      </c>
      <c r="P763" s="54" t="str">
        <f>IF(ISBLANK(Bac!$D618),"",Bac!K618)</f>
        <v/>
      </c>
      <c r="Q763" s="65" t="e">
        <f>VLOOKUP($G763,Now!$B$14:$BA$1048576,2,FALSE)</f>
        <v>#N/A</v>
      </c>
      <c r="R763" s="65" t="e">
        <f>VLOOKUP($G763,For!$B$14:$BA$1048576,2,FALSE)</f>
        <v>#N/A</v>
      </c>
      <c r="S763" s="67">
        <f t="shared" si="11"/>
        <v>-9999</v>
      </c>
      <c r="U763" s="65" t="e">
        <f>VLOOKUP($G763,Bac!$B$14:$BA$1048576,11,FALSE)</f>
        <v>#N/A</v>
      </c>
      <c r="V763" s="65" t="e">
        <f>VLOOKUP($G763,Bac!$B$14:$BA$1048576,16,FALSE)</f>
        <v>#N/A</v>
      </c>
      <c r="W763" s="65" t="e">
        <f>VLOOKUP($G763,Now!$B$14:$BA$1048576,11,FALSE)</f>
        <v>#N/A</v>
      </c>
      <c r="X763" s="65" t="e">
        <f>VLOOKUP($G763,Now!$B$14:$BA$1048576,16,FALSE)</f>
        <v>#N/A</v>
      </c>
      <c r="Y763" s="65" t="e">
        <f>VLOOKUP($G763,For!$B$14:$BA$1048576,11,FALSE)</f>
        <v>#N/A</v>
      </c>
      <c r="Z763" s="65" t="e">
        <f>VLOOKUP($G763,For!$B$14:$BA$1048576,16,FALSE)</f>
        <v>#N/A</v>
      </c>
      <c r="AB763" s="72" t="e">
        <f>VLOOKUP($G763,For!$B$14:$BA$1048576,51,FALSE)</f>
        <v>#N/A</v>
      </c>
      <c r="AC763" s="72" t="e">
        <f>VLOOKUP($G763,For!$B$14:$BA$1048576,52,FALSE)</f>
        <v>#N/A</v>
      </c>
    </row>
    <row r="764" spans="7:29" x14ac:dyDescent="0.25">
      <c r="G764" s="54" t="str">
        <f>IF(ISBLANK(Bac!$D610),"",Bac!B610)</f>
        <v/>
      </c>
      <c r="H764" s="65" t="str">
        <f>IF(ISBLANK(Bac!$D610),"",Bac!C610)</f>
        <v/>
      </c>
      <c r="I764" s="54" t="str">
        <f>IF(ISBLANK(Bac!$D610),"",Bac!D610)</f>
        <v/>
      </c>
      <c r="J764" s="54" t="str">
        <f>IF(ISBLANK(Bac!$D610),"",Bac!E610)</f>
        <v/>
      </c>
      <c r="K764" s="54" t="str">
        <f>IF(ISBLANK(Bac!$D610),"",Bac!F610)</f>
        <v/>
      </c>
      <c r="L764" s="54" t="str">
        <f>IF(ISBLANK(Bac!$D610),"",Bac!G610)</f>
        <v/>
      </c>
      <c r="M764" s="54" t="str">
        <f>IF(ISBLANK(Bac!$D610),"",Bac!H610)</f>
        <v/>
      </c>
      <c r="N764" s="54" t="str">
        <f>IF(ISBLANK(Bac!$D610),"",Bac!I610)</f>
        <v/>
      </c>
      <c r="O764" s="54" t="str">
        <f>IF(ISBLANK(Bac!$D610),"",Bac!J610)</f>
        <v/>
      </c>
      <c r="P764" s="54" t="str">
        <f>IF(ISBLANK(Bac!$D610),"",Bac!K610)</f>
        <v/>
      </c>
      <c r="Q764" s="65" t="e">
        <f>VLOOKUP($G764,Now!$B$14:$BA$1048576,2,FALSE)</f>
        <v>#N/A</v>
      </c>
      <c r="R764" s="65" t="e">
        <f>VLOOKUP($G764,For!$B$14:$BA$1048576,2,FALSE)</f>
        <v>#N/A</v>
      </c>
      <c r="S764" s="67">
        <f t="shared" si="11"/>
        <v>-9999</v>
      </c>
      <c r="U764" s="65" t="e">
        <f>VLOOKUP($G764,Bac!$B$14:$BA$1048576,11,FALSE)</f>
        <v>#N/A</v>
      </c>
      <c r="V764" s="65" t="e">
        <f>VLOOKUP($G764,Bac!$B$14:$BA$1048576,16,FALSE)</f>
        <v>#N/A</v>
      </c>
      <c r="W764" s="65" t="e">
        <f>VLOOKUP($G764,Now!$B$14:$BA$1048576,11,FALSE)</f>
        <v>#N/A</v>
      </c>
      <c r="X764" s="65" t="e">
        <f>VLOOKUP($G764,Now!$B$14:$BA$1048576,16,FALSE)</f>
        <v>#N/A</v>
      </c>
      <c r="Y764" s="65" t="e">
        <f>VLOOKUP($G764,For!$B$14:$BA$1048576,11,FALSE)</f>
        <v>#N/A</v>
      </c>
      <c r="Z764" s="65" t="e">
        <f>VLOOKUP($G764,For!$B$14:$BA$1048576,16,FALSE)</f>
        <v>#N/A</v>
      </c>
      <c r="AB764" s="72" t="e">
        <f>VLOOKUP($G764,For!$B$14:$BA$1048576,51,FALSE)</f>
        <v>#N/A</v>
      </c>
      <c r="AC764" s="72" t="e">
        <f>VLOOKUP($G764,For!$B$14:$BA$1048576,52,FALSE)</f>
        <v>#N/A</v>
      </c>
    </row>
    <row r="765" spans="7:29" x14ac:dyDescent="0.25">
      <c r="G765" s="54" t="str">
        <f>IF(ISBLANK(Bac!$D30),"",Bac!B30)</f>
        <v/>
      </c>
      <c r="H765" s="65" t="str">
        <f>IF(ISBLANK(Bac!$D30),"",Bac!C30)</f>
        <v/>
      </c>
      <c r="I765" s="54" t="str">
        <f>IF(ISBLANK(Bac!$D30),"",Bac!D30)</f>
        <v/>
      </c>
      <c r="J765" s="54" t="str">
        <f>IF(ISBLANK(Bac!$D30),"",Bac!E30)</f>
        <v/>
      </c>
      <c r="K765" s="54" t="str">
        <f>IF(ISBLANK(Bac!$D30),"",Bac!F30)</f>
        <v/>
      </c>
      <c r="L765" s="54" t="str">
        <f>IF(ISBLANK(Bac!$D30),"",Bac!G30)</f>
        <v/>
      </c>
      <c r="M765" s="54" t="str">
        <f>IF(ISBLANK(Bac!$D30),"",Bac!H30)</f>
        <v/>
      </c>
      <c r="N765" s="54" t="str">
        <f>IF(ISBLANK(Bac!$D30),"",Bac!I30)</f>
        <v/>
      </c>
      <c r="O765" s="54" t="str">
        <f>IF(ISBLANK(Bac!$D30),"",Bac!J30)</f>
        <v/>
      </c>
      <c r="P765" s="54" t="str">
        <f>IF(ISBLANK(Bac!$D30),"",Bac!K30)</f>
        <v/>
      </c>
      <c r="Q765" s="65" t="e">
        <f>VLOOKUP($G765,Now!$B$14:$BA$1048576,2,FALSE)</f>
        <v>#N/A</v>
      </c>
      <c r="R765" s="65" t="e">
        <f>VLOOKUP($G765,For!$B$14:$BA$1048576,2,FALSE)</f>
        <v>#N/A</v>
      </c>
      <c r="S765" s="67">
        <f t="shared" si="11"/>
        <v>-9999</v>
      </c>
      <c r="U765" s="65" t="e">
        <f>VLOOKUP($G765,Bac!$B$14:$BA$1048576,11,FALSE)</f>
        <v>#N/A</v>
      </c>
      <c r="V765" s="65" t="e">
        <f>VLOOKUP($G765,Bac!$B$14:$BA$1048576,16,FALSE)</f>
        <v>#N/A</v>
      </c>
      <c r="W765" s="65" t="e">
        <f>VLOOKUP($G765,Now!$B$14:$BA$1048576,11,FALSE)</f>
        <v>#N/A</v>
      </c>
      <c r="X765" s="65" t="e">
        <f>VLOOKUP($G765,Now!$B$14:$BA$1048576,16,FALSE)</f>
        <v>#N/A</v>
      </c>
      <c r="Y765" s="65" t="e">
        <f>VLOOKUP($G765,For!$B$14:$BA$1048576,11,FALSE)</f>
        <v>#N/A</v>
      </c>
      <c r="Z765" s="65" t="e">
        <f>VLOOKUP($G765,For!$B$14:$BA$1048576,16,FALSE)</f>
        <v>#N/A</v>
      </c>
      <c r="AB765" s="72" t="e">
        <f>VLOOKUP($G765,For!$B$14:$BA$1048576,51,FALSE)</f>
        <v>#N/A</v>
      </c>
      <c r="AC765" s="72" t="e">
        <f>VLOOKUP($G765,For!$B$14:$BA$1048576,52,FALSE)</f>
        <v>#N/A</v>
      </c>
    </row>
    <row r="766" spans="7:29" x14ac:dyDescent="0.25">
      <c r="G766" s="54" t="str">
        <f>IF(ISBLANK(Bac!$D466),"",Bac!B466)</f>
        <v/>
      </c>
      <c r="H766" s="65" t="str">
        <f>IF(ISBLANK(Bac!$D466),"",Bac!C466)</f>
        <v/>
      </c>
      <c r="I766" s="54" t="str">
        <f>IF(ISBLANK(Bac!$D466),"",Bac!D466)</f>
        <v/>
      </c>
      <c r="J766" s="54" t="str">
        <f>IF(ISBLANK(Bac!$D466),"",Bac!E466)</f>
        <v/>
      </c>
      <c r="K766" s="54" t="str">
        <f>IF(ISBLANK(Bac!$D466),"",Bac!F466)</f>
        <v/>
      </c>
      <c r="L766" s="54" t="str">
        <f>IF(ISBLANK(Bac!$D466),"",Bac!G466)</f>
        <v/>
      </c>
      <c r="M766" s="54" t="str">
        <f>IF(ISBLANK(Bac!$D466),"",Bac!H466)</f>
        <v/>
      </c>
      <c r="N766" s="54" t="str">
        <f>IF(ISBLANK(Bac!$D466),"",Bac!I466)</f>
        <v/>
      </c>
      <c r="O766" s="54" t="str">
        <f>IF(ISBLANK(Bac!$D466),"",Bac!J466)</f>
        <v/>
      </c>
      <c r="P766" s="54" t="str">
        <f>IF(ISBLANK(Bac!$D466),"",Bac!K466)</f>
        <v/>
      </c>
      <c r="Q766" s="65" t="e">
        <f>VLOOKUP($G766,Now!$B$14:$BA$1048576,2,FALSE)</f>
        <v>#N/A</v>
      </c>
      <c r="R766" s="65" t="e">
        <f>VLOOKUP($G766,For!$B$14:$BA$1048576,2,FALSE)</f>
        <v>#N/A</v>
      </c>
      <c r="S766" s="67">
        <f t="shared" si="11"/>
        <v>-9999</v>
      </c>
      <c r="U766" s="65" t="e">
        <f>VLOOKUP($G766,Bac!$B$14:$BA$1048576,11,FALSE)</f>
        <v>#N/A</v>
      </c>
      <c r="V766" s="65" t="e">
        <f>VLOOKUP($G766,Bac!$B$14:$BA$1048576,16,FALSE)</f>
        <v>#N/A</v>
      </c>
      <c r="W766" s="65" t="e">
        <f>VLOOKUP($G766,Now!$B$14:$BA$1048576,11,FALSE)</f>
        <v>#N/A</v>
      </c>
      <c r="X766" s="65" t="e">
        <f>VLOOKUP($G766,Now!$B$14:$BA$1048576,16,FALSE)</f>
        <v>#N/A</v>
      </c>
      <c r="Y766" s="65" t="e">
        <f>VLOOKUP($G766,For!$B$14:$BA$1048576,11,FALSE)</f>
        <v>#N/A</v>
      </c>
      <c r="Z766" s="65" t="e">
        <f>VLOOKUP($G766,For!$B$14:$BA$1048576,16,FALSE)</f>
        <v>#N/A</v>
      </c>
      <c r="AB766" s="72" t="e">
        <f>VLOOKUP($G766,For!$B$14:$BA$1048576,51,FALSE)</f>
        <v>#N/A</v>
      </c>
      <c r="AC766" s="72" t="e">
        <f>VLOOKUP($G766,For!$B$14:$BA$1048576,52,FALSE)</f>
        <v>#N/A</v>
      </c>
    </row>
    <row r="767" spans="7:29" x14ac:dyDescent="0.25">
      <c r="G767" s="54" t="str">
        <f>IF(ISBLANK(Bac!$D604),"",Bac!B604)</f>
        <v/>
      </c>
      <c r="H767" s="65" t="str">
        <f>IF(ISBLANK(Bac!$D604),"",Bac!C604)</f>
        <v/>
      </c>
      <c r="I767" s="54" t="str">
        <f>IF(ISBLANK(Bac!$D604),"",Bac!D604)</f>
        <v/>
      </c>
      <c r="J767" s="54" t="str">
        <f>IF(ISBLANK(Bac!$D604),"",Bac!E604)</f>
        <v/>
      </c>
      <c r="K767" s="54" t="str">
        <f>IF(ISBLANK(Bac!$D604),"",Bac!F604)</f>
        <v/>
      </c>
      <c r="L767" s="54" t="str">
        <f>IF(ISBLANK(Bac!$D604),"",Bac!G604)</f>
        <v/>
      </c>
      <c r="M767" s="54" t="str">
        <f>IF(ISBLANK(Bac!$D604),"",Bac!H604)</f>
        <v/>
      </c>
      <c r="N767" s="54" t="str">
        <f>IF(ISBLANK(Bac!$D604),"",Bac!I604)</f>
        <v/>
      </c>
      <c r="O767" s="54" t="str">
        <f>IF(ISBLANK(Bac!$D604),"",Bac!J604)</f>
        <v/>
      </c>
      <c r="P767" s="54" t="str">
        <f>IF(ISBLANK(Bac!$D604),"",Bac!K604)</f>
        <v/>
      </c>
      <c r="Q767" s="65" t="e">
        <f>VLOOKUP($G767,Now!$B$14:$BA$1048576,2,FALSE)</f>
        <v>#N/A</v>
      </c>
      <c r="R767" s="65" t="e">
        <f>VLOOKUP($G767,For!$B$14:$BA$1048576,2,FALSE)</f>
        <v>#N/A</v>
      </c>
      <c r="S767" s="67">
        <f t="shared" si="11"/>
        <v>-9999</v>
      </c>
      <c r="U767" s="65" t="e">
        <f>VLOOKUP($G767,Bac!$B$14:$BA$1048576,11,FALSE)</f>
        <v>#N/A</v>
      </c>
      <c r="V767" s="65" t="e">
        <f>VLOOKUP($G767,Bac!$B$14:$BA$1048576,16,FALSE)</f>
        <v>#N/A</v>
      </c>
      <c r="W767" s="65" t="e">
        <f>VLOOKUP($G767,Now!$B$14:$BA$1048576,11,FALSE)</f>
        <v>#N/A</v>
      </c>
      <c r="X767" s="65" t="e">
        <f>VLOOKUP($G767,Now!$B$14:$BA$1048576,16,FALSE)</f>
        <v>#N/A</v>
      </c>
      <c r="Y767" s="65" t="e">
        <f>VLOOKUP($G767,For!$B$14:$BA$1048576,11,FALSE)</f>
        <v>#N/A</v>
      </c>
      <c r="Z767" s="65" t="e">
        <f>VLOOKUP($G767,For!$B$14:$BA$1048576,16,FALSE)</f>
        <v>#N/A</v>
      </c>
      <c r="AB767" s="72" t="e">
        <f>VLOOKUP($G767,For!$B$14:$BA$1048576,51,FALSE)</f>
        <v>#N/A</v>
      </c>
      <c r="AC767" s="72" t="e">
        <f>VLOOKUP($G767,For!$B$14:$BA$1048576,52,FALSE)</f>
        <v>#N/A</v>
      </c>
    </row>
    <row r="768" spans="7:29" x14ac:dyDescent="0.25">
      <c r="G768" s="54" t="str">
        <f>IF(ISBLANK(Bac!$D564),"",Bac!B564)</f>
        <v/>
      </c>
      <c r="H768" s="65" t="str">
        <f>IF(ISBLANK(Bac!$D564),"",Bac!C564)</f>
        <v/>
      </c>
      <c r="I768" s="54" t="str">
        <f>IF(ISBLANK(Bac!$D564),"",Bac!D564)</f>
        <v/>
      </c>
      <c r="J768" s="54" t="str">
        <f>IF(ISBLANK(Bac!$D564),"",Bac!E564)</f>
        <v/>
      </c>
      <c r="K768" s="54" t="str">
        <f>IF(ISBLANK(Bac!$D564),"",Bac!F564)</f>
        <v/>
      </c>
      <c r="L768" s="54" t="str">
        <f>IF(ISBLANK(Bac!$D564),"",Bac!G564)</f>
        <v/>
      </c>
      <c r="M768" s="54" t="str">
        <f>IF(ISBLANK(Bac!$D564),"",Bac!H564)</f>
        <v/>
      </c>
      <c r="N768" s="54" t="str">
        <f>IF(ISBLANK(Bac!$D564),"",Bac!I564)</f>
        <v/>
      </c>
      <c r="O768" s="54" t="str">
        <f>IF(ISBLANK(Bac!$D564),"",Bac!J564)</f>
        <v/>
      </c>
      <c r="P768" s="54" t="str">
        <f>IF(ISBLANK(Bac!$D564),"",Bac!K564)</f>
        <v/>
      </c>
      <c r="Q768" s="65" t="e">
        <f>VLOOKUP($G768,Now!$B$14:$BA$1048576,2,FALSE)</f>
        <v>#N/A</v>
      </c>
      <c r="R768" s="65" t="e">
        <f>VLOOKUP($G768,For!$B$14:$BA$1048576,2,FALSE)</f>
        <v>#N/A</v>
      </c>
      <c r="S768" s="67">
        <f t="shared" si="11"/>
        <v>-9999</v>
      </c>
      <c r="U768" s="65" t="e">
        <f>VLOOKUP($G768,Bac!$B$14:$BA$1048576,11,FALSE)</f>
        <v>#N/A</v>
      </c>
      <c r="V768" s="65" t="e">
        <f>VLOOKUP($G768,Bac!$B$14:$BA$1048576,16,FALSE)</f>
        <v>#N/A</v>
      </c>
      <c r="W768" s="65" t="e">
        <f>VLOOKUP($G768,Now!$B$14:$BA$1048576,11,FALSE)</f>
        <v>#N/A</v>
      </c>
      <c r="X768" s="65" t="e">
        <f>VLOOKUP($G768,Now!$B$14:$BA$1048576,16,FALSE)</f>
        <v>#N/A</v>
      </c>
      <c r="Y768" s="65" t="e">
        <f>VLOOKUP($G768,For!$B$14:$BA$1048576,11,FALSE)</f>
        <v>#N/A</v>
      </c>
      <c r="Z768" s="65" t="e">
        <f>VLOOKUP($G768,For!$B$14:$BA$1048576,16,FALSE)</f>
        <v>#N/A</v>
      </c>
      <c r="AB768" s="72" t="e">
        <f>VLOOKUP($G768,For!$B$14:$BA$1048576,51,FALSE)</f>
        <v>#N/A</v>
      </c>
      <c r="AC768" s="72" t="e">
        <f>VLOOKUP($G768,For!$B$14:$BA$1048576,52,FALSE)</f>
        <v>#N/A</v>
      </c>
    </row>
    <row r="769" spans="7:29" x14ac:dyDescent="0.25">
      <c r="G769" s="54" t="str">
        <f>IF(ISBLANK(Bac!$D632),"",Bac!B632)</f>
        <v/>
      </c>
      <c r="H769" s="65" t="str">
        <f>IF(ISBLANK(Bac!$D632),"",Bac!C632)</f>
        <v/>
      </c>
      <c r="I769" s="54" t="str">
        <f>IF(ISBLANK(Bac!$D632),"",Bac!D632)</f>
        <v/>
      </c>
      <c r="J769" s="54" t="str">
        <f>IF(ISBLANK(Bac!$D632),"",Bac!E632)</f>
        <v/>
      </c>
      <c r="K769" s="54" t="str">
        <f>IF(ISBLANK(Bac!$D632),"",Bac!F632)</f>
        <v/>
      </c>
      <c r="L769" s="54" t="str">
        <f>IF(ISBLANK(Bac!$D632),"",Bac!G632)</f>
        <v/>
      </c>
      <c r="M769" s="54" t="str">
        <f>IF(ISBLANK(Bac!$D632),"",Bac!H632)</f>
        <v/>
      </c>
      <c r="N769" s="54" t="str">
        <f>IF(ISBLANK(Bac!$D632),"",Bac!I632)</f>
        <v/>
      </c>
      <c r="O769" s="54" t="str">
        <f>IF(ISBLANK(Bac!$D632),"",Bac!J632)</f>
        <v/>
      </c>
      <c r="P769" s="54" t="str">
        <f>IF(ISBLANK(Bac!$D632),"",Bac!K632)</f>
        <v/>
      </c>
      <c r="Q769" s="65" t="e">
        <f>VLOOKUP($G769,Now!$B$14:$BA$1048576,2,FALSE)</f>
        <v>#N/A</v>
      </c>
      <c r="R769" s="65" t="e">
        <f>VLOOKUP($G769,For!$B$14:$BA$1048576,2,FALSE)</f>
        <v>#N/A</v>
      </c>
      <c r="S769" s="67">
        <f t="shared" si="11"/>
        <v>-9999</v>
      </c>
      <c r="U769" s="65" t="e">
        <f>VLOOKUP($G769,Bac!$B$14:$BA$1048576,11,FALSE)</f>
        <v>#N/A</v>
      </c>
      <c r="V769" s="65" t="e">
        <f>VLOOKUP($G769,Bac!$B$14:$BA$1048576,16,FALSE)</f>
        <v>#N/A</v>
      </c>
      <c r="W769" s="65" t="e">
        <f>VLOOKUP($G769,Now!$B$14:$BA$1048576,11,FALSE)</f>
        <v>#N/A</v>
      </c>
      <c r="X769" s="65" t="e">
        <f>VLOOKUP($G769,Now!$B$14:$BA$1048576,16,FALSE)</f>
        <v>#N/A</v>
      </c>
      <c r="Y769" s="65" t="e">
        <f>VLOOKUP($G769,For!$B$14:$BA$1048576,11,FALSE)</f>
        <v>#N/A</v>
      </c>
      <c r="Z769" s="65" t="e">
        <f>VLOOKUP($G769,For!$B$14:$BA$1048576,16,FALSE)</f>
        <v>#N/A</v>
      </c>
      <c r="AB769" s="72" t="e">
        <f>VLOOKUP($G769,For!$B$14:$BA$1048576,51,FALSE)</f>
        <v>#N/A</v>
      </c>
      <c r="AC769" s="72" t="e">
        <f>VLOOKUP($G769,For!$B$14:$BA$1048576,52,FALSE)</f>
        <v>#N/A</v>
      </c>
    </row>
    <row r="770" spans="7:29" x14ac:dyDescent="0.25">
      <c r="G770" s="54" t="str">
        <f>IF(ISBLANK(Bac!$D584),"",Bac!B584)</f>
        <v/>
      </c>
      <c r="H770" s="65" t="str">
        <f>IF(ISBLANK(Bac!$D584),"",Bac!C584)</f>
        <v/>
      </c>
      <c r="I770" s="54" t="str">
        <f>IF(ISBLANK(Bac!$D584),"",Bac!D584)</f>
        <v/>
      </c>
      <c r="J770" s="54" t="str">
        <f>IF(ISBLANK(Bac!$D584),"",Bac!E584)</f>
        <v/>
      </c>
      <c r="K770" s="54" t="str">
        <f>IF(ISBLANK(Bac!$D584),"",Bac!F584)</f>
        <v/>
      </c>
      <c r="L770" s="54" t="str">
        <f>IF(ISBLANK(Bac!$D584),"",Bac!G584)</f>
        <v/>
      </c>
      <c r="M770" s="54" t="str">
        <f>IF(ISBLANK(Bac!$D584),"",Bac!H584)</f>
        <v/>
      </c>
      <c r="N770" s="54" t="str">
        <f>IF(ISBLANK(Bac!$D584),"",Bac!I584)</f>
        <v/>
      </c>
      <c r="O770" s="54" t="str">
        <f>IF(ISBLANK(Bac!$D584),"",Bac!J584)</f>
        <v/>
      </c>
      <c r="P770" s="54" t="str">
        <f>IF(ISBLANK(Bac!$D584),"",Bac!K584)</f>
        <v/>
      </c>
      <c r="Q770" s="65" t="e">
        <f>VLOOKUP($G770,Now!$B$14:$BA$1048576,2,FALSE)</f>
        <v>#N/A</v>
      </c>
      <c r="R770" s="65" t="e">
        <f>VLOOKUP($G770,For!$B$14:$BA$1048576,2,FALSE)</f>
        <v>#N/A</v>
      </c>
      <c r="S770" s="67">
        <f t="shared" si="11"/>
        <v>-9999</v>
      </c>
      <c r="U770" s="65" t="e">
        <f>VLOOKUP($G770,Bac!$B$14:$BA$1048576,11,FALSE)</f>
        <v>#N/A</v>
      </c>
      <c r="V770" s="65" t="e">
        <f>VLOOKUP($G770,Bac!$B$14:$BA$1048576,16,FALSE)</f>
        <v>#N/A</v>
      </c>
      <c r="W770" s="65" t="e">
        <f>VLOOKUP($G770,Now!$B$14:$BA$1048576,11,FALSE)</f>
        <v>#N/A</v>
      </c>
      <c r="X770" s="65" t="e">
        <f>VLOOKUP($G770,Now!$B$14:$BA$1048576,16,FALSE)</f>
        <v>#N/A</v>
      </c>
      <c r="Y770" s="65" t="e">
        <f>VLOOKUP($G770,For!$B$14:$BA$1048576,11,FALSE)</f>
        <v>#N/A</v>
      </c>
      <c r="Z770" s="65" t="e">
        <f>VLOOKUP($G770,For!$B$14:$BA$1048576,16,FALSE)</f>
        <v>#N/A</v>
      </c>
      <c r="AB770" s="72" t="e">
        <f>VLOOKUP($G770,For!$B$14:$BA$1048576,51,FALSE)</f>
        <v>#N/A</v>
      </c>
      <c r="AC770" s="72" t="e">
        <f>VLOOKUP($G770,For!$B$14:$BA$1048576,52,FALSE)</f>
        <v>#N/A</v>
      </c>
    </row>
    <row r="771" spans="7:29" x14ac:dyDescent="0.25">
      <c r="G771" s="54" t="str">
        <f>IF(ISBLANK(Bac!$D924),"",Bac!B924)</f>
        <v/>
      </c>
      <c r="H771" s="65" t="str">
        <f>IF(ISBLANK(Bac!$D924),"",Bac!C924)</f>
        <v/>
      </c>
      <c r="I771" s="54" t="str">
        <f>IF(ISBLANK(Bac!$D924),"",Bac!D924)</f>
        <v/>
      </c>
      <c r="J771" s="54" t="str">
        <f>IF(ISBLANK(Bac!$D924),"",Bac!E924)</f>
        <v/>
      </c>
      <c r="K771" s="54" t="str">
        <f>IF(ISBLANK(Bac!$D924),"",Bac!F924)</f>
        <v/>
      </c>
      <c r="L771" s="54" t="str">
        <f>IF(ISBLANK(Bac!$D924),"",Bac!G924)</f>
        <v/>
      </c>
      <c r="M771" s="54" t="str">
        <f>IF(ISBLANK(Bac!$D924),"",Bac!H924)</f>
        <v/>
      </c>
      <c r="N771" s="54" t="str">
        <f>IF(ISBLANK(Bac!$D924),"",Bac!I924)</f>
        <v/>
      </c>
      <c r="O771" s="54" t="str">
        <f>IF(ISBLANK(Bac!$D924),"",Bac!J924)</f>
        <v/>
      </c>
      <c r="P771" s="54" t="str">
        <f>IF(ISBLANK(Bac!$D924),"",Bac!K924)</f>
        <v/>
      </c>
      <c r="Q771" s="65" t="e">
        <f>VLOOKUP($G771,Now!$B$14:$BA$1048576,2,FALSE)</f>
        <v>#N/A</v>
      </c>
      <c r="R771" s="65" t="e">
        <f>VLOOKUP($G771,For!$B$14:$BA$1048576,2,FALSE)</f>
        <v>#N/A</v>
      </c>
      <c r="S771" s="67">
        <f t="shared" si="11"/>
        <v>-9999</v>
      </c>
      <c r="U771" s="65" t="e">
        <f>VLOOKUP($G771,Bac!$B$14:$BA$1048576,11,FALSE)</f>
        <v>#N/A</v>
      </c>
      <c r="V771" s="65" t="e">
        <f>VLOOKUP($G771,Bac!$B$14:$BA$1048576,16,FALSE)</f>
        <v>#N/A</v>
      </c>
      <c r="W771" s="65" t="e">
        <f>VLOOKUP($G771,Now!$B$14:$BA$1048576,11,FALSE)</f>
        <v>#N/A</v>
      </c>
      <c r="X771" s="65" t="e">
        <f>VLOOKUP($G771,Now!$B$14:$BA$1048576,16,FALSE)</f>
        <v>#N/A</v>
      </c>
      <c r="Y771" s="65" t="e">
        <f>VLOOKUP($G771,For!$B$14:$BA$1048576,11,FALSE)</f>
        <v>#N/A</v>
      </c>
      <c r="Z771" s="65" t="e">
        <f>VLOOKUP($G771,For!$B$14:$BA$1048576,16,FALSE)</f>
        <v>#N/A</v>
      </c>
      <c r="AB771" s="72" t="e">
        <f>VLOOKUP($G771,For!$B$14:$BA$1048576,51,FALSE)</f>
        <v>#N/A</v>
      </c>
      <c r="AC771" s="72" t="e">
        <f>VLOOKUP($G771,For!$B$14:$BA$1048576,52,FALSE)</f>
        <v>#N/A</v>
      </c>
    </row>
    <row r="772" spans="7:29" x14ac:dyDescent="0.25">
      <c r="G772" s="54" t="str">
        <f>IF(ISBLANK(Bac!$D547),"",Bac!B547)</f>
        <v/>
      </c>
      <c r="H772" s="65" t="str">
        <f>IF(ISBLANK(Bac!$D547),"",Bac!C547)</f>
        <v/>
      </c>
      <c r="I772" s="54" t="str">
        <f>IF(ISBLANK(Bac!$D547),"",Bac!D547)</f>
        <v/>
      </c>
      <c r="J772" s="54" t="str">
        <f>IF(ISBLANK(Bac!$D547),"",Bac!E547)</f>
        <v/>
      </c>
      <c r="K772" s="54" t="str">
        <f>IF(ISBLANK(Bac!$D547),"",Bac!F547)</f>
        <v/>
      </c>
      <c r="L772" s="54" t="str">
        <f>IF(ISBLANK(Bac!$D547),"",Bac!G547)</f>
        <v/>
      </c>
      <c r="M772" s="54" t="str">
        <f>IF(ISBLANK(Bac!$D547),"",Bac!H547)</f>
        <v/>
      </c>
      <c r="N772" s="54" t="str">
        <f>IF(ISBLANK(Bac!$D547),"",Bac!I547)</f>
        <v/>
      </c>
      <c r="O772" s="54" t="str">
        <f>IF(ISBLANK(Bac!$D547),"",Bac!J547)</f>
        <v/>
      </c>
      <c r="P772" s="54" t="str">
        <f>IF(ISBLANK(Bac!$D547),"",Bac!K547)</f>
        <v/>
      </c>
      <c r="Q772" s="65" t="e">
        <f>VLOOKUP($G772,Now!$B$14:$BA$1048576,2,FALSE)</f>
        <v>#N/A</v>
      </c>
      <c r="R772" s="65" t="e">
        <f>VLOOKUP($G772,For!$B$14:$BA$1048576,2,FALSE)</f>
        <v>#N/A</v>
      </c>
      <c r="S772" s="67">
        <f t="shared" si="11"/>
        <v>-9999</v>
      </c>
      <c r="U772" s="65" t="e">
        <f>VLOOKUP($G772,Bac!$B$14:$BA$1048576,11,FALSE)</f>
        <v>#N/A</v>
      </c>
      <c r="V772" s="65" t="e">
        <f>VLOOKUP($G772,Bac!$B$14:$BA$1048576,16,FALSE)</f>
        <v>#N/A</v>
      </c>
      <c r="W772" s="65" t="e">
        <f>VLOOKUP($G772,Now!$B$14:$BA$1048576,11,FALSE)</f>
        <v>#N/A</v>
      </c>
      <c r="X772" s="65" t="e">
        <f>VLOOKUP($G772,Now!$B$14:$BA$1048576,16,FALSE)</f>
        <v>#N/A</v>
      </c>
      <c r="Y772" s="65" t="e">
        <f>VLOOKUP($G772,For!$B$14:$BA$1048576,11,FALSE)</f>
        <v>#N/A</v>
      </c>
      <c r="Z772" s="65" t="e">
        <f>VLOOKUP($G772,For!$B$14:$BA$1048576,16,FALSE)</f>
        <v>#N/A</v>
      </c>
      <c r="AB772" s="72" t="e">
        <f>VLOOKUP($G772,For!$B$14:$BA$1048576,51,FALSE)</f>
        <v>#N/A</v>
      </c>
      <c r="AC772" s="72" t="e">
        <f>VLOOKUP($G772,For!$B$14:$BA$1048576,52,FALSE)</f>
        <v>#N/A</v>
      </c>
    </row>
    <row r="773" spans="7:29" x14ac:dyDescent="0.25">
      <c r="G773" s="54" t="str">
        <f>IF(ISBLANK(Bac!$D607),"",Bac!B607)</f>
        <v/>
      </c>
      <c r="H773" s="65" t="str">
        <f>IF(ISBLANK(Bac!$D607),"",Bac!C607)</f>
        <v/>
      </c>
      <c r="I773" s="54" t="str">
        <f>IF(ISBLANK(Bac!$D607),"",Bac!D607)</f>
        <v/>
      </c>
      <c r="J773" s="54" t="str">
        <f>IF(ISBLANK(Bac!$D607),"",Bac!E607)</f>
        <v/>
      </c>
      <c r="K773" s="54" t="str">
        <f>IF(ISBLANK(Bac!$D607),"",Bac!F607)</f>
        <v/>
      </c>
      <c r="L773" s="54" t="str">
        <f>IF(ISBLANK(Bac!$D607),"",Bac!G607)</f>
        <v/>
      </c>
      <c r="M773" s="54" t="str">
        <f>IF(ISBLANK(Bac!$D607),"",Bac!H607)</f>
        <v/>
      </c>
      <c r="N773" s="54" t="str">
        <f>IF(ISBLANK(Bac!$D607),"",Bac!I607)</f>
        <v/>
      </c>
      <c r="O773" s="54" t="str">
        <f>IF(ISBLANK(Bac!$D607),"",Bac!J607)</f>
        <v/>
      </c>
      <c r="P773" s="54" t="str">
        <f>IF(ISBLANK(Bac!$D607),"",Bac!K607)</f>
        <v/>
      </c>
      <c r="Q773" s="65" t="e">
        <f>VLOOKUP($G773,Now!$B$14:$BA$1048576,2,FALSE)</f>
        <v>#N/A</v>
      </c>
      <c r="R773" s="65" t="e">
        <f>VLOOKUP($G773,For!$B$14:$BA$1048576,2,FALSE)</f>
        <v>#N/A</v>
      </c>
      <c r="S773" s="67">
        <f t="shared" si="11"/>
        <v>-9999</v>
      </c>
      <c r="U773" s="65" t="e">
        <f>VLOOKUP($G773,Bac!$B$14:$BA$1048576,11,FALSE)</f>
        <v>#N/A</v>
      </c>
      <c r="V773" s="65" t="e">
        <f>VLOOKUP($G773,Bac!$B$14:$BA$1048576,16,FALSE)</f>
        <v>#N/A</v>
      </c>
      <c r="W773" s="65" t="e">
        <f>VLOOKUP($G773,Now!$B$14:$BA$1048576,11,FALSE)</f>
        <v>#N/A</v>
      </c>
      <c r="X773" s="65" t="e">
        <f>VLOOKUP($G773,Now!$B$14:$BA$1048576,16,FALSE)</f>
        <v>#N/A</v>
      </c>
      <c r="Y773" s="65" t="e">
        <f>VLOOKUP($G773,For!$B$14:$BA$1048576,11,FALSE)</f>
        <v>#N/A</v>
      </c>
      <c r="Z773" s="65" t="e">
        <f>VLOOKUP($G773,For!$B$14:$BA$1048576,16,FALSE)</f>
        <v>#N/A</v>
      </c>
      <c r="AB773" s="72" t="e">
        <f>VLOOKUP($G773,For!$B$14:$BA$1048576,51,FALSE)</f>
        <v>#N/A</v>
      </c>
      <c r="AC773" s="72" t="e">
        <f>VLOOKUP($G773,For!$B$14:$BA$1048576,52,FALSE)</f>
        <v>#N/A</v>
      </c>
    </row>
    <row r="774" spans="7:29" x14ac:dyDescent="0.25">
      <c r="G774" s="54" t="str">
        <f>IF(ISBLANK(Bac!$D1045),"",Bac!B1045)</f>
        <v/>
      </c>
      <c r="H774" s="65" t="str">
        <f>IF(ISBLANK(Bac!$D1045),"",Bac!C1045)</f>
        <v/>
      </c>
      <c r="I774" s="54" t="str">
        <f>IF(ISBLANK(Bac!$D1045),"",Bac!D1045)</f>
        <v/>
      </c>
      <c r="J774" s="54" t="str">
        <f>IF(ISBLANK(Bac!$D1045),"",Bac!E1045)</f>
        <v/>
      </c>
      <c r="K774" s="54" t="str">
        <f>IF(ISBLANK(Bac!$D1045),"",Bac!F1045)</f>
        <v/>
      </c>
      <c r="L774" s="54" t="str">
        <f>IF(ISBLANK(Bac!$D1045),"",Bac!G1045)</f>
        <v/>
      </c>
      <c r="M774" s="54" t="str">
        <f>IF(ISBLANK(Bac!$D1045),"",Bac!H1045)</f>
        <v/>
      </c>
      <c r="N774" s="54" t="str">
        <f>IF(ISBLANK(Bac!$D1045),"",Bac!I1045)</f>
        <v/>
      </c>
      <c r="O774" s="54" t="str">
        <f>IF(ISBLANK(Bac!$D1045),"",Bac!J1045)</f>
        <v/>
      </c>
      <c r="P774" s="54" t="str">
        <f>IF(ISBLANK(Bac!$D1045),"",Bac!K1045)</f>
        <v/>
      </c>
      <c r="Q774" s="65" t="e">
        <f>VLOOKUP($G774,Now!$B$14:$BA$1048576,2,FALSE)</f>
        <v>#N/A</v>
      </c>
      <c r="R774" s="65" t="e">
        <f>VLOOKUP($G774,For!$B$14:$BA$1048576,2,FALSE)</f>
        <v>#N/A</v>
      </c>
      <c r="S774" s="67">
        <f t="shared" si="11"/>
        <v>-9999</v>
      </c>
      <c r="U774" s="65" t="e">
        <f>VLOOKUP($G774,Bac!$B$14:$BA$1048576,11,FALSE)</f>
        <v>#N/A</v>
      </c>
      <c r="V774" s="65" t="e">
        <f>VLOOKUP($G774,Bac!$B$14:$BA$1048576,16,FALSE)</f>
        <v>#N/A</v>
      </c>
      <c r="W774" s="65" t="e">
        <f>VLOOKUP($G774,Now!$B$14:$BA$1048576,11,FALSE)</f>
        <v>#N/A</v>
      </c>
      <c r="X774" s="65" t="e">
        <f>VLOOKUP($G774,Now!$B$14:$BA$1048576,16,FALSE)</f>
        <v>#N/A</v>
      </c>
      <c r="Y774" s="65" t="e">
        <f>VLOOKUP($G774,For!$B$14:$BA$1048576,11,FALSE)</f>
        <v>#N/A</v>
      </c>
      <c r="Z774" s="65" t="e">
        <f>VLOOKUP($G774,For!$B$14:$BA$1048576,16,FALSE)</f>
        <v>#N/A</v>
      </c>
      <c r="AB774" s="72" t="e">
        <f>VLOOKUP($G774,For!$B$14:$BA$1048576,51,FALSE)</f>
        <v>#N/A</v>
      </c>
      <c r="AC774" s="72" t="e">
        <f>VLOOKUP($G774,For!$B$14:$BA$1048576,52,FALSE)</f>
        <v>#N/A</v>
      </c>
    </row>
    <row r="775" spans="7:29" x14ac:dyDescent="0.25">
      <c r="G775" s="54" t="str">
        <f>IF(ISBLANK(Bac!$D589),"",Bac!B589)</f>
        <v/>
      </c>
      <c r="H775" s="65" t="str">
        <f>IF(ISBLANK(Bac!$D589),"",Bac!C589)</f>
        <v/>
      </c>
      <c r="I775" s="54" t="str">
        <f>IF(ISBLANK(Bac!$D589),"",Bac!D589)</f>
        <v/>
      </c>
      <c r="J775" s="54" t="str">
        <f>IF(ISBLANK(Bac!$D589),"",Bac!E589)</f>
        <v/>
      </c>
      <c r="K775" s="54" t="str">
        <f>IF(ISBLANK(Bac!$D589),"",Bac!F589)</f>
        <v/>
      </c>
      <c r="L775" s="54" t="str">
        <f>IF(ISBLANK(Bac!$D589),"",Bac!G589)</f>
        <v/>
      </c>
      <c r="M775" s="54" t="str">
        <f>IF(ISBLANK(Bac!$D589),"",Bac!H589)</f>
        <v/>
      </c>
      <c r="N775" s="54" t="str">
        <f>IF(ISBLANK(Bac!$D589),"",Bac!I589)</f>
        <v/>
      </c>
      <c r="O775" s="54" t="str">
        <f>IF(ISBLANK(Bac!$D589),"",Bac!J589)</f>
        <v/>
      </c>
      <c r="P775" s="54" t="str">
        <f>IF(ISBLANK(Bac!$D589),"",Bac!K589)</f>
        <v/>
      </c>
      <c r="Q775" s="65" t="e">
        <f>VLOOKUP($G775,Now!$B$14:$BA$1048576,2,FALSE)</f>
        <v>#N/A</v>
      </c>
      <c r="R775" s="65" t="e">
        <f>VLOOKUP($G775,For!$B$14:$BA$1048576,2,FALSE)</f>
        <v>#N/A</v>
      </c>
      <c r="S775" s="67">
        <f t="shared" ref="S775:S838" si="12">IF(ISNUMBER(H775),(H775*$E$6+Q775*$E$7+R775*$E$8)/SUM($E$6:$E$8),-9999)</f>
        <v>-9999</v>
      </c>
      <c r="U775" s="65" t="e">
        <f>VLOOKUP($G775,Bac!$B$14:$BA$1048576,11,FALSE)</f>
        <v>#N/A</v>
      </c>
      <c r="V775" s="65" t="e">
        <f>VLOOKUP($G775,Bac!$B$14:$BA$1048576,16,FALSE)</f>
        <v>#N/A</v>
      </c>
      <c r="W775" s="65" t="e">
        <f>VLOOKUP($G775,Now!$B$14:$BA$1048576,11,FALSE)</f>
        <v>#N/A</v>
      </c>
      <c r="X775" s="65" t="e">
        <f>VLOOKUP($G775,Now!$B$14:$BA$1048576,16,FALSE)</f>
        <v>#N/A</v>
      </c>
      <c r="Y775" s="65" t="e">
        <f>VLOOKUP($G775,For!$B$14:$BA$1048576,11,FALSE)</f>
        <v>#N/A</v>
      </c>
      <c r="Z775" s="65" t="e">
        <f>VLOOKUP($G775,For!$B$14:$BA$1048576,16,FALSE)</f>
        <v>#N/A</v>
      </c>
      <c r="AB775" s="72" t="e">
        <f>VLOOKUP($G775,For!$B$14:$BA$1048576,51,FALSE)</f>
        <v>#N/A</v>
      </c>
      <c r="AC775" s="72" t="e">
        <f>VLOOKUP($G775,For!$B$14:$BA$1048576,52,FALSE)</f>
        <v>#N/A</v>
      </c>
    </row>
    <row r="776" spans="7:29" x14ac:dyDescent="0.25">
      <c r="G776" s="54" t="str">
        <f>IF(ISBLANK(Bac!$D623),"",Bac!B623)</f>
        <v/>
      </c>
      <c r="H776" s="65" t="str">
        <f>IF(ISBLANK(Bac!$D623),"",Bac!C623)</f>
        <v/>
      </c>
      <c r="I776" s="54" t="str">
        <f>IF(ISBLANK(Bac!$D623),"",Bac!D623)</f>
        <v/>
      </c>
      <c r="J776" s="54" t="str">
        <f>IF(ISBLANK(Bac!$D623),"",Bac!E623)</f>
        <v/>
      </c>
      <c r="K776" s="54" t="str">
        <f>IF(ISBLANK(Bac!$D623),"",Bac!F623)</f>
        <v/>
      </c>
      <c r="L776" s="54" t="str">
        <f>IF(ISBLANK(Bac!$D623),"",Bac!G623)</f>
        <v/>
      </c>
      <c r="M776" s="54" t="str">
        <f>IF(ISBLANK(Bac!$D623),"",Bac!H623)</f>
        <v/>
      </c>
      <c r="N776" s="54" t="str">
        <f>IF(ISBLANK(Bac!$D623),"",Bac!I623)</f>
        <v/>
      </c>
      <c r="O776" s="54" t="str">
        <f>IF(ISBLANK(Bac!$D623),"",Bac!J623)</f>
        <v/>
      </c>
      <c r="P776" s="54" t="str">
        <f>IF(ISBLANK(Bac!$D623),"",Bac!K623)</f>
        <v/>
      </c>
      <c r="Q776" s="65" t="e">
        <f>VLOOKUP($G776,Now!$B$14:$BA$1048576,2,FALSE)</f>
        <v>#N/A</v>
      </c>
      <c r="R776" s="65" t="e">
        <f>VLOOKUP($G776,For!$B$14:$BA$1048576,2,FALSE)</f>
        <v>#N/A</v>
      </c>
      <c r="S776" s="67">
        <f t="shared" si="12"/>
        <v>-9999</v>
      </c>
      <c r="U776" s="65" t="e">
        <f>VLOOKUP($G776,Bac!$B$14:$BA$1048576,11,FALSE)</f>
        <v>#N/A</v>
      </c>
      <c r="V776" s="65" t="e">
        <f>VLOOKUP($G776,Bac!$B$14:$BA$1048576,16,FALSE)</f>
        <v>#N/A</v>
      </c>
      <c r="W776" s="65" t="e">
        <f>VLOOKUP($G776,Now!$B$14:$BA$1048576,11,FALSE)</f>
        <v>#N/A</v>
      </c>
      <c r="X776" s="65" t="e">
        <f>VLOOKUP($G776,Now!$B$14:$BA$1048576,16,FALSE)</f>
        <v>#N/A</v>
      </c>
      <c r="Y776" s="65" t="e">
        <f>VLOOKUP($G776,For!$B$14:$BA$1048576,11,FALSE)</f>
        <v>#N/A</v>
      </c>
      <c r="Z776" s="65" t="e">
        <f>VLOOKUP($G776,For!$B$14:$BA$1048576,16,FALSE)</f>
        <v>#N/A</v>
      </c>
      <c r="AB776" s="72" t="e">
        <f>VLOOKUP($G776,For!$B$14:$BA$1048576,51,FALSE)</f>
        <v>#N/A</v>
      </c>
      <c r="AC776" s="72" t="e">
        <f>VLOOKUP($G776,For!$B$14:$BA$1048576,52,FALSE)</f>
        <v>#N/A</v>
      </c>
    </row>
    <row r="777" spans="7:29" x14ac:dyDescent="0.25">
      <c r="G777" s="54" t="str">
        <f>IF(ISBLANK(Bac!$D616),"",Bac!B616)</f>
        <v/>
      </c>
      <c r="H777" s="65" t="str">
        <f>IF(ISBLANK(Bac!$D616),"",Bac!C616)</f>
        <v/>
      </c>
      <c r="I777" s="54" t="str">
        <f>IF(ISBLANK(Bac!$D616),"",Bac!D616)</f>
        <v/>
      </c>
      <c r="J777" s="54" t="str">
        <f>IF(ISBLANK(Bac!$D616),"",Bac!E616)</f>
        <v/>
      </c>
      <c r="K777" s="54" t="str">
        <f>IF(ISBLANK(Bac!$D616),"",Bac!F616)</f>
        <v/>
      </c>
      <c r="L777" s="54" t="str">
        <f>IF(ISBLANK(Bac!$D616),"",Bac!G616)</f>
        <v/>
      </c>
      <c r="M777" s="54" t="str">
        <f>IF(ISBLANK(Bac!$D616),"",Bac!H616)</f>
        <v/>
      </c>
      <c r="N777" s="54" t="str">
        <f>IF(ISBLANK(Bac!$D616),"",Bac!I616)</f>
        <v/>
      </c>
      <c r="O777" s="54" t="str">
        <f>IF(ISBLANK(Bac!$D616),"",Bac!J616)</f>
        <v/>
      </c>
      <c r="P777" s="54" t="str">
        <f>IF(ISBLANK(Bac!$D616),"",Bac!K616)</f>
        <v/>
      </c>
      <c r="Q777" s="65" t="e">
        <f>VLOOKUP($G777,Now!$B$14:$BA$1048576,2,FALSE)</f>
        <v>#N/A</v>
      </c>
      <c r="R777" s="65" t="e">
        <f>VLOOKUP($G777,For!$B$14:$BA$1048576,2,FALSE)</f>
        <v>#N/A</v>
      </c>
      <c r="S777" s="67">
        <f t="shared" si="12"/>
        <v>-9999</v>
      </c>
      <c r="U777" s="65" t="e">
        <f>VLOOKUP($G777,Bac!$B$14:$BA$1048576,11,FALSE)</f>
        <v>#N/A</v>
      </c>
      <c r="V777" s="65" t="e">
        <f>VLOOKUP($G777,Bac!$B$14:$BA$1048576,16,FALSE)</f>
        <v>#N/A</v>
      </c>
      <c r="W777" s="65" t="e">
        <f>VLOOKUP($G777,Now!$B$14:$BA$1048576,11,FALSE)</f>
        <v>#N/A</v>
      </c>
      <c r="X777" s="65" t="e">
        <f>VLOOKUP($G777,Now!$B$14:$BA$1048576,16,FALSE)</f>
        <v>#N/A</v>
      </c>
      <c r="Y777" s="65" t="e">
        <f>VLOOKUP($G777,For!$B$14:$BA$1048576,11,FALSE)</f>
        <v>#N/A</v>
      </c>
      <c r="Z777" s="65" t="e">
        <f>VLOOKUP($G777,For!$B$14:$BA$1048576,16,FALSE)</f>
        <v>#N/A</v>
      </c>
      <c r="AB777" s="72" t="e">
        <f>VLOOKUP($G777,For!$B$14:$BA$1048576,51,FALSE)</f>
        <v>#N/A</v>
      </c>
      <c r="AC777" s="72" t="e">
        <f>VLOOKUP($G777,For!$B$14:$BA$1048576,52,FALSE)</f>
        <v>#N/A</v>
      </c>
    </row>
    <row r="778" spans="7:29" x14ac:dyDescent="0.25">
      <c r="G778" s="54" t="str">
        <f>IF(ISBLANK(Bac!$D541),"",Bac!B541)</f>
        <v/>
      </c>
      <c r="H778" s="65" t="str">
        <f>IF(ISBLANK(Bac!$D541),"",Bac!C541)</f>
        <v/>
      </c>
      <c r="I778" s="54" t="str">
        <f>IF(ISBLANK(Bac!$D541),"",Bac!D541)</f>
        <v/>
      </c>
      <c r="J778" s="54" t="str">
        <f>IF(ISBLANK(Bac!$D541),"",Bac!E541)</f>
        <v/>
      </c>
      <c r="K778" s="54" t="str">
        <f>IF(ISBLANK(Bac!$D541),"",Bac!F541)</f>
        <v/>
      </c>
      <c r="L778" s="54" t="str">
        <f>IF(ISBLANK(Bac!$D541),"",Bac!G541)</f>
        <v/>
      </c>
      <c r="M778" s="54" t="str">
        <f>IF(ISBLANK(Bac!$D541),"",Bac!H541)</f>
        <v/>
      </c>
      <c r="N778" s="54" t="str">
        <f>IF(ISBLANK(Bac!$D541),"",Bac!I541)</f>
        <v/>
      </c>
      <c r="O778" s="54" t="str">
        <f>IF(ISBLANK(Bac!$D541),"",Bac!J541)</f>
        <v/>
      </c>
      <c r="P778" s="54" t="str">
        <f>IF(ISBLANK(Bac!$D541),"",Bac!K541)</f>
        <v/>
      </c>
      <c r="Q778" s="65" t="e">
        <f>VLOOKUP($G778,Now!$B$14:$BA$1048576,2,FALSE)</f>
        <v>#N/A</v>
      </c>
      <c r="R778" s="65" t="e">
        <f>VLOOKUP($G778,For!$B$14:$BA$1048576,2,FALSE)</f>
        <v>#N/A</v>
      </c>
      <c r="S778" s="67">
        <f t="shared" si="12"/>
        <v>-9999</v>
      </c>
      <c r="U778" s="65" t="e">
        <f>VLOOKUP($G778,Bac!$B$14:$BA$1048576,11,FALSE)</f>
        <v>#N/A</v>
      </c>
      <c r="V778" s="65" t="e">
        <f>VLOOKUP($G778,Bac!$B$14:$BA$1048576,16,FALSE)</f>
        <v>#N/A</v>
      </c>
      <c r="W778" s="65" t="e">
        <f>VLOOKUP($G778,Now!$B$14:$BA$1048576,11,FALSE)</f>
        <v>#N/A</v>
      </c>
      <c r="X778" s="65" t="e">
        <f>VLOOKUP($G778,Now!$B$14:$BA$1048576,16,FALSE)</f>
        <v>#N/A</v>
      </c>
      <c r="Y778" s="65" t="e">
        <f>VLOOKUP($G778,For!$B$14:$BA$1048576,11,FALSE)</f>
        <v>#N/A</v>
      </c>
      <c r="Z778" s="65" t="e">
        <f>VLOOKUP($G778,For!$B$14:$BA$1048576,16,FALSE)</f>
        <v>#N/A</v>
      </c>
      <c r="AB778" s="72" t="e">
        <f>VLOOKUP($G778,For!$B$14:$BA$1048576,51,FALSE)</f>
        <v>#N/A</v>
      </c>
      <c r="AC778" s="72" t="e">
        <f>VLOOKUP($G778,For!$B$14:$BA$1048576,52,FALSE)</f>
        <v>#N/A</v>
      </c>
    </row>
    <row r="779" spans="7:29" x14ac:dyDescent="0.25">
      <c r="G779" s="54" t="str">
        <f>IF(ISBLANK(Bac!$D271),"",Bac!B271)</f>
        <v/>
      </c>
      <c r="H779" s="65" t="str">
        <f>IF(ISBLANK(Bac!$D271),"",Bac!C271)</f>
        <v/>
      </c>
      <c r="I779" s="54" t="str">
        <f>IF(ISBLANK(Bac!$D271),"",Bac!D271)</f>
        <v/>
      </c>
      <c r="J779" s="54" t="str">
        <f>IF(ISBLANK(Bac!$D271),"",Bac!E271)</f>
        <v/>
      </c>
      <c r="K779" s="54" t="str">
        <f>IF(ISBLANK(Bac!$D271),"",Bac!F271)</f>
        <v/>
      </c>
      <c r="L779" s="54" t="str">
        <f>IF(ISBLANK(Bac!$D271),"",Bac!G271)</f>
        <v/>
      </c>
      <c r="M779" s="54" t="str">
        <f>IF(ISBLANK(Bac!$D271),"",Bac!H271)</f>
        <v/>
      </c>
      <c r="N779" s="54" t="str">
        <f>IF(ISBLANK(Bac!$D271),"",Bac!I271)</f>
        <v/>
      </c>
      <c r="O779" s="54" t="str">
        <f>IF(ISBLANK(Bac!$D271),"",Bac!J271)</f>
        <v/>
      </c>
      <c r="P779" s="54" t="str">
        <f>IF(ISBLANK(Bac!$D271),"",Bac!K271)</f>
        <v/>
      </c>
      <c r="Q779" s="65" t="e">
        <f>VLOOKUP($G779,Now!$B$14:$BA$1048576,2,FALSE)</f>
        <v>#N/A</v>
      </c>
      <c r="R779" s="65" t="e">
        <f>VLOOKUP($G779,For!$B$14:$BA$1048576,2,FALSE)</f>
        <v>#N/A</v>
      </c>
      <c r="S779" s="67">
        <f t="shared" si="12"/>
        <v>-9999</v>
      </c>
      <c r="U779" s="65" t="e">
        <f>VLOOKUP($G779,Bac!$B$14:$BA$1048576,11,FALSE)</f>
        <v>#N/A</v>
      </c>
      <c r="V779" s="65" t="e">
        <f>VLOOKUP($G779,Bac!$B$14:$BA$1048576,16,FALSE)</f>
        <v>#N/A</v>
      </c>
      <c r="W779" s="65" t="e">
        <f>VLOOKUP($G779,Now!$B$14:$BA$1048576,11,FALSE)</f>
        <v>#N/A</v>
      </c>
      <c r="X779" s="65" t="e">
        <f>VLOOKUP($G779,Now!$B$14:$BA$1048576,16,FALSE)</f>
        <v>#N/A</v>
      </c>
      <c r="Y779" s="65" t="e">
        <f>VLOOKUP($G779,For!$B$14:$BA$1048576,11,FALSE)</f>
        <v>#N/A</v>
      </c>
      <c r="Z779" s="65" t="e">
        <f>VLOOKUP($G779,For!$B$14:$BA$1048576,16,FALSE)</f>
        <v>#N/A</v>
      </c>
      <c r="AB779" s="72" t="e">
        <f>VLOOKUP($G779,For!$B$14:$BA$1048576,51,FALSE)</f>
        <v>#N/A</v>
      </c>
      <c r="AC779" s="72" t="e">
        <f>VLOOKUP($G779,For!$B$14:$BA$1048576,52,FALSE)</f>
        <v>#N/A</v>
      </c>
    </row>
    <row r="780" spans="7:29" x14ac:dyDescent="0.25">
      <c r="G780" s="54" t="str">
        <f>IF(ISBLANK(Bac!$D555),"",Bac!B555)</f>
        <v/>
      </c>
      <c r="H780" s="65" t="str">
        <f>IF(ISBLANK(Bac!$D555),"",Bac!C555)</f>
        <v/>
      </c>
      <c r="I780" s="54" t="str">
        <f>IF(ISBLANK(Bac!$D555),"",Bac!D555)</f>
        <v/>
      </c>
      <c r="J780" s="54" t="str">
        <f>IF(ISBLANK(Bac!$D555),"",Bac!E555)</f>
        <v/>
      </c>
      <c r="K780" s="54" t="str">
        <f>IF(ISBLANK(Bac!$D555),"",Bac!F555)</f>
        <v/>
      </c>
      <c r="L780" s="54" t="str">
        <f>IF(ISBLANK(Bac!$D555),"",Bac!G555)</f>
        <v/>
      </c>
      <c r="M780" s="54" t="str">
        <f>IF(ISBLANK(Bac!$D555),"",Bac!H555)</f>
        <v/>
      </c>
      <c r="N780" s="54" t="str">
        <f>IF(ISBLANK(Bac!$D555),"",Bac!I555)</f>
        <v/>
      </c>
      <c r="O780" s="54" t="str">
        <f>IF(ISBLANK(Bac!$D555),"",Bac!J555)</f>
        <v/>
      </c>
      <c r="P780" s="54" t="str">
        <f>IF(ISBLANK(Bac!$D555),"",Bac!K555)</f>
        <v/>
      </c>
      <c r="Q780" s="65" t="e">
        <f>VLOOKUP($G780,Now!$B$14:$BA$1048576,2,FALSE)</f>
        <v>#N/A</v>
      </c>
      <c r="R780" s="65" t="e">
        <f>VLOOKUP($G780,For!$B$14:$BA$1048576,2,FALSE)</f>
        <v>#N/A</v>
      </c>
      <c r="S780" s="67">
        <f t="shared" si="12"/>
        <v>-9999</v>
      </c>
      <c r="U780" s="65" t="e">
        <f>VLOOKUP($G780,Bac!$B$14:$BA$1048576,11,FALSE)</f>
        <v>#N/A</v>
      </c>
      <c r="V780" s="65" t="e">
        <f>VLOOKUP($G780,Bac!$B$14:$BA$1048576,16,FALSE)</f>
        <v>#N/A</v>
      </c>
      <c r="W780" s="65" t="e">
        <f>VLOOKUP($G780,Now!$B$14:$BA$1048576,11,FALSE)</f>
        <v>#N/A</v>
      </c>
      <c r="X780" s="65" t="e">
        <f>VLOOKUP($G780,Now!$B$14:$BA$1048576,16,FALSE)</f>
        <v>#N/A</v>
      </c>
      <c r="Y780" s="65" t="e">
        <f>VLOOKUP($G780,For!$B$14:$BA$1048576,11,FALSE)</f>
        <v>#N/A</v>
      </c>
      <c r="Z780" s="65" t="e">
        <f>VLOOKUP($G780,For!$B$14:$BA$1048576,16,FALSE)</f>
        <v>#N/A</v>
      </c>
      <c r="AB780" s="72" t="e">
        <f>VLOOKUP($G780,For!$B$14:$BA$1048576,51,FALSE)</f>
        <v>#N/A</v>
      </c>
      <c r="AC780" s="72" t="e">
        <f>VLOOKUP($G780,For!$B$14:$BA$1048576,52,FALSE)</f>
        <v>#N/A</v>
      </c>
    </row>
    <row r="781" spans="7:29" x14ac:dyDescent="0.25">
      <c r="G781" s="54" t="str">
        <f>IF(ISBLANK(Bac!$D556),"",Bac!B556)</f>
        <v/>
      </c>
      <c r="H781" s="65" t="str">
        <f>IF(ISBLANK(Bac!$D556),"",Bac!C556)</f>
        <v/>
      </c>
      <c r="I781" s="54" t="str">
        <f>IF(ISBLANK(Bac!$D556),"",Bac!D556)</f>
        <v/>
      </c>
      <c r="J781" s="54" t="str">
        <f>IF(ISBLANK(Bac!$D556),"",Bac!E556)</f>
        <v/>
      </c>
      <c r="K781" s="54" t="str">
        <f>IF(ISBLANK(Bac!$D556),"",Bac!F556)</f>
        <v/>
      </c>
      <c r="L781" s="54" t="str">
        <f>IF(ISBLANK(Bac!$D556),"",Bac!G556)</f>
        <v/>
      </c>
      <c r="M781" s="54" t="str">
        <f>IF(ISBLANK(Bac!$D556),"",Bac!H556)</f>
        <v/>
      </c>
      <c r="N781" s="54" t="str">
        <f>IF(ISBLANK(Bac!$D556),"",Bac!I556)</f>
        <v/>
      </c>
      <c r="O781" s="54" t="str">
        <f>IF(ISBLANK(Bac!$D556),"",Bac!J556)</f>
        <v/>
      </c>
      <c r="P781" s="54" t="str">
        <f>IF(ISBLANK(Bac!$D556),"",Bac!K556)</f>
        <v/>
      </c>
      <c r="Q781" s="65" t="e">
        <f>VLOOKUP($G781,Now!$B$14:$BA$1048576,2,FALSE)</f>
        <v>#N/A</v>
      </c>
      <c r="R781" s="65" t="e">
        <f>VLOOKUP($G781,For!$B$14:$BA$1048576,2,FALSE)</f>
        <v>#N/A</v>
      </c>
      <c r="S781" s="67">
        <f t="shared" si="12"/>
        <v>-9999</v>
      </c>
      <c r="U781" s="65" t="e">
        <f>VLOOKUP($G781,Bac!$B$14:$BA$1048576,11,FALSE)</f>
        <v>#N/A</v>
      </c>
      <c r="V781" s="65" t="e">
        <f>VLOOKUP($G781,Bac!$B$14:$BA$1048576,16,FALSE)</f>
        <v>#N/A</v>
      </c>
      <c r="W781" s="65" t="e">
        <f>VLOOKUP($G781,Now!$B$14:$BA$1048576,11,FALSE)</f>
        <v>#N/A</v>
      </c>
      <c r="X781" s="65" t="e">
        <f>VLOOKUP($G781,Now!$B$14:$BA$1048576,16,FALSE)</f>
        <v>#N/A</v>
      </c>
      <c r="Y781" s="65" t="e">
        <f>VLOOKUP($G781,For!$B$14:$BA$1048576,11,FALSE)</f>
        <v>#N/A</v>
      </c>
      <c r="Z781" s="65" t="e">
        <f>VLOOKUP($G781,For!$B$14:$BA$1048576,16,FALSE)</f>
        <v>#N/A</v>
      </c>
      <c r="AB781" s="72" t="e">
        <f>VLOOKUP($G781,For!$B$14:$BA$1048576,51,FALSE)</f>
        <v>#N/A</v>
      </c>
      <c r="AC781" s="72" t="e">
        <f>VLOOKUP($G781,For!$B$14:$BA$1048576,52,FALSE)</f>
        <v>#N/A</v>
      </c>
    </row>
    <row r="782" spans="7:29" x14ac:dyDescent="0.25">
      <c r="G782" s="54" t="str">
        <f>IF(ISBLANK(Bac!$D1024),"",Bac!B1024)</f>
        <v/>
      </c>
      <c r="H782" s="65" t="str">
        <f>IF(ISBLANK(Bac!$D1024),"",Bac!C1024)</f>
        <v/>
      </c>
      <c r="I782" s="54" t="str">
        <f>IF(ISBLANK(Bac!$D1024),"",Bac!D1024)</f>
        <v/>
      </c>
      <c r="J782" s="54" t="str">
        <f>IF(ISBLANK(Bac!$D1024),"",Bac!E1024)</f>
        <v/>
      </c>
      <c r="K782" s="54" t="str">
        <f>IF(ISBLANK(Bac!$D1024),"",Bac!F1024)</f>
        <v/>
      </c>
      <c r="L782" s="54" t="str">
        <f>IF(ISBLANK(Bac!$D1024),"",Bac!G1024)</f>
        <v/>
      </c>
      <c r="M782" s="54" t="str">
        <f>IF(ISBLANK(Bac!$D1024),"",Bac!H1024)</f>
        <v/>
      </c>
      <c r="N782" s="54" t="str">
        <f>IF(ISBLANK(Bac!$D1024),"",Bac!I1024)</f>
        <v/>
      </c>
      <c r="O782" s="54" t="str">
        <f>IF(ISBLANK(Bac!$D1024),"",Bac!J1024)</f>
        <v/>
      </c>
      <c r="P782" s="54" t="str">
        <f>IF(ISBLANK(Bac!$D1024),"",Bac!K1024)</f>
        <v/>
      </c>
      <c r="Q782" s="65" t="e">
        <f>VLOOKUP($G782,Now!$B$14:$BA$1048576,2,FALSE)</f>
        <v>#N/A</v>
      </c>
      <c r="R782" s="65" t="e">
        <f>VLOOKUP($G782,For!$B$14:$BA$1048576,2,FALSE)</f>
        <v>#N/A</v>
      </c>
      <c r="S782" s="67">
        <f t="shared" si="12"/>
        <v>-9999</v>
      </c>
      <c r="U782" s="65" t="e">
        <f>VLOOKUP($G782,Bac!$B$14:$BA$1048576,11,FALSE)</f>
        <v>#N/A</v>
      </c>
      <c r="V782" s="65" t="e">
        <f>VLOOKUP($G782,Bac!$B$14:$BA$1048576,16,FALSE)</f>
        <v>#N/A</v>
      </c>
      <c r="W782" s="65" t="e">
        <f>VLOOKUP($G782,Now!$B$14:$BA$1048576,11,FALSE)</f>
        <v>#N/A</v>
      </c>
      <c r="X782" s="65" t="e">
        <f>VLOOKUP($G782,Now!$B$14:$BA$1048576,16,FALSE)</f>
        <v>#N/A</v>
      </c>
      <c r="Y782" s="65" t="e">
        <f>VLOOKUP($G782,For!$B$14:$BA$1048576,11,FALSE)</f>
        <v>#N/A</v>
      </c>
      <c r="Z782" s="65" t="e">
        <f>VLOOKUP($G782,For!$B$14:$BA$1048576,16,FALSE)</f>
        <v>#N/A</v>
      </c>
      <c r="AB782" s="72" t="e">
        <f>VLOOKUP($G782,For!$B$14:$BA$1048576,51,FALSE)</f>
        <v>#N/A</v>
      </c>
      <c r="AC782" s="72" t="e">
        <f>VLOOKUP($G782,For!$B$14:$BA$1048576,52,FALSE)</f>
        <v>#N/A</v>
      </c>
    </row>
    <row r="783" spans="7:29" x14ac:dyDescent="0.25">
      <c r="G783" s="54" t="str">
        <f>IF(ISBLANK(Bac!$D588),"",Bac!B588)</f>
        <v/>
      </c>
      <c r="H783" s="65" t="str">
        <f>IF(ISBLANK(Bac!$D588),"",Bac!C588)</f>
        <v/>
      </c>
      <c r="I783" s="54" t="str">
        <f>IF(ISBLANK(Bac!$D588),"",Bac!D588)</f>
        <v/>
      </c>
      <c r="J783" s="54" t="str">
        <f>IF(ISBLANK(Bac!$D588),"",Bac!E588)</f>
        <v/>
      </c>
      <c r="K783" s="54" t="str">
        <f>IF(ISBLANK(Bac!$D588),"",Bac!F588)</f>
        <v/>
      </c>
      <c r="L783" s="54" t="str">
        <f>IF(ISBLANK(Bac!$D588),"",Bac!G588)</f>
        <v/>
      </c>
      <c r="M783" s="54" t="str">
        <f>IF(ISBLANK(Bac!$D588),"",Bac!H588)</f>
        <v/>
      </c>
      <c r="N783" s="54" t="str">
        <f>IF(ISBLANK(Bac!$D588),"",Bac!I588)</f>
        <v/>
      </c>
      <c r="O783" s="54" t="str">
        <f>IF(ISBLANK(Bac!$D588),"",Bac!J588)</f>
        <v/>
      </c>
      <c r="P783" s="54" t="str">
        <f>IF(ISBLANK(Bac!$D588),"",Bac!K588)</f>
        <v/>
      </c>
      <c r="Q783" s="65" t="e">
        <f>VLOOKUP($G783,Now!$B$14:$BA$1048576,2,FALSE)</f>
        <v>#N/A</v>
      </c>
      <c r="R783" s="65" t="e">
        <f>VLOOKUP($G783,For!$B$14:$BA$1048576,2,FALSE)</f>
        <v>#N/A</v>
      </c>
      <c r="S783" s="67">
        <f t="shared" si="12"/>
        <v>-9999</v>
      </c>
      <c r="U783" s="65" t="e">
        <f>VLOOKUP($G783,Bac!$B$14:$BA$1048576,11,FALSE)</f>
        <v>#N/A</v>
      </c>
      <c r="V783" s="65" t="e">
        <f>VLOOKUP($G783,Bac!$B$14:$BA$1048576,16,FALSE)</f>
        <v>#N/A</v>
      </c>
      <c r="W783" s="65" t="e">
        <f>VLOOKUP($G783,Now!$B$14:$BA$1048576,11,FALSE)</f>
        <v>#N/A</v>
      </c>
      <c r="X783" s="65" t="e">
        <f>VLOOKUP($G783,Now!$B$14:$BA$1048576,16,FALSE)</f>
        <v>#N/A</v>
      </c>
      <c r="Y783" s="65" t="e">
        <f>VLOOKUP($G783,For!$B$14:$BA$1048576,11,FALSE)</f>
        <v>#N/A</v>
      </c>
      <c r="Z783" s="65" t="e">
        <f>VLOOKUP($G783,For!$B$14:$BA$1048576,16,FALSE)</f>
        <v>#N/A</v>
      </c>
      <c r="AB783" s="72" t="e">
        <f>VLOOKUP($G783,For!$B$14:$BA$1048576,51,FALSE)</f>
        <v>#N/A</v>
      </c>
      <c r="AC783" s="72" t="e">
        <f>VLOOKUP($G783,For!$B$14:$BA$1048576,52,FALSE)</f>
        <v>#N/A</v>
      </c>
    </row>
    <row r="784" spans="7:29" x14ac:dyDescent="0.25">
      <c r="G784" s="54" t="str">
        <f>IF(ISBLANK(Bac!$D45),"",Bac!B45)</f>
        <v/>
      </c>
      <c r="H784" s="65" t="str">
        <f>IF(ISBLANK(Bac!$D45),"",Bac!C45)</f>
        <v/>
      </c>
      <c r="I784" s="54" t="str">
        <f>IF(ISBLANK(Bac!$D45),"",Bac!D45)</f>
        <v/>
      </c>
      <c r="J784" s="54" t="str">
        <f>IF(ISBLANK(Bac!$D45),"",Bac!E45)</f>
        <v/>
      </c>
      <c r="K784" s="54" t="str">
        <f>IF(ISBLANK(Bac!$D45),"",Bac!F45)</f>
        <v/>
      </c>
      <c r="L784" s="54" t="str">
        <f>IF(ISBLANK(Bac!$D45),"",Bac!G45)</f>
        <v/>
      </c>
      <c r="M784" s="54" t="str">
        <f>IF(ISBLANK(Bac!$D45),"",Bac!H45)</f>
        <v/>
      </c>
      <c r="N784" s="54" t="str">
        <f>IF(ISBLANK(Bac!$D45),"",Bac!I45)</f>
        <v/>
      </c>
      <c r="O784" s="54" t="str">
        <f>IF(ISBLANK(Bac!$D45),"",Bac!J45)</f>
        <v/>
      </c>
      <c r="P784" s="54" t="str">
        <f>IF(ISBLANK(Bac!$D45),"",Bac!K45)</f>
        <v/>
      </c>
      <c r="Q784" s="65" t="e">
        <f>VLOOKUP($G784,Now!$B$14:$BA$1048576,2,FALSE)</f>
        <v>#N/A</v>
      </c>
      <c r="R784" s="65" t="e">
        <f>VLOOKUP($G784,For!$B$14:$BA$1048576,2,FALSE)</f>
        <v>#N/A</v>
      </c>
      <c r="S784" s="67">
        <f t="shared" si="12"/>
        <v>-9999</v>
      </c>
      <c r="U784" s="65" t="e">
        <f>VLOOKUP($G784,Bac!$B$14:$BA$1048576,11,FALSE)</f>
        <v>#N/A</v>
      </c>
      <c r="V784" s="65" t="e">
        <f>VLOOKUP($G784,Bac!$B$14:$BA$1048576,16,FALSE)</f>
        <v>#N/A</v>
      </c>
      <c r="W784" s="65" t="e">
        <f>VLOOKUP($G784,Now!$B$14:$BA$1048576,11,FALSE)</f>
        <v>#N/A</v>
      </c>
      <c r="X784" s="65" t="e">
        <f>VLOOKUP($G784,Now!$B$14:$BA$1048576,16,FALSE)</f>
        <v>#N/A</v>
      </c>
      <c r="Y784" s="65" t="e">
        <f>VLOOKUP($G784,For!$B$14:$BA$1048576,11,FALSE)</f>
        <v>#N/A</v>
      </c>
      <c r="Z784" s="65" t="e">
        <f>VLOOKUP($G784,For!$B$14:$BA$1048576,16,FALSE)</f>
        <v>#N/A</v>
      </c>
      <c r="AB784" s="72" t="e">
        <f>VLOOKUP($G784,For!$B$14:$BA$1048576,51,FALSE)</f>
        <v>#N/A</v>
      </c>
      <c r="AC784" s="72" t="e">
        <f>VLOOKUP($G784,For!$B$14:$BA$1048576,52,FALSE)</f>
        <v>#N/A</v>
      </c>
    </row>
    <row r="785" spans="7:29" x14ac:dyDescent="0.25">
      <c r="G785" s="54" t="str">
        <f>IF(ISBLANK(Bac!$D605),"",Bac!B605)</f>
        <v/>
      </c>
      <c r="H785" s="65" t="str">
        <f>IF(ISBLANK(Bac!$D605),"",Bac!C605)</f>
        <v/>
      </c>
      <c r="I785" s="54" t="str">
        <f>IF(ISBLANK(Bac!$D605),"",Bac!D605)</f>
        <v/>
      </c>
      <c r="J785" s="54" t="str">
        <f>IF(ISBLANK(Bac!$D605),"",Bac!E605)</f>
        <v/>
      </c>
      <c r="K785" s="54" t="str">
        <f>IF(ISBLANK(Bac!$D605),"",Bac!F605)</f>
        <v/>
      </c>
      <c r="L785" s="54" t="str">
        <f>IF(ISBLANK(Bac!$D605),"",Bac!G605)</f>
        <v/>
      </c>
      <c r="M785" s="54" t="str">
        <f>IF(ISBLANK(Bac!$D605),"",Bac!H605)</f>
        <v/>
      </c>
      <c r="N785" s="54" t="str">
        <f>IF(ISBLANK(Bac!$D605),"",Bac!I605)</f>
        <v/>
      </c>
      <c r="O785" s="54" t="str">
        <f>IF(ISBLANK(Bac!$D605),"",Bac!J605)</f>
        <v/>
      </c>
      <c r="P785" s="54" t="str">
        <f>IF(ISBLANK(Bac!$D605),"",Bac!K605)</f>
        <v/>
      </c>
      <c r="Q785" s="65" t="e">
        <f>VLOOKUP($G785,Now!$B$14:$BA$1048576,2,FALSE)</f>
        <v>#N/A</v>
      </c>
      <c r="R785" s="65" t="e">
        <f>VLOOKUP($G785,For!$B$14:$BA$1048576,2,FALSE)</f>
        <v>#N/A</v>
      </c>
      <c r="S785" s="67">
        <f t="shared" si="12"/>
        <v>-9999</v>
      </c>
      <c r="U785" s="65" t="e">
        <f>VLOOKUP($G785,Bac!$B$14:$BA$1048576,11,FALSE)</f>
        <v>#N/A</v>
      </c>
      <c r="V785" s="65" t="e">
        <f>VLOOKUP($G785,Bac!$B$14:$BA$1048576,16,FALSE)</f>
        <v>#N/A</v>
      </c>
      <c r="W785" s="65" t="e">
        <f>VLOOKUP($G785,Now!$B$14:$BA$1048576,11,FALSE)</f>
        <v>#N/A</v>
      </c>
      <c r="X785" s="65" t="e">
        <f>VLOOKUP($G785,Now!$B$14:$BA$1048576,16,FALSE)</f>
        <v>#N/A</v>
      </c>
      <c r="Y785" s="65" t="e">
        <f>VLOOKUP($G785,For!$B$14:$BA$1048576,11,FALSE)</f>
        <v>#N/A</v>
      </c>
      <c r="Z785" s="65" t="e">
        <f>VLOOKUP($G785,For!$B$14:$BA$1048576,16,FALSE)</f>
        <v>#N/A</v>
      </c>
      <c r="AB785" s="72" t="e">
        <f>VLOOKUP($G785,For!$B$14:$BA$1048576,51,FALSE)</f>
        <v>#N/A</v>
      </c>
      <c r="AC785" s="72" t="e">
        <f>VLOOKUP($G785,For!$B$14:$BA$1048576,52,FALSE)</f>
        <v>#N/A</v>
      </c>
    </row>
    <row r="786" spans="7:29" x14ac:dyDescent="0.25">
      <c r="G786" s="54" t="str">
        <f>IF(ISBLANK(Bac!$D248),"",Bac!B248)</f>
        <v/>
      </c>
      <c r="H786" s="65" t="str">
        <f>IF(ISBLANK(Bac!$D248),"",Bac!C248)</f>
        <v/>
      </c>
      <c r="I786" s="54" t="str">
        <f>IF(ISBLANK(Bac!$D248),"",Bac!D248)</f>
        <v/>
      </c>
      <c r="J786" s="54" t="str">
        <f>IF(ISBLANK(Bac!$D248),"",Bac!E248)</f>
        <v/>
      </c>
      <c r="K786" s="54" t="str">
        <f>IF(ISBLANK(Bac!$D248),"",Bac!F248)</f>
        <v/>
      </c>
      <c r="L786" s="54" t="str">
        <f>IF(ISBLANK(Bac!$D248),"",Bac!G248)</f>
        <v/>
      </c>
      <c r="M786" s="54" t="str">
        <f>IF(ISBLANK(Bac!$D248),"",Bac!H248)</f>
        <v/>
      </c>
      <c r="N786" s="54" t="str">
        <f>IF(ISBLANK(Bac!$D248),"",Bac!I248)</f>
        <v/>
      </c>
      <c r="O786" s="54" t="str">
        <f>IF(ISBLANK(Bac!$D248),"",Bac!J248)</f>
        <v/>
      </c>
      <c r="P786" s="54" t="str">
        <f>IF(ISBLANK(Bac!$D248),"",Bac!K248)</f>
        <v/>
      </c>
      <c r="Q786" s="65" t="e">
        <f>VLOOKUP($G786,Now!$B$14:$BA$1048576,2,FALSE)</f>
        <v>#N/A</v>
      </c>
      <c r="R786" s="65" t="e">
        <f>VLOOKUP($G786,For!$B$14:$BA$1048576,2,FALSE)</f>
        <v>#N/A</v>
      </c>
      <c r="S786" s="67">
        <f t="shared" si="12"/>
        <v>-9999</v>
      </c>
      <c r="U786" s="65" t="e">
        <f>VLOOKUP($G786,Bac!$B$14:$BA$1048576,11,FALSE)</f>
        <v>#N/A</v>
      </c>
      <c r="V786" s="65" t="e">
        <f>VLOOKUP($G786,Bac!$B$14:$BA$1048576,16,FALSE)</f>
        <v>#N/A</v>
      </c>
      <c r="W786" s="65" t="e">
        <f>VLOOKUP($G786,Now!$B$14:$BA$1048576,11,FALSE)</f>
        <v>#N/A</v>
      </c>
      <c r="X786" s="65" t="e">
        <f>VLOOKUP($G786,Now!$B$14:$BA$1048576,16,FALSE)</f>
        <v>#N/A</v>
      </c>
      <c r="Y786" s="65" t="e">
        <f>VLOOKUP($G786,For!$B$14:$BA$1048576,11,FALSE)</f>
        <v>#N/A</v>
      </c>
      <c r="Z786" s="65" t="e">
        <f>VLOOKUP($G786,For!$B$14:$BA$1048576,16,FALSE)</f>
        <v>#N/A</v>
      </c>
      <c r="AB786" s="72" t="e">
        <f>VLOOKUP($G786,For!$B$14:$BA$1048576,51,FALSE)</f>
        <v>#N/A</v>
      </c>
      <c r="AC786" s="72" t="e">
        <f>VLOOKUP($G786,For!$B$14:$BA$1048576,52,FALSE)</f>
        <v>#N/A</v>
      </c>
    </row>
    <row r="787" spans="7:29" x14ac:dyDescent="0.25">
      <c r="G787" s="54" t="str">
        <f>IF(ISBLANK(Bac!$D606),"",Bac!B606)</f>
        <v/>
      </c>
      <c r="H787" s="65" t="str">
        <f>IF(ISBLANK(Bac!$D606),"",Bac!C606)</f>
        <v/>
      </c>
      <c r="I787" s="54" t="str">
        <f>IF(ISBLANK(Bac!$D606),"",Bac!D606)</f>
        <v/>
      </c>
      <c r="J787" s="54" t="str">
        <f>IF(ISBLANK(Bac!$D606),"",Bac!E606)</f>
        <v/>
      </c>
      <c r="K787" s="54" t="str">
        <f>IF(ISBLANK(Bac!$D606),"",Bac!F606)</f>
        <v/>
      </c>
      <c r="L787" s="54" t="str">
        <f>IF(ISBLANK(Bac!$D606),"",Bac!G606)</f>
        <v/>
      </c>
      <c r="M787" s="54" t="str">
        <f>IF(ISBLANK(Bac!$D606),"",Bac!H606)</f>
        <v/>
      </c>
      <c r="N787" s="54" t="str">
        <f>IF(ISBLANK(Bac!$D606),"",Bac!I606)</f>
        <v/>
      </c>
      <c r="O787" s="54" t="str">
        <f>IF(ISBLANK(Bac!$D606),"",Bac!J606)</f>
        <v/>
      </c>
      <c r="P787" s="54" t="str">
        <f>IF(ISBLANK(Bac!$D606),"",Bac!K606)</f>
        <v/>
      </c>
      <c r="Q787" s="65" t="e">
        <f>VLOOKUP($G787,Now!$B$14:$BA$1048576,2,FALSE)</f>
        <v>#N/A</v>
      </c>
      <c r="R787" s="65" t="e">
        <f>VLOOKUP($G787,For!$B$14:$BA$1048576,2,FALSE)</f>
        <v>#N/A</v>
      </c>
      <c r="S787" s="67">
        <f t="shared" si="12"/>
        <v>-9999</v>
      </c>
      <c r="U787" s="65" t="e">
        <f>VLOOKUP($G787,Bac!$B$14:$BA$1048576,11,FALSE)</f>
        <v>#N/A</v>
      </c>
      <c r="V787" s="65" t="e">
        <f>VLOOKUP($G787,Bac!$B$14:$BA$1048576,16,FALSE)</f>
        <v>#N/A</v>
      </c>
      <c r="W787" s="65" t="e">
        <f>VLOOKUP($G787,Now!$B$14:$BA$1048576,11,FALSE)</f>
        <v>#N/A</v>
      </c>
      <c r="X787" s="65" t="e">
        <f>VLOOKUP($G787,Now!$B$14:$BA$1048576,16,FALSE)</f>
        <v>#N/A</v>
      </c>
      <c r="Y787" s="65" t="e">
        <f>VLOOKUP($G787,For!$B$14:$BA$1048576,11,FALSE)</f>
        <v>#N/A</v>
      </c>
      <c r="Z787" s="65" t="e">
        <f>VLOOKUP($G787,For!$B$14:$BA$1048576,16,FALSE)</f>
        <v>#N/A</v>
      </c>
      <c r="AB787" s="72" t="e">
        <f>VLOOKUP($G787,For!$B$14:$BA$1048576,51,FALSE)</f>
        <v>#N/A</v>
      </c>
      <c r="AC787" s="72" t="e">
        <f>VLOOKUP($G787,For!$B$14:$BA$1048576,52,FALSE)</f>
        <v>#N/A</v>
      </c>
    </row>
    <row r="788" spans="7:29" x14ac:dyDescent="0.25">
      <c r="G788" s="54" t="str">
        <f>IF(ISBLANK(Bac!$D576),"",Bac!B576)</f>
        <v/>
      </c>
      <c r="H788" s="65" t="str">
        <f>IF(ISBLANK(Bac!$D576),"",Bac!C576)</f>
        <v/>
      </c>
      <c r="I788" s="54" t="str">
        <f>IF(ISBLANK(Bac!$D576),"",Bac!D576)</f>
        <v/>
      </c>
      <c r="J788" s="54" t="str">
        <f>IF(ISBLANK(Bac!$D576),"",Bac!E576)</f>
        <v/>
      </c>
      <c r="K788" s="54" t="str">
        <f>IF(ISBLANK(Bac!$D576),"",Bac!F576)</f>
        <v/>
      </c>
      <c r="L788" s="54" t="str">
        <f>IF(ISBLANK(Bac!$D576),"",Bac!G576)</f>
        <v/>
      </c>
      <c r="M788" s="54" t="str">
        <f>IF(ISBLANK(Bac!$D576),"",Bac!H576)</f>
        <v/>
      </c>
      <c r="N788" s="54" t="str">
        <f>IF(ISBLANK(Bac!$D576),"",Bac!I576)</f>
        <v/>
      </c>
      <c r="O788" s="54" t="str">
        <f>IF(ISBLANK(Bac!$D576),"",Bac!J576)</f>
        <v/>
      </c>
      <c r="P788" s="54" t="str">
        <f>IF(ISBLANK(Bac!$D576),"",Bac!K576)</f>
        <v/>
      </c>
      <c r="Q788" s="65" t="e">
        <f>VLOOKUP($G788,Now!$B$14:$BA$1048576,2,FALSE)</f>
        <v>#N/A</v>
      </c>
      <c r="R788" s="65" t="e">
        <f>VLOOKUP($G788,For!$B$14:$BA$1048576,2,FALSE)</f>
        <v>#N/A</v>
      </c>
      <c r="S788" s="67">
        <f t="shared" si="12"/>
        <v>-9999</v>
      </c>
      <c r="U788" s="65" t="e">
        <f>VLOOKUP($G788,Bac!$B$14:$BA$1048576,11,FALSE)</f>
        <v>#N/A</v>
      </c>
      <c r="V788" s="65" t="e">
        <f>VLOOKUP($G788,Bac!$B$14:$BA$1048576,16,FALSE)</f>
        <v>#N/A</v>
      </c>
      <c r="W788" s="65" t="e">
        <f>VLOOKUP($G788,Now!$B$14:$BA$1048576,11,FALSE)</f>
        <v>#N/A</v>
      </c>
      <c r="X788" s="65" t="e">
        <f>VLOOKUP($G788,Now!$B$14:$BA$1048576,16,FALSE)</f>
        <v>#N/A</v>
      </c>
      <c r="Y788" s="65" t="e">
        <f>VLOOKUP($G788,For!$B$14:$BA$1048576,11,FALSE)</f>
        <v>#N/A</v>
      </c>
      <c r="Z788" s="65" t="e">
        <f>VLOOKUP($G788,For!$B$14:$BA$1048576,16,FALSE)</f>
        <v>#N/A</v>
      </c>
      <c r="AB788" s="72" t="e">
        <f>VLOOKUP($G788,For!$B$14:$BA$1048576,51,FALSE)</f>
        <v>#N/A</v>
      </c>
      <c r="AC788" s="72" t="e">
        <f>VLOOKUP($G788,For!$B$14:$BA$1048576,52,FALSE)</f>
        <v>#N/A</v>
      </c>
    </row>
    <row r="789" spans="7:29" x14ac:dyDescent="0.25">
      <c r="G789" s="54" t="str">
        <f>IF(ISBLANK(Bac!$D546),"",Bac!B546)</f>
        <v/>
      </c>
      <c r="H789" s="65" t="str">
        <f>IF(ISBLANK(Bac!$D546),"",Bac!C546)</f>
        <v/>
      </c>
      <c r="I789" s="54" t="str">
        <f>IF(ISBLANK(Bac!$D546),"",Bac!D546)</f>
        <v/>
      </c>
      <c r="J789" s="54" t="str">
        <f>IF(ISBLANK(Bac!$D546),"",Bac!E546)</f>
        <v/>
      </c>
      <c r="K789" s="54" t="str">
        <f>IF(ISBLANK(Bac!$D546),"",Bac!F546)</f>
        <v/>
      </c>
      <c r="L789" s="54" t="str">
        <f>IF(ISBLANK(Bac!$D546),"",Bac!G546)</f>
        <v/>
      </c>
      <c r="M789" s="54" t="str">
        <f>IF(ISBLANK(Bac!$D546),"",Bac!H546)</f>
        <v/>
      </c>
      <c r="N789" s="54" t="str">
        <f>IF(ISBLANK(Bac!$D546),"",Bac!I546)</f>
        <v/>
      </c>
      <c r="O789" s="54" t="str">
        <f>IF(ISBLANK(Bac!$D546),"",Bac!J546)</f>
        <v/>
      </c>
      <c r="P789" s="54" t="str">
        <f>IF(ISBLANK(Bac!$D546),"",Bac!K546)</f>
        <v/>
      </c>
      <c r="Q789" s="65" t="e">
        <f>VLOOKUP($G789,Now!$B$14:$BA$1048576,2,FALSE)</f>
        <v>#N/A</v>
      </c>
      <c r="R789" s="65" t="e">
        <f>VLOOKUP($G789,For!$B$14:$BA$1048576,2,FALSE)</f>
        <v>#N/A</v>
      </c>
      <c r="S789" s="67">
        <f t="shared" si="12"/>
        <v>-9999</v>
      </c>
      <c r="U789" s="65" t="e">
        <f>VLOOKUP($G789,Bac!$B$14:$BA$1048576,11,FALSE)</f>
        <v>#N/A</v>
      </c>
      <c r="V789" s="65" t="e">
        <f>VLOOKUP($G789,Bac!$B$14:$BA$1048576,16,FALSE)</f>
        <v>#N/A</v>
      </c>
      <c r="W789" s="65" t="e">
        <f>VLOOKUP($G789,Now!$B$14:$BA$1048576,11,FALSE)</f>
        <v>#N/A</v>
      </c>
      <c r="X789" s="65" t="e">
        <f>VLOOKUP($G789,Now!$B$14:$BA$1048576,16,FALSE)</f>
        <v>#N/A</v>
      </c>
      <c r="Y789" s="65" t="e">
        <f>VLOOKUP($G789,For!$B$14:$BA$1048576,11,FALSE)</f>
        <v>#N/A</v>
      </c>
      <c r="Z789" s="65" t="e">
        <f>VLOOKUP($G789,For!$B$14:$BA$1048576,16,FALSE)</f>
        <v>#N/A</v>
      </c>
      <c r="AB789" s="72" t="e">
        <f>VLOOKUP($G789,For!$B$14:$BA$1048576,51,FALSE)</f>
        <v>#N/A</v>
      </c>
      <c r="AC789" s="72" t="e">
        <f>VLOOKUP($G789,For!$B$14:$BA$1048576,52,FALSE)</f>
        <v>#N/A</v>
      </c>
    </row>
    <row r="790" spans="7:29" x14ac:dyDescent="0.25">
      <c r="G790" s="54" t="str">
        <f>IF(ISBLANK(Bac!$D628),"",Bac!B628)</f>
        <v/>
      </c>
      <c r="H790" s="65" t="str">
        <f>IF(ISBLANK(Bac!$D628),"",Bac!C628)</f>
        <v/>
      </c>
      <c r="I790" s="54" t="str">
        <f>IF(ISBLANK(Bac!$D628),"",Bac!D628)</f>
        <v/>
      </c>
      <c r="J790" s="54" t="str">
        <f>IF(ISBLANK(Bac!$D628),"",Bac!E628)</f>
        <v/>
      </c>
      <c r="K790" s="54" t="str">
        <f>IF(ISBLANK(Bac!$D628),"",Bac!F628)</f>
        <v/>
      </c>
      <c r="L790" s="54" t="str">
        <f>IF(ISBLANK(Bac!$D628),"",Bac!G628)</f>
        <v/>
      </c>
      <c r="M790" s="54" t="str">
        <f>IF(ISBLANK(Bac!$D628),"",Bac!H628)</f>
        <v/>
      </c>
      <c r="N790" s="54" t="str">
        <f>IF(ISBLANK(Bac!$D628),"",Bac!I628)</f>
        <v/>
      </c>
      <c r="O790" s="54" t="str">
        <f>IF(ISBLANK(Bac!$D628),"",Bac!J628)</f>
        <v/>
      </c>
      <c r="P790" s="54" t="str">
        <f>IF(ISBLANK(Bac!$D628),"",Bac!K628)</f>
        <v/>
      </c>
      <c r="Q790" s="65" t="e">
        <f>VLOOKUP($G790,Now!$B$14:$BA$1048576,2,FALSE)</f>
        <v>#N/A</v>
      </c>
      <c r="R790" s="65" t="e">
        <f>VLOOKUP($G790,For!$B$14:$BA$1048576,2,FALSE)</f>
        <v>#N/A</v>
      </c>
      <c r="S790" s="67">
        <f t="shared" si="12"/>
        <v>-9999</v>
      </c>
      <c r="U790" s="65" t="e">
        <f>VLOOKUP($G790,Bac!$B$14:$BA$1048576,11,FALSE)</f>
        <v>#N/A</v>
      </c>
      <c r="V790" s="65" t="e">
        <f>VLOOKUP($G790,Bac!$B$14:$BA$1048576,16,FALSE)</f>
        <v>#N/A</v>
      </c>
      <c r="W790" s="65" t="e">
        <f>VLOOKUP($G790,Now!$B$14:$BA$1048576,11,FALSE)</f>
        <v>#N/A</v>
      </c>
      <c r="X790" s="65" t="e">
        <f>VLOOKUP($G790,Now!$B$14:$BA$1048576,16,FALSE)</f>
        <v>#N/A</v>
      </c>
      <c r="Y790" s="65" t="e">
        <f>VLOOKUP($G790,For!$B$14:$BA$1048576,11,FALSE)</f>
        <v>#N/A</v>
      </c>
      <c r="Z790" s="65" t="e">
        <f>VLOOKUP($G790,For!$B$14:$BA$1048576,16,FALSE)</f>
        <v>#N/A</v>
      </c>
      <c r="AB790" s="72" t="e">
        <f>VLOOKUP($G790,For!$B$14:$BA$1048576,51,FALSE)</f>
        <v>#N/A</v>
      </c>
      <c r="AC790" s="72" t="e">
        <f>VLOOKUP($G790,For!$B$14:$BA$1048576,52,FALSE)</f>
        <v>#N/A</v>
      </c>
    </row>
    <row r="791" spans="7:29" x14ac:dyDescent="0.25">
      <c r="G791" s="54" t="str">
        <f>IF(ISBLANK(Bac!$D625),"",Bac!B625)</f>
        <v/>
      </c>
      <c r="H791" s="65" t="str">
        <f>IF(ISBLANK(Bac!$D625),"",Bac!C625)</f>
        <v/>
      </c>
      <c r="I791" s="54" t="str">
        <f>IF(ISBLANK(Bac!$D625),"",Bac!D625)</f>
        <v/>
      </c>
      <c r="J791" s="54" t="str">
        <f>IF(ISBLANK(Bac!$D625),"",Bac!E625)</f>
        <v/>
      </c>
      <c r="K791" s="54" t="str">
        <f>IF(ISBLANK(Bac!$D625),"",Bac!F625)</f>
        <v/>
      </c>
      <c r="L791" s="54" t="str">
        <f>IF(ISBLANK(Bac!$D625),"",Bac!G625)</f>
        <v/>
      </c>
      <c r="M791" s="54" t="str">
        <f>IF(ISBLANK(Bac!$D625),"",Bac!H625)</f>
        <v/>
      </c>
      <c r="N791" s="54" t="str">
        <f>IF(ISBLANK(Bac!$D625),"",Bac!I625)</f>
        <v/>
      </c>
      <c r="O791" s="54" t="str">
        <f>IF(ISBLANK(Bac!$D625),"",Bac!J625)</f>
        <v/>
      </c>
      <c r="P791" s="54" t="str">
        <f>IF(ISBLANK(Bac!$D625),"",Bac!K625)</f>
        <v/>
      </c>
      <c r="Q791" s="65" t="e">
        <f>VLOOKUP($G791,Now!$B$14:$BA$1048576,2,FALSE)</f>
        <v>#N/A</v>
      </c>
      <c r="R791" s="65" t="e">
        <f>VLOOKUP($G791,For!$B$14:$BA$1048576,2,FALSE)</f>
        <v>#N/A</v>
      </c>
      <c r="S791" s="67">
        <f t="shared" si="12"/>
        <v>-9999</v>
      </c>
      <c r="U791" s="65" t="e">
        <f>VLOOKUP($G791,Bac!$B$14:$BA$1048576,11,FALSE)</f>
        <v>#N/A</v>
      </c>
      <c r="V791" s="65" t="e">
        <f>VLOOKUP($G791,Bac!$B$14:$BA$1048576,16,FALSE)</f>
        <v>#N/A</v>
      </c>
      <c r="W791" s="65" t="e">
        <f>VLOOKUP($G791,Now!$B$14:$BA$1048576,11,FALSE)</f>
        <v>#N/A</v>
      </c>
      <c r="X791" s="65" t="e">
        <f>VLOOKUP($G791,Now!$B$14:$BA$1048576,16,FALSE)</f>
        <v>#N/A</v>
      </c>
      <c r="Y791" s="65" t="e">
        <f>VLOOKUP($G791,For!$B$14:$BA$1048576,11,FALSE)</f>
        <v>#N/A</v>
      </c>
      <c r="Z791" s="65" t="e">
        <f>VLOOKUP($G791,For!$B$14:$BA$1048576,16,FALSE)</f>
        <v>#N/A</v>
      </c>
      <c r="AB791" s="72" t="e">
        <f>VLOOKUP($G791,For!$B$14:$BA$1048576,51,FALSE)</f>
        <v>#N/A</v>
      </c>
      <c r="AC791" s="72" t="e">
        <f>VLOOKUP($G791,For!$B$14:$BA$1048576,52,FALSE)</f>
        <v>#N/A</v>
      </c>
    </row>
    <row r="792" spans="7:29" x14ac:dyDescent="0.25">
      <c r="G792" s="54" t="str">
        <f>IF(ISBLANK(Bac!$D627),"",Bac!B627)</f>
        <v/>
      </c>
      <c r="H792" s="65" t="str">
        <f>IF(ISBLANK(Bac!$D627),"",Bac!C627)</f>
        <v/>
      </c>
      <c r="I792" s="54" t="str">
        <f>IF(ISBLANK(Bac!$D627),"",Bac!D627)</f>
        <v/>
      </c>
      <c r="J792" s="54" t="str">
        <f>IF(ISBLANK(Bac!$D627),"",Bac!E627)</f>
        <v/>
      </c>
      <c r="K792" s="54" t="str">
        <f>IF(ISBLANK(Bac!$D627),"",Bac!F627)</f>
        <v/>
      </c>
      <c r="L792" s="54" t="str">
        <f>IF(ISBLANK(Bac!$D627),"",Bac!G627)</f>
        <v/>
      </c>
      <c r="M792" s="54" t="str">
        <f>IF(ISBLANK(Bac!$D627),"",Bac!H627)</f>
        <v/>
      </c>
      <c r="N792" s="54" t="str">
        <f>IF(ISBLANK(Bac!$D627),"",Bac!I627)</f>
        <v/>
      </c>
      <c r="O792" s="54" t="str">
        <f>IF(ISBLANK(Bac!$D627),"",Bac!J627)</f>
        <v/>
      </c>
      <c r="P792" s="54" t="str">
        <f>IF(ISBLANK(Bac!$D627),"",Bac!K627)</f>
        <v/>
      </c>
      <c r="Q792" s="65" t="e">
        <f>VLOOKUP($G792,Now!$B$14:$BA$1048576,2,FALSE)</f>
        <v>#N/A</v>
      </c>
      <c r="R792" s="65" t="e">
        <f>VLOOKUP($G792,For!$B$14:$BA$1048576,2,FALSE)</f>
        <v>#N/A</v>
      </c>
      <c r="S792" s="67">
        <f t="shared" si="12"/>
        <v>-9999</v>
      </c>
      <c r="U792" s="65" t="e">
        <f>VLOOKUP($G792,Bac!$B$14:$BA$1048576,11,FALSE)</f>
        <v>#N/A</v>
      </c>
      <c r="V792" s="65" t="e">
        <f>VLOOKUP($G792,Bac!$B$14:$BA$1048576,16,FALSE)</f>
        <v>#N/A</v>
      </c>
      <c r="W792" s="65" t="e">
        <f>VLOOKUP($G792,Now!$B$14:$BA$1048576,11,FALSE)</f>
        <v>#N/A</v>
      </c>
      <c r="X792" s="65" t="e">
        <f>VLOOKUP($G792,Now!$B$14:$BA$1048576,16,FALSE)</f>
        <v>#N/A</v>
      </c>
      <c r="Y792" s="65" t="e">
        <f>VLOOKUP($G792,For!$B$14:$BA$1048576,11,FALSE)</f>
        <v>#N/A</v>
      </c>
      <c r="Z792" s="65" t="e">
        <f>VLOOKUP($G792,For!$B$14:$BA$1048576,16,FALSE)</f>
        <v>#N/A</v>
      </c>
      <c r="AB792" s="72" t="e">
        <f>VLOOKUP($G792,For!$B$14:$BA$1048576,51,FALSE)</f>
        <v>#N/A</v>
      </c>
      <c r="AC792" s="72" t="e">
        <f>VLOOKUP($G792,For!$B$14:$BA$1048576,52,FALSE)</f>
        <v>#N/A</v>
      </c>
    </row>
    <row r="793" spans="7:29" x14ac:dyDescent="0.25">
      <c r="G793" s="54" t="str">
        <f>IF(ISBLANK(Bac!$D640),"",Bac!B640)</f>
        <v/>
      </c>
      <c r="H793" s="65" t="str">
        <f>IF(ISBLANK(Bac!$D640),"",Bac!C640)</f>
        <v/>
      </c>
      <c r="I793" s="54" t="str">
        <f>IF(ISBLANK(Bac!$D640),"",Bac!D640)</f>
        <v/>
      </c>
      <c r="J793" s="54" t="str">
        <f>IF(ISBLANK(Bac!$D640),"",Bac!E640)</f>
        <v/>
      </c>
      <c r="K793" s="54" t="str">
        <f>IF(ISBLANK(Bac!$D640),"",Bac!F640)</f>
        <v/>
      </c>
      <c r="L793" s="54" t="str">
        <f>IF(ISBLANK(Bac!$D640),"",Bac!G640)</f>
        <v/>
      </c>
      <c r="M793" s="54" t="str">
        <f>IF(ISBLANK(Bac!$D640),"",Bac!H640)</f>
        <v/>
      </c>
      <c r="N793" s="54" t="str">
        <f>IF(ISBLANK(Bac!$D640),"",Bac!I640)</f>
        <v/>
      </c>
      <c r="O793" s="54" t="str">
        <f>IF(ISBLANK(Bac!$D640),"",Bac!J640)</f>
        <v/>
      </c>
      <c r="P793" s="54" t="str">
        <f>IF(ISBLANK(Bac!$D640),"",Bac!K640)</f>
        <v/>
      </c>
      <c r="Q793" s="65" t="e">
        <f>VLOOKUP($G793,Now!$B$14:$BA$1048576,2,FALSE)</f>
        <v>#N/A</v>
      </c>
      <c r="R793" s="65" t="e">
        <f>VLOOKUP($G793,For!$B$14:$BA$1048576,2,FALSE)</f>
        <v>#N/A</v>
      </c>
      <c r="S793" s="67">
        <f t="shared" si="12"/>
        <v>-9999</v>
      </c>
      <c r="U793" s="65" t="e">
        <f>VLOOKUP($G793,Bac!$B$14:$BA$1048576,11,FALSE)</f>
        <v>#N/A</v>
      </c>
      <c r="V793" s="65" t="e">
        <f>VLOOKUP($G793,Bac!$B$14:$BA$1048576,16,FALSE)</f>
        <v>#N/A</v>
      </c>
      <c r="W793" s="65" t="e">
        <f>VLOOKUP($G793,Now!$B$14:$BA$1048576,11,FALSE)</f>
        <v>#N/A</v>
      </c>
      <c r="X793" s="65" t="e">
        <f>VLOOKUP($G793,Now!$B$14:$BA$1048576,16,FALSE)</f>
        <v>#N/A</v>
      </c>
      <c r="Y793" s="65" t="e">
        <f>VLOOKUP($G793,For!$B$14:$BA$1048576,11,FALSE)</f>
        <v>#N/A</v>
      </c>
      <c r="Z793" s="65" t="e">
        <f>VLOOKUP($G793,For!$B$14:$BA$1048576,16,FALSE)</f>
        <v>#N/A</v>
      </c>
      <c r="AB793" s="72" t="e">
        <f>VLOOKUP($G793,For!$B$14:$BA$1048576,51,FALSE)</f>
        <v>#N/A</v>
      </c>
      <c r="AC793" s="72" t="e">
        <f>VLOOKUP($G793,For!$B$14:$BA$1048576,52,FALSE)</f>
        <v>#N/A</v>
      </c>
    </row>
    <row r="794" spans="7:29" x14ac:dyDescent="0.25">
      <c r="G794" s="54" t="str">
        <f>IF(ISBLANK(Bac!$D17),"",Bac!B17)</f>
        <v/>
      </c>
      <c r="H794" s="65" t="str">
        <f>IF(ISBLANK(Bac!$D17),"",Bac!C17)</f>
        <v/>
      </c>
      <c r="I794" s="54" t="str">
        <f>IF(ISBLANK(Bac!$D17),"",Bac!D17)</f>
        <v/>
      </c>
      <c r="J794" s="54" t="str">
        <f>IF(ISBLANK(Bac!$D17),"",Bac!E17)</f>
        <v/>
      </c>
      <c r="K794" s="54" t="str">
        <f>IF(ISBLANK(Bac!$D17),"",Bac!F17)</f>
        <v/>
      </c>
      <c r="L794" s="54" t="str">
        <f>IF(ISBLANK(Bac!$D17),"",Bac!G17)</f>
        <v/>
      </c>
      <c r="M794" s="54" t="str">
        <f>IF(ISBLANK(Bac!$D17),"",Bac!H17)</f>
        <v/>
      </c>
      <c r="N794" s="54" t="str">
        <f>IF(ISBLANK(Bac!$D17),"",Bac!I17)</f>
        <v/>
      </c>
      <c r="O794" s="54" t="str">
        <f>IF(ISBLANK(Bac!$D17),"",Bac!J17)</f>
        <v/>
      </c>
      <c r="P794" s="54" t="str">
        <f>IF(ISBLANK(Bac!$D17),"",Bac!K17)</f>
        <v/>
      </c>
      <c r="Q794" s="65" t="e">
        <f>VLOOKUP($G794,Now!$B$14:$BA$1048576,2,FALSE)</f>
        <v>#N/A</v>
      </c>
      <c r="R794" s="65" t="e">
        <f>VLOOKUP($G794,For!$B$14:$BA$1048576,2,FALSE)</f>
        <v>#N/A</v>
      </c>
      <c r="S794" s="67">
        <f t="shared" si="12"/>
        <v>-9999</v>
      </c>
      <c r="U794" s="65" t="e">
        <f>VLOOKUP($G794,Bac!$B$14:$BA$1048576,11,FALSE)</f>
        <v>#N/A</v>
      </c>
      <c r="V794" s="65" t="e">
        <f>VLOOKUP($G794,Bac!$B$14:$BA$1048576,16,FALSE)</f>
        <v>#N/A</v>
      </c>
      <c r="W794" s="65" t="e">
        <f>VLOOKUP($G794,Now!$B$14:$BA$1048576,11,FALSE)</f>
        <v>#N/A</v>
      </c>
      <c r="X794" s="65" t="e">
        <f>VLOOKUP($G794,Now!$B$14:$BA$1048576,16,FALSE)</f>
        <v>#N/A</v>
      </c>
      <c r="Y794" s="65" t="e">
        <f>VLOOKUP($G794,For!$B$14:$BA$1048576,11,FALSE)</f>
        <v>#N/A</v>
      </c>
      <c r="Z794" s="65" t="e">
        <f>VLOOKUP($G794,For!$B$14:$BA$1048576,16,FALSE)</f>
        <v>#N/A</v>
      </c>
      <c r="AB794" s="72" t="e">
        <f>VLOOKUP($G794,For!$B$14:$BA$1048576,51,FALSE)</f>
        <v>#N/A</v>
      </c>
      <c r="AC794" s="72" t="e">
        <f>VLOOKUP($G794,For!$B$14:$BA$1048576,52,FALSE)</f>
        <v>#N/A</v>
      </c>
    </row>
    <row r="795" spans="7:29" x14ac:dyDescent="0.25">
      <c r="G795" s="54" t="str">
        <f>IF(ISBLANK(Bac!$D542),"",Bac!B542)</f>
        <v/>
      </c>
      <c r="H795" s="65" t="str">
        <f>IF(ISBLANK(Bac!$D542),"",Bac!C542)</f>
        <v/>
      </c>
      <c r="I795" s="54" t="str">
        <f>IF(ISBLANK(Bac!$D542),"",Bac!D542)</f>
        <v/>
      </c>
      <c r="J795" s="54" t="str">
        <f>IF(ISBLANK(Bac!$D542),"",Bac!E542)</f>
        <v/>
      </c>
      <c r="K795" s="54" t="str">
        <f>IF(ISBLANK(Bac!$D542),"",Bac!F542)</f>
        <v/>
      </c>
      <c r="L795" s="54" t="str">
        <f>IF(ISBLANK(Bac!$D542),"",Bac!G542)</f>
        <v/>
      </c>
      <c r="M795" s="54" t="str">
        <f>IF(ISBLANK(Bac!$D542),"",Bac!H542)</f>
        <v/>
      </c>
      <c r="N795" s="54" t="str">
        <f>IF(ISBLANK(Bac!$D542),"",Bac!I542)</f>
        <v/>
      </c>
      <c r="O795" s="54" t="str">
        <f>IF(ISBLANK(Bac!$D542),"",Bac!J542)</f>
        <v/>
      </c>
      <c r="P795" s="54" t="str">
        <f>IF(ISBLANK(Bac!$D542),"",Bac!K542)</f>
        <v/>
      </c>
      <c r="Q795" s="65" t="e">
        <f>VLOOKUP($G795,Now!$B$14:$BA$1048576,2,FALSE)</f>
        <v>#N/A</v>
      </c>
      <c r="R795" s="65" t="e">
        <f>VLOOKUP($G795,For!$B$14:$BA$1048576,2,FALSE)</f>
        <v>#N/A</v>
      </c>
      <c r="S795" s="67">
        <f t="shared" si="12"/>
        <v>-9999</v>
      </c>
      <c r="U795" s="65" t="e">
        <f>VLOOKUP($G795,Bac!$B$14:$BA$1048576,11,FALSE)</f>
        <v>#N/A</v>
      </c>
      <c r="V795" s="65" t="e">
        <f>VLOOKUP($G795,Bac!$B$14:$BA$1048576,16,FALSE)</f>
        <v>#N/A</v>
      </c>
      <c r="W795" s="65" t="e">
        <f>VLOOKUP($G795,Now!$B$14:$BA$1048576,11,FALSE)</f>
        <v>#N/A</v>
      </c>
      <c r="X795" s="65" t="e">
        <f>VLOOKUP($G795,Now!$B$14:$BA$1048576,16,FALSE)</f>
        <v>#N/A</v>
      </c>
      <c r="Y795" s="65" t="e">
        <f>VLOOKUP($G795,For!$B$14:$BA$1048576,11,FALSE)</f>
        <v>#N/A</v>
      </c>
      <c r="Z795" s="65" t="e">
        <f>VLOOKUP($G795,For!$B$14:$BA$1048576,16,FALSE)</f>
        <v>#N/A</v>
      </c>
      <c r="AB795" s="72" t="e">
        <f>VLOOKUP($G795,For!$B$14:$BA$1048576,51,FALSE)</f>
        <v>#N/A</v>
      </c>
      <c r="AC795" s="72" t="e">
        <f>VLOOKUP($G795,For!$B$14:$BA$1048576,52,FALSE)</f>
        <v>#N/A</v>
      </c>
    </row>
    <row r="796" spans="7:29" x14ac:dyDescent="0.25">
      <c r="G796" s="54" t="str">
        <f>IF(ISBLANK(Bac!$D621),"",Bac!B621)</f>
        <v/>
      </c>
      <c r="H796" s="65" t="str">
        <f>IF(ISBLANK(Bac!$D621),"",Bac!C621)</f>
        <v/>
      </c>
      <c r="I796" s="54" t="str">
        <f>IF(ISBLANK(Bac!$D621),"",Bac!D621)</f>
        <v/>
      </c>
      <c r="J796" s="54" t="str">
        <f>IF(ISBLANK(Bac!$D621),"",Bac!E621)</f>
        <v/>
      </c>
      <c r="K796" s="54" t="str">
        <f>IF(ISBLANK(Bac!$D621),"",Bac!F621)</f>
        <v/>
      </c>
      <c r="L796" s="54" t="str">
        <f>IF(ISBLANK(Bac!$D621),"",Bac!G621)</f>
        <v/>
      </c>
      <c r="M796" s="54" t="str">
        <f>IF(ISBLANK(Bac!$D621),"",Bac!H621)</f>
        <v/>
      </c>
      <c r="N796" s="54" t="str">
        <f>IF(ISBLANK(Bac!$D621),"",Bac!I621)</f>
        <v/>
      </c>
      <c r="O796" s="54" t="str">
        <f>IF(ISBLANK(Bac!$D621),"",Bac!J621)</f>
        <v/>
      </c>
      <c r="P796" s="54" t="str">
        <f>IF(ISBLANK(Bac!$D621),"",Bac!K621)</f>
        <v/>
      </c>
      <c r="Q796" s="65" t="e">
        <f>VLOOKUP($G796,Now!$B$14:$BA$1048576,2,FALSE)</f>
        <v>#N/A</v>
      </c>
      <c r="R796" s="65" t="e">
        <f>VLOOKUP($G796,For!$B$14:$BA$1048576,2,FALSE)</f>
        <v>#N/A</v>
      </c>
      <c r="S796" s="67">
        <f t="shared" si="12"/>
        <v>-9999</v>
      </c>
      <c r="U796" s="65" t="e">
        <f>VLOOKUP($G796,Bac!$B$14:$BA$1048576,11,FALSE)</f>
        <v>#N/A</v>
      </c>
      <c r="V796" s="65" t="e">
        <f>VLOOKUP($G796,Bac!$B$14:$BA$1048576,16,FALSE)</f>
        <v>#N/A</v>
      </c>
      <c r="W796" s="65" t="e">
        <f>VLOOKUP($G796,Now!$B$14:$BA$1048576,11,FALSE)</f>
        <v>#N/A</v>
      </c>
      <c r="X796" s="65" t="e">
        <f>VLOOKUP($G796,Now!$B$14:$BA$1048576,16,FALSE)</f>
        <v>#N/A</v>
      </c>
      <c r="Y796" s="65" t="e">
        <f>VLOOKUP($G796,For!$B$14:$BA$1048576,11,FALSE)</f>
        <v>#N/A</v>
      </c>
      <c r="Z796" s="65" t="e">
        <f>VLOOKUP($G796,For!$B$14:$BA$1048576,16,FALSE)</f>
        <v>#N/A</v>
      </c>
      <c r="AB796" s="72" t="e">
        <f>VLOOKUP($G796,For!$B$14:$BA$1048576,51,FALSE)</f>
        <v>#N/A</v>
      </c>
      <c r="AC796" s="72" t="e">
        <f>VLOOKUP($G796,For!$B$14:$BA$1048576,52,FALSE)</f>
        <v>#N/A</v>
      </c>
    </row>
    <row r="797" spans="7:29" x14ac:dyDescent="0.25">
      <c r="G797" s="54" t="str">
        <f>IF(ISBLANK(Bac!$D612),"",Bac!B612)</f>
        <v/>
      </c>
      <c r="H797" s="65" t="str">
        <f>IF(ISBLANK(Bac!$D612),"",Bac!C612)</f>
        <v/>
      </c>
      <c r="I797" s="54" t="str">
        <f>IF(ISBLANK(Bac!$D612),"",Bac!D612)</f>
        <v/>
      </c>
      <c r="J797" s="54" t="str">
        <f>IF(ISBLANK(Bac!$D612),"",Bac!E612)</f>
        <v/>
      </c>
      <c r="K797" s="54" t="str">
        <f>IF(ISBLANK(Bac!$D612),"",Bac!F612)</f>
        <v/>
      </c>
      <c r="L797" s="54" t="str">
        <f>IF(ISBLANK(Bac!$D612),"",Bac!G612)</f>
        <v/>
      </c>
      <c r="M797" s="54" t="str">
        <f>IF(ISBLANK(Bac!$D612),"",Bac!H612)</f>
        <v/>
      </c>
      <c r="N797" s="54" t="str">
        <f>IF(ISBLANK(Bac!$D612),"",Bac!I612)</f>
        <v/>
      </c>
      <c r="O797" s="54" t="str">
        <f>IF(ISBLANK(Bac!$D612),"",Bac!J612)</f>
        <v/>
      </c>
      <c r="P797" s="54" t="str">
        <f>IF(ISBLANK(Bac!$D612),"",Bac!K612)</f>
        <v/>
      </c>
      <c r="Q797" s="65" t="e">
        <f>VLOOKUP($G797,Now!$B$14:$BA$1048576,2,FALSE)</f>
        <v>#N/A</v>
      </c>
      <c r="R797" s="65" t="e">
        <f>VLOOKUP($G797,For!$B$14:$BA$1048576,2,FALSE)</f>
        <v>#N/A</v>
      </c>
      <c r="S797" s="67">
        <f t="shared" si="12"/>
        <v>-9999</v>
      </c>
      <c r="U797" s="65" t="e">
        <f>VLOOKUP($G797,Bac!$B$14:$BA$1048576,11,FALSE)</f>
        <v>#N/A</v>
      </c>
      <c r="V797" s="65" t="e">
        <f>VLOOKUP($G797,Bac!$B$14:$BA$1048576,16,FALSE)</f>
        <v>#N/A</v>
      </c>
      <c r="W797" s="65" t="e">
        <f>VLOOKUP($G797,Now!$B$14:$BA$1048576,11,FALSE)</f>
        <v>#N/A</v>
      </c>
      <c r="X797" s="65" t="e">
        <f>VLOOKUP($G797,Now!$B$14:$BA$1048576,16,FALSE)</f>
        <v>#N/A</v>
      </c>
      <c r="Y797" s="65" t="e">
        <f>VLOOKUP($G797,For!$B$14:$BA$1048576,11,FALSE)</f>
        <v>#N/A</v>
      </c>
      <c r="Z797" s="65" t="e">
        <f>VLOOKUP($G797,For!$B$14:$BA$1048576,16,FALSE)</f>
        <v>#N/A</v>
      </c>
      <c r="AB797" s="72" t="e">
        <f>VLOOKUP($G797,For!$B$14:$BA$1048576,51,FALSE)</f>
        <v>#N/A</v>
      </c>
      <c r="AC797" s="72" t="e">
        <f>VLOOKUP($G797,For!$B$14:$BA$1048576,52,FALSE)</f>
        <v>#N/A</v>
      </c>
    </row>
    <row r="798" spans="7:29" x14ac:dyDescent="0.25">
      <c r="G798" s="54" t="str">
        <f>IF(ISBLANK(Bac!$D1001),"",Bac!B1001)</f>
        <v/>
      </c>
      <c r="H798" s="65" t="str">
        <f>IF(ISBLANK(Bac!$D1001),"",Bac!C1001)</f>
        <v/>
      </c>
      <c r="I798" s="54" t="str">
        <f>IF(ISBLANK(Bac!$D1001),"",Bac!D1001)</f>
        <v/>
      </c>
      <c r="J798" s="54" t="str">
        <f>IF(ISBLANK(Bac!$D1001),"",Bac!E1001)</f>
        <v/>
      </c>
      <c r="K798" s="54" t="str">
        <f>IF(ISBLANK(Bac!$D1001),"",Bac!F1001)</f>
        <v/>
      </c>
      <c r="L798" s="54" t="str">
        <f>IF(ISBLANK(Bac!$D1001),"",Bac!G1001)</f>
        <v/>
      </c>
      <c r="M798" s="54" t="str">
        <f>IF(ISBLANK(Bac!$D1001),"",Bac!H1001)</f>
        <v/>
      </c>
      <c r="N798" s="54" t="str">
        <f>IF(ISBLANK(Bac!$D1001),"",Bac!I1001)</f>
        <v/>
      </c>
      <c r="O798" s="54" t="str">
        <f>IF(ISBLANK(Bac!$D1001),"",Bac!J1001)</f>
        <v/>
      </c>
      <c r="P798" s="54" t="str">
        <f>IF(ISBLANK(Bac!$D1001),"",Bac!K1001)</f>
        <v/>
      </c>
      <c r="Q798" s="65" t="e">
        <f>VLOOKUP($G798,Now!$B$14:$BA$1048576,2,FALSE)</f>
        <v>#N/A</v>
      </c>
      <c r="R798" s="65" t="e">
        <f>VLOOKUP($G798,For!$B$14:$BA$1048576,2,FALSE)</f>
        <v>#N/A</v>
      </c>
      <c r="S798" s="67">
        <f t="shared" si="12"/>
        <v>-9999</v>
      </c>
      <c r="U798" s="65" t="e">
        <f>VLOOKUP($G798,Bac!$B$14:$BA$1048576,11,FALSE)</f>
        <v>#N/A</v>
      </c>
      <c r="V798" s="65" t="e">
        <f>VLOOKUP($G798,Bac!$B$14:$BA$1048576,16,FALSE)</f>
        <v>#N/A</v>
      </c>
      <c r="W798" s="65" t="e">
        <f>VLOOKUP($G798,Now!$B$14:$BA$1048576,11,FALSE)</f>
        <v>#N/A</v>
      </c>
      <c r="X798" s="65" t="e">
        <f>VLOOKUP($G798,Now!$B$14:$BA$1048576,16,FALSE)</f>
        <v>#N/A</v>
      </c>
      <c r="Y798" s="65" t="e">
        <f>VLOOKUP($G798,For!$B$14:$BA$1048576,11,FALSE)</f>
        <v>#N/A</v>
      </c>
      <c r="Z798" s="65" t="e">
        <f>VLOOKUP($G798,For!$B$14:$BA$1048576,16,FALSE)</f>
        <v>#N/A</v>
      </c>
      <c r="AB798" s="72" t="e">
        <f>VLOOKUP($G798,For!$B$14:$BA$1048576,51,FALSE)</f>
        <v>#N/A</v>
      </c>
      <c r="AC798" s="72" t="e">
        <f>VLOOKUP($G798,For!$B$14:$BA$1048576,52,FALSE)</f>
        <v>#N/A</v>
      </c>
    </row>
    <row r="799" spans="7:29" x14ac:dyDescent="0.25">
      <c r="G799" s="54" t="str">
        <f>IF(ISBLANK(Bac!$D590),"",Bac!B590)</f>
        <v/>
      </c>
      <c r="H799" s="65" t="str">
        <f>IF(ISBLANK(Bac!$D590),"",Bac!C590)</f>
        <v/>
      </c>
      <c r="I799" s="54" t="str">
        <f>IF(ISBLANK(Bac!$D590),"",Bac!D590)</f>
        <v/>
      </c>
      <c r="J799" s="54" t="str">
        <f>IF(ISBLANK(Bac!$D590),"",Bac!E590)</f>
        <v/>
      </c>
      <c r="K799" s="54" t="str">
        <f>IF(ISBLANK(Bac!$D590),"",Bac!F590)</f>
        <v/>
      </c>
      <c r="L799" s="54" t="str">
        <f>IF(ISBLANK(Bac!$D590),"",Bac!G590)</f>
        <v/>
      </c>
      <c r="M799" s="54" t="str">
        <f>IF(ISBLANK(Bac!$D590),"",Bac!H590)</f>
        <v/>
      </c>
      <c r="N799" s="54" t="str">
        <f>IF(ISBLANK(Bac!$D590),"",Bac!I590)</f>
        <v/>
      </c>
      <c r="O799" s="54" t="str">
        <f>IF(ISBLANK(Bac!$D590),"",Bac!J590)</f>
        <v/>
      </c>
      <c r="P799" s="54" t="str">
        <f>IF(ISBLANK(Bac!$D590),"",Bac!K590)</f>
        <v/>
      </c>
      <c r="Q799" s="65" t="e">
        <f>VLOOKUP($G799,Now!$B$14:$BA$1048576,2,FALSE)</f>
        <v>#N/A</v>
      </c>
      <c r="R799" s="65" t="e">
        <f>VLOOKUP($G799,For!$B$14:$BA$1048576,2,FALSE)</f>
        <v>#N/A</v>
      </c>
      <c r="S799" s="67">
        <f t="shared" si="12"/>
        <v>-9999</v>
      </c>
      <c r="U799" s="65" t="e">
        <f>VLOOKUP($G799,Bac!$B$14:$BA$1048576,11,FALSE)</f>
        <v>#N/A</v>
      </c>
      <c r="V799" s="65" t="e">
        <f>VLOOKUP($G799,Bac!$B$14:$BA$1048576,16,FALSE)</f>
        <v>#N/A</v>
      </c>
      <c r="W799" s="65" t="e">
        <f>VLOOKUP($G799,Now!$B$14:$BA$1048576,11,FALSE)</f>
        <v>#N/A</v>
      </c>
      <c r="X799" s="65" t="e">
        <f>VLOOKUP($G799,Now!$B$14:$BA$1048576,16,FALSE)</f>
        <v>#N/A</v>
      </c>
      <c r="Y799" s="65" t="e">
        <f>VLOOKUP($G799,For!$B$14:$BA$1048576,11,FALSE)</f>
        <v>#N/A</v>
      </c>
      <c r="Z799" s="65" t="e">
        <f>VLOOKUP($G799,For!$B$14:$BA$1048576,16,FALSE)</f>
        <v>#N/A</v>
      </c>
      <c r="AB799" s="72" t="e">
        <f>VLOOKUP($G799,For!$B$14:$BA$1048576,51,FALSE)</f>
        <v>#N/A</v>
      </c>
      <c r="AC799" s="72" t="e">
        <f>VLOOKUP($G799,For!$B$14:$BA$1048576,52,FALSE)</f>
        <v>#N/A</v>
      </c>
    </row>
    <row r="800" spans="7:29" x14ac:dyDescent="0.25">
      <c r="G800" s="54" t="str">
        <f>IF(ISBLANK(Bac!$D484),"",Bac!B484)</f>
        <v/>
      </c>
      <c r="H800" s="65" t="str">
        <f>IF(ISBLANK(Bac!$D484),"",Bac!C484)</f>
        <v/>
      </c>
      <c r="I800" s="54" t="str">
        <f>IF(ISBLANK(Bac!$D484),"",Bac!D484)</f>
        <v/>
      </c>
      <c r="J800" s="54" t="str">
        <f>IF(ISBLANK(Bac!$D484),"",Bac!E484)</f>
        <v/>
      </c>
      <c r="K800" s="54" t="str">
        <f>IF(ISBLANK(Bac!$D484),"",Bac!F484)</f>
        <v/>
      </c>
      <c r="L800" s="54" t="str">
        <f>IF(ISBLANK(Bac!$D484),"",Bac!G484)</f>
        <v/>
      </c>
      <c r="M800" s="54" t="str">
        <f>IF(ISBLANK(Bac!$D484),"",Bac!H484)</f>
        <v/>
      </c>
      <c r="N800" s="54" t="str">
        <f>IF(ISBLANK(Bac!$D484),"",Bac!I484)</f>
        <v/>
      </c>
      <c r="O800" s="54" t="str">
        <f>IF(ISBLANK(Bac!$D484),"",Bac!J484)</f>
        <v/>
      </c>
      <c r="P800" s="54" t="str">
        <f>IF(ISBLANK(Bac!$D484),"",Bac!K484)</f>
        <v/>
      </c>
      <c r="Q800" s="65" t="e">
        <f>VLOOKUP($G800,Now!$B$14:$BA$1048576,2,FALSE)</f>
        <v>#N/A</v>
      </c>
      <c r="R800" s="65" t="e">
        <f>VLOOKUP($G800,For!$B$14:$BA$1048576,2,FALSE)</f>
        <v>#N/A</v>
      </c>
      <c r="S800" s="67">
        <f t="shared" si="12"/>
        <v>-9999</v>
      </c>
      <c r="U800" s="65" t="e">
        <f>VLOOKUP($G800,Bac!$B$14:$BA$1048576,11,FALSE)</f>
        <v>#N/A</v>
      </c>
      <c r="V800" s="65" t="e">
        <f>VLOOKUP($G800,Bac!$B$14:$BA$1048576,16,FALSE)</f>
        <v>#N/A</v>
      </c>
      <c r="W800" s="65" t="e">
        <f>VLOOKUP($G800,Now!$B$14:$BA$1048576,11,FALSE)</f>
        <v>#N/A</v>
      </c>
      <c r="X800" s="65" t="e">
        <f>VLOOKUP($G800,Now!$B$14:$BA$1048576,16,FALSE)</f>
        <v>#N/A</v>
      </c>
      <c r="Y800" s="65" t="e">
        <f>VLOOKUP($G800,For!$B$14:$BA$1048576,11,FALSE)</f>
        <v>#N/A</v>
      </c>
      <c r="Z800" s="65" t="e">
        <f>VLOOKUP($G800,For!$B$14:$BA$1048576,16,FALSE)</f>
        <v>#N/A</v>
      </c>
      <c r="AB800" s="72" t="e">
        <f>VLOOKUP($G800,For!$B$14:$BA$1048576,51,FALSE)</f>
        <v>#N/A</v>
      </c>
      <c r="AC800" s="72" t="e">
        <f>VLOOKUP($G800,For!$B$14:$BA$1048576,52,FALSE)</f>
        <v>#N/A</v>
      </c>
    </row>
    <row r="801" spans="7:29" x14ac:dyDescent="0.25">
      <c r="G801" s="54" t="str">
        <f>IF(ISBLANK(Bac!$D417),"",Bac!B417)</f>
        <v/>
      </c>
      <c r="H801" s="65" t="str">
        <f>IF(ISBLANK(Bac!$D417),"",Bac!C417)</f>
        <v/>
      </c>
      <c r="I801" s="54" t="str">
        <f>IF(ISBLANK(Bac!$D417),"",Bac!D417)</f>
        <v/>
      </c>
      <c r="J801" s="54" t="str">
        <f>IF(ISBLANK(Bac!$D417),"",Bac!E417)</f>
        <v/>
      </c>
      <c r="K801" s="54" t="str">
        <f>IF(ISBLANK(Bac!$D417),"",Bac!F417)</f>
        <v/>
      </c>
      <c r="L801" s="54" t="str">
        <f>IF(ISBLANK(Bac!$D417),"",Bac!G417)</f>
        <v/>
      </c>
      <c r="M801" s="54" t="str">
        <f>IF(ISBLANK(Bac!$D417),"",Bac!H417)</f>
        <v/>
      </c>
      <c r="N801" s="54" t="str">
        <f>IF(ISBLANK(Bac!$D417),"",Bac!I417)</f>
        <v/>
      </c>
      <c r="O801" s="54" t="str">
        <f>IF(ISBLANK(Bac!$D417),"",Bac!J417)</f>
        <v/>
      </c>
      <c r="P801" s="54" t="str">
        <f>IF(ISBLANK(Bac!$D417),"",Bac!K417)</f>
        <v/>
      </c>
      <c r="Q801" s="65" t="e">
        <f>VLOOKUP($G801,Now!$B$14:$BA$1048576,2,FALSE)</f>
        <v>#N/A</v>
      </c>
      <c r="R801" s="65" t="e">
        <f>VLOOKUP($G801,For!$B$14:$BA$1048576,2,FALSE)</f>
        <v>#N/A</v>
      </c>
      <c r="S801" s="67">
        <f t="shared" si="12"/>
        <v>-9999</v>
      </c>
      <c r="U801" s="65" t="e">
        <f>VLOOKUP($G801,Bac!$B$14:$BA$1048576,11,FALSE)</f>
        <v>#N/A</v>
      </c>
      <c r="V801" s="65" t="e">
        <f>VLOOKUP($G801,Bac!$B$14:$BA$1048576,16,FALSE)</f>
        <v>#N/A</v>
      </c>
      <c r="W801" s="65" t="e">
        <f>VLOOKUP($G801,Now!$B$14:$BA$1048576,11,FALSE)</f>
        <v>#N/A</v>
      </c>
      <c r="X801" s="65" t="e">
        <f>VLOOKUP($G801,Now!$B$14:$BA$1048576,16,FALSE)</f>
        <v>#N/A</v>
      </c>
      <c r="Y801" s="65" t="e">
        <f>VLOOKUP($G801,For!$B$14:$BA$1048576,11,FALSE)</f>
        <v>#N/A</v>
      </c>
      <c r="Z801" s="65" t="e">
        <f>VLOOKUP($G801,For!$B$14:$BA$1048576,16,FALSE)</f>
        <v>#N/A</v>
      </c>
      <c r="AB801" s="72" t="e">
        <f>VLOOKUP($G801,For!$B$14:$BA$1048576,51,FALSE)</f>
        <v>#N/A</v>
      </c>
      <c r="AC801" s="72" t="e">
        <f>VLOOKUP($G801,For!$B$14:$BA$1048576,52,FALSE)</f>
        <v>#N/A</v>
      </c>
    </row>
    <row r="802" spans="7:29" x14ac:dyDescent="0.25">
      <c r="G802" s="54" t="str">
        <f>IF(ISBLANK(Bac!$D995),"",Bac!B995)</f>
        <v/>
      </c>
      <c r="H802" s="65" t="str">
        <f>IF(ISBLANK(Bac!$D995),"",Bac!C995)</f>
        <v/>
      </c>
      <c r="I802" s="54" t="str">
        <f>IF(ISBLANK(Bac!$D995),"",Bac!D995)</f>
        <v/>
      </c>
      <c r="J802" s="54" t="str">
        <f>IF(ISBLANK(Bac!$D995),"",Bac!E995)</f>
        <v/>
      </c>
      <c r="K802" s="54" t="str">
        <f>IF(ISBLANK(Bac!$D995),"",Bac!F995)</f>
        <v/>
      </c>
      <c r="L802" s="54" t="str">
        <f>IF(ISBLANK(Bac!$D995),"",Bac!G995)</f>
        <v/>
      </c>
      <c r="M802" s="54" t="str">
        <f>IF(ISBLANK(Bac!$D995),"",Bac!H995)</f>
        <v/>
      </c>
      <c r="N802" s="54" t="str">
        <f>IF(ISBLANK(Bac!$D995),"",Bac!I995)</f>
        <v/>
      </c>
      <c r="O802" s="54" t="str">
        <f>IF(ISBLANK(Bac!$D995),"",Bac!J995)</f>
        <v/>
      </c>
      <c r="P802" s="54" t="str">
        <f>IF(ISBLANK(Bac!$D995),"",Bac!K995)</f>
        <v/>
      </c>
      <c r="Q802" s="65" t="e">
        <f>VLOOKUP($G802,Now!$B$14:$BA$1048576,2,FALSE)</f>
        <v>#N/A</v>
      </c>
      <c r="R802" s="65" t="e">
        <f>VLOOKUP($G802,For!$B$14:$BA$1048576,2,FALSE)</f>
        <v>#N/A</v>
      </c>
      <c r="S802" s="67">
        <f t="shared" si="12"/>
        <v>-9999</v>
      </c>
      <c r="U802" s="65" t="e">
        <f>VLOOKUP($G802,Bac!$B$14:$BA$1048576,11,FALSE)</f>
        <v>#N/A</v>
      </c>
      <c r="V802" s="65" t="e">
        <f>VLOOKUP($G802,Bac!$B$14:$BA$1048576,16,FALSE)</f>
        <v>#N/A</v>
      </c>
      <c r="W802" s="65" t="e">
        <f>VLOOKUP($G802,Now!$B$14:$BA$1048576,11,FALSE)</f>
        <v>#N/A</v>
      </c>
      <c r="X802" s="65" t="e">
        <f>VLOOKUP($G802,Now!$B$14:$BA$1048576,16,FALSE)</f>
        <v>#N/A</v>
      </c>
      <c r="Y802" s="65" t="e">
        <f>VLOOKUP($G802,For!$B$14:$BA$1048576,11,FALSE)</f>
        <v>#N/A</v>
      </c>
      <c r="Z802" s="65" t="e">
        <f>VLOOKUP($G802,For!$B$14:$BA$1048576,16,FALSE)</f>
        <v>#N/A</v>
      </c>
      <c r="AB802" s="72" t="e">
        <f>VLOOKUP($G802,For!$B$14:$BA$1048576,51,FALSE)</f>
        <v>#N/A</v>
      </c>
      <c r="AC802" s="72" t="e">
        <f>VLOOKUP($G802,For!$B$14:$BA$1048576,52,FALSE)</f>
        <v>#N/A</v>
      </c>
    </row>
    <row r="803" spans="7:29" x14ac:dyDescent="0.25">
      <c r="G803" s="54" t="str">
        <f>IF(ISBLANK(Bac!$D752),"",Bac!B752)</f>
        <v/>
      </c>
      <c r="H803" s="65" t="str">
        <f>IF(ISBLANK(Bac!$D752),"",Bac!C752)</f>
        <v/>
      </c>
      <c r="I803" s="54" t="str">
        <f>IF(ISBLANK(Bac!$D752),"",Bac!D752)</f>
        <v/>
      </c>
      <c r="J803" s="54" t="str">
        <f>IF(ISBLANK(Bac!$D752),"",Bac!E752)</f>
        <v/>
      </c>
      <c r="K803" s="54" t="str">
        <f>IF(ISBLANK(Bac!$D752),"",Bac!F752)</f>
        <v/>
      </c>
      <c r="L803" s="54" t="str">
        <f>IF(ISBLANK(Bac!$D752),"",Bac!G752)</f>
        <v/>
      </c>
      <c r="M803" s="54" t="str">
        <f>IF(ISBLANK(Bac!$D752),"",Bac!H752)</f>
        <v/>
      </c>
      <c r="N803" s="54" t="str">
        <f>IF(ISBLANK(Bac!$D752),"",Bac!I752)</f>
        <v/>
      </c>
      <c r="O803" s="54" t="str">
        <f>IF(ISBLANK(Bac!$D752),"",Bac!J752)</f>
        <v/>
      </c>
      <c r="P803" s="54" t="str">
        <f>IF(ISBLANK(Bac!$D752),"",Bac!K752)</f>
        <v/>
      </c>
      <c r="Q803" s="65" t="e">
        <f>VLOOKUP($G803,Now!$B$14:$BA$1048576,2,FALSE)</f>
        <v>#N/A</v>
      </c>
      <c r="R803" s="65" t="e">
        <f>VLOOKUP($G803,For!$B$14:$BA$1048576,2,FALSE)</f>
        <v>#N/A</v>
      </c>
      <c r="S803" s="67">
        <f t="shared" si="12"/>
        <v>-9999</v>
      </c>
      <c r="U803" s="65" t="e">
        <f>VLOOKUP($G803,Bac!$B$14:$BA$1048576,11,FALSE)</f>
        <v>#N/A</v>
      </c>
      <c r="V803" s="65" t="e">
        <f>VLOOKUP($G803,Bac!$B$14:$BA$1048576,16,FALSE)</f>
        <v>#N/A</v>
      </c>
      <c r="W803" s="65" t="e">
        <f>VLOOKUP($G803,Now!$B$14:$BA$1048576,11,FALSE)</f>
        <v>#N/A</v>
      </c>
      <c r="X803" s="65" t="e">
        <f>VLOOKUP($G803,Now!$B$14:$BA$1048576,16,FALSE)</f>
        <v>#N/A</v>
      </c>
      <c r="Y803" s="65" t="e">
        <f>VLOOKUP($G803,For!$B$14:$BA$1048576,11,FALSE)</f>
        <v>#N/A</v>
      </c>
      <c r="Z803" s="65" t="e">
        <f>VLOOKUP($G803,For!$B$14:$BA$1048576,16,FALSE)</f>
        <v>#N/A</v>
      </c>
      <c r="AB803" s="72" t="e">
        <f>VLOOKUP($G803,For!$B$14:$BA$1048576,51,FALSE)</f>
        <v>#N/A</v>
      </c>
      <c r="AC803" s="72" t="e">
        <f>VLOOKUP($G803,For!$B$14:$BA$1048576,52,FALSE)</f>
        <v>#N/A</v>
      </c>
    </row>
    <row r="804" spans="7:29" x14ac:dyDescent="0.25">
      <c r="G804" s="54" t="str">
        <f>IF(ISBLANK(Bac!$D622),"",Bac!B622)</f>
        <v/>
      </c>
      <c r="H804" s="65" t="str">
        <f>IF(ISBLANK(Bac!$D622),"",Bac!C622)</f>
        <v/>
      </c>
      <c r="I804" s="54" t="str">
        <f>IF(ISBLANK(Bac!$D622),"",Bac!D622)</f>
        <v/>
      </c>
      <c r="J804" s="54" t="str">
        <f>IF(ISBLANK(Bac!$D622),"",Bac!E622)</f>
        <v/>
      </c>
      <c r="K804" s="54" t="str">
        <f>IF(ISBLANK(Bac!$D622),"",Bac!F622)</f>
        <v/>
      </c>
      <c r="L804" s="54" t="str">
        <f>IF(ISBLANK(Bac!$D622),"",Bac!G622)</f>
        <v/>
      </c>
      <c r="M804" s="54" t="str">
        <f>IF(ISBLANK(Bac!$D622),"",Bac!H622)</f>
        <v/>
      </c>
      <c r="N804" s="54" t="str">
        <f>IF(ISBLANK(Bac!$D622),"",Bac!I622)</f>
        <v/>
      </c>
      <c r="O804" s="54" t="str">
        <f>IF(ISBLANK(Bac!$D622),"",Bac!J622)</f>
        <v/>
      </c>
      <c r="P804" s="54" t="str">
        <f>IF(ISBLANK(Bac!$D622),"",Bac!K622)</f>
        <v/>
      </c>
      <c r="Q804" s="65" t="e">
        <f>VLOOKUP($G804,Now!$B$14:$BA$1048576,2,FALSE)</f>
        <v>#N/A</v>
      </c>
      <c r="R804" s="65" t="e">
        <f>VLOOKUP($G804,For!$B$14:$BA$1048576,2,FALSE)</f>
        <v>#N/A</v>
      </c>
      <c r="S804" s="67">
        <f t="shared" si="12"/>
        <v>-9999</v>
      </c>
      <c r="U804" s="65" t="e">
        <f>VLOOKUP($G804,Bac!$B$14:$BA$1048576,11,FALSE)</f>
        <v>#N/A</v>
      </c>
      <c r="V804" s="65" t="e">
        <f>VLOOKUP($G804,Bac!$B$14:$BA$1048576,16,FALSE)</f>
        <v>#N/A</v>
      </c>
      <c r="W804" s="65" t="e">
        <f>VLOOKUP($G804,Now!$B$14:$BA$1048576,11,FALSE)</f>
        <v>#N/A</v>
      </c>
      <c r="X804" s="65" t="e">
        <f>VLOOKUP($G804,Now!$B$14:$BA$1048576,16,FALSE)</f>
        <v>#N/A</v>
      </c>
      <c r="Y804" s="65" t="e">
        <f>VLOOKUP($G804,For!$B$14:$BA$1048576,11,FALSE)</f>
        <v>#N/A</v>
      </c>
      <c r="Z804" s="65" t="e">
        <f>VLOOKUP($G804,For!$B$14:$BA$1048576,16,FALSE)</f>
        <v>#N/A</v>
      </c>
      <c r="AB804" s="72" t="e">
        <f>VLOOKUP($G804,For!$B$14:$BA$1048576,51,FALSE)</f>
        <v>#N/A</v>
      </c>
      <c r="AC804" s="72" t="e">
        <f>VLOOKUP($G804,For!$B$14:$BA$1048576,52,FALSE)</f>
        <v>#N/A</v>
      </c>
    </row>
    <row r="805" spans="7:29" x14ac:dyDescent="0.25">
      <c r="G805" s="54" t="str">
        <f>IF(ISBLANK(Bac!$D641),"",Bac!B641)</f>
        <v/>
      </c>
      <c r="H805" s="65" t="str">
        <f>IF(ISBLANK(Bac!$D641),"",Bac!C641)</f>
        <v/>
      </c>
      <c r="I805" s="54" t="str">
        <f>IF(ISBLANK(Bac!$D641),"",Bac!D641)</f>
        <v/>
      </c>
      <c r="J805" s="54" t="str">
        <f>IF(ISBLANK(Bac!$D641),"",Bac!E641)</f>
        <v/>
      </c>
      <c r="K805" s="54" t="str">
        <f>IF(ISBLANK(Bac!$D641),"",Bac!F641)</f>
        <v/>
      </c>
      <c r="L805" s="54" t="str">
        <f>IF(ISBLANK(Bac!$D641),"",Bac!G641)</f>
        <v/>
      </c>
      <c r="M805" s="54" t="str">
        <f>IF(ISBLANK(Bac!$D641),"",Bac!H641)</f>
        <v/>
      </c>
      <c r="N805" s="54" t="str">
        <f>IF(ISBLANK(Bac!$D641),"",Bac!I641)</f>
        <v/>
      </c>
      <c r="O805" s="54" t="str">
        <f>IF(ISBLANK(Bac!$D641),"",Bac!J641)</f>
        <v/>
      </c>
      <c r="P805" s="54" t="str">
        <f>IF(ISBLANK(Bac!$D641),"",Bac!K641)</f>
        <v/>
      </c>
      <c r="Q805" s="65" t="e">
        <f>VLOOKUP($G805,Now!$B$14:$BA$1048576,2,FALSE)</f>
        <v>#N/A</v>
      </c>
      <c r="R805" s="65" t="e">
        <f>VLOOKUP($G805,For!$B$14:$BA$1048576,2,FALSE)</f>
        <v>#N/A</v>
      </c>
      <c r="S805" s="67">
        <f t="shared" si="12"/>
        <v>-9999</v>
      </c>
      <c r="U805" s="65" t="e">
        <f>VLOOKUP($G805,Bac!$B$14:$BA$1048576,11,FALSE)</f>
        <v>#N/A</v>
      </c>
      <c r="V805" s="65" t="e">
        <f>VLOOKUP($G805,Bac!$B$14:$BA$1048576,16,FALSE)</f>
        <v>#N/A</v>
      </c>
      <c r="W805" s="65" t="e">
        <f>VLOOKUP($G805,Now!$B$14:$BA$1048576,11,FALSE)</f>
        <v>#N/A</v>
      </c>
      <c r="X805" s="65" t="e">
        <f>VLOOKUP($G805,Now!$B$14:$BA$1048576,16,FALSE)</f>
        <v>#N/A</v>
      </c>
      <c r="Y805" s="65" t="e">
        <f>VLOOKUP($G805,For!$B$14:$BA$1048576,11,FALSE)</f>
        <v>#N/A</v>
      </c>
      <c r="Z805" s="65" t="e">
        <f>VLOOKUP($G805,For!$B$14:$BA$1048576,16,FALSE)</f>
        <v>#N/A</v>
      </c>
      <c r="AB805" s="72" t="e">
        <f>VLOOKUP($G805,For!$B$14:$BA$1048576,51,FALSE)</f>
        <v>#N/A</v>
      </c>
      <c r="AC805" s="72" t="e">
        <f>VLOOKUP($G805,For!$B$14:$BA$1048576,52,FALSE)</f>
        <v>#N/A</v>
      </c>
    </row>
    <row r="806" spans="7:29" x14ac:dyDescent="0.25">
      <c r="G806" s="54" t="str">
        <f>IF(ISBLANK(Bac!$D585),"",Bac!B585)</f>
        <v/>
      </c>
      <c r="H806" s="65" t="str">
        <f>IF(ISBLANK(Bac!$D585),"",Bac!C585)</f>
        <v/>
      </c>
      <c r="I806" s="54" t="str">
        <f>IF(ISBLANK(Bac!$D585),"",Bac!D585)</f>
        <v/>
      </c>
      <c r="J806" s="54" t="str">
        <f>IF(ISBLANK(Bac!$D585),"",Bac!E585)</f>
        <v/>
      </c>
      <c r="K806" s="54" t="str">
        <f>IF(ISBLANK(Bac!$D585),"",Bac!F585)</f>
        <v/>
      </c>
      <c r="L806" s="54" t="str">
        <f>IF(ISBLANK(Bac!$D585),"",Bac!G585)</f>
        <v/>
      </c>
      <c r="M806" s="54" t="str">
        <f>IF(ISBLANK(Bac!$D585),"",Bac!H585)</f>
        <v/>
      </c>
      <c r="N806" s="54" t="str">
        <f>IF(ISBLANK(Bac!$D585),"",Bac!I585)</f>
        <v/>
      </c>
      <c r="O806" s="54" t="str">
        <f>IF(ISBLANK(Bac!$D585),"",Bac!J585)</f>
        <v/>
      </c>
      <c r="P806" s="54" t="str">
        <f>IF(ISBLANK(Bac!$D585),"",Bac!K585)</f>
        <v/>
      </c>
      <c r="Q806" s="65" t="e">
        <f>VLOOKUP($G806,Now!$B$14:$BA$1048576,2,FALSE)</f>
        <v>#N/A</v>
      </c>
      <c r="R806" s="65" t="e">
        <f>VLOOKUP($G806,For!$B$14:$BA$1048576,2,FALSE)</f>
        <v>#N/A</v>
      </c>
      <c r="S806" s="67">
        <f t="shared" si="12"/>
        <v>-9999</v>
      </c>
      <c r="U806" s="65" t="e">
        <f>VLOOKUP($G806,Bac!$B$14:$BA$1048576,11,FALSE)</f>
        <v>#N/A</v>
      </c>
      <c r="V806" s="65" t="e">
        <f>VLOOKUP($G806,Bac!$B$14:$BA$1048576,16,FALSE)</f>
        <v>#N/A</v>
      </c>
      <c r="W806" s="65" t="e">
        <f>VLOOKUP($G806,Now!$B$14:$BA$1048576,11,FALSE)</f>
        <v>#N/A</v>
      </c>
      <c r="X806" s="65" t="e">
        <f>VLOOKUP($G806,Now!$B$14:$BA$1048576,16,FALSE)</f>
        <v>#N/A</v>
      </c>
      <c r="Y806" s="65" t="e">
        <f>VLOOKUP($G806,For!$B$14:$BA$1048576,11,FALSE)</f>
        <v>#N/A</v>
      </c>
      <c r="Z806" s="65" t="e">
        <f>VLOOKUP($G806,For!$B$14:$BA$1048576,16,FALSE)</f>
        <v>#N/A</v>
      </c>
      <c r="AB806" s="72" t="e">
        <f>VLOOKUP($G806,For!$B$14:$BA$1048576,51,FALSE)</f>
        <v>#N/A</v>
      </c>
      <c r="AC806" s="72" t="e">
        <f>VLOOKUP($G806,For!$B$14:$BA$1048576,52,FALSE)</f>
        <v>#N/A</v>
      </c>
    </row>
    <row r="807" spans="7:29" x14ac:dyDescent="0.25">
      <c r="G807" s="54" t="str">
        <f>IF(ISBLANK(Bac!$D639),"",Bac!B639)</f>
        <v/>
      </c>
      <c r="H807" s="65" t="str">
        <f>IF(ISBLANK(Bac!$D639),"",Bac!C639)</f>
        <v/>
      </c>
      <c r="I807" s="54" t="str">
        <f>IF(ISBLANK(Bac!$D639),"",Bac!D639)</f>
        <v/>
      </c>
      <c r="J807" s="54" t="str">
        <f>IF(ISBLANK(Bac!$D639),"",Bac!E639)</f>
        <v/>
      </c>
      <c r="K807" s="54" t="str">
        <f>IF(ISBLANK(Bac!$D639),"",Bac!F639)</f>
        <v/>
      </c>
      <c r="L807" s="54" t="str">
        <f>IF(ISBLANK(Bac!$D639),"",Bac!G639)</f>
        <v/>
      </c>
      <c r="M807" s="54" t="str">
        <f>IF(ISBLANK(Bac!$D639),"",Bac!H639)</f>
        <v/>
      </c>
      <c r="N807" s="54" t="str">
        <f>IF(ISBLANK(Bac!$D639),"",Bac!I639)</f>
        <v/>
      </c>
      <c r="O807" s="54" t="str">
        <f>IF(ISBLANK(Bac!$D639),"",Bac!J639)</f>
        <v/>
      </c>
      <c r="P807" s="54" t="str">
        <f>IF(ISBLANK(Bac!$D639),"",Bac!K639)</f>
        <v/>
      </c>
      <c r="Q807" s="65" t="e">
        <f>VLOOKUP($G807,Now!$B$14:$BA$1048576,2,FALSE)</f>
        <v>#N/A</v>
      </c>
      <c r="R807" s="65" t="e">
        <f>VLOOKUP($G807,For!$B$14:$BA$1048576,2,FALSE)</f>
        <v>#N/A</v>
      </c>
      <c r="S807" s="67">
        <f t="shared" si="12"/>
        <v>-9999</v>
      </c>
      <c r="U807" s="65" t="e">
        <f>VLOOKUP($G807,Bac!$B$14:$BA$1048576,11,FALSE)</f>
        <v>#N/A</v>
      </c>
      <c r="V807" s="65" t="e">
        <f>VLOOKUP($G807,Bac!$B$14:$BA$1048576,16,FALSE)</f>
        <v>#N/A</v>
      </c>
      <c r="W807" s="65" t="e">
        <f>VLOOKUP($G807,Now!$B$14:$BA$1048576,11,FALSE)</f>
        <v>#N/A</v>
      </c>
      <c r="X807" s="65" t="e">
        <f>VLOOKUP($G807,Now!$B$14:$BA$1048576,16,FALSE)</f>
        <v>#N/A</v>
      </c>
      <c r="Y807" s="65" t="e">
        <f>VLOOKUP($G807,For!$B$14:$BA$1048576,11,FALSE)</f>
        <v>#N/A</v>
      </c>
      <c r="Z807" s="65" t="e">
        <f>VLOOKUP($G807,For!$B$14:$BA$1048576,16,FALSE)</f>
        <v>#N/A</v>
      </c>
      <c r="AB807" s="72" t="e">
        <f>VLOOKUP($G807,For!$B$14:$BA$1048576,51,FALSE)</f>
        <v>#N/A</v>
      </c>
      <c r="AC807" s="72" t="e">
        <f>VLOOKUP($G807,For!$B$14:$BA$1048576,52,FALSE)</f>
        <v>#N/A</v>
      </c>
    </row>
    <row r="808" spans="7:29" x14ac:dyDescent="0.25">
      <c r="G808" s="54" t="str">
        <f>IF(ISBLANK(Bac!$D577),"",Bac!B577)</f>
        <v/>
      </c>
      <c r="H808" s="65" t="str">
        <f>IF(ISBLANK(Bac!$D577),"",Bac!C577)</f>
        <v/>
      </c>
      <c r="I808" s="54" t="str">
        <f>IF(ISBLANK(Bac!$D577),"",Bac!D577)</f>
        <v/>
      </c>
      <c r="J808" s="54" t="str">
        <f>IF(ISBLANK(Bac!$D577),"",Bac!E577)</f>
        <v/>
      </c>
      <c r="K808" s="54" t="str">
        <f>IF(ISBLANK(Bac!$D577),"",Bac!F577)</f>
        <v/>
      </c>
      <c r="L808" s="54" t="str">
        <f>IF(ISBLANK(Bac!$D577),"",Bac!G577)</f>
        <v/>
      </c>
      <c r="M808" s="54" t="str">
        <f>IF(ISBLANK(Bac!$D577),"",Bac!H577)</f>
        <v/>
      </c>
      <c r="N808" s="54" t="str">
        <f>IF(ISBLANK(Bac!$D577),"",Bac!I577)</f>
        <v/>
      </c>
      <c r="O808" s="54" t="str">
        <f>IF(ISBLANK(Bac!$D577),"",Bac!J577)</f>
        <v/>
      </c>
      <c r="P808" s="54" t="str">
        <f>IF(ISBLANK(Bac!$D577),"",Bac!K577)</f>
        <v/>
      </c>
      <c r="Q808" s="65" t="e">
        <f>VLOOKUP($G808,Now!$B$14:$BA$1048576,2,FALSE)</f>
        <v>#N/A</v>
      </c>
      <c r="R808" s="65" t="e">
        <f>VLOOKUP($G808,For!$B$14:$BA$1048576,2,FALSE)</f>
        <v>#N/A</v>
      </c>
      <c r="S808" s="67">
        <f t="shared" si="12"/>
        <v>-9999</v>
      </c>
      <c r="U808" s="65" t="e">
        <f>VLOOKUP($G808,Bac!$B$14:$BA$1048576,11,FALSE)</f>
        <v>#N/A</v>
      </c>
      <c r="V808" s="65" t="e">
        <f>VLOOKUP($G808,Bac!$B$14:$BA$1048576,16,FALSE)</f>
        <v>#N/A</v>
      </c>
      <c r="W808" s="65" t="e">
        <f>VLOOKUP($G808,Now!$B$14:$BA$1048576,11,FALSE)</f>
        <v>#N/A</v>
      </c>
      <c r="X808" s="65" t="e">
        <f>VLOOKUP($G808,Now!$B$14:$BA$1048576,16,FALSE)</f>
        <v>#N/A</v>
      </c>
      <c r="Y808" s="65" t="e">
        <f>VLOOKUP($G808,For!$B$14:$BA$1048576,11,FALSE)</f>
        <v>#N/A</v>
      </c>
      <c r="Z808" s="65" t="e">
        <f>VLOOKUP($G808,For!$B$14:$BA$1048576,16,FALSE)</f>
        <v>#N/A</v>
      </c>
      <c r="AB808" s="72" t="e">
        <f>VLOOKUP($G808,For!$B$14:$BA$1048576,51,FALSE)</f>
        <v>#N/A</v>
      </c>
      <c r="AC808" s="72" t="e">
        <f>VLOOKUP($G808,For!$B$14:$BA$1048576,52,FALSE)</f>
        <v>#N/A</v>
      </c>
    </row>
    <row r="809" spans="7:29" x14ac:dyDescent="0.25">
      <c r="G809" s="54" t="str">
        <f>IF(ISBLANK(Bac!$D517),"",Bac!B517)</f>
        <v/>
      </c>
      <c r="H809" s="65" t="str">
        <f>IF(ISBLANK(Bac!$D517),"",Bac!C517)</f>
        <v/>
      </c>
      <c r="I809" s="54" t="str">
        <f>IF(ISBLANK(Bac!$D517),"",Bac!D517)</f>
        <v/>
      </c>
      <c r="J809" s="54" t="str">
        <f>IF(ISBLANK(Bac!$D517),"",Bac!E517)</f>
        <v/>
      </c>
      <c r="K809" s="54" t="str">
        <f>IF(ISBLANK(Bac!$D517),"",Bac!F517)</f>
        <v/>
      </c>
      <c r="L809" s="54" t="str">
        <f>IF(ISBLANK(Bac!$D517),"",Bac!G517)</f>
        <v/>
      </c>
      <c r="M809" s="54" t="str">
        <f>IF(ISBLANK(Bac!$D517),"",Bac!H517)</f>
        <v/>
      </c>
      <c r="N809" s="54" t="str">
        <f>IF(ISBLANK(Bac!$D517),"",Bac!I517)</f>
        <v/>
      </c>
      <c r="O809" s="54" t="str">
        <f>IF(ISBLANK(Bac!$D517),"",Bac!J517)</f>
        <v/>
      </c>
      <c r="P809" s="54" t="str">
        <f>IF(ISBLANK(Bac!$D517),"",Bac!K517)</f>
        <v/>
      </c>
      <c r="Q809" s="65" t="e">
        <f>VLOOKUP($G809,Now!$B$14:$BA$1048576,2,FALSE)</f>
        <v>#N/A</v>
      </c>
      <c r="R809" s="65" t="e">
        <f>VLOOKUP($G809,For!$B$14:$BA$1048576,2,FALSE)</f>
        <v>#N/A</v>
      </c>
      <c r="S809" s="67">
        <f t="shared" si="12"/>
        <v>-9999</v>
      </c>
      <c r="U809" s="65" t="e">
        <f>VLOOKUP($G809,Bac!$B$14:$BA$1048576,11,FALSE)</f>
        <v>#N/A</v>
      </c>
      <c r="V809" s="65" t="e">
        <f>VLOOKUP($G809,Bac!$B$14:$BA$1048576,16,FALSE)</f>
        <v>#N/A</v>
      </c>
      <c r="W809" s="65" t="e">
        <f>VLOOKUP($G809,Now!$B$14:$BA$1048576,11,FALSE)</f>
        <v>#N/A</v>
      </c>
      <c r="X809" s="65" t="e">
        <f>VLOOKUP($G809,Now!$B$14:$BA$1048576,16,FALSE)</f>
        <v>#N/A</v>
      </c>
      <c r="Y809" s="65" t="e">
        <f>VLOOKUP($G809,For!$B$14:$BA$1048576,11,FALSE)</f>
        <v>#N/A</v>
      </c>
      <c r="Z809" s="65" t="e">
        <f>VLOOKUP($G809,For!$B$14:$BA$1048576,16,FALSE)</f>
        <v>#N/A</v>
      </c>
      <c r="AB809" s="72" t="e">
        <f>VLOOKUP($G809,For!$B$14:$BA$1048576,51,FALSE)</f>
        <v>#N/A</v>
      </c>
      <c r="AC809" s="72" t="e">
        <f>VLOOKUP($G809,For!$B$14:$BA$1048576,52,FALSE)</f>
        <v>#N/A</v>
      </c>
    </row>
    <row r="810" spans="7:29" x14ac:dyDescent="0.25">
      <c r="G810" s="54" t="str">
        <f>IF(ISBLANK(Bac!$D40),"",Bac!B40)</f>
        <v/>
      </c>
      <c r="H810" s="65" t="str">
        <f>IF(ISBLANK(Bac!$D40),"",Bac!C40)</f>
        <v/>
      </c>
      <c r="I810" s="54" t="str">
        <f>IF(ISBLANK(Bac!$D40),"",Bac!D40)</f>
        <v/>
      </c>
      <c r="J810" s="54" t="str">
        <f>IF(ISBLANK(Bac!$D40),"",Bac!E40)</f>
        <v/>
      </c>
      <c r="K810" s="54" t="str">
        <f>IF(ISBLANK(Bac!$D40),"",Bac!F40)</f>
        <v/>
      </c>
      <c r="L810" s="54" t="str">
        <f>IF(ISBLANK(Bac!$D40),"",Bac!G40)</f>
        <v/>
      </c>
      <c r="M810" s="54" t="str">
        <f>IF(ISBLANK(Bac!$D40),"",Bac!H40)</f>
        <v/>
      </c>
      <c r="N810" s="54" t="str">
        <f>IF(ISBLANK(Bac!$D40),"",Bac!I40)</f>
        <v/>
      </c>
      <c r="O810" s="54" t="str">
        <f>IF(ISBLANK(Bac!$D40),"",Bac!J40)</f>
        <v/>
      </c>
      <c r="P810" s="54" t="str">
        <f>IF(ISBLANK(Bac!$D40),"",Bac!K40)</f>
        <v/>
      </c>
      <c r="Q810" s="65" t="e">
        <f>VLOOKUP($G810,Now!$B$14:$BA$1048576,2,FALSE)</f>
        <v>#N/A</v>
      </c>
      <c r="R810" s="65" t="e">
        <f>VLOOKUP($G810,For!$B$14:$BA$1048576,2,FALSE)</f>
        <v>#N/A</v>
      </c>
      <c r="S810" s="67">
        <f t="shared" si="12"/>
        <v>-9999</v>
      </c>
      <c r="U810" s="65" t="e">
        <f>VLOOKUP($G810,Bac!$B$14:$BA$1048576,11,FALSE)</f>
        <v>#N/A</v>
      </c>
      <c r="V810" s="65" t="e">
        <f>VLOOKUP($G810,Bac!$B$14:$BA$1048576,16,FALSE)</f>
        <v>#N/A</v>
      </c>
      <c r="W810" s="65" t="e">
        <f>VLOOKUP($G810,Now!$B$14:$BA$1048576,11,FALSE)</f>
        <v>#N/A</v>
      </c>
      <c r="X810" s="65" t="e">
        <f>VLOOKUP($G810,Now!$B$14:$BA$1048576,16,FALSE)</f>
        <v>#N/A</v>
      </c>
      <c r="Y810" s="65" t="e">
        <f>VLOOKUP($G810,For!$B$14:$BA$1048576,11,FALSE)</f>
        <v>#N/A</v>
      </c>
      <c r="Z810" s="65" t="e">
        <f>VLOOKUP($G810,For!$B$14:$BA$1048576,16,FALSE)</f>
        <v>#N/A</v>
      </c>
      <c r="AB810" s="72" t="e">
        <f>VLOOKUP($G810,For!$B$14:$BA$1048576,51,FALSE)</f>
        <v>#N/A</v>
      </c>
      <c r="AC810" s="72" t="e">
        <f>VLOOKUP($G810,For!$B$14:$BA$1048576,52,FALSE)</f>
        <v>#N/A</v>
      </c>
    </row>
    <row r="811" spans="7:29" x14ac:dyDescent="0.25">
      <c r="G811" s="54" t="str">
        <f>IF(ISBLANK(Bac!$D49),"",Bac!B49)</f>
        <v/>
      </c>
      <c r="H811" s="65" t="str">
        <f>IF(ISBLANK(Bac!$D49),"",Bac!C49)</f>
        <v/>
      </c>
      <c r="I811" s="54" t="str">
        <f>IF(ISBLANK(Bac!$D49),"",Bac!D49)</f>
        <v/>
      </c>
      <c r="J811" s="54" t="str">
        <f>IF(ISBLANK(Bac!$D49),"",Bac!E49)</f>
        <v/>
      </c>
      <c r="K811" s="54" t="str">
        <f>IF(ISBLANK(Bac!$D49),"",Bac!F49)</f>
        <v/>
      </c>
      <c r="L811" s="54" t="str">
        <f>IF(ISBLANK(Bac!$D49),"",Bac!G49)</f>
        <v/>
      </c>
      <c r="M811" s="54" t="str">
        <f>IF(ISBLANK(Bac!$D49),"",Bac!H49)</f>
        <v/>
      </c>
      <c r="N811" s="54" t="str">
        <f>IF(ISBLANK(Bac!$D49),"",Bac!I49)</f>
        <v/>
      </c>
      <c r="O811" s="54" t="str">
        <f>IF(ISBLANK(Bac!$D49),"",Bac!J49)</f>
        <v/>
      </c>
      <c r="P811" s="54" t="str">
        <f>IF(ISBLANK(Bac!$D49),"",Bac!K49)</f>
        <v/>
      </c>
      <c r="Q811" s="65" t="e">
        <f>VLOOKUP($G811,Now!$B$14:$BA$1048576,2,FALSE)</f>
        <v>#N/A</v>
      </c>
      <c r="R811" s="65" t="e">
        <f>VLOOKUP($G811,For!$B$14:$BA$1048576,2,FALSE)</f>
        <v>#N/A</v>
      </c>
      <c r="S811" s="67">
        <f t="shared" si="12"/>
        <v>-9999</v>
      </c>
      <c r="U811" s="65" t="e">
        <f>VLOOKUP($G811,Bac!$B$14:$BA$1048576,11,FALSE)</f>
        <v>#N/A</v>
      </c>
      <c r="V811" s="65" t="e">
        <f>VLOOKUP($G811,Bac!$B$14:$BA$1048576,16,FALSE)</f>
        <v>#N/A</v>
      </c>
      <c r="W811" s="65" t="e">
        <f>VLOOKUP($G811,Now!$B$14:$BA$1048576,11,FALSE)</f>
        <v>#N/A</v>
      </c>
      <c r="X811" s="65" t="e">
        <f>VLOOKUP($G811,Now!$B$14:$BA$1048576,16,FALSE)</f>
        <v>#N/A</v>
      </c>
      <c r="Y811" s="65" t="e">
        <f>VLOOKUP($G811,For!$B$14:$BA$1048576,11,FALSE)</f>
        <v>#N/A</v>
      </c>
      <c r="Z811" s="65" t="e">
        <f>VLOOKUP($G811,For!$B$14:$BA$1048576,16,FALSE)</f>
        <v>#N/A</v>
      </c>
      <c r="AB811" s="72" t="e">
        <f>VLOOKUP($G811,For!$B$14:$BA$1048576,51,FALSE)</f>
        <v>#N/A</v>
      </c>
      <c r="AC811" s="72" t="e">
        <f>VLOOKUP($G811,For!$B$14:$BA$1048576,52,FALSE)</f>
        <v>#N/A</v>
      </c>
    </row>
    <row r="812" spans="7:29" x14ac:dyDescent="0.25">
      <c r="G812" s="54" t="str">
        <f>IF(ISBLANK(Bac!$D611),"",Bac!B611)</f>
        <v/>
      </c>
      <c r="H812" s="65" t="str">
        <f>IF(ISBLANK(Bac!$D611),"",Bac!C611)</f>
        <v/>
      </c>
      <c r="I812" s="54" t="str">
        <f>IF(ISBLANK(Bac!$D611),"",Bac!D611)</f>
        <v/>
      </c>
      <c r="J812" s="54" t="str">
        <f>IF(ISBLANK(Bac!$D611),"",Bac!E611)</f>
        <v/>
      </c>
      <c r="K812" s="54" t="str">
        <f>IF(ISBLANK(Bac!$D611),"",Bac!F611)</f>
        <v/>
      </c>
      <c r="L812" s="54" t="str">
        <f>IF(ISBLANK(Bac!$D611),"",Bac!G611)</f>
        <v/>
      </c>
      <c r="M812" s="54" t="str">
        <f>IF(ISBLANK(Bac!$D611),"",Bac!H611)</f>
        <v/>
      </c>
      <c r="N812" s="54" t="str">
        <f>IF(ISBLANK(Bac!$D611),"",Bac!I611)</f>
        <v/>
      </c>
      <c r="O812" s="54" t="str">
        <f>IF(ISBLANK(Bac!$D611),"",Bac!J611)</f>
        <v/>
      </c>
      <c r="P812" s="54" t="str">
        <f>IF(ISBLANK(Bac!$D611),"",Bac!K611)</f>
        <v/>
      </c>
      <c r="Q812" s="65" t="e">
        <f>VLOOKUP($G812,Now!$B$14:$BA$1048576,2,FALSE)</f>
        <v>#N/A</v>
      </c>
      <c r="R812" s="65" t="e">
        <f>VLOOKUP($G812,For!$B$14:$BA$1048576,2,FALSE)</f>
        <v>#N/A</v>
      </c>
      <c r="S812" s="67">
        <f t="shared" si="12"/>
        <v>-9999</v>
      </c>
      <c r="U812" s="65" t="e">
        <f>VLOOKUP($G812,Bac!$B$14:$BA$1048576,11,FALSE)</f>
        <v>#N/A</v>
      </c>
      <c r="V812" s="65" t="e">
        <f>VLOOKUP($G812,Bac!$B$14:$BA$1048576,16,FALSE)</f>
        <v>#N/A</v>
      </c>
      <c r="W812" s="65" t="e">
        <f>VLOOKUP($G812,Now!$B$14:$BA$1048576,11,FALSE)</f>
        <v>#N/A</v>
      </c>
      <c r="X812" s="65" t="e">
        <f>VLOOKUP($G812,Now!$B$14:$BA$1048576,16,FALSE)</f>
        <v>#N/A</v>
      </c>
      <c r="Y812" s="65" t="e">
        <f>VLOOKUP($G812,For!$B$14:$BA$1048576,11,FALSE)</f>
        <v>#N/A</v>
      </c>
      <c r="Z812" s="65" t="e">
        <f>VLOOKUP($G812,For!$B$14:$BA$1048576,16,FALSE)</f>
        <v>#N/A</v>
      </c>
      <c r="AB812" s="72" t="e">
        <f>VLOOKUP($G812,For!$B$14:$BA$1048576,51,FALSE)</f>
        <v>#N/A</v>
      </c>
      <c r="AC812" s="72" t="e">
        <f>VLOOKUP($G812,For!$B$14:$BA$1048576,52,FALSE)</f>
        <v>#N/A</v>
      </c>
    </row>
    <row r="813" spans="7:29" x14ac:dyDescent="0.25">
      <c r="G813" s="54" t="str">
        <f>IF(ISBLANK(Bac!$D526),"",Bac!B526)</f>
        <v/>
      </c>
      <c r="H813" s="65" t="str">
        <f>IF(ISBLANK(Bac!$D526),"",Bac!C526)</f>
        <v/>
      </c>
      <c r="I813" s="54" t="str">
        <f>IF(ISBLANK(Bac!$D526),"",Bac!D526)</f>
        <v/>
      </c>
      <c r="J813" s="54" t="str">
        <f>IF(ISBLANK(Bac!$D526),"",Bac!E526)</f>
        <v/>
      </c>
      <c r="K813" s="54" t="str">
        <f>IF(ISBLANK(Bac!$D526),"",Bac!F526)</f>
        <v/>
      </c>
      <c r="L813" s="54" t="str">
        <f>IF(ISBLANK(Bac!$D526),"",Bac!G526)</f>
        <v/>
      </c>
      <c r="M813" s="54" t="str">
        <f>IF(ISBLANK(Bac!$D526),"",Bac!H526)</f>
        <v/>
      </c>
      <c r="N813" s="54" t="str">
        <f>IF(ISBLANK(Bac!$D526),"",Bac!I526)</f>
        <v/>
      </c>
      <c r="O813" s="54" t="str">
        <f>IF(ISBLANK(Bac!$D526),"",Bac!J526)</f>
        <v/>
      </c>
      <c r="P813" s="54" t="str">
        <f>IF(ISBLANK(Bac!$D526),"",Bac!K526)</f>
        <v/>
      </c>
      <c r="Q813" s="65" t="e">
        <f>VLOOKUP($G813,Now!$B$14:$BA$1048576,2,FALSE)</f>
        <v>#N/A</v>
      </c>
      <c r="R813" s="65" t="e">
        <f>VLOOKUP($G813,For!$B$14:$BA$1048576,2,FALSE)</f>
        <v>#N/A</v>
      </c>
      <c r="S813" s="67">
        <f t="shared" si="12"/>
        <v>-9999</v>
      </c>
      <c r="U813" s="65" t="e">
        <f>VLOOKUP($G813,Bac!$B$14:$BA$1048576,11,FALSE)</f>
        <v>#N/A</v>
      </c>
      <c r="V813" s="65" t="e">
        <f>VLOOKUP($G813,Bac!$B$14:$BA$1048576,16,FALSE)</f>
        <v>#N/A</v>
      </c>
      <c r="W813" s="65" t="e">
        <f>VLOOKUP($G813,Now!$B$14:$BA$1048576,11,FALSE)</f>
        <v>#N/A</v>
      </c>
      <c r="X813" s="65" t="e">
        <f>VLOOKUP($G813,Now!$B$14:$BA$1048576,16,FALSE)</f>
        <v>#N/A</v>
      </c>
      <c r="Y813" s="65" t="e">
        <f>VLOOKUP($G813,For!$B$14:$BA$1048576,11,FALSE)</f>
        <v>#N/A</v>
      </c>
      <c r="Z813" s="65" t="e">
        <f>VLOOKUP($G813,For!$B$14:$BA$1048576,16,FALSE)</f>
        <v>#N/A</v>
      </c>
      <c r="AB813" s="72" t="e">
        <f>VLOOKUP($G813,For!$B$14:$BA$1048576,51,FALSE)</f>
        <v>#N/A</v>
      </c>
      <c r="AC813" s="72" t="e">
        <f>VLOOKUP($G813,For!$B$14:$BA$1048576,52,FALSE)</f>
        <v>#N/A</v>
      </c>
    </row>
    <row r="814" spans="7:29" x14ac:dyDescent="0.25">
      <c r="G814" s="54" t="str">
        <f>IF(ISBLANK(Bac!$D631),"",Bac!B631)</f>
        <v/>
      </c>
      <c r="H814" s="65" t="str">
        <f>IF(ISBLANK(Bac!$D631),"",Bac!C631)</f>
        <v/>
      </c>
      <c r="I814" s="54" t="str">
        <f>IF(ISBLANK(Bac!$D631),"",Bac!D631)</f>
        <v/>
      </c>
      <c r="J814" s="54" t="str">
        <f>IF(ISBLANK(Bac!$D631),"",Bac!E631)</f>
        <v/>
      </c>
      <c r="K814" s="54" t="str">
        <f>IF(ISBLANK(Bac!$D631),"",Bac!F631)</f>
        <v/>
      </c>
      <c r="L814" s="54" t="str">
        <f>IF(ISBLANK(Bac!$D631),"",Bac!G631)</f>
        <v/>
      </c>
      <c r="M814" s="54" t="str">
        <f>IF(ISBLANK(Bac!$D631),"",Bac!H631)</f>
        <v/>
      </c>
      <c r="N814" s="54" t="str">
        <f>IF(ISBLANK(Bac!$D631),"",Bac!I631)</f>
        <v/>
      </c>
      <c r="O814" s="54" t="str">
        <f>IF(ISBLANK(Bac!$D631),"",Bac!J631)</f>
        <v/>
      </c>
      <c r="P814" s="54" t="str">
        <f>IF(ISBLANK(Bac!$D631),"",Bac!K631)</f>
        <v/>
      </c>
      <c r="Q814" s="65" t="e">
        <f>VLOOKUP($G814,Now!$B$14:$BA$1048576,2,FALSE)</f>
        <v>#N/A</v>
      </c>
      <c r="R814" s="65" t="e">
        <f>VLOOKUP($G814,For!$B$14:$BA$1048576,2,FALSE)</f>
        <v>#N/A</v>
      </c>
      <c r="S814" s="67">
        <f t="shared" si="12"/>
        <v>-9999</v>
      </c>
      <c r="U814" s="65" t="e">
        <f>VLOOKUP($G814,Bac!$B$14:$BA$1048576,11,FALSE)</f>
        <v>#N/A</v>
      </c>
      <c r="V814" s="65" t="e">
        <f>VLOOKUP($G814,Bac!$B$14:$BA$1048576,16,FALSE)</f>
        <v>#N/A</v>
      </c>
      <c r="W814" s="65" t="e">
        <f>VLOOKUP($G814,Now!$B$14:$BA$1048576,11,FALSE)</f>
        <v>#N/A</v>
      </c>
      <c r="X814" s="65" t="e">
        <f>VLOOKUP($G814,Now!$B$14:$BA$1048576,16,FALSE)</f>
        <v>#N/A</v>
      </c>
      <c r="Y814" s="65" t="e">
        <f>VLOOKUP($G814,For!$B$14:$BA$1048576,11,FALSE)</f>
        <v>#N/A</v>
      </c>
      <c r="Z814" s="65" t="e">
        <f>VLOOKUP($G814,For!$B$14:$BA$1048576,16,FALSE)</f>
        <v>#N/A</v>
      </c>
      <c r="AB814" s="72" t="e">
        <f>VLOOKUP($G814,For!$B$14:$BA$1048576,51,FALSE)</f>
        <v>#N/A</v>
      </c>
      <c r="AC814" s="72" t="e">
        <f>VLOOKUP($G814,For!$B$14:$BA$1048576,52,FALSE)</f>
        <v>#N/A</v>
      </c>
    </row>
    <row r="815" spans="7:29" x14ac:dyDescent="0.25">
      <c r="G815" s="54" t="str">
        <f>IF(ISBLANK(Bac!$D1072),"",Bac!B1072)</f>
        <v/>
      </c>
      <c r="H815" s="65" t="str">
        <f>IF(ISBLANK(Bac!$D1072),"",Bac!C1072)</f>
        <v/>
      </c>
      <c r="I815" s="54" t="str">
        <f>IF(ISBLANK(Bac!$D1072),"",Bac!D1072)</f>
        <v/>
      </c>
      <c r="J815" s="54" t="str">
        <f>IF(ISBLANK(Bac!$D1072),"",Bac!E1072)</f>
        <v/>
      </c>
      <c r="K815" s="54" t="str">
        <f>IF(ISBLANK(Bac!$D1072),"",Bac!F1072)</f>
        <v/>
      </c>
      <c r="L815" s="54" t="str">
        <f>IF(ISBLANK(Bac!$D1072),"",Bac!G1072)</f>
        <v/>
      </c>
      <c r="M815" s="54" t="str">
        <f>IF(ISBLANK(Bac!$D1072),"",Bac!H1072)</f>
        <v/>
      </c>
      <c r="N815" s="54" t="str">
        <f>IF(ISBLANK(Bac!$D1072),"",Bac!I1072)</f>
        <v/>
      </c>
      <c r="O815" s="54" t="str">
        <f>IF(ISBLANK(Bac!$D1072),"",Bac!J1072)</f>
        <v/>
      </c>
      <c r="P815" s="54" t="str">
        <f>IF(ISBLANK(Bac!$D1072),"",Bac!K1072)</f>
        <v/>
      </c>
      <c r="Q815" s="65" t="e">
        <f>VLOOKUP($G815,Now!$B$14:$BA$1048576,2,FALSE)</f>
        <v>#N/A</v>
      </c>
      <c r="R815" s="65" t="e">
        <f>VLOOKUP($G815,For!$B$14:$BA$1048576,2,FALSE)</f>
        <v>#N/A</v>
      </c>
      <c r="S815" s="67">
        <f t="shared" si="12"/>
        <v>-9999</v>
      </c>
      <c r="U815" s="65" t="e">
        <f>VLOOKUP($G815,Bac!$B$14:$BA$1048576,11,FALSE)</f>
        <v>#N/A</v>
      </c>
      <c r="V815" s="65" t="e">
        <f>VLOOKUP($G815,Bac!$B$14:$BA$1048576,16,FALSE)</f>
        <v>#N/A</v>
      </c>
      <c r="W815" s="65" t="e">
        <f>VLOOKUP($G815,Now!$B$14:$BA$1048576,11,FALSE)</f>
        <v>#N/A</v>
      </c>
      <c r="X815" s="65" t="e">
        <f>VLOOKUP($G815,Now!$B$14:$BA$1048576,16,FALSE)</f>
        <v>#N/A</v>
      </c>
      <c r="Y815" s="65" t="e">
        <f>VLOOKUP($G815,For!$B$14:$BA$1048576,11,FALSE)</f>
        <v>#N/A</v>
      </c>
      <c r="Z815" s="65" t="e">
        <f>VLOOKUP($G815,For!$B$14:$BA$1048576,16,FALSE)</f>
        <v>#N/A</v>
      </c>
      <c r="AB815" s="72" t="e">
        <f>VLOOKUP($G815,For!$B$14:$BA$1048576,51,FALSE)</f>
        <v>#N/A</v>
      </c>
      <c r="AC815" s="72" t="e">
        <f>VLOOKUP($G815,For!$B$14:$BA$1048576,52,FALSE)</f>
        <v>#N/A</v>
      </c>
    </row>
    <row r="816" spans="7:29" x14ac:dyDescent="0.25">
      <c r="G816" s="54" t="str">
        <f>IF(ISBLANK(Bac!$D637),"",Bac!B637)</f>
        <v/>
      </c>
      <c r="H816" s="65" t="str">
        <f>IF(ISBLANK(Bac!$D637),"",Bac!C637)</f>
        <v/>
      </c>
      <c r="I816" s="54" t="str">
        <f>IF(ISBLANK(Bac!$D637),"",Bac!D637)</f>
        <v/>
      </c>
      <c r="J816" s="54" t="str">
        <f>IF(ISBLANK(Bac!$D637),"",Bac!E637)</f>
        <v/>
      </c>
      <c r="K816" s="54" t="str">
        <f>IF(ISBLANK(Bac!$D637),"",Bac!F637)</f>
        <v/>
      </c>
      <c r="L816" s="54" t="str">
        <f>IF(ISBLANK(Bac!$D637),"",Bac!G637)</f>
        <v/>
      </c>
      <c r="M816" s="54" t="str">
        <f>IF(ISBLANK(Bac!$D637),"",Bac!H637)</f>
        <v/>
      </c>
      <c r="N816" s="54" t="str">
        <f>IF(ISBLANK(Bac!$D637),"",Bac!I637)</f>
        <v/>
      </c>
      <c r="O816" s="54" t="str">
        <f>IF(ISBLANK(Bac!$D637),"",Bac!J637)</f>
        <v/>
      </c>
      <c r="P816" s="54" t="str">
        <f>IF(ISBLANK(Bac!$D637),"",Bac!K637)</f>
        <v/>
      </c>
      <c r="Q816" s="65" t="e">
        <f>VLOOKUP($G816,Now!$B$14:$BA$1048576,2,FALSE)</f>
        <v>#N/A</v>
      </c>
      <c r="R816" s="65" t="e">
        <f>VLOOKUP($G816,For!$B$14:$BA$1048576,2,FALSE)</f>
        <v>#N/A</v>
      </c>
      <c r="S816" s="67">
        <f t="shared" si="12"/>
        <v>-9999</v>
      </c>
      <c r="U816" s="65" t="e">
        <f>VLOOKUP($G816,Bac!$B$14:$BA$1048576,11,FALSE)</f>
        <v>#N/A</v>
      </c>
      <c r="V816" s="65" t="e">
        <f>VLOOKUP($G816,Bac!$B$14:$BA$1048576,16,FALSE)</f>
        <v>#N/A</v>
      </c>
      <c r="W816" s="65" t="e">
        <f>VLOOKUP($G816,Now!$B$14:$BA$1048576,11,FALSE)</f>
        <v>#N/A</v>
      </c>
      <c r="X816" s="65" t="e">
        <f>VLOOKUP($G816,Now!$B$14:$BA$1048576,16,FALSE)</f>
        <v>#N/A</v>
      </c>
      <c r="Y816" s="65" t="e">
        <f>VLOOKUP($G816,For!$B$14:$BA$1048576,11,FALSE)</f>
        <v>#N/A</v>
      </c>
      <c r="Z816" s="65" t="e">
        <f>VLOOKUP($G816,For!$B$14:$BA$1048576,16,FALSE)</f>
        <v>#N/A</v>
      </c>
      <c r="AB816" s="72" t="e">
        <f>VLOOKUP($G816,For!$B$14:$BA$1048576,51,FALSE)</f>
        <v>#N/A</v>
      </c>
      <c r="AC816" s="72" t="e">
        <f>VLOOKUP($G816,For!$B$14:$BA$1048576,52,FALSE)</f>
        <v>#N/A</v>
      </c>
    </row>
    <row r="817" spans="7:29" x14ac:dyDescent="0.25">
      <c r="G817" s="54" t="str">
        <f>IF(ISBLANK(Bac!$D636),"",Bac!B636)</f>
        <v/>
      </c>
      <c r="H817" s="65" t="str">
        <f>IF(ISBLANK(Bac!$D636),"",Bac!C636)</f>
        <v/>
      </c>
      <c r="I817" s="54" t="str">
        <f>IF(ISBLANK(Bac!$D636),"",Bac!D636)</f>
        <v/>
      </c>
      <c r="J817" s="54" t="str">
        <f>IF(ISBLANK(Bac!$D636),"",Bac!E636)</f>
        <v/>
      </c>
      <c r="K817" s="54" t="str">
        <f>IF(ISBLANK(Bac!$D636),"",Bac!F636)</f>
        <v/>
      </c>
      <c r="L817" s="54" t="str">
        <f>IF(ISBLANK(Bac!$D636),"",Bac!G636)</f>
        <v/>
      </c>
      <c r="M817" s="54" t="str">
        <f>IF(ISBLANK(Bac!$D636),"",Bac!H636)</f>
        <v/>
      </c>
      <c r="N817" s="54" t="str">
        <f>IF(ISBLANK(Bac!$D636),"",Bac!I636)</f>
        <v/>
      </c>
      <c r="O817" s="54" t="str">
        <f>IF(ISBLANK(Bac!$D636),"",Bac!J636)</f>
        <v/>
      </c>
      <c r="P817" s="54" t="str">
        <f>IF(ISBLANK(Bac!$D636),"",Bac!K636)</f>
        <v/>
      </c>
      <c r="Q817" s="65" t="e">
        <f>VLOOKUP($G817,Now!$B$14:$BA$1048576,2,FALSE)</f>
        <v>#N/A</v>
      </c>
      <c r="R817" s="65" t="e">
        <f>VLOOKUP($G817,For!$B$14:$BA$1048576,2,FALSE)</f>
        <v>#N/A</v>
      </c>
      <c r="S817" s="67">
        <f t="shared" si="12"/>
        <v>-9999</v>
      </c>
      <c r="U817" s="65" t="e">
        <f>VLOOKUP($G817,Bac!$B$14:$BA$1048576,11,FALSE)</f>
        <v>#N/A</v>
      </c>
      <c r="V817" s="65" t="e">
        <f>VLOOKUP($G817,Bac!$B$14:$BA$1048576,16,FALSE)</f>
        <v>#N/A</v>
      </c>
      <c r="W817" s="65" t="e">
        <f>VLOOKUP($G817,Now!$B$14:$BA$1048576,11,FALSE)</f>
        <v>#N/A</v>
      </c>
      <c r="X817" s="65" t="e">
        <f>VLOOKUP($G817,Now!$B$14:$BA$1048576,16,FALSE)</f>
        <v>#N/A</v>
      </c>
      <c r="Y817" s="65" t="e">
        <f>VLOOKUP($G817,For!$B$14:$BA$1048576,11,FALSE)</f>
        <v>#N/A</v>
      </c>
      <c r="Z817" s="65" t="e">
        <f>VLOOKUP($G817,For!$B$14:$BA$1048576,16,FALSE)</f>
        <v>#N/A</v>
      </c>
      <c r="AB817" s="72" t="e">
        <f>VLOOKUP($G817,For!$B$14:$BA$1048576,51,FALSE)</f>
        <v>#N/A</v>
      </c>
      <c r="AC817" s="72" t="e">
        <f>VLOOKUP($G817,For!$B$14:$BA$1048576,52,FALSE)</f>
        <v>#N/A</v>
      </c>
    </row>
    <row r="818" spans="7:29" x14ac:dyDescent="0.25">
      <c r="G818" s="54" t="str">
        <f>IF(ISBLANK(Bac!$D624),"",Bac!B624)</f>
        <v/>
      </c>
      <c r="H818" s="65" t="str">
        <f>IF(ISBLANK(Bac!$D624),"",Bac!C624)</f>
        <v/>
      </c>
      <c r="I818" s="54" t="str">
        <f>IF(ISBLANK(Bac!$D624),"",Bac!D624)</f>
        <v/>
      </c>
      <c r="J818" s="54" t="str">
        <f>IF(ISBLANK(Bac!$D624),"",Bac!E624)</f>
        <v/>
      </c>
      <c r="K818" s="54" t="str">
        <f>IF(ISBLANK(Bac!$D624),"",Bac!F624)</f>
        <v/>
      </c>
      <c r="L818" s="54" t="str">
        <f>IF(ISBLANK(Bac!$D624),"",Bac!G624)</f>
        <v/>
      </c>
      <c r="M818" s="54" t="str">
        <f>IF(ISBLANK(Bac!$D624),"",Bac!H624)</f>
        <v/>
      </c>
      <c r="N818" s="54" t="str">
        <f>IF(ISBLANK(Bac!$D624),"",Bac!I624)</f>
        <v/>
      </c>
      <c r="O818" s="54" t="str">
        <f>IF(ISBLANK(Bac!$D624),"",Bac!J624)</f>
        <v/>
      </c>
      <c r="P818" s="54" t="str">
        <f>IF(ISBLANK(Bac!$D624),"",Bac!K624)</f>
        <v/>
      </c>
      <c r="Q818" s="65" t="e">
        <f>VLOOKUP($G818,Now!$B$14:$BA$1048576,2,FALSE)</f>
        <v>#N/A</v>
      </c>
      <c r="R818" s="65" t="e">
        <f>VLOOKUP($G818,For!$B$14:$BA$1048576,2,FALSE)</f>
        <v>#N/A</v>
      </c>
      <c r="S818" s="67">
        <f t="shared" si="12"/>
        <v>-9999</v>
      </c>
      <c r="U818" s="65" t="e">
        <f>VLOOKUP($G818,Bac!$B$14:$BA$1048576,11,FALSE)</f>
        <v>#N/A</v>
      </c>
      <c r="V818" s="65" t="e">
        <f>VLOOKUP($G818,Bac!$B$14:$BA$1048576,16,FALSE)</f>
        <v>#N/A</v>
      </c>
      <c r="W818" s="65" t="e">
        <f>VLOOKUP($G818,Now!$B$14:$BA$1048576,11,FALSE)</f>
        <v>#N/A</v>
      </c>
      <c r="X818" s="65" t="e">
        <f>VLOOKUP($G818,Now!$B$14:$BA$1048576,16,FALSE)</f>
        <v>#N/A</v>
      </c>
      <c r="Y818" s="65" t="e">
        <f>VLOOKUP($G818,For!$B$14:$BA$1048576,11,FALSE)</f>
        <v>#N/A</v>
      </c>
      <c r="Z818" s="65" t="e">
        <f>VLOOKUP($G818,For!$B$14:$BA$1048576,16,FALSE)</f>
        <v>#N/A</v>
      </c>
      <c r="AB818" s="72" t="e">
        <f>VLOOKUP($G818,For!$B$14:$BA$1048576,51,FALSE)</f>
        <v>#N/A</v>
      </c>
      <c r="AC818" s="72" t="e">
        <f>VLOOKUP($G818,For!$B$14:$BA$1048576,52,FALSE)</f>
        <v>#N/A</v>
      </c>
    </row>
    <row r="819" spans="7:29" x14ac:dyDescent="0.25">
      <c r="G819" s="54" t="str">
        <f>IF(ISBLANK(Bac!$D994),"",Bac!B994)</f>
        <v/>
      </c>
      <c r="H819" s="65" t="str">
        <f>IF(ISBLANK(Bac!$D994),"",Bac!C994)</f>
        <v/>
      </c>
      <c r="I819" s="54" t="str">
        <f>IF(ISBLANK(Bac!$D994),"",Bac!D994)</f>
        <v/>
      </c>
      <c r="J819" s="54" t="str">
        <f>IF(ISBLANK(Bac!$D994),"",Bac!E994)</f>
        <v/>
      </c>
      <c r="K819" s="54" t="str">
        <f>IF(ISBLANK(Bac!$D994),"",Bac!F994)</f>
        <v/>
      </c>
      <c r="L819" s="54" t="str">
        <f>IF(ISBLANK(Bac!$D994),"",Bac!G994)</f>
        <v/>
      </c>
      <c r="M819" s="54" t="str">
        <f>IF(ISBLANK(Bac!$D994),"",Bac!H994)</f>
        <v/>
      </c>
      <c r="N819" s="54" t="str">
        <f>IF(ISBLANK(Bac!$D994),"",Bac!I994)</f>
        <v/>
      </c>
      <c r="O819" s="54" t="str">
        <f>IF(ISBLANK(Bac!$D994),"",Bac!J994)</f>
        <v/>
      </c>
      <c r="P819" s="54" t="str">
        <f>IF(ISBLANK(Bac!$D994),"",Bac!K994)</f>
        <v/>
      </c>
      <c r="Q819" s="65" t="e">
        <f>VLOOKUP($G819,Now!$B$14:$BA$1048576,2,FALSE)</f>
        <v>#N/A</v>
      </c>
      <c r="R819" s="65" t="e">
        <f>VLOOKUP($G819,For!$B$14:$BA$1048576,2,FALSE)</f>
        <v>#N/A</v>
      </c>
      <c r="S819" s="67">
        <f t="shared" si="12"/>
        <v>-9999</v>
      </c>
      <c r="U819" s="65" t="e">
        <f>VLOOKUP($G819,Bac!$B$14:$BA$1048576,11,FALSE)</f>
        <v>#N/A</v>
      </c>
      <c r="V819" s="65" t="e">
        <f>VLOOKUP($G819,Bac!$B$14:$BA$1048576,16,FALSE)</f>
        <v>#N/A</v>
      </c>
      <c r="W819" s="65" t="e">
        <f>VLOOKUP($G819,Now!$B$14:$BA$1048576,11,FALSE)</f>
        <v>#N/A</v>
      </c>
      <c r="X819" s="65" t="e">
        <f>VLOOKUP($G819,Now!$B$14:$BA$1048576,16,FALSE)</f>
        <v>#N/A</v>
      </c>
      <c r="Y819" s="65" t="e">
        <f>VLOOKUP($G819,For!$B$14:$BA$1048576,11,FALSE)</f>
        <v>#N/A</v>
      </c>
      <c r="Z819" s="65" t="e">
        <f>VLOOKUP($G819,For!$B$14:$BA$1048576,16,FALSE)</f>
        <v>#N/A</v>
      </c>
      <c r="AB819" s="72" t="e">
        <f>VLOOKUP($G819,For!$B$14:$BA$1048576,51,FALSE)</f>
        <v>#N/A</v>
      </c>
      <c r="AC819" s="72" t="e">
        <f>VLOOKUP($G819,For!$B$14:$BA$1048576,52,FALSE)</f>
        <v>#N/A</v>
      </c>
    </row>
    <row r="820" spans="7:29" x14ac:dyDescent="0.25">
      <c r="G820" s="54" t="str">
        <f>IF(ISBLANK(Bac!$D421),"",Bac!B421)</f>
        <v/>
      </c>
      <c r="H820" s="65" t="str">
        <f>IF(ISBLANK(Bac!$D421),"",Bac!C421)</f>
        <v/>
      </c>
      <c r="I820" s="54" t="str">
        <f>IF(ISBLANK(Bac!$D421),"",Bac!D421)</f>
        <v/>
      </c>
      <c r="J820" s="54" t="str">
        <f>IF(ISBLANK(Bac!$D421),"",Bac!E421)</f>
        <v/>
      </c>
      <c r="K820" s="54" t="str">
        <f>IF(ISBLANK(Bac!$D421),"",Bac!F421)</f>
        <v/>
      </c>
      <c r="L820" s="54" t="str">
        <f>IF(ISBLANK(Bac!$D421),"",Bac!G421)</f>
        <v/>
      </c>
      <c r="M820" s="54" t="str">
        <f>IF(ISBLANK(Bac!$D421),"",Bac!H421)</f>
        <v/>
      </c>
      <c r="N820" s="54" t="str">
        <f>IF(ISBLANK(Bac!$D421),"",Bac!I421)</f>
        <v/>
      </c>
      <c r="O820" s="54" t="str">
        <f>IF(ISBLANK(Bac!$D421),"",Bac!J421)</f>
        <v/>
      </c>
      <c r="P820" s="54" t="str">
        <f>IF(ISBLANK(Bac!$D421),"",Bac!K421)</f>
        <v/>
      </c>
      <c r="Q820" s="65" t="e">
        <f>VLOOKUP($G820,Now!$B$14:$BA$1048576,2,FALSE)</f>
        <v>#N/A</v>
      </c>
      <c r="R820" s="65" t="e">
        <f>VLOOKUP($G820,For!$B$14:$BA$1048576,2,FALSE)</f>
        <v>#N/A</v>
      </c>
      <c r="S820" s="67">
        <f t="shared" si="12"/>
        <v>-9999</v>
      </c>
      <c r="U820" s="65" t="e">
        <f>VLOOKUP($G820,Bac!$B$14:$BA$1048576,11,FALSE)</f>
        <v>#N/A</v>
      </c>
      <c r="V820" s="65" t="e">
        <f>VLOOKUP($G820,Bac!$B$14:$BA$1048576,16,FALSE)</f>
        <v>#N/A</v>
      </c>
      <c r="W820" s="65" t="e">
        <f>VLOOKUP($G820,Now!$B$14:$BA$1048576,11,FALSE)</f>
        <v>#N/A</v>
      </c>
      <c r="X820" s="65" t="e">
        <f>VLOOKUP($G820,Now!$B$14:$BA$1048576,16,FALSE)</f>
        <v>#N/A</v>
      </c>
      <c r="Y820" s="65" t="e">
        <f>VLOOKUP($G820,For!$B$14:$BA$1048576,11,FALSE)</f>
        <v>#N/A</v>
      </c>
      <c r="Z820" s="65" t="e">
        <f>VLOOKUP($G820,For!$B$14:$BA$1048576,16,FALSE)</f>
        <v>#N/A</v>
      </c>
      <c r="AB820" s="72" t="e">
        <f>VLOOKUP($G820,For!$B$14:$BA$1048576,51,FALSE)</f>
        <v>#N/A</v>
      </c>
      <c r="AC820" s="72" t="e">
        <f>VLOOKUP($G820,For!$B$14:$BA$1048576,52,FALSE)</f>
        <v>#N/A</v>
      </c>
    </row>
    <row r="821" spans="7:29" x14ac:dyDescent="0.25">
      <c r="G821" s="54" t="str">
        <f>IF(ISBLANK(Bac!$D644),"",Bac!B644)</f>
        <v/>
      </c>
      <c r="H821" s="65" t="str">
        <f>IF(ISBLANK(Bac!$D644),"",Bac!C644)</f>
        <v/>
      </c>
      <c r="I821" s="54" t="str">
        <f>IF(ISBLANK(Bac!$D644),"",Bac!D644)</f>
        <v/>
      </c>
      <c r="J821" s="54" t="str">
        <f>IF(ISBLANK(Bac!$D644),"",Bac!E644)</f>
        <v/>
      </c>
      <c r="K821" s="54" t="str">
        <f>IF(ISBLANK(Bac!$D644),"",Bac!F644)</f>
        <v/>
      </c>
      <c r="L821" s="54" t="str">
        <f>IF(ISBLANK(Bac!$D644),"",Bac!G644)</f>
        <v/>
      </c>
      <c r="M821" s="54" t="str">
        <f>IF(ISBLANK(Bac!$D644),"",Bac!H644)</f>
        <v/>
      </c>
      <c r="N821" s="54" t="str">
        <f>IF(ISBLANK(Bac!$D644),"",Bac!I644)</f>
        <v/>
      </c>
      <c r="O821" s="54" t="str">
        <f>IF(ISBLANK(Bac!$D644),"",Bac!J644)</f>
        <v/>
      </c>
      <c r="P821" s="54" t="str">
        <f>IF(ISBLANK(Bac!$D644),"",Bac!K644)</f>
        <v/>
      </c>
      <c r="Q821" s="65" t="e">
        <f>VLOOKUP($G821,Now!$B$14:$BA$1048576,2,FALSE)</f>
        <v>#N/A</v>
      </c>
      <c r="R821" s="65" t="e">
        <f>VLOOKUP($G821,For!$B$14:$BA$1048576,2,FALSE)</f>
        <v>#N/A</v>
      </c>
      <c r="S821" s="67">
        <f t="shared" si="12"/>
        <v>-9999</v>
      </c>
      <c r="U821" s="65" t="e">
        <f>VLOOKUP($G821,Bac!$B$14:$BA$1048576,11,FALSE)</f>
        <v>#N/A</v>
      </c>
      <c r="V821" s="65" t="e">
        <f>VLOOKUP($G821,Bac!$B$14:$BA$1048576,16,FALSE)</f>
        <v>#N/A</v>
      </c>
      <c r="W821" s="65" t="e">
        <f>VLOOKUP($G821,Now!$B$14:$BA$1048576,11,FALSE)</f>
        <v>#N/A</v>
      </c>
      <c r="X821" s="65" t="e">
        <f>VLOOKUP($G821,Now!$B$14:$BA$1048576,16,FALSE)</f>
        <v>#N/A</v>
      </c>
      <c r="Y821" s="65" t="e">
        <f>VLOOKUP($G821,For!$B$14:$BA$1048576,11,FALSE)</f>
        <v>#N/A</v>
      </c>
      <c r="Z821" s="65" t="e">
        <f>VLOOKUP($G821,For!$B$14:$BA$1048576,16,FALSE)</f>
        <v>#N/A</v>
      </c>
      <c r="AB821" s="72" t="e">
        <f>VLOOKUP($G821,For!$B$14:$BA$1048576,51,FALSE)</f>
        <v>#N/A</v>
      </c>
      <c r="AC821" s="72" t="e">
        <f>VLOOKUP($G821,For!$B$14:$BA$1048576,52,FALSE)</f>
        <v>#N/A</v>
      </c>
    </row>
    <row r="822" spans="7:29" x14ac:dyDescent="0.25">
      <c r="G822" s="54" t="str">
        <f>IF(ISBLANK(Bac!$D573),"",Bac!B573)</f>
        <v/>
      </c>
      <c r="H822" s="65" t="str">
        <f>IF(ISBLANK(Bac!$D573),"",Bac!C573)</f>
        <v/>
      </c>
      <c r="I822" s="54" t="str">
        <f>IF(ISBLANK(Bac!$D573),"",Bac!D573)</f>
        <v/>
      </c>
      <c r="J822" s="54" t="str">
        <f>IF(ISBLANK(Bac!$D573),"",Bac!E573)</f>
        <v/>
      </c>
      <c r="K822" s="54" t="str">
        <f>IF(ISBLANK(Bac!$D573),"",Bac!F573)</f>
        <v/>
      </c>
      <c r="L822" s="54" t="str">
        <f>IF(ISBLANK(Bac!$D573),"",Bac!G573)</f>
        <v/>
      </c>
      <c r="M822" s="54" t="str">
        <f>IF(ISBLANK(Bac!$D573),"",Bac!H573)</f>
        <v/>
      </c>
      <c r="N822" s="54" t="str">
        <f>IF(ISBLANK(Bac!$D573),"",Bac!I573)</f>
        <v/>
      </c>
      <c r="O822" s="54" t="str">
        <f>IF(ISBLANK(Bac!$D573),"",Bac!J573)</f>
        <v/>
      </c>
      <c r="P822" s="54" t="str">
        <f>IF(ISBLANK(Bac!$D573),"",Bac!K573)</f>
        <v/>
      </c>
      <c r="Q822" s="65" t="e">
        <f>VLOOKUP($G822,Now!$B$14:$BA$1048576,2,FALSE)</f>
        <v>#N/A</v>
      </c>
      <c r="R822" s="65" t="e">
        <f>VLOOKUP($G822,For!$B$14:$BA$1048576,2,FALSE)</f>
        <v>#N/A</v>
      </c>
      <c r="S822" s="67">
        <f t="shared" si="12"/>
        <v>-9999</v>
      </c>
      <c r="U822" s="65" t="e">
        <f>VLOOKUP($G822,Bac!$B$14:$BA$1048576,11,FALSE)</f>
        <v>#N/A</v>
      </c>
      <c r="V822" s="65" t="e">
        <f>VLOOKUP($G822,Bac!$B$14:$BA$1048576,16,FALSE)</f>
        <v>#N/A</v>
      </c>
      <c r="W822" s="65" t="e">
        <f>VLOOKUP($G822,Now!$B$14:$BA$1048576,11,FALSE)</f>
        <v>#N/A</v>
      </c>
      <c r="X822" s="65" t="e">
        <f>VLOOKUP($G822,Now!$B$14:$BA$1048576,16,FALSE)</f>
        <v>#N/A</v>
      </c>
      <c r="Y822" s="65" t="e">
        <f>VLOOKUP($G822,For!$B$14:$BA$1048576,11,FALSE)</f>
        <v>#N/A</v>
      </c>
      <c r="Z822" s="65" t="e">
        <f>VLOOKUP($G822,For!$B$14:$BA$1048576,16,FALSE)</f>
        <v>#N/A</v>
      </c>
      <c r="AB822" s="72" t="e">
        <f>VLOOKUP($G822,For!$B$14:$BA$1048576,51,FALSE)</f>
        <v>#N/A</v>
      </c>
      <c r="AC822" s="72" t="e">
        <f>VLOOKUP($G822,For!$B$14:$BA$1048576,52,FALSE)</f>
        <v>#N/A</v>
      </c>
    </row>
    <row r="823" spans="7:29" x14ac:dyDescent="0.25">
      <c r="G823" s="54" t="str">
        <f>IF(ISBLANK(Bac!$D241),"",Bac!B241)</f>
        <v/>
      </c>
      <c r="H823" s="65" t="str">
        <f>IF(ISBLANK(Bac!$D241),"",Bac!C241)</f>
        <v/>
      </c>
      <c r="I823" s="54" t="str">
        <f>IF(ISBLANK(Bac!$D241),"",Bac!D241)</f>
        <v/>
      </c>
      <c r="J823" s="54" t="str">
        <f>IF(ISBLANK(Bac!$D241),"",Bac!E241)</f>
        <v/>
      </c>
      <c r="K823" s="54" t="str">
        <f>IF(ISBLANK(Bac!$D241),"",Bac!F241)</f>
        <v/>
      </c>
      <c r="L823" s="54" t="str">
        <f>IF(ISBLANK(Bac!$D241),"",Bac!G241)</f>
        <v/>
      </c>
      <c r="M823" s="54" t="str">
        <f>IF(ISBLANK(Bac!$D241),"",Bac!H241)</f>
        <v/>
      </c>
      <c r="N823" s="54" t="str">
        <f>IF(ISBLANK(Bac!$D241),"",Bac!I241)</f>
        <v/>
      </c>
      <c r="O823" s="54" t="str">
        <f>IF(ISBLANK(Bac!$D241),"",Bac!J241)</f>
        <v/>
      </c>
      <c r="P823" s="54" t="str">
        <f>IF(ISBLANK(Bac!$D241),"",Bac!K241)</f>
        <v/>
      </c>
      <c r="Q823" s="65" t="e">
        <f>VLOOKUP($G823,Now!$B$14:$BA$1048576,2,FALSE)</f>
        <v>#N/A</v>
      </c>
      <c r="R823" s="65" t="e">
        <f>VLOOKUP($G823,For!$B$14:$BA$1048576,2,FALSE)</f>
        <v>#N/A</v>
      </c>
      <c r="S823" s="67">
        <f t="shared" si="12"/>
        <v>-9999</v>
      </c>
      <c r="U823" s="65" t="e">
        <f>VLOOKUP($G823,Bac!$B$14:$BA$1048576,11,FALSE)</f>
        <v>#N/A</v>
      </c>
      <c r="V823" s="65" t="e">
        <f>VLOOKUP($G823,Bac!$B$14:$BA$1048576,16,FALSE)</f>
        <v>#N/A</v>
      </c>
      <c r="W823" s="65" t="e">
        <f>VLOOKUP($G823,Now!$B$14:$BA$1048576,11,FALSE)</f>
        <v>#N/A</v>
      </c>
      <c r="X823" s="65" t="e">
        <f>VLOOKUP($G823,Now!$B$14:$BA$1048576,16,FALSE)</f>
        <v>#N/A</v>
      </c>
      <c r="Y823" s="65" t="e">
        <f>VLOOKUP($G823,For!$B$14:$BA$1048576,11,FALSE)</f>
        <v>#N/A</v>
      </c>
      <c r="Z823" s="65" t="e">
        <f>VLOOKUP($G823,For!$B$14:$BA$1048576,16,FALSE)</f>
        <v>#N/A</v>
      </c>
      <c r="AB823" s="72" t="e">
        <f>VLOOKUP($G823,For!$B$14:$BA$1048576,51,FALSE)</f>
        <v>#N/A</v>
      </c>
      <c r="AC823" s="72" t="e">
        <f>VLOOKUP($G823,For!$B$14:$BA$1048576,52,FALSE)</f>
        <v>#N/A</v>
      </c>
    </row>
    <row r="824" spans="7:29" x14ac:dyDescent="0.25">
      <c r="G824" s="54" t="str">
        <f>IF(ISBLANK(Bac!$D638),"",Bac!B638)</f>
        <v/>
      </c>
      <c r="H824" s="65" t="str">
        <f>IF(ISBLANK(Bac!$D638),"",Bac!C638)</f>
        <v/>
      </c>
      <c r="I824" s="54" t="str">
        <f>IF(ISBLANK(Bac!$D638),"",Bac!D638)</f>
        <v/>
      </c>
      <c r="J824" s="54" t="str">
        <f>IF(ISBLANK(Bac!$D638),"",Bac!E638)</f>
        <v/>
      </c>
      <c r="K824" s="54" t="str">
        <f>IF(ISBLANK(Bac!$D638),"",Bac!F638)</f>
        <v/>
      </c>
      <c r="L824" s="54" t="str">
        <f>IF(ISBLANK(Bac!$D638),"",Bac!G638)</f>
        <v/>
      </c>
      <c r="M824" s="54" t="str">
        <f>IF(ISBLANK(Bac!$D638),"",Bac!H638)</f>
        <v/>
      </c>
      <c r="N824" s="54" t="str">
        <f>IF(ISBLANK(Bac!$D638),"",Bac!I638)</f>
        <v/>
      </c>
      <c r="O824" s="54" t="str">
        <f>IF(ISBLANK(Bac!$D638),"",Bac!J638)</f>
        <v/>
      </c>
      <c r="P824" s="54" t="str">
        <f>IF(ISBLANK(Bac!$D638),"",Bac!K638)</f>
        <v/>
      </c>
      <c r="Q824" s="65" t="e">
        <f>VLOOKUP($G824,Now!$B$14:$BA$1048576,2,FALSE)</f>
        <v>#N/A</v>
      </c>
      <c r="R824" s="65" t="e">
        <f>VLOOKUP($G824,For!$B$14:$BA$1048576,2,FALSE)</f>
        <v>#N/A</v>
      </c>
      <c r="S824" s="67">
        <f t="shared" si="12"/>
        <v>-9999</v>
      </c>
      <c r="U824" s="65" t="e">
        <f>VLOOKUP($G824,Bac!$B$14:$BA$1048576,11,FALSE)</f>
        <v>#N/A</v>
      </c>
      <c r="V824" s="65" t="e">
        <f>VLOOKUP($G824,Bac!$B$14:$BA$1048576,16,FALSE)</f>
        <v>#N/A</v>
      </c>
      <c r="W824" s="65" t="e">
        <f>VLOOKUP($G824,Now!$B$14:$BA$1048576,11,FALSE)</f>
        <v>#N/A</v>
      </c>
      <c r="X824" s="65" t="e">
        <f>VLOOKUP($G824,Now!$B$14:$BA$1048576,16,FALSE)</f>
        <v>#N/A</v>
      </c>
      <c r="Y824" s="65" t="e">
        <f>VLOOKUP($G824,For!$B$14:$BA$1048576,11,FALSE)</f>
        <v>#N/A</v>
      </c>
      <c r="Z824" s="65" t="e">
        <f>VLOOKUP($G824,For!$B$14:$BA$1048576,16,FALSE)</f>
        <v>#N/A</v>
      </c>
      <c r="AB824" s="72" t="e">
        <f>VLOOKUP($G824,For!$B$14:$BA$1048576,51,FALSE)</f>
        <v>#N/A</v>
      </c>
      <c r="AC824" s="72" t="e">
        <f>VLOOKUP($G824,For!$B$14:$BA$1048576,52,FALSE)</f>
        <v>#N/A</v>
      </c>
    </row>
    <row r="825" spans="7:29" x14ac:dyDescent="0.25">
      <c r="G825" s="54" t="str">
        <f>IF(ISBLANK(Bac!$D34),"",Bac!B34)</f>
        <v/>
      </c>
      <c r="H825" s="65" t="str">
        <f>IF(ISBLANK(Bac!$D34),"",Bac!C34)</f>
        <v/>
      </c>
      <c r="I825" s="54" t="str">
        <f>IF(ISBLANK(Bac!$D34),"",Bac!D34)</f>
        <v/>
      </c>
      <c r="J825" s="54" t="str">
        <f>IF(ISBLANK(Bac!$D34),"",Bac!E34)</f>
        <v/>
      </c>
      <c r="K825" s="54" t="str">
        <f>IF(ISBLANK(Bac!$D34),"",Bac!F34)</f>
        <v/>
      </c>
      <c r="L825" s="54" t="str">
        <f>IF(ISBLANK(Bac!$D34),"",Bac!G34)</f>
        <v/>
      </c>
      <c r="M825" s="54" t="str">
        <f>IF(ISBLANK(Bac!$D34),"",Bac!H34)</f>
        <v/>
      </c>
      <c r="N825" s="54" t="str">
        <f>IF(ISBLANK(Bac!$D34),"",Bac!I34)</f>
        <v/>
      </c>
      <c r="O825" s="54" t="str">
        <f>IF(ISBLANK(Bac!$D34),"",Bac!J34)</f>
        <v/>
      </c>
      <c r="P825" s="54" t="str">
        <f>IF(ISBLANK(Bac!$D34),"",Bac!K34)</f>
        <v/>
      </c>
      <c r="Q825" s="65" t="e">
        <f>VLOOKUP($G825,Now!$B$14:$BA$1048576,2,FALSE)</f>
        <v>#N/A</v>
      </c>
      <c r="R825" s="65" t="e">
        <f>VLOOKUP($G825,For!$B$14:$BA$1048576,2,FALSE)</f>
        <v>#N/A</v>
      </c>
      <c r="S825" s="67">
        <f t="shared" si="12"/>
        <v>-9999</v>
      </c>
      <c r="U825" s="65" t="e">
        <f>VLOOKUP($G825,Bac!$B$14:$BA$1048576,11,FALSE)</f>
        <v>#N/A</v>
      </c>
      <c r="V825" s="65" t="e">
        <f>VLOOKUP($G825,Bac!$B$14:$BA$1048576,16,FALSE)</f>
        <v>#N/A</v>
      </c>
      <c r="W825" s="65" t="e">
        <f>VLOOKUP($G825,Now!$B$14:$BA$1048576,11,FALSE)</f>
        <v>#N/A</v>
      </c>
      <c r="X825" s="65" t="e">
        <f>VLOOKUP($G825,Now!$B$14:$BA$1048576,16,FALSE)</f>
        <v>#N/A</v>
      </c>
      <c r="Y825" s="65" t="e">
        <f>VLOOKUP($G825,For!$B$14:$BA$1048576,11,FALSE)</f>
        <v>#N/A</v>
      </c>
      <c r="Z825" s="65" t="e">
        <f>VLOOKUP($G825,For!$B$14:$BA$1048576,16,FALSE)</f>
        <v>#N/A</v>
      </c>
      <c r="AB825" s="72" t="e">
        <f>VLOOKUP($G825,For!$B$14:$BA$1048576,51,FALSE)</f>
        <v>#N/A</v>
      </c>
      <c r="AC825" s="72" t="e">
        <f>VLOOKUP($G825,For!$B$14:$BA$1048576,52,FALSE)</f>
        <v>#N/A</v>
      </c>
    </row>
    <row r="826" spans="7:29" x14ac:dyDescent="0.25">
      <c r="G826" s="54" t="str">
        <f>IF(ISBLANK(Bac!$D629),"",Bac!B629)</f>
        <v/>
      </c>
      <c r="H826" s="65" t="str">
        <f>IF(ISBLANK(Bac!$D629),"",Bac!C629)</f>
        <v/>
      </c>
      <c r="I826" s="54" t="str">
        <f>IF(ISBLANK(Bac!$D629),"",Bac!D629)</f>
        <v/>
      </c>
      <c r="J826" s="54" t="str">
        <f>IF(ISBLANK(Bac!$D629),"",Bac!E629)</f>
        <v/>
      </c>
      <c r="K826" s="54" t="str">
        <f>IF(ISBLANK(Bac!$D629),"",Bac!F629)</f>
        <v/>
      </c>
      <c r="L826" s="54" t="str">
        <f>IF(ISBLANK(Bac!$D629),"",Bac!G629)</f>
        <v/>
      </c>
      <c r="M826" s="54" t="str">
        <f>IF(ISBLANK(Bac!$D629),"",Bac!H629)</f>
        <v/>
      </c>
      <c r="N826" s="54" t="str">
        <f>IF(ISBLANK(Bac!$D629),"",Bac!I629)</f>
        <v/>
      </c>
      <c r="O826" s="54" t="str">
        <f>IF(ISBLANK(Bac!$D629),"",Bac!J629)</f>
        <v/>
      </c>
      <c r="P826" s="54" t="str">
        <f>IF(ISBLANK(Bac!$D629),"",Bac!K629)</f>
        <v/>
      </c>
      <c r="Q826" s="65" t="e">
        <f>VLOOKUP($G826,Now!$B$14:$BA$1048576,2,FALSE)</f>
        <v>#N/A</v>
      </c>
      <c r="R826" s="65" t="e">
        <f>VLOOKUP($G826,For!$B$14:$BA$1048576,2,FALSE)</f>
        <v>#N/A</v>
      </c>
      <c r="S826" s="67">
        <f t="shared" si="12"/>
        <v>-9999</v>
      </c>
      <c r="U826" s="65" t="e">
        <f>VLOOKUP($G826,Bac!$B$14:$BA$1048576,11,FALSE)</f>
        <v>#N/A</v>
      </c>
      <c r="V826" s="65" t="e">
        <f>VLOOKUP($G826,Bac!$B$14:$BA$1048576,16,FALSE)</f>
        <v>#N/A</v>
      </c>
      <c r="W826" s="65" t="e">
        <f>VLOOKUP($G826,Now!$B$14:$BA$1048576,11,FALSE)</f>
        <v>#N/A</v>
      </c>
      <c r="X826" s="65" t="e">
        <f>VLOOKUP($G826,Now!$B$14:$BA$1048576,16,FALSE)</f>
        <v>#N/A</v>
      </c>
      <c r="Y826" s="65" t="e">
        <f>VLOOKUP($G826,For!$B$14:$BA$1048576,11,FALSE)</f>
        <v>#N/A</v>
      </c>
      <c r="Z826" s="65" t="e">
        <f>VLOOKUP($G826,For!$B$14:$BA$1048576,16,FALSE)</f>
        <v>#N/A</v>
      </c>
      <c r="AB826" s="72" t="e">
        <f>VLOOKUP($G826,For!$B$14:$BA$1048576,51,FALSE)</f>
        <v>#N/A</v>
      </c>
      <c r="AC826" s="72" t="e">
        <f>VLOOKUP($G826,For!$B$14:$BA$1048576,52,FALSE)</f>
        <v>#N/A</v>
      </c>
    </row>
    <row r="827" spans="7:29" x14ac:dyDescent="0.25">
      <c r="G827" s="54" t="str">
        <f>IF(ISBLANK(Bac!$D630),"",Bac!B630)</f>
        <v/>
      </c>
      <c r="H827" s="65" t="str">
        <f>IF(ISBLANK(Bac!$D630),"",Bac!C630)</f>
        <v/>
      </c>
      <c r="I827" s="54" t="str">
        <f>IF(ISBLANK(Bac!$D630),"",Bac!D630)</f>
        <v/>
      </c>
      <c r="J827" s="54" t="str">
        <f>IF(ISBLANK(Bac!$D630),"",Bac!E630)</f>
        <v/>
      </c>
      <c r="K827" s="54" t="str">
        <f>IF(ISBLANK(Bac!$D630),"",Bac!F630)</f>
        <v/>
      </c>
      <c r="L827" s="54" t="str">
        <f>IF(ISBLANK(Bac!$D630),"",Bac!G630)</f>
        <v/>
      </c>
      <c r="M827" s="54" t="str">
        <f>IF(ISBLANK(Bac!$D630),"",Bac!H630)</f>
        <v/>
      </c>
      <c r="N827" s="54" t="str">
        <f>IF(ISBLANK(Bac!$D630),"",Bac!I630)</f>
        <v/>
      </c>
      <c r="O827" s="54" t="str">
        <f>IF(ISBLANK(Bac!$D630),"",Bac!J630)</f>
        <v/>
      </c>
      <c r="P827" s="54" t="str">
        <f>IF(ISBLANK(Bac!$D630),"",Bac!K630)</f>
        <v/>
      </c>
      <c r="Q827" s="65" t="e">
        <f>VLOOKUP($G827,Now!$B$14:$BA$1048576,2,FALSE)</f>
        <v>#N/A</v>
      </c>
      <c r="R827" s="65" t="e">
        <f>VLOOKUP($G827,For!$B$14:$BA$1048576,2,FALSE)</f>
        <v>#N/A</v>
      </c>
      <c r="S827" s="67">
        <f t="shared" si="12"/>
        <v>-9999</v>
      </c>
      <c r="U827" s="65" t="e">
        <f>VLOOKUP($G827,Bac!$B$14:$BA$1048576,11,FALSE)</f>
        <v>#N/A</v>
      </c>
      <c r="V827" s="65" t="e">
        <f>VLOOKUP($G827,Bac!$B$14:$BA$1048576,16,FALSE)</f>
        <v>#N/A</v>
      </c>
      <c r="W827" s="65" t="e">
        <f>VLOOKUP($G827,Now!$B$14:$BA$1048576,11,FALSE)</f>
        <v>#N/A</v>
      </c>
      <c r="X827" s="65" t="e">
        <f>VLOOKUP($G827,Now!$B$14:$BA$1048576,16,FALSE)</f>
        <v>#N/A</v>
      </c>
      <c r="Y827" s="65" t="e">
        <f>VLOOKUP($G827,For!$B$14:$BA$1048576,11,FALSE)</f>
        <v>#N/A</v>
      </c>
      <c r="Z827" s="65" t="e">
        <f>VLOOKUP($G827,For!$B$14:$BA$1048576,16,FALSE)</f>
        <v>#N/A</v>
      </c>
      <c r="AB827" s="72" t="e">
        <f>VLOOKUP($G827,For!$B$14:$BA$1048576,51,FALSE)</f>
        <v>#N/A</v>
      </c>
      <c r="AC827" s="72" t="e">
        <f>VLOOKUP($G827,For!$B$14:$BA$1048576,52,FALSE)</f>
        <v>#N/A</v>
      </c>
    </row>
    <row r="828" spans="7:29" x14ac:dyDescent="0.25">
      <c r="G828" s="54" t="str">
        <f>IF(ISBLANK(Bac!$D560),"",Bac!B560)</f>
        <v/>
      </c>
      <c r="H828" s="65" t="str">
        <f>IF(ISBLANK(Bac!$D560),"",Bac!C560)</f>
        <v/>
      </c>
      <c r="I828" s="54" t="str">
        <f>IF(ISBLANK(Bac!$D560),"",Bac!D560)</f>
        <v/>
      </c>
      <c r="J828" s="54" t="str">
        <f>IF(ISBLANK(Bac!$D560),"",Bac!E560)</f>
        <v/>
      </c>
      <c r="K828" s="54" t="str">
        <f>IF(ISBLANK(Bac!$D560),"",Bac!F560)</f>
        <v/>
      </c>
      <c r="L828" s="54" t="str">
        <f>IF(ISBLANK(Bac!$D560),"",Bac!G560)</f>
        <v/>
      </c>
      <c r="M828" s="54" t="str">
        <f>IF(ISBLANK(Bac!$D560),"",Bac!H560)</f>
        <v/>
      </c>
      <c r="N828" s="54" t="str">
        <f>IF(ISBLANK(Bac!$D560),"",Bac!I560)</f>
        <v/>
      </c>
      <c r="O828" s="54" t="str">
        <f>IF(ISBLANK(Bac!$D560),"",Bac!J560)</f>
        <v/>
      </c>
      <c r="P828" s="54" t="str">
        <f>IF(ISBLANK(Bac!$D560),"",Bac!K560)</f>
        <v/>
      </c>
      <c r="Q828" s="65" t="e">
        <f>VLOOKUP($G828,Now!$B$14:$BA$1048576,2,FALSE)</f>
        <v>#N/A</v>
      </c>
      <c r="R828" s="65" t="e">
        <f>VLOOKUP($G828,For!$B$14:$BA$1048576,2,FALSE)</f>
        <v>#N/A</v>
      </c>
      <c r="S828" s="67">
        <f t="shared" si="12"/>
        <v>-9999</v>
      </c>
      <c r="U828" s="65" t="e">
        <f>VLOOKUP($G828,Bac!$B$14:$BA$1048576,11,FALSE)</f>
        <v>#N/A</v>
      </c>
      <c r="V828" s="65" t="e">
        <f>VLOOKUP($G828,Bac!$B$14:$BA$1048576,16,FALSE)</f>
        <v>#N/A</v>
      </c>
      <c r="W828" s="65" t="e">
        <f>VLOOKUP($G828,Now!$B$14:$BA$1048576,11,FALSE)</f>
        <v>#N/A</v>
      </c>
      <c r="X828" s="65" t="e">
        <f>VLOOKUP($G828,Now!$B$14:$BA$1048576,16,FALSE)</f>
        <v>#N/A</v>
      </c>
      <c r="Y828" s="65" t="e">
        <f>VLOOKUP($G828,For!$B$14:$BA$1048576,11,FALSE)</f>
        <v>#N/A</v>
      </c>
      <c r="Z828" s="65" t="e">
        <f>VLOOKUP($G828,For!$B$14:$BA$1048576,16,FALSE)</f>
        <v>#N/A</v>
      </c>
      <c r="AB828" s="72" t="e">
        <f>VLOOKUP($G828,For!$B$14:$BA$1048576,51,FALSE)</f>
        <v>#N/A</v>
      </c>
      <c r="AC828" s="72" t="e">
        <f>VLOOKUP($G828,For!$B$14:$BA$1048576,52,FALSE)</f>
        <v>#N/A</v>
      </c>
    </row>
    <row r="829" spans="7:29" x14ac:dyDescent="0.25">
      <c r="G829" s="54" t="str">
        <f>IF(ISBLANK(Bac!$D1057),"",Bac!B1057)</f>
        <v/>
      </c>
      <c r="H829" s="65" t="str">
        <f>IF(ISBLANK(Bac!$D1057),"",Bac!C1057)</f>
        <v/>
      </c>
      <c r="I829" s="54" t="str">
        <f>IF(ISBLANK(Bac!$D1057),"",Bac!D1057)</f>
        <v/>
      </c>
      <c r="J829" s="54" t="str">
        <f>IF(ISBLANK(Bac!$D1057),"",Bac!E1057)</f>
        <v/>
      </c>
      <c r="K829" s="54" t="str">
        <f>IF(ISBLANK(Bac!$D1057),"",Bac!F1057)</f>
        <v/>
      </c>
      <c r="L829" s="54" t="str">
        <f>IF(ISBLANK(Bac!$D1057),"",Bac!G1057)</f>
        <v/>
      </c>
      <c r="M829" s="54" t="str">
        <f>IF(ISBLANK(Bac!$D1057),"",Bac!H1057)</f>
        <v/>
      </c>
      <c r="N829" s="54" t="str">
        <f>IF(ISBLANK(Bac!$D1057),"",Bac!I1057)</f>
        <v/>
      </c>
      <c r="O829" s="54" t="str">
        <f>IF(ISBLANK(Bac!$D1057),"",Bac!J1057)</f>
        <v/>
      </c>
      <c r="P829" s="54" t="str">
        <f>IF(ISBLANK(Bac!$D1057),"",Bac!K1057)</f>
        <v/>
      </c>
      <c r="Q829" s="65" t="e">
        <f>VLOOKUP($G829,Now!$B$14:$BA$1048576,2,FALSE)</f>
        <v>#N/A</v>
      </c>
      <c r="R829" s="65" t="e">
        <f>VLOOKUP($G829,For!$B$14:$BA$1048576,2,FALSE)</f>
        <v>#N/A</v>
      </c>
      <c r="S829" s="67">
        <f t="shared" si="12"/>
        <v>-9999</v>
      </c>
      <c r="U829" s="65" t="e">
        <f>VLOOKUP($G829,Bac!$B$14:$BA$1048576,11,FALSE)</f>
        <v>#N/A</v>
      </c>
      <c r="V829" s="65" t="e">
        <f>VLOOKUP($G829,Bac!$B$14:$BA$1048576,16,FALSE)</f>
        <v>#N/A</v>
      </c>
      <c r="W829" s="65" t="e">
        <f>VLOOKUP($G829,Now!$B$14:$BA$1048576,11,FALSE)</f>
        <v>#N/A</v>
      </c>
      <c r="X829" s="65" t="e">
        <f>VLOOKUP($G829,Now!$B$14:$BA$1048576,16,FALSE)</f>
        <v>#N/A</v>
      </c>
      <c r="Y829" s="65" t="e">
        <f>VLOOKUP($G829,For!$B$14:$BA$1048576,11,FALSE)</f>
        <v>#N/A</v>
      </c>
      <c r="Z829" s="65" t="e">
        <f>VLOOKUP($G829,For!$B$14:$BA$1048576,16,FALSE)</f>
        <v>#N/A</v>
      </c>
      <c r="AB829" s="72" t="e">
        <f>VLOOKUP($G829,For!$B$14:$BA$1048576,51,FALSE)</f>
        <v>#N/A</v>
      </c>
      <c r="AC829" s="72" t="e">
        <f>VLOOKUP($G829,For!$B$14:$BA$1048576,52,FALSE)</f>
        <v>#N/A</v>
      </c>
    </row>
    <row r="830" spans="7:29" x14ac:dyDescent="0.25">
      <c r="G830" s="54" t="str">
        <f>IF(ISBLANK(Bac!$D578),"",Bac!B578)</f>
        <v/>
      </c>
      <c r="H830" s="65" t="str">
        <f>IF(ISBLANK(Bac!$D578),"",Bac!C578)</f>
        <v/>
      </c>
      <c r="I830" s="54" t="str">
        <f>IF(ISBLANK(Bac!$D578),"",Bac!D578)</f>
        <v/>
      </c>
      <c r="J830" s="54" t="str">
        <f>IF(ISBLANK(Bac!$D578),"",Bac!E578)</f>
        <v/>
      </c>
      <c r="K830" s="54" t="str">
        <f>IF(ISBLANK(Bac!$D578),"",Bac!F578)</f>
        <v/>
      </c>
      <c r="L830" s="54" t="str">
        <f>IF(ISBLANK(Bac!$D578),"",Bac!G578)</f>
        <v/>
      </c>
      <c r="M830" s="54" t="str">
        <f>IF(ISBLANK(Bac!$D578),"",Bac!H578)</f>
        <v/>
      </c>
      <c r="N830" s="54" t="str">
        <f>IF(ISBLANK(Bac!$D578),"",Bac!I578)</f>
        <v/>
      </c>
      <c r="O830" s="54" t="str">
        <f>IF(ISBLANK(Bac!$D578),"",Bac!J578)</f>
        <v/>
      </c>
      <c r="P830" s="54" t="str">
        <f>IF(ISBLANK(Bac!$D578),"",Bac!K578)</f>
        <v/>
      </c>
      <c r="Q830" s="65" t="e">
        <f>VLOOKUP($G830,Now!$B$14:$BA$1048576,2,FALSE)</f>
        <v>#N/A</v>
      </c>
      <c r="R830" s="65" t="e">
        <f>VLOOKUP($G830,For!$B$14:$BA$1048576,2,FALSE)</f>
        <v>#N/A</v>
      </c>
      <c r="S830" s="67">
        <f t="shared" si="12"/>
        <v>-9999</v>
      </c>
      <c r="U830" s="65" t="e">
        <f>VLOOKUP($G830,Bac!$B$14:$BA$1048576,11,FALSE)</f>
        <v>#N/A</v>
      </c>
      <c r="V830" s="65" t="e">
        <f>VLOOKUP($G830,Bac!$B$14:$BA$1048576,16,FALSE)</f>
        <v>#N/A</v>
      </c>
      <c r="W830" s="65" t="e">
        <f>VLOOKUP($G830,Now!$B$14:$BA$1048576,11,FALSE)</f>
        <v>#N/A</v>
      </c>
      <c r="X830" s="65" t="e">
        <f>VLOOKUP($G830,Now!$B$14:$BA$1048576,16,FALSE)</f>
        <v>#N/A</v>
      </c>
      <c r="Y830" s="65" t="e">
        <f>VLOOKUP($G830,For!$B$14:$BA$1048576,11,FALSE)</f>
        <v>#N/A</v>
      </c>
      <c r="Z830" s="65" t="e">
        <f>VLOOKUP($G830,For!$B$14:$BA$1048576,16,FALSE)</f>
        <v>#N/A</v>
      </c>
      <c r="AB830" s="72" t="e">
        <f>VLOOKUP($G830,For!$B$14:$BA$1048576,51,FALSE)</f>
        <v>#N/A</v>
      </c>
      <c r="AC830" s="72" t="e">
        <f>VLOOKUP($G830,For!$B$14:$BA$1048576,52,FALSE)</f>
        <v>#N/A</v>
      </c>
    </row>
    <row r="831" spans="7:29" x14ac:dyDescent="0.25">
      <c r="G831" s="54" t="str">
        <f>IF(ISBLANK(Bac!$D980),"",Bac!B980)</f>
        <v/>
      </c>
      <c r="H831" s="65" t="str">
        <f>IF(ISBLANK(Bac!$D980),"",Bac!C980)</f>
        <v/>
      </c>
      <c r="I831" s="54" t="str">
        <f>IF(ISBLANK(Bac!$D980),"",Bac!D980)</f>
        <v/>
      </c>
      <c r="J831" s="54" t="str">
        <f>IF(ISBLANK(Bac!$D980),"",Bac!E980)</f>
        <v/>
      </c>
      <c r="K831" s="54" t="str">
        <f>IF(ISBLANK(Bac!$D980),"",Bac!F980)</f>
        <v/>
      </c>
      <c r="L831" s="54" t="str">
        <f>IF(ISBLANK(Bac!$D980),"",Bac!G980)</f>
        <v/>
      </c>
      <c r="M831" s="54" t="str">
        <f>IF(ISBLANK(Bac!$D980),"",Bac!H980)</f>
        <v/>
      </c>
      <c r="N831" s="54" t="str">
        <f>IF(ISBLANK(Bac!$D980),"",Bac!I980)</f>
        <v/>
      </c>
      <c r="O831" s="54" t="str">
        <f>IF(ISBLANK(Bac!$D980),"",Bac!J980)</f>
        <v/>
      </c>
      <c r="P831" s="54" t="str">
        <f>IF(ISBLANK(Bac!$D980),"",Bac!K980)</f>
        <v/>
      </c>
      <c r="Q831" s="65" t="e">
        <f>VLOOKUP($G831,Now!$B$14:$BA$1048576,2,FALSE)</f>
        <v>#N/A</v>
      </c>
      <c r="R831" s="65" t="e">
        <f>VLOOKUP($G831,For!$B$14:$BA$1048576,2,FALSE)</f>
        <v>#N/A</v>
      </c>
      <c r="S831" s="67">
        <f t="shared" si="12"/>
        <v>-9999</v>
      </c>
      <c r="U831" s="65" t="e">
        <f>VLOOKUP($G831,Bac!$B$14:$BA$1048576,11,FALSE)</f>
        <v>#N/A</v>
      </c>
      <c r="V831" s="65" t="e">
        <f>VLOOKUP($G831,Bac!$B$14:$BA$1048576,16,FALSE)</f>
        <v>#N/A</v>
      </c>
      <c r="W831" s="65" t="e">
        <f>VLOOKUP($G831,Now!$B$14:$BA$1048576,11,FALSE)</f>
        <v>#N/A</v>
      </c>
      <c r="X831" s="65" t="e">
        <f>VLOOKUP($G831,Now!$B$14:$BA$1048576,16,FALSE)</f>
        <v>#N/A</v>
      </c>
      <c r="Y831" s="65" t="e">
        <f>VLOOKUP($G831,For!$B$14:$BA$1048576,11,FALSE)</f>
        <v>#N/A</v>
      </c>
      <c r="Z831" s="65" t="e">
        <f>VLOOKUP($G831,For!$B$14:$BA$1048576,16,FALSE)</f>
        <v>#N/A</v>
      </c>
      <c r="AB831" s="72" t="e">
        <f>VLOOKUP($G831,For!$B$14:$BA$1048576,51,FALSE)</f>
        <v>#N/A</v>
      </c>
      <c r="AC831" s="72" t="e">
        <f>VLOOKUP($G831,For!$B$14:$BA$1048576,52,FALSE)</f>
        <v>#N/A</v>
      </c>
    </row>
    <row r="832" spans="7:29" x14ac:dyDescent="0.25">
      <c r="G832" s="54" t="str">
        <f>IF(ISBLANK(Bac!$D647),"",Bac!B647)</f>
        <v/>
      </c>
      <c r="H832" s="65" t="str">
        <f>IF(ISBLANK(Bac!$D647),"",Bac!C647)</f>
        <v/>
      </c>
      <c r="I832" s="54" t="str">
        <f>IF(ISBLANK(Bac!$D647),"",Bac!D647)</f>
        <v/>
      </c>
      <c r="J832" s="54" t="str">
        <f>IF(ISBLANK(Bac!$D647),"",Bac!E647)</f>
        <v/>
      </c>
      <c r="K832" s="54" t="str">
        <f>IF(ISBLANK(Bac!$D647),"",Bac!F647)</f>
        <v/>
      </c>
      <c r="L832" s="54" t="str">
        <f>IF(ISBLANK(Bac!$D647),"",Bac!G647)</f>
        <v/>
      </c>
      <c r="M832" s="54" t="str">
        <f>IF(ISBLANK(Bac!$D647),"",Bac!H647)</f>
        <v/>
      </c>
      <c r="N832" s="54" t="str">
        <f>IF(ISBLANK(Bac!$D647),"",Bac!I647)</f>
        <v/>
      </c>
      <c r="O832" s="54" t="str">
        <f>IF(ISBLANK(Bac!$D647),"",Bac!J647)</f>
        <v/>
      </c>
      <c r="P832" s="54" t="str">
        <f>IF(ISBLANK(Bac!$D647),"",Bac!K647)</f>
        <v/>
      </c>
      <c r="Q832" s="65" t="e">
        <f>VLOOKUP($G832,Now!$B$14:$BA$1048576,2,FALSE)</f>
        <v>#N/A</v>
      </c>
      <c r="R832" s="65" t="e">
        <f>VLOOKUP($G832,For!$B$14:$BA$1048576,2,FALSE)</f>
        <v>#N/A</v>
      </c>
      <c r="S832" s="67">
        <f t="shared" si="12"/>
        <v>-9999</v>
      </c>
      <c r="U832" s="65" t="e">
        <f>VLOOKUP($G832,Bac!$B$14:$BA$1048576,11,FALSE)</f>
        <v>#N/A</v>
      </c>
      <c r="V832" s="65" t="e">
        <f>VLOOKUP($G832,Bac!$B$14:$BA$1048576,16,FALSE)</f>
        <v>#N/A</v>
      </c>
      <c r="W832" s="65" t="e">
        <f>VLOOKUP($G832,Now!$B$14:$BA$1048576,11,FALSE)</f>
        <v>#N/A</v>
      </c>
      <c r="X832" s="65" t="e">
        <f>VLOOKUP($G832,Now!$B$14:$BA$1048576,16,FALSE)</f>
        <v>#N/A</v>
      </c>
      <c r="Y832" s="65" t="e">
        <f>VLOOKUP($G832,For!$B$14:$BA$1048576,11,FALSE)</f>
        <v>#N/A</v>
      </c>
      <c r="Z832" s="65" t="e">
        <f>VLOOKUP($G832,For!$B$14:$BA$1048576,16,FALSE)</f>
        <v>#N/A</v>
      </c>
      <c r="AB832" s="72" t="e">
        <f>VLOOKUP($G832,For!$B$14:$BA$1048576,51,FALSE)</f>
        <v>#N/A</v>
      </c>
      <c r="AC832" s="72" t="e">
        <f>VLOOKUP($G832,For!$B$14:$BA$1048576,52,FALSE)</f>
        <v>#N/A</v>
      </c>
    </row>
    <row r="833" spans="7:29" x14ac:dyDescent="0.25">
      <c r="G833" s="54" t="str">
        <f>IF(ISBLANK(Bac!$D534),"",Bac!B534)</f>
        <v/>
      </c>
      <c r="H833" s="65" t="str">
        <f>IF(ISBLANK(Bac!$D534),"",Bac!C534)</f>
        <v/>
      </c>
      <c r="I833" s="54" t="str">
        <f>IF(ISBLANK(Bac!$D534),"",Bac!D534)</f>
        <v/>
      </c>
      <c r="J833" s="54" t="str">
        <f>IF(ISBLANK(Bac!$D534),"",Bac!E534)</f>
        <v/>
      </c>
      <c r="K833" s="54" t="str">
        <f>IF(ISBLANK(Bac!$D534),"",Bac!F534)</f>
        <v/>
      </c>
      <c r="L833" s="54" t="str">
        <f>IF(ISBLANK(Bac!$D534),"",Bac!G534)</f>
        <v/>
      </c>
      <c r="M833" s="54" t="str">
        <f>IF(ISBLANK(Bac!$D534),"",Bac!H534)</f>
        <v/>
      </c>
      <c r="N833" s="54" t="str">
        <f>IF(ISBLANK(Bac!$D534),"",Bac!I534)</f>
        <v/>
      </c>
      <c r="O833" s="54" t="str">
        <f>IF(ISBLANK(Bac!$D534),"",Bac!J534)</f>
        <v/>
      </c>
      <c r="P833" s="54" t="str">
        <f>IF(ISBLANK(Bac!$D534),"",Bac!K534)</f>
        <v/>
      </c>
      <c r="Q833" s="65" t="e">
        <f>VLOOKUP($G833,Now!$B$14:$BA$1048576,2,FALSE)</f>
        <v>#N/A</v>
      </c>
      <c r="R833" s="65" t="e">
        <f>VLOOKUP($G833,For!$B$14:$BA$1048576,2,FALSE)</f>
        <v>#N/A</v>
      </c>
      <c r="S833" s="67">
        <f t="shared" si="12"/>
        <v>-9999</v>
      </c>
      <c r="U833" s="65" t="e">
        <f>VLOOKUP($G833,Bac!$B$14:$BA$1048576,11,FALSE)</f>
        <v>#N/A</v>
      </c>
      <c r="V833" s="65" t="e">
        <f>VLOOKUP($G833,Bac!$B$14:$BA$1048576,16,FALSE)</f>
        <v>#N/A</v>
      </c>
      <c r="W833" s="65" t="e">
        <f>VLOOKUP($G833,Now!$B$14:$BA$1048576,11,FALSE)</f>
        <v>#N/A</v>
      </c>
      <c r="X833" s="65" t="e">
        <f>VLOOKUP($G833,Now!$B$14:$BA$1048576,16,FALSE)</f>
        <v>#N/A</v>
      </c>
      <c r="Y833" s="65" t="e">
        <f>VLOOKUP($G833,For!$B$14:$BA$1048576,11,FALSE)</f>
        <v>#N/A</v>
      </c>
      <c r="Z833" s="65" t="e">
        <f>VLOOKUP($G833,For!$B$14:$BA$1048576,16,FALSE)</f>
        <v>#N/A</v>
      </c>
      <c r="AB833" s="72" t="e">
        <f>VLOOKUP($G833,For!$B$14:$BA$1048576,51,FALSE)</f>
        <v>#N/A</v>
      </c>
      <c r="AC833" s="72" t="e">
        <f>VLOOKUP($G833,For!$B$14:$BA$1048576,52,FALSE)</f>
        <v>#N/A</v>
      </c>
    </row>
    <row r="834" spans="7:29" x14ac:dyDescent="0.25">
      <c r="G834" s="54" t="str">
        <f>IF(ISBLANK(Bac!$D172),"",Bac!B172)</f>
        <v/>
      </c>
      <c r="H834" s="65" t="str">
        <f>IF(ISBLANK(Bac!$D172),"",Bac!C172)</f>
        <v/>
      </c>
      <c r="I834" s="54" t="str">
        <f>IF(ISBLANK(Bac!$D172),"",Bac!D172)</f>
        <v/>
      </c>
      <c r="J834" s="54" t="str">
        <f>IF(ISBLANK(Bac!$D172),"",Bac!E172)</f>
        <v/>
      </c>
      <c r="K834" s="54" t="str">
        <f>IF(ISBLANK(Bac!$D172),"",Bac!F172)</f>
        <v/>
      </c>
      <c r="L834" s="54" t="str">
        <f>IF(ISBLANK(Bac!$D172),"",Bac!G172)</f>
        <v/>
      </c>
      <c r="M834" s="54" t="str">
        <f>IF(ISBLANK(Bac!$D172),"",Bac!H172)</f>
        <v/>
      </c>
      <c r="N834" s="54" t="str">
        <f>IF(ISBLANK(Bac!$D172),"",Bac!I172)</f>
        <v/>
      </c>
      <c r="O834" s="54" t="str">
        <f>IF(ISBLANK(Bac!$D172),"",Bac!J172)</f>
        <v/>
      </c>
      <c r="P834" s="54" t="str">
        <f>IF(ISBLANK(Bac!$D172),"",Bac!K172)</f>
        <v/>
      </c>
      <c r="Q834" s="65" t="e">
        <f>VLOOKUP($G834,Now!$B$14:$BA$1048576,2,FALSE)</f>
        <v>#N/A</v>
      </c>
      <c r="R834" s="65" t="e">
        <f>VLOOKUP($G834,For!$B$14:$BA$1048576,2,FALSE)</f>
        <v>#N/A</v>
      </c>
      <c r="S834" s="67">
        <f t="shared" si="12"/>
        <v>-9999</v>
      </c>
      <c r="U834" s="65" t="e">
        <f>VLOOKUP($G834,Bac!$B$14:$BA$1048576,11,FALSE)</f>
        <v>#N/A</v>
      </c>
      <c r="V834" s="65" t="e">
        <f>VLOOKUP($G834,Bac!$B$14:$BA$1048576,16,FALSE)</f>
        <v>#N/A</v>
      </c>
      <c r="W834" s="65" t="e">
        <f>VLOOKUP($G834,Now!$B$14:$BA$1048576,11,FALSE)</f>
        <v>#N/A</v>
      </c>
      <c r="X834" s="65" t="e">
        <f>VLOOKUP($G834,Now!$B$14:$BA$1048576,16,FALSE)</f>
        <v>#N/A</v>
      </c>
      <c r="Y834" s="65" t="e">
        <f>VLOOKUP($G834,For!$B$14:$BA$1048576,11,FALSE)</f>
        <v>#N/A</v>
      </c>
      <c r="Z834" s="65" t="e">
        <f>VLOOKUP($G834,For!$B$14:$BA$1048576,16,FALSE)</f>
        <v>#N/A</v>
      </c>
      <c r="AB834" s="72" t="e">
        <f>VLOOKUP($G834,For!$B$14:$BA$1048576,51,FALSE)</f>
        <v>#N/A</v>
      </c>
      <c r="AC834" s="72" t="e">
        <f>VLOOKUP($G834,For!$B$14:$BA$1048576,52,FALSE)</f>
        <v>#N/A</v>
      </c>
    </row>
    <row r="835" spans="7:29" x14ac:dyDescent="0.25">
      <c r="G835" s="54" t="str">
        <f>IF(ISBLANK(Bac!$D71),"",Bac!B71)</f>
        <v/>
      </c>
      <c r="H835" s="65" t="str">
        <f>IF(ISBLANK(Bac!$D71),"",Bac!C71)</f>
        <v/>
      </c>
      <c r="I835" s="54" t="str">
        <f>IF(ISBLANK(Bac!$D71),"",Bac!D71)</f>
        <v/>
      </c>
      <c r="J835" s="54" t="str">
        <f>IF(ISBLANK(Bac!$D71),"",Bac!E71)</f>
        <v/>
      </c>
      <c r="K835" s="54" t="str">
        <f>IF(ISBLANK(Bac!$D71),"",Bac!F71)</f>
        <v/>
      </c>
      <c r="L835" s="54" t="str">
        <f>IF(ISBLANK(Bac!$D71),"",Bac!G71)</f>
        <v/>
      </c>
      <c r="M835" s="54" t="str">
        <f>IF(ISBLANK(Bac!$D71),"",Bac!H71)</f>
        <v/>
      </c>
      <c r="N835" s="54" t="str">
        <f>IF(ISBLANK(Bac!$D71),"",Bac!I71)</f>
        <v/>
      </c>
      <c r="O835" s="54" t="str">
        <f>IF(ISBLANK(Bac!$D71),"",Bac!J71)</f>
        <v/>
      </c>
      <c r="P835" s="54" t="str">
        <f>IF(ISBLANK(Bac!$D71),"",Bac!K71)</f>
        <v/>
      </c>
      <c r="Q835" s="65" t="e">
        <f>VLOOKUP($G835,Now!$B$14:$BA$1048576,2,FALSE)</f>
        <v>#N/A</v>
      </c>
      <c r="R835" s="65" t="e">
        <f>VLOOKUP($G835,For!$B$14:$BA$1048576,2,FALSE)</f>
        <v>#N/A</v>
      </c>
      <c r="S835" s="67">
        <f t="shared" si="12"/>
        <v>-9999</v>
      </c>
      <c r="U835" s="65" t="e">
        <f>VLOOKUP($G835,Bac!$B$14:$BA$1048576,11,FALSE)</f>
        <v>#N/A</v>
      </c>
      <c r="V835" s="65" t="e">
        <f>VLOOKUP($G835,Bac!$B$14:$BA$1048576,16,FALSE)</f>
        <v>#N/A</v>
      </c>
      <c r="W835" s="65" t="e">
        <f>VLOOKUP($G835,Now!$B$14:$BA$1048576,11,FALSE)</f>
        <v>#N/A</v>
      </c>
      <c r="X835" s="65" t="e">
        <f>VLOOKUP($G835,Now!$B$14:$BA$1048576,16,FALSE)</f>
        <v>#N/A</v>
      </c>
      <c r="Y835" s="65" t="e">
        <f>VLOOKUP($G835,For!$B$14:$BA$1048576,11,FALSE)</f>
        <v>#N/A</v>
      </c>
      <c r="Z835" s="65" t="e">
        <f>VLOOKUP($G835,For!$B$14:$BA$1048576,16,FALSE)</f>
        <v>#N/A</v>
      </c>
      <c r="AB835" s="72" t="e">
        <f>VLOOKUP($G835,For!$B$14:$BA$1048576,51,FALSE)</f>
        <v>#N/A</v>
      </c>
      <c r="AC835" s="72" t="e">
        <f>VLOOKUP($G835,For!$B$14:$BA$1048576,52,FALSE)</f>
        <v>#N/A</v>
      </c>
    </row>
    <row r="836" spans="7:29" x14ac:dyDescent="0.25">
      <c r="G836" s="54" t="str">
        <f>IF(ISBLANK(Bac!$D859),"",Bac!B859)</f>
        <v/>
      </c>
      <c r="H836" s="65" t="str">
        <f>IF(ISBLANK(Bac!$D859),"",Bac!C859)</f>
        <v/>
      </c>
      <c r="I836" s="54" t="str">
        <f>IF(ISBLANK(Bac!$D859),"",Bac!D859)</f>
        <v/>
      </c>
      <c r="J836" s="54" t="str">
        <f>IF(ISBLANK(Bac!$D859),"",Bac!E859)</f>
        <v/>
      </c>
      <c r="K836" s="54" t="str">
        <f>IF(ISBLANK(Bac!$D859),"",Bac!F859)</f>
        <v/>
      </c>
      <c r="L836" s="54" t="str">
        <f>IF(ISBLANK(Bac!$D859),"",Bac!G859)</f>
        <v/>
      </c>
      <c r="M836" s="54" t="str">
        <f>IF(ISBLANK(Bac!$D859),"",Bac!H859)</f>
        <v/>
      </c>
      <c r="N836" s="54" t="str">
        <f>IF(ISBLANK(Bac!$D859),"",Bac!I859)</f>
        <v/>
      </c>
      <c r="O836" s="54" t="str">
        <f>IF(ISBLANK(Bac!$D859),"",Bac!J859)</f>
        <v/>
      </c>
      <c r="P836" s="54" t="str">
        <f>IF(ISBLANK(Bac!$D859),"",Bac!K859)</f>
        <v/>
      </c>
      <c r="Q836" s="65" t="e">
        <f>VLOOKUP($G836,Now!$B$14:$BA$1048576,2,FALSE)</f>
        <v>#N/A</v>
      </c>
      <c r="R836" s="65" t="e">
        <f>VLOOKUP($G836,For!$B$14:$BA$1048576,2,FALSE)</f>
        <v>#N/A</v>
      </c>
      <c r="S836" s="67">
        <f t="shared" si="12"/>
        <v>-9999</v>
      </c>
      <c r="U836" s="65" t="e">
        <f>VLOOKUP($G836,Bac!$B$14:$BA$1048576,11,FALSE)</f>
        <v>#N/A</v>
      </c>
      <c r="V836" s="65" t="e">
        <f>VLOOKUP($G836,Bac!$B$14:$BA$1048576,16,FALSE)</f>
        <v>#N/A</v>
      </c>
      <c r="W836" s="65" t="e">
        <f>VLOOKUP($G836,Now!$B$14:$BA$1048576,11,FALSE)</f>
        <v>#N/A</v>
      </c>
      <c r="X836" s="65" t="e">
        <f>VLOOKUP($G836,Now!$B$14:$BA$1048576,16,FALSE)</f>
        <v>#N/A</v>
      </c>
      <c r="Y836" s="65" t="e">
        <f>VLOOKUP($G836,For!$B$14:$BA$1048576,11,FALSE)</f>
        <v>#N/A</v>
      </c>
      <c r="Z836" s="65" t="e">
        <f>VLOOKUP($G836,For!$B$14:$BA$1048576,16,FALSE)</f>
        <v>#N/A</v>
      </c>
      <c r="AB836" s="72" t="e">
        <f>VLOOKUP($G836,For!$B$14:$BA$1048576,51,FALSE)</f>
        <v>#N/A</v>
      </c>
      <c r="AC836" s="72" t="e">
        <f>VLOOKUP($G836,For!$B$14:$BA$1048576,52,FALSE)</f>
        <v>#N/A</v>
      </c>
    </row>
    <row r="837" spans="7:29" x14ac:dyDescent="0.25">
      <c r="G837" s="54" t="str">
        <f>IF(ISBLANK(Bac!$D322),"",Bac!B322)</f>
        <v/>
      </c>
      <c r="H837" s="65" t="str">
        <f>IF(ISBLANK(Bac!$D322),"",Bac!C322)</f>
        <v/>
      </c>
      <c r="I837" s="54" t="str">
        <f>IF(ISBLANK(Bac!$D322),"",Bac!D322)</f>
        <v/>
      </c>
      <c r="J837" s="54" t="str">
        <f>IF(ISBLANK(Bac!$D322),"",Bac!E322)</f>
        <v/>
      </c>
      <c r="K837" s="54" t="str">
        <f>IF(ISBLANK(Bac!$D322),"",Bac!F322)</f>
        <v/>
      </c>
      <c r="L837" s="54" t="str">
        <f>IF(ISBLANK(Bac!$D322),"",Bac!G322)</f>
        <v/>
      </c>
      <c r="M837" s="54" t="str">
        <f>IF(ISBLANK(Bac!$D322),"",Bac!H322)</f>
        <v/>
      </c>
      <c r="N837" s="54" t="str">
        <f>IF(ISBLANK(Bac!$D322),"",Bac!I322)</f>
        <v/>
      </c>
      <c r="O837" s="54" t="str">
        <f>IF(ISBLANK(Bac!$D322),"",Bac!J322)</f>
        <v/>
      </c>
      <c r="P837" s="54" t="str">
        <f>IF(ISBLANK(Bac!$D322),"",Bac!K322)</f>
        <v/>
      </c>
      <c r="Q837" s="65" t="e">
        <f>VLOOKUP($G837,Now!$B$14:$BA$1048576,2,FALSE)</f>
        <v>#N/A</v>
      </c>
      <c r="R837" s="65" t="e">
        <f>VLOOKUP($G837,For!$B$14:$BA$1048576,2,FALSE)</f>
        <v>#N/A</v>
      </c>
      <c r="S837" s="67">
        <f t="shared" si="12"/>
        <v>-9999</v>
      </c>
      <c r="U837" s="65" t="e">
        <f>VLOOKUP($G837,Bac!$B$14:$BA$1048576,11,FALSE)</f>
        <v>#N/A</v>
      </c>
      <c r="V837" s="65" t="e">
        <f>VLOOKUP($G837,Bac!$B$14:$BA$1048576,16,FALSE)</f>
        <v>#N/A</v>
      </c>
      <c r="W837" s="65" t="e">
        <f>VLOOKUP($G837,Now!$B$14:$BA$1048576,11,FALSE)</f>
        <v>#N/A</v>
      </c>
      <c r="X837" s="65" t="e">
        <f>VLOOKUP($G837,Now!$B$14:$BA$1048576,16,FALSE)</f>
        <v>#N/A</v>
      </c>
      <c r="Y837" s="65" t="e">
        <f>VLOOKUP($G837,For!$B$14:$BA$1048576,11,FALSE)</f>
        <v>#N/A</v>
      </c>
      <c r="Z837" s="65" t="e">
        <f>VLOOKUP($G837,For!$B$14:$BA$1048576,16,FALSE)</f>
        <v>#N/A</v>
      </c>
      <c r="AB837" s="72" t="e">
        <f>VLOOKUP($G837,For!$B$14:$BA$1048576,51,FALSE)</f>
        <v>#N/A</v>
      </c>
      <c r="AC837" s="72" t="e">
        <f>VLOOKUP($G837,For!$B$14:$BA$1048576,52,FALSE)</f>
        <v>#N/A</v>
      </c>
    </row>
    <row r="838" spans="7:29" x14ac:dyDescent="0.25">
      <c r="G838" s="54" t="str">
        <f>IF(ISBLANK(Bac!$D450),"",Bac!B450)</f>
        <v/>
      </c>
      <c r="H838" s="65" t="str">
        <f>IF(ISBLANK(Bac!$D450),"",Bac!C450)</f>
        <v/>
      </c>
      <c r="I838" s="54" t="str">
        <f>IF(ISBLANK(Bac!$D450),"",Bac!D450)</f>
        <v/>
      </c>
      <c r="J838" s="54" t="str">
        <f>IF(ISBLANK(Bac!$D450),"",Bac!E450)</f>
        <v/>
      </c>
      <c r="K838" s="54" t="str">
        <f>IF(ISBLANK(Bac!$D450),"",Bac!F450)</f>
        <v/>
      </c>
      <c r="L838" s="54" t="str">
        <f>IF(ISBLANK(Bac!$D450),"",Bac!G450)</f>
        <v/>
      </c>
      <c r="M838" s="54" t="str">
        <f>IF(ISBLANK(Bac!$D450),"",Bac!H450)</f>
        <v/>
      </c>
      <c r="N838" s="54" t="str">
        <f>IF(ISBLANK(Bac!$D450),"",Bac!I450)</f>
        <v/>
      </c>
      <c r="O838" s="54" t="str">
        <f>IF(ISBLANK(Bac!$D450),"",Bac!J450)</f>
        <v/>
      </c>
      <c r="P838" s="54" t="str">
        <f>IF(ISBLANK(Bac!$D450),"",Bac!K450)</f>
        <v/>
      </c>
      <c r="Q838" s="65" t="e">
        <f>VLOOKUP($G838,Now!$B$14:$BA$1048576,2,FALSE)</f>
        <v>#N/A</v>
      </c>
      <c r="R838" s="65" t="e">
        <f>VLOOKUP($G838,For!$B$14:$BA$1048576,2,FALSE)</f>
        <v>#N/A</v>
      </c>
      <c r="S838" s="67">
        <f t="shared" si="12"/>
        <v>-9999</v>
      </c>
      <c r="U838" s="65" t="e">
        <f>VLOOKUP($G838,Bac!$B$14:$BA$1048576,11,FALSE)</f>
        <v>#N/A</v>
      </c>
      <c r="V838" s="65" t="e">
        <f>VLOOKUP($G838,Bac!$B$14:$BA$1048576,16,FALSE)</f>
        <v>#N/A</v>
      </c>
      <c r="W838" s="65" t="e">
        <f>VLOOKUP($G838,Now!$B$14:$BA$1048576,11,FALSE)</f>
        <v>#N/A</v>
      </c>
      <c r="X838" s="65" t="e">
        <f>VLOOKUP($G838,Now!$B$14:$BA$1048576,16,FALSE)</f>
        <v>#N/A</v>
      </c>
      <c r="Y838" s="65" t="e">
        <f>VLOOKUP($G838,For!$B$14:$BA$1048576,11,FALSE)</f>
        <v>#N/A</v>
      </c>
      <c r="Z838" s="65" t="e">
        <f>VLOOKUP($G838,For!$B$14:$BA$1048576,16,FALSE)</f>
        <v>#N/A</v>
      </c>
      <c r="AB838" s="72" t="e">
        <f>VLOOKUP($G838,For!$B$14:$BA$1048576,51,FALSE)</f>
        <v>#N/A</v>
      </c>
      <c r="AC838" s="72" t="e">
        <f>VLOOKUP($G838,For!$B$14:$BA$1048576,52,FALSE)</f>
        <v>#N/A</v>
      </c>
    </row>
    <row r="839" spans="7:29" x14ac:dyDescent="0.25">
      <c r="G839" s="54" t="str">
        <f>IF(ISBLANK(Bac!$D353),"",Bac!B353)</f>
        <v/>
      </c>
      <c r="H839" s="65" t="str">
        <f>IF(ISBLANK(Bac!$D353),"",Bac!C353)</f>
        <v/>
      </c>
      <c r="I839" s="54" t="str">
        <f>IF(ISBLANK(Bac!$D353),"",Bac!D353)</f>
        <v/>
      </c>
      <c r="J839" s="54" t="str">
        <f>IF(ISBLANK(Bac!$D353),"",Bac!E353)</f>
        <v/>
      </c>
      <c r="K839" s="54" t="str">
        <f>IF(ISBLANK(Bac!$D353),"",Bac!F353)</f>
        <v/>
      </c>
      <c r="L839" s="54" t="str">
        <f>IF(ISBLANK(Bac!$D353),"",Bac!G353)</f>
        <v/>
      </c>
      <c r="M839" s="54" t="str">
        <f>IF(ISBLANK(Bac!$D353),"",Bac!H353)</f>
        <v/>
      </c>
      <c r="N839" s="54" t="str">
        <f>IF(ISBLANK(Bac!$D353),"",Bac!I353)</f>
        <v/>
      </c>
      <c r="O839" s="54" t="str">
        <f>IF(ISBLANK(Bac!$D353),"",Bac!J353)</f>
        <v/>
      </c>
      <c r="P839" s="54" t="str">
        <f>IF(ISBLANK(Bac!$D353),"",Bac!K353)</f>
        <v/>
      </c>
      <c r="Q839" s="65" t="e">
        <f>VLOOKUP($G839,Now!$B$14:$BA$1048576,2,FALSE)</f>
        <v>#N/A</v>
      </c>
      <c r="R839" s="65" t="e">
        <f>VLOOKUP($G839,For!$B$14:$BA$1048576,2,FALSE)</f>
        <v>#N/A</v>
      </c>
      <c r="S839" s="67">
        <f t="shared" ref="S839:S902" si="13">IF(ISNUMBER(H839),(H839*$E$6+Q839*$E$7+R839*$E$8)/SUM($E$6:$E$8),-9999)</f>
        <v>-9999</v>
      </c>
      <c r="U839" s="65" t="e">
        <f>VLOOKUP($G839,Bac!$B$14:$BA$1048576,11,FALSE)</f>
        <v>#N/A</v>
      </c>
      <c r="V839" s="65" t="e">
        <f>VLOOKUP($G839,Bac!$B$14:$BA$1048576,16,FALSE)</f>
        <v>#N/A</v>
      </c>
      <c r="W839" s="65" t="e">
        <f>VLOOKUP($G839,Now!$B$14:$BA$1048576,11,FALSE)</f>
        <v>#N/A</v>
      </c>
      <c r="X839" s="65" t="e">
        <f>VLOOKUP($G839,Now!$B$14:$BA$1048576,16,FALSE)</f>
        <v>#N/A</v>
      </c>
      <c r="Y839" s="65" t="e">
        <f>VLOOKUP($G839,For!$B$14:$BA$1048576,11,FALSE)</f>
        <v>#N/A</v>
      </c>
      <c r="Z839" s="65" t="e">
        <f>VLOOKUP($G839,For!$B$14:$BA$1048576,16,FALSE)</f>
        <v>#N/A</v>
      </c>
      <c r="AB839" s="72" t="e">
        <f>VLOOKUP($G839,For!$B$14:$BA$1048576,51,FALSE)</f>
        <v>#N/A</v>
      </c>
      <c r="AC839" s="72" t="e">
        <f>VLOOKUP($G839,For!$B$14:$BA$1048576,52,FALSE)</f>
        <v>#N/A</v>
      </c>
    </row>
    <row r="840" spans="7:29" x14ac:dyDescent="0.25">
      <c r="G840" s="54" t="str">
        <f>IF(ISBLANK(Bac!$D324),"",Bac!B324)</f>
        <v/>
      </c>
      <c r="H840" s="65" t="str">
        <f>IF(ISBLANK(Bac!$D324),"",Bac!C324)</f>
        <v/>
      </c>
      <c r="I840" s="54" t="str">
        <f>IF(ISBLANK(Bac!$D324),"",Bac!D324)</f>
        <v/>
      </c>
      <c r="J840" s="54" t="str">
        <f>IF(ISBLANK(Bac!$D324),"",Bac!E324)</f>
        <v/>
      </c>
      <c r="K840" s="54" t="str">
        <f>IF(ISBLANK(Bac!$D324),"",Bac!F324)</f>
        <v/>
      </c>
      <c r="L840" s="54" t="str">
        <f>IF(ISBLANK(Bac!$D324),"",Bac!G324)</f>
        <v/>
      </c>
      <c r="M840" s="54" t="str">
        <f>IF(ISBLANK(Bac!$D324),"",Bac!H324)</f>
        <v/>
      </c>
      <c r="N840" s="54" t="str">
        <f>IF(ISBLANK(Bac!$D324),"",Bac!I324)</f>
        <v/>
      </c>
      <c r="O840" s="54" t="str">
        <f>IF(ISBLANK(Bac!$D324),"",Bac!J324)</f>
        <v/>
      </c>
      <c r="P840" s="54" t="str">
        <f>IF(ISBLANK(Bac!$D324),"",Bac!K324)</f>
        <v/>
      </c>
      <c r="Q840" s="65" t="e">
        <f>VLOOKUP($G840,Now!$B$14:$BA$1048576,2,FALSE)</f>
        <v>#N/A</v>
      </c>
      <c r="R840" s="65" t="e">
        <f>VLOOKUP($G840,For!$B$14:$BA$1048576,2,FALSE)</f>
        <v>#N/A</v>
      </c>
      <c r="S840" s="67">
        <f t="shared" si="13"/>
        <v>-9999</v>
      </c>
      <c r="U840" s="65" t="e">
        <f>VLOOKUP($G840,Bac!$B$14:$BA$1048576,11,FALSE)</f>
        <v>#N/A</v>
      </c>
      <c r="V840" s="65" t="e">
        <f>VLOOKUP($G840,Bac!$B$14:$BA$1048576,16,FALSE)</f>
        <v>#N/A</v>
      </c>
      <c r="W840" s="65" t="e">
        <f>VLOOKUP($G840,Now!$B$14:$BA$1048576,11,FALSE)</f>
        <v>#N/A</v>
      </c>
      <c r="X840" s="65" t="e">
        <f>VLOOKUP($G840,Now!$B$14:$BA$1048576,16,FALSE)</f>
        <v>#N/A</v>
      </c>
      <c r="Y840" s="65" t="e">
        <f>VLOOKUP($G840,For!$B$14:$BA$1048576,11,FALSE)</f>
        <v>#N/A</v>
      </c>
      <c r="Z840" s="65" t="e">
        <f>VLOOKUP($G840,For!$B$14:$BA$1048576,16,FALSE)</f>
        <v>#N/A</v>
      </c>
      <c r="AB840" s="72" t="e">
        <f>VLOOKUP($G840,For!$B$14:$BA$1048576,51,FALSE)</f>
        <v>#N/A</v>
      </c>
      <c r="AC840" s="72" t="e">
        <f>VLOOKUP($G840,For!$B$14:$BA$1048576,52,FALSE)</f>
        <v>#N/A</v>
      </c>
    </row>
    <row r="841" spans="7:29" x14ac:dyDescent="0.25">
      <c r="G841" s="54" t="str">
        <f>IF(ISBLANK(Bac!$D313),"",Bac!B313)</f>
        <v/>
      </c>
      <c r="H841" s="65" t="str">
        <f>IF(ISBLANK(Bac!$D313),"",Bac!C313)</f>
        <v/>
      </c>
      <c r="I841" s="54" t="str">
        <f>IF(ISBLANK(Bac!$D313),"",Bac!D313)</f>
        <v/>
      </c>
      <c r="J841" s="54" t="str">
        <f>IF(ISBLANK(Bac!$D313),"",Bac!E313)</f>
        <v/>
      </c>
      <c r="K841" s="54" t="str">
        <f>IF(ISBLANK(Bac!$D313),"",Bac!F313)</f>
        <v/>
      </c>
      <c r="L841" s="54" t="str">
        <f>IF(ISBLANK(Bac!$D313),"",Bac!G313)</f>
        <v/>
      </c>
      <c r="M841" s="54" t="str">
        <f>IF(ISBLANK(Bac!$D313),"",Bac!H313)</f>
        <v/>
      </c>
      <c r="N841" s="54" t="str">
        <f>IF(ISBLANK(Bac!$D313),"",Bac!I313)</f>
        <v/>
      </c>
      <c r="O841" s="54" t="str">
        <f>IF(ISBLANK(Bac!$D313),"",Bac!J313)</f>
        <v/>
      </c>
      <c r="P841" s="54" t="str">
        <f>IF(ISBLANK(Bac!$D313),"",Bac!K313)</f>
        <v/>
      </c>
      <c r="Q841" s="65" t="e">
        <f>VLOOKUP($G841,Now!$B$14:$BA$1048576,2,FALSE)</f>
        <v>#N/A</v>
      </c>
      <c r="R841" s="65" t="e">
        <f>VLOOKUP($G841,For!$B$14:$BA$1048576,2,FALSE)</f>
        <v>#N/A</v>
      </c>
      <c r="S841" s="67">
        <f t="shared" si="13"/>
        <v>-9999</v>
      </c>
      <c r="U841" s="65" t="e">
        <f>VLOOKUP($G841,Bac!$B$14:$BA$1048576,11,FALSE)</f>
        <v>#N/A</v>
      </c>
      <c r="V841" s="65" t="e">
        <f>VLOOKUP($G841,Bac!$B$14:$BA$1048576,16,FALSE)</f>
        <v>#N/A</v>
      </c>
      <c r="W841" s="65" t="e">
        <f>VLOOKUP($G841,Now!$B$14:$BA$1048576,11,FALSE)</f>
        <v>#N/A</v>
      </c>
      <c r="X841" s="65" t="e">
        <f>VLOOKUP($G841,Now!$B$14:$BA$1048576,16,FALSE)</f>
        <v>#N/A</v>
      </c>
      <c r="Y841" s="65" t="e">
        <f>VLOOKUP($G841,For!$B$14:$BA$1048576,11,FALSE)</f>
        <v>#N/A</v>
      </c>
      <c r="Z841" s="65" t="e">
        <f>VLOOKUP($G841,For!$B$14:$BA$1048576,16,FALSE)</f>
        <v>#N/A</v>
      </c>
      <c r="AB841" s="72" t="e">
        <f>VLOOKUP($G841,For!$B$14:$BA$1048576,51,FALSE)</f>
        <v>#N/A</v>
      </c>
      <c r="AC841" s="72" t="e">
        <f>VLOOKUP($G841,For!$B$14:$BA$1048576,52,FALSE)</f>
        <v>#N/A</v>
      </c>
    </row>
    <row r="842" spans="7:29" x14ac:dyDescent="0.25">
      <c r="G842" s="54" t="str">
        <f>IF(ISBLANK(Bac!$D539),"",Bac!B539)</f>
        <v/>
      </c>
      <c r="H842" s="65" t="str">
        <f>IF(ISBLANK(Bac!$D539),"",Bac!C539)</f>
        <v/>
      </c>
      <c r="I842" s="54" t="str">
        <f>IF(ISBLANK(Bac!$D539),"",Bac!D539)</f>
        <v/>
      </c>
      <c r="J842" s="54" t="str">
        <f>IF(ISBLANK(Bac!$D539),"",Bac!E539)</f>
        <v/>
      </c>
      <c r="K842" s="54" t="str">
        <f>IF(ISBLANK(Bac!$D539),"",Bac!F539)</f>
        <v/>
      </c>
      <c r="L842" s="54" t="str">
        <f>IF(ISBLANK(Bac!$D539),"",Bac!G539)</f>
        <v/>
      </c>
      <c r="M842" s="54" t="str">
        <f>IF(ISBLANK(Bac!$D539),"",Bac!H539)</f>
        <v/>
      </c>
      <c r="N842" s="54" t="str">
        <f>IF(ISBLANK(Bac!$D539),"",Bac!I539)</f>
        <v/>
      </c>
      <c r="O842" s="54" t="str">
        <f>IF(ISBLANK(Bac!$D539),"",Bac!J539)</f>
        <v/>
      </c>
      <c r="P842" s="54" t="str">
        <f>IF(ISBLANK(Bac!$D539),"",Bac!K539)</f>
        <v/>
      </c>
      <c r="Q842" s="65" t="e">
        <f>VLOOKUP($G842,Now!$B$14:$BA$1048576,2,FALSE)</f>
        <v>#N/A</v>
      </c>
      <c r="R842" s="65" t="e">
        <f>VLOOKUP($G842,For!$B$14:$BA$1048576,2,FALSE)</f>
        <v>#N/A</v>
      </c>
      <c r="S842" s="67">
        <f t="shared" si="13"/>
        <v>-9999</v>
      </c>
      <c r="U842" s="65" t="e">
        <f>VLOOKUP($G842,Bac!$B$14:$BA$1048576,11,FALSE)</f>
        <v>#N/A</v>
      </c>
      <c r="V842" s="65" t="e">
        <f>VLOOKUP($G842,Bac!$B$14:$BA$1048576,16,FALSE)</f>
        <v>#N/A</v>
      </c>
      <c r="W842" s="65" t="e">
        <f>VLOOKUP($G842,Now!$B$14:$BA$1048576,11,FALSE)</f>
        <v>#N/A</v>
      </c>
      <c r="X842" s="65" t="e">
        <f>VLOOKUP($G842,Now!$B$14:$BA$1048576,16,FALSE)</f>
        <v>#N/A</v>
      </c>
      <c r="Y842" s="65" t="e">
        <f>VLOOKUP($G842,For!$B$14:$BA$1048576,11,FALSE)</f>
        <v>#N/A</v>
      </c>
      <c r="Z842" s="65" t="e">
        <f>VLOOKUP($G842,For!$B$14:$BA$1048576,16,FALSE)</f>
        <v>#N/A</v>
      </c>
      <c r="AB842" s="72" t="e">
        <f>VLOOKUP($G842,For!$B$14:$BA$1048576,51,FALSE)</f>
        <v>#N/A</v>
      </c>
      <c r="AC842" s="72" t="e">
        <f>VLOOKUP($G842,For!$B$14:$BA$1048576,52,FALSE)</f>
        <v>#N/A</v>
      </c>
    </row>
    <row r="843" spans="7:29" x14ac:dyDescent="0.25">
      <c r="G843" s="54" t="str">
        <f>IF(ISBLANK(Bac!$D330),"",Bac!B330)</f>
        <v/>
      </c>
      <c r="H843" s="65" t="str">
        <f>IF(ISBLANK(Bac!$D330),"",Bac!C330)</f>
        <v/>
      </c>
      <c r="I843" s="54" t="str">
        <f>IF(ISBLANK(Bac!$D330),"",Bac!D330)</f>
        <v/>
      </c>
      <c r="J843" s="54" t="str">
        <f>IF(ISBLANK(Bac!$D330),"",Bac!E330)</f>
        <v/>
      </c>
      <c r="K843" s="54" t="str">
        <f>IF(ISBLANK(Bac!$D330),"",Bac!F330)</f>
        <v/>
      </c>
      <c r="L843" s="54" t="str">
        <f>IF(ISBLANK(Bac!$D330),"",Bac!G330)</f>
        <v/>
      </c>
      <c r="M843" s="54" t="str">
        <f>IF(ISBLANK(Bac!$D330),"",Bac!H330)</f>
        <v/>
      </c>
      <c r="N843" s="54" t="str">
        <f>IF(ISBLANK(Bac!$D330),"",Bac!I330)</f>
        <v/>
      </c>
      <c r="O843" s="54" t="str">
        <f>IF(ISBLANK(Bac!$D330),"",Bac!J330)</f>
        <v/>
      </c>
      <c r="P843" s="54" t="str">
        <f>IF(ISBLANK(Bac!$D330),"",Bac!K330)</f>
        <v/>
      </c>
      <c r="Q843" s="65" t="e">
        <f>VLOOKUP($G843,Now!$B$14:$BA$1048576,2,FALSE)</f>
        <v>#N/A</v>
      </c>
      <c r="R843" s="65" t="e">
        <f>VLOOKUP($G843,For!$B$14:$BA$1048576,2,FALSE)</f>
        <v>#N/A</v>
      </c>
      <c r="S843" s="67">
        <f t="shared" si="13"/>
        <v>-9999</v>
      </c>
      <c r="U843" s="65" t="e">
        <f>VLOOKUP($G843,Bac!$B$14:$BA$1048576,11,FALSE)</f>
        <v>#N/A</v>
      </c>
      <c r="V843" s="65" t="e">
        <f>VLOOKUP($G843,Bac!$B$14:$BA$1048576,16,FALSE)</f>
        <v>#N/A</v>
      </c>
      <c r="W843" s="65" t="e">
        <f>VLOOKUP($G843,Now!$B$14:$BA$1048576,11,FALSE)</f>
        <v>#N/A</v>
      </c>
      <c r="X843" s="65" t="e">
        <f>VLOOKUP($G843,Now!$B$14:$BA$1048576,16,FALSE)</f>
        <v>#N/A</v>
      </c>
      <c r="Y843" s="65" t="e">
        <f>VLOOKUP($G843,For!$B$14:$BA$1048576,11,FALSE)</f>
        <v>#N/A</v>
      </c>
      <c r="Z843" s="65" t="e">
        <f>VLOOKUP($G843,For!$B$14:$BA$1048576,16,FALSE)</f>
        <v>#N/A</v>
      </c>
      <c r="AB843" s="72" t="e">
        <f>VLOOKUP($G843,For!$B$14:$BA$1048576,51,FALSE)</f>
        <v>#N/A</v>
      </c>
      <c r="AC843" s="72" t="e">
        <f>VLOOKUP($G843,For!$B$14:$BA$1048576,52,FALSE)</f>
        <v>#N/A</v>
      </c>
    </row>
    <row r="844" spans="7:29" x14ac:dyDescent="0.25">
      <c r="G844" s="54" t="str">
        <f>IF(ISBLANK(Bac!$D522),"",Bac!B522)</f>
        <v/>
      </c>
      <c r="H844" s="65" t="str">
        <f>IF(ISBLANK(Bac!$D522),"",Bac!C522)</f>
        <v/>
      </c>
      <c r="I844" s="54" t="str">
        <f>IF(ISBLANK(Bac!$D522),"",Bac!D522)</f>
        <v/>
      </c>
      <c r="J844" s="54" t="str">
        <f>IF(ISBLANK(Bac!$D522),"",Bac!E522)</f>
        <v/>
      </c>
      <c r="K844" s="54" t="str">
        <f>IF(ISBLANK(Bac!$D522),"",Bac!F522)</f>
        <v/>
      </c>
      <c r="L844" s="54" t="str">
        <f>IF(ISBLANK(Bac!$D522),"",Bac!G522)</f>
        <v/>
      </c>
      <c r="M844" s="54" t="str">
        <f>IF(ISBLANK(Bac!$D522),"",Bac!H522)</f>
        <v/>
      </c>
      <c r="N844" s="54" t="str">
        <f>IF(ISBLANK(Bac!$D522),"",Bac!I522)</f>
        <v/>
      </c>
      <c r="O844" s="54" t="str">
        <f>IF(ISBLANK(Bac!$D522),"",Bac!J522)</f>
        <v/>
      </c>
      <c r="P844" s="54" t="str">
        <f>IF(ISBLANK(Bac!$D522),"",Bac!K522)</f>
        <v/>
      </c>
      <c r="Q844" s="65" t="e">
        <f>VLOOKUP($G844,Now!$B$14:$BA$1048576,2,FALSE)</f>
        <v>#N/A</v>
      </c>
      <c r="R844" s="65" t="e">
        <f>VLOOKUP($G844,For!$B$14:$BA$1048576,2,FALSE)</f>
        <v>#N/A</v>
      </c>
      <c r="S844" s="67">
        <f t="shared" si="13"/>
        <v>-9999</v>
      </c>
      <c r="U844" s="65" t="e">
        <f>VLOOKUP($G844,Bac!$B$14:$BA$1048576,11,FALSE)</f>
        <v>#N/A</v>
      </c>
      <c r="V844" s="65" t="e">
        <f>VLOOKUP($G844,Bac!$B$14:$BA$1048576,16,FALSE)</f>
        <v>#N/A</v>
      </c>
      <c r="W844" s="65" t="e">
        <f>VLOOKUP($G844,Now!$B$14:$BA$1048576,11,FALSE)</f>
        <v>#N/A</v>
      </c>
      <c r="X844" s="65" t="e">
        <f>VLOOKUP($G844,Now!$B$14:$BA$1048576,16,FALSE)</f>
        <v>#N/A</v>
      </c>
      <c r="Y844" s="65" t="e">
        <f>VLOOKUP($G844,For!$B$14:$BA$1048576,11,FALSE)</f>
        <v>#N/A</v>
      </c>
      <c r="Z844" s="65" t="e">
        <f>VLOOKUP($G844,For!$B$14:$BA$1048576,16,FALSE)</f>
        <v>#N/A</v>
      </c>
      <c r="AB844" s="72" t="e">
        <f>VLOOKUP($G844,For!$B$14:$BA$1048576,51,FALSE)</f>
        <v>#N/A</v>
      </c>
      <c r="AC844" s="72" t="e">
        <f>VLOOKUP($G844,For!$B$14:$BA$1048576,52,FALSE)</f>
        <v>#N/A</v>
      </c>
    </row>
    <row r="845" spans="7:29" x14ac:dyDescent="0.25">
      <c r="G845" s="54" t="str">
        <f>IF(ISBLANK(Bac!$D1230),"",Bac!B1230)</f>
        <v/>
      </c>
      <c r="H845" s="65" t="str">
        <f>IF(ISBLANK(Bac!$D1230),"",Bac!C1230)</f>
        <v/>
      </c>
      <c r="I845" s="54" t="str">
        <f>IF(ISBLANK(Bac!$D1230),"",Bac!D1230)</f>
        <v/>
      </c>
      <c r="J845" s="54" t="str">
        <f>IF(ISBLANK(Bac!$D1230),"",Bac!E1230)</f>
        <v/>
      </c>
      <c r="K845" s="54" t="str">
        <f>IF(ISBLANK(Bac!$D1230),"",Bac!F1230)</f>
        <v/>
      </c>
      <c r="L845" s="54" t="str">
        <f>IF(ISBLANK(Bac!$D1230),"",Bac!G1230)</f>
        <v/>
      </c>
      <c r="M845" s="54" t="str">
        <f>IF(ISBLANK(Bac!$D1230),"",Bac!H1230)</f>
        <v/>
      </c>
      <c r="N845" s="54" t="str">
        <f>IF(ISBLANK(Bac!$D1230),"",Bac!I1230)</f>
        <v/>
      </c>
      <c r="O845" s="54" t="str">
        <f>IF(ISBLANK(Bac!$D1230),"",Bac!J1230)</f>
        <v/>
      </c>
      <c r="P845" s="54" t="str">
        <f>IF(ISBLANK(Bac!$D1230),"",Bac!K1230)</f>
        <v/>
      </c>
      <c r="Q845" s="65" t="e">
        <f>VLOOKUP($G845,Now!$B$14:$BA$1048576,2,FALSE)</f>
        <v>#N/A</v>
      </c>
      <c r="R845" s="65" t="e">
        <f>VLOOKUP($G845,For!$B$14:$BA$1048576,2,FALSE)</f>
        <v>#N/A</v>
      </c>
      <c r="S845" s="67">
        <f t="shared" si="13"/>
        <v>-9999</v>
      </c>
      <c r="U845" s="65" t="e">
        <f>VLOOKUP($G845,Bac!$B$14:$BA$1048576,11,FALSE)</f>
        <v>#N/A</v>
      </c>
      <c r="V845" s="65" t="e">
        <f>VLOOKUP($G845,Bac!$B$14:$BA$1048576,16,FALSE)</f>
        <v>#N/A</v>
      </c>
      <c r="W845" s="65" t="e">
        <f>VLOOKUP($G845,Now!$B$14:$BA$1048576,11,FALSE)</f>
        <v>#N/A</v>
      </c>
      <c r="X845" s="65" t="e">
        <f>VLOOKUP($G845,Now!$B$14:$BA$1048576,16,FALSE)</f>
        <v>#N/A</v>
      </c>
      <c r="Y845" s="65" t="e">
        <f>VLOOKUP($G845,For!$B$14:$BA$1048576,11,FALSE)</f>
        <v>#N/A</v>
      </c>
      <c r="Z845" s="65" t="e">
        <f>VLOOKUP($G845,For!$B$14:$BA$1048576,16,FALSE)</f>
        <v>#N/A</v>
      </c>
      <c r="AB845" s="72" t="e">
        <f>VLOOKUP($G845,For!$B$14:$BA$1048576,51,FALSE)</f>
        <v>#N/A</v>
      </c>
      <c r="AC845" s="72" t="e">
        <f>VLOOKUP($G845,For!$B$14:$BA$1048576,52,FALSE)</f>
        <v>#N/A</v>
      </c>
    </row>
    <row r="846" spans="7:29" x14ac:dyDescent="0.25">
      <c r="G846" s="54" t="str">
        <f>IF(ISBLANK(Bac!$D645),"",Bac!B645)</f>
        <v/>
      </c>
      <c r="H846" s="65" t="str">
        <f>IF(ISBLANK(Bac!$D645),"",Bac!C645)</f>
        <v/>
      </c>
      <c r="I846" s="54" t="str">
        <f>IF(ISBLANK(Bac!$D645),"",Bac!D645)</f>
        <v/>
      </c>
      <c r="J846" s="54" t="str">
        <f>IF(ISBLANK(Bac!$D645),"",Bac!E645)</f>
        <v/>
      </c>
      <c r="K846" s="54" t="str">
        <f>IF(ISBLANK(Bac!$D645),"",Bac!F645)</f>
        <v/>
      </c>
      <c r="L846" s="54" t="str">
        <f>IF(ISBLANK(Bac!$D645),"",Bac!G645)</f>
        <v/>
      </c>
      <c r="M846" s="54" t="str">
        <f>IF(ISBLANK(Bac!$D645),"",Bac!H645)</f>
        <v/>
      </c>
      <c r="N846" s="54" t="str">
        <f>IF(ISBLANK(Bac!$D645),"",Bac!I645)</f>
        <v/>
      </c>
      <c r="O846" s="54" t="str">
        <f>IF(ISBLANK(Bac!$D645),"",Bac!J645)</f>
        <v/>
      </c>
      <c r="P846" s="54" t="str">
        <f>IF(ISBLANK(Bac!$D645),"",Bac!K645)</f>
        <v/>
      </c>
      <c r="Q846" s="65" t="e">
        <f>VLOOKUP($G846,Now!$B$14:$BA$1048576,2,FALSE)</f>
        <v>#N/A</v>
      </c>
      <c r="R846" s="65" t="e">
        <f>VLOOKUP($G846,For!$B$14:$BA$1048576,2,FALSE)</f>
        <v>#N/A</v>
      </c>
      <c r="S846" s="67">
        <f t="shared" si="13"/>
        <v>-9999</v>
      </c>
      <c r="U846" s="65" t="e">
        <f>VLOOKUP($G846,Bac!$B$14:$BA$1048576,11,FALSE)</f>
        <v>#N/A</v>
      </c>
      <c r="V846" s="65" t="e">
        <f>VLOOKUP($G846,Bac!$B$14:$BA$1048576,16,FALSE)</f>
        <v>#N/A</v>
      </c>
      <c r="W846" s="65" t="e">
        <f>VLOOKUP($G846,Now!$B$14:$BA$1048576,11,FALSE)</f>
        <v>#N/A</v>
      </c>
      <c r="X846" s="65" t="e">
        <f>VLOOKUP($G846,Now!$B$14:$BA$1048576,16,FALSE)</f>
        <v>#N/A</v>
      </c>
      <c r="Y846" s="65" t="e">
        <f>VLOOKUP($G846,For!$B$14:$BA$1048576,11,FALSE)</f>
        <v>#N/A</v>
      </c>
      <c r="Z846" s="65" t="e">
        <f>VLOOKUP($G846,For!$B$14:$BA$1048576,16,FALSE)</f>
        <v>#N/A</v>
      </c>
      <c r="AB846" s="72" t="e">
        <f>VLOOKUP($G846,For!$B$14:$BA$1048576,51,FALSE)</f>
        <v>#N/A</v>
      </c>
      <c r="AC846" s="72" t="e">
        <f>VLOOKUP($G846,For!$B$14:$BA$1048576,52,FALSE)</f>
        <v>#N/A</v>
      </c>
    </row>
    <row r="847" spans="7:29" x14ac:dyDescent="0.25">
      <c r="G847" s="54" t="str">
        <f>IF(ISBLANK(Bac!$D1198),"",Bac!B1198)</f>
        <v/>
      </c>
      <c r="H847" s="65" t="str">
        <f>IF(ISBLANK(Bac!$D1198),"",Bac!C1198)</f>
        <v/>
      </c>
      <c r="I847" s="54" t="str">
        <f>IF(ISBLANK(Bac!$D1198),"",Bac!D1198)</f>
        <v/>
      </c>
      <c r="J847" s="54" t="str">
        <f>IF(ISBLANK(Bac!$D1198),"",Bac!E1198)</f>
        <v/>
      </c>
      <c r="K847" s="54" t="str">
        <f>IF(ISBLANK(Bac!$D1198),"",Bac!F1198)</f>
        <v/>
      </c>
      <c r="L847" s="54" t="str">
        <f>IF(ISBLANK(Bac!$D1198),"",Bac!G1198)</f>
        <v/>
      </c>
      <c r="M847" s="54" t="str">
        <f>IF(ISBLANK(Bac!$D1198),"",Bac!H1198)</f>
        <v/>
      </c>
      <c r="N847" s="54" t="str">
        <f>IF(ISBLANK(Bac!$D1198),"",Bac!I1198)</f>
        <v/>
      </c>
      <c r="O847" s="54" t="str">
        <f>IF(ISBLANK(Bac!$D1198),"",Bac!J1198)</f>
        <v/>
      </c>
      <c r="P847" s="54" t="str">
        <f>IF(ISBLANK(Bac!$D1198),"",Bac!K1198)</f>
        <v/>
      </c>
      <c r="Q847" s="65" t="e">
        <f>VLOOKUP($G847,Now!$B$14:$BA$1048576,2,FALSE)</f>
        <v>#N/A</v>
      </c>
      <c r="R847" s="65" t="e">
        <f>VLOOKUP($G847,For!$B$14:$BA$1048576,2,FALSE)</f>
        <v>#N/A</v>
      </c>
      <c r="S847" s="67">
        <f t="shared" si="13"/>
        <v>-9999</v>
      </c>
      <c r="U847" s="65" t="e">
        <f>VLOOKUP($G847,Bac!$B$14:$BA$1048576,11,FALSE)</f>
        <v>#N/A</v>
      </c>
      <c r="V847" s="65" t="e">
        <f>VLOOKUP($G847,Bac!$B$14:$BA$1048576,16,FALSE)</f>
        <v>#N/A</v>
      </c>
      <c r="W847" s="65" t="e">
        <f>VLOOKUP($G847,Now!$B$14:$BA$1048576,11,FALSE)</f>
        <v>#N/A</v>
      </c>
      <c r="X847" s="65" t="e">
        <f>VLOOKUP($G847,Now!$B$14:$BA$1048576,16,FALSE)</f>
        <v>#N/A</v>
      </c>
      <c r="Y847" s="65" t="e">
        <f>VLOOKUP($G847,For!$B$14:$BA$1048576,11,FALSE)</f>
        <v>#N/A</v>
      </c>
      <c r="Z847" s="65" t="e">
        <f>VLOOKUP($G847,For!$B$14:$BA$1048576,16,FALSE)</f>
        <v>#N/A</v>
      </c>
      <c r="AB847" s="72" t="e">
        <f>VLOOKUP($G847,For!$B$14:$BA$1048576,51,FALSE)</f>
        <v>#N/A</v>
      </c>
      <c r="AC847" s="72" t="e">
        <f>VLOOKUP($G847,For!$B$14:$BA$1048576,52,FALSE)</f>
        <v>#N/A</v>
      </c>
    </row>
    <row r="848" spans="7:29" x14ac:dyDescent="0.25">
      <c r="G848" s="54" t="str">
        <f>IF(ISBLANK(Bac!$D626),"",Bac!B626)</f>
        <v/>
      </c>
      <c r="H848" s="65" t="str">
        <f>IF(ISBLANK(Bac!$D626),"",Bac!C626)</f>
        <v/>
      </c>
      <c r="I848" s="54" t="str">
        <f>IF(ISBLANK(Bac!$D626),"",Bac!D626)</f>
        <v/>
      </c>
      <c r="J848" s="54" t="str">
        <f>IF(ISBLANK(Bac!$D626),"",Bac!E626)</f>
        <v/>
      </c>
      <c r="K848" s="54" t="str">
        <f>IF(ISBLANK(Bac!$D626),"",Bac!F626)</f>
        <v/>
      </c>
      <c r="L848" s="54" t="str">
        <f>IF(ISBLANK(Bac!$D626),"",Bac!G626)</f>
        <v/>
      </c>
      <c r="M848" s="54" t="str">
        <f>IF(ISBLANK(Bac!$D626),"",Bac!H626)</f>
        <v/>
      </c>
      <c r="N848" s="54" t="str">
        <f>IF(ISBLANK(Bac!$D626),"",Bac!I626)</f>
        <v/>
      </c>
      <c r="O848" s="54" t="str">
        <f>IF(ISBLANK(Bac!$D626),"",Bac!J626)</f>
        <v/>
      </c>
      <c r="P848" s="54" t="str">
        <f>IF(ISBLANK(Bac!$D626),"",Bac!K626)</f>
        <v/>
      </c>
      <c r="Q848" s="65" t="e">
        <f>VLOOKUP($G848,Now!$B$14:$BA$1048576,2,FALSE)</f>
        <v>#N/A</v>
      </c>
      <c r="R848" s="65" t="e">
        <f>VLOOKUP($G848,For!$B$14:$BA$1048576,2,FALSE)</f>
        <v>#N/A</v>
      </c>
      <c r="S848" s="67">
        <f t="shared" si="13"/>
        <v>-9999</v>
      </c>
      <c r="U848" s="65" t="e">
        <f>VLOOKUP($G848,Bac!$B$14:$BA$1048576,11,FALSE)</f>
        <v>#N/A</v>
      </c>
      <c r="V848" s="65" t="e">
        <f>VLOOKUP($G848,Bac!$B$14:$BA$1048576,16,FALSE)</f>
        <v>#N/A</v>
      </c>
      <c r="W848" s="65" t="e">
        <f>VLOOKUP($G848,Now!$B$14:$BA$1048576,11,FALSE)</f>
        <v>#N/A</v>
      </c>
      <c r="X848" s="65" t="e">
        <f>VLOOKUP($G848,Now!$B$14:$BA$1048576,16,FALSE)</f>
        <v>#N/A</v>
      </c>
      <c r="Y848" s="65" t="e">
        <f>VLOOKUP($G848,For!$B$14:$BA$1048576,11,FALSE)</f>
        <v>#N/A</v>
      </c>
      <c r="Z848" s="65" t="e">
        <f>VLOOKUP($G848,For!$B$14:$BA$1048576,16,FALSE)</f>
        <v>#N/A</v>
      </c>
      <c r="AB848" s="72" t="e">
        <f>VLOOKUP($G848,For!$B$14:$BA$1048576,51,FALSE)</f>
        <v>#N/A</v>
      </c>
      <c r="AC848" s="72" t="e">
        <f>VLOOKUP($G848,For!$B$14:$BA$1048576,52,FALSE)</f>
        <v>#N/A</v>
      </c>
    </row>
    <row r="849" spans="7:29" x14ac:dyDescent="0.25">
      <c r="G849" s="54" t="str">
        <f>IF(ISBLANK(Bac!$D186),"",Bac!B186)</f>
        <v/>
      </c>
      <c r="H849" s="65" t="str">
        <f>IF(ISBLANK(Bac!$D186),"",Bac!C186)</f>
        <v/>
      </c>
      <c r="I849" s="54" t="str">
        <f>IF(ISBLANK(Bac!$D186),"",Bac!D186)</f>
        <v/>
      </c>
      <c r="J849" s="54" t="str">
        <f>IF(ISBLANK(Bac!$D186),"",Bac!E186)</f>
        <v/>
      </c>
      <c r="K849" s="54" t="str">
        <f>IF(ISBLANK(Bac!$D186),"",Bac!F186)</f>
        <v/>
      </c>
      <c r="L849" s="54" t="str">
        <f>IF(ISBLANK(Bac!$D186),"",Bac!G186)</f>
        <v/>
      </c>
      <c r="M849" s="54" t="str">
        <f>IF(ISBLANK(Bac!$D186),"",Bac!H186)</f>
        <v/>
      </c>
      <c r="N849" s="54" t="str">
        <f>IF(ISBLANK(Bac!$D186),"",Bac!I186)</f>
        <v/>
      </c>
      <c r="O849" s="54" t="str">
        <f>IF(ISBLANK(Bac!$D186),"",Bac!J186)</f>
        <v/>
      </c>
      <c r="P849" s="54" t="str">
        <f>IF(ISBLANK(Bac!$D186),"",Bac!K186)</f>
        <v/>
      </c>
      <c r="Q849" s="65" t="e">
        <f>VLOOKUP($G849,Now!$B$14:$BA$1048576,2,FALSE)</f>
        <v>#N/A</v>
      </c>
      <c r="R849" s="65" t="e">
        <f>VLOOKUP($G849,For!$B$14:$BA$1048576,2,FALSE)</f>
        <v>#N/A</v>
      </c>
      <c r="S849" s="67">
        <f t="shared" si="13"/>
        <v>-9999</v>
      </c>
      <c r="U849" s="65" t="e">
        <f>VLOOKUP($G849,Bac!$B$14:$BA$1048576,11,FALSE)</f>
        <v>#N/A</v>
      </c>
      <c r="V849" s="65" t="e">
        <f>VLOOKUP($G849,Bac!$B$14:$BA$1048576,16,FALSE)</f>
        <v>#N/A</v>
      </c>
      <c r="W849" s="65" t="e">
        <f>VLOOKUP($G849,Now!$B$14:$BA$1048576,11,FALSE)</f>
        <v>#N/A</v>
      </c>
      <c r="X849" s="65" t="e">
        <f>VLOOKUP($G849,Now!$B$14:$BA$1048576,16,FALSE)</f>
        <v>#N/A</v>
      </c>
      <c r="Y849" s="65" t="e">
        <f>VLOOKUP($G849,For!$B$14:$BA$1048576,11,FALSE)</f>
        <v>#N/A</v>
      </c>
      <c r="Z849" s="65" t="e">
        <f>VLOOKUP($G849,For!$B$14:$BA$1048576,16,FALSE)</f>
        <v>#N/A</v>
      </c>
      <c r="AB849" s="72" t="e">
        <f>VLOOKUP($G849,For!$B$14:$BA$1048576,51,FALSE)</f>
        <v>#N/A</v>
      </c>
      <c r="AC849" s="72" t="e">
        <f>VLOOKUP($G849,For!$B$14:$BA$1048576,52,FALSE)</f>
        <v>#N/A</v>
      </c>
    </row>
    <row r="850" spans="7:29" x14ac:dyDescent="0.25">
      <c r="G850" s="54" t="str">
        <f>IF(ISBLANK(Bac!$D1113),"",Bac!B1113)</f>
        <v/>
      </c>
      <c r="H850" s="65" t="str">
        <f>IF(ISBLANK(Bac!$D1113),"",Bac!C1113)</f>
        <v/>
      </c>
      <c r="I850" s="54" t="str">
        <f>IF(ISBLANK(Bac!$D1113),"",Bac!D1113)</f>
        <v/>
      </c>
      <c r="J850" s="54" t="str">
        <f>IF(ISBLANK(Bac!$D1113),"",Bac!E1113)</f>
        <v/>
      </c>
      <c r="K850" s="54" t="str">
        <f>IF(ISBLANK(Bac!$D1113),"",Bac!F1113)</f>
        <v/>
      </c>
      <c r="L850" s="54" t="str">
        <f>IF(ISBLANK(Bac!$D1113),"",Bac!G1113)</f>
        <v/>
      </c>
      <c r="M850" s="54" t="str">
        <f>IF(ISBLANK(Bac!$D1113),"",Bac!H1113)</f>
        <v/>
      </c>
      <c r="N850" s="54" t="str">
        <f>IF(ISBLANK(Bac!$D1113),"",Bac!I1113)</f>
        <v/>
      </c>
      <c r="O850" s="54" t="str">
        <f>IF(ISBLANK(Bac!$D1113),"",Bac!J1113)</f>
        <v/>
      </c>
      <c r="P850" s="54" t="str">
        <f>IF(ISBLANK(Bac!$D1113),"",Bac!K1113)</f>
        <v/>
      </c>
      <c r="Q850" s="65" t="e">
        <f>VLOOKUP($G850,Now!$B$14:$BA$1048576,2,FALSE)</f>
        <v>#N/A</v>
      </c>
      <c r="R850" s="65" t="e">
        <f>VLOOKUP($G850,For!$B$14:$BA$1048576,2,FALSE)</f>
        <v>#N/A</v>
      </c>
      <c r="S850" s="67">
        <f t="shared" si="13"/>
        <v>-9999</v>
      </c>
      <c r="U850" s="65" t="e">
        <f>VLOOKUP($G850,Bac!$B$14:$BA$1048576,11,FALSE)</f>
        <v>#N/A</v>
      </c>
      <c r="V850" s="65" t="e">
        <f>VLOOKUP($G850,Bac!$B$14:$BA$1048576,16,FALSE)</f>
        <v>#N/A</v>
      </c>
      <c r="W850" s="65" t="e">
        <f>VLOOKUP($G850,Now!$B$14:$BA$1048576,11,FALSE)</f>
        <v>#N/A</v>
      </c>
      <c r="X850" s="65" t="e">
        <f>VLOOKUP($G850,Now!$B$14:$BA$1048576,16,FALSE)</f>
        <v>#N/A</v>
      </c>
      <c r="Y850" s="65" t="e">
        <f>VLOOKUP($G850,For!$B$14:$BA$1048576,11,FALSE)</f>
        <v>#N/A</v>
      </c>
      <c r="Z850" s="65" t="e">
        <f>VLOOKUP($G850,For!$B$14:$BA$1048576,16,FALSE)</f>
        <v>#N/A</v>
      </c>
      <c r="AB850" s="72" t="e">
        <f>VLOOKUP($G850,For!$B$14:$BA$1048576,51,FALSE)</f>
        <v>#N/A</v>
      </c>
      <c r="AC850" s="72" t="e">
        <f>VLOOKUP($G850,For!$B$14:$BA$1048576,52,FALSE)</f>
        <v>#N/A</v>
      </c>
    </row>
    <row r="851" spans="7:29" x14ac:dyDescent="0.25">
      <c r="G851" s="54" t="str">
        <f>IF(ISBLANK(Bac!$D315),"",Bac!B315)</f>
        <v/>
      </c>
      <c r="H851" s="65" t="str">
        <f>IF(ISBLANK(Bac!$D315),"",Bac!C315)</f>
        <v/>
      </c>
      <c r="I851" s="54" t="str">
        <f>IF(ISBLANK(Bac!$D315),"",Bac!D315)</f>
        <v/>
      </c>
      <c r="J851" s="54" t="str">
        <f>IF(ISBLANK(Bac!$D315),"",Bac!E315)</f>
        <v/>
      </c>
      <c r="K851" s="54" t="str">
        <f>IF(ISBLANK(Bac!$D315),"",Bac!F315)</f>
        <v/>
      </c>
      <c r="L851" s="54" t="str">
        <f>IF(ISBLANK(Bac!$D315),"",Bac!G315)</f>
        <v/>
      </c>
      <c r="M851" s="54" t="str">
        <f>IF(ISBLANK(Bac!$D315),"",Bac!H315)</f>
        <v/>
      </c>
      <c r="N851" s="54" t="str">
        <f>IF(ISBLANK(Bac!$D315),"",Bac!I315)</f>
        <v/>
      </c>
      <c r="O851" s="54" t="str">
        <f>IF(ISBLANK(Bac!$D315),"",Bac!J315)</f>
        <v/>
      </c>
      <c r="P851" s="54" t="str">
        <f>IF(ISBLANK(Bac!$D315),"",Bac!K315)</f>
        <v/>
      </c>
      <c r="Q851" s="65" t="e">
        <f>VLOOKUP($G851,Now!$B$14:$BA$1048576,2,FALSE)</f>
        <v>#N/A</v>
      </c>
      <c r="R851" s="65" t="e">
        <f>VLOOKUP($G851,For!$B$14:$BA$1048576,2,FALSE)</f>
        <v>#N/A</v>
      </c>
      <c r="S851" s="67">
        <f t="shared" si="13"/>
        <v>-9999</v>
      </c>
      <c r="U851" s="65" t="e">
        <f>VLOOKUP($G851,Bac!$B$14:$BA$1048576,11,FALSE)</f>
        <v>#N/A</v>
      </c>
      <c r="V851" s="65" t="e">
        <f>VLOOKUP($G851,Bac!$B$14:$BA$1048576,16,FALSE)</f>
        <v>#N/A</v>
      </c>
      <c r="W851" s="65" t="e">
        <f>VLOOKUP($G851,Now!$B$14:$BA$1048576,11,FALSE)</f>
        <v>#N/A</v>
      </c>
      <c r="X851" s="65" t="e">
        <f>VLOOKUP($G851,Now!$B$14:$BA$1048576,16,FALSE)</f>
        <v>#N/A</v>
      </c>
      <c r="Y851" s="65" t="e">
        <f>VLOOKUP($G851,For!$B$14:$BA$1048576,11,FALSE)</f>
        <v>#N/A</v>
      </c>
      <c r="Z851" s="65" t="e">
        <f>VLOOKUP($G851,For!$B$14:$BA$1048576,16,FALSE)</f>
        <v>#N/A</v>
      </c>
      <c r="AB851" s="72" t="e">
        <f>VLOOKUP($G851,For!$B$14:$BA$1048576,51,FALSE)</f>
        <v>#N/A</v>
      </c>
      <c r="AC851" s="72" t="e">
        <f>VLOOKUP($G851,For!$B$14:$BA$1048576,52,FALSE)</f>
        <v>#N/A</v>
      </c>
    </row>
    <row r="852" spans="7:29" x14ac:dyDescent="0.25">
      <c r="G852" s="54" t="str">
        <f>IF(ISBLANK(Bac!$D487),"",Bac!B487)</f>
        <v/>
      </c>
      <c r="H852" s="65" t="str">
        <f>IF(ISBLANK(Bac!$D487),"",Bac!C487)</f>
        <v/>
      </c>
      <c r="I852" s="54" t="str">
        <f>IF(ISBLANK(Bac!$D487),"",Bac!D487)</f>
        <v/>
      </c>
      <c r="J852" s="54" t="str">
        <f>IF(ISBLANK(Bac!$D487),"",Bac!E487)</f>
        <v/>
      </c>
      <c r="K852" s="54" t="str">
        <f>IF(ISBLANK(Bac!$D487),"",Bac!F487)</f>
        <v/>
      </c>
      <c r="L852" s="54" t="str">
        <f>IF(ISBLANK(Bac!$D487),"",Bac!G487)</f>
        <v/>
      </c>
      <c r="M852" s="54" t="str">
        <f>IF(ISBLANK(Bac!$D487),"",Bac!H487)</f>
        <v/>
      </c>
      <c r="N852" s="54" t="str">
        <f>IF(ISBLANK(Bac!$D487),"",Bac!I487)</f>
        <v/>
      </c>
      <c r="O852" s="54" t="str">
        <f>IF(ISBLANK(Bac!$D487),"",Bac!J487)</f>
        <v/>
      </c>
      <c r="P852" s="54" t="str">
        <f>IF(ISBLANK(Bac!$D487),"",Bac!K487)</f>
        <v/>
      </c>
      <c r="Q852" s="65" t="e">
        <f>VLOOKUP($G852,Now!$B$14:$BA$1048576,2,FALSE)</f>
        <v>#N/A</v>
      </c>
      <c r="R852" s="65" t="e">
        <f>VLOOKUP($G852,For!$B$14:$BA$1048576,2,FALSE)</f>
        <v>#N/A</v>
      </c>
      <c r="S852" s="67">
        <f t="shared" si="13"/>
        <v>-9999</v>
      </c>
      <c r="U852" s="65" t="e">
        <f>VLOOKUP($G852,Bac!$B$14:$BA$1048576,11,FALSE)</f>
        <v>#N/A</v>
      </c>
      <c r="V852" s="65" t="e">
        <f>VLOOKUP($G852,Bac!$B$14:$BA$1048576,16,FALSE)</f>
        <v>#N/A</v>
      </c>
      <c r="W852" s="65" t="e">
        <f>VLOOKUP($G852,Now!$B$14:$BA$1048576,11,FALSE)</f>
        <v>#N/A</v>
      </c>
      <c r="X852" s="65" t="e">
        <f>VLOOKUP($G852,Now!$B$14:$BA$1048576,16,FALSE)</f>
        <v>#N/A</v>
      </c>
      <c r="Y852" s="65" t="e">
        <f>VLOOKUP($G852,For!$B$14:$BA$1048576,11,FALSE)</f>
        <v>#N/A</v>
      </c>
      <c r="Z852" s="65" t="e">
        <f>VLOOKUP($G852,For!$B$14:$BA$1048576,16,FALSE)</f>
        <v>#N/A</v>
      </c>
      <c r="AB852" s="72" t="e">
        <f>VLOOKUP($G852,For!$B$14:$BA$1048576,51,FALSE)</f>
        <v>#N/A</v>
      </c>
      <c r="AC852" s="72" t="e">
        <f>VLOOKUP($G852,For!$B$14:$BA$1048576,52,FALSE)</f>
        <v>#N/A</v>
      </c>
    </row>
    <row r="853" spans="7:29" x14ac:dyDescent="0.25">
      <c r="G853" s="54" t="str">
        <f>IF(ISBLANK(Bac!$D292),"",Bac!B292)</f>
        <v/>
      </c>
      <c r="H853" s="65" t="str">
        <f>IF(ISBLANK(Bac!$D292),"",Bac!C292)</f>
        <v/>
      </c>
      <c r="I853" s="54" t="str">
        <f>IF(ISBLANK(Bac!$D292),"",Bac!D292)</f>
        <v/>
      </c>
      <c r="J853" s="54" t="str">
        <f>IF(ISBLANK(Bac!$D292),"",Bac!E292)</f>
        <v/>
      </c>
      <c r="K853" s="54" t="str">
        <f>IF(ISBLANK(Bac!$D292),"",Bac!F292)</f>
        <v/>
      </c>
      <c r="L853" s="54" t="str">
        <f>IF(ISBLANK(Bac!$D292),"",Bac!G292)</f>
        <v/>
      </c>
      <c r="M853" s="54" t="str">
        <f>IF(ISBLANK(Bac!$D292),"",Bac!H292)</f>
        <v/>
      </c>
      <c r="N853" s="54" t="str">
        <f>IF(ISBLANK(Bac!$D292),"",Bac!I292)</f>
        <v/>
      </c>
      <c r="O853" s="54" t="str">
        <f>IF(ISBLANK(Bac!$D292),"",Bac!J292)</f>
        <v/>
      </c>
      <c r="P853" s="54" t="str">
        <f>IF(ISBLANK(Bac!$D292),"",Bac!K292)</f>
        <v/>
      </c>
      <c r="Q853" s="65" t="e">
        <f>VLOOKUP($G853,Now!$B$14:$BA$1048576,2,FALSE)</f>
        <v>#N/A</v>
      </c>
      <c r="R853" s="65" t="e">
        <f>VLOOKUP($G853,For!$B$14:$BA$1048576,2,FALSE)</f>
        <v>#N/A</v>
      </c>
      <c r="S853" s="67">
        <f t="shared" si="13"/>
        <v>-9999</v>
      </c>
      <c r="U853" s="65" t="e">
        <f>VLOOKUP($G853,Bac!$B$14:$BA$1048576,11,FALSE)</f>
        <v>#N/A</v>
      </c>
      <c r="V853" s="65" t="e">
        <f>VLOOKUP($G853,Bac!$B$14:$BA$1048576,16,FALSE)</f>
        <v>#N/A</v>
      </c>
      <c r="W853" s="65" t="e">
        <f>VLOOKUP($G853,Now!$B$14:$BA$1048576,11,FALSE)</f>
        <v>#N/A</v>
      </c>
      <c r="X853" s="65" t="e">
        <f>VLOOKUP($G853,Now!$B$14:$BA$1048576,16,FALSE)</f>
        <v>#N/A</v>
      </c>
      <c r="Y853" s="65" t="e">
        <f>VLOOKUP($G853,For!$B$14:$BA$1048576,11,FALSE)</f>
        <v>#N/A</v>
      </c>
      <c r="Z853" s="65" t="e">
        <f>VLOOKUP($G853,For!$B$14:$BA$1048576,16,FALSE)</f>
        <v>#N/A</v>
      </c>
      <c r="AB853" s="72" t="e">
        <f>VLOOKUP($G853,For!$B$14:$BA$1048576,51,FALSE)</f>
        <v>#N/A</v>
      </c>
      <c r="AC853" s="72" t="e">
        <f>VLOOKUP($G853,For!$B$14:$BA$1048576,52,FALSE)</f>
        <v>#N/A</v>
      </c>
    </row>
    <row r="854" spans="7:29" x14ac:dyDescent="0.25">
      <c r="G854" s="54" t="str">
        <f>IF(ISBLANK(Bac!$D90),"",Bac!B90)</f>
        <v/>
      </c>
      <c r="H854" s="65" t="str">
        <f>IF(ISBLANK(Bac!$D90),"",Bac!C90)</f>
        <v/>
      </c>
      <c r="I854" s="54" t="str">
        <f>IF(ISBLANK(Bac!$D90),"",Bac!D90)</f>
        <v/>
      </c>
      <c r="J854" s="54" t="str">
        <f>IF(ISBLANK(Bac!$D90),"",Bac!E90)</f>
        <v/>
      </c>
      <c r="K854" s="54" t="str">
        <f>IF(ISBLANK(Bac!$D90),"",Bac!F90)</f>
        <v/>
      </c>
      <c r="L854" s="54" t="str">
        <f>IF(ISBLANK(Bac!$D90),"",Bac!G90)</f>
        <v/>
      </c>
      <c r="M854" s="54" t="str">
        <f>IF(ISBLANK(Bac!$D90),"",Bac!H90)</f>
        <v/>
      </c>
      <c r="N854" s="54" t="str">
        <f>IF(ISBLANK(Bac!$D90),"",Bac!I90)</f>
        <v/>
      </c>
      <c r="O854" s="54" t="str">
        <f>IF(ISBLANK(Bac!$D90),"",Bac!J90)</f>
        <v/>
      </c>
      <c r="P854" s="54" t="str">
        <f>IF(ISBLANK(Bac!$D90),"",Bac!K90)</f>
        <v/>
      </c>
      <c r="Q854" s="65" t="e">
        <f>VLOOKUP($G854,Now!$B$14:$BA$1048576,2,FALSE)</f>
        <v>#N/A</v>
      </c>
      <c r="R854" s="65" t="e">
        <f>VLOOKUP($G854,For!$B$14:$BA$1048576,2,FALSE)</f>
        <v>#N/A</v>
      </c>
      <c r="S854" s="67">
        <f t="shared" si="13"/>
        <v>-9999</v>
      </c>
      <c r="U854" s="65" t="e">
        <f>VLOOKUP($G854,Bac!$B$14:$BA$1048576,11,FALSE)</f>
        <v>#N/A</v>
      </c>
      <c r="V854" s="65" t="e">
        <f>VLOOKUP($G854,Bac!$B$14:$BA$1048576,16,FALSE)</f>
        <v>#N/A</v>
      </c>
      <c r="W854" s="65" t="e">
        <f>VLOOKUP($G854,Now!$B$14:$BA$1048576,11,FALSE)</f>
        <v>#N/A</v>
      </c>
      <c r="X854" s="65" t="e">
        <f>VLOOKUP($G854,Now!$B$14:$BA$1048576,16,FALSE)</f>
        <v>#N/A</v>
      </c>
      <c r="Y854" s="65" t="e">
        <f>VLOOKUP($G854,For!$B$14:$BA$1048576,11,FALSE)</f>
        <v>#N/A</v>
      </c>
      <c r="Z854" s="65" t="e">
        <f>VLOOKUP($G854,For!$B$14:$BA$1048576,16,FALSE)</f>
        <v>#N/A</v>
      </c>
      <c r="AB854" s="72" t="e">
        <f>VLOOKUP($G854,For!$B$14:$BA$1048576,51,FALSE)</f>
        <v>#N/A</v>
      </c>
      <c r="AC854" s="72" t="e">
        <f>VLOOKUP($G854,For!$B$14:$BA$1048576,52,FALSE)</f>
        <v>#N/A</v>
      </c>
    </row>
    <row r="855" spans="7:29" x14ac:dyDescent="0.25">
      <c r="G855" s="54" t="str">
        <f>IF(ISBLANK(Bac!$D1139),"",Bac!B1139)</f>
        <v/>
      </c>
      <c r="H855" s="65" t="str">
        <f>IF(ISBLANK(Bac!$D1139),"",Bac!C1139)</f>
        <v/>
      </c>
      <c r="I855" s="54" t="str">
        <f>IF(ISBLANK(Bac!$D1139),"",Bac!D1139)</f>
        <v/>
      </c>
      <c r="J855" s="54" t="str">
        <f>IF(ISBLANK(Bac!$D1139),"",Bac!E1139)</f>
        <v/>
      </c>
      <c r="K855" s="54" t="str">
        <f>IF(ISBLANK(Bac!$D1139),"",Bac!F1139)</f>
        <v/>
      </c>
      <c r="L855" s="54" t="str">
        <f>IF(ISBLANK(Bac!$D1139),"",Bac!G1139)</f>
        <v/>
      </c>
      <c r="M855" s="54" t="str">
        <f>IF(ISBLANK(Bac!$D1139),"",Bac!H1139)</f>
        <v/>
      </c>
      <c r="N855" s="54" t="str">
        <f>IF(ISBLANK(Bac!$D1139),"",Bac!I1139)</f>
        <v/>
      </c>
      <c r="O855" s="54" t="str">
        <f>IF(ISBLANK(Bac!$D1139),"",Bac!J1139)</f>
        <v/>
      </c>
      <c r="P855" s="54" t="str">
        <f>IF(ISBLANK(Bac!$D1139),"",Bac!K1139)</f>
        <v/>
      </c>
      <c r="Q855" s="65" t="e">
        <f>VLOOKUP($G855,Now!$B$14:$BA$1048576,2,FALSE)</f>
        <v>#N/A</v>
      </c>
      <c r="R855" s="65" t="e">
        <f>VLOOKUP($G855,For!$B$14:$BA$1048576,2,FALSE)</f>
        <v>#N/A</v>
      </c>
      <c r="S855" s="67">
        <f t="shared" si="13"/>
        <v>-9999</v>
      </c>
      <c r="U855" s="65" t="e">
        <f>VLOOKUP($G855,Bac!$B$14:$BA$1048576,11,FALSE)</f>
        <v>#N/A</v>
      </c>
      <c r="V855" s="65" t="e">
        <f>VLOOKUP($G855,Bac!$B$14:$BA$1048576,16,FALSE)</f>
        <v>#N/A</v>
      </c>
      <c r="W855" s="65" t="e">
        <f>VLOOKUP($G855,Now!$B$14:$BA$1048576,11,FALSE)</f>
        <v>#N/A</v>
      </c>
      <c r="X855" s="65" t="e">
        <f>VLOOKUP($G855,Now!$B$14:$BA$1048576,16,FALSE)</f>
        <v>#N/A</v>
      </c>
      <c r="Y855" s="65" t="e">
        <f>VLOOKUP($G855,For!$B$14:$BA$1048576,11,FALSE)</f>
        <v>#N/A</v>
      </c>
      <c r="Z855" s="65" t="e">
        <f>VLOOKUP($G855,For!$B$14:$BA$1048576,16,FALSE)</f>
        <v>#N/A</v>
      </c>
      <c r="AB855" s="72" t="e">
        <f>VLOOKUP($G855,For!$B$14:$BA$1048576,51,FALSE)</f>
        <v>#N/A</v>
      </c>
      <c r="AC855" s="72" t="e">
        <f>VLOOKUP($G855,For!$B$14:$BA$1048576,52,FALSE)</f>
        <v>#N/A</v>
      </c>
    </row>
    <row r="856" spans="7:29" x14ac:dyDescent="0.25">
      <c r="G856" s="54" t="str">
        <f>IF(ISBLANK(Bac!$D207),"",Bac!B207)</f>
        <v/>
      </c>
      <c r="H856" s="65" t="str">
        <f>IF(ISBLANK(Bac!$D207),"",Bac!C207)</f>
        <v/>
      </c>
      <c r="I856" s="54" t="str">
        <f>IF(ISBLANK(Bac!$D207),"",Bac!D207)</f>
        <v/>
      </c>
      <c r="J856" s="54" t="str">
        <f>IF(ISBLANK(Bac!$D207),"",Bac!E207)</f>
        <v/>
      </c>
      <c r="K856" s="54" t="str">
        <f>IF(ISBLANK(Bac!$D207),"",Bac!F207)</f>
        <v/>
      </c>
      <c r="L856" s="54" t="str">
        <f>IF(ISBLANK(Bac!$D207),"",Bac!G207)</f>
        <v/>
      </c>
      <c r="M856" s="54" t="str">
        <f>IF(ISBLANK(Bac!$D207),"",Bac!H207)</f>
        <v/>
      </c>
      <c r="N856" s="54" t="str">
        <f>IF(ISBLANK(Bac!$D207),"",Bac!I207)</f>
        <v/>
      </c>
      <c r="O856" s="54" t="str">
        <f>IF(ISBLANK(Bac!$D207),"",Bac!J207)</f>
        <v/>
      </c>
      <c r="P856" s="54" t="str">
        <f>IF(ISBLANK(Bac!$D207),"",Bac!K207)</f>
        <v/>
      </c>
      <c r="Q856" s="65" t="e">
        <f>VLOOKUP($G856,Now!$B$14:$BA$1048576,2,FALSE)</f>
        <v>#N/A</v>
      </c>
      <c r="R856" s="65" t="e">
        <f>VLOOKUP($G856,For!$B$14:$BA$1048576,2,FALSE)</f>
        <v>#N/A</v>
      </c>
      <c r="S856" s="67">
        <f t="shared" si="13"/>
        <v>-9999</v>
      </c>
      <c r="U856" s="65" t="e">
        <f>VLOOKUP($G856,Bac!$B$14:$BA$1048576,11,FALSE)</f>
        <v>#N/A</v>
      </c>
      <c r="V856" s="65" t="e">
        <f>VLOOKUP($G856,Bac!$B$14:$BA$1048576,16,FALSE)</f>
        <v>#N/A</v>
      </c>
      <c r="W856" s="65" t="e">
        <f>VLOOKUP($G856,Now!$B$14:$BA$1048576,11,FALSE)</f>
        <v>#N/A</v>
      </c>
      <c r="X856" s="65" t="e">
        <f>VLOOKUP($G856,Now!$B$14:$BA$1048576,16,FALSE)</f>
        <v>#N/A</v>
      </c>
      <c r="Y856" s="65" t="e">
        <f>VLOOKUP($G856,For!$B$14:$BA$1048576,11,FALSE)</f>
        <v>#N/A</v>
      </c>
      <c r="Z856" s="65" t="e">
        <f>VLOOKUP($G856,For!$B$14:$BA$1048576,16,FALSE)</f>
        <v>#N/A</v>
      </c>
      <c r="AB856" s="72" t="e">
        <f>VLOOKUP($G856,For!$B$14:$BA$1048576,51,FALSE)</f>
        <v>#N/A</v>
      </c>
      <c r="AC856" s="72" t="e">
        <f>VLOOKUP($G856,For!$B$14:$BA$1048576,52,FALSE)</f>
        <v>#N/A</v>
      </c>
    </row>
    <row r="857" spans="7:29" x14ac:dyDescent="0.25">
      <c r="G857" s="54" t="str">
        <f>IF(ISBLANK(Bac!$D572),"",Bac!B572)</f>
        <v/>
      </c>
      <c r="H857" s="65" t="str">
        <f>IF(ISBLANK(Bac!$D572),"",Bac!C572)</f>
        <v/>
      </c>
      <c r="I857" s="54" t="str">
        <f>IF(ISBLANK(Bac!$D572),"",Bac!D572)</f>
        <v/>
      </c>
      <c r="J857" s="54" t="str">
        <f>IF(ISBLANK(Bac!$D572),"",Bac!E572)</f>
        <v/>
      </c>
      <c r="K857" s="54" t="str">
        <f>IF(ISBLANK(Bac!$D572),"",Bac!F572)</f>
        <v/>
      </c>
      <c r="L857" s="54" t="str">
        <f>IF(ISBLANK(Bac!$D572),"",Bac!G572)</f>
        <v/>
      </c>
      <c r="M857" s="54" t="str">
        <f>IF(ISBLANK(Bac!$D572),"",Bac!H572)</f>
        <v/>
      </c>
      <c r="N857" s="54" t="str">
        <f>IF(ISBLANK(Bac!$D572),"",Bac!I572)</f>
        <v/>
      </c>
      <c r="O857" s="54" t="str">
        <f>IF(ISBLANK(Bac!$D572),"",Bac!J572)</f>
        <v/>
      </c>
      <c r="P857" s="54" t="str">
        <f>IF(ISBLANK(Bac!$D572),"",Bac!K572)</f>
        <v/>
      </c>
      <c r="Q857" s="65" t="e">
        <f>VLOOKUP($G857,Now!$B$14:$BA$1048576,2,FALSE)</f>
        <v>#N/A</v>
      </c>
      <c r="R857" s="65" t="e">
        <f>VLOOKUP($G857,For!$B$14:$BA$1048576,2,FALSE)</f>
        <v>#N/A</v>
      </c>
      <c r="S857" s="67">
        <f t="shared" si="13"/>
        <v>-9999</v>
      </c>
      <c r="U857" s="65" t="e">
        <f>VLOOKUP($G857,Bac!$B$14:$BA$1048576,11,FALSE)</f>
        <v>#N/A</v>
      </c>
      <c r="V857" s="65" t="e">
        <f>VLOOKUP($G857,Bac!$B$14:$BA$1048576,16,FALSE)</f>
        <v>#N/A</v>
      </c>
      <c r="W857" s="65" t="e">
        <f>VLOOKUP($G857,Now!$B$14:$BA$1048576,11,FALSE)</f>
        <v>#N/A</v>
      </c>
      <c r="X857" s="65" t="e">
        <f>VLOOKUP($G857,Now!$B$14:$BA$1048576,16,FALSE)</f>
        <v>#N/A</v>
      </c>
      <c r="Y857" s="65" t="e">
        <f>VLOOKUP($G857,For!$B$14:$BA$1048576,11,FALSE)</f>
        <v>#N/A</v>
      </c>
      <c r="Z857" s="65" t="e">
        <f>VLOOKUP($G857,For!$B$14:$BA$1048576,16,FALSE)</f>
        <v>#N/A</v>
      </c>
      <c r="AB857" s="72" t="e">
        <f>VLOOKUP($G857,For!$B$14:$BA$1048576,51,FALSE)</f>
        <v>#N/A</v>
      </c>
      <c r="AC857" s="72" t="e">
        <f>VLOOKUP($G857,For!$B$14:$BA$1048576,52,FALSE)</f>
        <v>#N/A</v>
      </c>
    </row>
    <row r="858" spans="7:29" x14ac:dyDescent="0.25">
      <c r="G858" s="54" t="str">
        <f>IF(ISBLANK(Bac!$D551),"",Bac!B551)</f>
        <v/>
      </c>
      <c r="H858" s="65" t="str">
        <f>IF(ISBLANK(Bac!$D551),"",Bac!C551)</f>
        <v/>
      </c>
      <c r="I858" s="54" t="str">
        <f>IF(ISBLANK(Bac!$D551),"",Bac!D551)</f>
        <v/>
      </c>
      <c r="J858" s="54" t="str">
        <f>IF(ISBLANK(Bac!$D551),"",Bac!E551)</f>
        <v/>
      </c>
      <c r="K858" s="54" t="str">
        <f>IF(ISBLANK(Bac!$D551),"",Bac!F551)</f>
        <v/>
      </c>
      <c r="L858" s="54" t="str">
        <f>IF(ISBLANK(Bac!$D551),"",Bac!G551)</f>
        <v/>
      </c>
      <c r="M858" s="54" t="str">
        <f>IF(ISBLANK(Bac!$D551),"",Bac!H551)</f>
        <v/>
      </c>
      <c r="N858" s="54" t="str">
        <f>IF(ISBLANK(Bac!$D551),"",Bac!I551)</f>
        <v/>
      </c>
      <c r="O858" s="54" t="str">
        <f>IF(ISBLANK(Bac!$D551),"",Bac!J551)</f>
        <v/>
      </c>
      <c r="P858" s="54" t="str">
        <f>IF(ISBLANK(Bac!$D551),"",Bac!K551)</f>
        <v/>
      </c>
      <c r="Q858" s="65" t="e">
        <f>VLOOKUP($G858,Now!$B$14:$BA$1048576,2,FALSE)</f>
        <v>#N/A</v>
      </c>
      <c r="R858" s="65" t="e">
        <f>VLOOKUP($G858,For!$B$14:$BA$1048576,2,FALSE)</f>
        <v>#N/A</v>
      </c>
      <c r="S858" s="67">
        <f t="shared" si="13"/>
        <v>-9999</v>
      </c>
      <c r="U858" s="65" t="e">
        <f>VLOOKUP($G858,Bac!$B$14:$BA$1048576,11,FALSE)</f>
        <v>#N/A</v>
      </c>
      <c r="V858" s="65" t="e">
        <f>VLOOKUP($G858,Bac!$B$14:$BA$1048576,16,FALSE)</f>
        <v>#N/A</v>
      </c>
      <c r="W858" s="65" t="e">
        <f>VLOOKUP($G858,Now!$B$14:$BA$1048576,11,FALSE)</f>
        <v>#N/A</v>
      </c>
      <c r="X858" s="65" t="e">
        <f>VLOOKUP($G858,Now!$B$14:$BA$1048576,16,FALSE)</f>
        <v>#N/A</v>
      </c>
      <c r="Y858" s="65" t="e">
        <f>VLOOKUP($G858,For!$B$14:$BA$1048576,11,FALSE)</f>
        <v>#N/A</v>
      </c>
      <c r="Z858" s="65" t="e">
        <f>VLOOKUP($G858,For!$B$14:$BA$1048576,16,FALSE)</f>
        <v>#N/A</v>
      </c>
      <c r="AB858" s="72" t="e">
        <f>VLOOKUP($G858,For!$B$14:$BA$1048576,51,FALSE)</f>
        <v>#N/A</v>
      </c>
      <c r="AC858" s="72" t="e">
        <f>VLOOKUP($G858,For!$B$14:$BA$1048576,52,FALSE)</f>
        <v>#N/A</v>
      </c>
    </row>
    <row r="859" spans="7:29" x14ac:dyDescent="0.25">
      <c r="G859" s="54" t="str">
        <f>IF(ISBLANK(Bac!$D145),"",Bac!B145)</f>
        <v/>
      </c>
      <c r="H859" s="65" t="str">
        <f>IF(ISBLANK(Bac!$D145),"",Bac!C145)</f>
        <v/>
      </c>
      <c r="I859" s="54" t="str">
        <f>IF(ISBLANK(Bac!$D145),"",Bac!D145)</f>
        <v/>
      </c>
      <c r="J859" s="54" t="str">
        <f>IF(ISBLANK(Bac!$D145),"",Bac!E145)</f>
        <v/>
      </c>
      <c r="K859" s="54" t="str">
        <f>IF(ISBLANK(Bac!$D145),"",Bac!F145)</f>
        <v/>
      </c>
      <c r="L859" s="54" t="str">
        <f>IF(ISBLANK(Bac!$D145),"",Bac!G145)</f>
        <v/>
      </c>
      <c r="M859" s="54" t="str">
        <f>IF(ISBLANK(Bac!$D145),"",Bac!H145)</f>
        <v/>
      </c>
      <c r="N859" s="54" t="str">
        <f>IF(ISBLANK(Bac!$D145),"",Bac!I145)</f>
        <v/>
      </c>
      <c r="O859" s="54" t="str">
        <f>IF(ISBLANK(Bac!$D145),"",Bac!J145)</f>
        <v/>
      </c>
      <c r="P859" s="54" t="str">
        <f>IF(ISBLANK(Bac!$D145),"",Bac!K145)</f>
        <v/>
      </c>
      <c r="Q859" s="65" t="e">
        <f>VLOOKUP($G859,Now!$B$14:$BA$1048576,2,FALSE)</f>
        <v>#N/A</v>
      </c>
      <c r="R859" s="65" t="e">
        <f>VLOOKUP($G859,For!$B$14:$BA$1048576,2,FALSE)</f>
        <v>#N/A</v>
      </c>
      <c r="S859" s="67">
        <f t="shared" si="13"/>
        <v>-9999</v>
      </c>
      <c r="U859" s="65" t="e">
        <f>VLOOKUP($G859,Bac!$B$14:$BA$1048576,11,FALSE)</f>
        <v>#N/A</v>
      </c>
      <c r="V859" s="65" t="e">
        <f>VLOOKUP($G859,Bac!$B$14:$BA$1048576,16,FALSE)</f>
        <v>#N/A</v>
      </c>
      <c r="W859" s="65" t="e">
        <f>VLOOKUP($G859,Now!$B$14:$BA$1048576,11,FALSE)</f>
        <v>#N/A</v>
      </c>
      <c r="X859" s="65" t="e">
        <f>VLOOKUP($G859,Now!$B$14:$BA$1048576,16,FALSE)</f>
        <v>#N/A</v>
      </c>
      <c r="Y859" s="65" t="e">
        <f>VLOOKUP($G859,For!$B$14:$BA$1048576,11,FALSE)</f>
        <v>#N/A</v>
      </c>
      <c r="Z859" s="65" t="e">
        <f>VLOOKUP($G859,For!$B$14:$BA$1048576,16,FALSE)</f>
        <v>#N/A</v>
      </c>
      <c r="AB859" s="72" t="e">
        <f>VLOOKUP($G859,For!$B$14:$BA$1048576,51,FALSE)</f>
        <v>#N/A</v>
      </c>
      <c r="AC859" s="72" t="e">
        <f>VLOOKUP($G859,For!$B$14:$BA$1048576,52,FALSE)</f>
        <v>#N/A</v>
      </c>
    </row>
    <row r="860" spans="7:29" x14ac:dyDescent="0.25">
      <c r="G860" s="54" t="str">
        <f>IF(ISBLANK(Bac!$D1062),"",Bac!B1062)</f>
        <v/>
      </c>
      <c r="H860" s="65" t="str">
        <f>IF(ISBLANK(Bac!$D1062),"",Bac!C1062)</f>
        <v/>
      </c>
      <c r="I860" s="54" t="str">
        <f>IF(ISBLANK(Bac!$D1062),"",Bac!D1062)</f>
        <v/>
      </c>
      <c r="J860" s="54" t="str">
        <f>IF(ISBLANK(Bac!$D1062),"",Bac!E1062)</f>
        <v/>
      </c>
      <c r="K860" s="54" t="str">
        <f>IF(ISBLANK(Bac!$D1062),"",Bac!F1062)</f>
        <v/>
      </c>
      <c r="L860" s="54" t="str">
        <f>IF(ISBLANK(Bac!$D1062),"",Bac!G1062)</f>
        <v/>
      </c>
      <c r="M860" s="54" t="str">
        <f>IF(ISBLANK(Bac!$D1062),"",Bac!H1062)</f>
        <v/>
      </c>
      <c r="N860" s="54" t="str">
        <f>IF(ISBLANK(Bac!$D1062),"",Bac!I1062)</f>
        <v/>
      </c>
      <c r="O860" s="54" t="str">
        <f>IF(ISBLANK(Bac!$D1062),"",Bac!J1062)</f>
        <v/>
      </c>
      <c r="P860" s="54" t="str">
        <f>IF(ISBLANK(Bac!$D1062),"",Bac!K1062)</f>
        <v/>
      </c>
      <c r="Q860" s="65" t="e">
        <f>VLOOKUP($G860,Now!$B$14:$BA$1048576,2,FALSE)</f>
        <v>#N/A</v>
      </c>
      <c r="R860" s="65" t="e">
        <f>VLOOKUP($G860,For!$B$14:$BA$1048576,2,FALSE)</f>
        <v>#N/A</v>
      </c>
      <c r="S860" s="67">
        <f t="shared" si="13"/>
        <v>-9999</v>
      </c>
      <c r="U860" s="65" t="e">
        <f>VLOOKUP($G860,Bac!$B$14:$BA$1048576,11,FALSE)</f>
        <v>#N/A</v>
      </c>
      <c r="V860" s="65" t="e">
        <f>VLOOKUP($G860,Bac!$B$14:$BA$1048576,16,FALSE)</f>
        <v>#N/A</v>
      </c>
      <c r="W860" s="65" t="e">
        <f>VLOOKUP($G860,Now!$B$14:$BA$1048576,11,FALSE)</f>
        <v>#N/A</v>
      </c>
      <c r="X860" s="65" t="e">
        <f>VLOOKUP($G860,Now!$B$14:$BA$1048576,16,FALSE)</f>
        <v>#N/A</v>
      </c>
      <c r="Y860" s="65" t="e">
        <f>VLOOKUP($G860,For!$B$14:$BA$1048576,11,FALSE)</f>
        <v>#N/A</v>
      </c>
      <c r="Z860" s="65" t="e">
        <f>VLOOKUP($G860,For!$B$14:$BA$1048576,16,FALSE)</f>
        <v>#N/A</v>
      </c>
      <c r="AB860" s="72" t="e">
        <f>VLOOKUP($G860,For!$B$14:$BA$1048576,51,FALSE)</f>
        <v>#N/A</v>
      </c>
      <c r="AC860" s="72" t="e">
        <f>VLOOKUP($G860,For!$B$14:$BA$1048576,52,FALSE)</f>
        <v>#N/A</v>
      </c>
    </row>
    <row r="861" spans="7:29" x14ac:dyDescent="0.25">
      <c r="G861" s="54" t="str">
        <f>IF(ISBLANK(Bac!$D1200),"",Bac!B1200)</f>
        <v/>
      </c>
      <c r="H861" s="65" t="str">
        <f>IF(ISBLANK(Bac!$D1200),"",Bac!C1200)</f>
        <v/>
      </c>
      <c r="I861" s="54" t="str">
        <f>IF(ISBLANK(Bac!$D1200),"",Bac!D1200)</f>
        <v/>
      </c>
      <c r="J861" s="54" t="str">
        <f>IF(ISBLANK(Bac!$D1200),"",Bac!E1200)</f>
        <v/>
      </c>
      <c r="K861" s="54" t="str">
        <f>IF(ISBLANK(Bac!$D1200),"",Bac!F1200)</f>
        <v/>
      </c>
      <c r="L861" s="54" t="str">
        <f>IF(ISBLANK(Bac!$D1200),"",Bac!G1200)</f>
        <v/>
      </c>
      <c r="M861" s="54" t="str">
        <f>IF(ISBLANK(Bac!$D1200),"",Bac!H1200)</f>
        <v/>
      </c>
      <c r="N861" s="54" t="str">
        <f>IF(ISBLANK(Bac!$D1200),"",Bac!I1200)</f>
        <v/>
      </c>
      <c r="O861" s="54" t="str">
        <f>IF(ISBLANK(Bac!$D1200),"",Bac!J1200)</f>
        <v/>
      </c>
      <c r="P861" s="54" t="str">
        <f>IF(ISBLANK(Bac!$D1200),"",Bac!K1200)</f>
        <v/>
      </c>
      <c r="Q861" s="65" t="e">
        <f>VLOOKUP($G861,Now!$B$14:$BA$1048576,2,FALSE)</f>
        <v>#N/A</v>
      </c>
      <c r="R861" s="65" t="e">
        <f>VLOOKUP($G861,For!$B$14:$BA$1048576,2,FALSE)</f>
        <v>#N/A</v>
      </c>
      <c r="S861" s="67">
        <f t="shared" si="13"/>
        <v>-9999</v>
      </c>
      <c r="U861" s="65" t="e">
        <f>VLOOKUP($G861,Bac!$B$14:$BA$1048576,11,FALSE)</f>
        <v>#N/A</v>
      </c>
      <c r="V861" s="65" t="e">
        <f>VLOOKUP($G861,Bac!$B$14:$BA$1048576,16,FALSE)</f>
        <v>#N/A</v>
      </c>
      <c r="W861" s="65" t="e">
        <f>VLOOKUP($G861,Now!$B$14:$BA$1048576,11,FALSE)</f>
        <v>#N/A</v>
      </c>
      <c r="X861" s="65" t="e">
        <f>VLOOKUP($G861,Now!$B$14:$BA$1048576,16,FALSE)</f>
        <v>#N/A</v>
      </c>
      <c r="Y861" s="65" t="e">
        <f>VLOOKUP($G861,For!$B$14:$BA$1048576,11,FALSE)</f>
        <v>#N/A</v>
      </c>
      <c r="Z861" s="65" t="e">
        <f>VLOOKUP($G861,For!$B$14:$BA$1048576,16,FALSE)</f>
        <v>#N/A</v>
      </c>
      <c r="AB861" s="72" t="e">
        <f>VLOOKUP($G861,For!$B$14:$BA$1048576,51,FALSE)</f>
        <v>#N/A</v>
      </c>
      <c r="AC861" s="72" t="e">
        <f>VLOOKUP($G861,For!$B$14:$BA$1048576,52,FALSE)</f>
        <v>#N/A</v>
      </c>
    </row>
    <row r="862" spans="7:29" x14ac:dyDescent="0.25">
      <c r="G862" s="54" t="str">
        <f>IF(ISBLANK(Bac!$D80),"",Bac!B80)</f>
        <v/>
      </c>
      <c r="H862" s="65" t="str">
        <f>IF(ISBLANK(Bac!$D80),"",Bac!C80)</f>
        <v/>
      </c>
      <c r="I862" s="54" t="str">
        <f>IF(ISBLANK(Bac!$D80),"",Bac!D80)</f>
        <v/>
      </c>
      <c r="J862" s="54" t="str">
        <f>IF(ISBLANK(Bac!$D80),"",Bac!E80)</f>
        <v/>
      </c>
      <c r="K862" s="54" t="str">
        <f>IF(ISBLANK(Bac!$D80),"",Bac!F80)</f>
        <v/>
      </c>
      <c r="L862" s="54" t="str">
        <f>IF(ISBLANK(Bac!$D80),"",Bac!G80)</f>
        <v/>
      </c>
      <c r="M862" s="54" t="str">
        <f>IF(ISBLANK(Bac!$D80),"",Bac!H80)</f>
        <v/>
      </c>
      <c r="N862" s="54" t="str">
        <f>IF(ISBLANK(Bac!$D80),"",Bac!I80)</f>
        <v/>
      </c>
      <c r="O862" s="54" t="str">
        <f>IF(ISBLANK(Bac!$D80),"",Bac!J80)</f>
        <v/>
      </c>
      <c r="P862" s="54" t="str">
        <f>IF(ISBLANK(Bac!$D80),"",Bac!K80)</f>
        <v/>
      </c>
      <c r="Q862" s="65" t="e">
        <f>VLOOKUP($G862,Now!$B$14:$BA$1048576,2,FALSE)</f>
        <v>#N/A</v>
      </c>
      <c r="R862" s="65" t="e">
        <f>VLOOKUP($G862,For!$B$14:$BA$1048576,2,FALSE)</f>
        <v>#N/A</v>
      </c>
      <c r="S862" s="67">
        <f t="shared" si="13"/>
        <v>-9999</v>
      </c>
      <c r="U862" s="65" t="e">
        <f>VLOOKUP($G862,Bac!$B$14:$BA$1048576,11,FALSE)</f>
        <v>#N/A</v>
      </c>
      <c r="V862" s="65" t="e">
        <f>VLOOKUP($G862,Bac!$B$14:$BA$1048576,16,FALSE)</f>
        <v>#N/A</v>
      </c>
      <c r="W862" s="65" t="e">
        <f>VLOOKUP($G862,Now!$B$14:$BA$1048576,11,FALSE)</f>
        <v>#N/A</v>
      </c>
      <c r="X862" s="65" t="e">
        <f>VLOOKUP($G862,Now!$B$14:$BA$1048576,16,FALSE)</f>
        <v>#N/A</v>
      </c>
      <c r="Y862" s="65" t="e">
        <f>VLOOKUP($G862,For!$B$14:$BA$1048576,11,FALSE)</f>
        <v>#N/A</v>
      </c>
      <c r="Z862" s="65" t="e">
        <f>VLOOKUP($G862,For!$B$14:$BA$1048576,16,FALSE)</f>
        <v>#N/A</v>
      </c>
      <c r="AB862" s="72" t="e">
        <f>VLOOKUP($G862,For!$B$14:$BA$1048576,51,FALSE)</f>
        <v>#N/A</v>
      </c>
      <c r="AC862" s="72" t="e">
        <f>VLOOKUP($G862,For!$B$14:$BA$1048576,52,FALSE)</f>
        <v>#N/A</v>
      </c>
    </row>
    <row r="863" spans="7:29" x14ac:dyDescent="0.25">
      <c r="G863" s="54" t="str">
        <f>IF(ISBLANK(Bac!$D109),"",Bac!B109)</f>
        <v/>
      </c>
      <c r="H863" s="65" t="str">
        <f>IF(ISBLANK(Bac!$D109),"",Bac!C109)</f>
        <v/>
      </c>
      <c r="I863" s="54" t="str">
        <f>IF(ISBLANK(Bac!$D109),"",Bac!D109)</f>
        <v/>
      </c>
      <c r="J863" s="54" t="str">
        <f>IF(ISBLANK(Bac!$D109),"",Bac!E109)</f>
        <v/>
      </c>
      <c r="K863" s="54" t="str">
        <f>IF(ISBLANK(Bac!$D109),"",Bac!F109)</f>
        <v/>
      </c>
      <c r="L863" s="54" t="str">
        <f>IF(ISBLANK(Bac!$D109),"",Bac!G109)</f>
        <v/>
      </c>
      <c r="M863" s="54" t="str">
        <f>IF(ISBLANK(Bac!$D109),"",Bac!H109)</f>
        <v/>
      </c>
      <c r="N863" s="54" t="str">
        <f>IF(ISBLANK(Bac!$D109),"",Bac!I109)</f>
        <v/>
      </c>
      <c r="O863" s="54" t="str">
        <f>IF(ISBLANK(Bac!$D109),"",Bac!J109)</f>
        <v/>
      </c>
      <c r="P863" s="54" t="str">
        <f>IF(ISBLANK(Bac!$D109),"",Bac!K109)</f>
        <v/>
      </c>
      <c r="Q863" s="65" t="e">
        <f>VLOOKUP($G863,Now!$B$14:$BA$1048576,2,FALSE)</f>
        <v>#N/A</v>
      </c>
      <c r="R863" s="65" t="e">
        <f>VLOOKUP($G863,For!$B$14:$BA$1048576,2,FALSE)</f>
        <v>#N/A</v>
      </c>
      <c r="S863" s="67">
        <f t="shared" si="13"/>
        <v>-9999</v>
      </c>
      <c r="U863" s="65" t="e">
        <f>VLOOKUP($G863,Bac!$B$14:$BA$1048576,11,FALSE)</f>
        <v>#N/A</v>
      </c>
      <c r="V863" s="65" t="e">
        <f>VLOOKUP($G863,Bac!$B$14:$BA$1048576,16,FALSE)</f>
        <v>#N/A</v>
      </c>
      <c r="W863" s="65" t="e">
        <f>VLOOKUP($G863,Now!$B$14:$BA$1048576,11,FALSE)</f>
        <v>#N/A</v>
      </c>
      <c r="X863" s="65" t="e">
        <f>VLOOKUP($G863,Now!$B$14:$BA$1048576,16,FALSE)</f>
        <v>#N/A</v>
      </c>
      <c r="Y863" s="65" t="e">
        <f>VLOOKUP($G863,For!$B$14:$BA$1048576,11,FALSE)</f>
        <v>#N/A</v>
      </c>
      <c r="Z863" s="65" t="e">
        <f>VLOOKUP($G863,For!$B$14:$BA$1048576,16,FALSE)</f>
        <v>#N/A</v>
      </c>
      <c r="AB863" s="72" t="e">
        <f>VLOOKUP($G863,For!$B$14:$BA$1048576,51,FALSE)</f>
        <v>#N/A</v>
      </c>
      <c r="AC863" s="72" t="e">
        <f>VLOOKUP($G863,For!$B$14:$BA$1048576,52,FALSE)</f>
        <v>#N/A</v>
      </c>
    </row>
    <row r="864" spans="7:29" x14ac:dyDescent="0.25">
      <c r="G864" s="54" t="str">
        <f>IF(ISBLANK(Bac!$D306),"",Bac!B306)</f>
        <v/>
      </c>
      <c r="H864" s="65" t="str">
        <f>IF(ISBLANK(Bac!$D306),"",Bac!C306)</f>
        <v/>
      </c>
      <c r="I864" s="54" t="str">
        <f>IF(ISBLANK(Bac!$D306),"",Bac!D306)</f>
        <v/>
      </c>
      <c r="J864" s="54" t="str">
        <f>IF(ISBLANK(Bac!$D306),"",Bac!E306)</f>
        <v/>
      </c>
      <c r="K864" s="54" t="str">
        <f>IF(ISBLANK(Bac!$D306),"",Bac!F306)</f>
        <v/>
      </c>
      <c r="L864" s="54" t="str">
        <f>IF(ISBLANK(Bac!$D306),"",Bac!G306)</f>
        <v/>
      </c>
      <c r="M864" s="54" t="str">
        <f>IF(ISBLANK(Bac!$D306),"",Bac!H306)</f>
        <v/>
      </c>
      <c r="N864" s="54" t="str">
        <f>IF(ISBLANK(Bac!$D306),"",Bac!I306)</f>
        <v/>
      </c>
      <c r="O864" s="54" t="str">
        <f>IF(ISBLANK(Bac!$D306),"",Bac!J306)</f>
        <v/>
      </c>
      <c r="P864" s="54" t="str">
        <f>IF(ISBLANK(Bac!$D306),"",Bac!K306)</f>
        <v/>
      </c>
      <c r="Q864" s="65" t="e">
        <f>VLOOKUP($G864,Now!$B$14:$BA$1048576,2,FALSE)</f>
        <v>#N/A</v>
      </c>
      <c r="R864" s="65" t="e">
        <f>VLOOKUP($G864,For!$B$14:$BA$1048576,2,FALSE)</f>
        <v>#N/A</v>
      </c>
      <c r="S864" s="67">
        <f t="shared" si="13"/>
        <v>-9999</v>
      </c>
      <c r="U864" s="65" t="e">
        <f>VLOOKUP($G864,Bac!$B$14:$BA$1048576,11,FALSE)</f>
        <v>#N/A</v>
      </c>
      <c r="V864" s="65" t="e">
        <f>VLOOKUP($G864,Bac!$B$14:$BA$1048576,16,FALSE)</f>
        <v>#N/A</v>
      </c>
      <c r="W864" s="65" t="e">
        <f>VLOOKUP($G864,Now!$B$14:$BA$1048576,11,FALSE)</f>
        <v>#N/A</v>
      </c>
      <c r="X864" s="65" t="e">
        <f>VLOOKUP($G864,Now!$B$14:$BA$1048576,16,FALSE)</f>
        <v>#N/A</v>
      </c>
      <c r="Y864" s="65" t="e">
        <f>VLOOKUP($G864,For!$B$14:$BA$1048576,11,FALSE)</f>
        <v>#N/A</v>
      </c>
      <c r="Z864" s="65" t="e">
        <f>VLOOKUP($G864,For!$B$14:$BA$1048576,16,FALSE)</f>
        <v>#N/A</v>
      </c>
      <c r="AB864" s="72" t="e">
        <f>VLOOKUP($G864,For!$B$14:$BA$1048576,51,FALSE)</f>
        <v>#N/A</v>
      </c>
      <c r="AC864" s="72" t="e">
        <f>VLOOKUP($G864,For!$B$14:$BA$1048576,52,FALSE)</f>
        <v>#N/A</v>
      </c>
    </row>
    <row r="865" spans="7:29" x14ac:dyDescent="0.25">
      <c r="G865" s="54" t="str">
        <f>IF(ISBLANK(Bac!$D125),"",Bac!B125)</f>
        <v/>
      </c>
      <c r="H865" s="65" t="str">
        <f>IF(ISBLANK(Bac!$D125),"",Bac!C125)</f>
        <v/>
      </c>
      <c r="I865" s="54" t="str">
        <f>IF(ISBLANK(Bac!$D125),"",Bac!D125)</f>
        <v/>
      </c>
      <c r="J865" s="54" t="str">
        <f>IF(ISBLANK(Bac!$D125),"",Bac!E125)</f>
        <v/>
      </c>
      <c r="K865" s="54" t="str">
        <f>IF(ISBLANK(Bac!$D125),"",Bac!F125)</f>
        <v/>
      </c>
      <c r="L865" s="54" t="str">
        <f>IF(ISBLANK(Bac!$D125),"",Bac!G125)</f>
        <v/>
      </c>
      <c r="M865" s="54" t="str">
        <f>IF(ISBLANK(Bac!$D125),"",Bac!H125)</f>
        <v/>
      </c>
      <c r="N865" s="54" t="str">
        <f>IF(ISBLANK(Bac!$D125),"",Bac!I125)</f>
        <v/>
      </c>
      <c r="O865" s="54" t="str">
        <f>IF(ISBLANK(Bac!$D125),"",Bac!J125)</f>
        <v/>
      </c>
      <c r="P865" s="54" t="str">
        <f>IF(ISBLANK(Bac!$D125),"",Bac!K125)</f>
        <v/>
      </c>
      <c r="Q865" s="65" t="e">
        <f>VLOOKUP($G865,Now!$B$14:$BA$1048576,2,FALSE)</f>
        <v>#N/A</v>
      </c>
      <c r="R865" s="65" t="e">
        <f>VLOOKUP($G865,For!$B$14:$BA$1048576,2,FALSE)</f>
        <v>#N/A</v>
      </c>
      <c r="S865" s="67">
        <f t="shared" si="13"/>
        <v>-9999</v>
      </c>
      <c r="U865" s="65" t="e">
        <f>VLOOKUP($G865,Bac!$B$14:$BA$1048576,11,FALSE)</f>
        <v>#N/A</v>
      </c>
      <c r="V865" s="65" t="e">
        <f>VLOOKUP($G865,Bac!$B$14:$BA$1048576,16,FALSE)</f>
        <v>#N/A</v>
      </c>
      <c r="W865" s="65" t="e">
        <f>VLOOKUP($G865,Now!$B$14:$BA$1048576,11,FALSE)</f>
        <v>#N/A</v>
      </c>
      <c r="X865" s="65" t="e">
        <f>VLOOKUP($G865,Now!$B$14:$BA$1048576,16,FALSE)</f>
        <v>#N/A</v>
      </c>
      <c r="Y865" s="65" t="e">
        <f>VLOOKUP($G865,For!$B$14:$BA$1048576,11,FALSE)</f>
        <v>#N/A</v>
      </c>
      <c r="Z865" s="65" t="e">
        <f>VLOOKUP($G865,For!$B$14:$BA$1048576,16,FALSE)</f>
        <v>#N/A</v>
      </c>
      <c r="AB865" s="72" t="e">
        <f>VLOOKUP($G865,For!$B$14:$BA$1048576,51,FALSE)</f>
        <v>#N/A</v>
      </c>
      <c r="AC865" s="72" t="e">
        <f>VLOOKUP($G865,For!$B$14:$BA$1048576,52,FALSE)</f>
        <v>#N/A</v>
      </c>
    </row>
    <row r="866" spans="7:29" x14ac:dyDescent="0.25">
      <c r="G866" s="54" t="str">
        <f>IF(ISBLANK(Bac!$D489),"",Bac!B489)</f>
        <v/>
      </c>
      <c r="H866" s="65" t="str">
        <f>IF(ISBLANK(Bac!$D489),"",Bac!C489)</f>
        <v/>
      </c>
      <c r="I866" s="54" t="str">
        <f>IF(ISBLANK(Bac!$D489),"",Bac!D489)</f>
        <v/>
      </c>
      <c r="J866" s="54" t="str">
        <f>IF(ISBLANK(Bac!$D489),"",Bac!E489)</f>
        <v/>
      </c>
      <c r="K866" s="54" t="str">
        <f>IF(ISBLANK(Bac!$D489),"",Bac!F489)</f>
        <v/>
      </c>
      <c r="L866" s="54" t="str">
        <f>IF(ISBLANK(Bac!$D489),"",Bac!G489)</f>
        <v/>
      </c>
      <c r="M866" s="54" t="str">
        <f>IF(ISBLANK(Bac!$D489),"",Bac!H489)</f>
        <v/>
      </c>
      <c r="N866" s="54" t="str">
        <f>IF(ISBLANK(Bac!$D489),"",Bac!I489)</f>
        <v/>
      </c>
      <c r="O866" s="54" t="str">
        <f>IF(ISBLANK(Bac!$D489),"",Bac!J489)</f>
        <v/>
      </c>
      <c r="P866" s="54" t="str">
        <f>IF(ISBLANK(Bac!$D489),"",Bac!K489)</f>
        <v/>
      </c>
      <c r="Q866" s="65" t="e">
        <f>VLOOKUP($G866,Now!$B$14:$BA$1048576,2,FALSE)</f>
        <v>#N/A</v>
      </c>
      <c r="R866" s="65" t="e">
        <f>VLOOKUP($G866,For!$B$14:$BA$1048576,2,FALSE)</f>
        <v>#N/A</v>
      </c>
      <c r="S866" s="67">
        <f t="shared" si="13"/>
        <v>-9999</v>
      </c>
      <c r="U866" s="65" t="e">
        <f>VLOOKUP($G866,Bac!$B$14:$BA$1048576,11,FALSE)</f>
        <v>#N/A</v>
      </c>
      <c r="V866" s="65" t="e">
        <f>VLOOKUP($G866,Bac!$B$14:$BA$1048576,16,FALSE)</f>
        <v>#N/A</v>
      </c>
      <c r="W866" s="65" t="e">
        <f>VLOOKUP($G866,Now!$B$14:$BA$1048576,11,FALSE)</f>
        <v>#N/A</v>
      </c>
      <c r="X866" s="65" t="e">
        <f>VLOOKUP($G866,Now!$B$14:$BA$1048576,16,FALSE)</f>
        <v>#N/A</v>
      </c>
      <c r="Y866" s="65" t="e">
        <f>VLOOKUP($G866,For!$B$14:$BA$1048576,11,FALSE)</f>
        <v>#N/A</v>
      </c>
      <c r="Z866" s="65" t="e">
        <f>VLOOKUP($G866,For!$B$14:$BA$1048576,16,FALSE)</f>
        <v>#N/A</v>
      </c>
      <c r="AB866" s="72" t="e">
        <f>VLOOKUP($G866,For!$B$14:$BA$1048576,51,FALSE)</f>
        <v>#N/A</v>
      </c>
      <c r="AC866" s="72" t="e">
        <f>VLOOKUP($G866,For!$B$14:$BA$1048576,52,FALSE)</f>
        <v>#N/A</v>
      </c>
    </row>
    <row r="867" spans="7:29" x14ac:dyDescent="0.25">
      <c r="G867" s="54" t="str">
        <f>IF(ISBLANK(Bac!$D568),"",Bac!B568)</f>
        <v/>
      </c>
      <c r="H867" s="65" t="str">
        <f>IF(ISBLANK(Bac!$D568),"",Bac!C568)</f>
        <v/>
      </c>
      <c r="I867" s="54" t="str">
        <f>IF(ISBLANK(Bac!$D568),"",Bac!D568)</f>
        <v/>
      </c>
      <c r="J867" s="54" t="str">
        <f>IF(ISBLANK(Bac!$D568),"",Bac!E568)</f>
        <v/>
      </c>
      <c r="K867" s="54" t="str">
        <f>IF(ISBLANK(Bac!$D568),"",Bac!F568)</f>
        <v/>
      </c>
      <c r="L867" s="54" t="str">
        <f>IF(ISBLANK(Bac!$D568),"",Bac!G568)</f>
        <v/>
      </c>
      <c r="M867" s="54" t="str">
        <f>IF(ISBLANK(Bac!$D568),"",Bac!H568)</f>
        <v/>
      </c>
      <c r="N867" s="54" t="str">
        <f>IF(ISBLANK(Bac!$D568),"",Bac!I568)</f>
        <v/>
      </c>
      <c r="O867" s="54" t="str">
        <f>IF(ISBLANK(Bac!$D568),"",Bac!J568)</f>
        <v/>
      </c>
      <c r="P867" s="54" t="str">
        <f>IF(ISBLANK(Bac!$D568),"",Bac!K568)</f>
        <v/>
      </c>
      <c r="Q867" s="65" t="e">
        <f>VLOOKUP($G867,Now!$B$14:$BA$1048576,2,FALSE)</f>
        <v>#N/A</v>
      </c>
      <c r="R867" s="65" t="e">
        <f>VLOOKUP($G867,For!$B$14:$BA$1048576,2,FALSE)</f>
        <v>#N/A</v>
      </c>
      <c r="S867" s="67">
        <f t="shared" si="13"/>
        <v>-9999</v>
      </c>
      <c r="U867" s="65" t="e">
        <f>VLOOKUP($G867,Bac!$B$14:$BA$1048576,11,FALSE)</f>
        <v>#N/A</v>
      </c>
      <c r="V867" s="65" t="e">
        <f>VLOOKUP($G867,Bac!$B$14:$BA$1048576,16,FALSE)</f>
        <v>#N/A</v>
      </c>
      <c r="W867" s="65" t="e">
        <f>VLOOKUP($G867,Now!$B$14:$BA$1048576,11,FALSE)</f>
        <v>#N/A</v>
      </c>
      <c r="X867" s="65" t="e">
        <f>VLOOKUP($G867,Now!$B$14:$BA$1048576,16,FALSE)</f>
        <v>#N/A</v>
      </c>
      <c r="Y867" s="65" t="e">
        <f>VLOOKUP($G867,For!$B$14:$BA$1048576,11,FALSE)</f>
        <v>#N/A</v>
      </c>
      <c r="Z867" s="65" t="e">
        <f>VLOOKUP($G867,For!$B$14:$BA$1048576,16,FALSE)</f>
        <v>#N/A</v>
      </c>
      <c r="AB867" s="72" t="e">
        <f>VLOOKUP($G867,For!$B$14:$BA$1048576,51,FALSE)</f>
        <v>#N/A</v>
      </c>
      <c r="AC867" s="72" t="e">
        <f>VLOOKUP($G867,For!$B$14:$BA$1048576,52,FALSE)</f>
        <v>#N/A</v>
      </c>
    </row>
    <row r="868" spans="7:29" x14ac:dyDescent="0.25">
      <c r="G868" s="54" t="str">
        <f>IF(ISBLANK(Bac!$D1036),"",Bac!B1036)</f>
        <v/>
      </c>
      <c r="H868" s="65" t="str">
        <f>IF(ISBLANK(Bac!$D1036),"",Bac!C1036)</f>
        <v/>
      </c>
      <c r="I868" s="54" t="str">
        <f>IF(ISBLANK(Bac!$D1036),"",Bac!D1036)</f>
        <v/>
      </c>
      <c r="J868" s="54" t="str">
        <f>IF(ISBLANK(Bac!$D1036),"",Bac!E1036)</f>
        <v/>
      </c>
      <c r="K868" s="54" t="str">
        <f>IF(ISBLANK(Bac!$D1036),"",Bac!F1036)</f>
        <v/>
      </c>
      <c r="L868" s="54" t="str">
        <f>IF(ISBLANK(Bac!$D1036),"",Bac!G1036)</f>
        <v/>
      </c>
      <c r="M868" s="54" t="str">
        <f>IF(ISBLANK(Bac!$D1036),"",Bac!H1036)</f>
        <v/>
      </c>
      <c r="N868" s="54" t="str">
        <f>IF(ISBLANK(Bac!$D1036),"",Bac!I1036)</f>
        <v/>
      </c>
      <c r="O868" s="54" t="str">
        <f>IF(ISBLANK(Bac!$D1036),"",Bac!J1036)</f>
        <v/>
      </c>
      <c r="P868" s="54" t="str">
        <f>IF(ISBLANK(Bac!$D1036),"",Bac!K1036)</f>
        <v/>
      </c>
      <c r="Q868" s="65" t="e">
        <f>VLOOKUP($G868,Now!$B$14:$BA$1048576,2,FALSE)</f>
        <v>#N/A</v>
      </c>
      <c r="R868" s="65" t="e">
        <f>VLOOKUP($G868,For!$B$14:$BA$1048576,2,FALSE)</f>
        <v>#N/A</v>
      </c>
      <c r="S868" s="67">
        <f t="shared" si="13"/>
        <v>-9999</v>
      </c>
      <c r="U868" s="65" t="e">
        <f>VLOOKUP($G868,Bac!$B$14:$BA$1048576,11,FALSE)</f>
        <v>#N/A</v>
      </c>
      <c r="V868" s="65" t="e">
        <f>VLOOKUP($G868,Bac!$B$14:$BA$1048576,16,FALSE)</f>
        <v>#N/A</v>
      </c>
      <c r="W868" s="65" t="e">
        <f>VLOOKUP($G868,Now!$B$14:$BA$1048576,11,FALSE)</f>
        <v>#N/A</v>
      </c>
      <c r="X868" s="65" t="e">
        <f>VLOOKUP($G868,Now!$B$14:$BA$1048576,16,FALSE)</f>
        <v>#N/A</v>
      </c>
      <c r="Y868" s="65" t="e">
        <f>VLOOKUP($G868,For!$B$14:$BA$1048576,11,FALSE)</f>
        <v>#N/A</v>
      </c>
      <c r="Z868" s="65" t="e">
        <f>VLOOKUP($G868,For!$B$14:$BA$1048576,16,FALSE)</f>
        <v>#N/A</v>
      </c>
      <c r="AB868" s="72" t="e">
        <f>VLOOKUP($G868,For!$B$14:$BA$1048576,51,FALSE)</f>
        <v>#N/A</v>
      </c>
      <c r="AC868" s="72" t="e">
        <f>VLOOKUP($G868,For!$B$14:$BA$1048576,52,FALSE)</f>
        <v>#N/A</v>
      </c>
    </row>
    <row r="869" spans="7:29" x14ac:dyDescent="0.25">
      <c r="G869" s="54" t="str">
        <f>IF(ISBLANK(Bac!$D1206),"",Bac!B1206)</f>
        <v/>
      </c>
      <c r="H869" s="65" t="str">
        <f>IF(ISBLANK(Bac!$D1206),"",Bac!C1206)</f>
        <v/>
      </c>
      <c r="I869" s="54" t="str">
        <f>IF(ISBLANK(Bac!$D1206),"",Bac!D1206)</f>
        <v/>
      </c>
      <c r="J869" s="54" t="str">
        <f>IF(ISBLANK(Bac!$D1206),"",Bac!E1206)</f>
        <v/>
      </c>
      <c r="K869" s="54" t="str">
        <f>IF(ISBLANK(Bac!$D1206),"",Bac!F1206)</f>
        <v/>
      </c>
      <c r="L869" s="54" t="str">
        <f>IF(ISBLANK(Bac!$D1206),"",Bac!G1206)</f>
        <v/>
      </c>
      <c r="M869" s="54" t="str">
        <f>IF(ISBLANK(Bac!$D1206),"",Bac!H1206)</f>
        <v/>
      </c>
      <c r="N869" s="54" t="str">
        <f>IF(ISBLANK(Bac!$D1206),"",Bac!I1206)</f>
        <v/>
      </c>
      <c r="O869" s="54" t="str">
        <f>IF(ISBLANK(Bac!$D1206),"",Bac!J1206)</f>
        <v/>
      </c>
      <c r="P869" s="54" t="str">
        <f>IF(ISBLANK(Bac!$D1206),"",Bac!K1206)</f>
        <v/>
      </c>
      <c r="Q869" s="65" t="e">
        <f>VLOOKUP($G869,Now!$B$14:$BA$1048576,2,FALSE)</f>
        <v>#N/A</v>
      </c>
      <c r="R869" s="65" t="e">
        <f>VLOOKUP($G869,For!$B$14:$BA$1048576,2,FALSE)</f>
        <v>#N/A</v>
      </c>
      <c r="S869" s="67">
        <f t="shared" si="13"/>
        <v>-9999</v>
      </c>
      <c r="U869" s="65" t="e">
        <f>VLOOKUP($G869,Bac!$B$14:$BA$1048576,11,FALSE)</f>
        <v>#N/A</v>
      </c>
      <c r="V869" s="65" t="e">
        <f>VLOOKUP($G869,Bac!$B$14:$BA$1048576,16,FALSE)</f>
        <v>#N/A</v>
      </c>
      <c r="W869" s="65" t="e">
        <f>VLOOKUP($G869,Now!$B$14:$BA$1048576,11,FALSE)</f>
        <v>#N/A</v>
      </c>
      <c r="X869" s="65" t="e">
        <f>VLOOKUP($G869,Now!$B$14:$BA$1048576,16,FALSE)</f>
        <v>#N/A</v>
      </c>
      <c r="Y869" s="65" t="e">
        <f>VLOOKUP($G869,For!$B$14:$BA$1048576,11,FALSE)</f>
        <v>#N/A</v>
      </c>
      <c r="Z869" s="65" t="e">
        <f>VLOOKUP($G869,For!$B$14:$BA$1048576,16,FALSE)</f>
        <v>#N/A</v>
      </c>
      <c r="AB869" s="72" t="e">
        <f>VLOOKUP($G869,For!$B$14:$BA$1048576,51,FALSE)</f>
        <v>#N/A</v>
      </c>
      <c r="AC869" s="72" t="e">
        <f>VLOOKUP($G869,For!$B$14:$BA$1048576,52,FALSE)</f>
        <v>#N/A</v>
      </c>
    </row>
    <row r="870" spans="7:29" x14ac:dyDescent="0.25">
      <c r="G870" s="54" t="str">
        <f>IF(ISBLANK(Bac!$D318),"",Bac!B318)</f>
        <v/>
      </c>
      <c r="H870" s="65" t="str">
        <f>IF(ISBLANK(Bac!$D318),"",Bac!C318)</f>
        <v/>
      </c>
      <c r="I870" s="54" t="str">
        <f>IF(ISBLANK(Bac!$D318),"",Bac!D318)</f>
        <v/>
      </c>
      <c r="J870" s="54" t="str">
        <f>IF(ISBLANK(Bac!$D318),"",Bac!E318)</f>
        <v/>
      </c>
      <c r="K870" s="54" t="str">
        <f>IF(ISBLANK(Bac!$D318),"",Bac!F318)</f>
        <v/>
      </c>
      <c r="L870" s="54" t="str">
        <f>IF(ISBLANK(Bac!$D318),"",Bac!G318)</f>
        <v/>
      </c>
      <c r="M870" s="54" t="str">
        <f>IF(ISBLANK(Bac!$D318),"",Bac!H318)</f>
        <v/>
      </c>
      <c r="N870" s="54" t="str">
        <f>IF(ISBLANK(Bac!$D318),"",Bac!I318)</f>
        <v/>
      </c>
      <c r="O870" s="54" t="str">
        <f>IF(ISBLANK(Bac!$D318),"",Bac!J318)</f>
        <v/>
      </c>
      <c r="P870" s="54" t="str">
        <f>IF(ISBLANK(Bac!$D318),"",Bac!K318)</f>
        <v/>
      </c>
      <c r="Q870" s="65" t="e">
        <f>VLOOKUP($G870,Now!$B$14:$BA$1048576,2,FALSE)</f>
        <v>#N/A</v>
      </c>
      <c r="R870" s="65" t="e">
        <f>VLOOKUP($G870,For!$B$14:$BA$1048576,2,FALSE)</f>
        <v>#N/A</v>
      </c>
      <c r="S870" s="67">
        <f t="shared" si="13"/>
        <v>-9999</v>
      </c>
      <c r="U870" s="65" t="e">
        <f>VLOOKUP($G870,Bac!$B$14:$BA$1048576,11,FALSE)</f>
        <v>#N/A</v>
      </c>
      <c r="V870" s="65" t="e">
        <f>VLOOKUP($G870,Bac!$B$14:$BA$1048576,16,FALSE)</f>
        <v>#N/A</v>
      </c>
      <c r="W870" s="65" t="e">
        <f>VLOOKUP($G870,Now!$B$14:$BA$1048576,11,FALSE)</f>
        <v>#N/A</v>
      </c>
      <c r="X870" s="65" t="e">
        <f>VLOOKUP($G870,Now!$B$14:$BA$1048576,16,FALSE)</f>
        <v>#N/A</v>
      </c>
      <c r="Y870" s="65" t="e">
        <f>VLOOKUP($G870,For!$B$14:$BA$1048576,11,FALSE)</f>
        <v>#N/A</v>
      </c>
      <c r="Z870" s="65" t="e">
        <f>VLOOKUP($G870,For!$B$14:$BA$1048576,16,FALSE)</f>
        <v>#N/A</v>
      </c>
      <c r="AB870" s="72" t="e">
        <f>VLOOKUP($G870,For!$B$14:$BA$1048576,51,FALSE)</f>
        <v>#N/A</v>
      </c>
      <c r="AC870" s="72" t="e">
        <f>VLOOKUP($G870,For!$B$14:$BA$1048576,52,FALSE)</f>
        <v>#N/A</v>
      </c>
    </row>
    <row r="871" spans="7:29" x14ac:dyDescent="0.25">
      <c r="G871" s="54" t="str">
        <f>IF(ISBLANK(Bac!$D988),"",Bac!B988)</f>
        <v/>
      </c>
      <c r="H871" s="65" t="str">
        <f>IF(ISBLANK(Bac!$D988),"",Bac!C988)</f>
        <v/>
      </c>
      <c r="I871" s="54" t="str">
        <f>IF(ISBLANK(Bac!$D988),"",Bac!D988)</f>
        <v/>
      </c>
      <c r="J871" s="54" t="str">
        <f>IF(ISBLANK(Bac!$D988),"",Bac!E988)</f>
        <v/>
      </c>
      <c r="K871" s="54" t="str">
        <f>IF(ISBLANK(Bac!$D988),"",Bac!F988)</f>
        <v/>
      </c>
      <c r="L871" s="54" t="str">
        <f>IF(ISBLANK(Bac!$D988),"",Bac!G988)</f>
        <v/>
      </c>
      <c r="M871" s="54" t="str">
        <f>IF(ISBLANK(Bac!$D988),"",Bac!H988)</f>
        <v/>
      </c>
      <c r="N871" s="54" t="str">
        <f>IF(ISBLANK(Bac!$D988),"",Bac!I988)</f>
        <v/>
      </c>
      <c r="O871" s="54" t="str">
        <f>IF(ISBLANK(Bac!$D988),"",Bac!J988)</f>
        <v/>
      </c>
      <c r="P871" s="54" t="str">
        <f>IF(ISBLANK(Bac!$D988),"",Bac!K988)</f>
        <v/>
      </c>
      <c r="Q871" s="65" t="e">
        <f>VLOOKUP($G871,Now!$B$14:$BA$1048576,2,FALSE)</f>
        <v>#N/A</v>
      </c>
      <c r="R871" s="65" t="e">
        <f>VLOOKUP($G871,For!$B$14:$BA$1048576,2,FALSE)</f>
        <v>#N/A</v>
      </c>
      <c r="S871" s="67">
        <f t="shared" si="13"/>
        <v>-9999</v>
      </c>
      <c r="U871" s="65" t="e">
        <f>VLOOKUP($G871,Bac!$B$14:$BA$1048576,11,FALSE)</f>
        <v>#N/A</v>
      </c>
      <c r="V871" s="65" t="e">
        <f>VLOOKUP($G871,Bac!$B$14:$BA$1048576,16,FALSE)</f>
        <v>#N/A</v>
      </c>
      <c r="W871" s="65" t="e">
        <f>VLOOKUP($G871,Now!$B$14:$BA$1048576,11,FALSE)</f>
        <v>#N/A</v>
      </c>
      <c r="X871" s="65" t="e">
        <f>VLOOKUP($G871,Now!$B$14:$BA$1048576,16,FALSE)</f>
        <v>#N/A</v>
      </c>
      <c r="Y871" s="65" t="e">
        <f>VLOOKUP($G871,For!$B$14:$BA$1048576,11,FALSE)</f>
        <v>#N/A</v>
      </c>
      <c r="Z871" s="65" t="e">
        <f>VLOOKUP($G871,For!$B$14:$BA$1048576,16,FALSE)</f>
        <v>#N/A</v>
      </c>
      <c r="AB871" s="72" t="e">
        <f>VLOOKUP($G871,For!$B$14:$BA$1048576,51,FALSE)</f>
        <v>#N/A</v>
      </c>
      <c r="AC871" s="72" t="e">
        <f>VLOOKUP($G871,For!$B$14:$BA$1048576,52,FALSE)</f>
        <v>#N/A</v>
      </c>
    </row>
    <row r="872" spans="7:29" x14ac:dyDescent="0.25">
      <c r="G872" s="54" t="str">
        <f>IF(ISBLANK(Bac!$D279),"",Bac!B279)</f>
        <v/>
      </c>
      <c r="H872" s="65" t="str">
        <f>IF(ISBLANK(Bac!$D279),"",Bac!C279)</f>
        <v/>
      </c>
      <c r="I872" s="54" t="str">
        <f>IF(ISBLANK(Bac!$D279),"",Bac!D279)</f>
        <v/>
      </c>
      <c r="J872" s="54" t="str">
        <f>IF(ISBLANK(Bac!$D279),"",Bac!E279)</f>
        <v/>
      </c>
      <c r="K872" s="54" t="str">
        <f>IF(ISBLANK(Bac!$D279),"",Bac!F279)</f>
        <v/>
      </c>
      <c r="L872" s="54" t="str">
        <f>IF(ISBLANK(Bac!$D279),"",Bac!G279)</f>
        <v/>
      </c>
      <c r="M872" s="54" t="str">
        <f>IF(ISBLANK(Bac!$D279),"",Bac!H279)</f>
        <v/>
      </c>
      <c r="N872" s="54" t="str">
        <f>IF(ISBLANK(Bac!$D279),"",Bac!I279)</f>
        <v/>
      </c>
      <c r="O872" s="54" t="str">
        <f>IF(ISBLANK(Bac!$D279),"",Bac!J279)</f>
        <v/>
      </c>
      <c r="P872" s="54" t="str">
        <f>IF(ISBLANK(Bac!$D279),"",Bac!K279)</f>
        <v/>
      </c>
      <c r="Q872" s="65" t="e">
        <f>VLOOKUP($G872,Now!$B$14:$BA$1048576,2,FALSE)</f>
        <v>#N/A</v>
      </c>
      <c r="R872" s="65" t="e">
        <f>VLOOKUP($G872,For!$B$14:$BA$1048576,2,FALSE)</f>
        <v>#N/A</v>
      </c>
      <c r="S872" s="67">
        <f t="shared" si="13"/>
        <v>-9999</v>
      </c>
      <c r="U872" s="65" t="e">
        <f>VLOOKUP($G872,Bac!$B$14:$BA$1048576,11,FALSE)</f>
        <v>#N/A</v>
      </c>
      <c r="V872" s="65" t="e">
        <f>VLOOKUP($G872,Bac!$B$14:$BA$1048576,16,FALSE)</f>
        <v>#N/A</v>
      </c>
      <c r="W872" s="65" t="e">
        <f>VLOOKUP($G872,Now!$B$14:$BA$1048576,11,FALSE)</f>
        <v>#N/A</v>
      </c>
      <c r="X872" s="65" t="e">
        <f>VLOOKUP($G872,Now!$B$14:$BA$1048576,16,FALSE)</f>
        <v>#N/A</v>
      </c>
      <c r="Y872" s="65" t="e">
        <f>VLOOKUP($G872,For!$B$14:$BA$1048576,11,FALSE)</f>
        <v>#N/A</v>
      </c>
      <c r="Z872" s="65" t="e">
        <f>VLOOKUP($G872,For!$B$14:$BA$1048576,16,FALSE)</f>
        <v>#N/A</v>
      </c>
      <c r="AB872" s="72" t="e">
        <f>VLOOKUP($G872,For!$B$14:$BA$1048576,51,FALSE)</f>
        <v>#N/A</v>
      </c>
      <c r="AC872" s="72" t="e">
        <f>VLOOKUP($G872,For!$B$14:$BA$1048576,52,FALSE)</f>
        <v>#N/A</v>
      </c>
    </row>
    <row r="873" spans="7:29" x14ac:dyDescent="0.25">
      <c r="G873" s="54" t="str">
        <f>IF(ISBLANK(Bac!$D152),"",Bac!B152)</f>
        <v/>
      </c>
      <c r="H873" s="65" t="str">
        <f>IF(ISBLANK(Bac!$D152),"",Bac!C152)</f>
        <v/>
      </c>
      <c r="I873" s="54" t="str">
        <f>IF(ISBLANK(Bac!$D152),"",Bac!D152)</f>
        <v/>
      </c>
      <c r="J873" s="54" t="str">
        <f>IF(ISBLANK(Bac!$D152),"",Bac!E152)</f>
        <v/>
      </c>
      <c r="K873" s="54" t="str">
        <f>IF(ISBLANK(Bac!$D152),"",Bac!F152)</f>
        <v/>
      </c>
      <c r="L873" s="54" t="str">
        <f>IF(ISBLANK(Bac!$D152),"",Bac!G152)</f>
        <v/>
      </c>
      <c r="M873" s="54" t="str">
        <f>IF(ISBLANK(Bac!$D152),"",Bac!H152)</f>
        <v/>
      </c>
      <c r="N873" s="54" t="str">
        <f>IF(ISBLANK(Bac!$D152),"",Bac!I152)</f>
        <v/>
      </c>
      <c r="O873" s="54" t="str">
        <f>IF(ISBLANK(Bac!$D152),"",Bac!J152)</f>
        <v/>
      </c>
      <c r="P873" s="54" t="str">
        <f>IF(ISBLANK(Bac!$D152),"",Bac!K152)</f>
        <v/>
      </c>
      <c r="Q873" s="65" t="e">
        <f>VLOOKUP($G873,Now!$B$14:$BA$1048576,2,FALSE)</f>
        <v>#N/A</v>
      </c>
      <c r="R873" s="65" t="e">
        <f>VLOOKUP($G873,For!$B$14:$BA$1048576,2,FALSE)</f>
        <v>#N/A</v>
      </c>
      <c r="S873" s="67">
        <f t="shared" si="13"/>
        <v>-9999</v>
      </c>
      <c r="U873" s="65" t="e">
        <f>VLOOKUP($G873,Bac!$B$14:$BA$1048576,11,FALSE)</f>
        <v>#N/A</v>
      </c>
      <c r="V873" s="65" t="e">
        <f>VLOOKUP($G873,Bac!$B$14:$BA$1048576,16,FALSE)</f>
        <v>#N/A</v>
      </c>
      <c r="W873" s="65" t="e">
        <f>VLOOKUP($G873,Now!$B$14:$BA$1048576,11,FALSE)</f>
        <v>#N/A</v>
      </c>
      <c r="X873" s="65" t="e">
        <f>VLOOKUP($G873,Now!$B$14:$BA$1048576,16,FALSE)</f>
        <v>#N/A</v>
      </c>
      <c r="Y873" s="65" t="e">
        <f>VLOOKUP($G873,For!$B$14:$BA$1048576,11,FALSE)</f>
        <v>#N/A</v>
      </c>
      <c r="Z873" s="65" t="e">
        <f>VLOOKUP($G873,For!$B$14:$BA$1048576,16,FALSE)</f>
        <v>#N/A</v>
      </c>
      <c r="AB873" s="72" t="e">
        <f>VLOOKUP($G873,For!$B$14:$BA$1048576,51,FALSE)</f>
        <v>#N/A</v>
      </c>
      <c r="AC873" s="72" t="e">
        <f>VLOOKUP($G873,For!$B$14:$BA$1048576,52,FALSE)</f>
        <v>#N/A</v>
      </c>
    </row>
    <row r="874" spans="7:29" x14ac:dyDescent="0.25">
      <c r="G874" s="54" t="str">
        <f>IF(ISBLANK(Bac!$D1143),"",Bac!B1143)</f>
        <v/>
      </c>
      <c r="H874" s="65" t="str">
        <f>IF(ISBLANK(Bac!$D1143),"",Bac!C1143)</f>
        <v/>
      </c>
      <c r="I874" s="54" t="str">
        <f>IF(ISBLANK(Bac!$D1143),"",Bac!D1143)</f>
        <v/>
      </c>
      <c r="J874" s="54" t="str">
        <f>IF(ISBLANK(Bac!$D1143),"",Bac!E1143)</f>
        <v/>
      </c>
      <c r="K874" s="54" t="str">
        <f>IF(ISBLANK(Bac!$D1143),"",Bac!F1143)</f>
        <v/>
      </c>
      <c r="L874" s="54" t="str">
        <f>IF(ISBLANK(Bac!$D1143),"",Bac!G1143)</f>
        <v/>
      </c>
      <c r="M874" s="54" t="str">
        <f>IF(ISBLANK(Bac!$D1143),"",Bac!H1143)</f>
        <v/>
      </c>
      <c r="N874" s="54" t="str">
        <f>IF(ISBLANK(Bac!$D1143),"",Bac!I1143)</f>
        <v/>
      </c>
      <c r="O874" s="54" t="str">
        <f>IF(ISBLANK(Bac!$D1143),"",Bac!J1143)</f>
        <v/>
      </c>
      <c r="P874" s="54" t="str">
        <f>IF(ISBLANK(Bac!$D1143),"",Bac!K1143)</f>
        <v/>
      </c>
      <c r="Q874" s="65" t="e">
        <f>VLOOKUP($G874,Now!$B$14:$BA$1048576,2,FALSE)</f>
        <v>#N/A</v>
      </c>
      <c r="R874" s="65" t="e">
        <f>VLOOKUP($G874,For!$B$14:$BA$1048576,2,FALSE)</f>
        <v>#N/A</v>
      </c>
      <c r="S874" s="67">
        <f t="shared" si="13"/>
        <v>-9999</v>
      </c>
      <c r="U874" s="65" t="e">
        <f>VLOOKUP($G874,Bac!$B$14:$BA$1048576,11,FALSE)</f>
        <v>#N/A</v>
      </c>
      <c r="V874" s="65" t="e">
        <f>VLOOKUP($G874,Bac!$B$14:$BA$1048576,16,FALSE)</f>
        <v>#N/A</v>
      </c>
      <c r="W874" s="65" t="e">
        <f>VLOOKUP($G874,Now!$B$14:$BA$1048576,11,FALSE)</f>
        <v>#N/A</v>
      </c>
      <c r="X874" s="65" t="e">
        <f>VLOOKUP($G874,Now!$B$14:$BA$1048576,16,FALSE)</f>
        <v>#N/A</v>
      </c>
      <c r="Y874" s="65" t="e">
        <f>VLOOKUP($G874,For!$B$14:$BA$1048576,11,FALSE)</f>
        <v>#N/A</v>
      </c>
      <c r="Z874" s="65" t="e">
        <f>VLOOKUP($G874,For!$B$14:$BA$1048576,16,FALSE)</f>
        <v>#N/A</v>
      </c>
      <c r="AB874" s="72" t="e">
        <f>VLOOKUP($G874,For!$B$14:$BA$1048576,51,FALSE)</f>
        <v>#N/A</v>
      </c>
      <c r="AC874" s="72" t="e">
        <f>VLOOKUP($G874,For!$B$14:$BA$1048576,52,FALSE)</f>
        <v>#N/A</v>
      </c>
    </row>
    <row r="875" spans="7:29" x14ac:dyDescent="0.25">
      <c r="G875" s="54" t="str">
        <f>IF(ISBLANK(Bac!$D1008),"",Bac!B1008)</f>
        <v/>
      </c>
      <c r="H875" s="65" t="str">
        <f>IF(ISBLANK(Bac!$D1008),"",Bac!C1008)</f>
        <v/>
      </c>
      <c r="I875" s="54" t="str">
        <f>IF(ISBLANK(Bac!$D1008),"",Bac!D1008)</f>
        <v/>
      </c>
      <c r="J875" s="54" t="str">
        <f>IF(ISBLANK(Bac!$D1008),"",Bac!E1008)</f>
        <v/>
      </c>
      <c r="K875" s="54" t="str">
        <f>IF(ISBLANK(Bac!$D1008),"",Bac!F1008)</f>
        <v/>
      </c>
      <c r="L875" s="54" t="str">
        <f>IF(ISBLANK(Bac!$D1008),"",Bac!G1008)</f>
        <v/>
      </c>
      <c r="M875" s="54" t="str">
        <f>IF(ISBLANK(Bac!$D1008),"",Bac!H1008)</f>
        <v/>
      </c>
      <c r="N875" s="54" t="str">
        <f>IF(ISBLANK(Bac!$D1008),"",Bac!I1008)</f>
        <v/>
      </c>
      <c r="O875" s="54" t="str">
        <f>IF(ISBLANK(Bac!$D1008),"",Bac!J1008)</f>
        <v/>
      </c>
      <c r="P875" s="54" t="str">
        <f>IF(ISBLANK(Bac!$D1008),"",Bac!K1008)</f>
        <v/>
      </c>
      <c r="Q875" s="65" t="e">
        <f>VLOOKUP($G875,Now!$B$14:$BA$1048576,2,FALSE)</f>
        <v>#N/A</v>
      </c>
      <c r="R875" s="65" t="e">
        <f>VLOOKUP($G875,For!$B$14:$BA$1048576,2,FALSE)</f>
        <v>#N/A</v>
      </c>
      <c r="S875" s="67">
        <f t="shared" si="13"/>
        <v>-9999</v>
      </c>
      <c r="U875" s="65" t="e">
        <f>VLOOKUP($G875,Bac!$B$14:$BA$1048576,11,FALSE)</f>
        <v>#N/A</v>
      </c>
      <c r="V875" s="65" t="e">
        <f>VLOOKUP($G875,Bac!$B$14:$BA$1048576,16,FALSE)</f>
        <v>#N/A</v>
      </c>
      <c r="W875" s="65" t="e">
        <f>VLOOKUP($G875,Now!$B$14:$BA$1048576,11,FALSE)</f>
        <v>#N/A</v>
      </c>
      <c r="X875" s="65" t="e">
        <f>VLOOKUP($G875,Now!$B$14:$BA$1048576,16,FALSE)</f>
        <v>#N/A</v>
      </c>
      <c r="Y875" s="65" t="e">
        <f>VLOOKUP($G875,For!$B$14:$BA$1048576,11,FALSE)</f>
        <v>#N/A</v>
      </c>
      <c r="Z875" s="65" t="e">
        <f>VLOOKUP($G875,For!$B$14:$BA$1048576,16,FALSE)</f>
        <v>#N/A</v>
      </c>
      <c r="AB875" s="72" t="e">
        <f>VLOOKUP($G875,For!$B$14:$BA$1048576,51,FALSE)</f>
        <v>#N/A</v>
      </c>
      <c r="AC875" s="72" t="e">
        <f>VLOOKUP($G875,For!$B$14:$BA$1048576,52,FALSE)</f>
        <v>#N/A</v>
      </c>
    </row>
    <row r="876" spans="7:29" x14ac:dyDescent="0.25">
      <c r="G876" s="54" t="str">
        <f>IF(ISBLANK(Bac!$D1183),"",Bac!B1183)</f>
        <v/>
      </c>
      <c r="H876" s="65" t="str">
        <f>IF(ISBLANK(Bac!$D1183),"",Bac!C1183)</f>
        <v/>
      </c>
      <c r="I876" s="54" t="str">
        <f>IF(ISBLANK(Bac!$D1183),"",Bac!D1183)</f>
        <v/>
      </c>
      <c r="J876" s="54" t="str">
        <f>IF(ISBLANK(Bac!$D1183),"",Bac!E1183)</f>
        <v/>
      </c>
      <c r="K876" s="54" t="str">
        <f>IF(ISBLANK(Bac!$D1183),"",Bac!F1183)</f>
        <v/>
      </c>
      <c r="L876" s="54" t="str">
        <f>IF(ISBLANK(Bac!$D1183),"",Bac!G1183)</f>
        <v/>
      </c>
      <c r="M876" s="54" t="str">
        <f>IF(ISBLANK(Bac!$D1183),"",Bac!H1183)</f>
        <v/>
      </c>
      <c r="N876" s="54" t="str">
        <f>IF(ISBLANK(Bac!$D1183),"",Bac!I1183)</f>
        <v/>
      </c>
      <c r="O876" s="54" t="str">
        <f>IF(ISBLANK(Bac!$D1183),"",Bac!J1183)</f>
        <v/>
      </c>
      <c r="P876" s="54" t="str">
        <f>IF(ISBLANK(Bac!$D1183),"",Bac!K1183)</f>
        <v/>
      </c>
      <c r="Q876" s="65" t="e">
        <f>VLOOKUP($G876,Now!$B$14:$BA$1048576,2,FALSE)</f>
        <v>#N/A</v>
      </c>
      <c r="R876" s="65" t="e">
        <f>VLOOKUP($G876,For!$B$14:$BA$1048576,2,FALSE)</f>
        <v>#N/A</v>
      </c>
      <c r="S876" s="67">
        <f t="shared" si="13"/>
        <v>-9999</v>
      </c>
      <c r="U876" s="65" t="e">
        <f>VLOOKUP($G876,Bac!$B$14:$BA$1048576,11,FALSE)</f>
        <v>#N/A</v>
      </c>
      <c r="V876" s="65" t="e">
        <f>VLOOKUP($G876,Bac!$B$14:$BA$1048576,16,FALSE)</f>
        <v>#N/A</v>
      </c>
      <c r="W876" s="65" t="e">
        <f>VLOOKUP($G876,Now!$B$14:$BA$1048576,11,FALSE)</f>
        <v>#N/A</v>
      </c>
      <c r="X876" s="65" t="e">
        <f>VLOOKUP($G876,Now!$B$14:$BA$1048576,16,FALSE)</f>
        <v>#N/A</v>
      </c>
      <c r="Y876" s="65" t="e">
        <f>VLOOKUP($G876,For!$B$14:$BA$1048576,11,FALSE)</f>
        <v>#N/A</v>
      </c>
      <c r="Z876" s="65" t="e">
        <f>VLOOKUP($G876,For!$B$14:$BA$1048576,16,FALSE)</f>
        <v>#N/A</v>
      </c>
      <c r="AB876" s="72" t="e">
        <f>VLOOKUP($G876,For!$B$14:$BA$1048576,51,FALSE)</f>
        <v>#N/A</v>
      </c>
      <c r="AC876" s="72" t="e">
        <f>VLOOKUP($G876,For!$B$14:$BA$1048576,52,FALSE)</f>
        <v>#N/A</v>
      </c>
    </row>
    <row r="877" spans="7:29" x14ac:dyDescent="0.25">
      <c r="G877" s="54" t="str">
        <f>IF(ISBLANK(Bac!$D92),"",Bac!B92)</f>
        <v/>
      </c>
      <c r="H877" s="65" t="str">
        <f>IF(ISBLANK(Bac!$D92),"",Bac!C92)</f>
        <v/>
      </c>
      <c r="I877" s="54" t="str">
        <f>IF(ISBLANK(Bac!$D92),"",Bac!D92)</f>
        <v/>
      </c>
      <c r="J877" s="54" t="str">
        <f>IF(ISBLANK(Bac!$D92),"",Bac!E92)</f>
        <v/>
      </c>
      <c r="K877" s="54" t="str">
        <f>IF(ISBLANK(Bac!$D92),"",Bac!F92)</f>
        <v/>
      </c>
      <c r="L877" s="54" t="str">
        <f>IF(ISBLANK(Bac!$D92),"",Bac!G92)</f>
        <v/>
      </c>
      <c r="M877" s="54" t="str">
        <f>IF(ISBLANK(Bac!$D92),"",Bac!H92)</f>
        <v/>
      </c>
      <c r="N877" s="54" t="str">
        <f>IF(ISBLANK(Bac!$D92),"",Bac!I92)</f>
        <v/>
      </c>
      <c r="O877" s="54" t="str">
        <f>IF(ISBLANK(Bac!$D92),"",Bac!J92)</f>
        <v/>
      </c>
      <c r="P877" s="54" t="str">
        <f>IF(ISBLANK(Bac!$D92),"",Bac!K92)</f>
        <v/>
      </c>
      <c r="Q877" s="65" t="e">
        <f>VLOOKUP($G877,Now!$B$14:$BA$1048576,2,FALSE)</f>
        <v>#N/A</v>
      </c>
      <c r="R877" s="65" t="e">
        <f>VLOOKUP($G877,For!$B$14:$BA$1048576,2,FALSE)</f>
        <v>#N/A</v>
      </c>
      <c r="S877" s="67">
        <f t="shared" si="13"/>
        <v>-9999</v>
      </c>
      <c r="U877" s="65" t="e">
        <f>VLOOKUP($G877,Bac!$B$14:$BA$1048576,11,FALSE)</f>
        <v>#N/A</v>
      </c>
      <c r="V877" s="65" t="e">
        <f>VLOOKUP($G877,Bac!$B$14:$BA$1048576,16,FALSE)</f>
        <v>#N/A</v>
      </c>
      <c r="W877" s="65" t="e">
        <f>VLOOKUP($G877,Now!$B$14:$BA$1048576,11,FALSE)</f>
        <v>#N/A</v>
      </c>
      <c r="X877" s="65" t="e">
        <f>VLOOKUP($G877,Now!$B$14:$BA$1048576,16,FALSE)</f>
        <v>#N/A</v>
      </c>
      <c r="Y877" s="65" t="e">
        <f>VLOOKUP($G877,For!$B$14:$BA$1048576,11,FALSE)</f>
        <v>#N/A</v>
      </c>
      <c r="Z877" s="65" t="e">
        <f>VLOOKUP($G877,For!$B$14:$BA$1048576,16,FALSE)</f>
        <v>#N/A</v>
      </c>
      <c r="AB877" s="72" t="e">
        <f>VLOOKUP($G877,For!$B$14:$BA$1048576,51,FALSE)</f>
        <v>#N/A</v>
      </c>
      <c r="AC877" s="72" t="e">
        <f>VLOOKUP($G877,For!$B$14:$BA$1048576,52,FALSE)</f>
        <v>#N/A</v>
      </c>
    </row>
    <row r="878" spans="7:29" x14ac:dyDescent="0.25">
      <c r="G878" s="54" t="str">
        <f>IF(ISBLANK(Bac!$D437),"",Bac!B437)</f>
        <v/>
      </c>
      <c r="H878" s="65" t="str">
        <f>IF(ISBLANK(Bac!$D437),"",Bac!C437)</f>
        <v/>
      </c>
      <c r="I878" s="54" t="str">
        <f>IF(ISBLANK(Bac!$D437),"",Bac!D437)</f>
        <v/>
      </c>
      <c r="J878" s="54" t="str">
        <f>IF(ISBLANK(Bac!$D437),"",Bac!E437)</f>
        <v/>
      </c>
      <c r="K878" s="54" t="str">
        <f>IF(ISBLANK(Bac!$D437),"",Bac!F437)</f>
        <v/>
      </c>
      <c r="L878" s="54" t="str">
        <f>IF(ISBLANK(Bac!$D437),"",Bac!G437)</f>
        <v/>
      </c>
      <c r="M878" s="54" t="str">
        <f>IF(ISBLANK(Bac!$D437),"",Bac!H437)</f>
        <v/>
      </c>
      <c r="N878" s="54" t="str">
        <f>IF(ISBLANK(Bac!$D437),"",Bac!I437)</f>
        <v/>
      </c>
      <c r="O878" s="54" t="str">
        <f>IF(ISBLANK(Bac!$D437),"",Bac!J437)</f>
        <v/>
      </c>
      <c r="P878" s="54" t="str">
        <f>IF(ISBLANK(Bac!$D437),"",Bac!K437)</f>
        <v/>
      </c>
      <c r="Q878" s="65" t="e">
        <f>VLOOKUP($G878,Now!$B$14:$BA$1048576,2,FALSE)</f>
        <v>#N/A</v>
      </c>
      <c r="R878" s="65" t="e">
        <f>VLOOKUP($G878,For!$B$14:$BA$1048576,2,FALSE)</f>
        <v>#N/A</v>
      </c>
      <c r="S878" s="67">
        <f t="shared" si="13"/>
        <v>-9999</v>
      </c>
      <c r="U878" s="65" t="e">
        <f>VLOOKUP($G878,Bac!$B$14:$BA$1048576,11,FALSE)</f>
        <v>#N/A</v>
      </c>
      <c r="V878" s="65" t="e">
        <f>VLOOKUP($G878,Bac!$B$14:$BA$1048576,16,FALSE)</f>
        <v>#N/A</v>
      </c>
      <c r="W878" s="65" t="e">
        <f>VLOOKUP($G878,Now!$B$14:$BA$1048576,11,FALSE)</f>
        <v>#N/A</v>
      </c>
      <c r="X878" s="65" t="e">
        <f>VLOOKUP($G878,Now!$B$14:$BA$1048576,16,FALSE)</f>
        <v>#N/A</v>
      </c>
      <c r="Y878" s="65" t="e">
        <f>VLOOKUP($G878,For!$B$14:$BA$1048576,11,FALSE)</f>
        <v>#N/A</v>
      </c>
      <c r="Z878" s="65" t="e">
        <f>VLOOKUP($G878,For!$B$14:$BA$1048576,16,FALSE)</f>
        <v>#N/A</v>
      </c>
      <c r="AB878" s="72" t="e">
        <f>VLOOKUP($G878,For!$B$14:$BA$1048576,51,FALSE)</f>
        <v>#N/A</v>
      </c>
      <c r="AC878" s="72" t="e">
        <f>VLOOKUP($G878,For!$B$14:$BA$1048576,52,FALSE)</f>
        <v>#N/A</v>
      </c>
    </row>
    <row r="879" spans="7:29" x14ac:dyDescent="0.25">
      <c r="G879" s="54" t="str">
        <f>IF(ISBLANK(Bac!$D1112),"",Bac!B1112)</f>
        <v/>
      </c>
      <c r="H879" s="65" t="str">
        <f>IF(ISBLANK(Bac!$D1112),"",Bac!C1112)</f>
        <v/>
      </c>
      <c r="I879" s="54" t="str">
        <f>IF(ISBLANK(Bac!$D1112),"",Bac!D1112)</f>
        <v/>
      </c>
      <c r="J879" s="54" t="str">
        <f>IF(ISBLANK(Bac!$D1112),"",Bac!E1112)</f>
        <v/>
      </c>
      <c r="K879" s="54" t="str">
        <f>IF(ISBLANK(Bac!$D1112),"",Bac!F1112)</f>
        <v/>
      </c>
      <c r="L879" s="54" t="str">
        <f>IF(ISBLANK(Bac!$D1112),"",Bac!G1112)</f>
        <v/>
      </c>
      <c r="M879" s="54" t="str">
        <f>IF(ISBLANK(Bac!$D1112),"",Bac!H1112)</f>
        <v/>
      </c>
      <c r="N879" s="54" t="str">
        <f>IF(ISBLANK(Bac!$D1112),"",Bac!I1112)</f>
        <v/>
      </c>
      <c r="O879" s="54" t="str">
        <f>IF(ISBLANK(Bac!$D1112),"",Bac!J1112)</f>
        <v/>
      </c>
      <c r="P879" s="54" t="str">
        <f>IF(ISBLANK(Bac!$D1112),"",Bac!K1112)</f>
        <v/>
      </c>
      <c r="Q879" s="65" t="e">
        <f>VLOOKUP($G879,Now!$B$14:$BA$1048576,2,FALSE)</f>
        <v>#N/A</v>
      </c>
      <c r="R879" s="65" t="e">
        <f>VLOOKUP($G879,For!$B$14:$BA$1048576,2,FALSE)</f>
        <v>#N/A</v>
      </c>
      <c r="S879" s="67">
        <f t="shared" si="13"/>
        <v>-9999</v>
      </c>
      <c r="U879" s="65" t="e">
        <f>VLOOKUP($G879,Bac!$B$14:$BA$1048576,11,FALSE)</f>
        <v>#N/A</v>
      </c>
      <c r="V879" s="65" t="e">
        <f>VLOOKUP($G879,Bac!$B$14:$BA$1048576,16,FALSE)</f>
        <v>#N/A</v>
      </c>
      <c r="W879" s="65" t="e">
        <f>VLOOKUP($G879,Now!$B$14:$BA$1048576,11,FALSE)</f>
        <v>#N/A</v>
      </c>
      <c r="X879" s="65" t="e">
        <f>VLOOKUP($G879,Now!$B$14:$BA$1048576,16,FALSE)</f>
        <v>#N/A</v>
      </c>
      <c r="Y879" s="65" t="e">
        <f>VLOOKUP($G879,For!$B$14:$BA$1048576,11,FALSE)</f>
        <v>#N/A</v>
      </c>
      <c r="Z879" s="65" t="e">
        <f>VLOOKUP($G879,For!$B$14:$BA$1048576,16,FALSE)</f>
        <v>#N/A</v>
      </c>
      <c r="AB879" s="72" t="e">
        <f>VLOOKUP($G879,For!$B$14:$BA$1048576,51,FALSE)</f>
        <v>#N/A</v>
      </c>
      <c r="AC879" s="72" t="e">
        <f>VLOOKUP($G879,For!$B$14:$BA$1048576,52,FALSE)</f>
        <v>#N/A</v>
      </c>
    </row>
    <row r="880" spans="7:29" x14ac:dyDescent="0.25">
      <c r="G880" s="54" t="str">
        <f>IF(ISBLANK(Bac!$D1069),"",Bac!B1069)</f>
        <v/>
      </c>
      <c r="H880" s="65" t="str">
        <f>IF(ISBLANK(Bac!$D1069),"",Bac!C1069)</f>
        <v/>
      </c>
      <c r="I880" s="54" t="str">
        <f>IF(ISBLANK(Bac!$D1069),"",Bac!D1069)</f>
        <v/>
      </c>
      <c r="J880" s="54" t="str">
        <f>IF(ISBLANK(Bac!$D1069),"",Bac!E1069)</f>
        <v/>
      </c>
      <c r="K880" s="54" t="str">
        <f>IF(ISBLANK(Bac!$D1069),"",Bac!F1069)</f>
        <v/>
      </c>
      <c r="L880" s="54" t="str">
        <f>IF(ISBLANK(Bac!$D1069),"",Bac!G1069)</f>
        <v/>
      </c>
      <c r="M880" s="54" t="str">
        <f>IF(ISBLANK(Bac!$D1069),"",Bac!H1069)</f>
        <v/>
      </c>
      <c r="N880" s="54" t="str">
        <f>IF(ISBLANK(Bac!$D1069),"",Bac!I1069)</f>
        <v/>
      </c>
      <c r="O880" s="54" t="str">
        <f>IF(ISBLANK(Bac!$D1069),"",Bac!J1069)</f>
        <v/>
      </c>
      <c r="P880" s="54" t="str">
        <f>IF(ISBLANK(Bac!$D1069),"",Bac!K1069)</f>
        <v/>
      </c>
      <c r="Q880" s="65" t="e">
        <f>VLOOKUP($G880,Now!$B$14:$BA$1048576,2,FALSE)</f>
        <v>#N/A</v>
      </c>
      <c r="R880" s="65" t="e">
        <f>VLOOKUP($G880,For!$B$14:$BA$1048576,2,FALSE)</f>
        <v>#N/A</v>
      </c>
      <c r="S880" s="67">
        <f t="shared" si="13"/>
        <v>-9999</v>
      </c>
      <c r="U880" s="65" t="e">
        <f>VLOOKUP($G880,Bac!$B$14:$BA$1048576,11,FALSE)</f>
        <v>#N/A</v>
      </c>
      <c r="V880" s="65" t="e">
        <f>VLOOKUP($G880,Bac!$B$14:$BA$1048576,16,FALSE)</f>
        <v>#N/A</v>
      </c>
      <c r="W880" s="65" t="e">
        <f>VLOOKUP($G880,Now!$B$14:$BA$1048576,11,FALSE)</f>
        <v>#N/A</v>
      </c>
      <c r="X880" s="65" t="e">
        <f>VLOOKUP($G880,Now!$B$14:$BA$1048576,16,FALSE)</f>
        <v>#N/A</v>
      </c>
      <c r="Y880" s="65" t="e">
        <f>VLOOKUP($G880,For!$B$14:$BA$1048576,11,FALSE)</f>
        <v>#N/A</v>
      </c>
      <c r="Z880" s="65" t="e">
        <f>VLOOKUP($G880,For!$B$14:$BA$1048576,16,FALSE)</f>
        <v>#N/A</v>
      </c>
      <c r="AB880" s="72" t="e">
        <f>VLOOKUP($G880,For!$B$14:$BA$1048576,51,FALSE)</f>
        <v>#N/A</v>
      </c>
      <c r="AC880" s="72" t="e">
        <f>VLOOKUP($G880,For!$B$14:$BA$1048576,52,FALSE)</f>
        <v>#N/A</v>
      </c>
    </row>
    <row r="881" spans="7:29" x14ac:dyDescent="0.25">
      <c r="G881" s="54" t="str">
        <f>IF(ISBLANK(Bac!$D64),"",Bac!B64)</f>
        <v/>
      </c>
      <c r="H881" s="65" t="str">
        <f>IF(ISBLANK(Bac!$D64),"",Bac!C64)</f>
        <v/>
      </c>
      <c r="I881" s="54" t="str">
        <f>IF(ISBLANK(Bac!$D64),"",Bac!D64)</f>
        <v/>
      </c>
      <c r="J881" s="54" t="str">
        <f>IF(ISBLANK(Bac!$D64),"",Bac!E64)</f>
        <v/>
      </c>
      <c r="K881" s="54" t="str">
        <f>IF(ISBLANK(Bac!$D64),"",Bac!F64)</f>
        <v/>
      </c>
      <c r="L881" s="54" t="str">
        <f>IF(ISBLANK(Bac!$D64),"",Bac!G64)</f>
        <v/>
      </c>
      <c r="M881" s="54" t="str">
        <f>IF(ISBLANK(Bac!$D64),"",Bac!H64)</f>
        <v/>
      </c>
      <c r="N881" s="54" t="str">
        <f>IF(ISBLANK(Bac!$D64),"",Bac!I64)</f>
        <v/>
      </c>
      <c r="O881" s="54" t="str">
        <f>IF(ISBLANK(Bac!$D64),"",Bac!J64)</f>
        <v/>
      </c>
      <c r="P881" s="54" t="str">
        <f>IF(ISBLANK(Bac!$D64),"",Bac!K64)</f>
        <v/>
      </c>
      <c r="Q881" s="65" t="e">
        <f>VLOOKUP($G881,Now!$B$14:$BA$1048576,2,FALSE)</f>
        <v>#N/A</v>
      </c>
      <c r="R881" s="65" t="e">
        <f>VLOOKUP($G881,For!$B$14:$BA$1048576,2,FALSE)</f>
        <v>#N/A</v>
      </c>
      <c r="S881" s="67">
        <f t="shared" si="13"/>
        <v>-9999</v>
      </c>
      <c r="U881" s="65" t="e">
        <f>VLOOKUP($G881,Bac!$B$14:$BA$1048576,11,FALSE)</f>
        <v>#N/A</v>
      </c>
      <c r="V881" s="65" t="e">
        <f>VLOOKUP($G881,Bac!$B$14:$BA$1048576,16,FALSE)</f>
        <v>#N/A</v>
      </c>
      <c r="W881" s="65" t="e">
        <f>VLOOKUP($G881,Now!$B$14:$BA$1048576,11,FALSE)</f>
        <v>#N/A</v>
      </c>
      <c r="X881" s="65" t="e">
        <f>VLOOKUP($G881,Now!$B$14:$BA$1048576,16,FALSE)</f>
        <v>#N/A</v>
      </c>
      <c r="Y881" s="65" t="e">
        <f>VLOOKUP($G881,For!$B$14:$BA$1048576,11,FALSE)</f>
        <v>#N/A</v>
      </c>
      <c r="Z881" s="65" t="e">
        <f>VLOOKUP($G881,For!$B$14:$BA$1048576,16,FALSE)</f>
        <v>#N/A</v>
      </c>
      <c r="AB881" s="72" t="e">
        <f>VLOOKUP($G881,For!$B$14:$BA$1048576,51,FALSE)</f>
        <v>#N/A</v>
      </c>
      <c r="AC881" s="72" t="e">
        <f>VLOOKUP($G881,For!$B$14:$BA$1048576,52,FALSE)</f>
        <v>#N/A</v>
      </c>
    </row>
    <row r="882" spans="7:29" x14ac:dyDescent="0.25">
      <c r="G882" s="54" t="str">
        <f>IF(ISBLANK(Bac!$D267),"",Bac!B267)</f>
        <v/>
      </c>
      <c r="H882" s="65" t="str">
        <f>IF(ISBLANK(Bac!$D267),"",Bac!C267)</f>
        <v/>
      </c>
      <c r="I882" s="54" t="str">
        <f>IF(ISBLANK(Bac!$D267),"",Bac!D267)</f>
        <v/>
      </c>
      <c r="J882" s="54" t="str">
        <f>IF(ISBLANK(Bac!$D267),"",Bac!E267)</f>
        <v/>
      </c>
      <c r="K882" s="54" t="str">
        <f>IF(ISBLANK(Bac!$D267),"",Bac!F267)</f>
        <v/>
      </c>
      <c r="L882" s="54" t="str">
        <f>IF(ISBLANK(Bac!$D267),"",Bac!G267)</f>
        <v/>
      </c>
      <c r="M882" s="54" t="str">
        <f>IF(ISBLANK(Bac!$D267),"",Bac!H267)</f>
        <v/>
      </c>
      <c r="N882" s="54" t="str">
        <f>IF(ISBLANK(Bac!$D267),"",Bac!I267)</f>
        <v/>
      </c>
      <c r="O882" s="54" t="str">
        <f>IF(ISBLANK(Bac!$D267),"",Bac!J267)</f>
        <v/>
      </c>
      <c r="P882" s="54" t="str">
        <f>IF(ISBLANK(Bac!$D267),"",Bac!K267)</f>
        <v/>
      </c>
      <c r="Q882" s="65" t="e">
        <f>VLOOKUP($G882,Now!$B$14:$BA$1048576,2,FALSE)</f>
        <v>#N/A</v>
      </c>
      <c r="R882" s="65" t="e">
        <f>VLOOKUP($G882,For!$B$14:$BA$1048576,2,FALSE)</f>
        <v>#N/A</v>
      </c>
      <c r="S882" s="67">
        <f t="shared" si="13"/>
        <v>-9999</v>
      </c>
      <c r="U882" s="65" t="e">
        <f>VLOOKUP($G882,Bac!$B$14:$BA$1048576,11,FALSE)</f>
        <v>#N/A</v>
      </c>
      <c r="V882" s="65" t="e">
        <f>VLOOKUP($G882,Bac!$B$14:$BA$1048576,16,FALSE)</f>
        <v>#N/A</v>
      </c>
      <c r="W882" s="65" t="e">
        <f>VLOOKUP($G882,Now!$B$14:$BA$1048576,11,FALSE)</f>
        <v>#N/A</v>
      </c>
      <c r="X882" s="65" t="e">
        <f>VLOOKUP($G882,Now!$B$14:$BA$1048576,16,FALSE)</f>
        <v>#N/A</v>
      </c>
      <c r="Y882" s="65" t="e">
        <f>VLOOKUP($G882,For!$B$14:$BA$1048576,11,FALSE)</f>
        <v>#N/A</v>
      </c>
      <c r="Z882" s="65" t="e">
        <f>VLOOKUP($G882,For!$B$14:$BA$1048576,16,FALSE)</f>
        <v>#N/A</v>
      </c>
      <c r="AB882" s="72" t="e">
        <f>VLOOKUP($G882,For!$B$14:$BA$1048576,51,FALSE)</f>
        <v>#N/A</v>
      </c>
      <c r="AC882" s="72" t="e">
        <f>VLOOKUP($G882,For!$B$14:$BA$1048576,52,FALSE)</f>
        <v>#N/A</v>
      </c>
    </row>
    <row r="883" spans="7:29" x14ac:dyDescent="0.25">
      <c r="G883" s="54" t="str">
        <f>IF(ISBLANK(Bac!$D1056),"",Bac!B1056)</f>
        <v/>
      </c>
      <c r="H883" s="65" t="str">
        <f>IF(ISBLANK(Bac!$D1056),"",Bac!C1056)</f>
        <v/>
      </c>
      <c r="I883" s="54" t="str">
        <f>IF(ISBLANK(Bac!$D1056),"",Bac!D1056)</f>
        <v/>
      </c>
      <c r="J883" s="54" t="str">
        <f>IF(ISBLANK(Bac!$D1056),"",Bac!E1056)</f>
        <v/>
      </c>
      <c r="K883" s="54" t="str">
        <f>IF(ISBLANK(Bac!$D1056),"",Bac!F1056)</f>
        <v/>
      </c>
      <c r="L883" s="54" t="str">
        <f>IF(ISBLANK(Bac!$D1056),"",Bac!G1056)</f>
        <v/>
      </c>
      <c r="M883" s="54" t="str">
        <f>IF(ISBLANK(Bac!$D1056),"",Bac!H1056)</f>
        <v/>
      </c>
      <c r="N883" s="54" t="str">
        <f>IF(ISBLANK(Bac!$D1056),"",Bac!I1056)</f>
        <v/>
      </c>
      <c r="O883" s="54" t="str">
        <f>IF(ISBLANK(Bac!$D1056),"",Bac!J1056)</f>
        <v/>
      </c>
      <c r="P883" s="54" t="str">
        <f>IF(ISBLANK(Bac!$D1056),"",Bac!K1056)</f>
        <v/>
      </c>
      <c r="Q883" s="65" t="e">
        <f>VLOOKUP($G883,Now!$B$14:$BA$1048576,2,FALSE)</f>
        <v>#N/A</v>
      </c>
      <c r="R883" s="65" t="e">
        <f>VLOOKUP($G883,For!$B$14:$BA$1048576,2,FALSE)</f>
        <v>#N/A</v>
      </c>
      <c r="S883" s="67">
        <f t="shared" si="13"/>
        <v>-9999</v>
      </c>
      <c r="U883" s="65" t="e">
        <f>VLOOKUP($G883,Bac!$B$14:$BA$1048576,11,FALSE)</f>
        <v>#N/A</v>
      </c>
      <c r="V883" s="65" t="e">
        <f>VLOOKUP($G883,Bac!$B$14:$BA$1048576,16,FALSE)</f>
        <v>#N/A</v>
      </c>
      <c r="W883" s="65" t="e">
        <f>VLOOKUP($G883,Now!$B$14:$BA$1048576,11,FALSE)</f>
        <v>#N/A</v>
      </c>
      <c r="X883" s="65" t="e">
        <f>VLOOKUP($G883,Now!$B$14:$BA$1048576,16,FALSE)</f>
        <v>#N/A</v>
      </c>
      <c r="Y883" s="65" t="e">
        <f>VLOOKUP($G883,For!$B$14:$BA$1048576,11,FALSE)</f>
        <v>#N/A</v>
      </c>
      <c r="Z883" s="65" t="e">
        <f>VLOOKUP($G883,For!$B$14:$BA$1048576,16,FALSE)</f>
        <v>#N/A</v>
      </c>
      <c r="AB883" s="72" t="e">
        <f>VLOOKUP($G883,For!$B$14:$BA$1048576,51,FALSE)</f>
        <v>#N/A</v>
      </c>
      <c r="AC883" s="72" t="e">
        <f>VLOOKUP($G883,For!$B$14:$BA$1048576,52,FALSE)</f>
        <v>#N/A</v>
      </c>
    </row>
    <row r="884" spans="7:29" x14ac:dyDescent="0.25">
      <c r="G884" s="54" t="str">
        <f>IF(ISBLANK(Bac!$D142),"",Bac!B142)</f>
        <v/>
      </c>
      <c r="H884" s="65" t="str">
        <f>IF(ISBLANK(Bac!$D142),"",Bac!C142)</f>
        <v/>
      </c>
      <c r="I884" s="54" t="str">
        <f>IF(ISBLANK(Bac!$D142),"",Bac!D142)</f>
        <v/>
      </c>
      <c r="J884" s="54" t="str">
        <f>IF(ISBLANK(Bac!$D142),"",Bac!E142)</f>
        <v/>
      </c>
      <c r="K884" s="54" t="str">
        <f>IF(ISBLANK(Bac!$D142),"",Bac!F142)</f>
        <v/>
      </c>
      <c r="L884" s="54" t="str">
        <f>IF(ISBLANK(Bac!$D142),"",Bac!G142)</f>
        <v/>
      </c>
      <c r="M884" s="54" t="str">
        <f>IF(ISBLANK(Bac!$D142),"",Bac!H142)</f>
        <v/>
      </c>
      <c r="N884" s="54" t="str">
        <f>IF(ISBLANK(Bac!$D142),"",Bac!I142)</f>
        <v/>
      </c>
      <c r="O884" s="54" t="str">
        <f>IF(ISBLANK(Bac!$D142),"",Bac!J142)</f>
        <v/>
      </c>
      <c r="P884" s="54" t="str">
        <f>IF(ISBLANK(Bac!$D142),"",Bac!K142)</f>
        <v/>
      </c>
      <c r="Q884" s="65" t="e">
        <f>VLOOKUP($G884,Now!$B$14:$BA$1048576,2,FALSE)</f>
        <v>#N/A</v>
      </c>
      <c r="R884" s="65" t="e">
        <f>VLOOKUP($G884,For!$B$14:$BA$1048576,2,FALSE)</f>
        <v>#N/A</v>
      </c>
      <c r="S884" s="67">
        <f t="shared" si="13"/>
        <v>-9999</v>
      </c>
      <c r="U884" s="65" t="e">
        <f>VLOOKUP($G884,Bac!$B$14:$BA$1048576,11,FALSE)</f>
        <v>#N/A</v>
      </c>
      <c r="V884" s="65" t="e">
        <f>VLOOKUP($G884,Bac!$B$14:$BA$1048576,16,FALSE)</f>
        <v>#N/A</v>
      </c>
      <c r="W884" s="65" t="e">
        <f>VLOOKUP($G884,Now!$B$14:$BA$1048576,11,FALSE)</f>
        <v>#N/A</v>
      </c>
      <c r="X884" s="65" t="e">
        <f>VLOOKUP($G884,Now!$B$14:$BA$1048576,16,FALSE)</f>
        <v>#N/A</v>
      </c>
      <c r="Y884" s="65" t="e">
        <f>VLOOKUP($G884,For!$B$14:$BA$1048576,11,FALSE)</f>
        <v>#N/A</v>
      </c>
      <c r="Z884" s="65" t="e">
        <f>VLOOKUP($G884,For!$B$14:$BA$1048576,16,FALSE)</f>
        <v>#N/A</v>
      </c>
      <c r="AB884" s="72" t="e">
        <f>VLOOKUP($G884,For!$B$14:$BA$1048576,51,FALSE)</f>
        <v>#N/A</v>
      </c>
      <c r="AC884" s="72" t="e">
        <f>VLOOKUP($G884,For!$B$14:$BA$1048576,52,FALSE)</f>
        <v>#N/A</v>
      </c>
    </row>
    <row r="885" spans="7:29" x14ac:dyDescent="0.25">
      <c r="G885" s="54" t="str">
        <f>IF(ISBLANK(Bac!$D543),"",Bac!B543)</f>
        <v/>
      </c>
      <c r="H885" s="65" t="str">
        <f>IF(ISBLANK(Bac!$D543),"",Bac!C543)</f>
        <v/>
      </c>
      <c r="I885" s="54" t="str">
        <f>IF(ISBLANK(Bac!$D543),"",Bac!D543)</f>
        <v/>
      </c>
      <c r="J885" s="54" t="str">
        <f>IF(ISBLANK(Bac!$D543),"",Bac!E543)</f>
        <v/>
      </c>
      <c r="K885" s="54" t="str">
        <f>IF(ISBLANK(Bac!$D543),"",Bac!F543)</f>
        <v/>
      </c>
      <c r="L885" s="54" t="str">
        <f>IF(ISBLANK(Bac!$D543),"",Bac!G543)</f>
        <v/>
      </c>
      <c r="M885" s="54" t="str">
        <f>IF(ISBLANK(Bac!$D543),"",Bac!H543)</f>
        <v/>
      </c>
      <c r="N885" s="54" t="str">
        <f>IF(ISBLANK(Bac!$D543),"",Bac!I543)</f>
        <v/>
      </c>
      <c r="O885" s="54" t="str">
        <f>IF(ISBLANK(Bac!$D543),"",Bac!J543)</f>
        <v/>
      </c>
      <c r="P885" s="54" t="str">
        <f>IF(ISBLANK(Bac!$D543),"",Bac!K543)</f>
        <v/>
      </c>
      <c r="Q885" s="65" t="e">
        <f>VLOOKUP($G885,Now!$B$14:$BA$1048576,2,FALSE)</f>
        <v>#N/A</v>
      </c>
      <c r="R885" s="65" t="e">
        <f>VLOOKUP($G885,For!$B$14:$BA$1048576,2,FALSE)</f>
        <v>#N/A</v>
      </c>
      <c r="S885" s="67">
        <f t="shared" si="13"/>
        <v>-9999</v>
      </c>
      <c r="U885" s="65" t="e">
        <f>VLOOKUP($G885,Bac!$B$14:$BA$1048576,11,FALSE)</f>
        <v>#N/A</v>
      </c>
      <c r="V885" s="65" t="e">
        <f>VLOOKUP($G885,Bac!$B$14:$BA$1048576,16,FALSE)</f>
        <v>#N/A</v>
      </c>
      <c r="W885" s="65" t="e">
        <f>VLOOKUP($G885,Now!$B$14:$BA$1048576,11,FALSE)</f>
        <v>#N/A</v>
      </c>
      <c r="X885" s="65" t="e">
        <f>VLOOKUP($G885,Now!$B$14:$BA$1048576,16,FALSE)</f>
        <v>#N/A</v>
      </c>
      <c r="Y885" s="65" t="e">
        <f>VLOOKUP($G885,For!$B$14:$BA$1048576,11,FALSE)</f>
        <v>#N/A</v>
      </c>
      <c r="Z885" s="65" t="e">
        <f>VLOOKUP($G885,For!$B$14:$BA$1048576,16,FALSE)</f>
        <v>#N/A</v>
      </c>
      <c r="AB885" s="72" t="e">
        <f>VLOOKUP($G885,For!$B$14:$BA$1048576,51,FALSE)</f>
        <v>#N/A</v>
      </c>
      <c r="AC885" s="72" t="e">
        <f>VLOOKUP($G885,For!$B$14:$BA$1048576,52,FALSE)</f>
        <v>#N/A</v>
      </c>
    </row>
    <row r="886" spans="7:29" x14ac:dyDescent="0.25">
      <c r="G886" s="54" t="str">
        <f>IF(ISBLANK(Bac!$D1063),"",Bac!B1063)</f>
        <v/>
      </c>
      <c r="H886" s="65" t="str">
        <f>IF(ISBLANK(Bac!$D1063),"",Bac!C1063)</f>
        <v/>
      </c>
      <c r="I886" s="54" t="str">
        <f>IF(ISBLANK(Bac!$D1063),"",Bac!D1063)</f>
        <v/>
      </c>
      <c r="J886" s="54" t="str">
        <f>IF(ISBLANK(Bac!$D1063),"",Bac!E1063)</f>
        <v/>
      </c>
      <c r="K886" s="54" t="str">
        <f>IF(ISBLANK(Bac!$D1063),"",Bac!F1063)</f>
        <v/>
      </c>
      <c r="L886" s="54" t="str">
        <f>IF(ISBLANK(Bac!$D1063),"",Bac!G1063)</f>
        <v/>
      </c>
      <c r="M886" s="54" t="str">
        <f>IF(ISBLANK(Bac!$D1063),"",Bac!H1063)</f>
        <v/>
      </c>
      <c r="N886" s="54" t="str">
        <f>IF(ISBLANK(Bac!$D1063),"",Bac!I1063)</f>
        <v/>
      </c>
      <c r="O886" s="54" t="str">
        <f>IF(ISBLANK(Bac!$D1063),"",Bac!J1063)</f>
        <v/>
      </c>
      <c r="P886" s="54" t="str">
        <f>IF(ISBLANK(Bac!$D1063),"",Bac!K1063)</f>
        <v/>
      </c>
      <c r="Q886" s="65" t="e">
        <f>VLOOKUP($G886,Now!$B$14:$BA$1048576,2,FALSE)</f>
        <v>#N/A</v>
      </c>
      <c r="R886" s="65" t="e">
        <f>VLOOKUP($G886,For!$B$14:$BA$1048576,2,FALSE)</f>
        <v>#N/A</v>
      </c>
      <c r="S886" s="67">
        <f t="shared" si="13"/>
        <v>-9999</v>
      </c>
      <c r="U886" s="65" t="e">
        <f>VLOOKUP($G886,Bac!$B$14:$BA$1048576,11,FALSE)</f>
        <v>#N/A</v>
      </c>
      <c r="V886" s="65" t="e">
        <f>VLOOKUP($G886,Bac!$B$14:$BA$1048576,16,FALSE)</f>
        <v>#N/A</v>
      </c>
      <c r="W886" s="65" t="e">
        <f>VLOOKUP($G886,Now!$B$14:$BA$1048576,11,FALSE)</f>
        <v>#N/A</v>
      </c>
      <c r="X886" s="65" t="e">
        <f>VLOOKUP($G886,Now!$B$14:$BA$1048576,16,FALSE)</f>
        <v>#N/A</v>
      </c>
      <c r="Y886" s="65" t="e">
        <f>VLOOKUP($G886,For!$B$14:$BA$1048576,11,FALSE)</f>
        <v>#N/A</v>
      </c>
      <c r="Z886" s="65" t="e">
        <f>VLOOKUP($G886,For!$B$14:$BA$1048576,16,FALSE)</f>
        <v>#N/A</v>
      </c>
      <c r="AB886" s="72" t="e">
        <f>VLOOKUP($G886,For!$B$14:$BA$1048576,51,FALSE)</f>
        <v>#N/A</v>
      </c>
      <c r="AC886" s="72" t="e">
        <f>VLOOKUP($G886,For!$B$14:$BA$1048576,52,FALSE)</f>
        <v>#N/A</v>
      </c>
    </row>
    <row r="887" spans="7:29" x14ac:dyDescent="0.25">
      <c r="G887" s="54" t="str">
        <f>IF(ISBLANK(Bac!$D259),"",Bac!B259)</f>
        <v/>
      </c>
      <c r="H887" s="65" t="str">
        <f>IF(ISBLANK(Bac!$D259),"",Bac!C259)</f>
        <v/>
      </c>
      <c r="I887" s="54" t="str">
        <f>IF(ISBLANK(Bac!$D259),"",Bac!D259)</f>
        <v/>
      </c>
      <c r="J887" s="54" t="str">
        <f>IF(ISBLANK(Bac!$D259),"",Bac!E259)</f>
        <v/>
      </c>
      <c r="K887" s="54" t="str">
        <f>IF(ISBLANK(Bac!$D259),"",Bac!F259)</f>
        <v/>
      </c>
      <c r="L887" s="54" t="str">
        <f>IF(ISBLANK(Bac!$D259),"",Bac!G259)</f>
        <v/>
      </c>
      <c r="M887" s="54" t="str">
        <f>IF(ISBLANK(Bac!$D259),"",Bac!H259)</f>
        <v/>
      </c>
      <c r="N887" s="54" t="str">
        <f>IF(ISBLANK(Bac!$D259),"",Bac!I259)</f>
        <v/>
      </c>
      <c r="O887" s="54" t="str">
        <f>IF(ISBLANK(Bac!$D259),"",Bac!J259)</f>
        <v/>
      </c>
      <c r="P887" s="54" t="str">
        <f>IF(ISBLANK(Bac!$D259),"",Bac!K259)</f>
        <v/>
      </c>
      <c r="Q887" s="65" t="e">
        <f>VLOOKUP($G887,Now!$B$14:$BA$1048576,2,FALSE)</f>
        <v>#N/A</v>
      </c>
      <c r="R887" s="65" t="e">
        <f>VLOOKUP($G887,For!$B$14:$BA$1048576,2,FALSE)</f>
        <v>#N/A</v>
      </c>
      <c r="S887" s="67">
        <f t="shared" si="13"/>
        <v>-9999</v>
      </c>
      <c r="U887" s="65" t="e">
        <f>VLOOKUP($G887,Bac!$B$14:$BA$1048576,11,FALSE)</f>
        <v>#N/A</v>
      </c>
      <c r="V887" s="65" t="e">
        <f>VLOOKUP($G887,Bac!$B$14:$BA$1048576,16,FALSE)</f>
        <v>#N/A</v>
      </c>
      <c r="W887" s="65" t="e">
        <f>VLOOKUP($G887,Now!$B$14:$BA$1048576,11,FALSE)</f>
        <v>#N/A</v>
      </c>
      <c r="X887" s="65" t="e">
        <f>VLOOKUP($G887,Now!$B$14:$BA$1048576,16,FALSE)</f>
        <v>#N/A</v>
      </c>
      <c r="Y887" s="65" t="e">
        <f>VLOOKUP($G887,For!$B$14:$BA$1048576,11,FALSE)</f>
        <v>#N/A</v>
      </c>
      <c r="Z887" s="65" t="e">
        <f>VLOOKUP($G887,For!$B$14:$BA$1048576,16,FALSE)</f>
        <v>#N/A</v>
      </c>
      <c r="AB887" s="72" t="e">
        <f>VLOOKUP($G887,For!$B$14:$BA$1048576,51,FALSE)</f>
        <v>#N/A</v>
      </c>
      <c r="AC887" s="72" t="e">
        <f>VLOOKUP($G887,For!$B$14:$BA$1048576,52,FALSE)</f>
        <v>#N/A</v>
      </c>
    </row>
    <row r="888" spans="7:29" x14ac:dyDescent="0.25">
      <c r="G888" s="54" t="str">
        <f>IF(ISBLANK(Bac!$D180),"",Bac!B180)</f>
        <v/>
      </c>
      <c r="H888" s="65" t="str">
        <f>IF(ISBLANK(Bac!$D180),"",Bac!C180)</f>
        <v/>
      </c>
      <c r="I888" s="54" t="str">
        <f>IF(ISBLANK(Bac!$D180),"",Bac!D180)</f>
        <v/>
      </c>
      <c r="J888" s="54" t="str">
        <f>IF(ISBLANK(Bac!$D180),"",Bac!E180)</f>
        <v/>
      </c>
      <c r="K888" s="54" t="str">
        <f>IF(ISBLANK(Bac!$D180),"",Bac!F180)</f>
        <v/>
      </c>
      <c r="L888" s="54" t="str">
        <f>IF(ISBLANK(Bac!$D180),"",Bac!G180)</f>
        <v/>
      </c>
      <c r="M888" s="54" t="str">
        <f>IF(ISBLANK(Bac!$D180),"",Bac!H180)</f>
        <v/>
      </c>
      <c r="N888" s="54" t="str">
        <f>IF(ISBLANK(Bac!$D180),"",Bac!I180)</f>
        <v/>
      </c>
      <c r="O888" s="54" t="str">
        <f>IF(ISBLANK(Bac!$D180),"",Bac!J180)</f>
        <v/>
      </c>
      <c r="P888" s="54" t="str">
        <f>IF(ISBLANK(Bac!$D180),"",Bac!K180)</f>
        <v/>
      </c>
      <c r="Q888" s="65" t="e">
        <f>VLOOKUP($G888,Now!$B$14:$BA$1048576,2,FALSE)</f>
        <v>#N/A</v>
      </c>
      <c r="R888" s="65" t="e">
        <f>VLOOKUP($G888,For!$B$14:$BA$1048576,2,FALSE)</f>
        <v>#N/A</v>
      </c>
      <c r="S888" s="67">
        <f t="shared" si="13"/>
        <v>-9999</v>
      </c>
      <c r="U888" s="65" t="e">
        <f>VLOOKUP($G888,Bac!$B$14:$BA$1048576,11,FALSE)</f>
        <v>#N/A</v>
      </c>
      <c r="V888" s="65" t="e">
        <f>VLOOKUP($G888,Bac!$B$14:$BA$1048576,16,FALSE)</f>
        <v>#N/A</v>
      </c>
      <c r="W888" s="65" t="e">
        <f>VLOOKUP($G888,Now!$B$14:$BA$1048576,11,FALSE)</f>
        <v>#N/A</v>
      </c>
      <c r="X888" s="65" t="e">
        <f>VLOOKUP($G888,Now!$B$14:$BA$1048576,16,FALSE)</f>
        <v>#N/A</v>
      </c>
      <c r="Y888" s="65" t="e">
        <f>VLOOKUP($G888,For!$B$14:$BA$1048576,11,FALSE)</f>
        <v>#N/A</v>
      </c>
      <c r="Z888" s="65" t="e">
        <f>VLOOKUP($G888,For!$B$14:$BA$1048576,16,FALSE)</f>
        <v>#N/A</v>
      </c>
      <c r="AB888" s="72" t="e">
        <f>VLOOKUP($G888,For!$B$14:$BA$1048576,51,FALSE)</f>
        <v>#N/A</v>
      </c>
      <c r="AC888" s="72" t="e">
        <f>VLOOKUP($G888,For!$B$14:$BA$1048576,52,FALSE)</f>
        <v>#N/A</v>
      </c>
    </row>
    <row r="889" spans="7:29" x14ac:dyDescent="0.25">
      <c r="G889" s="54" t="str">
        <f>IF(ISBLANK(Bac!$D429),"",Bac!B429)</f>
        <v/>
      </c>
      <c r="H889" s="65" t="str">
        <f>IF(ISBLANK(Bac!$D429),"",Bac!C429)</f>
        <v/>
      </c>
      <c r="I889" s="54" t="str">
        <f>IF(ISBLANK(Bac!$D429),"",Bac!D429)</f>
        <v/>
      </c>
      <c r="J889" s="54" t="str">
        <f>IF(ISBLANK(Bac!$D429),"",Bac!E429)</f>
        <v/>
      </c>
      <c r="K889" s="54" t="str">
        <f>IF(ISBLANK(Bac!$D429),"",Bac!F429)</f>
        <v/>
      </c>
      <c r="L889" s="54" t="str">
        <f>IF(ISBLANK(Bac!$D429),"",Bac!G429)</f>
        <v/>
      </c>
      <c r="M889" s="54" t="str">
        <f>IF(ISBLANK(Bac!$D429),"",Bac!H429)</f>
        <v/>
      </c>
      <c r="N889" s="54" t="str">
        <f>IF(ISBLANK(Bac!$D429),"",Bac!I429)</f>
        <v/>
      </c>
      <c r="O889" s="54" t="str">
        <f>IF(ISBLANK(Bac!$D429),"",Bac!J429)</f>
        <v/>
      </c>
      <c r="P889" s="54" t="str">
        <f>IF(ISBLANK(Bac!$D429),"",Bac!K429)</f>
        <v/>
      </c>
      <c r="Q889" s="65" t="e">
        <f>VLOOKUP($G889,Now!$B$14:$BA$1048576,2,FALSE)</f>
        <v>#N/A</v>
      </c>
      <c r="R889" s="65" t="e">
        <f>VLOOKUP($G889,For!$B$14:$BA$1048576,2,FALSE)</f>
        <v>#N/A</v>
      </c>
      <c r="S889" s="67">
        <f t="shared" si="13"/>
        <v>-9999</v>
      </c>
      <c r="U889" s="65" t="e">
        <f>VLOOKUP($G889,Bac!$B$14:$BA$1048576,11,FALSE)</f>
        <v>#N/A</v>
      </c>
      <c r="V889" s="65" t="e">
        <f>VLOOKUP($G889,Bac!$B$14:$BA$1048576,16,FALSE)</f>
        <v>#N/A</v>
      </c>
      <c r="W889" s="65" t="e">
        <f>VLOOKUP($G889,Now!$B$14:$BA$1048576,11,FALSE)</f>
        <v>#N/A</v>
      </c>
      <c r="X889" s="65" t="e">
        <f>VLOOKUP($G889,Now!$B$14:$BA$1048576,16,FALSE)</f>
        <v>#N/A</v>
      </c>
      <c r="Y889" s="65" t="e">
        <f>VLOOKUP($G889,For!$B$14:$BA$1048576,11,FALSE)</f>
        <v>#N/A</v>
      </c>
      <c r="Z889" s="65" t="e">
        <f>VLOOKUP($G889,For!$B$14:$BA$1048576,16,FALSE)</f>
        <v>#N/A</v>
      </c>
      <c r="AB889" s="72" t="e">
        <f>VLOOKUP($G889,For!$B$14:$BA$1048576,51,FALSE)</f>
        <v>#N/A</v>
      </c>
      <c r="AC889" s="72" t="e">
        <f>VLOOKUP($G889,For!$B$14:$BA$1048576,52,FALSE)</f>
        <v>#N/A</v>
      </c>
    </row>
    <row r="890" spans="7:29" x14ac:dyDescent="0.25">
      <c r="G890" s="54" t="str">
        <f>IF(ISBLANK(Bac!$D642),"",Bac!B642)</f>
        <v/>
      </c>
      <c r="H890" s="65" t="str">
        <f>IF(ISBLANK(Bac!$D642),"",Bac!C642)</f>
        <v/>
      </c>
      <c r="I890" s="54" t="str">
        <f>IF(ISBLANK(Bac!$D642),"",Bac!D642)</f>
        <v/>
      </c>
      <c r="J890" s="54" t="str">
        <f>IF(ISBLANK(Bac!$D642),"",Bac!E642)</f>
        <v/>
      </c>
      <c r="K890" s="54" t="str">
        <f>IF(ISBLANK(Bac!$D642),"",Bac!F642)</f>
        <v/>
      </c>
      <c r="L890" s="54" t="str">
        <f>IF(ISBLANK(Bac!$D642),"",Bac!G642)</f>
        <v/>
      </c>
      <c r="M890" s="54" t="str">
        <f>IF(ISBLANK(Bac!$D642),"",Bac!H642)</f>
        <v/>
      </c>
      <c r="N890" s="54" t="str">
        <f>IF(ISBLANK(Bac!$D642),"",Bac!I642)</f>
        <v/>
      </c>
      <c r="O890" s="54" t="str">
        <f>IF(ISBLANK(Bac!$D642),"",Bac!J642)</f>
        <v/>
      </c>
      <c r="P890" s="54" t="str">
        <f>IF(ISBLANK(Bac!$D642),"",Bac!K642)</f>
        <v/>
      </c>
      <c r="Q890" s="65" t="e">
        <f>VLOOKUP($G890,Now!$B$14:$BA$1048576,2,FALSE)</f>
        <v>#N/A</v>
      </c>
      <c r="R890" s="65" t="e">
        <f>VLOOKUP($G890,For!$B$14:$BA$1048576,2,FALSE)</f>
        <v>#N/A</v>
      </c>
      <c r="S890" s="67">
        <f t="shared" si="13"/>
        <v>-9999</v>
      </c>
      <c r="U890" s="65" t="e">
        <f>VLOOKUP($G890,Bac!$B$14:$BA$1048576,11,FALSE)</f>
        <v>#N/A</v>
      </c>
      <c r="V890" s="65" t="e">
        <f>VLOOKUP($G890,Bac!$B$14:$BA$1048576,16,FALSE)</f>
        <v>#N/A</v>
      </c>
      <c r="W890" s="65" t="e">
        <f>VLOOKUP($G890,Now!$B$14:$BA$1048576,11,FALSE)</f>
        <v>#N/A</v>
      </c>
      <c r="X890" s="65" t="e">
        <f>VLOOKUP($G890,Now!$B$14:$BA$1048576,16,FALSE)</f>
        <v>#N/A</v>
      </c>
      <c r="Y890" s="65" t="e">
        <f>VLOOKUP($G890,For!$B$14:$BA$1048576,11,FALSE)</f>
        <v>#N/A</v>
      </c>
      <c r="Z890" s="65" t="e">
        <f>VLOOKUP($G890,For!$B$14:$BA$1048576,16,FALSE)</f>
        <v>#N/A</v>
      </c>
      <c r="AB890" s="72" t="e">
        <f>VLOOKUP($G890,For!$B$14:$BA$1048576,51,FALSE)</f>
        <v>#N/A</v>
      </c>
      <c r="AC890" s="72" t="e">
        <f>VLOOKUP($G890,For!$B$14:$BA$1048576,52,FALSE)</f>
        <v>#N/A</v>
      </c>
    </row>
    <row r="891" spans="7:29" x14ac:dyDescent="0.25">
      <c r="G891" s="54" t="str">
        <f>IF(ISBLANK(Bac!$D274),"",Bac!B274)</f>
        <v/>
      </c>
      <c r="H891" s="65" t="str">
        <f>IF(ISBLANK(Bac!$D274),"",Bac!C274)</f>
        <v/>
      </c>
      <c r="I891" s="54" t="str">
        <f>IF(ISBLANK(Bac!$D274),"",Bac!D274)</f>
        <v/>
      </c>
      <c r="J891" s="54" t="str">
        <f>IF(ISBLANK(Bac!$D274),"",Bac!E274)</f>
        <v/>
      </c>
      <c r="K891" s="54" t="str">
        <f>IF(ISBLANK(Bac!$D274),"",Bac!F274)</f>
        <v/>
      </c>
      <c r="L891" s="54" t="str">
        <f>IF(ISBLANK(Bac!$D274),"",Bac!G274)</f>
        <v/>
      </c>
      <c r="M891" s="54" t="str">
        <f>IF(ISBLANK(Bac!$D274),"",Bac!H274)</f>
        <v/>
      </c>
      <c r="N891" s="54" t="str">
        <f>IF(ISBLANK(Bac!$D274),"",Bac!I274)</f>
        <v/>
      </c>
      <c r="O891" s="54" t="str">
        <f>IF(ISBLANK(Bac!$D274),"",Bac!J274)</f>
        <v/>
      </c>
      <c r="P891" s="54" t="str">
        <f>IF(ISBLANK(Bac!$D274),"",Bac!K274)</f>
        <v/>
      </c>
      <c r="Q891" s="65" t="e">
        <f>VLOOKUP($G891,Now!$B$14:$BA$1048576,2,FALSE)</f>
        <v>#N/A</v>
      </c>
      <c r="R891" s="65" t="e">
        <f>VLOOKUP($G891,For!$B$14:$BA$1048576,2,FALSE)</f>
        <v>#N/A</v>
      </c>
      <c r="S891" s="67">
        <f t="shared" si="13"/>
        <v>-9999</v>
      </c>
      <c r="U891" s="65" t="e">
        <f>VLOOKUP($G891,Bac!$B$14:$BA$1048576,11,FALSE)</f>
        <v>#N/A</v>
      </c>
      <c r="V891" s="65" t="e">
        <f>VLOOKUP($G891,Bac!$B$14:$BA$1048576,16,FALSE)</f>
        <v>#N/A</v>
      </c>
      <c r="W891" s="65" t="e">
        <f>VLOOKUP($G891,Now!$B$14:$BA$1048576,11,FALSE)</f>
        <v>#N/A</v>
      </c>
      <c r="X891" s="65" t="e">
        <f>VLOOKUP($G891,Now!$B$14:$BA$1048576,16,FALSE)</f>
        <v>#N/A</v>
      </c>
      <c r="Y891" s="65" t="e">
        <f>VLOOKUP($G891,For!$B$14:$BA$1048576,11,FALSE)</f>
        <v>#N/A</v>
      </c>
      <c r="Z891" s="65" t="e">
        <f>VLOOKUP($G891,For!$B$14:$BA$1048576,16,FALSE)</f>
        <v>#N/A</v>
      </c>
      <c r="AB891" s="72" t="e">
        <f>VLOOKUP($G891,For!$B$14:$BA$1048576,51,FALSE)</f>
        <v>#N/A</v>
      </c>
      <c r="AC891" s="72" t="e">
        <f>VLOOKUP($G891,For!$B$14:$BA$1048576,52,FALSE)</f>
        <v>#N/A</v>
      </c>
    </row>
    <row r="892" spans="7:29" x14ac:dyDescent="0.25">
      <c r="G892" s="54" t="str">
        <f>IF(ISBLANK(Bac!$D389),"",Bac!B389)</f>
        <v/>
      </c>
      <c r="H892" s="65" t="str">
        <f>IF(ISBLANK(Bac!$D389),"",Bac!C389)</f>
        <v/>
      </c>
      <c r="I892" s="54" t="str">
        <f>IF(ISBLANK(Bac!$D389),"",Bac!D389)</f>
        <v/>
      </c>
      <c r="J892" s="54" t="str">
        <f>IF(ISBLANK(Bac!$D389),"",Bac!E389)</f>
        <v/>
      </c>
      <c r="K892" s="54" t="str">
        <f>IF(ISBLANK(Bac!$D389),"",Bac!F389)</f>
        <v/>
      </c>
      <c r="L892" s="54" t="str">
        <f>IF(ISBLANK(Bac!$D389),"",Bac!G389)</f>
        <v/>
      </c>
      <c r="M892" s="54" t="str">
        <f>IF(ISBLANK(Bac!$D389),"",Bac!H389)</f>
        <v/>
      </c>
      <c r="N892" s="54" t="str">
        <f>IF(ISBLANK(Bac!$D389),"",Bac!I389)</f>
        <v/>
      </c>
      <c r="O892" s="54" t="str">
        <f>IF(ISBLANK(Bac!$D389),"",Bac!J389)</f>
        <v/>
      </c>
      <c r="P892" s="54" t="str">
        <f>IF(ISBLANK(Bac!$D389),"",Bac!K389)</f>
        <v/>
      </c>
      <c r="Q892" s="65" t="e">
        <f>VLOOKUP($G892,Now!$B$14:$BA$1048576,2,FALSE)</f>
        <v>#N/A</v>
      </c>
      <c r="R892" s="65" t="e">
        <f>VLOOKUP($G892,For!$B$14:$BA$1048576,2,FALSE)</f>
        <v>#N/A</v>
      </c>
      <c r="S892" s="67">
        <f t="shared" si="13"/>
        <v>-9999</v>
      </c>
      <c r="U892" s="65" t="e">
        <f>VLOOKUP($G892,Bac!$B$14:$BA$1048576,11,FALSE)</f>
        <v>#N/A</v>
      </c>
      <c r="V892" s="65" t="e">
        <f>VLOOKUP($G892,Bac!$B$14:$BA$1048576,16,FALSE)</f>
        <v>#N/A</v>
      </c>
      <c r="W892" s="65" t="e">
        <f>VLOOKUP($G892,Now!$B$14:$BA$1048576,11,FALSE)</f>
        <v>#N/A</v>
      </c>
      <c r="X892" s="65" t="e">
        <f>VLOOKUP($G892,Now!$B$14:$BA$1048576,16,FALSE)</f>
        <v>#N/A</v>
      </c>
      <c r="Y892" s="65" t="e">
        <f>VLOOKUP($G892,For!$B$14:$BA$1048576,11,FALSE)</f>
        <v>#N/A</v>
      </c>
      <c r="Z892" s="65" t="e">
        <f>VLOOKUP($G892,For!$B$14:$BA$1048576,16,FALSE)</f>
        <v>#N/A</v>
      </c>
      <c r="AB892" s="72" t="e">
        <f>VLOOKUP($G892,For!$B$14:$BA$1048576,51,FALSE)</f>
        <v>#N/A</v>
      </c>
      <c r="AC892" s="72" t="e">
        <f>VLOOKUP($G892,For!$B$14:$BA$1048576,52,FALSE)</f>
        <v>#N/A</v>
      </c>
    </row>
    <row r="893" spans="7:29" x14ac:dyDescent="0.25">
      <c r="G893" s="54" t="str">
        <f>IF(ISBLANK(Bac!$D981),"",Bac!B981)</f>
        <v/>
      </c>
      <c r="H893" s="65" t="str">
        <f>IF(ISBLANK(Bac!$D981),"",Bac!C981)</f>
        <v/>
      </c>
      <c r="I893" s="54" t="str">
        <f>IF(ISBLANK(Bac!$D981),"",Bac!D981)</f>
        <v/>
      </c>
      <c r="J893" s="54" t="str">
        <f>IF(ISBLANK(Bac!$D981),"",Bac!E981)</f>
        <v/>
      </c>
      <c r="K893" s="54" t="str">
        <f>IF(ISBLANK(Bac!$D981),"",Bac!F981)</f>
        <v/>
      </c>
      <c r="L893" s="54" t="str">
        <f>IF(ISBLANK(Bac!$D981),"",Bac!G981)</f>
        <v/>
      </c>
      <c r="M893" s="54" t="str">
        <f>IF(ISBLANK(Bac!$D981),"",Bac!H981)</f>
        <v/>
      </c>
      <c r="N893" s="54" t="str">
        <f>IF(ISBLANK(Bac!$D981),"",Bac!I981)</f>
        <v/>
      </c>
      <c r="O893" s="54" t="str">
        <f>IF(ISBLANK(Bac!$D981),"",Bac!J981)</f>
        <v/>
      </c>
      <c r="P893" s="54" t="str">
        <f>IF(ISBLANK(Bac!$D981),"",Bac!K981)</f>
        <v/>
      </c>
      <c r="Q893" s="65" t="e">
        <f>VLOOKUP($G893,Now!$B$14:$BA$1048576,2,FALSE)</f>
        <v>#N/A</v>
      </c>
      <c r="R893" s="65" t="e">
        <f>VLOOKUP($G893,For!$B$14:$BA$1048576,2,FALSE)</f>
        <v>#N/A</v>
      </c>
      <c r="S893" s="67">
        <f t="shared" si="13"/>
        <v>-9999</v>
      </c>
      <c r="U893" s="65" t="e">
        <f>VLOOKUP($G893,Bac!$B$14:$BA$1048576,11,FALSE)</f>
        <v>#N/A</v>
      </c>
      <c r="V893" s="65" t="e">
        <f>VLOOKUP($G893,Bac!$B$14:$BA$1048576,16,FALSE)</f>
        <v>#N/A</v>
      </c>
      <c r="W893" s="65" t="e">
        <f>VLOOKUP($G893,Now!$B$14:$BA$1048576,11,FALSE)</f>
        <v>#N/A</v>
      </c>
      <c r="X893" s="65" t="e">
        <f>VLOOKUP($G893,Now!$B$14:$BA$1048576,16,FALSE)</f>
        <v>#N/A</v>
      </c>
      <c r="Y893" s="65" t="e">
        <f>VLOOKUP($G893,For!$B$14:$BA$1048576,11,FALSE)</f>
        <v>#N/A</v>
      </c>
      <c r="Z893" s="65" t="e">
        <f>VLOOKUP($G893,For!$B$14:$BA$1048576,16,FALSE)</f>
        <v>#N/A</v>
      </c>
      <c r="AB893" s="72" t="e">
        <f>VLOOKUP($G893,For!$B$14:$BA$1048576,51,FALSE)</f>
        <v>#N/A</v>
      </c>
      <c r="AC893" s="72" t="e">
        <f>VLOOKUP($G893,For!$B$14:$BA$1048576,52,FALSE)</f>
        <v>#N/A</v>
      </c>
    </row>
    <row r="894" spans="7:29" x14ac:dyDescent="0.25">
      <c r="G894" s="54" t="str">
        <f>IF(ISBLANK(Bac!$D243),"",Bac!B243)</f>
        <v/>
      </c>
      <c r="H894" s="65" t="str">
        <f>IF(ISBLANK(Bac!$D243),"",Bac!C243)</f>
        <v/>
      </c>
      <c r="I894" s="54" t="str">
        <f>IF(ISBLANK(Bac!$D243),"",Bac!D243)</f>
        <v/>
      </c>
      <c r="J894" s="54" t="str">
        <f>IF(ISBLANK(Bac!$D243),"",Bac!E243)</f>
        <v/>
      </c>
      <c r="K894" s="54" t="str">
        <f>IF(ISBLANK(Bac!$D243),"",Bac!F243)</f>
        <v/>
      </c>
      <c r="L894" s="54" t="str">
        <f>IF(ISBLANK(Bac!$D243),"",Bac!G243)</f>
        <v/>
      </c>
      <c r="M894" s="54" t="str">
        <f>IF(ISBLANK(Bac!$D243),"",Bac!H243)</f>
        <v/>
      </c>
      <c r="N894" s="54" t="str">
        <f>IF(ISBLANK(Bac!$D243),"",Bac!I243)</f>
        <v/>
      </c>
      <c r="O894" s="54" t="str">
        <f>IF(ISBLANK(Bac!$D243),"",Bac!J243)</f>
        <v/>
      </c>
      <c r="P894" s="54" t="str">
        <f>IF(ISBLANK(Bac!$D243),"",Bac!K243)</f>
        <v/>
      </c>
      <c r="Q894" s="65" t="e">
        <f>VLOOKUP($G894,Now!$B$14:$BA$1048576,2,FALSE)</f>
        <v>#N/A</v>
      </c>
      <c r="R894" s="65" t="e">
        <f>VLOOKUP($G894,For!$B$14:$BA$1048576,2,FALSE)</f>
        <v>#N/A</v>
      </c>
      <c r="S894" s="67">
        <f t="shared" si="13"/>
        <v>-9999</v>
      </c>
      <c r="U894" s="65" t="e">
        <f>VLOOKUP($G894,Bac!$B$14:$BA$1048576,11,FALSE)</f>
        <v>#N/A</v>
      </c>
      <c r="V894" s="65" t="e">
        <f>VLOOKUP($G894,Bac!$B$14:$BA$1048576,16,FALSE)</f>
        <v>#N/A</v>
      </c>
      <c r="W894" s="65" t="e">
        <f>VLOOKUP($G894,Now!$B$14:$BA$1048576,11,FALSE)</f>
        <v>#N/A</v>
      </c>
      <c r="X894" s="65" t="e">
        <f>VLOOKUP($G894,Now!$B$14:$BA$1048576,16,FALSE)</f>
        <v>#N/A</v>
      </c>
      <c r="Y894" s="65" t="e">
        <f>VLOOKUP($G894,For!$B$14:$BA$1048576,11,FALSE)</f>
        <v>#N/A</v>
      </c>
      <c r="Z894" s="65" t="e">
        <f>VLOOKUP($G894,For!$B$14:$BA$1048576,16,FALSE)</f>
        <v>#N/A</v>
      </c>
      <c r="AB894" s="72" t="e">
        <f>VLOOKUP($G894,For!$B$14:$BA$1048576,51,FALSE)</f>
        <v>#N/A</v>
      </c>
      <c r="AC894" s="72" t="e">
        <f>VLOOKUP($G894,For!$B$14:$BA$1048576,52,FALSE)</f>
        <v>#N/A</v>
      </c>
    </row>
    <row r="895" spans="7:29" x14ac:dyDescent="0.25">
      <c r="G895" s="54" t="str">
        <f>IF(ISBLANK(Bac!$D383),"",Bac!B383)</f>
        <v/>
      </c>
      <c r="H895" s="65" t="str">
        <f>IF(ISBLANK(Bac!$D383),"",Bac!C383)</f>
        <v/>
      </c>
      <c r="I895" s="54" t="str">
        <f>IF(ISBLANK(Bac!$D383),"",Bac!D383)</f>
        <v/>
      </c>
      <c r="J895" s="54" t="str">
        <f>IF(ISBLANK(Bac!$D383),"",Bac!E383)</f>
        <v/>
      </c>
      <c r="K895" s="54" t="str">
        <f>IF(ISBLANK(Bac!$D383),"",Bac!F383)</f>
        <v/>
      </c>
      <c r="L895" s="54" t="str">
        <f>IF(ISBLANK(Bac!$D383),"",Bac!G383)</f>
        <v/>
      </c>
      <c r="M895" s="54" t="str">
        <f>IF(ISBLANK(Bac!$D383),"",Bac!H383)</f>
        <v/>
      </c>
      <c r="N895" s="54" t="str">
        <f>IF(ISBLANK(Bac!$D383),"",Bac!I383)</f>
        <v/>
      </c>
      <c r="O895" s="54" t="str">
        <f>IF(ISBLANK(Bac!$D383),"",Bac!J383)</f>
        <v/>
      </c>
      <c r="P895" s="54" t="str">
        <f>IF(ISBLANK(Bac!$D383),"",Bac!K383)</f>
        <v/>
      </c>
      <c r="Q895" s="65" t="e">
        <f>VLOOKUP($G895,Now!$B$14:$BA$1048576,2,FALSE)</f>
        <v>#N/A</v>
      </c>
      <c r="R895" s="65" t="e">
        <f>VLOOKUP($G895,For!$B$14:$BA$1048576,2,FALSE)</f>
        <v>#N/A</v>
      </c>
      <c r="S895" s="67">
        <f t="shared" si="13"/>
        <v>-9999</v>
      </c>
      <c r="U895" s="65" t="e">
        <f>VLOOKUP($G895,Bac!$B$14:$BA$1048576,11,FALSE)</f>
        <v>#N/A</v>
      </c>
      <c r="V895" s="65" t="e">
        <f>VLOOKUP($G895,Bac!$B$14:$BA$1048576,16,FALSE)</f>
        <v>#N/A</v>
      </c>
      <c r="W895" s="65" t="e">
        <f>VLOOKUP($G895,Now!$B$14:$BA$1048576,11,FALSE)</f>
        <v>#N/A</v>
      </c>
      <c r="X895" s="65" t="e">
        <f>VLOOKUP($G895,Now!$B$14:$BA$1048576,16,FALSE)</f>
        <v>#N/A</v>
      </c>
      <c r="Y895" s="65" t="e">
        <f>VLOOKUP($G895,For!$B$14:$BA$1048576,11,FALSE)</f>
        <v>#N/A</v>
      </c>
      <c r="Z895" s="65" t="e">
        <f>VLOOKUP($G895,For!$B$14:$BA$1048576,16,FALSE)</f>
        <v>#N/A</v>
      </c>
      <c r="AB895" s="72" t="e">
        <f>VLOOKUP($G895,For!$B$14:$BA$1048576,51,FALSE)</f>
        <v>#N/A</v>
      </c>
      <c r="AC895" s="72" t="e">
        <f>VLOOKUP($G895,For!$B$14:$BA$1048576,52,FALSE)</f>
        <v>#N/A</v>
      </c>
    </row>
    <row r="896" spans="7:29" x14ac:dyDescent="0.25">
      <c r="G896" s="54" t="str">
        <f>IF(ISBLANK(Bac!$D230),"",Bac!B230)</f>
        <v/>
      </c>
      <c r="H896" s="65" t="str">
        <f>IF(ISBLANK(Bac!$D230),"",Bac!C230)</f>
        <v/>
      </c>
      <c r="I896" s="54" t="str">
        <f>IF(ISBLANK(Bac!$D230),"",Bac!D230)</f>
        <v/>
      </c>
      <c r="J896" s="54" t="str">
        <f>IF(ISBLANK(Bac!$D230),"",Bac!E230)</f>
        <v/>
      </c>
      <c r="K896" s="54" t="str">
        <f>IF(ISBLANK(Bac!$D230),"",Bac!F230)</f>
        <v/>
      </c>
      <c r="L896" s="54" t="str">
        <f>IF(ISBLANK(Bac!$D230),"",Bac!G230)</f>
        <v/>
      </c>
      <c r="M896" s="54" t="str">
        <f>IF(ISBLANK(Bac!$D230),"",Bac!H230)</f>
        <v/>
      </c>
      <c r="N896" s="54" t="str">
        <f>IF(ISBLANK(Bac!$D230),"",Bac!I230)</f>
        <v/>
      </c>
      <c r="O896" s="54" t="str">
        <f>IF(ISBLANK(Bac!$D230),"",Bac!J230)</f>
        <v/>
      </c>
      <c r="P896" s="54" t="str">
        <f>IF(ISBLANK(Bac!$D230),"",Bac!K230)</f>
        <v/>
      </c>
      <c r="Q896" s="65" t="e">
        <f>VLOOKUP($G896,Now!$B$14:$BA$1048576,2,FALSE)</f>
        <v>#N/A</v>
      </c>
      <c r="R896" s="65" t="e">
        <f>VLOOKUP($G896,For!$B$14:$BA$1048576,2,FALSE)</f>
        <v>#N/A</v>
      </c>
      <c r="S896" s="67">
        <f t="shared" si="13"/>
        <v>-9999</v>
      </c>
      <c r="U896" s="65" t="e">
        <f>VLOOKUP($G896,Bac!$B$14:$BA$1048576,11,FALSE)</f>
        <v>#N/A</v>
      </c>
      <c r="V896" s="65" t="e">
        <f>VLOOKUP($G896,Bac!$B$14:$BA$1048576,16,FALSE)</f>
        <v>#N/A</v>
      </c>
      <c r="W896" s="65" t="e">
        <f>VLOOKUP($G896,Now!$B$14:$BA$1048576,11,FALSE)</f>
        <v>#N/A</v>
      </c>
      <c r="X896" s="65" t="e">
        <f>VLOOKUP($G896,Now!$B$14:$BA$1048576,16,FALSE)</f>
        <v>#N/A</v>
      </c>
      <c r="Y896" s="65" t="e">
        <f>VLOOKUP($G896,For!$B$14:$BA$1048576,11,FALSE)</f>
        <v>#N/A</v>
      </c>
      <c r="Z896" s="65" t="e">
        <f>VLOOKUP($G896,For!$B$14:$BA$1048576,16,FALSE)</f>
        <v>#N/A</v>
      </c>
      <c r="AB896" s="72" t="e">
        <f>VLOOKUP($G896,For!$B$14:$BA$1048576,51,FALSE)</f>
        <v>#N/A</v>
      </c>
      <c r="AC896" s="72" t="e">
        <f>VLOOKUP($G896,For!$B$14:$BA$1048576,52,FALSE)</f>
        <v>#N/A</v>
      </c>
    </row>
    <row r="897" spans="7:29" x14ac:dyDescent="0.25">
      <c r="G897" s="54" t="str">
        <f>IF(ISBLANK(Bac!$D480),"",Bac!B480)</f>
        <v/>
      </c>
      <c r="H897" s="65" t="str">
        <f>IF(ISBLANK(Bac!$D480),"",Bac!C480)</f>
        <v/>
      </c>
      <c r="I897" s="54" t="str">
        <f>IF(ISBLANK(Bac!$D480),"",Bac!D480)</f>
        <v/>
      </c>
      <c r="J897" s="54" t="str">
        <f>IF(ISBLANK(Bac!$D480),"",Bac!E480)</f>
        <v/>
      </c>
      <c r="K897" s="54" t="str">
        <f>IF(ISBLANK(Bac!$D480),"",Bac!F480)</f>
        <v/>
      </c>
      <c r="L897" s="54" t="str">
        <f>IF(ISBLANK(Bac!$D480),"",Bac!G480)</f>
        <v/>
      </c>
      <c r="M897" s="54" t="str">
        <f>IF(ISBLANK(Bac!$D480),"",Bac!H480)</f>
        <v/>
      </c>
      <c r="N897" s="54" t="str">
        <f>IF(ISBLANK(Bac!$D480),"",Bac!I480)</f>
        <v/>
      </c>
      <c r="O897" s="54" t="str">
        <f>IF(ISBLANK(Bac!$D480),"",Bac!J480)</f>
        <v/>
      </c>
      <c r="P897" s="54" t="str">
        <f>IF(ISBLANK(Bac!$D480),"",Bac!K480)</f>
        <v/>
      </c>
      <c r="Q897" s="65" t="e">
        <f>VLOOKUP($G897,Now!$B$14:$BA$1048576,2,FALSE)</f>
        <v>#N/A</v>
      </c>
      <c r="R897" s="65" t="e">
        <f>VLOOKUP($G897,For!$B$14:$BA$1048576,2,FALSE)</f>
        <v>#N/A</v>
      </c>
      <c r="S897" s="67">
        <f t="shared" si="13"/>
        <v>-9999</v>
      </c>
      <c r="U897" s="65" t="e">
        <f>VLOOKUP($G897,Bac!$B$14:$BA$1048576,11,FALSE)</f>
        <v>#N/A</v>
      </c>
      <c r="V897" s="65" t="e">
        <f>VLOOKUP($G897,Bac!$B$14:$BA$1048576,16,FALSE)</f>
        <v>#N/A</v>
      </c>
      <c r="W897" s="65" t="e">
        <f>VLOOKUP($G897,Now!$B$14:$BA$1048576,11,FALSE)</f>
        <v>#N/A</v>
      </c>
      <c r="X897" s="65" t="e">
        <f>VLOOKUP($G897,Now!$B$14:$BA$1048576,16,FALSE)</f>
        <v>#N/A</v>
      </c>
      <c r="Y897" s="65" t="e">
        <f>VLOOKUP($G897,For!$B$14:$BA$1048576,11,FALSE)</f>
        <v>#N/A</v>
      </c>
      <c r="Z897" s="65" t="e">
        <f>VLOOKUP($G897,For!$B$14:$BA$1048576,16,FALSE)</f>
        <v>#N/A</v>
      </c>
      <c r="AB897" s="72" t="e">
        <f>VLOOKUP($G897,For!$B$14:$BA$1048576,51,FALSE)</f>
        <v>#N/A</v>
      </c>
      <c r="AC897" s="72" t="e">
        <f>VLOOKUP($G897,For!$B$14:$BA$1048576,52,FALSE)</f>
        <v>#N/A</v>
      </c>
    </row>
    <row r="898" spans="7:29" x14ac:dyDescent="0.25">
      <c r="G898" s="54" t="str">
        <f>IF(ISBLANK(Bac!$D1132),"",Bac!B1132)</f>
        <v/>
      </c>
      <c r="H898" s="65" t="str">
        <f>IF(ISBLANK(Bac!$D1132),"",Bac!C1132)</f>
        <v/>
      </c>
      <c r="I898" s="54" t="str">
        <f>IF(ISBLANK(Bac!$D1132),"",Bac!D1132)</f>
        <v/>
      </c>
      <c r="J898" s="54" t="str">
        <f>IF(ISBLANK(Bac!$D1132),"",Bac!E1132)</f>
        <v/>
      </c>
      <c r="K898" s="54" t="str">
        <f>IF(ISBLANK(Bac!$D1132),"",Bac!F1132)</f>
        <v/>
      </c>
      <c r="L898" s="54" t="str">
        <f>IF(ISBLANK(Bac!$D1132),"",Bac!G1132)</f>
        <v/>
      </c>
      <c r="M898" s="54" t="str">
        <f>IF(ISBLANK(Bac!$D1132),"",Bac!H1132)</f>
        <v/>
      </c>
      <c r="N898" s="54" t="str">
        <f>IF(ISBLANK(Bac!$D1132),"",Bac!I1132)</f>
        <v/>
      </c>
      <c r="O898" s="54" t="str">
        <f>IF(ISBLANK(Bac!$D1132),"",Bac!J1132)</f>
        <v/>
      </c>
      <c r="P898" s="54" t="str">
        <f>IF(ISBLANK(Bac!$D1132),"",Bac!K1132)</f>
        <v/>
      </c>
      <c r="Q898" s="65" t="e">
        <f>VLOOKUP($G898,Now!$B$14:$BA$1048576,2,FALSE)</f>
        <v>#N/A</v>
      </c>
      <c r="R898" s="65" t="e">
        <f>VLOOKUP($G898,For!$B$14:$BA$1048576,2,FALSE)</f>
        <v>#N/A</v>
      </c>
      <c r="S898" s="67">
        <f t="shared" si="13"/>
        <v>-9999</v>
      </c>
      <c r="U898" s="65" t="e">
        <f>VLOOKUP($G898,Bac!$B$14:$BA$1048576,11,FALSE)</f>
        <v>#N/A</v>
      </c>
      <c r="V898" s="65" t="e">
        <f>VLOOKUP($G898,Bac!$B$14:$BA$1048576,16,FALSE)</f>
        <v>#N/A</v>
      </c>
      <c r="W898" s="65" t="e">
        <f>VLOOKUP($G898,Now!$B$14:$BA$1048576,11,FALSE)</f>
        <v>#N/A</v>
      </c>
      <c r="X898" s="65" t="e">
        <f>VLOOKUP($G898,Now!$B$14:$BA$1048576,16,FALSE)</f>
        <v>#N/A</v>
      </c>
      <c r="Y898" s="65" t="e">
        <f>VLOOKUP($G898,For!$B$14:$BA$1048576,11,FALSE)</f>
        <v>#N/A</v>
      </c>
      <c r="Z898" s="65" t="e">
        <f>VLOOKUP($G898,For!$B$14:$BA$1048576,16,FALSE)</f>
        <v>#N/A</v>
      </c>
      <c r="AB898" s="72" t="e">
        <f>VLOOKUP($G898,For!$B$14:$BA$1048576,51,FALSE)</f>
        <v>#N/A</v>
      </c>
      <c r="AC898" s="72" t="e">
        <f>VLOOKUP($G898,For!$B$14:$BA$1048576,52,FALSE)</f>
        <v>#N/A</v>
      </c>
    </row>
    <row r="899" spans="7:29" x14ac:dyDescent="0.25">
      <c r="G899" s="54" t="str">
        <f>IF(ISBLANK(Bac!$D323),"",Bac!B323)</f>
        <v/>
      </c>
      <c r="H899" s="65" t="str">
        <f>IF(ISBLANK(Bac!$D323),"",Bac!C323)</f>
        <v/>
      </c>
      <c r="I899" s="54" t="str">
        <f>IF(ISBLANK(Bac!$D323),"",Bac!D323)</f>
        <v/>
      </c>
      <c r="J899" s="54" t="str">
        <f>IF(ISBLANK(Bac!$D323),"",Bac!E323)</f>
        <v/>
      </c>
      <c r="K899" s="54" t="str">
        <f>IF(ISBLANK(Bac!$D323),"",Bac!F323)</f>
        <v/>
      </c>
      <c r="L899" s="54" t="str">
        <f>IF(ISBLANK(Bac!$D323),"",Bac!G323)</f>
        <v/>
      </c>
      <c r="M899" s="54" t="str">
        <f>IF(ISBLANK(Bac!$D323),"",Bac!H323)</f>
        <v/>
      </c>
      <c r="N899" s="54" t="str">
        <f>IF(ISBLANK(Bac!$D323),"",Bac!I323)</f>
        <v/>
      </c>
      <c r="O899" s="54" t="str">
        <f>IF(ISBLANK(Bac!$D323),"",Bac!J323)</f>
        <v/>
      </c>
      <c r="P899" s="54" t="str">
        <f>IF(ISBLANK(Bac!$D323),"",Bac!K323)</f>
        <v/>
      </c>
      <c r="Q899" s="65" t="e">
        <f>VLOOKUP($G899,Now!$B$14:$BA$1048576,2,FALSE)</f>
        <v>#N/A</v>
      </c>
      <c r="R899" s="65" t="e">
        <f>VLOOKUP($G899,For!$B$14:$BA$1048576,2,FALSE)</f>
        <v>#N/A</v>
      </c>
      <c r="S899" s="67">
        <f t="shared" si="13"/>
        <v>-9999</v>
      </c>
      <c r="U899" s="65" t="e">
        <f>VLOOKUP($G899,Bac!$B$14:$BA$1048576,11,FALSE)</f>
        <v>#N/A</v>
      </c>
      <c r="V899" s="65" t="e">
        <f>VLOOKUP($G899,Bac!$B$14:$BA$1048576,16,FALSE)</f>
        <v>#N/A</v>
      </c>
      <c r="W899" s="65" t="e">
        <f>VLOOKUP($G899,Now!$B$14:$BA$1048576,11,FALSE)</f>
        <v>#N/A</v>
      </c>
      <c r="X899" s="65" t="e">
        <f>VLOOKUP($G899,Now!$B$14:$BA$1048576,16,FALSE)</f>
        <v>#N/A</v>
      </c>
      <c r="Y899" s="65" t="e">
        <f>VLOOKUP($G899,For!$B$14:$BA$1048576,11,FALSE)</f>
        <v>#N/A</v>
      </c>
      <c r="Z899" s="65" t="e">
        <f>VLOOKUP($G899,For!$B$14:$BA$1048576,16,FALSE)</f>
        <v>#N/A</v>
      </c>
      <c r="AB899" s="72" t="e">
        <f>VLOOKUP($G899,For!$B$14:$BA$1048576,51,FALSE)</f>
        <v>#N/A</v>
      </c>
      <c r="AC899" s="72" t="e">
        <f>VLOOKUP($G899,For!$B$14:$BA$1048576,52,FALSE)</f>
        <v>#N/A</v>
      </c>
    </row>
    <row r="900" spans="7:29" x14ac:dyDescent="0.25">
      <c r="G900" s="54" t="str">
        <f>IF(ISBLANK(Bac!$D432),"",Bac!B432)</f>
        <v/>
      </c>
      <c r="H900" s="65" t="str">
        <f>IF(ISBLANK(Bac!$D432),"",Bac!C432)</f>
        <v/>
      </c>
      <c r="I900" s="54" t="str">
        <f>IF(ISBLANK(Bac!$D432),"",Bac!D432)</f>
        <v/>
      </c>
      <c r="J900" s="54" t="str">
        <f>IF(ISBLANK(Bac!$D432),"",Bac!E432)</f>
        <v/>
      </c>
      <c r="K900" s="54" t="str">
        <f>IF(ISBLANK(Bac!$D432),"",Bac!F432)</f>
        <v/>
      </c>
      <c r="L900" s="54" t="str">
        <f>IF(ISBLANK(Bac!$D432),"",Bac!G432)</f>
        <v/>
      </c>
      <c r="M900" s="54" t="str">
        <f>IF(ISBLANK(Bac!$D432),"",Bac!H432)</f>
        <v/>
      </c>
      <c r="N900" s="54" t="str">
        <f>IF(ISBLANK(Bac!$D432),"",Bac!I432)</f>
        <v/>
      </c>
      <c r="O900" s="54" t="str">
        <f>IF(ISBLANK(Bac!$D432),"",Bac!J432)</f>
        <v/>
      </c>
      <c r="P900" s="54" t="str">
        <f>IF(ISBLANK(Bac!$D432),"",Bac!K432)</f>
        <v/>
      </c>
      <c r="Q900" s="65" t="e">
        <f>VLOOKUP($G900,Now!$B$14:$BA$1048576,2,FALSE)</f>
        <v>#N/A</v>
      </c>
      <c r="R900" s="65" t="e">
        <f>VLOOKUP($G900,For!$B$14:$BA$1048576,2,FALSE)</f>
        <v>#N/A</v>
      </c>
      <c r="S900" s="67">
        <f t="shared" si="13"/>
        <v>-9999</v>
      </c>
      <c r="U900" s="65" t="e">
        <f>VLOOKUP($G900,Bac!$B$14:$BA$1048576,11,FALSE)</f>
        <v>#N/A</v>
      </c>
      <c r="V900" s="65" t="e">
        <f>VLOOKUP($G900,Bac!$B$14:$BA$1048576,16,FALSE)</f>
        <v>#N/A</v>
      </c>
      <c r="W900" s="65" t="e">
        <f>VLOOKUP($G900,Now!$B$14:$BA$1048576,11,FALSE)</f>
        <v>#N/A</v>
      </c>
      <c r="X900" s="65" t="e">
        <f>VLOOKUP($G900,Now!$B$14:$BA$1048576,16,FALSE)</f>
        <v>#N/A</v>
      </c>
      <c r="Y900" s="65" t="e">
        <f>VLOOKUP($G900,For!$B$14:$BA$1048576,11,FALSE)</f>
        <v>#N/A</v>
      </c>
      <c r="Z900" s="65" t="e">
        <f>VLOOKUP($G900,For!$B$14:$BA$1048576,16,FALSE)</f>
        <v>#N/A</v>
      </c>
      <c r="AB900" s="72" t="e">
        <f>VLOOKUP($G900,For!$B$14:$BA$1048576,51,FALSE)</f>
        <v>#N/A</v>
      </c>
      <c r="AC900" s="72" t="e">
        <f>VLOOKUP($G900,For!$B$14:$BA$1048576,52,FALSE)</f>
        <v>#N/A</v>
      </c>
    </row>
    <row r="901" spans="7:29" x14ac:dyDescent="0.25">
      <c r="G901" s="54" t="str">
        <f>IF(ISBLANK(Bac!$D424),"",Bac!B424)</f>
        <v/>
      </c>
      <c r="H901" s="65" t="str">
        <f>IF(ISBLANK(Bac!$D424),"",Bac!C424)</f>
        <v/>
      </c>
      <c r="I901" s="54" t="str">
        <f>IF(ISBLANK(Bac!$D424),"",Bac!D424)</f>
        <v/>
      </c>
      <c r="J901" s="54" t="str">
        <f>IF(ISBLANK(Bac!$D424),"",Bac!E424)</f>
        <v/>
      </c>
      <c r="K901" s="54" t="str">
        <f>IF(ISBLANK(Bac!$D424),"",Bac!F424)</f>
        <v/>
      </c>
      <c r="L901" s="54" t="str">
        <f>IF(ISBLANK(Bac!$D424),"",Bac!G424)</f>
        <v/>
      </c>
      <c r="M901" s="54" t="str">
        <f>IF(ISBLANK(Bac!$D424),"",Bac!H424)</f>
        <v/>
      </c>
      <c r="N901" s="54" t="str">
        <f>IF(ISBLANK(Bac!$D424),"",Bac!I424)</f>
        <v/>
      </c>
      <c r="O901" s="54" t="str">
        <f>IF(ISBLANK(Bac!$D424),"",Bac!J424)</f>
        <v/>
      </c>
      <c r="P901" s="54" t="str">
        <f>IF(ISBLANK(Bac!$D424),"",Bac!K424)</f>
        <v/>
      </c>
      <c r="Q901" s="65" t="e">
        <f>VLOOKUP($G901,Now!$B$14:$BA$1048576,2,FALSE)</f>
        <v>#N/A</v>
      </c>
      <c r="R901" s="65" t="e">
        <f>VLOOKUP($G901,For!$B$14:$BA$1048576,2,FALSE)</f>
        <v>#N/A</v>
      </c>
      <c r="S901" s="67">
        <f t="shared" si="13"/>
        <v>-9999</v>
      </c>
      <c r="U901" s="65" t="e">
        <f>VLOOKUP($G901,Bac!$B$14:$BA$1048576,11,FALSE)</f>
        <v>#N/A</v>
      </c>
      <c r="V901" s="65" t="e">
        <f>VLOOKUP($G901,Bac!$B$14:$BA$1048576,16,FALSE)</f>
        <v>#N/A</v>
      </c>
      <c r="W901" s="65" t="e">
        <f>VLOOKUP($G901,Now!$B$14:$BA$1048576,11,FALSE)</f>
        <v>#N/A</v>
      </c>
      <c r="X901" s="65" t="e">
        <f>VLOOKUP($G901,Now!$B$14:$BA$1048576,16,FALSE)</f>
        <v>#N/A</v>
      </c>
      <c r="Y901" s="65" t="e">
        <f>VLOOKUP($G901,For!$B$14:$BA$1048576,11,FALSE)</f>
        <v>#N/A</v>
      </c>
      <c r="Z901" s="65" t="e">
        <f>VLOOKUP($G901,For!$B$14:$BA$1048576,16,FALSE)</f>
        <v>#N/A</v>
      </c>
      <c r="AB901" s="72" t="e">
        <f>VLOOKUP($G901,For!$B$14:$BA$1048576,51,FALSE)</f>
        <v>#N/A</v>
      </c>
      <c r="AC901" s="72" t="e">
        <f>VLOOKUP($G901,For!$B$14:$BA$1048576,52,FALSE)</f>
        <v>#N/A</v>
      </c>
    </row>
    <row r="902" spans="7:29" x14ac:dyDescent="0.25">
      <c r="G902" s="54" t="str">
        <f>IF(ISBLANK(Bac!$D609),"",Bac!B609)</f>
        <v/>
      </c>
      <c r="H902" s="65" t="str">
        <f>IF(ISBLANK(Bac!$D609),"",Bac!C609)</f>
        <v/>
      </c>
      <c r="I902" s="54" t="str">
        <f>IF(ISBLANK(Bac!$D609),"",Bac!D609)</f>
        <v/>
      </c>
      <c r="J902" s="54" t="str">
        <f>IF(ISBLANK(Bac!$D609),"",Bac!E609)</f>
        <v/>
      </c>
      <c r="K902" s="54" t="str">
        <f>IF(ISBLANK(Bac!$D609),"",Bac!F609)</f>
        <v/>
      </c>
      <c r="L902" s="54" t="str">
        <f>IF(ISBLANK(Bac!$D609),"",Bac!G609)</f>
        <v/>
      </c>
      <c r="M902" s="54" t="str">
        <f>IF(ISBLANK(Bac!$D609),"",Bac!H609)</f>
        <v/>
      </c>
      <c r="N902" s="54" t="str">
        <f>IF(ISBLANK(Bac!$D609),"",Bac!I609)</f>
        <v/>
      </c>
      <c r="O902" s="54" t="str">
        <f>IF(ISBLANK(Bac!$D609),"",Bac!J609)</f>
        <v/>
      </c>
      <c r="P902" s="54" t="str">
        <f>IF(ISBLANK(Bac!$D609),"",Bac!K609)</f>
        <v/>
      </c>
      <c r="Q902" s="65" t="e">
        <f>VLOOKUP($G902,Now!$B$14:$BA$1048576,2,FALSE)</f>
        <v>#N/A</v>
      </c>
      <c r="R902" s="65" t="e">
        <f>VLOOKUP($G902,For!$B$14:$BA$1048576,2,FALSE)</f>
        <v>#N/A</v>
      </c>
      <c r="S902" s="67">
        <f t="shared" si="13"/>
        <v>-9999</v>
      </c>
      <c r="U902" s="65" t="e">
        <f>VLOOKUP($G902,Bac!$B$14:$BA$1048576,11,FALSE)</f>
        <v>#N/A</v>
      </c>
      <c r="V902" s="65" t="e">
        <f>VLOOKUP($G902,Bac!$B$14:$BA$1048576,16,FALSE)</f>
        <v>#N/A</v>
      </c>
      <c r="W902" s="65" t="e">
        <f>VLOOKUP($G902,Now!$B$14:$BA$1048576,11,FALSE)</f>
        <v>#N/A</v>
      </c>
      <c r="X902" s="65" t="e">
        <f>VLOOKUP($G902,Now!$B$14:$BA$1048576,16,FALSE)</f>
        <v>#N/A</v>
      </c>
      <c r="Y902" s="65" t="e">
        <f>VLOOKUP($G902,For!$B$14:$BA$1048576,11,FALSE)</f>
        <v>#N/A</v>
      </c>
      <c r="Z902" s="65" t="e">
        <f>VLOOKUP($G902,For!$B$14:$BA$1048576,16,FALSE)</f>
        <v>#N/A</v>
      </c>
      <c r="AB902" s="72" t="e">
        <f>VLOOKUP($G902,For!$B$14:$BA$1048576,51,FALSE)</f>
        <v>#N/A</v>
      </c>
      <c r="AC902" s="72" t="e">
        <f>VLOOKUP($G902,For!$B$14:$BA$1048576,52,FALSE)</f>
        <v>#N/A</v>
      </c>
    </row>
    <row r="903" spans="7:29" x14ac:dyDescent="0.25">
      <c r="G903" s="54" t="str">
        <f>IF(ISBLANK(Bac!$D355),"",Bac!B355)</f>
        <v/>
      </c>
      <c r="H903" s="65" t="str">
        <f>IF(ISBLANK(Bac!$D355),"",Bac!C355)</f>
        <v/>
      </c>
      <c r="I903" s="54" t="str">
        <f>IF(ISBLANK(Bac!$D355),"",Bac!D355)</f>
        <v/>
      </c>
      <c r="J903" s="54" t="str">
        <f>IF(ISBLANK(Bac!$D355),"",Bac!E355)</f>
        <v/>
      </c>
      <c r="K903" s="54" t="str">
        <f>IF(ISBLANK(Bac!$D355),"",Bac!F355)</f>
        <v/>
      </c>
      <c r="L903" s="54" t="str">
        <f>IF(ISBLANK(Bac!$D355),"",Bac!G355)</f>
        <v/>
      </c>
      <c r="M903" s="54" t="str">
        <f>IF(ISBLANK(Bac!$D355),"",Bac!H355)</f>
        <v/>
      </c>
      <c r="N903" s="54" t="str">
        <f>IF(ISBLANK(Bac!$D355),"",Bac!I355)</f>
        <v/>
      </c>
      <c r="O903" s="54" t="str">
        <f>IF(ISBLANK(Bac!$D355),"",Bac!J355)</f>
        <v/>
      </c>
      <c r="P903" s="54" t="str">
        <f>IF(ISBLANK(Bac!$D355),"",Bac!K355)</f>
        <v/>
      </c>
      <c r="Q903" s="65" t="e">
        <f>VLOOKUP($G903,Now!$B$14:$BA$1048576,2,FALSE)</f>
        <v>#N/A</v>
      </c>
      <c r="R903" s="65" t="e">
        <f>VLOOKUP($G903,For!$B$14:$BA$1048576,2,FALSE)</f>
        <v>#N/A</v>
      </c>
      <c r="S903" s="67">
        <f t="shared" ref="S903:S966" si="14">IF(ISNUMBER(H903),(H903*$E$6+Q903*$E$7+R903*$E$8)/SUM($E$6:$E$8),-9999)</f>
        <v>-9999</v>
      </c>
      <c r="U903" s="65" t="e">
        <f>VLOOKUP($G903,Bac!$B$14:$BA$1048576,11,FALSE)</f>
        <v>#N/A</v>
      </c>
      <c r="V903" s="65" t="e">
        <f>VLOOKUP($G903,Bac!$B$14:$BA$1048576,16,FALSE)</f>
        <v>#N/A</v>
      </c>
      <c r="W903" s="65" t="e">
        <f>VLOOKUP($G903,Now!$B$14:$BA$1048576,11,FALSE)</f>
        <v>#N/A</v>
      </c>
      <c r="X903" s="65" t="e">
        <f>VLOOKUP($G903,Now!$B$14:$BA$1048576,16,FALSE)</f>
        <v>#N/A</v>
      </c>
      <c r="Y903" s="65" t="e">
        <f>VLOOKUP($G903,For!$B$14:$BA$1048576,11,FALSE)</f>
        <v>#N/A</v>
      </c>
      <c r="Z903" s="65" t="e">
        <f>VLOOKUP($G903,For!$B$14:$BA$1048576,16,FALSE)</f>
        <v>#N/A</v>
      </c>
      <c r="AB903" s="72" t="e">
        <f>VLOOKUP($G903,For!$B$14:$BA$1048576,51,FALSE)</f>
        <v>#N/A</v>
      </c>
      <c r="AC903" s="72" t="e">
        <f>VLOOKUP($G903,For!$B$14:$BA$1048576,52,FALSE)</f>
        <v>#N/A</v>
      </c>
    </row>
    <row r="904" spans="7:29" x14ac:dyDescent="0.25">
      <c r="G904" s="54" t="str">
        <f>IF(ISBLANK(Bac!$D283),"",Bac!B283)</f>
        <v/>
      </c>
      <c r="H904" s="65" t="str">
        <f>IF(ISBLANK(Bac!$D283),"",Bac!C283)</f>
        <v/>
      </c>
      <c r="I904" s="54" t="str">
        <f>IF(ISBLANK(Bac!$D283),"",Bac!D283)</f>
        <v/>
      </c>
      <c r="J904" s="54" t="str">
        <f>IF(ISBLANK(Bac!$D283),"",Bac!E283)</f>
        <v/>
      </c>
      <c r="K904" s="54" t="str">
        <f>IF(ISBLANK(Bac!$D283),"",Bac!F283)</f>
        <v/>
      </c>
      <c r="L904" s="54" t="str">
        <f>IF(ISBLANK(Bac!$D283),"",Bac!G283)</f>
        <v/>
      </c>
      <c r="M904" s="54" t="str">
        <f>IF(ISBLANK(Bac!$D283),"",Bac!H283)</f>
        <v/>
      </c>
      <c r="N904" s="54" t="str">
        <f>IF(ISBLANK(Bac!$D283),"",Bac!I283)</f>
        <v/>
      </c>
      <c r="O904" s="54" t="str">
        <f>IF(ISBLANK(Bac!$D283),"",Bac!J283)</f>
        <v/>
      </c>
      <c r="P904" s="54" t="str">
        <f>IF(ISBLANK(Bac!$D283),"",Bac!K283)</f>
        <v/>
      </c>
      <c r="Q904" s="65" t="e">
        <f>VLOOKUP($G904,Now!$B$14:$BA$1048576,2,FALSE)</f>
        <v>#N/A</v>
      </c>
      <c r="R904" s="65" t="e">
        <f>VLOOKUP($G904,For!$B$14:$BA$1048576,2,FALSE)</f>
        <v>#N/A</v>
      </c>
      <c r="S904" s="67">
        <f t="shared" si="14"/>
        <v>-9999</v>
      </c>
      <c r="U904" s="65" t="e">
        <f>VLOOKUP($G904,Bac!$B$14:$BA$1048576,11,FALSE)</f>
        <v>#N/A</v>
      </c>
      <c r="V904" s="65" t="e">
        <f>VLOOKUP($G904,Bac!$B$14:$BA$1048576,16,FALSE)</f>
        <v>#N/A</v>
      </c>
      <c r="W904" s="65" t="e">
        <f>VLOOKUP($G904,Now!$B$14:$BA$1048576,11,FALSE)</f>
        <v>#N/A</v>
      </c>
      <c r="X904" s="65" t="e">
        <f>VLOOKUP($G904,Now!$B$14:$BA$1048576,16,FALSE)</f>
        <v>#N/A</v>
      </c>
      <c r="Y904" s="65" t="e">
        <f>VLOOKUP($G904,For!$B$14:$BA$1048576,11,FALSE)</f>
        <v>#N/A</v>
      </c>
      <c r="Z904" s="65" t="e">
        <f>VLOOKUP($G904,For!$B$14:$BA$1048576,16,FALSE)</f>
        <v>#N/A</v>
      </c>
      <c r="AB904" s="72" t="e">
        <f>VLOOKUP($G904,For!$B$14:$BA$1048576,51,FALSE)</f>
        <v>#N/A</v>
      </c>
      <c r="AC904" s="72" t="e">
        <f>VLOOKUP($G904,For!$B$14:$BA$1048576,52,FALSE)</f>
        <v>#N/A</v>
      </c>
    </row>
    <row r="905" spans="7:29" x14ac:dyDescent="0.25">
      <c r="G905" s="54" t="str">
        <f>IF(ISBLANK(Bac!$D470),"",Bac!B470)</f>
        <v/>
      </c>
      <c r="H905" s="65" t="str">
        <f>IF(ISBLANK(Bac!$D470),"",Bac!C470)</f>
        <v/>
      </c>
      <c r="I905" s="54" t="str">
        <f>IF(ISBLANK(Bac!$D470),"",Bac!D470)</f>
        <v/>
      </c>
      <c r="J905" s="54" t="str">
        <f>IF(ISBLANK(Bac!$D470),"",Bac!E470)</f>
        <v/>
      </c>
      <c r="K905" s="54" t="str">
        <f>IF(ISBLANK(Bac!$D470),"",Bac!F470)</f>
        <v/>
      </c>
      <c r="L905" s="54" t="str">
        <f>IF(ISBLANK(Bac!$D470),"",Bac!G470)</f>
        <v/>
      </c>
      <c r="M905" s="54" t="str">
        <f>IF(ISBLANK(Bac!$D470),"",Bac!H470)</f>
        <v/>
      </c>
      <c r="N905" s="54" t="str">
        <f>IF(ISBLANK(Bac!$D470),"",Bac!I470)</f>
        <v/>
      </c>
      <c r="O905" s="54" t="str">
        <f>IF(ISBLANK(Bac!$D470),"",Bac!J470)</f>
        <v/>
      </c>
      <c r="P905" s="54" t="str">
        <f>IF(ISBLANK(Bac!$D470),"",Bac!K470)</f>
        <v/>
      </c>
      <c r="Q905" s="65" t="e">
        <f>VLOOKUP($G905,Now!$B$14:$BA$1048576,2,FALSE)</f>
        <v>#N/A</v>
      </c>
      <c r="R905" s="65" t="e">
        <f>VLOOKUP($G905,For!$B$14:$BA$1048576,2,FALSE)</f>
        <v>#N/A</v>
      </c>
      <c r="S905" s="67">
        <f t="shared" si="14"/>
        <v>-9999</v>
      </c>
      <c r="U905" s="65" t="e">
        <f>VLOOKUP($G905,Bac!$B$14:$BA$1048576,11,FALSE)</f>
        <v>#N/A</v>
      </c>
      <c r="V905" s="65" t="e">
        <f>VLOOKUP($G905,Bac!$B$14:$BA$1048576,16,FALSE)</f>
        <v>#N/A</v>
      </c>
      <c r="W905" s="65" t="e">
        <f>VLOOKUP($G905,Now!$B$14:$BA$1048576,11,FALSE)</f>
        <v>#N/A</v>
      </c>
      <c r="X905" s="65" t="e">
        <f>VLOOKUP($G905,Now!$B$14:$BA$1048576,16,FALSE)</f>
        <v>#N/A</v>
      </c>
      <c r="Y905" s="65" t="e">
        <f>VLOOKUP($G905,For!$B$14:$BA$1048576,11,FALSE)</f>
        <v>#N/A</v>
      </c>
      <c r="Z905" s="65" t="e">
        <f>VLOOKUP($G905,For!$B$14:$BA$1048576,16,FALSE)</f>
        <v>#N/A</v>
      </c>
      <c r="AB905" s="72" t="e">
        <f>VLOOKUP($G905,For!$B$14:$BA$1048576,51,FALSE)</f>
        <v>#N/A</v>
      </c>
      <c r="AC905" s="72" t="e">
        <f>VLOOKUP($G905,For!$B$14:$BA$1048576,52,FALSE)</f>
        <v>#N/A</v>
      </c>
    </row>
    <row r="906" spans="7:29" x14ac:dyDescent="0.25">
      <c r="G906" s="54" t="str">
        <f>IF(ISBLANK(Bac!$D266),"",Bac!B266)</f>
        <v/>
      </c>
      <c r="H906" s="65" t="str">
        <f>IF(ISBLANK(Bac!$D266),"",Bac!C266)</f>
        <v/>
      </c>
      <c r="I906" s="54" t="str">
        <f>IF(ISBLANK(Bac!$D266),"",Bac!D266)</f>
        <v/>
      </c>
      <c r="J906" s="54" t="str">
        <f>IF(ISBLANK(Bac!$D266),"",Bac!E266)</f>
        <v/>
      </c>
      <c r="K906" s="54" t="str">
        <f>IF(ISBLANK(Bac!$D266),"",Bac!F266)</f>
        <v/>
      </c>
      <c r="L906" s="54" t="str">
        <f>IF(ISBLANK(Bac!$D266),"",Bac!G266)</f>
        <v/>
      </c>
      <c r="M906" s="54" t="str">
        <f>IF(ISBLANK(Bac!$D266),"",Bac!H266)</f>
        <v/>
      </c>
      <c r="N906" s="54" t="str">
        <f>IF(ISBLANK(Bac!$D266),"",Bac!I266)</f>
        <v/>
      </c>
      <c r="O906" s="54" t="str">
        <f>IF(ISBLANK(Bac!$D266),"",Bac!J266)</f>
        <v/>
      </c>
      <c r="P906" s="54" t="str">
        <f>IF(ISBLANK(Bac!$D266),"",Bac!K266)</f>
        <v/>
      </c>
      <c r="Q906" s="65" t="e">
        <f>VLOOKUP($G906,Now!$B$14:$BA$1048576,2,FALSE)</f>
        <v>#N/A</v>
      </c>
      <c r="R906" s="65" t="e">
        <f>VLOOKUP($G906,For!$B$14:$BA$1048576,2,FALSE)</f>
        <v>#N/A</v>
      </c>
      <c r="S906" s="67">
        <f t="shared" si="14"/>
        <v>-9999</v>
      </c>
      <c r="U906" s="65" t="e">
        <f>VLOOKUP($G906,Bac!$B$14:$BA$1048576,11,FALSE)</f>
        <v>#N/A</v>
      </c>
      <c r="V906" s="65" t="e">
        <f>VLOOKUP($G906,Bac!$B$14:$BA$1048576,16,FALSE)</f>
        <v>#N/A</v>
      </c>
      <c r="W906" s="65" t="e">
        <f>VLOOKUP($G906,Now!$B$14:$BA$1048576,11,FALSE)</f>
        <v>#N/A</v>
      </c>
      <c r="X906" s="65" t="e">
        <f>VLOOKUP($G906,Now!$B$14:$BA$1048576,16,FALSE)</f>
        <v>#N/A</v>
      </c>
      <c r="Y906" s="65" t="e">
        <f>VLOOKUP($G906,For!$B$14:$BA$1048576,11,FALSE)</f>
        <v>#N/A</v>
      </c>
      <c r="Z906" s="65" t="e">
        <f>VLOOKUP($G906,For!$B$14:$BA$1048576,16,FALSE)</f>
        <v>#N/A</v>
      </c>
      <c r="AB906" s="72" t="e">
        <f>VLOOKUP($G906,For!$B$14:$BA$1048576,51,FALSE)</f>
        <v>#N/A</v>
      </c>
      <c r="AC906" s="72" t="e">
        <f>VLOOKUP($G906,For!$B$14:$BA$1048576,52,FALSE)</f>
        <v>#N/A</v>
      </c>
    </row>
    <row r="907" spans="7:29" x14ac:dyDescent="0.25">
      <c r="G907" s="54" t="str">
        <f>IF(ISBLANK(Bac!$D462),"",Bac!B462)</f>
        <v/>
      </c>
      <c r="H907" s="65" t="str">
        <f>IF(ISBLANK(Bac!$D462),"",Bac!C462)</f>
        <v/>
      </c>
      <c r="I907" s="54" t="str">
        <f>IF(ISBLANK(Bac!$D462),"",Bac!D462)</f>
        <v/>
      </c>
      <c r="J907" s="54" t="str">
        <f>IF(ISBLANK(Bac!$D462),"",Bac!E462)</f>
        <v/>
      </c>
      <c r="K907" s="54" t="str">
        <f>IF(ISBLANK(Bac!$D462),"",Bac!F462)</f>
        <v/>
      </c>
      <c r="L907" s="54" t="str">
        <f>IF(ISBLANK(Bac!$D462),"",Bac!G462)</f>
        <v/>
      </c>
      <c r="M907" s="54" t="str">
        <f>IF(ISBLANK(Bac!$D462),"",Bac!H462)</f>
        <v/>
      </c>
      <c r="N907" s="54" t="str">
        <f>IF(ISBLANK(Bac!$D462),"",Bac!I462)</f>
        <v/>
      </c>
      <c r="O907" s="54" t="str">
        <f>IF(ISBLANK(Bac!$D462),"",Bac!J462)</f>
        <v/>
      </c>
      <c r="P907" s="54" t="str">
        <f>IF(ISBLANK(Bac!$D462),"",Bac!K462)</f>
        <v/>
      </c>
      <c r="Q907" s="65" t="e">
        <f>VLOOKUP($G907,Now!$B$14:$BA$1048576,2,FALSE)</f>
        <v>#N/A</v>
      </c>
      <c r="R907" s="65" t="e">
        <f>VLOOKUP($G907,For!$B$14:$BA$1048576,2,FALSE)</f>
        <v>#N/A</v>
      </c>
      <c r="S907" s="67">
        <f t="shared" si="14"/>
        <v>-9999</v>
      </c>
      <c r="U907" s="65" t="e">
        <f>VLOOKUP($G907,Bac!$B$14:$BA$1048576,11,FALSE)</f>
        <v>#N/A</v>
      </c>
      <c r="V907" s="65" t="e">
        <f>VLOOKUP($G907,Bac!$B$14:$BA$1048576,16,FALSE)</f>
        <v>#N/A</v>
      </c>
      <c r="W907" s="65" t="e">
        <f>VLOOKUP($G907,Now!$B$14:$BA$1048576,11,FALSE)</f>
        <v>#N/A</v>
      </c>
      <c r="X907" s="65" t="e">
        <f>VLOOKUP($G907,Now!$B$14:$BA$1048576,16,FALSE)</f>
        <v>#N/A</v>
      </c>
      <c r="Y907" s="65" t="e">
        <f>VLOOKUP($G907,For!$B$14:$BA$1048576,11,FALSE)</f>
        <v>#N/A</v>
      </c>
      <c r="Z907" s="65" t="e">
        <f>VLOOKUP($G907,For!$B$14:$BA$1048576,16,FALSE)</f>
        <v>#N/A</v>
      </c>
      <c r="AB907" s="72" t="e">
        <f>VLOOKUP($G907,For!$B$14:$BA$1048576,51,FALSE)</f>
        <v>#N/A</v>
      </c>
      <c r="AC907" s="72" t="e">
        <f>VLOOKUP($G907,For!$B$14:$BA$1048576,52,FALSE)</f>
        <v>#N/A</v>
      </c>
    </row>
    <row r="908" spans="7:29" x14ac:dyDescent="0.25">
      <c r="G908" s="54" t="str">
        <f>IF(ISBLANK(Bac!$D335),"",Bac!B335)</f>
        <v/>
      </c>
      <c r="H908" s="65" t="str">
        <f>IF(ISBLANK(Bac!$D335),"",Bac!C335)</f>
        <v/>
      </c>
      <c r="I908" s="54" t="str">
        <f>IF(ISBLANK(Bac!$D335),"",Bac!D335)</f>
        <v/>
      </c>
      <c r="J908" s="54" t="str">
        <f>IF(ISBLANK(Bac!$D335),"",Bac!E335)</f>
        <v/>
      </c>
      <c r="K908" s="54" t="str">
        <f>IF(ISBLANK(Bac!$D335),"",Bac!F335)</f>
        <v/>
      </c>
      <c r="L908" s="54" t="str">
        <f>IF(ISBLANK(Bac!$D335),"",Bac!G335)</f>
        <v/>
      </c>
      <c r="M908" s="54" t="str">
        <f>IF(ISBLANK(Bac!$D335),"",Bac!H335)</f>
        <v/>
      </c>
      <c r="N908" s="54" t="str">
        <f>IF(ISBLANK(Bac!$D335),"",Bac!I335)</f>
        <v/>
      </c>
      <c r="O908" s="54" t="str">
        <f>IF(ISBLANK(Bac!$D335),"",Bac!J335)</f>
        <v/>
      </c>
      <c r="P908" s="54" t="str">
        <f>IF(ISBLANK(Bac!$D335),"",Bac!K335)</f>
        <v/>
      </c>
      <c r="Q908" s="65" t="e">
        <f>VLOOKUP($G908,Now!$B$14:$BA$1048576,2,FALSE)</f>
        <v>#N/A</v>
      </c>
      <c r="R908" s="65" t="e">
        <f>VLOOKUP($G908,For!$B$14:$BA$1048576,2,FALSE)</f>
        <v>#N/A</v>
      </c>
      <c r="S908" s="67">
        <f t="shared" si="14"/>
        <v>-9999</v>
      </c>
      <c r="U908" s="65" t="e">
        <f>VLOOKUP($G908,Bac!$B$14:$BA$1048576,11,FALSE)</f>
        <v>#N/A</v>
      </c>
      <c r="V908" s="65" t="e">
        <f>VLOOKUP($G908,Bac!$B$14:$BA$1048576,16,FALSE)</f>
        <v>#N/A</v>
      </c>
      <c r="W908" s="65" t="e">
        <f>VLOOKUP($G908,Now!$B$14:$BA$1048576,11,FALSE)</f>
        <v>#N/A</v>
      </c>
      <c r="X908" s="65" t="e">
        <f>VLOOKUP($G908,Now!$B$14:$BA$1048576,16,FALSE)</f>
        <v>#N/A</v>
      </c>
      <c r="Y908" s="65" t="e">
        <f>VLOOKUP($G908,For!$B$14:$BA$1048576,11,FALSE)</f>
        <v>#N/A</v>
      </c>
      <c r="Z908" s="65" t="e">
        <f>VLOOKUP($G908,For!$B$14:$BA$1048576,16,FALSE)</f>
        <v>#N/A</v>
      </c>
      <c r="AB908" s="72" t="e">
        <f>VLOOKUP($G908,For!$B$14:$BA$1048576,51,FALSE)</f>
        <v>#N/A</v>
      </c>
      <c r="AC908" s="72" t="e">
        <f>VLOOKUP($G908,For!$B$14:$BA$1048576,52,FALSE)</f>
        <v>#N/A</v>
      </c>
    </row>
    <row r="909" spans="7:29" x14ac:dyDescent="0.25">
      <c r="G909" s="54" t="str">
        <f>IF(ISBLANK(Bac!$D1122),"",Bac!B1122)</f>
        <v/>
      </c>
      <c r="H909" s="65" t="str">
        <f>IF(ISBLANK(Bac!$D1122),"",Bac!C1122)</f>
        <v/>
      </c>
      <c r="I909" s="54" t="str">
        <f>IF(ISBLANK(Bac!$D1122),"",Bac!D1122)</f>
        <v/>
      </c>
      <c r="J909" s="54" t="str">
        <f>IF(ISBLANK(Bac!$D1122),"",Bac!E1122)</f>
        <v/>
      </c>
      <c r="K909" s="54" t="str">
        <f>IF(ISBLANK(Bac!$D1122),"",Bac!F1122)</f>
        <v/>
      </c>
      <c r="L909" s="54" t="str">
        <f>IF(ISBLANK(Bac!$D1122),"",Bac!G1122)</f>
        <v/>
      </c>
      <c r="M909" s="54" t="str">
        <f>IF(ISBLANK(Bac!$D1122),"",Bac!H1122)</f>
        <v/>
      </c>
      <c r="N909" s="54" t="str">
        <f>IF(ISBLANK(Bac!$D1122),"",Bac!I1122)</f>
        <v/>
      </c>
      <c r="O909" s="54" t="str">
        <f>IF(ISBLANK(Bac!$D1122),"",Bac!J1122)</f>
        <v/>
      </c>
      <c r="P909" s="54" t="str">
        <f>IF(ISBLANK(Bac!$D1122),"",Bac!K1122)</f>
        <v/>
      </c>
      <c r="Q909" s="65" t="e">
        <f>VLOOKUP($G909,Now!$B$14:$BA$1048576,2,FALSE)</f>
        <v>#N/A</v>
      </c>
      <c r="R909" s="65" t="e">
        <f>VLOOKUP($G909,For!$B$14:$BA$1048576,2,FALSE)</f>
        <v>#N/A</v>
      </c>
      <c r="S909" s="67">
        <f t="shared" si="14"/>
        <v>-9999</v>
      </c>
      <c r="U909" s="65" t="e">
        <f>VLOOKUP($G909,Bac!$B$14:$BA$1048576,11,FALSE)</f>
        <v>#N/A</v>
      </c>
      <c r="V909" s="65" t="e">
        <f>VLOOKUP($G909,Bac!$B$14:$BA$1048576,16,FALSE)</f>
        <v>#N/A</v>
      </c>
      <c r="W909" s="65" t="e">
        <f>VLOOKUP($G909,Now!$B$14:$BA$1048576,11,FALSE)</f>
        <v>#N/A</v>
      </c>
      <c r="X909" s="65" t="e">
        <f>VLOOKUP($G909,Now!$B$14:$BA$1048576,16,FALSE)</f>
        <v>#N/A</v>
      </c>
      <c r="Y909" s="65" t="e">
        <f>VLOOKUP($G909,For!$B$14:$BA$1048576,11,FALSE)</f>
        <v>#N/A</v>
      </c>
      <c r="Z909" s="65" t="e">
        <f>VLOOKUP($G909,For!$B$14:$BA$1048576,16,FALSE)</f>
        <v>#N/A</v>
      </c>
      <c r="AB909" s="72" t="e">
        <f>VLOOKUP($G909,For!$B$14:$BA$1048576,51,FALSE)</f>
        <v>#N/A</v>
      </c>
      <c r="AC909" s="72" t="e">
        <f>VLOOKUP($G909,For!$B$14:$BA$1048576,52,FALSE)</f>
        <v>#N/A</v>
      </c>
    </row>
    <row r="910" spans="7:29" x14ac:dyDescent="0.25">
      <c r="G910" s="54" t="str">
        <f>IF(ISBLANK(Bac!$D269),"",Bac!B269)</f>
        <v/>
      </c>
      <c r="H910" s="65" t="str">
        <f>IF(ISBLANK(Bac!$D269),"",Bac!C269)</f>
        <v/>
      </c>
      <c r="I910" s="54" t="str">
        <f>IF(ISBLANK(Bac!$D269),"",Bac!D269)</f>
        <v/>
      </c>
      <c r="J910" s="54" t="str">
        <f>IF(ISBLANK(Bac!$D269),"",Bac!E269)</f>
        <v/>
      </c>
      <c r="K910" s="54" t="str">
        <f>IF(ISBLANK(Bac!$D269),"",Bac!F269)</f>
        <v/>
      </c>
      <c r="L910" s="54" t="str">
        <f>IF(ISBLANK(Bac!$D269),"",Bac!G269)</f>
        <v/>
      </c>
      <c r="M910" s="54" t="str">
        <f>IF(ISBLANK(Bac!$D269),"",Bac!H269)</f>
        <v/>
      </c>
      <c r="N910" s="54" t="str">
        <f>IF(ISBLANK(Bac!$D269),"",Bac!I269)</f>
        <v/>
      </c>
      <c r="O910" s="54" t="str">
        <f>IF(ISBLANK(Bac!$D269),"",Bac!J269)</f>
        <v/>
      </c>
      <c r="P910" s="54" t="str">
        <f>IF(ISBLANK(Bac!$D269),"",Bac!K269)</f>
        <v/>
      </c>
      <c r="Q910" s="65" t="e">
        <f>VLOOKUP($G910,Now!$B$14:$BA$1048576,2,FALSE)</f>
        <v>#N/A</v>
      </c>
      <c r="R910" s="65" t="e">
        <f>VLOOKUP($G910,For!$B$14:$BA$1048576,2,FALSE)</f>
        <v>#N/A</v>
      </c>
      <c r="S910" s="67">
        <f t="shared" si="14"/>
        <v>-9999</v>
      </c>
      <c r="U910" s="65" t="e">
        <f>VLOOKUP($G910,Bac!$B$14:$BA$1048576,11,FALSE)</f>
        <v>#N/A</v>
      </c>
      <c r="V910" s="65" t="e">
        <f>VLOOKUP($G910,Bac!$B$14:$BA$1048576,16,FALSE)</f>
        <v>#N/A</v>
      </c>
      <c r="W910" s="65" t="e">
        <f>VLOOKUP($G910,Now!$B$14:$BA$1048576,11,FALSE)</f>
        <v>#N/A</v>
      </c>
      <c r="X910" s="65" t="e">
        <f>VLOOKUP($G910,Now!$B$14:$BA$1048576,16,FALSE)</f>
        <v>#N/A</v>
      </c>
      <c r="Y910" s="65" t="e">
        <f>VLOOKUP($G910,For!$B$14:$BA$1048576,11,FALSE)</f>
        <v>#N/A</v>
      </c>
      <c r="Z910" s="65" t="e">
        <f>VLOOKUP($G910,For!$B$14:$BA$1048576,16,FALSE)</f>
        <v>#N/A</v>
      </c>
      <c r="AB910" s="72" t="e">
        <f>VLOOKUP($G910,For!$B$14:$BA$1048576,51,FALSE)</f>
        <v>#N/A</v>
      </c>
      <c r="AC910" s="72" t="e">
        <f>VLOOKUP($G910,For!$B$14:$BA$1048576,52,FALSE)</f>
        <v>#N/A</v>
      </c>
    </row>
    <row r="911" spans="7:29" x14ac:dyDescent="0.25">
      <c r="G911" s="54" t="str">
        <f>IF(ISBLANK(Bac!$D1190),"",Bac!B1190)</f>
        <v/>
      </c>
      <c r="H911" s="65" t="str">
        <f>IF(ISBLANK(Bac!$D1190),"",Bac!C1190)</f>
        <v/>
      </c>
      <c r="I911" s="54" t="str">
        <f>IF(ISBLANK(Bac!$D1190),"",Bac!D1190)</f>
        <v/>
      </c>
      <c r="J911" s="54" t="str">
        <f>IF(ISBLANK(Bac!$D1190),"",Bac!E1190)</f>
        <v/>
      </c>
      <c r="K911" s="54" t="str">
        <f>IF(ISBLANK(Bac!$D1190),"",Bac!F1190)</f>
        <v/>
      </c>
      <c r="L911" s="54" t="str">
        <f>IF(ISBLANK(Bac!$D1190),"",Bac!G1190)</f>
        <v/>
      </c>
      <c r="M911" s="54" t="str">
        <f>IF(ISBLANK(Bac!$D1190),"",Bac!H1190)</f>
        <v/>
      </c>
      <c r="N911" s="54" t="str">
        <f>IF(ISBLANK(Bac!$D1190),"",Bac!I1190)</f>
        <v/>
      </c>
      <c r="O911" s="54" t="str">
        <f>IF(ISBLANK(Bac!$D1190),"",Bac!J1190)</f>
        <v/>
      </c>
      <c r="P911" s="54" t="str">
        <f>IF(ISBLANK(Bac!$D1190),"",Bac!K1190)</f>
        <v/>
      </c>
      <c r="Q911" s="65" t="e">
        <f>VLOOKUP($G911,Now!$B$14:$BA$1048576,2,FALSE)</f>
        <v>#N/A</v>
      </c>
      <c r="R911" s="65" t="e">
        <f>VLOOKUP($G911,For!$B$14:$BA$1048576,2,FALSE)</f>
        <v>#N/A</v>
      </c>
      <c r="S911" s="67">
        <f t="shared" si="14"/>
        <v>-9999</v>
      </c>
      <c r="U911" s="65" t="e">
        <f>VLOOKUP($G911,Bac!$B$14:$BA$1048576,11,FALSE)</f>
        <v>#N/A</v>
      </c>
      <c r="V911" s="65" t="e">
        <f>VLOOKUP($G911,Bac!$B$14:$BA$1048576,16,FALSE)</f>
        <v>#N/A</v>
      </c>
      <c r="W911" s="65" t="e">
        <f>VLOOKUP($G911,Now!$B$14:$BA$1048576,11,FALSE)</f>
        <v>#N/A</v>
      </c>
      <c r="X911" s="65" t="e">
        <f>VLOOKUP($G911,Now!$B$14:$BA$1048576,16,FALSE)</f>
        <v>#N/A</v>
      </c>
      <c r="Y911" s="65" t="e">
        <f>VLOOKUP($G911,For!$B$14:$BA$1048576,11,FALSE)</f>
        <v>#N/A</v>
      </c>
      <c r="Z911" s="65" t="e">
        <f>VLOOKUP($G911,For!$B$14:$BA$1048576,16,FALSE)</f>
        <v>#N/A</v>
      </c>
      <c r="AB911" s="72" t="e">
        <f>VLOOKUP($G911,For!$B$14:$BA$1048576,51,FALSE)</f>
        <v>#N/A</v>
      </c>
      <c r="AC911" s="72" t="e">
        <f>VLOOKUP($G911,For!$B$14:$BA$1048576,52,FALSE)</f>
        <v>#N/A</v>
      </c>
    </row>
    <row r="912" spans="7:29" x14ac:dyDescent="0.25">
      <c r="G912" s="54" t="str">
        <f>IF(ISBLANK(Bac!$D197),"",Bac!B197)</f>
        <v/>
      </c>
      <c r="H912" s="65" t="str">
        <f>IF(ISBLANK(Bac!$D197),"",Bac!C197)</f>
        <v/>
      </c>
      <c r="I912" s="54" t="str">
        <f>IF(ISBLANK(Bac!$D197),"",Bac!D197)</f>
        <v/>
      </c>
      <c r="J912" s="54" t="str">
        <f>IF(ISBLANK(Bac!$D197),"",Bac!E197)</f>
        <v/>
      </c>
      <c r="K912" s="54" t="str">
        <f>IF(ISBLANK(Bac!$D197),"",Bac!F197)</f>
        <v/>
      </c>
      <c r="L912" s="54" t="str">
        <f>IF(ISBLANK(Bac!$D197),"",Bac!G197)</f>
        <v/>
      </c>
      <c r="M912" s="54" t="str">
        <f>IF(ISBLANK(Bac!$D197),"",Bac!H197)</f>
        <v/>
      </c>
      <c r="N912" s="54" t="str">
        <f>IF(ISBLANK(Bac!$D197),"",Bac!I197)</f>
        <v/>
      </c>
      <c r="O912" s="54" t="str">
        <f>IF(ISBLANK(Bac!$D197),"",Bac!J197)</f>
        <v/>
      </c>
      <c r="P912" s="54" t="str">
        <f>IF(ISBLANK(Bac!$D197),"",Bac!K197)</f>
        <v/>
      </c>
      <c r="Q912" s="65" t="e">
        <f>VLOOKUP($G912,Now!$B$14:$BA$1048576,2,FALSE)</f>
        <v>#N/A</v>
      </c>
      <c r="R912" s="65" t="e">
        <f>VLOOKUP($G912,For!$B$14:$BA$1048576,2,FALSE)</f>
        <v>#N/A</v>
      </c>
      <c r="S912" s="67">
        <f t="shared" si="14"/>
        <v>-9999</v>
      </c>
      <c r="U912" s="65" t="e">
        <f>VLOOKUP($G912,Bac!$B$14:$BA$1048576,11,FALSE)</f>
        <v>#N/A</v>
      </c>
      <c r="V912" s="65" t="e">
        <f>VLOOKUP($G912,Bac!$B$14:$BA$1048576,16,FALSE)</f>
        <v>#N/A</v>
      </c>
      <c r="W912" s="65" t="e">
        <f>VLOOKUP($G912,Now!$B$14:$BA$1048576,11,FALSE)</f>
        <v>#N/A</v>
      </c>
      <c r="X912" s="65" t="e">
        <f>VLOOKUP($G912,Now!$B$14:$BA$1048576,16,FALSE)</f>
        <v>#N/A</v>
      </c>
      <c r="Y912" s="65" t="e">
        <f>VLOOKUP($G912,For!$B$14:$BA$1048576,11,FALSE)</f>
        <v>#N/A</v>
      </c>
      <c r="Z912" s="65" t="e">
        <f>VLOOKUP($G912,For!$B$14:$BA$1048576,16,FALSE)</f>
        <v>#N/A</v>
      </c>
      <c r="AB912" s="72" t="e">
        <f>VLOOKUP($G912,For!$B$14:$BA$1048576,51,FALSE)</f>
        <v>#N/A</v>
      </c>
      <c r="AC912" s="72" t="e">
        <f>VLOOKUP($G912,For!$B$14:$BA$1048576,52,FALSE)</f>
        <v>#N/A</v>
      </c>
    </row>
    <row r="913" spans="7:29" x14ac:dyDescent="0.25">
      <c r="G913" s="54" t="str">
        <f>IF(ISBLANK(Bac!$D367),"",Bac!B367)</f>
        <v/>
      </c>
      <c r="H913" s="65" t="str">
        <f>IF(ISBLANK(Bac!$D367),"",Bac!C367)</f>
        <v/>
      </c>
      <c r="I913" s="54" t="str">
        <f>IF(ISBLANK(Bac!$D367),"",Bac!D367)</f>
        <v/>
      </c>
      <c r="J913" s="54" t="str">
        <f>IF(ISBLANK(Bac!$D367),"",Bac!E367)</f>
        <v/>
      </c>
      <c r="K913" s="54" t="str">
        <f>IF(ISBLANK(Bac!$D367),"",Bac!F367)</f>
        <v/>
      </c>
      <c r="L913" s="54" t="str">
        <f>IF(ISBLANK(Bac!$D367),"",Bac!G367)</f>
        <v/>
      </c>
      <c r="M913" s="54" t="str">
        <f>IF(ISBLANK(Bac!$D367),"",Bac!H367)</f>
        <v/>
      </c>
      <c r="N913" s="54" t="str">
        <f>IF(ISBLANK(Bac!$D367),"",Bac!I367)</f>
        <v/>
      </c>
      <c r="O913" s="54" t="str">
        <f>IF(ISBLANK(Bac!$D367),"",Bac!J367)</f>
        <v/>
      </c>
      <c r="P913" s="54" t="str">
        <f>IF(ISBLANK(Bac!$D367),"",Bac!K367)</f>
        <v/>
      </c>
      <c r="Q913" s="65" t="e">
        <f>VLOOKUP($G913,Now!$B$14:$BA$1048576,2,FALSE)</f>
        <v>#N/A</v>
      </c>
      <c r="R913" s="65" t="e">
        <f>VLOOKUP($G913,For!$B$14:$BA$1048576,2,FALSE)</f>
        <v>#N/A</v>
      </c>
      <c r="S913" s="67">
        <f t="shared" si="14"/>
        <v>-9999</v>
      </c>
      <c r="U913" s="65" t="e">
        <f>VLOOKUP($G913,Bac!$B$14:$BA$1048576,11,FALSE)</f>
        <v>#N/A</v>
      </c>
      <c r="V913" s="65" t="e">
        <f>VLOOKUP($G913,Bac!$B$14:$BA$1048576,16,FALSE)</f>
        <v>#N/A</v>
      </c>
      <c r="W913" s="65" t="e">
        <f>VLOOKUP($G913,Now!$B$14:$BA$1048576,11,FALSE)</f>
        <v>#N/A</v>
      </c>
      <c r="X913" s="65" t="e">
        <f>VLOOKUP($G913,Now!$B$14:$BA$1048576,16,FALSE)</f>
        <v>#N/A</v>
      </c>
      <c r="Y913" s="65" t="e">
        <f>VLOOKUP($G913,For!$B$14:$BA$1048576,11,FALSE)</f>
        <v>#N/A</v>
      </c>
      <c r="Z913" s="65" t="e">
        <f>VLOOKUP($G913,For!$B$14:$BA$1048576,16,FALSE)</f>
        <v>#N/A</v>
      </c>
      <c r="AB913" s="72" t="e">
        <f>VLOOKUP($G913,For!$B$14:$BA$1048576,51,FALSE)</f>
        <v>#N/A</v>
      </c>
      <c r="AC913" s="72" t="e">
        <f>VLOOKUP($G913,For!$B$14:$BA$1048576,52,FALSE)</f>
        <v>#N/A</v>
      </c>
    </row>
    <row r="914" spans="7:29" x14ac:dyDescent="0.25">
      <c r="G914" s="54" t="str">
        <f>IF(ISBLANK(Bac!$D452),"",Bac!B452)</f>
        <v/>
      </c>
      <c r="H914" s="65" t="str">
        <f>IF(ISBLANK(Bac!$D452),"",Bac!C452)</f>
        <v/>
      </c>
      <c r="I914" s="54" t="str">
        <f>IF(ISBLANK(Bac!$D452),"",Bac!D452)</f>
        <v/>
      </c>
      <c r="J914" s="54" t="str">
        <f>IF(ISBLANK(Bac!$D452),"",Bac!E452)</f>
        <v/>
      </c>
      <c r="K914" s="54" t="str">
        <f>IF(ISBLANK(Bac!$D452),"",Bac!F452)</f>
        <v/>
      </c>
      <c r="L914" s="54" t="str">
        <f>IF(ISBLANK(Bac!$D452),"",Bac!G452)</f>
        <v/>
      </c>
      <c r="M914" s="54" t="str">
        <f>IF(ISBLANK(Bac!$D452),"",Bac!H452)</f>
        <v/>
      </c>
      <c r="N914" s="54" t="str">
        <f>IF(ISBLANK(Bac!$D452),"",Bac!I452)</f>
        <v/>
      </c>
      <c r="O914" s="54" t="str">
        <f>IF(ISBLANK(Bac!$D452),"",Bac!J452)</f>
        <v/>
      </c>
      <c r="P914" s="54" t="str">
        <f>IF(ISBLANK(Bac!$D452),"",Bac!K452)</f>
        <v/>
      </c>
      <c r="Q914" s="65" t="e">
        <f>VLOOKUP($G914,Now!$B$14:$BA$1048576,2,FALSE)</f>
        <v>#N/A</v>
      </c>
      <c r="R914" s="65" t="e">
        <f>VLOOKUP($G914,For!$B$14:$BA$1048576,2,FALSE)</f>
        <v>#N/A</v>
      </c>
      <c r="S914" s="67">
        <f t="shared" si="14"/>
        <v>-9999</v>
      </c>
      <c r="U914" s="65" t="e">
        <f>VLOOKUP($G914,Bac!$B$14:$BA$1048576,11,FALSE)</f>
        <v>#N/A</v>
      </c>
      <c r="V914" s="65" t="e">
        <f>VLOOKUP($G914,Bac!$B$14:$BA$1048576,16,FALSE)</f>
        <v>#N/A</v>
      </c>
      <c r="W914" s="65" t="e">
        <f>VLOOKUP($G914,Now!$B$14:$BA$1048576,11,FALSE)</f>
        <v>#N/A</v>
      </c>
      <c r="X914" s="65" t="e">
        <f>VLOOKUP($G914,Now!$B$14:$BA$1048576,16,FALSE)</f>
        <v>#N/A</v>
      </c>
      <c r="Y914" s="65" t="e">
        <f>VLOOKUP($G914,For!$B$14:$BA$1048576,11,FALSE)</f>
        <v>#N/A</v>
      </c>
      <c r="Z914" s="65" t="e">
        <f>VLOOKUP($G914,For!$B$14:$BA$1048576,16,FALSE)</f>
        <v>#N/A</v>
      </c>
      <c r="AB914" s="72" t="e">
        <f>VLOOKUP($G914,For!$B$14:$BA$1048576,51,FALSE)</f>
        <v>#N/A</v>
      </c>
      <c r="AC914" s="72" t="e">
        <f>VLOOKUP($G914,For!$B$14:$BA$1048576,52,FALSE)</f>
        <v>#N/A</v>
      </c>
    </row>
    <row r="915" spans="7:29" x14ac:dyDescent="0.25">
      <c r="G915" s="54" t="str">
        <f>IF(ISBLANK(Bac!$D1064),"",Bac!B1064)</f>
        <v/>
      </c>
      <c r="H915" s="65" t="str">
        <f>IF(ISBLANK(Bac!$D1064),"",Bac!C1064)</f>
        <v/>
      </c>
      <c r="I915" s="54" t="str">
        <f>IF(ISBLANK(Bac!$D1064),"",Bac!D1064)</f>
        <v/>
      </c>
      <c r="J915" s="54" t="str">
        <f>IF(ISBLANK(Bac!$D1064),"",Bac!E1064)</f>
        <v/>
      </c>
      <c r="K915" s="54" t="str">
        <f>IF(ISBLANK(Bac!$D1064),"",Bac!F1064)</f>
        <v/>
      </c>
      <c r="L915" s="54" t="str">
        <f>IF(ISBLANK(Bac!$D1064),"",Bac!G1064)</f>
        <v/>
      </c>
      <c r="M915" s="54" t="str">
        <f>IF(ISBLANK(Bac!$D1064),"",Bac!H1064)</f>
        <v/>
      </c>
      <c r="N915" s="54" t="str">
        <f>IF(ISBLANK(Bac!$D1064),"",Bac!I1064)</f>
        <v/>
      </c>
      <c r="O915" s="54" t="str">
        <f>IF(ISBLANK(Bac!$D1064),"",Bac!J1064)</f>
        <v/>
      </c>
      <c r="P915" s="54" t="str">
        <f>IF(ISBLANK(Bac!$D1064),"",Bac!K1064)</f>
        <v/>
      </c>
      <c r="Q915" s="65" t="e">
        <f>VLOOKUP($G915,Now!$B$14:$BA$1048576,2,FALSE)</f>
        <v>#N/A</v>
      </c>
      <c r="R915" s="65" t="e">
        <f>VLOOKUP($G915,For!$B$14:$BA$1048576,2,FALSE)</f>
        <v>#N/A</v>
      </c>
      <c r="S915" s="67">
        <f t="shared" si="14"/>
        <v>-9999</v>
      </c>
      <c r="U915" s="65" t="e">
        <f>VLOOKUP($G915,Bac!$B$14:$BA$1048576,11,FALSE)</f>
        <v>#N/A</v>
      </c>
      <c r="V915" s="65" t="e">
        <f>VLOOKUP($G915,Bac!$B$14:$BA$1048576,16,FALSE)</f>
        <v>#N/A</v>
      </c>
      <c r="W915" s="65" t="e">
        <f>VLOOKUP($G915,Now!$B$14:$BA$1048576,11,FALSE)</f>
        <v>#N/A</v>
      </c>
      <c r="X915" s="65" t="e">
        <f>VLOOKUP($G915,Now!$B$14:$BA$1048576,16,FALSE)</f>
        <v>#N/A</v>
      </c>
      <c r="Y915" s="65" t="e">
        <f>VLOOKUP($G915,For!$B$14:$BA$1048576,11,FALSE)</f>
        <v>#N/A</v>
      </c>
      <c r="Z915" s="65" t="e">
        <f>VLOOKUP($G915,For!$B$14:$BA$1048576,16,FALSE)</f>
        <v>#N/A</v>
      </c>
      <c r="AB915" s="72" t="e">
        <f>VLOOKUP($G915,For!$B$14:$BA$1048576,51,FALSE)</f>
        <v>#N/A</v>
      </c>
      <c r="AC915" s="72" t="e">
        <f>VLOOKUP($G915,For!$B$14:$BA$1048576,52,FALSE)</f>
        <v>#N/A</v>
      </c>
    </row>
    <row r="916" spans="7:29" x14ac:dyDescent="0.25">
      <c r="G916" s="54" t="str">
        <f>IF(ISBLANK(Bac!$D167),"",Bac!B167)</f>
        <v/>
      </c>
      <c r="H916" s="65" t="str">
        <f>IF(ISBLANK(Bac!$D167),"",Bac!C167)</f>
        <v/>
      </c>
      <c r="I916" s="54" t="str">
        <f>IF(ISBLANK(Bac!$D167),"",Bac!D167)</f>
        <v/>
      </c>
      <c r="J916" s="54" t="str">
        <f>IF(ISBLANK(Bac!$D167),"",Bac!E167)</f>
        <v/>
      </c>
      <c r="K916" s="54" t="str">
        <f>IF(ISBLANK(Bac!$D167),"",Bac!F167)</f>
        <v/>
      </c>
      <c r="L916" s="54" t="str">
        <f>IF(ISBLANK(Bac!$D167),"",Bac!G167)</f>
        <v/>
      </c>
      <c r="M916" s="54" t="str">
        <f>IF(ISBLANK(Bac!$D167),"",Bac!H167)</f>
        <v/>
      </c>
      <c r="N916" s="54" t="str">
        <f>IF(ISBLANK(Bac!$D167),"",Bac!I167)</f>
        <v/>
      </c>
      <c r="O916" s="54" t="str">
        <f>IF(ISBLANK(Bac!$D167),"",Bac!J167)</f>
        <v/>
      </c>
      <c r="P916" s="54" t="str">
        <f>IF(ISBLANK(Bac!$D167),"",Bac!K167)</f>
        <v/>
      </c>
      <c r="Q916" s="65" t="e">
        <f>VLOOKUP($G916,Now!$B$14:$BA$1048576,2,FALSE)</f>
        <v>#N/A</v>
      </c>
      <c r="R916" s="65" t="e">
        <f>VLOOKUP($G916,For!$B$14:$BA$1048576,2,FALSE)</f>
        <v>#N/A</v>
      </c>
      <c r="S916" s="67">
        <f t="shared" si="14"/>
        <v>-9999</v>
      </c>
      <c r="U916" s="65" t="e">
        <f>VLOOKUP($G916,Bac!$B$14:$BA$1048576,11,FALSE)</f>
        <v>#N/A</v>
      </c>
      <c r="V916" s="65" t="e">
        <f>VLOOKUP($G916,Bac!$B$14:$BA$1048576,16,FALSE)</f>
        <v>#N/A</v>
      </c>
      <c r="W916" s="65" t="e">
        <f>VLOOKUP($G916,Now!$B$14:$BA$1048576,11,FALSE)</f>
        <v>#N/A</v>
      </c>
      <c r="X916" s="65" t="e">
        <f>VLOOKUP($G916,Now!$B$14:$BA$1048576,16,FALSE)</f>
        <v>#N/A</v>
      </c>
      <c r="Y916" s="65" t="e">
        <f>VLOOKUP($G916,For!$B$14:$BA$1048576,11,FALSE)</f>
        <v>#N/A</v>
      </c>
      <c r="Z916" s="65" t="e">
        <f>VLOOKUP($G916,For!$B$14:$BA$1048576,16,FALSE)</f>
        <v>#N/A</v>
      </c>
      <c r="AB916" s="72" t="e">
        <f>VLOOKUP($G916,For!$B$14:$BA$1048576,51,FALSE)</f>
        <v>#N/A</v>
      </c>
      <c r="AC916" s="72" t="e">
        <f>VLOOKUP($G916,For!$B$14:$BA$1048576,52,FALSE)</f>
        <v>#N/A</v>
      </c>
    </row>
    <row r="917" spans="7:29" x14ac:dyDescent="0.25">
      <c r="G917" s="54" t="str">
        <f>IF(ISBLANK(Bac!$D369),"",Bac!B369)</f>
        <v/>
      </c>
      <c r="H917" s="65" t="str">
        <f>IF(ISBLANK(Bac!$D369),"",Bac!C369)</f>
        <v/>
      </c>
      <c r="I917" s="54" t="str">
        <f>IF(ISBLANK(Bac!$D369),"",Bac!D369)</f>
        <v/>
      </c>
      <c r="J917" s="54" t="str">
        <f>IF(ISBLANK(Bac!$D369),"",Bac!E369)</f>
        <v/>
      </c>
      <c r="K917" s="54" t="str">
        <f>IF(ISBLANK(Bac!$D369),"",Bac!F369)</f>
        <v/>
      </c>
      <c r="L917" s="54" t="str">
        <f>IF(ISBLANK(Bac!$D369),"",Bac!G369)</f>
        <v/>
      </c>
      <c r="M917" s="54" t="str">
        <f>IF(ISBLANK(Bac!$D369),"",Bac!H369)</f>
        <v/>
      </c>
      <c r="N917" s="54" t="str">
        <f>IF(ISBLANK(Bac!$D369),"",Bac!I369)</f>
        <v/>
      </c>
      <c r="O917" s="54" t="str">
        <f>IF(ISBLANK(Bac!$D369),"",Bac!J369)</f>
        <v/>
      </c>
      <c r="P917" s="54" t="str">
        <f>IF(ISBLANK(Bac!$D369),"",Bac!K369)</f>
        <v/>
      </c>
      <c r="Q917" s="65" t="e">
        <f>VLOOKUP($G917,Now!$B$14:$BA$1048576,2,FALSE)</f>
        <v>#N/A</v>
      </c>
      <c r="R917" s="65" t="e">
        <f>VLOOKUP($G917,For!$B$14:$BA$1048576,2,FALSE)</f>
        <v>#N/A</v>
      </c>
      <c r="S917" s="67">
        <f t="shared" si="14"/>
        <v>-9999</v>
      </c>
      <c r="U917" s="65" t="e">
        <f>VLOOKUP($G917,Bac!$B$14:$BA$1048576,11,FALSE)</f>
        <v>#N/A</v>
      </c>
      <c r="V917" s="65" t="e">
        <f>VLOOKUP($G917,Bac!$B$14:$BA$1048576,16,FALSE)</f>
        <v>#N/A</v>
      </c>
      <c r="W917" s="65" t="e">
        <f>VLOOKUP($G917,Now!$B$14:$BA$1048576,11,FALSE)</f>
        <v>#N/A</v>
      </c>
      <c r="X917" s="65" t="e">
        <f>VLOOKUP($G917,Now!$B$14:$BA$1048576,16,FALSE)</f>
        <v>#N/A</v>
      </c>
      <c r="Y917" s="65" t="e">
        <f>VLOOKUP($G917,For!$B$14:$BA$1048576,11,FALSE)</f>
        <v>#N/A</v>
      </c>
      <c r="Z917" s="65" t="e">
        <f>VLOOKUP($G917,For!$B$14:$BA$1048576,16,FALSE)</f>
        <v>#N/A</v>
      </c>
      <c r="AB917" s="72" t="e">
        <f>VLOOKUP($G917,For!$B$14:$BA$1048576,51,FALSE)</f>
        <v>#N/A</v>
      </c>
      <c r="AC917" s="72" t="e">
        <f>VLOOKUP($G917,For!$B$14:$BA$1048576,52,FALSE)</f>
        <v>#N/A</v>
      </c>
    </row>
    <row r="918" spans="7:29" x14ac:dyDescent="0.25">
      <c r="G918" s="54" t="str">
        <f>IF(ISBLANK(Bac!$D278),"",Bac!B278)</f>
        <v/>
      </c>
      <c r="H918" s="65" t="str">
        <f>IF(ISBLANK(Bac!$D278),"",Bac!C278)</f>
        <v/>
      </c>
      <c r="I918" s="54" t="str">
        <f>IF(ISBLANK(Bac!$D278),"",Bac!D278)</f>
        <v/>
      </c>
      <c r="J918" s="54" t="str">
        <f>IF(ISBLANK(Bac!$D278),"",Bac!E278)</f>
        <v/>
      </c>
      <c r="K918" s="54" t="str">
        <f>IF(ISBLANK(Bac!$D278),"",Bac!F278)</f>
        <v/>
      </c>
      <c r="L918" s="54" t="str">
        <f>IF(ISBLANK(Bac!$D278),"",Bac!G278)</f>
        <v/>
      </c>
      <c r="M918" s="54" t="str">
        <f>IF(ISBLANK(Bac!$D278),"",Bac!H278)</f>
        <v/>
      </c>
      <c r="N918" s="54" t="str">
        <f>IF(ISBLANK(Bac!$D278),"",Bac!I278)</f>
        <v/>
      </c>
      <c r="O918" s="54" t="str">
        <f>IF(ISBLANK(Bac!$D278),"",Bac!J278)</f>
        <v/>
      </c>
      <c r="P918" s="54" t="str">
        <f>IF(ISBLANK(Bac!$D278),"",Bac!K278)</f>
        <v/>
      </c>
      <c r="Q918" s="65" t="e">
        <f>VLOOKUP($G918,Now!$B$14:$BA$1048576,2,FALSE)</f>
        <v>#N/A</v>
      </c>
      <c r="R918" s="65" t="e">
        <f>VLOOKUP($G918,For!$B$14:$BA$1048576,2,FALSE)</f>
        <v>#N/A</v>
      </c>
      <c r="S918" s="67">
        <f t="shared" si="14"/>
        <v>-9999</v>
      </c>
      <c r="U918" s="65" t="e">
        <f>VLOOKUP($G918,Bac!$B$14:$BA$1048576,11,FALSE)</f>
        <v>#N/A</v>
      </c>
      <c r="V918" s="65" t="e">
        <f>VLOOKUP($G918,Bac!$B$14:$BA$1048576,16,FALSE)</f>
        <v>#N/A</v>
      </c>
      <c r="W918" s="65" t="e">
        <f>VLOOKUP($G918,Now!$B$14:$BA$1048576,11,FALSE)</f>
        <v>#N/A</v>
      </c>
      <c r="X918" s="65" t="e">
        <f>VLOOKUP($G918,Now!$B$14:$BA$1048576,16,FALSE)</f>
        <v>#N/A</v>
      </c>
      <c r="Y918" s="65" t="e">
        <f>VLOOKUP($G918,For!$B$14:$BA$1048576,11,FALSE)</f>
        <v>#N/A</v>
      </c>
      <c r="Z918" s="65" t="e">
        <f>VLOOKUP($G918,For!$B$14:$BA$1048576,16,FALSE)</f>
        <v>#N/A</v>
      </c>
      <c r="AB918" s="72" t="e">
        <f>VLOOKUP($G918,For!$B$14:$BA$1048576,51,FALSE)</f>
        <v>#N/A</v>
      </c>
      <c r="AC918" s="72" t="e">
        <f>VLOOKUP($G918,For!$B$14:$BA$1048576,52,FALSE)</f>
        <v>#N/A</v>
      </c>
    </row>
    <row r="919" spans="7:29" x14ac:dyDescent="0.25">
      <c r="G919" s="54" t="str">
        <f>IF(ISBLANK(Bac!$D613),"",Bac!B613)</f>
        <v/>
      </c>
      <c r="H919" s="65" t="str">
        <f>IF(ISBLANK(Bac!$D613),"",Bac!C613)</f>
        <v/>
      </c>
      <c r="I919" s="54" t="str">
        <f>IF(ISBLANK(Bac!$D613),"",Bac!D613)</f>
        <v/>
      </c>
      <c r="J919" s="54" t="str">
        <f>IF(ISBLANK(Bac!$D613),"",Bac!E613)</f>
        <v/>
      </c>
      <c r="K919" s="54" t="str">
        <f>IF(ISBLANK(Bac!$D613),"",Bac!F613)</f>
        <v/>
      </c>
      <c r="L919" s="54" t="str">
        <f>IF(ISBLANK(Bac!$D613),"",Bac!G613)</f>
        <v/>
      </c>
      <c r="M919" s="54" t="str">
        <f>IF(ISBLANK(Bac!$D613),"",Bac!H613)</f>
        <v/>
      </c>
      <c r="N919" s="54" t="str">
        <f>IF(ISBLANK(Bac!$D613),"",Bac!I613)</f>
        <v/>
      </c>
      <c r="O919" s="54" t="str">
        <f>IF(ISBLANK(Bac!$D613),"",Bac!J613)</f>
        <v/>
      </c>
      <c r="P919" s="54" t="str">
        <f>IF(ISBLANK(Bac!$D613),"",Bac!K613)</f>
        <v/>
      </c>
      <c r="Q919" s="65" t="e">
        <f>VLOOKUP($G919,Now!$B$14:$BA$1048576,2,FALSE)</f>
        <v>#N/A</v>
      </c>
      <c r="R919" s="65" t="e">
        <f>VLOOKUP($G919,For!$B$14:$BA$1048576,2,FALSE)</f>
        <v>#N/A</v>
      </c>
      <c r="S919" s="67">
        <f t="shared" si="14"/>
        <v>-9999</v>
      </c>
      <c r="U919" s="65" t="e">
        <f>VLOOKUP($G919,Bac!$B$14:$BA$1048576,11,FALSE)</f>
        <v>#N/A</v>
      </c>
      <c r="V919" s="65" t="e">
        <f>VLOOKUP($G919,Bac!$B$14:$BA$1048576,16,FALSE)</f>
        <v>#N/A</v>
      </c>
      <c r="W919" s="65" t="e">
        <f>VLOOKUP($G919,Now!$B$14:$BA$1048576,11,FALSE)</f>
        <v>#N/A</v>
      </c>
      <c r="X919" s="65" t="e">
        <f>VLOOKUP($G919,Now!$B$14:$BA$1048576,16,FALSE)</f>
        <v>#N/A</v>
      </c>
      <c r="Y919" s="65" t="e">
        <f>VLOOKUP($G919,For!$B$14:$BA$1048576,11,FALSE)</f>
        <v>#N/A</v>
      </c>
      <c r="Z919" s="65" t="e">
        <f>VLOOKUP($G919,For!$B$14:$BA$1048576,16,FALSE)</f>
        <v>#N/A</v>
      </c>
      <c r="AB919" s="72" t="e">
        <f>VLOOKUP($G919,For!$B$14:$BA$1048576,51,FALSE)</f>
        <v>#N/A</v>
      </c>
      <c r="AC919" s="72" t="e">
        <f>VLOOKUP($G919,For!$B$14:$BA$1048576,52,FALSE)</f>
        <v>#N/A</v>
      </c>
    </row>
    <row r="920" spans="7:29" x14ac:dyDescent="0.25">
      <c r="G920" s="54" t="str">
        <f>IF(ISBLANK(Bac!$D249),"",Bac!B249)</f>
        <v/>
      </c>
      <c r="H920" s="65" t="str">
        <f>IF(ISBLANK(Bac!$D249),"",Bac!C249)</f>
        <v/>
      </c>
      <c r="I920" s="54" t="str">
        <f>IF(ISBLANK(Bac!$D249),"",Bac!D249)</f>
        <v/>
      </c>
      <c r="J920" s="54" t="str">
        <f>IF(ISBLANK(Bac!$D249),"",Bac!E249)</f>
        <v/>
      </c>
      <c r="K920" s="54" t="str">
        <f>IF(ISBLANK(Bac!$D249),"",Bac!F249)</f>
        <v/>
      </c>
      <c r="L920" s="54" t="str">
        <f>IF(ISBLANK(Bac!$D249),"",Bac!G249)</f>
        <v/>
      </c>
      <c r="M920" s="54" t="str">
        <f>IF(ISBLANK(Bac!$D249),"",Bac!H249)</f>
        <v/>
      </c>
      <c r="N920" s="54" t="str">
        <f>IF(ISBLANK(Bac!$D249),"",Bac!I249)</f>
        <v/>
      </c>
      <c r="O920" s="54" t="str">
        <f>IF(ISBLANK(Bac!$D249),"",Bac!J249)</f>
        <v/>
      </c>
      <c r="P920" s="54" t="str">
        <f>IF(ISBLANK(Bac!$D249),"",Bac!K249)</f>
        <v/>
      </c>
      <c r="Q920" s="65" t="e">
        <f>VLOOKUP($G920,Now!$B$14:$BA$1048576,2,FALSE)</f>
        <v>#N/A</v>
      </c>
      <c r="R920" s="65" t="e">
        <f>VLOOKUP($G920,For!$B$14:$BA$1048576,2,FALSE)</f>
        <v>#N/A</v>
      </c>
      <c r="S920" s="67">
        <f t="shared" si="14"/>
        <v>-9999</v>
      </c>
      <c r="U920" s="65" t="e">
        <f>VLOOKUP($G920,Bac!$B$14:$BA$1048576,11,FALSE)</f>
        <v>#N/A</v>
      </c>
      <c r="V920" s="65" t="e">
        <f>VLOOKUP($G920,Bac!$B$14:$BA$1048576,16,FALSE)</f>
        <v>#N/A</v>
      </c>
      <c r="W920" s="65" t="e">
        <f>VLOOKUP($G920,Now!$B$14:$BA$1048576,11,FALSE)</f>
        <v>#N/A</v>
      </c>
      <c r="X920" s="65" t="e">
        <f>VLOOKUP($G920,Now!$B$14:$BA$1048576,16,FALSE)</f>
        <v>#N/A</v>
      </c>
      <c r="Y920" s="65" t="e">
        <f>VLOOKUP($G920,For!$B$14:$BA$1048576,11,FALSE)</f>
        <v>#N/A</v>
      </c>
      <c r="Z920" s="65" t="e">
        <f>VLOOKUP($G920,For!$B$14:$BA$1048576,16,FALSE)</f>
        <v>#N/A</v>
      </c>
      <c r="AB920" s="72" t="e">
        <f>VLOOKUP($G920,For!$B$14:$BA$1048576,51,FALSE)</f>
        <v>#N/A</v>
      </c>
      <c r="AC920" s="72" t="e">
        <f>VLOOKUP($G920,For!$B$14:$BA$1048576,52,FALSE)</f>
        <v>#N/A</v>
      </c>
    </row>
    <row r="921" spans="7:29" x14ac:dyDescent="0.25">
      <c r="G921" s="54" t="str">
        <f>IF(ISBLANK(Bac!$D646),"",Bac!B646)</f>
        <v/>
      </c>
      <c r="H921" s="65" t="str">
        <f>IF(ISBLANK(Bac!$D646),"",Bac!C646)</f>
        <v/>
      </c>
      <c r="I921" s="54" t="str">
        <f>IF(ISBLANK(Bac!$D646),"",Bac!D646)</f>
        <v/>
      </c>
      <c r="J921" s="54" t="str">
        <f>IF(ISBLANK(Bac!$D646),"",Bac!E646)</f>
        <v/>
      </c>
      <c r="K921" s="54" t="str">
        <f>IF(ISBLANK(Bac!$D646),"",Bac!F646)</f>
        <v/>
      </c>
      <c r="L921" s="54" t="str">
        <f>IF(ISBLANK(Bac!$D646),"",Bac!G646)</f>
        <v/>
      </c>
      <c r="M921" s="54" t="str">
        <f>IF(ISBLANK(Bac!$D646),"",Bac!H646)</f>
        <v/>
      </c>
      <c r="N921" s="54" t="str">
        <f>IF(ISBLANK(Bac!$D646),"",Bac!I646)</f>
        <v/>
      </c>
      <c r="O921" s="54" t="str">
        <f>IF(ISBLANK(Bac!$D646),"",Bac!J646)</f>
        <v/>
      </c>
      <c r="P921" s="54" t="str">
        <f>IF(ISBLANK(Bac!$D646),"",Bac!K646)</f>
        <v/>
      </c>
      <c r="Q921" s="65" t="e">
        <f>VLOOKUP($G921,Now!$B$14:$BA$1048576,2,FALSE)</f>
        <v>#N/A</v>
      </c>
      <c r="R921" s="65" t="e">
        <f>VLOOKUP($G921,For!$B$14:$BA$1048576,2,FALSE)</f>
        <v>#N/A</v>
      </c>
      <c r="S921" s="67">
        <f t="shared" si="14"/>
        <v>-9999</v>
      </c>
      <c r="U921" s="65" t="e">
        <f>VLOOKUP($G921,Bac!$B$14:$BA$1048576,11,FALSE)</f>
        <v>#N/A</v>
      </c>
      <c r="V921" s="65" t="e">
        <f>VLOOKUP($G921,Bac!$B$14:$BA$1048576,16,FALSE)</f>
        <v>#N/A</v>
      </c>
      <c r="W921" s="65" t="e">
        <f>VLOOKUP($G921,Now!$B$14:$BA$1048576,11,FALSE)</f>
        <v>#N/A</v>
      </c>
      <c r="X921" s="65" t="e">
        <f>VLOOKUP($G921,Now!$B$14:$BA$1048576,16,FALSE)</f>
        <v>#N/A</v>
      </c>
      <c r="Y921" s="65" t="e">
        <f>VLOOKUP($G921,For!$B$14:$BA$1048576,11,FALSE)</f>
        <v>#N/A</v>
      </c>
      <c r="Z921" s="65" t="e">
        <f>VLOOKUP($G921,For!$B$14:$BA$1048576,16,FALSE)</f>
        <v>#N/A</v>
      </c>
      <c r="AB921" s="72" t="e">
        <f>VLOOKUP($G921,For!$B$14:$BA$1048576,51,FALSE)</f>
        <v>#N/A</v>
      </c>
      <c r="AC921" s="72" t="e">
        <f>VLOOKUP($G921,For!$B$14:$BA$1048576,52,FALSE)</f>
        <v>#N/A</v>
      </c>
    </row>
    <row r="922" spans="7:29" x14ac:dyDescent="0.25">
      <c r="G922" s="54" t="str">
        <f>IF(ISBLANK(Bac!$D1087),"",Bac!B1087)</f>
        <v/>
      </c>
      <c r="H922" s="65" t="str">
        <f>IF(ISBLANK(Bac!$D1087),"",Bac!C1087)</f>
        <v/>
      </c>
      <c r="I922" s="54" t="str">
        <f>IF(ISBLANK(Bac!$D1087),"",Bac!D1087)</f>
        <v/>
      </c>
      <c r="J922" s="54" t="str">
        <f>IF(ISBLANK(Bac!$D1087),"",Bac!E1087)</f>
        <v/>
      </c>
      <c r="K922" s="54" t="str">
        <f>IF(ISBLANK(Bac!$D1087),"",Bac!F1087)</f>
        <v/>
      </c>
      <c r="L922" s="54" t="str">
        <f>IF(ISBLANK(Bac!$D1087),"",Bac!G1087)</f>
        <v/>
      </c>
      <c r="M922" s="54" t="str">
        <f>IF(ISBLANK(Bac!$D1087),"",Bac!H1087)</f>
        <v/>
      </c>
      <c r="N922" s="54" t="str">
        <f>IF(ISBLANK(Bac!$D1087),"",Bac!I1087)</f>
        <v/>
      </c>
      <c r="O922" s="54" t="str">
        <f>IF(ISBLANK(Bac!$D1087),"",Bac!J1087)</f>
        <v/>
      </c>
      <c r="P922" s="54" t="str">
        <f>IF(ISBLANK(Bac!$D1087),"",Bac!K1087)</f>
        <v/>
      </c>
      <c r="Q922" s="65" t="e">
        <f>VLOOKUP($G922,Now!$B$14:$BA$1048576,2,FALSE)</f>
        <v>#N/A</v>
      </c>
      <c r="R922" s="65" t="e">
        <f>VLOOKUP($G922,For!$B$14:$BA$1048576,2,FALSE)</f>
        <v>#N/A</v>
      </c>
      <c r="S922" s="67">
        <f t="shared" si="14"/>
        <v>-9999</v>
      </c>
      <c r="U922" s="65" t="e">
        <f>VLOOKUP($G922,Bac!$B$14:$BA$1048576,11,FALSE)</f>
        <v>#N/A</v>
      </c>
      <c r="V922" s="65" t="e">
        <f>VLOOKUP($G922,Bac!$B$14:$BA$1048576,16,FALSE)</f>
        <v>#N/A</v>
      </c>
      <c r="W922" s="65" t="e">
        <f>VLOOKUP($G922,Now!$B$14:$BA$1048576,11,FALSE)</f>
        <v>#N/A</v>
      </c>
      <c r="X922" s="65" t="e">
        <f>VLOOKUP($G922,Now!$B$14:$BA$1048576,16,FALSE)</f>
        <v>#N/A</v>
      </c>
      <c r="Y922" s="65" t="e">
        <f>VLOOKUP($G922,For!$B$14:$BA$1048576,11,FALSE)</f>
        <v>#N/A</v>
      </c>
      <c r="Z922" s="65" t="e">
        <f>VLOOKUP($G922,For!$B$14:$BA$1048576,16,FALSE)</f>
        <v>#N/A</v>
      </c>
      <c r="AB922" s="72" t="e">
        <f>VLOOKUP($G922,For!$B$14:$BA$1048576,51,FALSE)</f>
        <v>#N/A</v>
      </c>
      <c r="AC922" s="72" t="e">
        <f>VLOOKUP($G922,For!$B$14:$BA$1048576,52,FALSE)</f>
        <v>#N/A</v>
      </c>
    </row>
    <row r="923" spans="7:29" x14ac:dyDescent="0.25">
      <c r="G923" s="54" t="str">
        <f>IF(ISBLANK(Bac!$D166),"",Bac!B166)</f>
        <v/>
      </c>
      <c r="H923" s="65" t="str">
        <f>IF(ISBLANK(Bac!$D166),"",Bac!C166)</f>
        <v/>
      </c>
      <c r="I923" s="54" t="str">
        <f>IF(ISBLANK(Bac!$D166),"",Bac!D166)</f>
        <v/>
      </c>
      <c r="J923" s="54" t="str">
        <f>IF(ISBLANK(Bac!$D166),"",Bac!E166)</f>
        <v/>
      </c>
      <c r="K923" s="54" t="str">
        <f>IF(ISBLANK(Bac!$D166),"",Bac!F166)</f>
        <v/>
      </c>
      <c r="L923" s="54" t="str">
        <f>IF(ISBLANK(Bac!$D166),"",Bac!G166)</f>
        <v/>
      </c>
      <c r="M923" s="54" t="str">
        <f>IF(ISBLANK(Bac!$D166),"",Bac!H166)</f>
        <v/>
      </c>
      <c r="N923" s="54" t="str">
        <f>IF(ISBLANK(Bac!$D166),"",Bac!I166)</f>
        <v/>
      </c>
      <c r="O923" s="54" t="str">
        <f>IF(ISBLANK(Bac!$D166),"",Bac!J166)</f>
        <v/>
      </c>
      <c r="P923" s="54" t="str">
        <f>IF(ISBLANK(Bac!$D166),"",Bac!K166)</f>
        <v/>
      </c>
      <c r="Q923" s="65" t="e">
        <f>VLOOKUP($G923,Now!$B$14:$BA$1048576,2,FALSE)</f>
        <v>#N/A</v>
      </c>
      <c r="R923" s="65" t="e">
        <f>VLOOKUP($G923,For!$B$14:$BA$1048576,2,FALSE)</f>
        <v>#N/A</v>
      </c>
      <c r="S923" s="67">
        <f t="shared" si="14"/>
        <v>-9999</v>
      </c>
      <c r="U923" s="65" t="e">
        <f>VLOOKUP($G923,Bac!$B$14:$BA$1048576,11,FALSE)</f>
        <v>#N/A</v>
      </c>
      <c r="V923" s="65" t="e">
        <f>VLOOKUP($G923,Bac!$B$14:$BA$1048576,16,FALSE)</f>
        <v>#N/A</v>
      </c>
      <c r="W923" s="65" t="e">
        <f>VLOOKUP($G923,Now!$B$14:$BA$1048576,11,FALSE)</f>
        <v>#N/A</v>
      </c>
      <c r="X923" s="65" t="e">
        <f>VLOOKUP($G923,Now!$B$14:$BA$1048576,16,FALSE)</f>
        <v>#N/A</v>
      </c>
      <c r="Y923" s="65" t="e">
        <f>VLOOKUP($G923,For!$B$14:$BA$1048576,11,FALSE)</f>
        <v>#N/A</v>
      </c>
      <c r="Z923" s="65" t="e">
        <f>VLOOKUP($G923,For!$B$14:$BA$1048576,16,FALSE)</f>
        <v>#N/A</v>
      </c>
      <c r="AB923" s="72" t="e">
        <f>VLOOKUP($G923,For!$B$14:$BA$1048576,51,FALSE)</f>
        <v>#N/A</v>
      </c>
      <c r="AC923" s="72" t="e">
        <f>VLOOKUP($G923,For!$B$14:$BA$1048576,52,FALSE)</f>
        <v>#N/A</v>
      </c>
    </row>
    <row r="924" spans="7:29" x14ac:dyDescent="0.25">
      <c r="G924" s="54" t="str">
        <f>IF(ISBLANK(Bac!$D482),"",Bac!B482)</f>
        <v/>
      </c>
      <c r="H924" s="65" t="str">
        <f>IF(ISBLANK(Bac!$D482),"",Bac!C482)</f>
        <v/>
      </c>
      <c r="I924" s="54" t="str">
        <f>IF(ISBLANK(Bac!$D482),"",Bac!D482)</f>
        <v/>
      </c>
      <c r="J924" s="54" t="str">
        <f>IF(ISBLANK(Bac!$D482),"",Bac!E482)</f>
        <v/>
      </c>
      <c r="K924" s="54" t="str">
        <f>IF(ISBLANK(Bac!$D482),"",Bac!F482)</f>
        <v/>
      </c>
      <c r="L924" s="54" t="str">
        <f>IF(ISBLANK(Bac!$D482),"",Bac!G482)</f>
        <v/>
      </c>
      <c r="M924" s="54" t="str">
        <f>IF(ISBLANK(Bac!$D482),"",Bac!H482)</f>
        <v/>
      </c>
      <c r="N924" s="54" t="str">
        <f>IF(ISBLANK(Bac!$D482),"",Bac!I482)</f>
        <v/>
      </c>
      <c r="O924" s="54" t="str">
        <f>IF(ISBLANK(Bac!$D482),"",Bac!J482)</f>
        <v/>
      </c>
      <c r="P924" s="54" t="str">
        <f>IF(ISBLANK(Bac!$D482),"",Bac!K482)</f>
        <v/>
      </c>
      <c r="Q924" s="65" t="e">
        <f>VLOOKUP($G924,Now!$B$14:$BA$1048576,2,FALSE)</f>
        <v>#N/A</v>
      </c>
      <c r="R924" s="65" t="e">
        <f>VLOOKUP($G924,For!$B$14:$BA$1048576,2,FALSE)</f>
        <v>#N/A</v>
      </c>
      <c r="S924" s="67">
        <f t="shared" si="14"/>
        <v>-9999</v>
      </c>
      <c r="U924" s="65" t="e">
        <f>VLOOKUP($G924,Bac!$B$14:$BA$1048576,11,FALSE)</f>
        <v>#N/A</v>
      </c>
      <c r="V924" s="65" t="e">
        <f>VLOOKUP($G924,Bac!$B$14:$BA$1048576,16,FALSE)</f>
        <v>#N/A</v>
      </c>
      <c r="W924" s="65" t="e">
        <f>VLOOKUP($G924,Now!$B$14:$BA$1048576,11,FALSE)</f>
        <v>#N/A</v>
      </c>
      <c r="X924" s="65" t="e">
        <f>VLOOKUP($G924,Now!$B$14:$BA$1048576,16,FALSE)</f>
        <v>#N/A</v>
      </c>
      <c r="Y924" s="65" t="e">
        <f>VLOOKUP($G924,For!$B$14:$BA$1048576,11,FALSE)</f>
        <v>#N/A</v>
      </c>
      <c r="Z924" s="65" t="e">
        <f>VLOOKUP($G924,For!$B$14:$BA$1048576,16,FALSE)</f>
        <v>#N/A</v>
      </c>
      <c r="AB924" s="72" t="e">
        <f>VLOOKUP($G924,For!$B$14:$BA$1048576,51,FALSE)</f>
        <v>#N/A</v>
      </c>
      <c r="AC924" s="72" t="e">
        <f>VLOOKUP($G924,For!$B$14:$BA$1048576,52,FALSE)</f>
        <v>#N/A</v>
      </c>
    </row>
    <row r="925" spans="7:29" x14ac:dyDescent="0.25">
      <c r="G925" s="54" t="str">
        <f>IF(ISBLANK(Bac!$D261),"",Bac!B261)</f>
        <v/>
      </c>
      <c r="H925" s="65" t="str">
        <f>IF(ISBLANK(Bac!$D261),"",Bac!C261)</f>
        <v/>
      </c>
      <c r="I925" s="54" t="str">
        <f>IF(ISBLANK(Bac!$D261),"",Bac!D261)</f>
        <v/>
      </c>
      <c r="J925" s="54" t="str">
        <f>IF(ISBLANK(Bac!$D261),"",Bac!E261)</f>
        <v/>
      </c>
      <c r="K925" s="54" t="str">
        <f>IF(ISBLANK(Bac!$D261),"",Bac!F261)</f>
        <v/>
      </c>
      <c r="L925" s="54" t="str">
        <f>IF(ISBLANK(Bac!$D261),"",Bac!G261)</f>
        <v/>
      </c>
      <c r="M925" s="54" t="str">
        <f>IF(ISBLANK(Bac!$D261),"",Bac!H261)</f>
        <v/>
      </c>
      <c r="N925" s="54" t="str">
        <f>IF(ISBLANK(Bac!$D261),"",Bac!I261)</f>
        <v/>
      </c>
      <c r="O925" s="54" t="str">
        <f>IF(ISBLANK(Bac!$D261),"",Bac!J261)</f>
        <v/>
      </c>
      <c r="P925" s="54" t="str">
        <f>IF(ISBLANK(Bac!$D261),"",Bac!K261)</f>
        <v/>
      </c>
      <c r="Q925" s="65" t="e">
        <f>VLOOKUP($G925,Now!$B$14:$BA$1048576,2,FALSE)</f>
        <v>#N/A</v>
      </c>
      <c r="R925" s="65" t="e">
        <f>VLOOKUP($G925,For!$B$14:$BA$1048576,2,FALSE)</f>
        <v>#N/A</v>
      </c>
      <c r="S925" s="67">
        <f t="shared" si="14"/>
        <v>-9999</v>
      </c>
      <c r="U925" s="65" t="e">
        <f>VLOOKUP($G925,Bac!$B$14:$BA$1048576,11,FALSE)</f>
        <v>#N/A</v>
      </c>
      <c r="V925" s="65" t="e">
        <f>VLOOKUP($G925,Bac!$B$14:$BA$1048576,16,FALSE)</f>
        <v>#N/A</v>
      </c>
      <c r="W925" s="65" t="e">
        <f>VLOOKUP($G925,Now!$B$14:$BA$1048576,11,FALSE)</f>
        <v>#N/A</v>
      </c>
      <c r="X925" s="65" t="e">
        <f>VLOOKUP($G925,Now!$B$14:$BA$1048576,16,FALSE)</f>
        <v>#N/A</v>
      </c>
      <c r="Y925" s="65" t="e">
        <f>VLOOKUP($G925,For!$B$14:$BA$1048576,11,FALSE)</f>
        <v>#N/A</v>
      </c>
      <c r="Z925" s="65" t="e">
        <f>VLOOKUP($G925,For!$B$14:$BA$1048576,16,FALSE)</f>
        <v>#N/A</v>
      </c>
      <c r="AB925" s="72" t="e">
        <f>VLOOKUP($G925,For!$B$14:$BA$1048576,51,FALSE)</f>
        <v>#N/A</v>
      </c>
      <c r="AC925" s="72" t="e">
        <f>VLOOKUP($G925,For!$B$14:$BA$1048576,52,FALSE)</f>
        <v>#N/A</v>
      </c>
    </row>
    <row r="926" spans="7:29" x14ac:dyDescent="0.25">
      <c r="G926" s="54" t="str">
        <f>IF(ISBLANK(Bac!$D1006),"",Bac!B1006)</f>
        <v/>
      </c>
      <c r="H926" s="65" t="str">
        <f>IF(ISBLANK(Bac!$D1006),"",Bac!C1006)</f>
        <v/>
      </c>
      <c r="I926" s="54" t="str">
        <f>IF(ISBLANK(Bac!$D1006),"",Bac!D1006)</f>
        <v/>
      </c>
      <c r="J926" s="54" t="str">
        <f>IF(ISBLANK(Bac!$D1006),"",Bac!E1006)</f>
        <v/>
      </c>
      <c r="K926" s="54" t="str">
        <f>IF(ISBLANK(Bac!$D1006),"",Bac!F1006)</f>
        <v/>
      </c>
      <c r="L926" s="54" t="str">
        <f>IF(ISBLANK(Bac!$D1006),"",Bac!G1006)</f>
        <v/>
      </c>
      <c r="M926" s="54" t="str">
        <f>IF(ISBLANK(Bac!$D1006),"",Bac!H1006)</f>
        <v/>
      </c>
      <c r="N926" s="54" t="str">
        <f>IF(ISBLANK(Bac!$D1006),"",Bac!I1006)</f>
        <v/>
      </c>
      <c r="O926" s="54" t="str">
        <f>IF(ISBLANK(Bac!$D1006),"",Bac!J1006)</f>
        <v/>
      </c>
      <c r="P926" s="54" t="str">
        <f>IF(ISBLANK(Bac!$D1006),"",Bac!K1006)</f>
        <v/>
      </c>
      <c r="Q926" s="65" t="e">
        <f>VLOOKUP($G926,Now!$B$14:$BA$1048576,2,FALSE)</f>
        <v>#N/A</v>
      </c>
      <c r="R926" s="65" t="e">
        <f>VLOOKUP($G926,For!$B$14:$BA$1048576,2,FALSE)</f>
        <v>#N/A</v>
      </c>
      <c r="S926" s="67">
        <f t="shared" si="14"/>
        <v>-9999</v>
      </c>
      <c r="U926" s="65" t="e">
        <f>VLOOKUP($G926,Bac!$B$14:$BA$1048576,11,FALSE)</f>
        <v>#N/A</v>
      </c>
      <c r="V926" s="65" t="e">
        <f>VLOOKUP($G926,Bac!$B$14:$BA$1048576,16,FALSE)</f>
        <v>#N/A</v>
      </c>
      <c r="W926" s="65" t="e">
        <f>VLOOKUP($G926,Now!$B$14:$BA$1048576,11,FALSE)</f>
        <v>#N/A</v>
      </c>
      <c r="X926" s="65" t="e">
        <f>VLOOKUP($G926,Now!$B$14:$BA$1048576,16,FALSE)</f>
        <v>#N/A</v>
      </c>
      <c r="Y926" s="65" t="e">
        <f>VLOOKUP($G926,For!$B$14:$BA$1048576,11,FALSE)</f>
        <v>#N/A</v>
      </c>
      <c r="Z926" s="65" t="e">
        <f>VLOOKUP($G926,For!$B$14:$BA$1048576,16,FALSE)</f>
        <v>#N/A</v>
      </c>
      <c r="AB926" s="72" t="e">
        <f>VLOOKUP($G926,For!$B$14:$BA$1048576,51,FALSE)</f>
        <v>#N/A</v>
      </c>
      <c r="AC926" s="72" t="e">
        <f>VLOOKUP($G926,For!$B$14:$BA$1048576,52,FALSE)</f>
        <v>#N/A</v>
      </c>
    </row>
    <row r="927" spans="7:29" x14ac:dyDescent="0.25">
      <c r="G927" s="54" t="str">
        <f>IF(ISBLANK(Bac!$D1068),"",Bac!B1068)</f>
        <v/>
      </c>
      <c r="H927" s="65" t="str">
        <f>IF(ISBLANK(Bac!$D1068),"",Bac!C1068)</f>
        <v/>
      </c>
      <c r="I927" s="54" t="str">
        <f>IF(ISBLANK(Bac!$D1068),"",Bac!D1068)</f>
        <v/>
      </c>
      <c r="J927" s="54" t="str">
        <f>IF(ISBLANK(Bac!$D1068),"",Bac!E1068)</f>
        <v/>
      </c>
      <c r="K927" s="54" t="str">
        <f>IF(ISBLANK(Bac!$D1068),"",Bac!F1068)</f>
        <v/>
      </c>
      <c r="L927" s="54" t="str">
        <f>IF(ISBLANK(Bac!$D1068),"",Bac!G1068)</f>
        <v/>
      </c>
      <c r="M927" s="54" t="str">
        <f>IF(ISBLANK(Bac!$D1068),"",Bac!H1068)</f>
        <v/>
      </c>
      <c r="N927" s="54" t="str">
        <f>IF(ISBLANK(Bac!$D1068),"",Bac!I1068)</f>
        <v/>
      </c>
      <c r="O927" s="54" t="str">
        <f>IF(ISBLANK(Bac!$D1068),"",Bac!J1068)</f>
        <v/>
      </c>
      <c r="P927" s="54" t="str">
        <f>IF(ISBLANK(Bac!$D1068),"",Bac!K1068)</f>
        <v/>
      </c>
      <c r="Q927" s="65" t="e">
        <f>VLOOKUP($G927,Now!$B$14:$BA$1048576,2,FALSE)</f>
        <v>#N/A</v>
      </c>
      <c r="R927" s="65" t="e">
        <f>VLOOKUP($G927,For!$B$14:$BA$1048576,2,FALSE)</f>
        <v>#N/A</v>
      </c>
      <c r="S927" s="67">
        <f t="shared" si="14"/>
        <v>-9999</v>
      </c>
      <c r="U927" s="65" t="e">
        <f>VLOOKUP($G927,Bac!$B$14:$BA$1048576,11,FALSE)</f>
        <v>#N/A</v>
      </c>
      <c r="V927" s="65" t="e">
        <f>VLOOKUP($G927,Bac!$B$14:$BA$1048576,16,FALSE)</f>
        <v>#N/A</v>
      </c>
      <c r="W927" s="65" t="e">
        <f>VLOOKUP($G927,Now!$B$14:$BA$1048576,11,FALSE)</f>
        <v>#N/A</v>
      </c>
      <c r="X927" s="65" t="e">
        <f>VLOOKUP($G927,Now!$B$14:$BA$1048576,16,FALSE)</f>
        <v>#N/A</v>
      </c>
      <c r="Y927" s="65" t="e">
        <f>VLOOKUP($G927,For!$B$14:$BA$1048576,11,FALSE)</f>
        <v>#N/A</v>
      </c>
      <c r="Z927" s="65" t="e">
        <f>VLOOKUP($G927,For!$B$14:$BA$1048576,16,FALSE)</f>
        <v>#N/A</v>
      </c>
      <c r="AB927" s="72" t="e">
        <f>VLOOKUP($G927,For!$B$14:$BA$1048576,51,FALSE)</f>
        <v>#N/A</v>
      </c>
      <c r="AC927" s="72" t="e">
        <f>VLOOKUP($G927,For!$B$14:$BA$1048576,52,FALSE)</f>
        <v>#N/A</v>
      </c>
    </row>
    <row r="928" spans="7:29" x14ac:dyDescent="0.25">
      <c r="G928" s="54" t="str">
        <f>IF(ISBLANK(Bac!$D344),"",Bac!B344)</f>
        <v/>
      </c>
      <c r="H928" s="65" t="str">
        <f>IF(ISBLANK(Bac!$D344),"",Bac!C344)</f>
        <v/>
      </c>
      <c r="I928" s="54" t="str">
        <f>IF(ISBLANK(Bac!$D344),"",Bac!D344)</f>
        <v/>
      </c>
      <c r="J928" s="54" t="str">
        <f>IF(ISBLANK(Bac!$D344),"",Bac!E344)</f>
        <v/>
      </c>
      <c r="K928" s="54" t="str">
        <f>IF(ISBLANK(Bac!$D344),"",Bac!F344)</f>
        <v/>
      </c>
      <c r="L928" s="54" t="str">
        <f>IF(ISBLANK(Bac!$D344),"",Bac!G344)</f>
        <v/>
      </c>
      <c r="M928" s="54" t="str">
        <f>IF(ISBLANK(Bac!$D344),"",Bac!H344)</f>
        <v/>
      </c>
      <c r="N928" s="54" t="str">
        <f>IF(ISBLANK(Bac!$D344),"",Bac!I344)</f>
        <v/>
      </c>
      <c r="O928" s="54" t="str">
        <f>IF(ISBLANK(Bac!$D344),"",Bac!J344)</f>
        <v/>
      </c>
      <c r="P928" s="54" t="str">
        <f>IF(ISBLANK(Bac!$D344),"",Bac!K344)</f>
        <v/>
      </c>
      <c r="Q928" s="65" t="e">
        <f>VLOOKUP($G928,Now!$B$14:$BA$1048576,2,FALSE)</f>
        <v>#N/A</v>
      </c>
      <c r="R928" s="65" t="e">
        <f>VLOOKUP($G928,For!$B$14:$BA$1048576,2,FALSE)</f>
        <v>#N/A</v>
      </c>
      <c r="S928" s="67">
        <f t="shared" si="14"/>
        <v>-9999</v>
      </c>
      <c r="U928" s="65" t="e">
        <f>VLOOKUP($G928,Bac!$B$14:$BA$1048576,11,FALSE)</f>
        <v>#N/A</v>
      </c>
      <c r="V928" s="65" t="e">
        <f>VLOOKUP($G928,Bac!$B$14:$BA$1048576,16,FALSE)</f>
        <v>#N/A</v>
      </c>
      <c r="W928" s="65" t="e">
        <f>VLOOKUP($G928,Now!$B$14:$BA$1048576,11,FALSE)</f>
        <v>#N/A</v>
      </c>
      <c r="X928" s="65" t="e">
        <f>VLOOKUP($G928,Now!$B$14:$BA$1048576,16,FALSE)</f>
        <v>#N/A</v>
      </c>
      <c r="Y928" s="65" t="e">
        <f>VLOOKUP($G928,For!$B$14:$BA$1048576,11,FALSE)</f>
        <v>#N/A</v>
      </c>
      <c r="Z928" s="65" t="e">
        <f>VLOOKUP($G928,For!$B$14:$BA$1048576,16,FALSE)</f>
        <v>#N/A</v>
      </c>
      <c r="AB928" s="72" t="e">
        <f>VLOOKUP($G928,For!$B$14:$BA$1048576,51,FALSE)</f>
        <v>#N/A</v>
      </c>
      <c r="AC928" s="72" t="e">
        <f>VLOOKUP($G928,For!$B$14:$BA$1048576,52,FALSE)</f>
        <v>#N/A</v>
      </c>
    </row>
    <row r="929" spans="7:29" x14ac:dyDescent="0.25">
      <c r="G929" s="54" t="str">
        <f>IF(ISBLANK(Bac!$D474),"",Bac!B474)</f>
        <v/>
      </c>
      <c r="H929" s="65" t="str">
        <f>IF(ISBLANK(Bac!$D474),"",Bac!C474)</f>
        <v/>
      </c>
      <c r="I929" s="54" t="str">
        <f>IF(ISBLANK(Bac!$D474),"",Bac!D474)</f>
        <v/>
      </c>
      <c r="J929" s="54" t="str">
        <f>IF(ISBLANK(Bac!$D474),"",Bac!E474)</f>
        <v/>
      </c>
      <c r="K929" s="54" t="str">
        <f>IF(ISBLANK(Bac!$D474),"",Bac!F474)</f>
        <v/>
      </c>
      <c r="L929" s="54" t="str">
        <f>IF(ISBLANK(Bac!$D474),"",Bac!G474)</f>
        <v/>
      </c>
      <c r="M929" s="54" t="str">
        <f>IF(ISBLANK(Bac!$D474),"",Bac!H474)</f>
        <v/>
      </c>
      <c r="N929" s="54" t="str">
        <f>IF(ISBLANK(Bac!$D474),"",Bac!I474)</f>
        <v/>
      </c>
      <c r="O929" s="54" t="str">
        <f>IF(ISBLANK(Bac!$D474),"",Bac!J474)</f>
        <v/>
      </c>
      <c r="P929" s="54" t="str">
        <f>IF(ISBLANK(Bac!$D474),"",Bac!K474)</f>
        <v/>
      </c>
      <c r="Q929" s="65" t="e">
        <f>VLOOKUP($G929,Now!$B$14:$BA$1048576,2,FALSE)</f>
        <v>#N/A</v>
      </c>
      <c r="R929" s="65" t="e">
        <f>VLOOKUP($G929,For!$B$14:$BA$1048576,2,FALSE)</f>
        <v>#N/A</v>
      </c>
      <c r="S929" s="67">
        <f t="shared" si="14"/>
        <v>-9999</v>
      </c>
      <c r="U929" s="65" t="e">
        <f>VLOOKUP($G929,Bac!$B$14:$BA$1048576,11,FALSE)</f>
        <v>#N/A</v>
      </c>
      <c r="V929" s="65" t="e">
        <f>VLOOKUP($G929,Bac!$B$14:$BA$1048576,16,FALSE)</f>
        <v>#N/A</v>
      </c>
      <c r="W929" s="65" t="e">
        <f>VLOOKUP($G929,Now!$B$14:$BA$1048576,11,FALSE)</f>
        <v>#N/A</v>
      </c>
      <c r="X929" s="65" t="e">
        <f>VLOOKUP($G929,Now!$B$14:$BA$1048576,16,FALSE)</f>
        <v>#N/A</v>
      </c>
      <c r="Y929" s="65" t="e">
        <f>VLOOKUP($G929,For!$B$14:$BA$1048576,11,FALSE)</f>
        <v>#N/A</v>
      </c>
      <c r="Z929" s="65" t="e">
        <f>VLOOKUP($G929,For!$B$14:$BA$1048576,16,FALSE)</f>
        <v>#N/A</v>
      </c>
      <c r="AB929" s="72" t="e">
        <f>VLOOKUP($G929,For!$B$14:$BA$1048576,51,FALSE)</f>
        <v>#N/A</v>
      </c>
      <c r="AC929" s="72" t="e">
        <f>VLOOKUP($G929,For!$B$14:$BA$1048576,52,FALSE)</f>
        <v>#N/A</v>
      </c>
    </row>
    <row r="930" spans="7:29" x14ac:dyDescent="0.25">
      <c r="G930" s="54" t="str">
        <f>IF(ISBLANK(Bac!$D53),"",Bac!B53)</f>
        <v/>
      </c>
      <c r="H930" s="65" t="str">
        <f>IF(ISBLANK(Bac!$D53),"",Bac!C53)</f>
        <v/>
      </c>
      <c r="I930" s="54" t="str">
        <f>IF(ISBLANK(Bac!$D53),"",Bac!D53)</f>
        <v/>
      </c>
      <c r="J930" s="54" t="str">
        <f>IF(ISBLANK(Bac!$D53),"",Bac!E53)</f>
        <v/>
      </c>
      <c r="K930" s="54" t="str">
        <f>IF(ISBLANK(Bac!$D53),"",Bac!F53)</f>
        <v/>
      </c>
      <c r="L930" s="54" t="str">
        <f>IF(ISBLANK(Bac!$D53),"",Bac!G53)</f>
        <v/>
      </c>
      <c r="M930" s="54" t="str">
        <f>IF(ISBLANK(Bac!$D53),"",Bac!H53)</f>
        <v/>
      </c>
      <c r="N930" s="54" t="str">
        <f>IF(ISBLANK(Bac!$D53),"",Bac!I53)</f>
        <v/>
      </c>
      <c r="O930" s="54" t="str">
        <f>IF(ISBLANK(Bac!$D53),"",Bac!J53)</f>
        <v/>
      </c>
      <c r="P930" s="54" t="str">
        <f>IF(ISBLANK(Bac!$D53),"",Bac!K53)</f>
        <v/>
      </c>
      <c r="Q930" s="65" t="e">
        <f>VLOOKUP($G930,Now!$B$14:$BA$1048576,2,FALSE)</f>
        <v>#N/A</v>
      </c>
      <c r="R930" s="65" t="e">
        <f>VLOOKUP($G930,For!$B$14:$BA$1048576,2,FALSE)</f>
        <v>#N/A</v>
      </c>
      <c r="S930" s="67">
        <f t="shared" si="14"/>
        <v>-9999</v>
      </c>
      <c r="U930" s="65" t="e">
        <f>VLOOKUP($G930,Bac!$B$14:$BA$1048576,11,FALSE)</f>
        <v>#N/A</v>
      </c>
      <c r="V930" s="65" t="e">
        <f>VLOOKUP($G930,Bac!$B$14:$BA$1048576,16,FALSE)</f>
        <v>#N/A</v>
      </c>
      <c r="W930" s="65" t="e">
        <f>VLOOKUP($G930,Now!$B$14:$BA$1048576,11,FALSE)</f>
        <v>#N/A</v>
      </c>
      <c r="X930" s="65" t="e">
        <f>VLOOKUP($G930,Now!$B$14:$BA$1048576,16,FALSE)</f>
        <v>#N/A</v>
      </c>
      <c r="Y930" s="65" t="e">
        <f>VLOOKUP($G930,For!$B$14:$BA$1048576,11,FALSE)</f>
        <v>#N/A</v>
      </c>
      <c r="Z930" s="65" t="e">
        <f>VLOOKUP($G930,For!$B$14:$BA$1048576,16,FALSE)</f>
        <v>#N/A</v>
      </c>
      <c r="AB930" s="72" t="e">
        <f>VLOOKUP($G930,For!$B$14:$BA$1048576,51,FALSE)</f>
        <v>#N/A</v>
      </c>
      <c r="AC930" s="72" t="e">
        <f>VLOOKUP($G930,For!$B$14:$BA$1048576,52,FALSE)</f>
        <v>#N/A</v>
      </c>
    </row>
    <row r="931" spans="7:29" x14ac:dyDescent="0.25">
      <c r="G931" s="54" t="str">
        <f>IF(ISBLANK(Bac!$D1125),"",Bac!B1125)</f>
        <v/>
      </c>
      <c r="H931" s="65" t="str">
        <f>IF(ISBLANK(Bac!$D1125),"",Bac!C1125)</f>
        <v/>
      </c>
      <c r="I931" s="54" t="str">
        <f>IF(ISBLANK(Bac!$D1125),"",Bac!D1125)</f>
        <v/>
      </c>
      <c r="J931" s="54" t="str">
        <f>IF(ISBLANK(Bac!$D1125),"",Bac!E1125)</f>
        <v/>
      </c>
      <c r="K931" s="54" t="str">
        <f>IF(ISBLANK(Bac!$D1125),"",Bac!F1125)</f>
        <v/>
      </c>
      <c r="L931" s="54" t="str">
        <f>IF(ISBLANK(Bac!$D1125),"",Bac!G1125)</f>
        <v/>
      </c>
      <c r="M931" s="54" t="str">
        <f>IF(ISBLANK(Bac!$D1125),"",Bac!H1125)</f>
        <v/>
      </c>
      <c r="N931" s="54" t="str">
        <f>IF(ISBLANK(Bac!$D1125),"",Bac!I1125)</f>
        <v/>
      </c>
      <c r="O931" s="54" t="str">
        <f>IF(ISBLANK(Bac!$D1125),"",Bac!J1125)</f>
        <v/>
      </c>
      <c r="P931" s="54" t="str">
        <f>IF(ISBLANK(Bac!$D1125),"",Bac!K1125)</f>
        <v/>
      </c>
      <c r="Q931" s="65" t="e">
        <f>VLOOKUP($G931,Now!$B$14:$BA$1048576,2,FALSE)</f>
        <v>#N/A</v>
      </c>
      <c r="R931" s="65" t="e">
        <f>VLOOKUP($G931,For!$B$14:$BA$1048576,2,FALSE)</f>
        <v>#N/A</v>
      </c>
      <c r="S931" s="67">
        <f t="shared" si="14"/>
        <v>-9999</v>
      </c>
      <c r="U931" s="65" t="e">
        <f>VLOOKUP($G931,Bac!$B$14:$BA$1048576,11,FALSE)</f>
        <v>#N/A</v>
      </c>
      <c r="V931" s="65" t="e">
        <f>VLOOKUP($G931,Bac!$B$14:$BA$1048576,16,FALSE)</f>
        <v>#N/A</v>
      </c>
      <c r="W931" s="65" t="e">
        <f>VLOOKUP($G931,Now!$B$14:$BA$1048576,11,FALSE)</f>
        <v>#N/A</v>
      </c>
      <c r="X931" s="65" t="e">
        <f>VLOOKUP($G931,Now!$B$14:$BA$1048576,16,FALSE)</f>
        <v>#N/A</v>
      </c>
      <c r="Y931" s="65" t="e">
        <f>VLOOKUP($G931,For!$B$14:$BA$1048576,11,FALSE)</f>
        <v>#N/A</v>
      </c>
      <c r="Z931" s="65" t="e">
        <f>VLOOKUP($G931,For!$B$14:$BA$1048576,16,FALSE)</f>
        <v>#N/A</v>
      </c>
      <c r="AB931" s="72" t="e">
        <f>VLOOKUP($G931,For!$B$14:$BA$1048576,51,FALSE)</f>
        <v>#N/A</v>
      </c>
      <c r="AC931" s="72" t="e">
        <f>VLOOKUP($G931,For!$B$14:$BA$1048576,52,FALSE)</f>
        <v>#N/A</v>
      </c>
    </row>
    <row r="932" spans="7:29" x14ac:dyDescent="0.25">
      <c r="G932" s="54" t="str">
        <f>IF(ISBLANK(Bac!$D320),"",Bac!B320)</f>
        <v/>
      </c>
      <c r="H932" s="65" t="str">
        <f>IF(ISBLANK(Bac!$D320),"",Bac!C320)</f>
        <v/>
      </c>
      <c r="I932" s="54" t="str">
        <f>IF(ISBLANK(Bac!$D320),"",Bac!D320)</f>
        <v/>
      </c>
      <c r="J932" s="54" t="str">
        <f>IF(ISBLANK(Bac!$D320),"",Bac!E320)</f>
        <v/>
      </c>
      <c r="K932" s="54" t="str">
        <f>IF(ISBLANK(Bac!$D320),"",Bac!F320)</f>
        <v/>
      </c>
      <c r="L932" s="54" t="str">
        <f>IF(ISBLANK(Bac!$D320),"",Bac!G320)</f>
        <v/>
      </c>
      <c r="M932" s="54" t="str">
        <f>IF(ISBLANK(Bac!$D320),"",Bac!H320)</f>
        <v/>
      </c>
      <c r="N932" s="54" t="str">
        <f>IF(ISBLANK(Bac!$D320),"",Bac!I320)</f>
        <v/>
      </c>
      <c r="O932" s="54" t="str">
        <f>IF(ISBLANK(Bac!$D320),"",Bac!J320)</f>
        <v/>
      </c>
      <c r="P932" s="54" t="str">
        <f>IF(ISBLANK(Bac!$D320),"",Bac!K320)</f>
        <v/>
      </c>
      <c r="Q932" s="65" t="e">
        <f>VLOOKUP($G932,Now!$B$14:$BA$1048576,2,FALSE)</f>
        <v>#N/A</v>
      </c>
      <c r="R932" s="65" t="e">
        <f>VLOOKUP($G932,For!$B$14:$BA$1048576,2,FALSE)</f>
        <v>#N/A</v>
      </c>
      <c r="S932" s="67">
        <f t="shared" si="14"/>
        <v>-9999</v>
      </c>
      <c r="U932" s="65" t="e">
        <f>VLOOKUP($G932,Bac!$B$14:$BA$1048576,11,FALSE)</f>
        <v>#N/A</v>
      </c>
      <c r="V932" s="65" t="e">
        <f>VLOOKUP($G932,Bac!$B$14:$BA$1048576,16,FALSE)</f>
        <v>#N/A</v>
      </c>
      <c r="W932" s="65" t="e">
        <f>VLOOKUP($G932,Now!$B$14:$BA$1048576,11,FALSE)</f>
        <v>#N/A</v>
      </c>
      <c r="X932" s="65" t="e">
        <f>VLOOKUP($G932,Now!$B$14:$BA$1048576,16,FALSE)</f>
        <v>#N/A</v>
      </c>
      <c r="Y932" s="65" t="e">
        <f>VLOOKUP($G932,For!$B$14:$BA$1048576,11,FALSE)</f>
        <v>#N/A</v>
      </c>
      <c r="Z932" s="65" t="e">
        <f>VLOOKUP($G932,For!$B$14:$BA$1048576,16,FALSE)</f>
        <v>#N/A</v>
      </c>
      <c r="AB932" s="72" t="e">
        <f>VLOOKUP($G932,For!$B$14:$BA$1048576,51,FALSE)</f>
        <v>#N/A</v>
      </c>
      <c r="AC932" s="72" t="e">
        <f>VLOOKUP($G932,For!$B$14:$BA$1048576,52,FALSE)</f>
        <v>#N/A</v>
      </c>
    </row>
    <row r="933" spans="7:29" x14ac:dyDescent="0.25">
      <c r="G933" s="54" t="str">
        <f>IF(ISBLANK(Bac!$D531),"",Bac!B531)</f>
        <v/>
      </c>
      <c r="H933" s="65" t="str">
        <f>IF(ISBLANK(Bac!$D531),"",Bac!C531)</f>
        <v/>
      </c>
      <c r="I933" s="54" t="str">
        <f>IF(ISBLANK(Bac!$D531),"",Bac!D531)</f>
        <v/>
      </c>
      <c r="J933" s="54" t="str">
        <f>IF(ISBLANK(Bac!$D531),"",Bac!E531)</f>
        <v/>
      </c>
      <c r="K933" s="54" t="str">
        <f>IF(ISBLANK(Bac!$D531),"",Bac!F531)</f>
        <v/>
      </c>
      <c r="L933" s="54" t="str">
        <f>IF(ISBLANK(Bac!$D531),"",Bac!G531)</f>
        <v/>
      </c>
      <c r="M933" s="54" t="str">
        <f>IF(ISBLANK(Bac!$D531),"",Bac!H531)</f>
        <v/>
      </c>
      <c r="N933" s="54" t="str">
        <f>IF(ISBLANK(Bac!$D531),"",Bac!I531)</f>
        <v/>
      </c>
      <c r="O933" s="54" t="str">
        <f>IF(ISBLANK(Bac!$D531),"",Bac!J531)</f>
        <v/>
      </c>
      <c r="P933" s="54" t="str">
        <f>IF(ISBLANK(Bac!$D531),"",Bac!K531)</f>
        <v/>
      </c>
      <c r="Q933" s="65" t="e">
        <f>VLOOKUP($G933,Now!$B$14:$BA$1048576,2,FALSE)</f>
        <v>#N/A</v>
      </c>
      <c r="R933" s="65" t="e">
        <f>VLOOKUP($G933,For!$B$14:$BA$1048576,2,FALSE)</f>
        <v>#N/A</v>
      </c>
      <c r="S933" s="67">
        <f t="shared" si="14"/>
        <v>-9999</v>
      </c>
      <c r="U933" s="65" t="e">
        <f>VLOOKUP($G933,Bac!$B$14:$BA$1048576,11,FALSE)</f>
        <v>#N/A</v>
      </c>
      <c r="V933" s="65" t="e">
        <f>VLOOKUP($G933,Bac!$B$14:$BA$1048576,16,FALSE)</f>
        <v>#N/A</v>
      </c>
      <c r="W933" s="65" t="e">
        <f>VLOOKUP($G933,Now!$B$14:$BA$1048576,11,FALSE)</f>
        <v>#N/A</v>
      </c>
      <c r="X933" s="65" t="e">
        <f>VLOOKUP($G933,Now!$B$14:$BA$1048576,16,FALSE)</f>
        <v>#N/A</v>
      </c>
      <c r="Y933" s="65" t="e">
        <f>VLOOKUP($G933,For!$B$14:$BA$1048576,11,FALSE)</f>
        <v>#N/A</v>
      </c>
      <c r="Z933" s="65" t="e">
        <f>VLOOKUP($G933,For!$B$14:$BA$1048576,16,FALSE)</f>
        <v>#N/A</v>
      </c>
      <c r="AB933" s="72" t="e">
        <f>VLOOKUP($G933,For!$B$14:$BA$1048576,51,FALSE)</f>
        <v>#N/A</v>
      </c>
      <c r="AC933" s="72" t="e">
        <f>VLOOKUP($G933,For!$B$14:$BA$1048576,52,FALSE)</f>
        <v>#N/A</v>
      </c>
    </row>
    <row r="934" spans="7:29" x14ac:dyDescent="0.25">
      <c r="G934" s="54" t="str">
        <f>IF(ISBLANK(Bac!$D67),"",Bac!B67)</f>
        <v/>
      </c>
      <c r="H934" s="65" t="str">
        <f>IF(ISBLANK(Bac!$D67),"",Bac!C67)</f>
        <v/>
      </c>
      <c r="I934" s="54" t="str">
        <f>IF(ISBLANK(Bac!$D67),"",Bac!D67)</f>
        <v/>
      </c>
      <c r="J934" s="54" t="str">
        <f>IF(ISBLANK(Bac!$D67),"",Bac!E67)</f>
        <v/>
      </c>
      <c r="K934" s="54" t="str">
        <f>IF(ISBLANK(Bac!$D67),"",Bac!F67)</f>
        <v/>
      </c>
      <c r="L934" s="54" t="str">
        <f>IF(ISBLANK(Bac!$D67),"",Bac!G67)</f>
        <v/>
      </c>
      <c r="M934" s="54" t="str">
        <f>IF(ISBLANK(Bac!$D67),"",Bac!H67)</f>
        <v/>
      </c>
      <c r="N934" s="54" t="str">
        <f>IF(ISBLANK(Bac!$D67),"",Bac!I67)</f>
        <v/>
      </c>
      <c r="O934" s="54" t="str">
        <f>IF(ISBLANK(Bac!$D67),"",Bac!J67)</f>
        <v/>
      </c>
      <c r="P934" s="54" t="str">
        <f>IF(ISBLANK(Bac!$D67),"",Bac!K67)</f>
        <v/>
      </c>
      <c r="Q934" s="65" t="e">
        <f>VLOOKUP($G934,Now!$B$14:$BA$1048576,2,FALSE)</f>
        <v>#N/A</v>
      </c>
      <c r="R934" s="65" t="e">
        <f>VLOOKUP($G934,For!$B$14:$BA$1048576,2,FALSE)</f>
        <v>#N/A</v>
      </c>
      <c r="S934" s="67">
        <f t="shared" si="14"/>
        <v>-9999</v>
      </c>
      <c r="U934" s="65" t="e">
        <f>VLOOKUP($G934,Bac!$B$14:$BA$1048576,11,FALSE)</f>
        <v>#N/A</v>
      </c>
      <c r="V934" s="65" t="e">
        <f>VLOOKUP($G934,Bac!$B$14:$BA$1048576,16,FALSE)</f>
        <v>#N/A</v>
      </c>
      <c r="W934" s="65" t="e">
        <f>VLOOKUP($G934,Now!$B$14:$BA$1048576,11,FALSE)</f>
        <v>#N/A</v>
      </c>
      <c r="X934" s="65" t="e">
        <f>VLOOKUP($G934,Now!$B$14:$BA$1048576,16,FALSE)</f>
        <v>#N/A</v>
      </c>
      <c r="Y934" s="65" t="e">
        <f>VLOOKUP($G934,For!$B$14:$BA$1048576,11,FALSE)</f>
        <v>#N/A</v>
      </c>
      <c r="Z934" s="65" t="e">
        <f>VLOOKUP($G934,For!$B$14:$BA$1048576,16,FALSE)</f>
        <v>#N/A</v>
      </c>
      <c r="AB934" s="72" t="e">
        <f>VLOOKUP($G934,For!$B$14:$BA$1048576,51,FALSE)</f>
        <v>#N/A</v>
      </c>
      <c r="AC934" s="72" t="e">
        <f>VLOOKUP($G934,For!$B$14:$BA$1048576,52,FALSE)</f>
        <v>#N/A</v>
      </c>
    </row>
    <row r="935" spans="7:29" x14ac:dyDescent="0.25">
      <c r="G935" s="54" t="str">
        <f>IF(ISBLANK(Bac!$D1080),"",Bac!B1080)</f>
        <v/>
      </c>
      <c r="H935" s="65" t="str">
        <f>IF(ISBLANK(Bac!$D1080),"",Bac!C1080)</f>
        <v/>
      </c>
      <c r="I935" s="54" t="str">
        <f>IF(ISBLANK(Bac!$D1080),"",Bac!D1080)</f>
        <v/>
      </c>
      <c r="J935" s="54" t="str">
        <f>IF(ISBLANK(Bac!$D1080),"",Bac!E1080)</f>
        <v/>
      </c>
      <c r="K935" s="54" t="str">
        <f>IF(ISBLANK(Bac!$D1080),"",Bac!F1080)</f>
        <v/>
      </c>
      <c r="L935" s="54" t="str">
        <f>IF(ISBLANK(Bac!$D1080),"",Bac!G1080)</f>
        <v/>
      </c>
      <c r="M935" s="54" t="str">
        <f>IF(ISBLANK(Bac!$D1080),"",Bac!H1080)</f>
        <v/>
      </c>
      <c r="N935" s="54" t="str">
        <f>IF(ISBLANK(Bac!$D1080),"",Bac!I1080)</f>
        <v/>
      </c>
      <c r="O935" s="54" t="str">
        <f>IF(ISBLANK(Bac!$D1080),"",Bac!J1080)</f>
        <v/>
      </c>
      <c r="P935" s="54" t="str">
        <f>IF(ISBLANK(Bac!$D1080),"",Bac!K1080)</f>
        <v/>
      </c>
      <c r="Q935" s="65" t="e">
        <f>VLOOKUP($G935,Now!$B$14:$BA$1048576,2,FALSE)</f>
        <v>#N/A</v>
      </c>
      <c r="R935" s="65" t="e">
        <f>VLOOKUP($G935,For!$B$14:$BA$1048576,2,FALSE)</f>
        <v>#N/A</v>
      </c>
      <c r="S935" s="67">
        <f t="shared" si="14"/>
        <v>-9999</v>
      </c>
      <c r="U935" s="65" t="e">
        <f>VLOOKUP($G935,Bac!$B$14:$BA$1048576,11,FALSE)</f>
        <v>#N/A</v>
      </c>
      <c r="V935" s="65" t="e">
        <f>VLOOKUP($G935,Bac!$B$14:$BA$1048576,16,FALSE)</f>
        <v>#N/A</v>
      </c>
      <c r="W935" s="65" t="e">
        <f>VLOOKUP($G935,Now!$B$14:$BA$1048576,11,FALSE)</f>
        <v>#N/A</v>
      </c>
      <c r="X935" s="65" t="e">
        <f>VLOOKUP($G935,Now!$B$14:$BA$1048576,16,FALSE)</f>
        <v>#N/A</v>
      </c>
      <c r="Y935" s="65" t="e">
        <f>VLOOKUP($G935,For!$B$14:$BA$1048576,11,FALSE)</f>
        <v>#N/A</v>
      </c>
      <c r="Z935" s="65" t="e">
        <f>VLOOKUP($G935,For!$B$14:$BA$1048576,16,FALSE)</f>
        <v>#N/A</v>
      </c>
      <c r="AB935" s="72" t="e">
        <f>VLOOKUP($G935,For!$B$14:$BA$1048576,51,FALSE)</f>
        <v>#N/A</v>
      </c>
      <c r="AC935" s="72" t="e">
        <f>VLOOKUP($G935,For!$B$14:$BA$1048576,52,FALSE)</f>
        <v>#N/A</v>
      </c>
    </row>
    <row r="936" spans="7:29" x14ac:dyDescent="0.25">
      <c r="G936" s="54" t="str">
        <f>IF(ISBLANK(Bac!$D222),"",Bac!B222)</f>
        <v/>
      </c>
      <c r="H936" s="65" t="str">
        <f>IF(ISBLANK(Bac!$D222),"",Bac!C222)</f>
        <v/>
      </c>
      <c r="I936" s="54" t="str">
        <f>IF(ISBLANK(Bac!$D222),"",Bac!D222)</f>
        <v/>
      </c>
      <c r="J936" s="54" t="str">
        <f>IF(ISBLANK(Bac!$D222),"",Bac!E222)</f>
        <v/>
      </c>
      <c r="K936" s="54" t="str">
        <f>IF(ISBLANK(Bac!$D222),"",Bac!F222)</f>
        <v/>
      </c>
      <c r="L936" s="54" t="str">
        <f>IF(ISBLANK(Bac!$D222),"",Bac!G222)</f>
        <v/>
      </c>
      <c r="M936" s="54" t="str">
        <f>IF(ISBLANK(Bac!$D222),"",Bac!H222)</f>
        <v/>
      </c>
      <c r="N936" s="54" t="str">
        <f>IF(ISBLANK(Bac!$D222),"",Bac!I222)</f>
        <v/>
      </c>
      <c r="O936" s="54" t="str">
        <f>IF(ISBLANK(Bac!$D222),"",Bac!J222)</f>
        <v/>
      </c>
      <c r="P936" s="54" t="str">
        <f>IF(ISBLANK(Bac!$D222),"",Bac!K222)</f>
        <v/>
      </c>
      <c r="Q936" s="65" t="e">
        <f>VLOOKUP($G936,Now!$B$14:$BA$1048576,2,FALSE)</f>
        <v>#N/A</v>
      </c>
      <c r="R936" s="65" t="e">
        <f>VLOOKUP($G936,For!$B$14:$BA$1048576,2,FALSE)</f>
        <v>#N/A</v>
      </c>
      <c r="S936" s="67">
        <f t="shared" si="14"/>
        <v>-9999</v>
      </c>
      <c r="U936" s="65" t="e">
        <f>VLOOKUP($G936,Bac!$B$14:$BA$1048576,11,FALSE)</f>
        <v>#N/A</v>
      </c>
      <c r="V936" s="65" t="e">
        <f>VLOOKUP($G936,Bac!$B$14:$BA$1048576,16,FALSE)</f>
        <v>#N/A</v>
      </c>
      <c r="W936" s="65" t="e">
        <f>VLOOKUP($G936,Now!$B$14:$BA$1048576,11,FALSE)</f>
        <v>#N/A</v>
      </c>
      <c r="X936" s="65" t="e">
        <f>VLOOKUP($G936,Now!$B$14:$BA$1048576,16,FALSE)</f>
        <v>#N/A</v>
      </c>
      <c r="Y936" s="65" t="e">
        <f>VLOOKUP($G936,For!$B$14:$BA$1048576,11,FALSE)</f>
        <v>#N/A</v>
      </c>
      <c r="Z936" s="65" t="e">
        <f>VLOOKUP($G936,For!$B$14:$BA$1048576,16,FALSE)</f>
        <v>#N/A</v>
      </c>
      <c r="AB936" s="72" t="e">
        <f>VLOOKUP($G936,For!$B$14:$BA$1048576,51,FALSE)</f>
        <v>#N/A</v>
      </c>
      <c r="AC936" s="72" t="e">
        <f>VLOOKUP($G936,For!$B$14:$BA$1048576,52,FALSE)</f>
        <v>#N/A</v>
      </c>
    </row>
    <row r="937" spans="7:29" x14ac:dyDescent="0.25">
      <c r="G937" s="54" t="str">
        <f>IF(ISBLANK(Bac!$D165),"",Bac!B165)</f>
        <v/>
      </c>
      <c r="H937" s="65" t="str">
        <f>IF(ISBLANK(Bac!$D165),"",Bac!C165)</f>
        <v/>
      </c>
      <c r="I937" s="54" t="str">
        <f>IF(ISBLANK(Bac!$D165),"",Bac!D165)</f>
        <v/>
      </c>
      <c r="J937" s="54" t="str">
        <f>IF(ISBLANK(Bac!$D165),"",Bac!E165)</f>
        <v/>
      </c>
      <c r="K937" s="54" t="str">
        <f>IF(ISBLANK(Bac!$D165),"",Bac!F165)</f>
        <v/>
      </c>
      <c r="L937" s="54" t="str">
        <f>IF(ISBLANK(Bac!$D165),"",Bac!G165)</f>
        <v/>
      </c>
      <c r="M937" s="54" t="str">
        <f>IF(ISBLANK(Bac!$D165),"",Bac!H165)</f>
        <v/>
      </c>
      <c r="N937" s="54" t="str">
        <f>IF(ISBLANK(Bac!$D165),"",Bac!I165)</f>
        <v/>
      </c>
      <c r="O937" s="54" t="str">
        <f>IF(ISBLANK(Bac!$D165),"",Bac!J165)</f>
        <v/>
      </c>
      <c r="P937" s="54" t="str">
        <f>IF(ISBLANK(Bac!$D165),"",Bac!K165)</f>
        <v/>
      </c>
      <c r="Q937" s="65" t="e">
        <f>VLOOKUP($G937,Now!$B$14:$BA$1048576,2,FALSE)</f>
        <v>#N/A</v>
      </c>
      <c r="R937" s="65" t="e">
        <f>VLOOKUP($G937,For!$B$14:$BA$1048576,2,FALSE)</f>
        <v>#N/A</v>
      </c>
      <c r="S937" s="67">
        <f t="shared" si="14"/>
        <v>-9999</v>
      </c>
      <c r="U937" s="65" t="e">
        <f>VLOOKUP($G937,Bac!$B$14:$BA$1048576,11,FALSE)</f>
        <v>#N/A</v>
      </c>
      <c r="V937" s="65" t="e">
        <f>VLOOKUP($G937,Bac!$B$14:$BA$1048576,16,FALSE)</f>
        <v>#N/A</v>
      </c>
      <c r="W937" s="65" t="e">
        <f>VLOOKUP($G937,Now!$B$14:$BA$1048576,11,FALSE)</f>
        <v>#N/A</v>
      </c>
      <c r="X937" s="65" t="e">
        <f>VLOOKUP($G937,Now!$B$14:$BA$1048576,16,FALSE)</f>
        <v>#N/A</v>
      </c>
      <c r="Y937" s="65" t="e">
        <f>VLOOKUP($G937,For!$B$14:$BA$1048576,11,FALSE)</f>
        <v>#N/A</v>
      </c>
      <c r="Z937" s="65" t="e">
        <f>VLOOKUP($G937,For!$B$14:$BA$1048576,16,FALSE)</f>
        <v>#N/A</v>
      </c>
      <c r="AB937" s="72" t="e">
        <f>VLOOKUP($G937,For!$B$14:$BA$1048576,51,FALSE)</f>
        <v>#N/A</v>
      </c>
      <c r="AC937" s="72" t="e">
        <f>VLOOKUP($G937,For!$B$14:$BA$1048576,52,FALSE)</f>
        <v>#N/A</v>
      </c>
    </row>
    <row r="938" spans="7:29" x14ac:dyDescent="0.25">
      <c r="G938" s="54" t="str">
        <f>IF(ISBLANK(Bac!$D216),"",Bac!B216)</f>
        <v/>
      </c>
      <c r="H938" s="65" t="str">
        <f>IF(ISBLANK(Bac!$D216),"",Bac!C216)</f>
        <v/>
      </c>
      <c r="I938" s="54" t="str">
        <f>IF(ISBLANK(Bac!$D216),"",Bac!D216)</f>
        <v/>
      </c>
      <c r="J938" s="54" t="str">
        <f>IF(ISBLANK(Bac!$D216),"",Bac!E216)</f>
        <v/>
      </c>
      <c r="K938" s="54" t="str">
        <f>IF(ISBLANK(Bac!$D216),"",Bac!F216)</f>
        <v/>
      </c>
      <c r="L938" s="54" t="str">
        <f>IF(ISBLANK(Bac!$D216),"",Bac!G216)</f>
        <v/>
      </c>
      <c r="M938" s="54" t="str">
        <f>IF(ISBLANK(Bac!$D216),"",Bac!H216)</f>
        <v/>
      </c>
      <c r="N938" s="54" t="str">
        <f>IF(ISBLANK(Bac!$D216),"",Bac!I216)</f>
        <v/>
      </c>
      <c r="O938" s="54" t="str">
        <f>IF(ISBLANK(Bac!$D216),"",Bac!J216)</f>
        <v/>
      </c>
      <c r="P938" s="54" t="str">
        <f>IF(ISBLANK(Bac!$D216),"",Bac!K216)</f>
        <v/>
      </c>
      <c r="Q938" s="65" t="e">
        <f>VLOOKUP($G938,Now!$B$14:$BA$1048576,2,FALSE)</f>
        <v>#N/A</v>
      </c>
      <c r="R938" s="65" t="e">
        <f>VLOOKUP($G938,For!$B$14:$BA$1048576,2,FALSE)</f>
        <v>#N/A</v>
      </c>
      <c r="S938" s="67">
        <f t="shared" si="14"/>
        <v>-9999</v>
      </c>
      <c r="U938" s="65" t="e">
        <f>VLOOKUP($G938,Bac!$B$14:$BA$1048576,11,FALSE)</f>
        <v>#N/A</v>
      </c>
      <c r="V938" s="65" t="e">
        <f>VLOOKUP($G938,Bac!$B$14:$BA$1048576,16,FALSE)</f>
        <v>#N/A</v>
      </c>
      <c r="W938" s="65" t="e">
        <f>VLOOKUP($G938,Now!$B$14:$BA$1048576,11,FALSE)</f>
        <v>#N/A</v>
      </c>
      <c r="X938" s="65" t="e">
        <f>VLOOKUP($G938,Now!$B$14:$BA$1048576,16,FALSE)</f>
        <v>#N/A</v>
      </c>
      <c r="Y938" s="65" t="e">
        <f>VLOOKUP($G938,For!$B$14:$BA$1048576,11,FALSE)</f>
        <v>#N/A</v>
      </c>
      <c r="Z938" s="65" t="e">
        <f>VLOOKUP($G938,For!$B$14:$BA$1048576,16,FALSE)</f>
        <v>#N/A</v>
      </c>
      <c r="AB938" s="72" t="e">
        <f>VLOOKUP($G938,For!$B$14:$BA$1048576,51,FALSE)</f>
        <v>#N/A</v>
      </c>
      <c r="AC938" s="72" t="e">
        <f>VLOOKUP($G938,For!$B$14:$BA$1048576,52,FALSE)</f>
        <v>#N/A</v>
      </c>
    </row>
    <row r="939" spans="7:29" x14ac:dyDescent="0.25">
      <c r="G939" s="54" t="str">
        <f>IF(ISBLANK(Bac!$D414),"",Bac!B414)</f>
        <v/>
      </c>
      <c r="H939" s="65" t="str">
        <f>IF(ISBLANK(Bac!$D414),"",Bac!C414)</f>
        <v/>
      </c>
      <c r="I939" s="54" t="str">
        <f>IF(ISBLANK(Bac!$D414),"",Bac!D414)</f>
        <v/>
      </c>
      <c r="J939" s="54" t="str">
        <f>IF(ISBLANK(Bac!$D414),"",Bac!E414)</f>
        <v/>
      </c>
      <c r="K939" s="54" t="str">
        <f>IF(ISBLANK(Bac!$D414),"",Bac!F414)</f>
        <v/>
      </c>
      <c r="L939" s="54" t="str">
        <f>IF(ISBLANK(Bac!$D414),"",Bac!G414)</f>
        <v/>
      </c>
      <c r="M939" s="54" t="str">
        <f>IF(ISBLANK(Bac!$D414),"",Bac!H414)</f>
        <v/>
      </c>
      <c r="N939" s="54" t="str">
        <f>IF(ISBLANK(Bac!$D414),"",Bac!I414)</f>
        <v/>
      </c>
      <c r="O939" s="54" t="str">
        <f>IF(ISBLANK(Bac!$D414),"",Bac!J414)</f>
        <v/>
      </c>
      <c r="P939" s="54" t="str">
        <f>IF(ISBLANK(Bac!$D414),"",Bac!K414)</f>
        <v/>
      </c>
      <c r="Q939" s="65" t="e">
        <f>VLOOKUP($G939,Now!$B$14:$BA$1048576,2,FALSE)</f>
        <v>#N/A</v>
      </c>
      <c r="R939" s="65" t="e">
        <f>VLOOKUP($G939,For!$B$14:$BA$1048576,2,FALSE)</f>
        <v>#N/A</v>
      </c>
      <c r="S939" s="67">
        <f t="shared" si="14"/>
        <v>-9999</v>
      </c>
      <c r="U939" s="65" t="e">
        <f>VLOOKUP($G939,Bac!$B$14:$BA$1048576,11,FALSE)</f>
        <v>#N/A</v>
      </c>
      <c r="V939" s="65" t="e">
        <f>VLOOKUP($G939,Bac!$B$14:$BA$1048576,16,FALSE)</f>
        <v>#N/A</v>
      </c>
      <c r="W939" s="65" t="e">
        <f>VLOOKUP($G939,Now!$B$14:$BA$1048576,11,FALSE)</f>
        <v>#N/A</v>
      </c>
      <c r="X939" s="65" t="e">
        <f>VLOOKUP($G939,Now!$B$14:$BA$1048576,16,FALSE)</f>
        <v>#N/A</v>
      </c>
      <c r="Y939" s="65" t="e">
        <f>VLOOKUP($G939,For!$B$14:$BA$1048576,11,FALSE)</f>
        <v>#N/A</v>
      </c>
      <c r="Z939" s="65" t="e">
        <f>VLOOKUP($G939,For!$B$14:$BA$1048576,16,FALSE)</f>
        <v>#N/A</v>
      </c>
      <c r="AB939" s="72" t="e">
        <f>VLOOKUP($G939,For!$B$14:$BA$1048576,51,FALSE)</f>
        <v>#N/A</v>
      </c>
      <c r="AC939" s="72" t="e">
        <f>VLOOKUP($G939,For!$B$14:$BA$1048576,52,FALSE)</f>
        <v>#N/A</v>
      </c>
    </row>
    <row r="940" spans="7:29" x14ac:dyDescent="0.25">
      <c r="G940" s="54" t="str">
        <f>IF(ISBLANK(Bac!$D139),"",Bac!B139)</f>
        <v/>
      </c>
      <c r="H940" s="65" t="str">
        <f>IF(ISBLANK(Bac!$D139),"",Bac!C139)</f>
        <v/>
      </c>
      <c r="I940" s="54" t="str">
        <f>IF(ISBLANK(Bac!$D139),"",Bac!D139)</f>
        <v/>
      </c>
      <c r="J940" s="54" t="str">
        <f>IF(ISBLANK(Bac!$D139),"",Bac!E139)</f>
        <v/>
      </c>
      <c r="K940" s="54" t="str">
        <f>IF(ISBLANK(Bac!$D139),"",Bac!F139)</f>
        <v/>
      </c>
      <c r="L940" s="54" t="str">
        <f>IF(ISBLANK(Bac!$D139),"",Bac!G139)</f>
        <v/>
      </c>
      <c r="M940" s="54" t="str">
        <f>IF(ISBLANK(Bac!$D139),"",Bac!H139)</f>
        <v/>
      </c>
      <c r="N940" s="54" t="str">
        <f>IF(ISBLANK(Bac!$D139),"",Bac!I139)</f>
        <v/>
      </c>
      <c r="O940" s="54" t="str">
        <f>IF(ISBLANK(Bac!$D139),"",Bac!J139)</f>
        <v/>
      </c>
      <c r="P940" s="54" t="str">
        <f>IF(ISBLANK(Bac!$D139),"",Bac!K139)</f>
        <v/>
      </c>
      <c r="Q940" s="65" t="e">
        <f>VLOOKUP($G940,Now!$B$14:$BA$1048576,2,FALSE)</f>
        <v>#N/A</v>
      </c>
      <c r="R940" s="65" t="e">
        <f>VLOOKUP($G940,For!$B$14:$BA$1048576,2,FALSE)</f>
        <v>#N/A</v>
      </c>
      <c r="S940" s="67">
        <f t="shared" si="14"/>
        <v>-9999</v>
      </c>
      <c r="U940" s="65" t="e">
        <f>VLOOKUP($G940,Bac!$B$14:$BA$1048576,11,FALSE)</f>
        <v>#N/A</v>
      </c>
      <c r="V940" s="65" t="e">
        <f>VLOOKUP($G940,Bac!$B$14:$BA$1048576,16,FALSE)</f>
        <v>#N/A</v>
      </c>
      <c r="W940" s="65" t="e">
        <f>VLOOKUP($G940,Now!$B$14:$BA$1048576,11,FALSE)</f>
        <v>#N/A</v>
      </c>
      <c r="X940" s="65" t="e">
        <f>VLOOKUP($G940,Now!$B$14:$BA$1048576,16,FALSE)</f>
        <v>#N/A</v>
      </c>
      <c r="Y940" s="65" t="e">
        <f>VLOOKUP($G940,For!$B$14:$BA$1048576,11,FALSE)</f>
        <v>#N/A</v>
      </c>
      <c r="Z940" s="65" t="e">
        <f>VLOOKUP($G940,For!$B$14:$BA$1048576,16,FALSE)</f>
        <v>#N/A</v>
      </c>
      <c r="AB940" s="72" t="e">
        <f>VLOOKUP($G940,For!$B$14:$BA$1048576,51,FALSE)</f>
        <v>#N/A</v>
      </c>
      <c r="AC940" s="72" t="e">
        <f>VLOOKUP($G940,For!$B$14:$BA$1048576,52,FALSE)</f>
        <v>#N/A</v>
      </c>
    </row>
    <row r="941" spans="7:29" x14ac:dyDescent="0.25">
      <c r="G941" s="54" t="str">
        <f>IF(ISBLANK(Bac!$D295),"",Bac!B295)</f>
        <v/>
      </c>
      <c r="H941" s="65" t="str">
        <f>IF(ISBLANK(Bac!$D295),"",Bac!C295)</f>
        <v/>
      </c>
      <c r="I941" s="54" t="str">
        <f>IF(ISBLANK(Bac!$D295),"",Bac!D295)</f>
        <v/>
      </c>
      <c r="J941" s="54" t="str">
        <f>IF(ISBLANK(Bac!$D295),"",Bac!E295)</f>
        <v/>
      </c>
      <c r="K941" s="54" t="str">
        <f>IF(ISBLANK(Bac!$D295),"",Bac!F295)</f>
        <v/>
      </c>
      <c r="L941" s="54" t="str">
        <f>IF(ISBLANK(Bac!$D295),"",Bac!G295)</f>
        <v/>
      </c>
      <c r="M941" s="54" t="str">
        <f>IF(ISBLANK(Bac!$D295),"",Bac!H295)</f>
        <v/>
      </c>
      <c r="N941" s="54" t="str">
        <f>IF(ISBLANK(Bac!$D295),"",Bac!I295)</f>
        <v/>
      </c>
      <c r="O941" s="54" t="str">
        <f>IF(ISBLANK(Bac!$D295),"",Bac!J295)</f>
        <v/>
      </c>
      <c r="P941" s="54" t="str">
        <f>IF(ISBLANK(Bac!$D295),"",Bac!K295)</f>
        <v/>
      </c>
      <c r="Q941" s="65" t="e">
        <f>VLOOKUP($G941,Now!$B$14:$BA$1048576,2,FALSE)</f>
        <v>#N/A</v>
      </c>
      <c r="R941" s="65" t="e">
        <f>VLOOKUP($G941,For!$B$14:$BA$1048576,2,FALSE)</f>
        <v>#N/A</v>
      </c>
      <c r="S941" s="67">
        <f t="shared" si="14"/>
        <v>-9999</v>
      </c>
      <c r="U941" s="65" t="e">
        <f>VLOOKUP($G941,Bac!$B$14:$BA$1048576,11,FALSE)</f>
        <v>#N/A</v>
      </c>
      <c r="V941" s="65" t="e">
        <f>VLOOKUP($G941,Bac!$B$14:$BA$1048576,16,FALSE)</f>
        <v>#N/A</v>
      </c>
      <c r="W941" s="65" t="e">
        <f>VLOOKUP($G941,Now!$B$14:$BA$1048576,11,FALSE)</f>
        <v>#N/A</v>
      </c>
      <c r="X941" s="65" t="e">
        <f>VLOOKUP($G941,Now!$B$14:$BA$1048576,16,FALSE)</f>
        <v>#N/A</v>
      </c>
      <c r="Y941" s="65" t="e">
        <f>VLOOKUP($G941,For!$B$14:$BA$1048576,11,FALSE)</f>
        <v>#N/A</v>
      </c>
      <c r="Z941" s="65" t="e">
        <f>VLOOKUP($G941,For!$B$14:$BA$1048576,16,FALSE)</f>
        <v>#N/A</v>
      </c>
      <c r="AB941" s="72" t="e">
        <f>VLOOKUP($G941,For!$B$14:$BA$1048576,51,FALSE)</f>
        <v>#N/A</v>
      </c>
      <c r="AC941" s="72" t="e">
        <f>VLOOKUP($G941,For!$B$14:$BA$1048576,52,FALSE)</f>
        <v>#N/A</v>
      </c>
    </row>
    <row r="942" spans="7:29" x14ac:dyDescent="0.25">
      <c r="G942" s="54" t="str">
        <f>IF(ISBLANK(Bac!$D41),"",Bac!B41)</f>
        <v/>
      </c>
      <c r="H942" s="65" t="str">
        <f>IF(ISBLANK(Bac!$D41),"",Bac!C41)</f>
        <v/>
      </c>
      <c r="I942" s="54" t="str">
        <f>IF(ISBLANK(Bac!$D41),"",Bac!D41)</f>
        <v/>
      </c>
      <c r="J942" s="54" t="str">
        <f>IF(ISBLANK(Bac!$D41),"",Bac!E41)</f>
        <v/>
      </c>
      <c r="K942" s="54" t="str">
        <f>IF(ISBLANK(Bac!$D41),"",Bac!F41)</f>
        <v/>
      </c>
      <c r="L942" s="54" t="str">
        <f>IF(ISBLANK(Bac!$D41),"",Bac!G41)</f>
        <v/>
      </c>
      <c r="M942" s="54" t="str">
        <f>IF(ISBLANK(Bac!$D41),"",Bac!H41)</f>
        <v/>
      </c>
      <c r="N942" s="54" t="str">
        <f>IF(ISBLANK(Bac!$D41),"",Bac!I41)</f>
        <v/>
      </c>
      <c r="O942" s="54" t="str">
        <f>IF(ISBLANK(Bac!$D41),"",Bac!J41)</f>
        <v/>
      </c>
      <c r="P942" s="54" t="str">
        <f>IF(ISBLANK(Bac!$D41),"",Bac!K41)</f>
        <v/>
      </c>
      <c r="Q942" s="65" t="e">
        <f>VLOOKUP($G942,Now!$B$14:$BA$1048576,2,FALSE)</f>
        <v>#N/A</v>
      </c>
      <c r="R942" s="65" t="e">
        <f>VLOOKUP($G942,For!$B$14:$BA$1048576,2,FALSE)</f>
        <v>#N/A</v>
      </c>
      <c r="S942" s="67">
        <f t="shared" si="14"/>
        <v>-9999</v>
      </c>
      <c r="U942" s="65" t="e">
        <f>VLOOKUP($G942,Bac!$B$14:$BA$1048576,11,FALSE)</f>
        <v>#N/A</v>
      </c>
      <c r="V942" s="65" t="e">
        <f>VLOOKUP($G942,Bac!$B$14:$BA$1048576,16,FALSE)</f>
        <v>#N/A</v>
      </c>
      <c r="W942" s="65" t="e">
        <f>VLOOKUP($G942,Now!$B$14:$BA$1048576,11,FALSE)</f>
        <v>#N/A</v>
      </c>
      <c r="X942" s="65" t="e">
        <f>VLOOKUP($G942,Now!$B$14:$BA$1048576,16,FALSE)</f>
        <v>#N/A</v>
      </c>
      <c r="Y942" s="65" t="e">
        <f>VLOOKUP($G942,For!$B$14:$BA$1048576,11,FALSE)</f>
        <v>#N/A</v>
      </c>
      <c r="Z942" s="65" t="e">
        <f>VLOOKUP($G942,For!$B$14:$BA$1048576,16,FALSE)</f>
        <v>#N/A</v>
      </c>
      <c r="AB942" s="72" t="e">
        <f>VLOOKUP($G942,For!$B$14:$BA$1048576,51,FALSE)</f>
        <v>#N/A</v>
      </c>
      <c r="AC942" s="72" t="e">
        <f>VLOOKUP($G942,For!$B$14:$BA$1048576,52,FALSE)</f>
        <v>#N/A</v>
      </c>
    </row>
    <row r="943" spans="7:29" x14ac:dyDescent="0.25">
      <c r="G943" s="54" t="str">
        <f>IF(ISBLANK(Bac!$D1042),"",Bac!B1042)</f>
        <v/>
      </c>
      <c r="H943" s="65" t="str">
        <f>IF(ISBLANK(Bac!$D1042),"",Bac!C1042)</f>
        <v/>
      </c>
      <c r="I943" s="54" t="str">
        <f>IF(ISBLANK(Bac!$D1042),"",Bac!D1042)</f>
        <v/>
      </c>
      <c r="J943" s="54" t="str">
        <f>IF(ISBLANK(Bac!$D1042),"",Bac!E1042)</f>
        <v/>
      </c>
      <c r="K943" s="54" t="str">
        <f>IF(ISBLANK(Bac!$D1042),"",Bac!F1042)</f>
        <v/>
      </c>
      <c r="L943" s="54" t="str">
        <f>IF(ISBLANK(Bac!$D1042),"",Bac!G1042)</f>
        <v/>
      </c>
      <c r="M943" s="54" t="str">
        <f>IF(ISBLANK(Bac!$D1042),"",Bac!H1042)</f>
        <v/>
      </c>
      <c r="N943" s="54" t="str">
        <f>IF(ISBLANK(Bac!$D1042),"",Bac!I1042)</f>
        <v/>
      </c>
      <c r="O943" s="54" t="str">
        <f>IF(ISBLANK(Bac!$D1042),"",Bac!J1042)</f>
        <v/>
      </c>
      <c r="P943" s="54" t="str">
        <f>IF(ISBLANK(Bac!$D1042),"",Bac!K1042)</f>
        <v/>
      </c>
      <c r="Q943" s="65" t="e">
        <f>VLOOKUP($G943,Now!$B$14:$BA$1048576,2,FALSE)</f>
        <v>#N/A</v>
      </c>
      <c r="R943" s="65" t="e">
        <f>VLOOKUP($G943,For!$B$14:$BA$1048576,2,FALSE)</f>
        <v>#N/A</v>
      </c>
      <c r="S943" s="67">
        <f t="shared" si="14"/>
        <v>-9999</v>
      </c>
      <c r="U943" s="65" t="e">
        <f>VLOOKUP($G943,Bac!$B$14:$BA$1048576,11,FALSE)</f>
        <v>#N/A</v>
      </c>
      <c r="V943" s="65" t="e">
        <f>VLOOKUP($G943,Bac!$B$14:$BA$1048576,16,FALSE)</f>
        <v>#N/A</v>
      </c>
      <c r="W943" s="65" t="e">
        <f>VLOOKUP($G943,Now!$B$14:$BA$1048576,11,FALSE)</f>
        <v>#N/A</v>
      </c>
      <c r="X943" s="65" t="e">
        <f>VLOOKUP($G943,Now!$B$14:$BA$1048576,16,FALSE)</f>
        <v>#N/A</v>
      </c>
      <c r="Y943" s="65" t="e">
        <f>VLOOKUP($G943,For!$B$14:$BA$1048576,11,FALSE)</f>
        <v>#N/A</v>
      </c>
      <c r="Z943" s="65" t="e">
        <f>VLOOKUP($G943,For!$B$14:$BA$1048576,16,FALSE)</f>
        <v>#N/A</v>
      </c>
      <c r="AB943" s="72" t="e">
        <f>VLOOKUP($G943,For!$B$14:$BA$1048576,51,FALSE)</f>
        <v>#N/A</v>
      </c>
      <c r="AC943" s="72" t="e">
        <f>VLOOKUP($G943,For!$B$14:$BA$1048576,52,FALSE)</f>
        <v>#N/A</v>
      </c>
    </row>
    <row r="944" spans="7:29" x14ac:dyDescent="0.25">
      <c r="G944" s="54" t="str">
        <f>IF(ISBLANK(Bac!$D404),"",Bac!B404)</f>
        <v/>
      </c>
      <c r="H944" s="65" t="str">
        <f>IF(ISBLANK(Bac!$D404),"",Bac!C404)</f>
        <v/>
      </c>
      <c r="I944" s="54" t="str">
        <f>IF(ISBLANK(Bac!$D404),"",Bac!D404)</f>
        <v/>
      </c>
      <c r="J944" s="54" t="str">
        <f>IF(ISBLANK(Bac!$D404),"",Bac!E404)</f>
        <v/>
      </c>
      <c r="K944" s="54" t="str">
        <f>IF(ISBLANK(Bac!$D404),"",Bac!F404)</f>
        <v/>
      </c>
      <c r="L944" s="54" t="str">
        <f>IF(ISBLANK(Bac!$D404),"",Bac!G404)</f>
        <v/>
      </c>
      <c r="M944" s="54" t="str">
        <f>IF(ISBLANK(Bac!$D404),"",Bac!H404)</f>
        <v/>
      </c>
      <c r="N944" s="54" t="str">
        <f>IF(ISBLANK(Bac!$D404),"",Bac!I404)</f>
        <v/>
      </c>
      <c r="O944" s="54" t="str">
        <f>IF(ISBLANK(Bac!$D404),"",Bac!J404)</f>
        <v/>
      </c>
      <c r="P944" s="54" t="str">
        <f>IF(ISBLANK(Bac!$D404),"",Bac!K404)</f>
        <v/>
      </c>
      <c r="Q944" s="65" t="e">
        <f>VLOOKUP($G944,Now!$B$14:$BA$1048576,2,FALSE)</f>
        <v>#N/A</v>
      </c>
      <c r="R944" s="65" t="e">
        <f>VLOOKUP($G944,For!$B$14:$BA$1048576,2,FALSE)</f>
        <v>#N/A</v>
      </c>
      <c r="S944" s="67">
        <f t="shared" si="14"/>
        <v>-9999</v>
      </c>
      <c r="U944" s="65" t="e">
        <f>VLOOKUP($G944,Bac!$B$14:$BA$1048576,11,FALSE)</f>
        <v>#N/A</v>
      </c>
      <c r="V944" s="65" t="e">
        <f>VLOOKUP($G944,Bac!$B$14:$BA$1048576,16,FALSE)</f>
        <v>#N/A</v>
      </c>
      <c r="W944" s="65" t="e">
        <f>VLOOKUP($G944,Now!$B$14:$BA$1048576,11,FALSE)</f>
        <v>#N/A</v>
      </c>
      <c r="X944" s="65" t="e">
        <f>VLOOKUP($G944,Now!$B$14:$BA$1048576,16,FALSE)</f>
        <v>#N/A</v>
      </c>
      <c r="Y944" s="65" t="e">
        <f>VLOOKUP($G944,For!$B$14:$BA$1048576,11,FALSE)</f>
        <v>#N/A</v>
      </c>
      <c r="Z944" s="65" t="e">
        <f>VLOOKUP($G944,For!$B$14:$BA$1048576,16,FALSE)</f>
        <v>#N/A</v>
      </c>
      <c r="AB944" s="72" t="e">
        <f>VLOOKUP($G944,For!$B$14:$BA$1048576,51,FALSE)</f>
        <v>#N/A</v>
      </c>
      <c r="AC944" s="72" t="e">
        <f>VLOOKUP($G944,For!$B$14:$BA$1048576,52,FALSE)</f>
        <v>#N/A</v>
      </c>
    </row>
    <row r="945" spans="7:29" x14ac:dyDescent="0.25">
      <c r="G945" s="54" t="str">
        <f>IF(ISBLANK(Bac!$D27),"",Bac!B27)</f>
        <v/>
      </c>
      <c r="H945" s="65" t="str">
        <f>IF(ISBLANK(Bac!$D27),"",Bac!C27)</f>
        <v/>
      </c>
      <c r="I945" s="54" t="str">
        <f>IF(ISBLANK(Bac!$D27),"",Bac!D27)</f>
        <v/>
      </c>
      <c r="J945" s="54" t="str">
        <f>IF(ISBLANK(Bac!$D27),"",Bac!E27)</f>
        <v/>
      </c>
      <c r="K945" s="54" t="str">
        <f>IF(ISBLANK(Bac!$D27),"",Bac!F27)</f>
        <v/>
      </c>
      <c r="L945" s="54" t="str">
        <f>IF(ISBLANK(Bac!$D27),"",Bac!G27)</f>
        <v/>
      </c>
      <c r="M945" s="54" t="str">
        <f>IF(ISBLANK(Bac!$D27),"",Bac!H27)</f>
        <v/>
      </c>
      <c r="N945" s="54" t="str">
        <f>IF(ISBLANK(Bac!$D27),"",Bac!I27)</f>
        <v/>
      </c>
      <c r="O945" s="54" t="str">
        <f>IF(ISBLANK(Bac!$D27),"",Bac!J27)</f>
        <v/>
      </c>
      <c r="P945" s="54" t="str">
        <f>IF(ISBLANK(Bac!$D27),"",Bac!K27)</f>
        <v/>
      </c>
      <c r="Q945" s="65" t="e">
        <f>VLOOKUP($G945,Now!$B$14:$BA$1048576,2,FALSE)</f>
        <v>#N/A</v>
      </c>
      <c r="R945" s="65" t="e">
        <f>VLOOKUP($G945,For!$B$14:$BA$1048576,2,FALSE)</f>
        <v>#N/A</v>
      </c>
      <c r="S945" s="67">
        <f t="shared" si="14"/>
        <v>-9999</v>
      </c>
      <c r="U945" s="65" t="e">
        <f>VLOOKUP($G945,Bac!$B$14:$BA$1048576,11,FALSE)</f>
        <v>#N/A</v>
      </c>
      <c r="V945" s="65" t="e">
        <f>VLOOKUP($G945,Bac!$B$14:$BA$1048576,16,FALSE)</f>
        <v>#N/A</v>
      </c>
      <c r="W945" s="65" t="e">
        <f>VLOOKUP($G945,Now!$B$14:$BA$1048576,11,FALSE)</f>
        <v>#N/A</v>
      </c>
      <c r="X945" s="65" t="e">
        <f>VLOOKUP($G945,Now!$B$14:$BA$1048576,16,FALSE)</f>
        <v>#N/A</v>
      </c>
      <c r="Y945" s="65" t="e">
        <f>VLOOKUP($G945,For!$B$14:$BA$1048576,11,FALSE)</f>
        <v>#N/A</v>
      </c>
      <c r="Z945" s="65" t="e">
        <f>VLOOKUP($G945,For!$B$14:$BA$1048576,16,FALSE)</f>
        <v>#N/A</v>
      </c>
      <c r="AB945" s="72" t="e">
        <f>VLOOKUP($G945,For!$B$14:$BA$1048576,51,FALSE)</f>
        <v>#N/A</v>
      </c>
      <c r="AC945" s="72" t="e">
        <f>VLOOKUP($G945,For!$B$14:$BA$1048576,52,FALSE)</f>
        <v>#N/A</v>
      </c>
    </row>
    <row r="946" spans="7:29" x14ac:dyDescent="0.25">
      <c r="G946" s="54" t="str">
        <f>IF(ISBLANK(Bac!$D643),"",Bac!B643)</f>
        <v/>
      </c>
      <c r="H946" s="65" t="str">
        <f>IF(ISBLANK(Bac!$D643),"",Bac!C643)</f>
        <v/>
      </c>
      <c r="I946" s="54" t="str">
        <f>IF(ISBLANK(Bac!$D643),"",Bac!D643)</f>
        <v/>
      </c>
      <c r="J946" s="54" t="str">
        <f>IF(ISBLANK(Bac!$D643),"",Bac!E643)</f>
        <v/>
      </c>
      <c r="K946" s="54" t="str">
        <f>IF(ISBLANK(Bac!$D643),"",Bac!F643)</f>
        <v/>
      </c>
      <c r="L946" s="54" t="str">
        <f>IF(ISBLANK(Bac!$D643),"",Bac!G643)</f>
        <v/>
      </c>
      <c r="M946" s="54" t="str">
        <f>IF(ISBLANK(Bac!$D643),"",Bac!H643)</f>
        <v/>
      </c>
      <c r="N946" s="54" t="str">
        <f>IF(ISBLANK(Bac!$D643),"",Bac!I643)</f>
        <v/>
      </c>
      <c r="O946" s="54" t="str">
        <f>IF(ISBLANK(Bac!$D643),"",Bac!J643)</f>
        <v/>
      </c>
      <c r="P946" s="54" t="str">
        <f>IF(ISBLANK(Bac!$D643),"",Bac!K643)</f>
        <v/>
      </c>
      <c r="Q946" s="65" t="e">
        <f>VLOOKUP($G946,Now!$B$14:$BA$1048576,2,FALSE)</f>
        <v>#N/A</v>
      </c>
      <c r="R946" s="65" t="e">
        <f>VLOOKUP($G946,For!$B$14:$BA$1048576,2,FALSE)</f>
        <v>#N/A</v>
      </c>
      <c r="S946" s="67">
        <f t="shared" si="14"/>
        <v>-9999</v>
      </c>
      <c r="U946" s="65" t="e">
        <f>VLOOKUP($G946,Bac!$B$14:$BA$1048576,11,FALSE)</f>
        <v>#N/A</v>
      </c>
      <c r="V946" s="65" t="e">
        <f>VLOOKUP($G946,Bac!$B$14:$BA$1048576,16,FALSE)</f>
        <v>#N/A</v>
      </c>
      <c r="W946" s="65" t="e">
        <f>VLOOKUP($G946,Now!$B$14:$BA$1048576,11,FALSE)</f>
        <v>#N/A</v>
      </c>
      <c r="X946" s="65" t="e">
        <f>VLOOKUP($G946,Now!$B$14:$BA$1048576,16,FALSE)</f>
        <v>#N/A</v>
      </c>
      <c r="Y946" s="65" t="e">
        <f>VLOOKUP($G946,For!$B$14:$BA$1048576,11,FALSE)</f>
        <v>#N/A</v>
      </c>
      <c r="Z946" s="65" t="e">
        <f>VLOOKUP($G946,For!$B$14:$BA$1048576,16,FALSE)</f>
        <v>#N/A</v>
      </c>
      <c r="AB946" s="72" t="e">
        <f>VLOOKUP($G946,For!$B$14:$BA$1048576,51,FALSE)</f>
        <v>#N/A</v>
      </c>
      <c r="AC946" s="72" t="e">
        <f>VLOOKUP($G946,For!$B$14:$BA$1048576,52,FALSE)</f>
        <v>#N/A</v>
      </c>
    </row>
    <row r="947" spans="7:29" x14ac:dyDescent="0.25">
      <c r="G947" s="54" t="str">
        <f>IF(ISBLANK(Bac!$D198),"",Bac!B198)</f>
        <v/>
      </c>
      <c r="H947" s="65" t="str">
        <f>IF(ISBLANK(Bac!$D198),"",Bac!C198)</f>
        <v/>
      </c>
      <c r="I947" s="54" t="str">
        <f>IF(ISBLANK(Bac!$D198),"",Bac!D198)</f>
        <v/>
      </c>
      <c r="J947" s="54" t="str">
        <f>IF(ISBLANK(Bac!$D198),"",Bac!E198)</f>
        <v/>
      </c>
      <c r="K947" s="54" t="str">
        <f>IF(ISBLANK(Bac!$D198),"",Bac!F198)</f>
        <v/>
      </c>
      <c r="L947" s="54" t="str">
        <f>IF(ISBLANK(Bac!$D198),"",Bac!G198)</f>
        <v/>
      </c>
      <c r="M947" s="54" t="str">
        <f>IF(ISBLANK(Bac!$D198),"",Bac!H198)</f>
        <v/>
      </c>
      <c r="N947" s="54" t="str">
        <f>IF(ISBLANK(Bac!$D198),"",Bac!I198)</f>
        <v/>
      </c>
      <c r="O947" s="54" t="str">
        <f>IF(ISBLANK(Bac!$D198),"",Bac!J198)</f>
        <v/>
      </c>
      <c r="P947" s="54" t="str">
        <f>IF(ISBLANK(Bac!$D198),"",Bac!K198)</f>
        <v/>
      </c>
      <c r="Q947" s="65" t="e">
        <f>VLOOKUP($G947,Now!$B$14:$BA$1048576,2,FALSE)</f>
        <v>#N/A</v>
      </c>
      <c r="R947" s="65" t="e">
        <f>VLOOKUP($G947,For!$B$14:$BA$1048576,2,FALSE)</f>
        <v>#N/A</v>
      </c>
      <c r="S947" s="67">
        <f t="shared" si="14"/>
        <v>-9999</v>
      </c>
      <c r="U947" s="65" t="e">
        <f>VLOOKUP($G947,Bac!$B$14:$BA$1048576,11,FALSE)</f>
        <v>#N/A</v>
      </c>
      <c r="V947" s="65" t="e">
        <f>VLOOKUP($G947,Bac!$B$14:$BA$1048576,16,FALSE)</f>
        <v>#N/A</v>
      </c>
      <c r="W947" s="65" t="e">
        <f>VLOOKUP($G947,Now!$B$14:$BA$1048576,11,FALSE)</f>
        <v>#N/A</v>
      </c>
      <c r="X947" s="65" t="e">
        <f>VLOOKUP($G947,Now!$B$14:$BA$1048576,16,FALSE)</f>
        <v>#N/A</v>
      </c>
      <c r="Y947" s="65" t="e">
        <f>VLOOKUP($G947,For!$B$14:$BA$1048576,11,FALSE)</f>
        <v>#N/A</v>
      </c>
      <c r="Z947" s="65" t="e">
        <f>VLOOKUP($G947,For!$B$14:$BA$1048576,16,FALSE)</f>
        <v>#N/A</v>
      </c>
      <c r="AB947" s="72" t="e">
        <f>VLOOKUP($G947,For!$B$14:$BA$1048576,51,FALSE)</f>
        <v>#N/A</v>
      </c>
      <c r="AC947" s="72" t="e">
        <f>VLOOKUP($G947,For!$B$14:$BA$1048576,52,FALSE)</f>
        <v>#N/A</v>
      </c>
    </row>
    <row r="948" spans="7:29" x14ac:dyDescent="0.25">
      <c r="G948" s="54" t="str">
        <f>IF(ISBLANK(Bac!$D304),"",Bac!B304)</f>
        <v/>
      </c>
      <c r="H948" s="65" t="str">
        <f>IF(ISBLANK(Bac!$D304),"",Bac!C304)</f>
        <v/>
      </c>
      <c r="I948" s="54" t="str">
        <f>IF(ISBLANK(Bac!$D304),"",Bac!D304)</f>
        <v/>
      </c>
      <c r="J948" s="54" t="str">
        <f>IF(ISBLANK(Bac!$D304),"",Bac!E304)</f>
        <v/>
      </c>
      <c r="K948" s="54" t="str">
        <f>IF(ISBLANK(Bac!$D304),"",Bac!F304)</f>
        <v/>
      </c>
      <c r="L948" s="54" t="str">
        <f>IF(ISBLANK(Bac!$D304),"",Bac!G304)</f>
        <v/>
      </c>
      <c r="M948" s="54" t="str">
        <f>IF(ISBLANK(Bac!$D304),"",Bac!H304)</f>
        <v/>
      </c>
      <c r="N948" s="54" t="str">
        <f>IF(ISBLANK(Bac!$D304),"",Bac!I304)</f>
        <v/>
      </c>
      <c r="O948" s="54" t="str">
        <f>IF(ISBLANK(Bac!$D304),"",Bac!J304)</f>
        <v/>
      </c>
      <c r="P948" s="54" t="str">
        <f>IF(ISBLANK(Bac!$D304),"",Bac!K304)</f>
        <v/>
      </c>
      <c r="Q948" s="65" t="e">
        <f>VLOOKUP($G948,Now!$B$14:$BA$1048576,2,FALSE)</f>
        <v>#N/A</v>
      </c>
      <c r="R948" s="65" t="e">
        <f>VLOOKUP($G948,For!$B$14:$BA$1048576,2,FALSE)</f>
        <v>#N/A</v>
      </c>
      <c r="S948" s="67">
        <f t="shared" si="14"/>
        <v>-9999</v>
      </c>
      <c r="U948" s="65" t="e">
        <f>VLOOKUP($G948,Bac!$B$14:$BA$1048576,11,FALSE)</f>
        <v>#N/A</v>
      </c>
      <c r="V948" s="65" t="e">
        <f>VLOOKUP($G948,Bac!$B$14:$BA$1048576,16,FALSE)</f>
        <v>#N/A</v>
      </c>
      <c r="W948" s="65" t="e">
        <f>VLOOKUP($G948,Now!$B$14:$BA$1048576,11,FALSE)</f>
        <v>#N/A</v>
      </c>
      <c r="X948" s="65" t="e">
        <f>VLOOKUP($G948,Now!$B$14:$BA$1048576,16,FALSE)</f>
        <v>#N/A</v>
      </c>
      <c r="Y948" s="65" t="e">
        <f>VLOOKUP($G948,For!$B$14:$BA$1048576,11,FALSE)</f>
        <v>#N/A</v>
      </c>
      <c r="Z948" s="65" t="e">
        <f>VLOOKUP($G948,For!$B$14:$BA$1048576,16,FALSE)</f>
        <v>#N/A</v>
      </c>
      <c r="AB948" s="72" t="e">
        <f>VLOOKUP($G948,For!$B$14:$BA$1048576,51,FALSE)</f>
        <v>#N/A</v>
      </c>
      <c r="AC948" s="72" t="e">
        <f>VLOOKUP($G948,For!$B$14:$BA$1048576,52,FALSE)</f>
        <v>#N/A</v>
      </c>
    </row>
    <row r="949" spans="7:29" x14ac:dyDescent="0.25">
      <c r="G949" s="54" t="str">
        <f>IF(ISBLANK(Bac!$D403),"",Bac!B403)</f>
        <v/>
      </c>
      <c r="H949" s="65" t="str">
        <f>IF(ISBLANK(Bac!$D403),"",Bac!C403)</f>
        <v/>
      </c>
      <c r="I949" s="54" t="str">
        <f>IF(ISBLANK(Bac!$D403),"",Bac!D403)</f>
        <v/>
      </c>
      <c r="J949" s="54" t="str">
        <f>IF(ISBLANK(Bac!$D403),"",Bac!E403)</f>
        <v/>
      </c>
      <c r="K949" s="54" t="str">
        <f>IF(ISBLANK(Bac!$D403),"",Bac!F403)</f>
        <v/>
      </c>
      <c r="L949" s="54" t="str">
        <f>IF(ISBLANK(Bac!$D403),"",Bac!G403)</f>
        <v/>
      </c>
      <c r="M949" s="54" t="str">
        <f>IF(ISBLANK(Bac!$D403),"",Bac!H403)</f>
        <v/>
      </c>
      <c r="N949" s="54" t="str">
        <f>IF(ISBLANK(Bac!$D403),"",Bac!I403)</f>
        <v/>
      </c>
      <c r="O949" s="54" t="str">
        <f>IF(ISBLANK(Bac!$D403),"",Bac!J403)</f>
        <v/>
      </c>
      <c r="P949" s="54" t="str">
        <f>IF(ISBLANK(Bac!$D403),"",Bac!K403)</f>
        <v/>
      </c>
      <c r="Q949" s="65" t="e">
        <f>VLOOKUP($G949,Now!$B$14:$BA$1048576,2,FALSE)</f>
        <v>#N/A</v>
      </c>
      <c r="R949" s="65" t="e">
        <f>VLOOKUP($G949,For!$B$14:$BA$1048576,2,FALSE)</f>
        <v>#N/A</v>
      </c>
      <c r="S949" s="67">
        <f t="shared" si="14"/>
        <v>-9999</v>
      </c>
      <c r="U949" s="65" t="e">
        <f>VLOOKUP($G949,Bac!$B$14:$BA$1048576,11,FALSE)</f>
        <v>#N/A</v>
      </c>
      <c r="V949" s="65" t="e">
        <f>VLOOKUP($G949,Bac!$B$14:$BA$1048576,16,FALSE)</f>
        <v>#N/A</v>
      </c>
      <c r="W949" s="65" t="e">
        <f>VLOOKUP($G949,Now!$B$14:$BA$1048576,11,FALSE)</f>
        <v>#N/A</v>
      </c>
      <c r="X949" s="65" t="e">
        <f>VLOOKUP($G949,Now!$B$14:$BA$1048576,16,FALSE)</f>
        <v>#N/A</v>
      </c>
      <c r="Y949" s="65" t="e">
        <f>VLOOKUP($G949,For!$B$14:$BA$1048576,11,FALSE)</f>
        <v>#N/A</v>
      </c>
      <c r="Z949" s="65" t="e">
        <f>VLOOKUP($G949,For!$B$14:$BA$1048576,16,FALSE)</f>
        <v>#N/A</v>
      </c>
      <c r="AB949" s="72" t="e">
        <f>VLOOKUP($G949,For!$B$14:$BA$1048576,51,FALSE)</f>
        <v>#N/A</v>
      </c>
      <c r="AC949" s="72" t="e">
        <f>VLOOKUP($G949,For!$B$14:$BA$1048576,52,FALSE)</f>
        <v>#N/A</v>
      </c>
    </row>
    <row r="950" spans="7:29" x14ac:dyDescent="0.25">
      <c r="G950" s="54" t="str">
        <f>IF(ISBLANK(Bac!$D114),"",Bac!B114)</f>
        <v/>
      </c>
      <c r="H950" s="65" t="str">
        <f>IF(ISBLANK(Bac!$D114),"",Bac!C114)</f>
        <v/>
      </c>
      <c r="I950" s="54" t="str">
        <f>IF(ISBLANK(Bac!$D114),"",Bac!D114)</f>
        <v/>
      </c>
      <c r="J950" s="54" t="str">
        <f>IF(ISBLANK(Bac!$D114),"",Bac!E114)</f>
        <v/>
      </c>
      <c r="K950" s="54" t="str">
        <f>IF(ISBLANK(Bac!$D114),"",Bac!F114)</f>
        <v/>
      </c>
      <c r="L950" s="54" t="str">
        <f>IF(ISBLANK(Bac!$D114),"",Bac!G114)</f>
        <v/>
      </c>
      <c r="M950" s="54" t="str">
        <f>IF(ISBLANK(Bac!$D114),"",Bac!H114)</f>
        <v/>
      </c>
      <c r="N950" s="54" t="str">
        <f>IF(ISBLANK(Bac!$D114),"",Bac!I114)</f>
        <v/>
      </c>
      <c r="O950" s="54" t="str">
        <f>IF(ISBLANK(Bac!$D114),"",Bac!J114)</f>
        <v/>
      </c>
      <c r="P950" s="54" t="str">
        <f>IF(ISBLANK(Bac!$D114),"",Bac!K114)</f>
        <v/>
      </c>
      <c r="Q950" s="65" t="e">
        <f>VLOOKUP($G950,Now!$B$14:$BA$1048576,2,FALSE)</f>
        <v>#N/A</v>
      </c>
      <c r="R950" s="65" t="e">
        <f>VLOOKUP($G950,For!$B$14:$BA$1048576,2,FALSE)</f>
        <v>#N/A</v>
      </c>
      <c r="S950" s="67">
        <f t="shared" si="14"/>
        <v>-9999</v>
      </c>
      <c r="U950" s="65" t="e">
        <f>VLOOKUP($G950,Bac!$B$14:$BA$1048576,11,FALSE)</f>
        <v>#N/A</v>
      </c>
      <c r="V950" s="65" t="e">
        <f>VLOOKUP($G950,Bac!$B$14:$BA$1048576,16,FALSE)</f>
        <v>#N/A</v>
      </c>
      <c r="W950" s="65" t="e">
        <f>VLOOKUP($G950,Now!$B$14:$BA$1048576,11,FALSE)</f>
        <v>#N/A</v>
      </c>
      <c r="X950" s="65" t="e">
        <f>VLOOKUP($G950,Now!$B$14:$BA$1048576,16,FALSE)</f>
        <v>#N/A</v>
      </c>
      <c r="Y950" s="65" t="e">
        <f>VLOOKUP($G950,For!$B$14:$BA$1048576,11,FALSE)</f>
        <v>#N/A</v>
      </c>
      <c r="Z950" s="65" t="e">
        <f>VLOOKUP($G950,For!$B$14:$BA$1048576,16,FALSE)</f>
        <v>#N/A</v>
      </c>
      <c r="AB950" s="72" t="e">
        <f>VLOOKUP($G950,For!$B$14:$BA$1048576,51,FALSE)</f>
        <v>#N/A</v>
      </c>
      <c r="AC950" s="72" t="e">
        <f>VLOOKUP($G950,For!$B$14:$BA$1048576,52,FALSE)</f>
        <v>#N/A</v>
      </c>
    </row>
    <row r="951" spans="7:29" x14ac:dyDescent="0.25">
      <c r="G951" s="54" t="str">
        <f>IF(ISBLANK(Bac!$D989),"",Bac!B989)</f>
        <v/>
      </c>
      <c r="H951" s="65" t="str">
        <f>IF(ISBLANK(Bac!$D989),"",Bac!C989)</f>
        <v/>
      </c>
      <c r="I951" s="54" t="str">
        <f>IF(ISBLANK(Bac!$D989),"",Bac!D989)</f>
        <v/>
      </c>
      <c r="J951" s="54" t="str">
        <f>IF(ISBLANK(Bac!$D989),"",Bac!E989)</f>
        <v/>
      </c>
      <c r="K951" s="54" t="str">
        <f>IF(ISBLANK(Bac!$D989),"",Bac!F989)</f>
        <v/>
      </c>
      <c r="L951" s="54" t="str">
        <f>IF(ISBLANK(Bac!$D989),"",Bac!G989)</f>
        <v/>
      </c>
      <c r="M951" s="54" t="str">
        <f>IF(ISBLANK(Bac!$D989),"",Bac!H989)</f>
        <v/>
      </c>
      <c r="N951" s="54" t="str">
        <f>IF(ISBLANK(Bac!$D989),"",Bac!I989)</f>
        <v/>
      </c>
      <c r="O951" s="54" t="str">
        <f>IF(ISBLANK(Bac!$D989),"",Bac!J989)</f>
        <v/>
      </c>
      <c r="P951" s="54" t="str">
        <f>IF(ISBLANK(Bac!$D989),"",Bac!K989)</f>
        <v/>
      </c>
      <c r="Q951" s="65" t="e">
        <f>VLOOKUP($G951,Now!$B$14:$BA$1048576,2,FALSE)</f>
        <v>#N/A</v>
      </c>
      <c r="R951" s="65" t="e">
        <f>VLOOKUP($G951,For!$B$14:$BA$1048576,2,FALSE)</f>
        <v>#N/A</v>
      </c>
      <c r="S951" s="67">
        <f t="shared" si="14"/>
        <v>-9999</v>
      </c>
      <c r="U951" s="65" t="e">
        <f>VLOOKUP($G951,Bac!$B$14:$BA$1048576,11,FALSE)</f>
        <v>#N/A</v>
      </c>
      <c r="V951" s="65" t="e">
        <f>VLOOKUP($G951,Bac!$B$14:$BA$1048576,16,FALSE)</f>
        <v>#N/A</v>
      </c>
      <c r="W951" s="65" t="e">
        <f>VLOOKUP($G951,Now!$B$14:$BA$1048576,11,FALSE)</f>
        <v>#N/A</v>
      </c>
      <c r="X951" s="65" t="e">
        <f>VLOOKUP($G951,Now!$B$14:$BA$1048576,16,FALSE)</f>
        <v>#N/A</v>
      </c>
      <c r="Y951" s="65" t="e">
        <f>VLOOKUP($G951,For!$B$14:$BA$1048576,11,FALSE)</f>
        <v>#N/A</v>
      </c>
      <c r="Z951" s="65" t="e">
        <f>VLOOKUP($G951,For!$B$14:$BA$1048576,16,FALSE)</f>
        <v>#N/A</v>
      </c>
      <c r="AB951" s="72" t="e">
        <f>VLOOKUP($G951,For!$B$14:$BA$1048576,51,FALSE)</f>
        <v>#N/A</v>
      </c>
      <c r="AC951" s="72" t="e">
        <f>VLOOKUP($G951,For!$B$14:$BA$1048576,52,FALSE)</f>
        <v>#N/A</v>
      </c>
    </row>
    <row r="952" spans="7:29" x14ac:dyDescent="0.25">
      <c r="G952" s="54" t="str">
        <f>IF(ISBLANK(Bac!$D38),"",Bac!B38)</f>
        <v/>
      </c>
      <c r="H952" s="65" t="str">
        <f>IF(ISBLANK(Bac!$D38),"",Bac!C38)</f>
        <v/>
      </c>
      <c r="I952" s="54" t="str">
        <f>IF(ISBLANK(Bac!$D38),"",Bac!D38)</f>
        <v/>
      </c>
      <c r="J952" s="54" t="str">
        <f>IF(ISBLANK(Bac!$D38),"",Bac!E38)</f>
        <v/>
      </c>
      <c r="K952" s="54" t="str">
        <f>IF(ISBLANK(Bac!$D38),"",Bac!F38)</f>
        <v/>
      </c>
      <c r="L952" s="54" t="str">
        <f>IF(ISBLANK(Bac!$D38),"",Bac!G38)</f>
        <v/>
      </c>
      <c r="M952" s="54" t="str">
        <f>IF(ISBLANK(Bac!$D38),"",Bac!H38)</f>
        <v/>
      </c>
      <c r="N952" s="54" t="str">
        <f>IF(ISBLANK(Bac!$D38),"",Bac!I38)</f>
        <v/>
      </c>
      <c r="O952" s="54" t="str">
        <f>IF(ISBLANK(Bac!$D38),"",Bac!J38)</f>
        <v/>
      </c>
      <c r="P952" s="54" t="str">
        <f>IF(ISBLANK(Bac!$D38),"",Bac!K38)</f>
        <v/>
      </c>
      <c r="Q952" s="65" t="e">
        <f>VLOOKUP($G952,Now!$B$14:$BA$1048576,2,FALSE)</f>
        <v>#N/A</v>
      </c>
      <c r="R952" s="65" t="e">
        <f>VLOOKUP($G952,For!$B$14:$BA$1048576,2,FALSE)</f>
        <v>#N/A</v>
      </c>
      <c r="S952" s="67">
        <f t="shared" si="14"/>
        <v>-9999</v>
      </c>
      <c r="U952" s="65" t="e">
        <f>VLOOKUP($G952,Bac!$B$14:$BA$1048576,11,FALSE)</f>
        <v>#N/A</v>
      </c>
      <c r="V952" s="65" t="e">
        <f>VLOOKUP($G952,Bac!$B$14:$BA$1048576,16,FALSE)</f>
        <v>#N/A</v>
      </c>
      <c r="W952" s="65" t="e">
        <f>VLOOKUP($G952,Now!$B$14:$BA$1048576,11,FALSE)</f>
        <v>#N/A</v>
      </c>
      <c r="X952" s="65" t="e">
        <f>VLOOKUP($G952,Now!$B$14:$BA$1048576,16,FALSE)</f>
        <v>#N/A</v>
      </c>
      <c r="Y952" s="65" t="e">
        <f>VLOOKUP($G952,For!$B$14:$BA$1048576,11,FALSE)</f>
        <v>#N/A</v>
      </c>
      <c r="Z952" s="65" t="e">
        <f>VLOOKUP($G952,For!$B$14:$BA$1048576,16,FALSE)</f>
        <v>#N/A</v>
      </c>
      <c r="AB952" s="72" t="e">
        <f>VLOOKUP($G952,For!$B$14:$BA$1048576,51,FALSE)</f>
        <v>#N/A</v>
      </c>
      <c r="AC952" s="72" t="e">
        <f>VLOOKUP($G952,For!$B$14:$BA$1048576,52,FALSE)</f>
        <v>#N/A</v>
      </c>
    </row>
    <row r="953" spans="7:29" x14ac:dyDescent="0.25">
      <c r="G953" s="54" t="str">
        <f>IF(ISBLANK(Bac!$D168),"",Bac!B168)</f>
        <v/>
      </c>
      <c r="H953" s="65" t="str">
        <f>IF(ISBLANK(Bac!$D168),"",Bac!C168)</f>
        <v/>
      </c>
      <c r="I953" s="54" t="str">
        <f>IF(ISBLANK(Bac!$D168),"",Bac!D168)</f>
        <v/>
      </c>
      <c r="J953" s="54" t="str">
        <f>IF(ISBLANK(Bac!$D168),"",Bac!E168)</f>
        <v/>
      </c>
      <c r="K953" s="54" t="str">
        <f>IF(ISBLANK(Bac!$D168),"",Bac!F168)</f>
        <v/>
      </c>
      <c r="L953" s="54" t="str">
        <f>IF(ISBLANK(Bac!$D168),"",Bac!G168)</f>
        <v/>
      </c>
      <c r="M953" s="54" t="str">
        <f>IF(ISBLANK(Bac!$D168),"",Bac!H168)</f>
        <v/>
      </c>
      <c r="N953" s="54" t="str">
        <f>IF(ISBLANK(Bac!$D168),"",Bac!I168)</f>
        <v/>
      </c>
      <c r="O953" s="54" t="str">
        <f>IF(ISBLANK(Bac!$D168),"",Bac!J168)</f>
        <v/>
      </c>
      <c r="P953" s="54" t="str">
        <f>IF(ISBLANK(Bac!$D168),"",Bac!K168)</f>
        <v/>
      </c>
      <c r="Q953" s="65" t="e">
        <f>VLOOKUP($G953,Now!$B$14:$BA$1048576,2,FALSE)</f>
        <v>#N/A</v>
      </c>
      <c r="R953" s="65" t="e">
        <f>VLOOKUP($G953,For!$B$14:$BA$1048576,2,FALSE)</f>
        <v>#N/A</v>
      </c>
      <c r="S953" s="67">
        <f t="shared" si="14"/>
        <v>-9999</v>
      </c>
      <c r="U953" s="65" t="e">
        <f>VLOOKUP($G953,Bac!$B$14:$BA$1048576,11,FALSE)</f>
        <v>#N/A</v>
      </c>
      <c r="V953" s="65" t="e">
        <f>VLOOKUP($G953,Bac!$B$14:$BA$1048576,16,FALSE)</f>
        <v>#N/A</v>
      </c>
      <c r="W953" s="65" t="e">
        <f>VLOOKUP($G953,Now!$B$14:$BA$1048576,11,FALSE)</f>
        <v>#N/A</v>
      </c>
      <c r="X953" s="65" t="e">
        <f>VLOOKUP($G953,Now!$B$14:$BA$1048576,16,FALSE)</f>
        <v>#N/A</v>
      </c>
      <c r="Y953" s="65" t="e">
        <f>VLOOKUP($G953,For!$B$14:$BA$1048576,11,FALSE)</f>
        <v>#N/A</v>
      </c>
      <c r="Z953" s="65" t="e">
        <f>VLOOKUP($G953,For!$B$14:$BA$1048576,16,FALSE)</f>
        <v>#N/A</v>
      </c>
      <c r="AB953" s="72" t="e">
        <f>VLOOKUP($G953,For!$B$14:$BA$1048576,51,FALSE)</f>
        <v>#N/A</v>
      </c>
      <c r="AC953" s="72" t="e">
        <f>VLOOKUP($G953,For!$B$14:$BA$1048576,52,FALSE)</f>
        <v>#N/A</v>
      </c>
    </row>
    <row r="954" spans="7:29" x14ac:dyDescent="0.25">
      <c r="G954" s="54" t="str">
        <f>IF(ISBLANK(Bac!$D1027),"",Bac!B1027)</f>
        <v/>
      </c>
      <c r="H954" s="65" t="str">
        <f>IF(ISBLANK(Bac!$D1027),"",Bac!C1027)</f>
        <v/>
      </c>
      <c r="I954" s="54" t="str">
        <f>IF(ISBLANK(Bac!$D1027),"",Bac!D1027)</f>
        <v/>
      </c>
      <c r="J954" s="54" t="str">
        <f>IF(ISBLANK(Bac!$D1027),"",Bac!E1027)</f>
        <v/>
      </c>
      <c r="K954" s="54" t="str">
        <f>IF(ISBLANK(Bac!$D1027),"",Bac!F1027)</f>
        <v/>
      </c>
      <c r="L954" s="54" t="str">
        <f>IF(ISBLANK(Bac!$D1027),"",Bac!G1027)</f>
        <v/>
      </c>
      <c r="M954" s="54" t="str">
        <f>IF(ISBLANK(Bac!$D1027),"",Bac!H1027)</f>
        <v/>
      </c>
      <c r="N954" s="54" t="str">
        <f>IF(ISBLANK(Bac!$D1027),"",Bac!I1027)</f>
        <v/>
      </c>
      <c r="O954" s="54" t="str">
        <f>IF(ISBLANK(Bac!$D1027),"",Bac!J1027)</f>
        <v/>
      </c>
      <c r="P954" s="54" t="str">
        <f>IF(ISBLANK(Bac!$D1027),"",Bac!K1027)</f>
        <v/>
      </c>
      <c r="Q954" s="65" t="e">
        <f>VLOOKUP($G954,Now!$B$14:$BA$1048576,2,FALSE)</f>
        <v>#N/A</v>
      </c>
      <c r="R954" s="65" t="e">
        <f>VLOOKUP($G954,For!$B$14:$BA$1048576,2,FALSE)</f>
        <v>#N/A</v>
      </c>
      <c r="S954" s="67">
        <f t="shared" si="14"/>
        <v>-9999</v>
      </c>
      <c r="U954" s="65" t="e">
        <f>VLOOKUP($G954,Bac!$B$14:$BA$1048576,11,FALSE)</f>
        <v>#N/A</v>
      </c>
      <c r="V954" s="65" t="e">
        <f>VLOOKUP($G954,Bac!$B$14:$BA$1048576,16,FALSE)</f>
        <v>#N/A</v>
      </c>
      <c r="W954" s="65" t="e">
        <f>VLOOKUP($G954,Now!$B$14:$BA$1048576,11,FALSE)</f>
        <v>#N/A</v>
      </c>
      <c r="X954" s="65" t="e">
        <f>VLOOKUP($G954,Now!$B$14:$BA$1048576,16,FALSE)</f>
        <v>#N/A</v>
      </c>
      <c r="Y954" s="65" t="e">
        <f>VLOOKUP($G954,For!$B$14:$BA$1048576,11,FALSE)</f>
        <v>#N/A</v>
      </c>
      <c r="Z954" s="65" t="e">
        <f>VLOOKUP($G954,For!$B$14:$BA$1048576,16,FALSE)</f>
        <v>#N/A</v>
      </c>
      <c r="AB954" s="72" t="e">
        <f>VLOOKUP($G954,For!$B$14:$BA$1048576,51,FALSE)</f>
        <v>#N/A</v>
      </c>
      <c r="AC954" s="72" t="e">
        <f>VLOOKUP($G954,For!$B$14:$BA$1048576,52,FALSE)</f>
        <v>#N/A</v>
      </c>
    </row>
    <row r="955" spans="7:29" x14ac:dyDescent="0.25">
      <c r="G955" s="54" t="str">
        <f>IF(ISBLANK(Bac!$D633),"",Bac!B633)</f>
        <v/>
      </c>
      <c r="H955" s="65" t="str">
        <f>IF(ISBLANK(Bac!$D633),"",Bac!C633)</f>
        <v/>
      </c>
      <c r="I955" s="54" t="str">
        <f>IF(ISBLANK(Bac!$D633),"",Bac!D633)</f>
        <v/>
      </c>
      <c r="J955" s="54" t="str">
        <f>IF(ISBLANK(Bac!$D633),"",Bac!E633)</f>
        <v/>
      </c>
      <c r="K955" s="54" t="str">
        <f>IF(ISBLANK(Bac!$D633),"",Bac!F633)</f>
        <v/>
      </c>
      <c r="L955" s="54" t="str">
        <f>IF(ISBLANK(Bac!$D633),"",Bac!G633)</f>
        <v/>
      </c>
      <c r="M955" s="54" t="str">
        <f>IF(ISBLANK(Bac!$D633),"",Bac!H633)</f>
        <v/>
      </c>
      <c r="N955" s="54" t="str">
        <f>IF(ISBLANK(Bac!$D633),"",Bac!I633)</f>
        <v/>
      </c>
      <c r="O955" s="54" t="str">
        <f>IF(ISBLANK(Bac!$D633),"",Bac!J633)</f>
        <v/>
      </c>
      <c r="P955" s="54" t="str">
        <f>IF(ISBLANK(Bac!$D633),"",Bac!K633)</f>
        <v/>
      </c>
      <c r="Q955" s="65" t="e">
        <f>VLOOKUP($G955,Now!$B$14:$BA$1048576,2,FALSE)</f>
        <v>#N/A</v>
      </c>
      <c r="R955" s="65" t="e">
        <f>VLOOKUP($G955,For!$B$14:$BA$1048576,2,FALSE)</f>
        <v>#N/A</v>
      </c>
      <c r="S955" s="67">
        <f t="shared" si="14"/>
        <v>-9999</v>
      </c>
      <c r="U955" s="65" t="e">
        <f>VLOOKUP($G955,Bac!$B$14:$BA$1048576,11,FALSE)</f>
        <v>#N/A</v>
      </c>
      <c r="V955" s="65" t="e">
        <f>VLOOKUP($G955,Bac!$B$14:$BA$1048576,16,FALSE)</f>
        <v>#N/A</v>
      </c>
      <c r="W955" s="65" t="e">
        <f>VLOOKUP($G955,Now!$B$14:$BA$1048576,11,FALSE)</f>
        <v>#N/A</v>
      </c>
      <c r="X955" s="65" t="e">
        <f>VLOOKUP($G955,Now!$B$14:$BA$1048576,16,FALSE)</f>
        <v>#N/A</v>
      </c>
      <c r="Y955" s="65" t="e">
        <f>VLOOKUP($G955,For!$B$14:$BA$1048576,11,FALSE)</f>
        <v>#N/A</v>
      </c>
      <c r="Z955" s="65" t="e">
        <f>VLOOKUP($G955,For!$B$14:$BA$1048576,16,FALSE)</f>
        <v>#N/A</v>
      </c>
      <c r="AB955" s="72" t="e">
        <f>VLOOKUP($G955,For!$B$14:$BA$1048576,51,FALSE)</f>
        <v>#N/A</v>
      </c>
      <c r="AC955" s="72" t="e">
        <f>VLOOKUP($G955,For!$B$14:$BA$1048576,52,FALSE)</f>
        <v>#N/A</v>
      </c>
    </row>
    <row r="956" spans="7:29" x14ac:dyDescent="0.25">
      <c r="G956" s="54" t="str">
        <f>IF(ISBLANK(Bac!$D136),"",Bac!B136)</f>
        <v/>
      </c>
      <c r="H956" s="65" t="str">
        <f>IF(ISBLANK(Bac!$D136),"",Bac!C136)</f>
        <v/>
      </c>
      <c r="I956" s="54" t="str">
        <f>IF(ISBLANK(Bac!$D136),"",Bac!D136)</f>
        <v/>
      </c>
      <c r="J956" s="54" t="str">
        <f>IF(ISBLANK(Bac!$D136),"",Bac!E136)</f>
        <v/>
      </c>
      <c r="K956" s="54" t="str">
        <f>IF(ISBLANK(Bac!$D136),"",Bac!F136)</f>
        <v/>
      </c>
      <c r="L956" s="54" t="str">
        <f>IF(ISBLANK(Bac!$D136),"",Bac!G136)</f>
        <v/>
      </c>
      <c r="M956" s="54" t="str">
        <f>IF(ISBLANK(Bac!$D136),"",Bac!H136)</f>
        <v/>
      </c>
      <c r="N956" s="54" t="str">
        <f>IF(ISBLANK(Bac!$D136),"",Bac!I136)</f>
        <v/>
      </c>
      <c r="O956" s="54" t="str">
        <f>IF(ISBLANK(Bac!$D136),"",Bac!J136)</f>
        <v/>
      </c>
      <c r="P956" s="54" t="str">
        <f>IF(ISBLANK(Bac!$D136),"",Bac!K136)</f>
        <v/>
      </c>
      <c r="Q956" s="65" t="e">
        <f>VLOOKUP($G956,Now!$B$14:$BA$1048576,2,FALSE)</f>
        <v>#N/A</v>
      </c>
      <c r="R956" s="65" t="e">
        <f>VLOOKUP($G956,For!$B$14:$BA$1048576,2,FALSE)</f>
        <v>#N/A</v>
      </c>
      <c r="S956" s="67">
        <f t="shared" si="14"/>
        <v>-9999</v>
      </c>
      <c r="U956" s="65" t="e">
        <f>VLOOKUP($G956,Bac!$B$14:$BA$1048576,11,FALSE)</f>
        <v>#N/A</v>
      </c>
      <c r="V956" s="65" t="e">
        <f>VLOOKUP($G956,Bac!$B$14:$BA$1048576,16,FALSE)</f>
        <v>#N/A</v>
      </c>
      <c r="W956" s="65" t="e">
        <f>VLOOKUP($G956,Now!$B$14:$BA$1048576,11,FALSE)</f>
        <v>#N/A</v>
      </c>
      <c r="X956" s="65" t="e">
        <f>VLOOKUP($G956,Now!$B$14:$BA$1048576,16,FALSE)</f>
        <v>#N/A</v>
      </c>
      <c r="Y956" s="65" t="e">
        <f>VLOOKUP($G956,For!$B$14:$BA$1048576,11,FALSE)</f>
        <v>#N/A</v>
      </c>
      <c r="Z956" s="65" t="e">
        <f>VLOOKUP($G956,For!$B$14:$BA$1048576,16,FALSE)</f>
        <v>#N/A</v>
      </c>
      <c r="AB956" s="72" t="e">
        <f>VLOOKUP($G956,For!$B$14:$BA$1048576,51,FALSE)</f>
        <v>#N/A</v>
      </c>
      <c r="AC956" s="72" t="e">
        <f>VLOOKUP($G956,For!$B$14:$BA$1048576,52,FALSE)</f>
        <v>#N/A</v>
      </c>
    </row>
    <row r="957" spans="7:29" x14ac:dyDescent="0.25">
      <c r="G957" s="54" t="str">
        <f>IF(ISBLANK(Bac!$D390),"",Bac!B390)</f>
        <v/>
      </c>
      <c r="H957" s="65" t="str">
        <f>IF(ISBLANK(Bac!$D390),"",Bac!C390)</f>
        <v/>
      </c>
      <c r="I957" s="54" t="str">
        <f>IF(ISBLANK(Bac!$D390),"",Bac!D390)</f>
        <v/>
      </c>
      <c r="J957" s="54" t="str">
        <f>IF(ISBLANK(Bac!$D390),"",Bac!E390)</f>
        <v/>
      </c>
      <c r="K957" s="54" t="str">
        <f>IF(ISBLANK(Bac!$D390),"",Bac!F390)</f>
        <v/>
      </c>
      <c r="L957" s="54" t="str">
        <f>IF(ISBLANK(Bac!$D390),"",Bac!G390)</f>
        <v/>
      </c>
      <c r="M957" s="54" t="str">
        <f>IF(ISBLANK(Bac!$D390),"",Bac!H390)</f>
        <v/>
      </c>
      <c r="N957" s="54" t="str">
        <f>IF(ISBLANK(Bac!$D390),"",Bac!I390)</f>
        <v/>
      </c>
      <c r="O957" s="54" t="str">
        <f>IF(ISBLANK(Bac!$D390),"",Bac!J390)</f>
        <v/>
      </c>
      <c r="P957" s="54" t="str">
        <f>IF(ISBLANK(Bac!$D390),"",Bac!K390)</f>
        <v/>
      </c>
      <c r="Q957" s="65" t="e">
        <f>VLOOKUP($G957,Now!$B$14:$BA$1048576,2,FALSE)</f>
        <v>#N/A</v>
      </c>
      <c r="R957" s="65" t="e">
        <f>VLOOKUP($G957,For!$B$14:$BA$1048576,2,FALSE)</f>
        <v>#N/A</v>
      </c>
      <c r="S957" s="67">
        <f t="shared" si="14"/>
        <v>-9999</v>
      </c>
      <c r="U957" s="65" t="e">
        <f>VLOOKUP($G957,Bac!$B$14:$BA$1048576,11,FALSE)</f>
        <v>#N/A</v>
      </c>
      <c r="V957" s="65" t="e">
        <f>VLOOKUP($G957,Bac!$B$14:$BA$1048576,16,FALSE)</f>
        <v>#N/A</v>
      </c>
      <c r="W957" s="65" t="e">
        <f>VLOOKUP($G957,Now!$B$14:$BA$1048576,11,FALSE)</f>
        <v>#N/A</v>
      </c>
      <c r="X957" s="65" t="e">
        <f>VLOOKUP($G957,Now!$B$14:$BA$1048576,16,FALSE)</f>
        <v>#N/A</v>
      </c>
      <c r="Y957" s="65" t="e">
        <f>VLOOKUP($G957,For!$B$14:$BA$1048576,11,FALSE)</f>
        <v>#N/A</v>
      </c>
      <c r="Z957" s="65" t="e">
        <f>VLOOKUP($G957,For!$B$14:$BA$1048576,16,FALSE)</f>
        <v>#N/A</v>
      </c>
      <c r="AB957" s="72" t="e">
        <f>VLOOKUP($G957,For!$B$14:$BA$1048576,51,FALSE)</f>
        <v>#N/A</v>
      </c>
      <c r="AC957" s="72" t="e">
        <f>VLOOKUP($G957,For!$B$14:$BA$1048576,52,FALSE)</f>
        <v>#N/A</v>
      </c>
    </row>
    <row r="958" spans="7:29" x14ac:dyDescent="0.25">
      <c r="G958" s="54" t="str">
        <f>IF(ISBLANK(Bac!$D251),"",Bac!B251)</f>
        <v/>
      </c>
      <c r="H958" s="65" t="str">
        <f>IF(ISBLANK(Bac!$D251),"",Bac!C251)</f>
        <v/>
      </c>
      <c r="I958" s="54" t="str">
        <f>IF(ISBLANK(Bac!$D251),"",Bac!D251)</f>
        <v/>
      </c>
      <c r="J958" s="54" t="str">
        <f>IF(ISBLANK(Bac!$D251),"",Bac!E251)</f>
        <v/>
      </c>
      <c r="K958" s="54" t="str">
        <f>IF(ISBLANK(Bac!$D251),"",Bac!F251)</f>
        <v/>
      </c>
      <c r="L958" s="54" t="str">
        <f>IF(ISBLANK(Bac!$D251),"",Bac!G251)</f>
        <v/>
      </c>
      <c r="M958" s="54" t="str">
        <f>IF(ISBLANK(Bac!$D251),"",Bac!H251)</f>
        <v/>
      </c>
      <c r="N958" s="54" t="str">
        <f>IF(ISBLANK(Bac!$D251),"",Bac!I251)</f>
        <v/>
      </c>
      <c r="O958" s="54" t="str">
        <f>IF(ISBLANK(Bac!$D251),"",Bac!J251)</f>
        <v/>
      </c>
      <c r="P958" s="54" t="str">
        <f>IF(ISBLANK(Bac!$D251),"",Bac!K251)</f>
        <v/>
      </c>
      <c r="Q958" s="65" t="e">
        <f>VLOOKUP($G958,Now!$B$14:$BA$1048576,2,FALSE)</f>
        <v>#N/A</v>
      </c>
      <c r="R958" s="65" t="e">
        <f>VLOOKUP($G958,For!$B$14:$BA$1048576,2,FALSE)</f>
        <v>#N/A</v>
      </c>
      <c r="S958" s="67">
        <f t="shared" si="14"/>
        <v>-9999</v>
      </c>
      <c r="U958" s="65" t="e">
        <f>VLOOKUP($G958,Bac!$B$14:$BA$1048576,11,FALSE)</f>
        <v>#N/A</v>
      </c>
      <c r="V958" s="65" t="e">
        <f>VLOOKUP($G958,Bac!$B$14:$BA$1048576,16,FALSE)</f>
        <v>#N/A</v>
      </c>
      <c r="W958" s="65" t="e">
        <f>VLOOKUP($G958,Now!$B$14:$BA$1048576,11,FALSE)</f>
        <v>#N/A</v>
      </c>
      <c r="X958" s="65" t="e">
        <f>VLOOKUP($G958,Now!$B$14:$BA$1048576,16,FALSE)</f>
        <v>#N/A</v>
      </c>
      <c r="Y958" s="65" t="e">
        <f>VLOOKUP($G958,For!$B$14:$BA$1048576,11,FALSE)</f>
        <v>#N/A</v>
      </c>
      <c r="Z958" s="65" t="e">
        <f>VLOOKUP($G958,For!$B$14:$BA$1048576,16,FALSE)</f>
        <v>#N/A</v>
      </c>
      <c r="AB958" s="72" t="e">
        <f>VLOOKUP($G958,For!$B$14:$BA$1048576,51,FALSE)</f>
        <v>#N/A</v>
      </c>
      <c r="AC958" s="72" t="e">
        <f>VLOOKUP($G958,For!$B$14:$BA$1048576,52,FALSE)</f>
        <v>#N/A</v>
      </c>
    </row>
    <row r="959" spans="7:29" x14ac:dyDescent="0.25">
      <c r="G959" s="54" t="str">
        <f>IF(ISBLANK(Bac!$D1049),"",Bac!B1049)</f>
        <v/>
      </c>
      <c r="H959" s="65" t="str">
        <f>IF(ISBLANK(Bac!$D1049),"",Bac!C1049)</f>
        <v/>
      </c>
      <c r="I959" s="54" t="str">
        <f>IF(ISBLANK(Bac!$D1049),"",Bac!D1049)</f>
        <v/>
      </c>
      <c r="J959" s="54" t="str">
        <f>IF(ISBLANK(Bac!$D1049),"",Bac!E1049)</f>
        <v/>
      </c>
      <c r="K959" s="54" t="str">
        <f>IF(ISBLANK(Bac!$D1049),"",Bac!F1049)</f>
        <v/>
      </c>
      <c r="L959" s="54" t="str">
        <f>IF(ISBLANK(Bac!$D1049),"",Bac!G1049)</f>
        <v/>
      </c>
      <c r="M959" s="54" t="str">
        <f>IF(ISBLANK(Bac!$D1049),"",Bac!H1049)</f>
        <v/>
      </c>
      <c r="N959" s="54" t="str">
        <f>IF(ISBLANK(Bac!$D1049),"",Bac!I1049)</f>
        <v/>
      </c>
      <c r="O959" s="54" t="str">
        <f>IF(ISBLANK(Bac!$D1049),"",Bac!J1049)</f>
        <v/>
      </c>
      <c r="P959" s="54" t="str">
        <f>IF(ISBLANK(Bac!$D1049),"",Bac!K1049)</f>
        <v/>
      </c>
      <c r="Q959" s="65" t="e">
        <f>VLOOKUP($G959,Now!$B$14:$BA$1048576,2,FALSE)</f>
        <v>#N/A</v>
      </c>
      <c r="R959" s="65" t="e">
        <f>VLOOKUP($G959,For!$B$14:$BA$1048576,2,FALSE)</f>
        <v>#N/A</v>
      </c>
      <c r="S959" s="67">
        <f t="shared" si="14"/>
        <v>-9999</v>
      </c>
      <c r="U959" s="65" t="e">
        <f>VLOOKUP($G959,Bac!$B$14:$BA$1048576,11,FALSE)</f>
        <v>#N/A</v>
      </c>
      <c r="V959" s="65" t="e">
        <f>VLOOKUP($G959,Bac!$B$14:$BA$1048576,16,FALSE)</f>
        <v>#N/A</v>
      </c>
      <c r="W959" s="65" t="e">
        <f>VLOOKUP($G959,Now!$B$14:$BA$1048576,11,FALSE)</f>
        <v>#N/A</v>
      </c>
      <c r="X959" s="65" t="e">
        <f>VLOOKUP($G959,Now!$B$14:$BA$1048576,16,FALSE)</f>
        <v>#N/A</v>
      </c>
      <c r="Y959" s="65" t="e">
        <f>VLOOKUP($G959,For!$B$14:$BA$1048576,11,FALSE)</f>
        <v>#N/A</v>
      </c>
      <c r="Z959" s="65" t="e">
        <f>VLOOKUP($G959,For!$B$14:$BA$1048576,16,FALSE)</f>
        <v>#N/A</v>
      </c>
      <c r="AB959" s="72" t="e">
        <f>VLOOKUP($G959,For!$B$14:$BA$1048576,51,FALSE)</f>
        <v>#N/A</v>
      </c>
      <c r="AC959" s="72" t="e">
        <f>VLOOKUP($G959,For!$B$14:$BA$1048576,52,FALSE)</f>
        <v>#N/A</v>
      </c>
    </row>
    <row r="960" spans="7:29" x14ac:dyDescent="0.25">
      <c r="G960" s="54" t="str">
        <f>IF(ISBLANK(Bac!$D35),"",Bac!B35)</f>
        <v/>
      </c>
      <c r="H960" s="65" t="str">
        <f>IF(ISBLANK(Bac!$D35),"",Bac!C35)</f>
        <v/>
      </c>
      <c r="I960" s="54" t="str">
        <f>IF(ISBLANK(Bac!$D35),"",Bac!D35)</f>
        <v/>
      </c>
      <c r="J960" s="54" t="str">
        <f>IF(ISBLANK(Bac!$D35),"",Bac!E35)</f>
        <v/>
      </c>
      <c r="K960" s="54" t="str">
        <f>IF(ISBLANK(Bac!$D35),"",Bac!F35)</f>
        <v/>
      </c>
      <c r="L960" s="54" t="str">
        <f>IF(ISBLANK(Bac!$D35),"",Bac!G35)</f>
        <v/>
      </c>
      <c r="M960" s="54" t="str">
        <f>IF(ISBLANK(Bac!$D35),"",Bac!H35)</f>
        <v/>
      </c>
      <c r="N960" s="54" t="str">
        <f>IF(ISBLANK(Bac!$D35),"",Bac!I35)</f>
        <v/>
      </c>
      <c r="O960" s="54" t="str">
        <f>IF(ISBLANK(Bac!$D35),"",Bac!J35)</f>
        <v/>
      </c>
      <c r="P960" s="54" t="str">
        <f>IF(ISBLANK(Bac!$D35),"",Bac!K35)</f>
        <v/>
      </c>
      <c r="Q960" s="65" t="e">
        <f>VLOOKUP($G960,Now!$B$14:$BA$1048576,2,FALSE)</f>
        <v>#N/A</v>
      </c>
      <c r="R960" s="65" t="e">
        <f>VLOOKUP($G960,For!$B$14:$BA$1048576,2,FALSE)</f>
        <v>#N/A</v>
      </c>
      <c r="S960" s="67">
        <f t="shared" si="14"/>
        <v>-9999</v>
      </c>
      <c r="U960" s="65" t="e">
        <f>VLOOKUP($G960,Bac!$B$14:$BA$1048576,11,FALSE)</f>
        <v>#N/A</v>
      </c>
      <c r="V960" s="65" t="e">
        <f>VLOOKUP($G960,Bac!$B$14:$BA$1048576,16,FALSE)</f>
        <v>#N/A</v>
      </c>
      <c r="W960" s="65" t="e">
        <f>VLOOKUP($G960,Now!$B$14:$BA$1048576,11,FALSE)</f>
        <v>#N/A</v>
      </c>
      <c r="X960" s="65" t="e">
        <f>VLOOKUP($G960,Now!$B$14:$BA$1048576,16,FALSE)</f>
        <v>#N/A</v>
      </c>
      <c r="Y960" s="65" t="e">
        <f>VLOOKUP($G960,For!$B$14:$BA$1048576,11,FALSE)</f>
        <v>#N/A</v>
      </c>
      <c r="Z960" s="65" t="e">
        <f>VLOOKUP($G960,For!$B$14:$BA$1048576,16,FALSE)</f>
        <v>#N/A</v>
      </c>
      <c r="AB960" s="72" t="e">
        <f>VLOOKUP($G960,For!$B$14:$BA$1048576,51,FALSE)</f>
        <v>#N/A</v>
      </c>
      <c r="AC960" s="72" t="e">
        <f>VLOOKUP($G960,For!$B$14:$BA$1048576,52,FALSE)</f>
        <v>#N/A</v>
      </c>
    </row>
    <row r="961" spans="7:29" x14ac:dyDescent="0.25">
      <c r="G961" s="54" t="str">
        <f>IF(ISBLANK(Bac!$D459),"",Bac!B459)</f>
        <v/>
      </c>
      <c r="H961" s="65" t="str">
        <f>IF(ISBLANK(Bac!$D459),"",Bac!C459)</f>
        <v/>
      </c>
      <c r="I961" s="54" t="str">
        <f>IF(ISBLANK(Bac!$D459),"",Bac!D459)</f>
        <v/>
      </c>
      <c r="J961" s="54" t="str">
        <f>IF(ISBLANK(Bac!$D459),"",Bac!E459)</f>
        <v/>
      </c>
      <c r="K961" s="54" t="str">
        <f>IF(ISBLANK(Bac!$D459),"",Bac!F459)</f>
        <v/>
      </c>
      <c r="L961" s="54" t="str">
        <f>IF(ISBLANK(Bac!$D459),"",Bac!G459)</f>
        <v/>
      </c>
      <c r="M961" s="54" t="str">
        <f>IF(ISBLANK(Bac!$D459),"",Bac!H459)</f>
        <v/>
      </c>
      <c r="N961" s="54" t="str">
        <f>IF(ISBLANK(Bac!$D459),"",Bac!I459)</f>
        <v/>
      </c>
      <c r="O961" s="54" t="str">
        <f>IF(ISBLANK(Bac!$D459),"",Bac!J459)</f>
        <v/>
      </c>
      <c r="P961" s="54" t="str">
        <f>IF(ISBLANK(Bac!$D459),"",Bac!K459)</f>
        <v/>
      </c>
      <c r="Q961" s="65" t="e">
        <f>VLOOKUP($G961,Now!$B$14:$BA$1048576,2,FALSE)</f>
        <v>#N/A</v>
      </c>
      <c r="R961" s="65" t="e">
        <f>VLOOKUP($G961,For!$B$14:$BA$1048576,2,FALSE)</f>
        <v>#N/A</v>
      </c>
      <c r="S961" s="67">
        <f t="shared" si="14"/>
        <v>-9999</v>
      </c>
      <c r="U961" s="65" t="e">
        <f>VLOOKUP($G961,Bac!$B$14:$BA$1048576,11,FALSE)</f>
        <v>#N/A</v>
      </c>
      <c r="V961" s="65" t="e">
        <f>VLOOKUP($G961,Bac!$B$14:$BA$1048576,16,FALSE)</f>
        <v>#N/A</v>
      </c>
      <c r="W961" s="65" t="e">
        <f>VLOOKUP($G961,Now!$B$14:$BA$1048576,11,FALSE)</f>
        <v>#N/A</v>
      </c>
      <c r="X961" s="65" t="e">
        <f>VLOOKUP($G961,Now!$B$14:$BA$1048576,16,FALSE)</f>
        <v>#N/A</v>
      </c>
      <c r="Y961" s="65" t="e">
        <f>VLOOKUP($G961,For!$B$14:$BA$1048576,11,FALSE)</f>
        <v>#N/A</v>
      </c>
      <c r="Z961" s="65" t="e">
        <f>VLOOKUP($G961,For!$B$14:$BA$1048576,16,FALSE)</f>
        <v>#N/A</v>
      </c>
      <c r="AB961" s="72" t="e">
        <f>VLOOKUP($G961,For!$B$14:$BA$1048576,51,FALSE)</f>
        <v>#N/A</v>
      </c>
      <c r="AC961" s="72" t="e">
        <f>VLOOKUP($G961,For!$B$14:$BA$1048576,52,FALSE)</f>
        <v>#N/A</v>
      </c>
    </row>
    <row r="962" spans="7:29" x14ac:dyDescent="0.25">
      <c r="G962" s="54" t="str">
        <f>IF(ISBLANK(Bac!$D407),"",Bac!B407)</f>
        <v/>
      </c>
      <c r="H962" s="65" t="str">
        <f>IF(ISBLANK(Bac!$D407),"",Bac!C407)</f>
        <v/>
      </c>
      <c r="I962" s="54" t="str">
        <f>IF(ISBLANK(Bac!$D407),"",Bac!D407)</f>
        <v/>
      </c>
      <c r="J962" s="54" t="str">
        <f>IF(ISBLANK(Bac!$D407),"",Bac!E407)</f>
        <v/>
      </c>
      <c r="K962" s="54" t="str">
        <f>IF(ISBLANK(Bac!$D407),"",Bac!F407)</f>
        <v/>
      </c>
      <c r="L962" s="54" t="str">
        <f>IF(ISBLANK(Bac!$D407),"",Bac!G407)</f>
        <v/>
      </c>
      <c r="M962" s="54" t="str">
        <f>IF(ISBLANK(Bac!$D407),"",Bac!H407)</f>
        <v/>
      </c>
      <c r="N962" s="54" t="str">
        <f>IF(ISBLANK(Bac!$D407),"",Bac!I407)</f>
        <v/>
      </c>
      <c r="O962" s="54" t="str">
        <f>IF(ISBLANK(Bac!$D407),"",Bac!J407)</f>
        <v/>
      </c>
      <c r="P962" s="54" t="str">
        <f>IF(ISBLANK(Bac!$D407),"",Bac!K407)</f>
        <v/>
      </c>
      <c r="Q962" s="65" t="e">
        <f>VLOOKUP($G962,Now!$B$14:$BA$1048576,2,FALSE)</f>
        <v>#N/A</v>
      </c>
      <c r="R962" s="65" t="e">
        <f>VLOOKUP($G962,For!$B$14:$BA$1048576,2,FALSE)</f>
        <v>#N/A</v>
      </c>
      <c r="S962" s="67">
        <f t="shared" si="14"/>
        <v>-9999</v>
      </c>
      <c r="U962" s="65" t="e">
        <f>VLOOKUP($G962,Bac!$B$14:$BA$1048576,11,FALSE)</f>
        <v>#N/A</v>
      </c>
      <c r="V962" s="65" t="e">
        <f>VLOOKUP($G962,Bac!$B$14:$BA$1048576,16,FALSE)</f>
        <v>#N/A</v>
      </c>
      <c r="W962" s="65" t="e">
        <f>VLOOKUP($G962,Now!$B$14:$BA$1048576,11,FALSE)</f>
        <v>#N/A</v>
      </c>
      <c r="X962" s="65" t="e">
        <f>VLOOKUP($G962,Now!$B$14:$BA$1048576,16,FALSE)</f>
        <v>#N/A</v>
      </c>
      <c r="Y962" s="65" t="e">
        <f>VLOOKUP($G962,For!$B$14:$BA$1048576,11,FALSE)</f>
        <v>#N/A</v>
      </c>
      <c r="Z962" s="65" t="e">
        <f>VLOOKUP($G962,For!$B$14:$BA$1048576,16,FALSE)</f>
        <v>#N/A</v>
      </c>
      <c r="AB962" s="72" t="e">
        <f>VLOOKUP($G962,For!$B$14:$BA$1048576,51,FALSE)</f>
        <v>#N/A</v>
      </c>
      <c r="AC962" s="72" t="e">
        <f>VLOOKUP($G962,For!$B$14:$BA$1048576,52,FALSE)</f>
        <v>#N/A</v>
      </c>
    </row>
    <row r="963" spans="7:29" x14ac:dyDescent="0.25">
      <c r="G963" s="54" t="str">
        <f>IF(ISBLANK(Bac!$D1020),"",Bac!B1020)</f>
        <v/>
      </c>
      <c r="H963" s="65" t="str">
        <f>IF(ISBLANK(Bac!$D1020),"",Bac!C1020)</f>
        <v/>
      </c>
      <c r="I963" s="54" t="str">
        <f>IF(ISBLANK(Bac!$D1020),"",Bac!D1020)</f>
        <v/>
      </c>
      <c r="J963" s="54" t="str">
        <f>IF(ISBLANK(Bac!$D1020),"",Bac!E1020)</f>
        <v/>
      </c>
      <c r="K963" s="54" t="str">
        <f>IF(ISBLANK(Bac!$D1020),"",Bac!F1020)</f>
        <v/>
      </c>
      <c r="L963" s="54" t="str">
        <f>IF(ISBLANK(Bac!$D1020),"",Bac!G1020)</f>
        <v/>
      </c>
      <c r="M963" s="54" t="str">
        <f>IF(ISBLANK(Bac!$D1020),"",Bac!H1020)</f>
        <v/>
      </c>
      <c r="N963" s="54" t="str">
        <f>IF(ISBLANK(Bac!$D1020),"",Bac!I1020)</f>
        <v/>
      </c>
      <c r="O963" s="54" t="str">
        <f>IF(ISBLANK(Bac!$D1020),"",Bac!J1020)</f>
        <v/>
      </c>
      <c r="P963" s="54" t="str">
        <f>IF(ISBLANK(Bac!$D1020),"",Bac!K1020)</f>
        <v/>
      </c>
      <c r="Q963" s="65" t="e">
        <f>VLOOKUP($G963,Now!$B$14:$BA$1048576,2,FALSE)</f>
        <v>#N/A</v>
      </c>
      <c r="R963" s="65" t="e">
        <f>VLOOKUP($G963,For!$B$14:$BA$1048576,2,FALSE)</f>
        <v>#N/A</v>
      </c>
      <c r="S963" s="67">
        <f t="shared" si="14"/>
        <v>-9999</v>
      </c>
      <c r="U963" s="65" t="e">
        <f>VLOOKUP($G963,Bac!$B$14:$BA$1048576,11,FALSE)</f>
        <v>#N/A</v>
      </c>
      <c r="V963" s="65" t="e">
        <f>VLOOKUP($G963,Bac!$B$14:$BA$1048576,16,FALSE)</f>
        <v>#N/A</v>
      </c>
      <c r="W963" s="65" t="e">
        <f>VLOOKUP($G963,Now!$B$14:$BA$1048576,11,FALSE)</f>
        <v>#N/A</v>
      </c>
      <c r="X963" s="65" t="e">
        <f>VLOOKUP($G963,Now!$B$14:$BA$1048576,16,FALSE)</f>
        <v>#N/A</v>
      </c>
      <c r="Y963" s="65" t="e">
        <f>VLOOKUP($G963,For!$B$14:$BA$1048576,11,FALSE)</f>
        <v>#N/A</v>
      </c>
      <c r="Z963" s="65" t="e">
        <f>VLOOKUP($G963,For!$B$14:$BA$1048576,16,FALSE)</f>
        <v>#N/A</v>
      </c>
      <c r="AB963" s="72" t="e">
        <f>VLOOKUP($G963,For!$B$14:$BA$1048576,51,FALSE)</f>
        <v>#N/A</v>
      </c>
      <c r="AC963" s="72" t="e">
        <f>VLOOKUP($G963,For!$B$14:$BA$1048576,52,FALSE)</f>
        <v>#N/A</v>
      </c>
    </row>
    <row r="964" spans="7:29" x14ac:dyDescent="0.25">
      <c r="G964" s="54" t="str">
        <f>IF(ISBLANK(Bac!$D801),"",Bac!B801)</f>
        <v/>
      </c>
      <c r="H964" s="65" t="str">
        <f>IF(ISBLANK(Bac!$D801),"",Bac!C801)</f>
        <v/>
      </c>
      <c r="I964" s="54" t="str">
        <f>IF(ISBLANK(Bac!$D801),"",Bac!D801)</f>
        <v/>
      </c>
      <c r="J964" s="54" t="str">
        <f>IF(ISBLANK(Bac!$D801),"",Bac!E801)</f>
        <v/>
      </c>
      <c r="K964" s="54" t="str">
        <f>IF(ISBLANK(Bac!$D801),"",Bac!F801)</f>
        <v/>
      </c>
      <c r="L964" s="54" t="str">
        <f>IF(ISBLANK(Bac!$D801),"",Bac!G801)</f>
        <v/>
      </c>
      <c r="M964" s="54" t="str">
        <f>IF(ISBLANK(Bac!$D801),"",Bac!H801)</f>
        <v/>
      </c>
      <c r="N964" s="54" t="str">
        <f>IF(ISBLANK(Bac!$D801),"",Bac!I801)</f>
        <v/>
      </c>
      <c r="O964" s="54" t="str">
        <f>IF(ISBLANK(Bac!$D801),"",Bac!J801)</f>
        <v/>
      </c>
      <c r="P964" s="54" t="str">
        <f>IF(ISBLANK(Bac!$D801),"",Bac!K801)</f>
        <v/>
      </c>
      <c r="Q964" s="65" t="e">
        <f>VLOOKUP($G964,Now!$B$14:$BA$1048576,2,FALSE)</f>
        <v>#N/A</v>
      </c>
      <c r="R964" s="65" t="e">
        <f>VLOOKUP($G964,For!$B$14:$BA$1048576,2,FALSE)</f>
        <v>#N/A</v>
      </c>
      <c r="S964" s="67">
        <f t="shared" si="14"/>
        <v>-9999</v>
      </c>
      <c r="U964" s="65" t="e">
        <f>VLOOKUP($G964,Bac!$B$14:$BA$1048576,11,FALSE)</f>
        <v>#N/A</v>
      </c>
      <c r="V964" s="65" t="e">
        <f>VLOOKUP($G964,Bac!$B$14:$BA$1048576,16,FALSE)</f>
        <v>#N/A</v>
      </c>
      <c r="W964" s="65" t="e">
        <f>VLOOKUP($G964,Now!$B$14:$BA$1048576,11,FALSE)</f>
        <v>#N/A</v>
      </c>
      <c r="X964" s="65" t="e">
        <f>VLOOKUP($G964,Now!$B$14:$BA$1048576,16,FALSE)</f>
        <v>#N/A</v>
      </c>
      <c r="Y964" s="65" t="e">
        <f>VLOOKUP($G964,For!$B$14:$BA$1048576,11,FALSE)</f>
        <v>#N/A</v>
      </c>
      <c r="Z964" s="65" t="e">
        <f>VLOOKUP($G964,For!$B$14:$BA$1048576,16,FALSE)</f>
        <v>#N/A</v>
      </c>
      <c r="AB964" s="72" t="e">
        <f>VLOOKUP($G964,For!$B$14:$BA$1048576,51,FALSE)</f>
        <v>#N/A</v>
      </c>
      <c r="AC964" s="72" t="e">
        <f>VLOOKUP($G964,For!$B$14:$BA$1048576,52,FALSE)</f>
        <v>#N/A</v>
      </c>
    </row>
    <row r="965" spans="7:29" x14ac:dyDescent="0.25">
      <c r="G965" s="54" t="str">
        <f>IF(ISBLANK(Bac!$D1016),"",Bac!B1016)</f>
        <v/>
      </c>
      <c r="H965" s="65" t="str">
        <f>IF(ISBLANK(Bac!$D1016),"",Bac!C1016)</f>
        <v/>
      </c>
      <c r="I965" s="54" t="str">
        <f>IF(ISBLANK(Bac!$D1016),"",Bac!D1016)</f>
        <v/>
      </c>
      <c r="J965" s="54" t="str">
        <f>IF(ISBLANK(Bac!$D1016),"",Bac!E1016)</f>
        <v/>
      </c>
      <c r="K965" s="54" t="str">
        <f>IF(ISBLANK(Bac!$D1016),"",Bac!F1016)</f>
        <v/>
      </c>
      <c r="L965" s="54" t="str">
        <f>IF(ISBLANK(Bac!$D1016),"",Bac!G1016)</f>
        <v/>
      </c>
      <c r="M965" s="54" t="str">
        <f>IF(ISBLANK(Bac!$D1016),"",Bac!H1016)</f>
        <v/>
      </c>
      <c r="N965" s="54" t="str">
        <f>IF(ISBLANK(Bac!$D1016),"",Bac!I1016)</f>
        <v/>
      </c>
      <c r="O965" s="54" t="str">
        <f>IF(ISBLANK(Bac!$D1016),"",Bac!J1016)</f>
        <v/>
      </c>
      <c r="P965" s="54" t="str">
        <f>IF(ISBLANK(Bac!$D1016),"",Bac!K1016)</f>
        <v/>
      </c>
      <c r="Q965" s="65" t="e">
        <f>VLOOKUP($G965,Now!$B$14:$BA$1048576,2,FALSE)</f>
        <v>#N/A</v>
      </c>
      <c r="R965" s="65" t="e">
        <f>VLOOKUP($G965,For!$B$14:$BA$1048576,2,FALSE)</f>
        <v>#N/A</v>
      </c>
      <c r="S965" s="67">
        <f t="shared" si="14"/>
        <v>-9999</v>
      </c>
      <c r="U965" s="65" t="e">
        <f>VLOOKUP($G965,Bac!$B$14:$BA$1048576,11,FALSE)</f>
        <v>#N/A</v>
      </c>
      <c r="V965" s="65" t="e">
        <f>VLOOKUP($G965,Bac!$B$14:$BA$1048576,16,FALSE)</f>
        <v>#N/A</v>
      </c>
      <c r="W965" s="65" t="e">
        <f>VLOOKUP($G965,Now!$B$14:$BA$1048576,11,FALSE)</f>
        <v>#N/A</v>
      </c>
      <c r="X965" s="65" t="e">
        <f>VLOOKUP($G965,Now!$B$14:$BA$1048576,16,FALSE)</f>
        <v>#N/A</v>
      </c>
      <c r="Y965" s="65" t="e">
        <f>VLOOKUP($G965,For!$B$14:$BA$1048576,11,FALSE)</f>
        <v>#N/A</v>
      </c>
      <c r="Z965" s="65" t="e">
        <f>VLOOKUP($G965,For!$B$14:$BA$1048576,16,FALSE)</f>
        <v>#N/A</v>
      </c>
      <c r="AB965" s="72" t="e">
        <f>VLOOKUP($G965,For!$B$14:$BA$1048576,51,FALSE)</f>
        <v>#N/A</v>
      </c>
      <c r="AC965" s="72" t="e">
        <f>VLOOKUP($G965,For!$B$14:$BA$1048576,52,FALSE)</f>
        <v>#N/A</v>
      </c>
    </row>
    <row r="966" spans="7:29" x14ac:dyDescent="0.25">
      <c r="G966" s="54" t="str">
        <f>IF(ISBLANK(Bac!$D1014),"",Bac!B1014)</f>
        <v/>
      </c>
      <c r="H966" s="65" t="str">
        <f>IF(ISBLANK(Bac!$D1014),"",Bac!C1014)</f>
        <v/>
      </c>
      <c r="I966" s="54" t="str">
        <f>IF(ISBLANK(Bac!$D1014),"",Bac!D1014)</f>
        <v/>
      </c>
      <c r="J966" s="54" t="str">
        <f>IF(ISBLANK(Bac!$D1014),"",Bac!E1014)</f>
        <v/>
      </c>
      <c r="K966" s="54" t="str">
        <f>IF(ISBLANK(Bac!$D1014),"",Bac!F1014)</f>
        <v/>
      </c>
      <c r="L966" s="54" t="str">
        <f>IF(ISBLANK(Bac!$D1014),"",Bac!G1014)</f>
        <v/>
      </c>
      <c r="M966" s="54" t="str">
        <f>IF(ISBLANK(Bac!$D1014),"",Bac!H1014)</f>
        <v/>
      </c>
      <c r="N966" s="54" t="str">
        <f>IF(ISBLANK(Bac!$D1014),"",Bac!I1014)</f>
        <v/>
      </c>
      <c r="O966" s="54" t="str">
        <f>IF(ISBLANK(Bac!$D1014),"",Bac!J1014)</f>
        <v/>
      </c>
      <c r="P966" s="54" t="str">
        <f>IF(ISBLANK(Bac!$D1014),"",Bac!K1014)</f>
        <v/>
      </c>
      <c r="Q966" s="65" t="e">
        <f>VLOOKUP($G966,Now!$B$14:$BA$1048576,2,FALSE)</f>
        <v>#N/A</v>
      </c>
      <c r="R966" s="65" t="e">
        <f>VLOOKUP($G966,For!$B$14:$BA$1048576,2,FALSE)</f>
        <v>#N/A</v>
      </c>
      <c r="S966" s="67">
        <f t="shared" si="14"/>
        <v>-9999</v>
      </c>
      <c r="U966" s="65" t="e">
        <f>VLOOKUP($G966,Bac!$B$14:$BA$1048576,11,FALSE)</f>
        <v>#N/A</v>
      </c>
      <c r="V966" s="65" t="e">
        <f>VLOOKUP($G966,Bac!$B$14:$BA$1048576,16,FALSE)</f>
        <v>#N/A</v>
      </c>
      <c r="W966" s="65" t="e">
        <f>VLOOKUP($G966,Now!$B$14:$BA$1048576,11,FALSE)</f>
        <v>#N/A</v>
      </c>
      <c r="X966" s="65" t="e">
        <f>VLOOKUP($G966,Now!$B$14:$BA$1048576,16,FALSE)</f>
        <v>#N/A</v>
      </c>
      <c r="Y966" s="65" t="e">
        <f>VLOOKUP($G966,For!$B$14:$BA$1048576,11,FALSE)</f>
        <v>#N/A</v>
      </c>
      <c r="Z966" s="65" t="e">
        <f>VLOOKUP($G966,For!$B$14:$BA$1048576,16,FALSE)</f>
        <v>#N/A</v>
      </c>
      <c r="AB966" s="72" t="e">
        <f>VLOOKUP($G966,For!$B$14:$BA$1048576,51,FALSE)</f>
        <v>#N/A</v>
      </c>
      <c r="AC966" s="72" t="e">
        <f>VLOOKUP($G966,For!$B$14:$BA$1048576,52,FALSE)</f>
        <v>#N/A</v>
      </c>
    </row>
    <row r="967" spans="7:29" x14ac:dyDescent="0.25">
      <c r="G967" s="54" t="str">
        <f>IF(ISBLANK(Bac!$D619),"",Bac!B619)</f>
        <v/>
      </c>
      <c r="H967" s="65" t="str">
        <f>IF(ISBLANK(Bac!$D619),"",Bac!C619)</f>
        <v/>
      </c>
      <c r="I967" s="54" t="str">
        <f>IF(ISBLANK(Bac!$D619),"",Bac!D619)</f>
        <v/>
      </c>
      <c r="J967" s="54" t="str">
        <f>IF(ISBLANK(Bac!$D619),"",Bac!E619)</f>
        <v/>
      </c>
      <c r="K967" s="54" t="str">
        <f>IF(ISBLANK(Bac!$D619),"",Bac!F619)</f>
        <v/>
      </c>
      <c r="L967" s="54" t="str">
        <f>IF(ISBLANK(Bac!$D619),"",Bac!G619)</f>
        <v/>
      </c>
      <c r="M967" s="54" t="str">
        <f>IF(ISBLANK(Bac!$D619),"",Bac!H619)</f>
        <v/>
      </c>
      <c r="N967" s="54" t="str">
        <f>IF(ISBLANK(Bac!$D619),"",Bac!I619)</f>
        <v/>
      </c>
      <c r="O967" s="54" t="str">
        <f>IF(ISBLANK(Bac!$D619),"",Bac!J619)</f>
        <v/>
      </c>
      <c r="P967" s="54" t="str">
        <f>IF(ISBLANK(Bac!$D619),"",Bac!K619)</f>
        <v/>
      </c>
      <c r="Q967" s="65" t="e">
        <f>VLOOKUP($G967,Now!$B$14:$BA$1048576,2,FALSE)</f>
        <v>#N/A</v>
      </c>
      <c r="R967" s="65" t="e">
        <f>VLOOKUP($G967,For!$B$14:$BA$1048576,2,FALSE)</f>
        <v>#N/A</v>
      </c>
      <c r="S967" s="67">
        <f t="shared" ref="S967:S1030" si="15">IF(ISNUMBER(H967),(H967*$E$6+Q967*$E$7+R967*$E$8)/SUM($E$6:$E$8),-9999)</f>
        <v>-9999</v>
      </c>
      <c r="U967" s="65" t="e">
        <f>VLOOKUP($G967,Bac!$B$14:$BA$1048576,11,FALSE)</f>
        <v>#N/A</v>
      </c>
      <c r="V967" s="65" t="e">
        <f>VLOOKUP($G967,Bac!$B$14:$BA$1048576,16,FALSE)</f>
        <v>#N/A</v>
      </c>
      <c r="W967" s="65" t="e">
        <f>VLOOKUP($G967,Now!$B$14:$BA$1048576,11,FALSE)</f>
        <v>#N/A</v>
      </c>
      <c r="X967" s="65" t="e">
        <f>VLOOKUP($G967,Now!$B$14:$BA$1048576,16,FALSE)</f>
        <v>#N/A</v>
      </c>
      <c r="Y967" s="65" t="e">
        <f>VLOOKUP($G967,For!$B$14:$BA$1048576,11,FALSE)</f>
        <v>#N/A</v>
      </c>
      <c r="Z967" s="65" t="e">
        <f>VLOOKUP($G967,For!$B$14:$BA$1048576,16,FALSE)</f>
        <v>#N/A</v>
      </c>
      <c r="AB967" s="72" t="e">
        <f>VLOOKUP($G967,For!$B$14:$BA$1048576,51,FALSE)</f>
        <v>#N/A</v>
      </c>
      <c r="AC967" s="72" t="e">
        <f>VLOOKUP($G967,For!$B$14:$BA$1048576,52,FALSE)</f>
        <v>#N/A</v>
      </c>
    </row>
    <row r="968" spans="7:29" x14ac:dyDescent="0.25">
      <c r="G968" s="54" t="str">
        <f>IF(ISBLANK(Bac!$D341),"",Bac!B341)</f>
        <v/>
      </c>
      <c r="H968" s="65" t="str">
        <f>IF(ISBLANK(Bac!$D341),"",Bac!C341)</f>
        <v/>
      </c>
      <c r="I968" s="54" t="str">
        <f>IF(ISBLANK(Bac!$D341),"",Bac!D341)</f>
        <v/>
      </c>
      <c r="J968" s="54" t="str">
        <f>IF(ISBLANK(Bac!$D341),"",Bac!E341)</f>
        <v/>
      </c>
      <c r="K968" s="54" t="str">
        <f>IF(ISBLANK(Bac!$D341),"",Bac!F341)</f>
        <v/>
      </c>
      <c r="L968" s="54" t="str">
        <f>IF(ISBLANK(Bac!$D341),"",Bac!G341)</f>
        <v/>
      </c>
      <c r="M968" s="54" t="str">
        <f>IF(ISBLANK(Bac!$D341),"",Bac!H341)</f>
        <v/>
      </c>
      <c r="N968" s="54" t="str">
        <f>IF(ISBLANK(Bac!$D341),"",Bac!I341)</f>
        <v/>
      </c>
      <c r="O968" s="54" t="str">
        <f>IF(ISBLANK(Bac!$D341),"",Bac!J341)</f>
        <v/>
      </c>
      <c r="P968" s="54" t="str">
        <f>IF(ISBLANK(Bac!$D341),"",Bac!K341)</f>
        <v/>
      </c>
      <c r="Q968" s="65" t="e">
        <f>VLOOKUP($G968,Now!$B$14:$BA$1048576,2,FALSE)</f>
        <v>#N/A</v>
      </c>
      <c r="R968" s="65" t="e">
        <f>VLOOKUP($G968,For!$B$14:$BA$1048576,2,FALSE)</f>
        <v>#N/A</v>
      </c>
      <c r="S968" s="67">
        <f t="shared" si="15"/>
        <v>-9999</v>
      </c>
      <c r="U968" s="65" t="e">
        <f>VLOOKUP($G968,Bac!$B$14:$BA$1048576,11,FALSE)</f>
        <v>#N/A</v>
      </c>
      <c r="V968" s="65" t="e">
        <f>VLOOKUP($G968,Bac!$B$14:$BA$1048576,16,FALSE)</f>
        <v>#N/A</v>
      </c>
      <c r="W968" s="65" t="e">
        <f>VLOOKUP($G968,Now!$B$14:$BA$1048576,11,FALSE)</f>
        <v>#N/A</v>
      </c>
      <c r="X968" s="65" t="e">
        <f>VLOOKUP($G968,Now!$B$14:$BA$1048576,16,FALSE)</f>
        <v>#N/A</v>
      </c>
      <c r="Y968" s="65" t="e">
        <f>VLOOKUP($G968,For!$B$14:$BA$1048576,11,FALSE)</f>
        <v>#N/A</v>
      </c>
      <c r="Z968" s="65" t="e">
        <f>VLOOKUP($G968,For!$B$14:$BA$1048576,16,FALSE)</f>
        <v>#N/A</v>
      </c>
      <c r="AB968" s="72" t="e">
        <f>VLOOKUP($G968,For!$B$14:$BA$1048576,51,FALSE)</f>
        <v>#N/A</v>
      </c>
      <c r="AC968" s="72" t="e">
        <f>VLOOKUP($G968,For!$B$14:$BA$1048576,52,FALSE)</f>
        <v>#N/A</v>
      </c>
    </row>
    <row r="969" spans="7:29" x14ac:dyDescent="0.25">
      <c r="G969" s="54" t="str">
        <f>IF(ISBLANK(Bac!$D98),"",Bac!B98)</f>
        <v/>
      </c>
      <c r="H969" s="65" t="str">
        <f>IF(ISBLANK(Bac!$D98),"",Bac!C98)</f>
        <v/>
      </c>
      <c r="I969" s="54" t="str">
        <f>IF(ISBLANK(Bac!$D98),"",Bac!D98)</f>
        <v/>
      </c>
      <c r="J969" s="54" t="str">
        <f>IF(ISBLANK(Bac!$D98),"",Bac!E98)</f>
        <v/>
      </c>
      <c r="K969" s="54" t="str">
        <f>IF(ISBLANK(Bac!$D98),"",Bac!F98)</f>
        <v/>
      </c>
      <c r="L969" s="54" t="str">
        <f>IF(ISBLANK(Bac!$D98),"",Bac!G98)</f>
        <v/>
      </c>
      <c r="M969" s="54" t="str">
        <f>IF(ISBLANK(Bac!$D98),"",Bac!H98)</f>
        <v/>
      </c>
      <c r="N969" s="54" t="str">
        <f>IF(ISBLANK(Bac!$D98),"",Bac!I98)</f>
        <v/>
      </c>
      <c r="O969" s="54" t="str">
        <f>IF(ISBLANK(Bac!$D98),"",Bac!J98)</f>
        <v/>
      </c>
      <c r="P969" s="54" t="str">
        <f>IF(ISBLANK(Bac!$D98),"",Bac!K98)</f>
        <v/>
      </c>
      <c r="Q969" s="65" t="e">
        <f>VLOOKUP($G969,Now!$B$14:$BA$1048576,2,FALSE)</f>
        <v>#N/A</v>
      </c>
      <c r="R969" s="65" t="e">
        <f>VLOOKUP($G969,For!$B$14:$BA$1048576,2,FALSE)</f>
        <v>#N/A</v>
      </c>
      <c r="S969" s="67">
        <f t="shared" si="15"/>
        <v>-9999</v>
      </c>
      <c r="U969" s="65" t="e">
        <f>VLOOKUP($G969,Bac!$B$14:$BA$1048576,11,FALSE)</f>
        <v>#N/A</v>
      </c>
      <c r="V969" s="65" t="e">
        <f>VLOOKUP($G969,Bac!$B$14:$BA$1048576,16,FALSE)</f>
        <v>#N/A</v>
      </c>
      <c r="W969" s="65" t="e">
        <f>VLOOKUP($G969,Now!$B$14:$BA$1048576,11,FALSE)</f>
        <v>#N/A</v>
      </c>
      <c r="X969" s="65" t="e">
        <f>VLOOKUP($G969,Now!$B$14:$BA$1048576,16,FALSE)</f>
        <v>#N/A</v>
      </c>
      <c r="Y969" s="65" t="e">
        <f>VLOOKUP($G969,For!$B$14:$BA$1048576,11,FALSE)</f>
        <v>#N/A</v>
      </c>
      <c r="Z969" s="65" t="e">
        <f>VLOOKUP($G969,For!$B$14:$BA$1048576,16,FALSE)</f>
        <v>#N/A</v>
      </c>
      <c r="AB969" s="72" t="e">
        <f>VLOOKUP($G969,For!$B$14:$BA$1048576,51,FALSE)</f>
        <v>#N/A</v>
      </c>
      <c r="AC969" s="72" t="e">
        <f>VLOOKUP($G969,For!$B$14:$BA$1048576,52,FALSE)</f>
        <v>#N/A</v>
      </c>
    </row>
    <row r="970" spans="7:29" x14ac:dyDescent="0.25">
      <c r="G970" s="54" t="str">
        <f>IF(ISBLANK(Bac!$D1114),"",Bac!B1114)</f>
        <v/>
      </c>
      <c r="H970" s="65" t="str">
        <f>IF(ISBLANK(Bac!$D1114),"",Bac!C1114)</f>
        <v/>
      </c>
      <c r="I970" s="54" t="str">
        <f>IF(ISBLANK(Bac!$D1114),"",Bac!D1114)</f>
        <v/>
      </c>
      <c r="J970" s="54" t="str">
        <f>IF(ISBLANK(Bac!$D1114),"",Bac!E1114)</f>
        <v/>
      </c>
      <c r="K970" s="54" t="str">
        <f>IF(ISBLANK(Bac!$D1114),"",Bac!F1114)</f>
        <v/>
      </c>
      <c r="L970" s="54" t="str">
        <f>IF(ISBLANK(Bac!$D1114),"",Bac!G1114)</f>
        <v/>
      </c>
      <c r="M970" s="54" t="str">
        <f>IF(ISBLANK(Bac!$D1114),"",Bac!H1114)</f>
        <v/>
      </c>
      <c r="N970" s="54" t="str">
        <f>IF(ISBLANK(Bac!$D1114),"",Bac!I1114)</f>
        <v/>
      </c>
      <c r="O970" s="54" t="str">
        <f>IF(ISBLANK(Bac!$D1114),"",Bac!J1114)</f>
        <v/>
      </c>
      <c r="P970" s="54" t="str">
        <f>IF(ISBLANK(Bac!$D1114),"",Bac!K1114)</f>
        <v/>
      </c>
      <c r="Q970" s="65" t="e">
        <f>VLOOKUP($G970,Now!$B$14:$BA$1048576,2,FALSE)</f>
        <v>#N/A</v>
      </c>
      <c r="R970" s="65" t="e">
        <f>VLOOKUP($G970,For!$B$14:$BA$1048576,2,FALSE)</f>
        <v>#N/A</v>
      </c>
      <c r="S970" s="67">
        <f t="shared" si="15"/>
        <v>-9999</v>
      </c>
      <c r="U970" s="65" t="e">
        <f>VLOOKUP($G970,Bac!$B$14:$BA$1048576,11,FALSE)</f>
        <v>#N/A</v>
      </c>
      <c r="V970" s="65" t="e">
        <f>VLOOKUP($G970,Bac!$B$14:$BA$1048576,16,FALSE)</f>
        <v>#N/A</v>
      </c>
      <c r="W970" s="65" t="e">
        <f>VLOOKUP($G970,Now!$B$14:$BA$1048576,11,FALSE)</f>
        <v>#N/A</v>
      </c>
      <c r="X970" s="65" t="e">
        <f>VLOOKUP($G970,Now!$B$14:$BA$1048576,16,FALSE)</f>
        <v>#N/A</v>
      </c>
      <c r="Y970" s="65" t="e">
        <f>VLOOKUP($G970,For!$B$14:$BA$1048576,11,FALSE)</f>
        <v>#N/A</v>
      </c>
      <c r="Z970" s="65" t="e">
        <f>VLOOKUP($G970,For!$B$14:$BA$1048576,16,FALSE)</f>
        <v>#N/A</v>
      </c>
      <c r="AB970" s="72" t="e">
        <f>VLOOKUP($G970,For!$B$14:$BA$1048576,51,FALSE)</f>
        <v>#N/A</v>
      </c>
      <c r="AC970" s="72" t="e">
        <f>VLOOKUP($G970,For!$B$14:$BA$1048576,52,FALSE)</f>
        <v>#N/A</v>
      </c>
    </row>
    <row r="971" spans="7:29" x14ac:dyDescent="0.25">
      <c r="G971" s="54" t="str">
        <f>IF(ISBLANK(Bac!$D211),"",Bac!B211)</f>
        <v/>
      </c>
      <c r="H971" s="65" t="str">
        <f>IF(ISBLANK(Bac!$D211),"",Bac!C211)</f>
        <v/>
      </c>
      <c r="I971" s="54" t="str">
        <f>IF(ISBLANK(Bac!$D211),"",Bac!D211)</f>
        <v/>
      </c>
      <c r="J971" s="54" t="str">
        <f>IF(ISBLANK(Bac!$D211),"",Bac!E211)</f>
        <v/>
      </c>
      <c r="K971" s="54" t="str">
        <f>IF(ISBLANK(Bac!$D211),"",Bac!F211)</f>
        <v/>
      </c>
      <c r="L971" s="54" t="str">
        <f>IF(ISBLANK(Bac!$D211),"",Bac!G211)</f>
        <v/>
      </c>
      <c r="M971" s="54" t="str">
        <f>IF(ISBLANK(Bac!$D211),"",Bac!H211)</f>
        <v/>
      </c>
      <c r="N971" s="54" t="str">
        <f>IF(ISBLANK(Bac!$D211),"",Bac!I211)</f>
        <v/>
      </c>
      <c r="O971" s="54" t="str">
        <f>IF(ISBLANK(Bac!$D211),"",Bac!J211)</f>
        <v/>
      </c>
      <c r="P971" s="54" t="str">
        <f>IF(ISBLANK(Bac!$D211),"",Bac!K211)</f>
        <v/>
      </c>
      <c r="Q971" s="65" t="e">
        <f>VLOOKUP($G971,Now!$B$14:$BA$1048576,2,FALSE)</f>
        <v>#N/A</v>
      </c>
      <c r="R971" s="65" t="e">
        <f>VLOOKUP($G971,For!$B$14:$BA$1048576,2,FALSE)</f>
        <v>#N/A</v>
      </c>
      <c r="S971" s="67">
        <f t="shared" si="15"/>
        <v>-9999</v>
      </c>
      <c r="U971" s="65" t="e">
        <f>VLOOKUP($G971,Bac!$B$14:$BA$1048576,11,FALSE)</f>
        <v>#N/A</v>
      </c>
      <c r="V971" s="65" t="e">
        <f>VLOOKUP($G971,Bac!$B$14:$BA$1048576,16,FALSE)</f>
        <v>#N/A</v>
      </c>
      <c r="W971" s="65" t="e">
        <f>VLOOKUP($G971,Now!$B$14:$BA$1048576,11,FALSE)</f>
        <v>#N/A</v>
      </c>
      <c r="X971" s="65" t="e">
        <f>VLOOKUP($G971,Now!$B$14:$BA$1048576,16,FALSE)</f>
        <v>#N/A</v>
      </c>
      <c r="Y971" s="65" t="e">
        <f>VLOOKUP($G971,For!$B$14:$BA$1048576,11,FALSE)</f>
        <v>#N/A</v>
      </c>
      <c r="Z971" s="65" t="e">
        <f>VLOOKUP($G971,For!$B$14:$BA$1048576,16,FALSE)</f>
        <v>#N/A</v>
      </c>
      <c r="AB971" s="72" t="e">
        <f>VLOOKUP($G971,For!$B$14:$BA$1048576,51,FALSE)</f>
        <v>#N/A</v>
      </c>
      <c r="AC971" s="72" t="e">
        <f>VLOOKUP($G971,For!$B$14:$BA$1048576,52,FALSE)</f>
        <v>#N/A</v>
      </c>
    </row>
    <row r="972" spans="7:29" x14ac:dyDescent="0.25">
      <c r="G972" s="54" t="str">
        <f>IF(ISBLANK(Bac!$D232),"",Bac!B232)</f>
        <v/>
      </c>
      <c r="H972" s="65" t="str">
        <f>IF(ISBLANK(Bac!$D232),"",Bac!C232)</f>
        <v/>
      </c>
      <c r="I972" s="54" t="str">
        <f>IF(ISBLANK(Bac!$D232),"",Bac!D232)</f>
        <v/>
      </c>
      <c r="J972" s="54" t="str">
        <f>IF(ISBLANK(Bac!$D232),"",Bac!E232)</f>
        <v/>
      </c>
      <c r="K972" s="54" t="str">
        <f>IF(ISBLANK(Bac!$D232),"",Bac!F232)</f>
        <v/>
      </c>
      <c r="L972" s="54" t="str">
        <f>IF(ISBLANK(Bac!$D232),"",Bac!G232)</f>
        <v/>
      </c>
      <c r="M972" s="54" t="str">
        <f>IF(ISBLANK(Bac!$D232),"",Bac!H232)</f>
        <v/>
      </c>
      <c r="N972" s="54" t="str">
        <f>IF(ISBLANK(Bac!$D232),"",Bac!I232)</f>
        <v/>
      </c>
      <c r="O972" s="54" t="str">
        <f>IF(ISBLANK(Bac!$D232),"",Bac!J232)</f>
        <v/>
      </c>
      <c r="P972" s="54" t="str">
        <f>IF(ISBLANK(Bac!$D232),"",Bac!K232)</f>
        <v/>
      </c>
      <c r="Q972" s="65" t="e">
        <f>VLOOKUP($G972,Now!$B$14:$BA$1048576,2,FALSE)</f>
        <v>#N/A</v>
      </c>
      <c r="R972" s="65" t="e">
        <f>VLOOKUP($G972,For!$B$14:$BA$1048576,2,FALSE)</f>
        <v>#N/A</v>
      </c>
      <c r="S972" s="67">
        <f t="shared" si="15"/>
        <v>-9999</v>
      </c>
      <c r="U972" s="65" t="e">
        <f>VLOOKUP($G972,Bac!$B$14:$BA$1048576,11,FALSE)</f>
        <v>#N/A</v>
      </c>
      <c r="V972" s="65" t="e">
        <f>VLOOKUP($G972,Bac!$B$14:$BA$1048576,16,FALSE)</f>
        <v>#N/A</v>
      </c>
      <c r="W972" s="65" t="e">
        <f>VLOOKUP($G972,Now!$B$14:$BA$1048576,11,FALSE)</f>
        <v>#N/A</v>
      </c>
      <c r="X972" s="65" t="e">
        <f>VLOOKUP($G972,Now!$B$14:$BA$1048576,16,FALSE)</f>
        <v>#N/A</v>
      </c>
      <c r="Y972" s="65" t="e">
        <f>VLOOKUP($G972,For!$B$14:$BA$1048576,11,FALSE)</f>
        <v>#N/A</v>
      </c>
      <c r="Z972" s="65" t="e">
        <f>VLOOKUP($G972,For!$B$14:$BA$1048576,16,FALSE)</f>
        <v>#N/A</v>
      </c>
      <c r="AB972" s="72" t="e">
        <f>VLOOKUP($G972,For!$B$14:$BA$1048576,51,FALSE)</f>
        <v>#N/A</v>
      </c>
      <c r="AC972" s="72" t="e">
        <f>VLOOKUP($G972,For!$B$14:$BA$1048576,52,FALSE)</f>
        <v>#N/A</v>
      </c>
    </row>
    <row r="973" spans="7:29" x14ac:dyDescent="0.25">
      <c r="G973" s="54" t="str">
        <f>IF(ISBLANK(Bac!$D37),"",Bac!B37)</f>
        <v/>
      </c>
      <c r="H973" s="65" t="str">
        <f>IF(ISBLANK(Bac!$D37),"",Bac!C37)</f>
        <v/>
      </c>
      <c r="I973" s="54" t="str">
        <f>IF(ISBLANK(Bac!$D37),"",Bac!D37)</f>
        <v/>
      </c>
      <c r="J973" s="54" t="str">
        <f>IF(ISBLANK(Bac!$D37),"",Bac!E37)</f>
        <v/>
      </c>
      <c r="K973" s="54" t="str">
        <f>IF(ISBLANK(Bac!$D37),"",Bac!F37)</f>
        <v/>
      </c>
      <c r="L973" s="54" t="str">
        <f>IF(ISBLANK(Bac!$D37),"",Bac!G37)</f>
        <v/>
      </c>
      <c r="M973" s="54" t="str">
        <f>IF(ISBLANK(Bac!$D37),"",Bac!H37)</f>
        <v/>
      </c>
      <c r="N973" s="54" t="str">
        <f>IF(ISBLANK(Bac!$D37),"",Bac!I37)</f>
        <v/>
      </c>
      <c r="O973" s="54" t="str">
        <f>IF(ISBLANK(Bac!$D37),"",Bac!J37)</f>
        <v/>
      </c>
      <c r="P973" s="54" t="str">
        <f>IF(ISBLANK(Bac!$D37),"",Bac!K37)</f>
        <v/>
      </c>
      <c r="Q973" s="65" t="e">
        <f>VLOOKUP($G973,Now!$B$14:$BA$1048576,2,FALSE)</f>
        <v>#N/A</v>
      </c>
      <c r="R973" s="65" t="e">
        <f>VLOOKUP($G973,For!$B$14:$BA$1048576,2,FALSE)</f>
        <v>#N/A</v>
      </c>
      <c r="S973" s="67">
        <f t="shared" si="15"/>
        <v>-9999</v>
      </c>
      <c r="U973" s="65" t="e">
        <f>VLOOKUP($G973,Bac!$B$14:$BA$1048576,11,FALSE)</f>
        <v>#N/A</v>
      </c>
      <c r="V973" s="65" t="e">
        <f>VLOOKUP($G973,Bac!$B$14:$BA$1048576,16,FALSE)</f>
        <v>#N/A</v>
      </c>
      <c r="W973" s="65" t="e">
        <f>VLOOKUP($G973,Now!$B$14:$BA$1048576,11,FALSE)</f>
        <v>#N/A</v>
      </c>
      <c r="X973" s="65" t="e">
        <f>VLOOKUP($G973,Now!$B$14:$BA$1048576,16,FALSE)</f>
        <v>#N/A</v>
      </c>
      <c r="Y973" s="65" t="e">
        <f>VLOOKUP($G973,For!$B$14:$BA$1048576,11,FALSE)</f>
        <v>#N/A</v>
      </c>
      <c r="Z973" s="65" t="e">
        <f>VLOOKUP($G973,For!$B$14:$BA$1048576,16,FALSE)</f>
        <v>#N/A</v>
      </c>
      <c r="AB973" s="72" t="e">
        <f>VLOOKUP($G973,For!$B$14:$BA$1048576,51,FALSE)</f>
        <v>#N/A</v>
      </c>
      <c r="AC973" s="72" t="e">
        <f>VLOOKUP($G973,For!$B$14:$BA$1048576,52,FALSE)</f>
        <v>#N/A</v>
      </c>
    </row>
    <row r="974" spans="7:29" x14ac:dyDescent="0.25">
      <c r="G974" s="54" t="str">
        <f>IF(ISBLANK(Bac!$D1201),"",Bac!B1201)</f>
        <v/>
      </c>
      <c r="H974" s="65" t="str">
        <f>IF(ISBLANK(Bac!$D1201),"",Bac!C1201)</f>
        <v/>
      </c>
      <c r="I974" s="54" t="str">
        <f>IF(ISBLANK(Bac!$D1201),"",Bac!D1201)</f>
        <v/>
      </c>
      <c r="J974" s="54" t="str">
        <f>IF(ISBLANK(Bac!$D1201),"",Bac!E1201)</f>
        <v/>
      </c>
      <c r="K974" s="54" t="str">
        <f>IF(ISBLANK(Bac!$D1201),"",Bac!F1201)</f>
        <v/>
      </c>
      <c r="L974" s="54" t="str">
        <f>IF(ISBLANK(Bac!$D1201),"",Bac!G1201)</f>
        <v/>
      </c>
      <c r="M974" s="54" t="str">
        <f>IF(ISBLANK(Bac!$D1201),"",Bac!H1201)</f>
        <v/>
      </c>
      <c r="N974" s="54" t="str">
        <f>IF(ISBLANK(Bac!$D1201),"",Bac!I1201)</f>
        <v/>
      </c>
      <c r="O974" s="54" t="str">
        <f>IF(ISBLANK(Bac!$D1201),"",Bac!J1201)</f>
        <v/>
      </c>
      <c r="P974" s="54" t="str">
        <f>IF(ISBLANK(Bac!$D1201),"",Bac!K1201)</f>
        <v/>
      </c>
      <c r="Q974" s="65" t="e">
        <f>VLOOKUP($G974,Now!$B$14:$BA$1048576,2,FALSE)</f>
        <v>#N/A</v>
      </c>
      <c r="R974" s="65" t="e">
        <f>VLOOKUP($G974,For!$B$14:$BA$1048576,2,FALSE)</f>
        <v>#N/A</v>
      </c>
      <c r="S974" s="67">
        <f t="shared" si="15"/>
        <v>-9999</v>
      </c>
      <c r="U974" s="65" t="e">
        <f>VLOOKUP($G974,Bac!$B$14:$BA$1048576,11,FALSE)</f>
        <v>#N/A</v>
      </c>
      <c r="V974" s="65" t="e">
        <f>VLOOKUP($G974,Bac!$B$14:$BA$1048576,16,FALSE)</f>
        <v>#N/A</v>
      </c>
      <c r="W974" s="65" t="e">
        <f>VLOOKUP($G974,Now!$B$14:$BA$1048576,11,FALSE)</f>
        <v>#N/A</v>
      </c>
      <c r="X974" s="65" t="e">
        <f>VLOOKUP($G974,Now!$B$14:$BA$1048576,16,FALSE)</f>
        <v>#N/A</v>
      </c>
      <c r="Y974" s="65" t="e">
        <f>VLOOKUP($G974,For!$B$14:$BA$1048576,11,FALSE)</f>
        <v>#N/A</v>
      </c>
      <c r="Z974" s="65" t="e">
        <f>VLOOKUP($G974,For!$B$14:$BA$1048576,16,FALSE)</f>
        <v>#N/A</v>
      </c>
      <c r="AB974" s="72" t="e">
        <f>VLOOKUP($G974,For!$B$14:$BA$1048576,51,FALSE)</f>
        <v>#N/A</v>
      </c>
      <c r="AC974" s="72" t="e">
        <f>VLOOKUP($G974,For!$B$14:$BA$1048576,52,FALSE)</f>
        <v>#N/A</v>
      </c>
    </row>
    <row r="975" spans="7:29" x14ac:dyDescent="0.25">
      <c r="G975" s="54" t="str">
        <f>IF(ISBLANK(Bac!$D402),"",Bac!B402)</f>
        <v/>
      </c>
      <c r="H975" s="65" t="str">
        <f>IF(ISBLANK(Bac!$D402),"",Bac!C402)</f>
        <v/>
      </c>
      <c r="I975" s="54" t="str">
        <f>IF(ISBLANK(Bac!$D402),"",Bac!D402)</f>
        <v/>
      </c>
      <c r="J975" s="54" t="str">
        <f>IF(ISBLANK(Bac!$D402),"",Bac!E402)</f>
        <v/>
      </c>
      <c r="K975" s="54" t="str">
        <f>IF(ISBLANK(Bac!$D402),"",Bac!F402)</f>
        <v/>
      </c>
      <c r="L975" s="54" t="str">
        <f>IF(ISBLANK(Bac!$D402),"",Bac!G402)</f>
        <v/>
      </c>
      <c r="M975" s="54" t="str">
        <f>IF(ISBLANK(Bac!$D402),"",Bac!H402)</f>
        <v/>
      </c>
      <c r="N975" s="54" t="str">
        <f>IF(ISBLANK(Bac!$D402),"",Bac!I402)</f>
        <v/>
      </c>
      <c r="O975" s="54" t="str">
        <f>IF(ISBLANK(Bac!$D402),"",Bac!J402)</f>
        <v/>
      </c>
      <c r="P975" s="54" t="str">
        <f>IF(ISBLANK(Bac!$D402),"",Bac!K402)</f>
        <v/>
      </c>
      <c r="Q975" s="65" t="e">
        <f>VLOOKUP($G975,Now!$B$14:$BA$1048576,2,FALSE)</f>
        <v>#N/A</v>
      </c>
      <c r="R975" s="65" t="e">
        <f>VLOOKUP($G975,For!$B$14:$BA$1048576,2,FALSE)</f>
        <v>#N/A</v>
      </c>
      <c r="S975" s="67">
        <f t="shared" si="15"/>
        <v>-9999</v>
      </c>
      <c r="U975" s="65" t="e">
        <f>VLOOKUP($G975,Bac!$B$14:$BA$1048576,11,FALSE)</f>
        <v>#N/A</v>
      </c>
      <c r="V975" s="65" t="e">
        <f>VLOOKUP($G975,Bac!$B$14:$BA$1048576,16,FALSE)</f>
        <v>#N/A</v>
      </c>
      <c r="W975" s="65" t="e">
        <f>VLOOKUP($G975,Now!$B$14:$BA$1048576,11,FALSE)</f>
        <v>#N/A</v>
      </c>
      <c r="X975" s="65" t="e">
        <f>VLOOKUP($G975,Now!$B$14:$BA$1048576,16,FALSE)</f>
        <v>#N/A</v>
      </c>
      <c r="Y975" s="65" t="e">
        <f>VLOOKUP($G975,For!$B$14:$BA$1048576,11,FALSE)</f>
        <v>#N/A</v>
      </c>
      <c r="Z975" s="65" t="e">
        <f>VLOOKUP($G975,For!$B$14:$BA$1048576,16,FALSE)</f>
        <v>#N/A</v>
      </c>
      <c r="AB975" s="72" t="e">
        <f>VLOOKUP($G975,For!$B$14:$BA$1048576,51,FALSE)</f>
        <v>#N/A</v>
      </c>
      <c r="AC975" s="72" t="e">
        <f>VLOOKUP($G975,For!$B$14:$BA$1048576,52,FALSE)</f>
        <v>#N/A</v>
      </c>
    </row>
    <row r="976" spans="7:29" x14ac:dyDescent="0.25">
      <c r="G976" s="54" t="str">
        <f>IF(ISBLANK(Bac!$D476),"",Bac!B476)</f>
        <v/>
      </c>
      <c r="H976" s="65" t="str">
        <f>IF(ISBLANK(Bac!$D476),"",Bac!C476)</f>
        <v/>
      </c>
      <c r="I976" s="54" t="str">
        <f>IF(ISBLANK(Bac!$D476),"",Bac!D476)</f>
        <v/>
      </c>
      <c r="J976" s="54" t="str">
        <f>IF(ISBLANK(Bac!$D476),"",Bac!E476)</f>
        <v/>
      </c>
      <c r="K976" s="54" t="str">
        <f>IF(ISBLANK(Bac!$D476),"",Bac!F476)</f>
        <v/>
      </c>
      <c r="L976" s="54" t="str">
        <f>IF(ISBLANK(Bac!$D476),"",Bac!G476)</f>
        <v/>
      </c>
      <c r="M976" s="54" t="str">
        <f>IF(ISBLANK(Bac!$D476),"",Bac!H476)</f>
        <v/>
      </c>
      <c r="N976" s="54" t="str">
        <f>IF(ISBLANK(Bac!$D476),"",Bac!I476)</f>
        <v/>
      </c>
      <c r="O976" s="54" t="str">
        <f>IF(ISBLANK(Bac!$D476),"",Bac!J476)</f>
        <v/>
      </c>
      <c r="P976" s="54" t="str">
        <f>IF(ISBLANK(Bac!$D476),"",Bac!K476)</f>
        <v/>
      </c>
      <c r="Q976" s="65" t="e">
        <f>VLOOKUP($G976,Now!$B$14:$BA$1048576,2,FALSE)</f>
        <v>#N/A</v>
      </c>
      <c r="R976" s="65" t="e">
        <f>VLOOKUP($G976,For!$B$14:$BA$1048576,2,FALSE)</f>
        <v>#N/A</v>
      </c>
      <c r="S976" s="67">
        <f t="shared" si="15"/>
        <v>-9999</v>
      </c>
      <c r="U976" s="65" t="e">
        <f>VLOOKUP($G976,Bac!$B$14:$BA$1048576,11,FALSE)</f>
        <v>#N/A</v>
      </c>
      <c r="V976" s="65" t="e">
        <f>VLOOKUP($G976,Bac!$B$14:$BA$1048576,16,FALSE)</f>
        <v>#N/A</v>
      </c>
      <c r="W976" s="65" t="e">
        <f>VLOOKUP($G976,Now!$B$14:$BA$1048576,11,FALSE)</f>
        <v>#N/A</v>
      </c>
      <c r="X976" s="65" t="e">
        <f>VLOOKUP($G976,Now!$B$14:$BA$1048576,16,FALSE)</f>
        <v>#N/A</v>
      </c>
      <c r="Y976" s="65" t="e">
        <f>VLOOKUP($G976,For!$B$14:$BA$1048576,11,FALSE)</f>
        <v>#N/A</v>
      </c>
      <c r="Z976" s="65" t="e">
        <f>VLOOKUP($G976,For!$B$14:$BA$1048576,16,FALSE)</f>
        <v>#N/A</v>
      </c>
      <c r="AB976" s="72" t="e">
        <f>VLOOKUP($G976,For!$B$14:$BA$1048576,51,FALSE)</f>
        <v>#N/A</v>
      </c>
      <c r="AC976" s="72" t="e">
        <f>VLOOKUP($G976,For!$B$14:$BA$1048576,52,FALSE)</f>
        <v>#N/A</v>
      </c>
    </row>
    <row r="977" spans="7:29" x14ac:dyDescent="0.25">
      <c r="G977" s="54" t="str">
        <f>IF(ISBLANK(Bac!$D281),"",Bac!B281)</f>
        <v/>
      </c>
      <c r="H977" s="65" t="str">
        <f>IF(ISBLANK(Bac!$D281),"",Bac!C281)</f>
        <v/>
      </c>
      <c r="I977" s="54" t="str">
        <f>IF(ISBLANK(Bac!$D281),"",Bac!D281)</f>
        <v/>
      </c>
      <c r="J977" s="54" t="str">
        <f>IF(ISBLANK(Bac!$D281),"",Bac!E281)</f>
        <v/>
      </c>
      <c r="K977" s="54" t="str">
        <f>IF(ISBLANK(Bac!$D281),"",Bac!F281)</f>
        <v/>
      </c>
      <c r="L977" s="54" t="str">
        <f>IF(ISBLANK(Bac!$D281),"",Bac!G281)</f>
        <v/>
      </c>
      <c r="M977" s="54" t="str">
        <f>IF(ISBLANK(Bac!$D281),"",Bac!H281)</f>
        <v/>
      </c>
      <c r="N977" s="54" t="str">
        <f>IF(ISBLANK(Bac!$D281),"",Bac!I281)</f>
        <v/>
      </c>
      <c r="O977" s="54" t="str">
        <f>IF(ISBLANK(Bac!$D281),"",Bac!J281)</f>
        <v/>
      </c>
      <c r="P977" s="54" t="str">
        <f>IF(ISBLANK(Bac!$D281),"",Bac!K281)</f>
        <v/>
      </c>
      <c r="Q977" s="65" t="e">
        <f>VLOOKUP($G977,Now!$B$14:$BA$1048576,2,FALSE)</f>
        <v>#N/A</v>
      </c>
      <c r="R977" s="65" t="e">
        <f>VLOOKUP($G977,For!$B$14:$BA$1048576,2,FALSE)</f>
        <v>#N/A</v>
      </c>
      <c r="S977" s="67">
        <f t="shared" si="15"/>
        <v>-9999</v>
      </c>
      <c r="U977" s="65" t="e">
        <f>VLOOKUP($G977,Bac!$B$14:$BA$1048576,11,FALSE)</f>
        <v>#N/A</v>
      </c>
      <c r="V977" s="65" t="e">
        <f>VLOOKUP($G977,Bac!$B$14:$BA$1048576,16,FALSE)</f>
        <v>#N/A</v>
      </c>
      <c r="W977" s="65" t="e">
        <f>VLOOKUP($G977,Now!$B$14:$BA$1048576,11,FALSE)</f>
        <v>#N/A</v>
      </c>
      <c r="X977" s="65" t="e">
        <f>VLOOKUP($G977,Now!$B$14:$BA$1048576,16,FALSE)</f>
        <v>#N/A</v>
      </c>
      <c r="Y977" s="65" t="e">
        <f>VLOOKUP($G977,For!$B$14:$BA$1048576,11,FALSE)</f>
        <v>#N/A</v>
      </c>
      <c r="Z977" s="65" t="e">
        <f>VLOOKUP($G977,For!$B$14:$BA$1048576,16,FALSE)</f>
        <v>#N/A</v>
      </c>
      <c r="AB977" s="72" t="e">
        <f>VLOOKUP($G977,For!$B$14:$BA$1048576,51,FALSE)</f>
        <v>#N/A</v>
      </c>
      <c r="AC977" s="72" t="e">
        <f>VLOOKUP($G977,For!$B$14:$BA$1048576,52,FALSE)</f>
        <v>#N/A</v>
      </c>
    </row>
    <row r="978" spans="7:29" x14ac:dyDescent="0.25">
      <c r="G978" s="54" t="str">
        <f>IF(ISBLANK(Bac!$D380),"",Bac!B380)</f>
        <v/>
      </c>
      <c r="H978" s="65" t="str">
        <f>IF(ISBLANK(Bac!$D380),"",Bac!C380)</f>
        <v/>
      </c>
      <c r="I978" s="54" t="str">
        <f>IF(ISBLANK(Bac!$D380),"",Bac!D380)</f>
        <v/>
      </c>
      <c r="J978" s="54" t="str">
        <f>IF(ISBLANK(Bac!$D380),"",Bac!E380)</f>
        <v/>
      </c>
      <c r="K978" s="54" t="str">
        <f>IF(ISBLANK(Bac!$D380),"",Bac!F380)</f>
        <v/>
      </c>
      <c r="L978" s="54" t="str">
        <f>IF(ISBLANK(Bac!$D380),"",Bac!G380)</f>
        <v/>
      </c>
      <c r="M978" s="54" t="str">
        <f>IF(ISBLANK(Bac!$D380),"",Bac!H380)</f>
        <v/>
      </c>
      <c r="N978" s="54" t="str">
        <f>IF(ISBLANK(Bac!$D380),"",Bac!I380)</f>
        <v/>
      </c>
      <c r="O978" s="54" t="str">
        <f>IF(ISBLANK(Bac!$D380),"",Bac!J380)</f>
        <v/>
      </c>
      <c r="P978" s="54" t="str">
        <f>IF(ISBLANK(Bac!$D380),"",Bac!K380)</f>
        <v/>
      </c>
      <c r="Q978" s="65" t="e">
        <f>VLOOKUP($G978,Now!$B$14:$BA$1048576,2,FALSE)</f>
        <v>#N/A</v>
      </c>
      <c r="R978" s="65" t="e">
        <f>VLOOKUP($G978,For!$B$14:$BA$1048576,2,FALSE)</f>
        <v>#N/A</v>
      </c>
      <c r="S978" s="67">
        <f t="shared" si="15"/>
        <v>-9999</v>
      </c>
      <c r="U978" s="65" t="e">
        <f>VLOOKUP($G978,Bac!$B$14:$BA$1048576,11,FALSE)</f>
        <v>#N/A</v>
      </c>
      <c r="V978" s="65" t="e">
        <f>VLOOKUP($G978,Bac!$B$14:$BA$1048576,16,FALSE)</f>
        <v>#N/A</v>
      </c>
      <c r="W978" s="65" t="e">
        <f>VLOOKUP($G978,Now!$B$14:$BA$1048576,11,FALSE)</f>
        <v>#N/A</v>
      </c>
      <c r="X978" s="65" t="e">
        <f>VLOOKUP($G978,Now!$B$14:$BA$1048576,16,FALSE)</f>
        <v>#N/A</v>
      </c>
      <c r="Y978" s="65" t="e">
        <f>VLOOKUP($G978,For!$B$14:$BA$1048576,11,FALSE)</f>
        <v>#N/A</v>
      </c>
      <c r="Z978" s="65" t="e">
        <f>VLOOKUP($G978,For!$B$14:$BA$1048576,16,FALSE)</f>
        <v>#N/A</v>
      </c>
      <c r="AB978" s="72" t="e">
        <f>VLOOKUP($G978,For!$B$14:$BA$1048576,51,FALSE)</f>
        <v>#N/A</v>
      </c>
      <c r="AC978" s="72" t="e">
        <f>VLOOKUP($G978,For!$B$14:$BA$1048576,52,FALSE)</f>
        <v>#N/A</v>
      </c>
    </row>
    <row r="979" spans="7:29" x14ac:dyDescent="0.25">
      <c r="G979" s="54" t="str">
        <f>IF(ISBLANK(Bac!$D494),"",Bac!B494)</f>
        <v/>
      </c>
      <c r="H979" s="65" t="str">
        <f>IF(ISBLANK(Bac!$D494),"",Bac!C494)</f>
        <v/>
      </c>
      <c r="I979" s="54" t="str">
        <f>IF(ISBLANK(Bac!$D494),"",Bac!D494)</f>
        <v/>
      </c>
      <c r="J979" s="54" t="str">
        <f>IF(ISBLANK(Bac!$D494),"",Bac!E494)</f>
        <v/>
      </c>
      <c r="K979" s="54" t="str">
        <f>IF(ISBLANK(Bac!$D494),"",Bac!F494)</f>
        <v/>
      </c>
      <c r="L979" s="54" t="str">
        <f>IF(ISBLANK(Bac!$D494),"",Bac!G494)</f>
        <v/>
      </c>
      <c r="M979" s="54" t="str">
        <f>IF(ISBLANK(Bac!$D494),"",Bac!H494)</f>
        <v/>
      </c>
      <c r="N979" s="54" t="str">
        <f>IF(ISBLANK(Bac!$D494),"",Bac!I494)</f>
        <v/>
      </c>
      <c r="O979" s="54" t="str">
        <f>IF(ISBLANK(Bac!$D494),"",Bac!J494)</f>
        <v/>
      </c>
      <c r="P979" s="54" t="str">
        <f>IF(ISBLANK(Bac!$D494),"",Bac!K494)</f>
        <v/>
      </c>
      <c r="Q979" s="65" t="e">
        <f>VLOOKUP($G979,Now!$B$14:$BA$1048576,2,FALSE)</f>
        <v>#N/A</v>
      </c>
      <c r="R979" s="65" t="e">
        <f>VLOOKUP($G979,For!$B$14:$BA$1048576,2,FALSE)</f>
        <v>#N/A</v>
      </c>
      <c r="S979" s="67">
        <f t="shared" si="15"/>
        <v>-9999</v>
      </c>
      <c r="U979" s="65" t="e">
        <f>VLOOKUP($G979,Bac!$B$14:$BA$1048576,11,FALSE)</f>
        <v>#N/A</v>
      </c>
      <c r="V979" s="65" t="e">
        <f>VLOOKUP($G979,Bac!$B$14:$BA$1048576,16,FALSE)</f>
        <v>#N/A</v>
      </c>
      <c r="W979" s="65" t="e">
        <f>VLOOKUP($G979,Now!$B$14:$BA$1048576,11,FALSE)</f>
        <v>#N/A</v>
      </c>
      <c r="X979" s="65" t="e">
        <f>VLOOKUP($G979,Now!$B$14:$BA$1048576,16,FALSE)</f>
        <v>#N/A</v>
      </c>
      <c r="Y979" s="65" t="e">
        <f>VLOOKUP($G979,For!$B$14:$BA$1048576,11,FALSE)</f>
        <v>#N/A</v>
      </c>
      <c r="Z979" s="65" t="e">
        <f>VLOOKUP($G979,For!$B$14:$BA$1048576,16,FALSE)</f>
        <v>#N/A</v>
      </c>
      <c r="AB979" s="72" t="e">
        <f>VLOOKUP($G979,For!$B$14:$BA$1048576,51,FALSE)</f>
        <v>#N/A</v>
      </c>
      <c r="AC979" s="72" t="e">
        <f>VLOOKUP($G979,For!$B$14:$BA$1048576,52,FALSE)</f>
        <v>#N/A</v>
      </c>
    </row>
    <row r="980" spans="7:29" x14ac:dyDescent="0.25">
      <c r="G980" s="54" t="str">
        <f>IF(ISBLANK(Bac!$D601),"",Bac!B601)</f>
        <v/>
      </c>
      <c r="H980" s="65" t="str">
        <f>IF(ISBLANK(Bac!$D601),"",Bac!C601)</f>
        <v/>
      </c>
      <c r="I980" s="54" t="str">
        <f>IF(ISBLANK(Bac!$D601),"",Bac!D601)</f>
        <v/>
      </c>
      <c r="J980" s="54" t="str">
        <f>IF(ISBLANK(Bac!$D601),"",Bac!E601)</f>
        <v/>
      </c>
      <c r="K980" s="54" t="str">
        <f>IF(ISBLANK(Bac!$D601),"",Bac!F601)</f>
        <v/>
      </c>
      <c r="L980" s="54" t="str">
        <f>IF(ISBLANK(Bac!$D601),"",Bac!G601)</f>
        <v/>
      </c>
      <c r="M980" s="54" t="str">
        <f>IF(ISBLANK(Bac!$D601),"",Bac!H601)</f>
        <v/>
      </c>
      <c r="N980" s="54" t="str">
        <f>IF(ISBLANK(Bac!$D601),"",Bac!I601)</f>
        <v/>
      </c>
      <c r="O980" s="54" t="str">
        <f>IF(ISBLANK(Bac!$D601),"",Bac!J601)</f>
        <v/>
      </c>
      <c r="P980" s="54" t="str">
        <f>IF(ISBLANK(Bac!$D601),"",Bac!K601)</f>
        <v/>
      </c>
      <c r="Q980" s="65" t="e">
        <f>VLOOKUP($G980,Now!$B$14:$BA$1048576,2,FALSE)</f>
        <v>#N/A</v>
      </c>
      <c r="R980" s="65" t="e">
        <f>VLOOKUP($G980,For!$B$14:$BA$1048576,2,FALSE)</f>
        <v>#N/A</v>
      </c>
      <c r="S980" s="67">
        <f t="shared" si="15"/>
        <v>-9999</v>
      </c>
      <c r="U980" s="65" t="e">
        <f>VLOOKUP($G980,Bac!$B$14:$BA$1048576,11,FALSE)</f>
        <v>#N/A</v>
      </c>
      <c r="V980" s="65" t="e">
        <f>VLOOKUP($G980,Bac!$B$14:$BA$1048576,16,FALSE)</f>
        <v>#N/A</v>
      </c>
      <c r="W980" s="65" t="e">
        <f>VLOOKUP($G980,Now!$B$14:$BA$1048576,11,FALSE)</f>
        <v>#N/A</v>
      </c>
      <c r="X980" s="65" t="e">
        <f>VLOOKUP($G980,Now!$B$14:$BA$1048576,16,FALSE)</f>
        <v>#N/A</v>
      </c>
      <c r="Y980" s="65" t="e">
        <f>VLOOKUP($G980,For!$B$14:$BA$1048576,11,FALSE)</f>
        <v>#N/A</v>
      </c>
      <c r="Z980" s="65" t="e">
        <f>VLOOKUP($G980,For!$B$14:$BA$1048576,16,FALSE)</f>
        <v>#N/A</v>
      </c>
      <c r="AB980" s="72" t="e">
        <f>VLOOKUP($G980,For!$B$14:$BA$1048576,51,FALSE)</f>
        <v>#N/A</v>
      </c>
      <c r="AC980" s="72" t="e">
        <f>VLOOKUP($G980,For!$B$14:$BA$1048576,52,FALSE)</f>
        <v>#N/A</v>
      </c>
    </row>
    <row r="981" spans="7:29" x14ac:dyDescent="0.25">
      <c r="G981" s="54" t="str">
        <f>IF(ISBLANK(Bac!$D1155),"",Bac!B1155)</f>
        <v/>
      </c>
      <c r="H981" s="65" t="str">
        <f>IF(ISBLANK(Bac!$D1155),"",Bac!C1155)</f>
        <v/>
      </c>
      <c r="I981" s="54" t="str">
        <f>IF(ISBLANK(Bac!$D1155),"",Bac!D1155)</f>
        <v/>
      </c>
      <c r="J981" s="54" t="str">
        <f>IF(ISBLANK(Bac!$D1155),"",Bac!E1155)</f>
        <v/>
      </c>
      <c r="K981" s="54" t="str">
        <f>IF(ISBLANK(Bac!$D1155),"",Bac!F1155)</f>
        <v/>
      </c>
      <c r="L981" s="54" t="str">
        <f>IF(ISBLANK(Bac!$D1155),"",Bac!G1155)</f>
        <v/>
      </c>
      <c r="M981" s="54" t="str">
        <f>IF(ISBLANK(Bac!$D1155),"",Bac!H1155)</f>
        <v/>
      </c>
      <c r="N981" s="54" t="str">
        <f>IF(ISBLANK(Bac!$D1155),"",Bac!I1155)</f>
        <v/>
      </c>
      <c r="O981" s="54" t="str">
        <f>IF(ISBLANK(Bac!$D1155),"",Bac!J1155)</f>
        <v/>
      </c>
      <c r="P981" s="54" t="str">
        <f>IF(ISBLANK(Bac!$D1155),"",Bac!K1155)</f>
        <v/>
      </c>
      <c r="Q981" s="65" t="e">
        <f>VLOOKUP($G981,Now!$B$14:$BA$1048576,2,FALSE)</f>
        <v>#N/A</v>
      </c>
      <c r="R981" s="65" t="e">
        <f>VLOOKUP($G981,For!$B$14:$BA$1048576,2,FALSE)</f>
        <v>#N/A</v>
      </c>
      <c r="S981" s="67">
        <f t="shared" si="15"/>
        <v>-9999</v>
      </c>
      <c r="U981" s="65" t="e">
        <f>VLOOKUP($G981,Bac!$B$14:$BA$1048576,11,FALSE)</f>
        <v>#N/A</v>
      </c>
      <c r="V981" s="65" t="e">
        <f>VLOOKUP($G981,Bac!$B$14:$BA$1048576,16,FALSE)</f>
        <v>#N/A</v>
      </c>
      <c r="W981" s="65" t="e">
        <f>VLOOKUP($G981,Now!$B$14:$BA$1048576,11,FALSE)</f>
        <v>#N/A</v>
      </c>
      <c r="X981" s="65" t="e">
        <f>VLOOKUP($G981,Now!$B$14:$BA$1048576,16,FALSE)</f>
        <v>#N/A</v>
      </c>
      <c r="Y981" s="65" t="e">
        <f>VLOOKUP($G981,For!$B$14:$BA$1048576,11,FALSE)</f>
        <v>#N/A</v>
      </c>
      <c r="Z981" s="65" t="e">
        <f>VLOOKUP($G981,For!$B$14:$BA$1048576,16,FALSE)</f>
        <v>#N/A</v>
      </c>
      <c r="AB981" s="72" t="e">
        <f>VLOOKUP($G981,For!$B$14:$BA$1048576,51,FALSE)</f>
        <v>#N/A</v>
      </c>
      <c r="AC981" s="72" t="e">
        <f>VLOOKUP($G981,For!$B$14:$BA$1048576,52,FALSE)</f>
        <v>#N/A</v>
      </c>
    </row>
    <row r="982" spans="7:29" x14ac:dyDescent="0.25">
      <c r="G982" s="54" t="str">
        <f>IF(ISBLANK(Bac!$D467),"",Bac!B467)</f>
        <v/>
      </c>
      <c r="H982" s="65" t="str">
        <f>IF(ISBLANK(Bac!$D467),"",Bac!C467)</f>
        <v/>
      </c>
      <c r="I982" s="54" t="str">
        <f>IF(ISBLANK(Bac!$D467),"",Bac!D467)</f>
        <v/>
      </c>
      <c r="J982" s="54" t="str">
        <f>IF(ISBLANK(Bac!$D467),"",Bac!E467)</f>
        <v/>
      </c>
      <c r="K982" s="54" t="str">
        <f>IF(ISBLANK(Bac!$D467),"",Bac!F467)</f>
        <v/>
      </c>
      <c r="L982" s="54" t="str">
        <f>IF(ISBLANK(Bac!$D467),"",Bac!G467)</f>
        <v/>
      </c>
      <c r="M982" s="54" t="str">
        <f>IF(ISBLANK(Bac!$D467),"",Bac!H467)</f>
        <v/>
      </c>
      <c r="N982" s="54" t="str">
        <f>IF(ISBLANK(Bac!$D467),"",Bac!I467)</f>
        <v/>
      </c>
      <c r="O982" s="54" t="str">
        <f>IF(ISBLANK(Bac!$D467),"",Bac!J467)</f>
        <v/>
      </c>
      <c r="P982" s="54" t="str">
        <f>IF(ISBLANK(Bac!$D467),"",Bac!K467)</f>
        <v/>
      </c>
      <c r="Q982" s="65" t="e">
        <f>VLOOKUP($G982,Now!$B$14:$BA$1048576,2,FALSE)</f>
        <v>#N/A</v>
      </c>
      <c r="R982" s="65" t="e">
        <f>VLOOKUP($G982,For!$B$14:$BA$1048576,2,FALSE)</f>
        <v>#N/A</v>
      </c>
      <c r="S982" s="67">
        <f t="shared" si="15"/>
        <v>-9999</v>
      </c>
      <c r="U982" s="65" t="e">
        <f>VLOOKUP($G982,Bac!$B$14:$BA$1048576,11,FALSE)</f>
        <v>#N/A</v>
      </c>
      <c r="V982" s="65" t="e">
        <f>VLOOKUP($G982,Bac!$B$14:$BA$1048576,16,FALSE)</f>
        <v>#N/A</v>
      </c>
      <c r="W982" s="65" t="e">
        <f>VLOOKUP($G982,Now!$B$14:$BA$1048576,11,FALSE)</f>
        <v>#N/A</v>
      </c>
      <c r="X982" s="65" t="e">
        <f>VLOOKUP($G982,Now!$B$14:$BA$1048576,16,FALSE)</f>
        <v>#N/A</v>
      </c>
      <c r="Y982" s="65" t="e">
        <f>VLOOKUP($G982,For!$B$14:$BA$1048576,11,FALSE)</f>
        <v>#N/A</v>
      </c>
      <c r="Z982" s="65" t="e">
        <f>VLOOKUP($G982,For!$B$14:$BA$1048576,16,FALSE)</f>
        <v>#N/A</v>
      </c>
      <c r="AB982" s="72" t="e">
        <f>VLOOKUP($G982,For!$B$14:$BA$1048576,51,FALSE)</f>
        <v>#N/A</v>
      </c>
      <c r="AC982" s="72" t="e">
        <f>VLOOKUP($G982,For!$B$14:$BA$1048576,52,FALSE)</f>
        <v>#N/A</v>
      </c>
    </row>
    <row r="983" spans="7:29" x14ac:dyDescent="0.25">
      <c r="G983" s="54" t="str">
        <f>IF(ISBLANK(Bac!$D996),"",Bac!B996)</f>
        <v/>
      </c>
      <c r="H983" s="65" t="str">
        <f>IF(ISBLANK(Bac!$D996),"",Bac!C996)</f>
        <v/>
      </c>
      <c r="I983" s="54" t="str">
        <f>IF(ISBLANK(Bac!$D996),"",Bac!D996)</f>
        <v/>
      </c>
      <c r="J983" s="54" t="str">
        <f>IF(ISBLANK(Bac!$D996),"",Bac!E996)</f>
        <v/>
      </c>
      <c r="K983" s="54" t="str">
        <f>IF(ISBLANK(Bac!$D996),"",Bac!F996)</f>
        <v/>
      </c>
      <c r="L983" s="54" t="str">
        <f>IF(ISBLANK(Bac!$D996),"",Bac!G996)</f>
        <v/>
      </c>
      <c r="M983" s="54" t="str">
        <f>IF(ISBLANK(Bac!$D996),"",Bac!H996)</f>
        <v/>
      </c>
      <c r="N983" s="54" t="str">
        <f>IF(ISBLANK(Bac!$D996),"",Bac!I996)</f>
        <v/>
      </c>
      <c r="O983" s="54" t="str">
        <f>IF(ISBLANK(Bac!$D996),"",Bac!J996)</f>
        <v/>
      </c>
      <c r="P983" s="54" t="str">
        <f>IF(ISBLANK(Bac!$D996),"",Bac!K996)</f>
        <v/>
      </c>
      <c r="Q983" s="65" t="e">
        <f>VLOOKUP($G983,Now!$B$14:$BA$1048576,2,FALSE)</f>
        <v>#N/A</v>
      </c>
      <c r="R983" s="65" t="e">
        <f>VLOOKUP($G983,For!$B$14:$BA$1048576,2,FALSE)</f>
        <v>#N/A</v>
      </c>
      <c r="S983" s="67">
        <f t="shared" si="15"/>
        <v>-9999</v>
      </c>
      <c r="U983" s="65" t="e">
        <f>VLOOKUP($G983,Bac!$B$14:$BA$1048576,11,FALSE)</f>
        <v>#N/A</v>
      </c>
      <c r="V983" s="65" t="e">
        <f>VLOOKUP($G983,Bac!$B$14:$BA$1048576,16,FALSE)</f>
        <v>#N/A</v>
      </c>
      <c r="W983" s="65" t="e">
        <f>VLOOKUP($G983,Now!$B$14:$BA$1048576,11,FALSE)</f>
        <v>#N/A</v>
      </c>
      <c r="X983" s="65" t="e">
        <f>VLOOKUP($G983,Now!$B$14:$BA$1048576,16,FALSE)</f>
        <v>#N/A</v>
      </c>
      <c r="Y983" s="65" t="e">
        <f>VLOOKUP($G983,For!$B$14:$BA$1048576,11,FALSE)</f>
        <v>#N/A</v>
      </c>
      <c r="Z983" s="65" t="e">
        <f>VLOOKUP($G983,For!$B$14:$BA$1048576,16,FALSE)</f>
        <v>#N/A</v>
      </c>
      <c r="AB983" s="72" t="e">
        <f>VLOOKUP($G983,For!$B$14:$BA$1048576,51,FALSE)</f>
        <v>#N/A</v>
      </c>
      <c r="AC983" s="72" t="e">
        <f>VLOOKUP($G983,For!$B$14:$BA$1048576,52,FALSE)</f>
        <v>#N/A</v>
      </c>
    </row>
    <row r="984" spans="7:29" x14ac:dyDescent="0.25">
      <c r="G984" s="54" t="str">
        <f>IF(ISBLANK(Bac!$D987),"",Bac!B987)</f>
        <v/>
      </c>
      <c r="H984" s="65" t="str">
        <f>IF(ISBLANK(Bac!$D987),"",Bac!C987)</f>
        <v/>
      </c>
      <c r="I984" s="54" t="str">
        <f>IF(ISBLANK(Bac!$D987),"",Bac!D987)</f>
        <v/>
      </c>
      <c r="J984" s="54" t="str">
        <f>IF(ISBLANK(Bac!$D987),"",Bac!E987)</f>
        <v/>
      </c>
      <c r="K984" s="54" t="str">
        <f>IF(ISBLANK(Bac!$D987),"",Bac!F987)</f>
        <v/>
      </c>
      <c r="L984" s="54" t="str">
        <f>IF(ISBLANK(Bac!$D987),"",Bac!G987)</f>
        <v/>
      </c>
      <c r="M984" s="54" t="str">
        <f>IF(ISBLANK(Bac!$D987),"",Bac!H987)</f>
        <v/>
      </c>
      <c r="N984" s="54" t="str">
        <f>IF(ISBLANK(Bac!$D987),"",Bac!I987)</f>
        <v/>
      </c>
      <c r="O984" s="54" t="str">
        <f>IF(ISBLANK(Bac!$D987),"",Bac!J987)</f>
        <v/>
      </c>
      <c r="P984" s="54" t="str">
        <f>IF(ISBLANK(Bac!$D987),"",Bac!K987)</f>
        <v/>
      </c>
      <c r="Q984" s="65" t="e">
        <f>VLOOKUP($G984,Now!$B$14:$BA$1048576,2,FALSE)</f>
        <v>#N/A</v>
      </c>
      <c r="R984" s="65" t="e">
        <f>VLOOKUP($G984,For!$B$14:$BA$1048576,2,FALSE)</f>
        <v>#N/A</v>
      </c>
      <c r="S984" s="67">
        <f t="shared" si="15"/>
        <v>-9999</v>
      </c>
      <c r="U984" s="65" t="e">
        <f>VLOOKUP($G984,Bac!$B$14:$BA$1048576,11,FALSE)</f>
        <v>#N/A</v>
      </c>
      <c r="V984" s="65" t="e">
        <f>VLOOKUP($G984,Bac!$B$14:$BA$1048576,16,FALSE)</f>
        <v>#N/A</v>
      </c>
      <c r="W984" s="65" t="e">
        <f>VLOOKUP($G984,Now!$B$14:$BA$1048576,11,FALSE)</f>
        <v>#N/A</v>
      </c>
      <c r="X984" s="65" t="e">
        <f>VLOOKUP($G984,Now!$B$14:$BA$1048576,16,FALSE)</f>
        <v>#N/A</v>
      </c>
      <c r="Y984" s="65" t="e">
        <f>VLOOKUP($G984,For!$B$14:$BA$1048576,11,FALSE)</f>
        <v>#N/A</v>
      </c>
      <c r="Z984" s="65" t="e">
        <f>VLOOKUP($G984,For!$B$14:$BA$1048576,16,FALSE)</f>
        <v>#N/A</v>
      </c>
      <c r="AB984" s="72" t="e">
        <f>VLOOKUP($G984,For!$B$14:$BA$1048576,51,FALSE)</f>
        <v>#N/A</v>
      </c>
      <c r="AC984" s="72" t="e">
        <f>VLOOKUP($G984,For!$B$14:$BA$1048576,52,FALSE)</f>
        <v>#N/A</v>
      </c>
    </row>
    <row r="985" spans="7:29" x14ac:dyDescent="0.25">
      <c r="G985" s="54" t="str">
        <f>IF(ISBLANK(Bac!$D1133),"",Bac!B1133)</f>
        <v/>
      </c>
      <c r="H985" s="65" t="str">
        <f>IF(ISBLANK(Bac!$D1133),"",Bac!C1133)</f>
        <v/>
      </c>
      <c r="I985" s="54" t="str">
        <f>IF(ISBLANK(Bac!$D1133),"",Bac!D1133)</f>
        <v/>
      </c>
      <c r="J985" s="54" t="str">
        <f>IF(ISBLANK(Bac!$D1133),"",Bac!E1133)</f>
        <v/>
      </c>
      <c r="K985" s="54" t="str">
        <f>IF(ISBLANK(Bac!$D1133),"",Bac!F1133)</f>
        <v/>
      </c>
      <c r="L985" s="54" t="str">
        <f>IF(ISBLANK(Bac!$D1133),"",Bac!G1133)</f>
        <v/>
      </c>
      <c r="M985" s="54" t="str">
        <f>IF(ISBLANK(Bac!$D1133),"",Bac!H1133)</f>
        <v/>
      </c>
      <c r="N985" s="54" t="str">
        <f>IF(ISBLANK(Bac!$D1133),"",Bac!I1133)</f>
        <v/>
      </c>
      <c r="O985" s="54" t="str">
        <f>IF(ISBLANK(Bac!$D1133),"",Bac!J1133)</f>
        <v/>
      </c>
      <c r="P985" s="54" t="str">
        <f>IF(ISBLANK(Bac!$D1133),"",Bac!K1133)</f>
        <v/>
      </c>
      <c r="Q985" s="65" t="e">
        <f>VLOOKUP($G985,Now!$B$14:$BA$1048576,2,FALSE)</f>
        <v>#N/A</v>
      </c>
      <c r="R985" s="65" t="e">
        <f>VLOOKUP($G985,For!$B$14:$BA$1048576,2,FALSE)</f>
        <v>#N/A</v>
      </c>
      <c r="S985" s="67">
        <f t="shared" si="15"/>
        <v>-9999</v>
      </c>
      <c r="U985" s="65" t="e">
        <f>VLOOKUP($G985,Bac!$B$14:$BA$1048576,11,FALSE)</f>
        <v>#N/A</v>
      </c>
      <c r="V985" s="65" t="e">
        <f>VLOOKUP($G985,Bac!$B$14:$BA$1048576,16,FALSE)</f>
        <v>#N/A</v>
      </c>
      <c r="W985" s="65" t="e">
        <f>VLOOKUP($G985,Now!$B$14:$BA$1048576,11,FALSE)</f>
        <v>#N/A</v>
      </c>
      <c r="X985" s="65" t="e">
        <f>VLOOKUP($G985,Now!$B$14:$BA$1048576,16,FALSE)</f>
        <v>#N/A</v>
      </c>
      <c r="Y985" s="65" t="e">
        <f>VLOOKUP($G985,For!$B$14:$BA$1048576,11,FALSE)</f>
        <v>#N/A</v>
      </c>
      <c r="Z985" s="65" t="e">
        <f>VLOOKUP($G985,For!$B$14:$BA$1048576,16,FALSE)</f>
        <v>#N/A</v>
      </c>
      <c r="AB985" s="72" t="e">
        <f>VLOOKUP($G985,For!$B$14:$BA$1048576,51,FALSE)</f>
        <v>#N/A</v>
      </c>
      <c r="AC985" s="72" t="e">
        <f>VLOOKUP($G985,For!$B$14:$BA$1048576,52,FALSE)</f>
        <v>#N/A</v>
      </c>
    </row>
    <row r="986" spans="7:29" x14ac:dyDescent="0.25">
      <c r="G986" s="54" t="str">
        <f>IF(ISBLANK(Bac!$D298),"",Bac!B298)</f>
        <v/>
      </c>
      <c r="H986" s="65" t="str">
        <f>IF(ISBLANK(Bac!$D298),"",Bac!C298)</f>
        <v/>
      </c>
      <c r="I986" s="54" t="str">
        <f>IF(ISBLANK(Bac!$D298),"",Bac!D298)</f>
        <v/>
      </c>
      <c r="J986" s="54" t="str">
        <f>IF(ISBLANK(Bac!$D298),"",Bac!E298)</f>
        <v/>
      </c>
      <c r="K986" s="54" t="str">
        <f>IF(ISBLANK(Bac!$D298),"",Bac!F298)</f>
        <v/>
      </c>
      <c r="L986" s="54" t="str">
        <f>IF(ISBLANK(Bac!$D298),"",Bac!G298)</f>
        <v/>
      </c>
      <c r="M986" s="54" t="str">
        <f>IF(ISBLANK(Bac!$D298),"",Bac!H298)</f>
        <v/>
      </c>
      <c r="N986" s="54" t="str">
        <f>IF(ISBLANK(Bac!$D298),"",Bac!I298)</f>
        <v/>
      </c>
      <c r="O986" s="54" t="str">
        <f>IF(ISBLANK(Bac!$D298),"",Bac!J298)</f>
        <v/>
      </c>
      <c r="P986" s="54" t="str">
        <f>IF(ISBLANK(Bac!$D298),"",Bac!K298)</f>
        <v/>
      </c>
      <c r="Q986" s="65" t="e">
        <f>VLOOKUP($G986,Now!$B$14:$BA$1048576,2,FALSE)</f>
        <v>#N/A</v>
      </c>
      <c r="R986" s="65" t="e">
        <f>VLOOKUP($G986,For!$B$14:$BA$1048576,2,FALSE)</f>
        <v>#N/A</v>
      </c>
      <c r="S986" s="67">
        <f t="shared" si="15"/>
        <v>-9999</v>
      </c>
      <c r="U986" s="65" t="e">
        <f>VLOOKUP($G986,Bac!$B$14:$BA$1048576,11,FALSE)</f>
        <v>#N/A</v>
      </c>
      <c r="V986" s="65" t="e">
        <f>VLOOKUP($G986,Bac!$B$14:$BA$1048576,16,FALSE)</f>
        <v>#N/A</v>
      </c>
      <c r="W986" s="65" t="e">
        <f>VLOOKUP($G986,Now!$B$14:$BA$1048576,11,FALSE)</f>
        <v>#N/A</v>
      </c>
      <c r="X986" s="65" t="e">
        <f>VLOOKUP($G986,Now!$B$14:$BA$1048576,16,FALSE)</f>
        <v>#N/A</v>
      </c>
      <c r="Y986" s="65" t="e">
        <f>VLOOKUP($G986,For!$B$14:$BA$1048576,11,FALSE)</f>
        <v>#N/A</v>
      </c>
      <c r="Z986" s="65" t="e">
        <f>VLOOKUP($G986,For!$B$14:$BA$1048576,16,FALSE)</f>
        <v>#N/A</v>
      </c>
      <c r="AB986" s="72" t="e">
        <f>VLOOKUP($G986,For!$B$14:$BA$1048576,51,FALSE)</f>
        <v>#N/A</v>
      </c>
      <c r="AC986" s="72" t="e">
        <f>VLOOKUP($G986,For!$B$14:$BA$1048576,52,FALSE)</f>
        <v>#N/A</v>
      </c>
    </row>
    <row r="987" spans="7:29" x14ac:dyDescent="0.25">
      <c r="G987" s="54" t="str">
        <f>IF(ISBLANK(Bac!$D430),"",Bac!B430)</f>
        <v/>
      </c>
      <c r="H987" s="65" t="str">
        <f>IF(ISBLANK(Bac!$D430),"",Bac!C430)</f>
        <v/>
      </c>
      <c r="I987" s="54" t="str">
        <f>IF(ISBLANK(Bac!$D430),"",Bac!D430)</f>
        <v/>
      </c>
      <c r="J987" s="54" t="str">
        <f>IF(ISBLANK(Bac!$D430),"",Bac!E430)</f>
        <v/>
      </c>
      <c r="K987" s="54" t="str">
        <f>IF(ISBLANK(Bac!$D430),"",Bac!F430)</f>
        <v/>
      </c>
      <c r="L987" s="54" t="str">
        <f>IF(ISBLANK(Bac!$D430),"",Bac!G430)</f>
        <v/>
      </c>
      <c r="M987" s="54" t="str">
        <f>IF(ISBLANK(Bac!$D430),"",Bac!H430)</f>
        <v/>
      </c>
      <c r="N987" s="54" t="str">
        <f>IF(ISBLANK(Bac!$D430),"",Bac!I430)</f>
        <v/>
      </c>
      <c r="O987" s="54" t="str">
        <f>IF(ISBLANK(Bac!$D430),"",Bac!J430)</f>
        <v/>
      </c>
      <c r="P987" s="54" t="str">
        <f>IF(ISBLANK(Bac!$D430),"",Bac!K430)</f>
        <v/>
      </c>
      <c r="Q987" s="65" t="e">
        <f>VLOOKUP($G987,Now!$B$14:$BA$1048576,2,FALSE)</f>
        <v>#N/A</v>
      </c>
      <c r="R987" s="65" t="e">
        <f>VLOOKUP($G987,For!$B$14:$BA$1048576,2,FALSE)</f>
        <v>#N/A</v>
      </c>
      <c r="S987" s="67">
        <f t="shared" si="15"/>
        <v>-9999</v>
      </c>
      <c r="U987" s="65" t="e">
        <f>VLOOKUP($G987,Bac!$B$14:$BA$1048576,11,FALSE)</f>
        <v>#N/A</v>
      </c>
      <c r="V987" s="65" t="e">
        <f>VLOOKUP($G987,Bac!$B$14:$BA$1048576,16,FALSE)</f>
        <v>#N/A</v>
      </c>
      <c r="W987" s="65" t="e">
        <f>VLOOKUP($G987,Now!$B$14:$BA$1048576,11,FALSE)</f>
        <v>#N/A</v>
      </c>
      <c r="X987" s="65" t="e">
        <f>VLOOKUP($G987,Now!$B$14:$BA$1048576,16,FALSE)</f>
        <v>#N/A</v>
      </c>
      <c r="Y987" s="65" t="e">
        <f>VLOOKUP($G987,For!$B$14:$BA$1048576,11,FALSE)</f>
        <v>#N/A</v>
      </c>
      <c r="Z987" s="65" t="e">
        <f>VLOOKUP($G987,For!$B$14:$BA$1048576,16,FALSE)</f>
        <v>#N/A</v>
      </c>
      <c r="AB987" s="72" t="e">
        <f>VLOOKUP($G987,For!$B$14:$BA$1048576,51,FALSE)</f>
        <v>#N/A</v>
      </c>
      <c r="AC987" s="72" t="e">
        <f>VLOOKUP($G987,For!$B$14:$BA$1048576,52,FALSE)</f>
        <v>#N/A</v>
      </c>
    </row>
    <row r="988" spans="7:29" x14ac:dyDescent="0.25">
      <c r="G988" s="54" t="str">
        <f>IF(ISBLANK(Bac!$D1151),"",Bac!B1151)</f>
        <v/>
      </c>
      <c r="H988" s="65" t="str">
        <f>IF(ISBLANK(Bac!$D1151),"",Bac!C1151)</f>
        <v/>
      </c>
      <c r="I988" s="54" t="str">
        <f>IF(ISBLANK(Bac!$D1151),"",Bac!D1151)</f>
        <v/>
      </c>
      <c r="J988" s="54" t="str">
        <f>IF(ISBLANK(Bac!$D1151),"",Bac!E1151)</f>
        <v/>
      </c>
      <c r="K988" s="54" t="str">
        <f>IF(ISBLANK(Bac!$D1151),"",Bac!F1151)</f>
        <v/>
      </c>
      <c r="L988" s="54" t="str">
        <f>IF(ISBLANK(Bac!$D1151),"",Bac!G1151)</f>
        <v/>
      </c>
      <c r="M988" s="54" t="str">
        <f>IF(ISBLANK(Bac!$D1151),"",Bac!H1151)</f>
        <v/>
      </c>
      <c r="N988" s="54" t="str">
        <f>IF(ISBLANK(Bac!$D1151),"",Bac!I1151)</f>
        <v/>
      </c>
      <c r="O988" s="54" t="str">
        <f>IF(ISBLANK(Bac!$D1151),"",Bac!J1151)</f>
        <v/>
      </c>
      <c r="P988" s="54" t="str">
        <f>IF(ISBLANK(Bac!$D1151),"",Bac!K1151)</f>
        <v/>
      </c>
      <c r="Q988" s="65" t="e">
        <f>VLOOKUP($G988,Now!$B$14:$BA$1048576,2,FALSE)</f>
        <v>#N/A</v>
      </c>
      <c r="R988" s="65" t="e">
        <f>VLOOKUP($G988,For!$B$14:$BA$1048576,2,FALSE)</f>
        <v>#N/A</v>
      </c>
      <c r="S988" s="67">
        <f t="shared" si="15"/>
        <v>-9999</v>
      </c>
      <c r="U988" s="65" t="e">
        <f>VLOOKUP($G988,Bac!$B$14:$BA$1048576,11,FALSE)</f>
        <v>#N/A</v>
      </c>
      <c r="V988" s="65" t="e">
        <f>VLOOKUP($G988,Bac!$B$14:$BA$1048576,16,FALSE)</f>
        <v>#N/A</v>
      </c>
      <c r="W988" s="65" t="e">
        <f>VLOOKUP($G988,Now!$B$14:$BA$1048576,11,FALSE)</f>
        <v>#N/A</v>
      </c>
      <c r="X988" s="65" t="e">
        <f>VLOOKUP($G988,Now!$B$14:$BA$1048576,16,FALSE)</f>
        <v>#N/A</v>
      </c>
      <c r="Y988" s="65" t="e">
        <f>VLOOKUP($G988,For!$B$14:$BA$1048576,11,FALSE)</f>
        <v>#N/A</v>
      </c>
      <c r="Z988" s="65" t="e">
        <f>VLOOKUP($G988,For!$B$14:$BA$1048576,16,FALSE)</f>
        <v>#N/A</v>
      </c>
      <c r="AB988" s="72" t="e">
        <f>VLOOKUP($G988,For!$B$14:$BA$1048576,51,FALSE)</f>
        <v>#N/A</v>
      </c>
      <c r="AC988" s="72" t="e">
        <f>VLOOKUP($G988,For!$B$14:$BA$1048576,52,FALSE)</f>
        <v>#N/A</v>
      </c>
    </row>
    <row r="989" spans="7:29" x14ac:dyDescent="0.25">
      <c r="G989" s="54" t="str">
        <f>IF(ISBLANK(Bac!$D1070),"",Bac!B1070)</f>
        <v/>
      </c>
      <c r="H989" s="65" t="str">
        <f>IF(ISBLANK(Bac!$D1070),"",Bac!C1070)</f>
        <v/>
      </c>
      <c r="I989" s="54" t="str">
        <f>IF(ISBLANK(Bac!$D1070),"",Bac!D1070)</f>
        <v/>
      </c>
      <c r="J989" s="54" t="str">
        <f>IF(ISBLANK(Bac!$D1070),"",Bac!E1070)</f>
        <v/>
      </c>
      <c r="K989" s="54" t="str">
        <f>IF(ISBLANK(Bac!$D1070),"",Bac!F1070)</f>
        <v/>
      </c>
      <c r="L989" s="54" t="str">
        <f>IF(ISBLANK(Bac!$D1070),"",Bac!G1070)</f>
        <v/>
      </c>
      <c r="M989" s="54" t="str">
        <f>IF(ISBLANK(Bac!$D1070),"",Bac!H1070)</f>
        <v/>
      </c>
      <c r="N989" s="54" t="str">
        <f>IF(ISBLANK(Bac!$D1070),"",Bac!I1070)</f>
        <v/>
      </c>
      <c r="O989" s="54" t="str">
        <f>IF(ISBLANK(Bac!$D1070),"",Bac!J1070)</f>
        <v/>
      </c>
      <c r="P989" s="54" t="str">
        <f>IF(ISBLANK(Bac!$D1070),"",Bac!K1070)</f>
        <v/>
      </c>
      <c r="Q989" s="65" t="e">
        <f>VLOOKUP($G989,Now!$B$14:$BA$1048576,2,FALSE)</f>
        <v>#N/A</v>
      </c>
      <c r="R989" s="65" t="e">
        <f>VLOOKUP($G989,For!$B$14:$BA$1048576,2,FALSE)</f>
        <v>#N/A</v>
      </c>
      <c r="S989" s="67">
        <f t="shared" si="15"/>
        <v>-9999</v>
      </c>
      <c r="U989" s="65" t="e">
        <f>VLOOKUP($G989,Bac!$B$14:$BA$1048576,11,FALSE)</f>
        <v>#N/A</v>
      </c>
      <c r="V989" s="65" t="e">
        <f>VLOOKUP($G989,Bac!$B$14:$BA$1048576,16,FALSE)</f>
        <v>#N/A</v>
      </c>
      <c r="W989" s="65" t="e">
        <f>VLOOKUP($G989,Now!$B$14:$BA$1048576,11,FALSE)</f>
        <v>#N/A</v>
      </c>
      <c r="X989" s="65" t="e">
        <f>VLOOKUP($G989,Now!$B$14:$BA$1048576,16,FALSE)</f>
        <v>#N/A</v>
      </c>
      <c r="Y989" s="65" t="e">
        <f>VLOOKUP($G989,For!$B$14:$BA$1048576,11,FALSE)</f>
        <v>#N/A</v>
      </c>
      <c r="Z989" s="65" t="e">
        <f>VLOOKUP($G989,For!$B$14:$BA$1048576,16,FALSE)</f>
        <v>#N/A</v>
      </c>
      <c r="AB989" s="72" t="e">
        <f>VLOOKUP($G989,For!$B$14:$BA$1048576,51,FALSE)</f>
        <v>#N/A</v>
      </c>
      <c r="AC989" s="72" t="e">
        <f>VLOOKUP($G989,For!$B$14:$BA$1048576,52,FALSE)</f>
        <v>#N/A</v>
      </c>
    </row>
    <row r="990" spans="7:29" x14ac:dyDescent="0.25">
      <c r="G990" s="54" t="str">
        <f>IF(ISBLANK(Bac!$D998),"",Bac!B998)</f>
        <v/>
      </c>
      <c r="H990" s="65" t="str">
        <f>IF(ISBLANK(Bac!$D998),"",Bac!C998)</f>
        <v/>
      </c>
      <c r="I990" s="54" t="str">
        <f>IF(ISBLANK(Bac!$D998),"",Bac!D998)</f>
        <v/>
      </c>
      <c r="J990" s="54" t="str">
        <f>IF(ISBLANK(Bac!$D998),"",Bac!E998)</f>
        <v/>
      </c>
      <c r="K990" s="54" t="str">
        <f>IF(ISBLANK(Bac!$D998),"",Bac!F998)</f>
        <v/>
      </c>
      <c r="L990" s="54" t="str">
        <f>IF(ISBLANK(Bac!$D998),"",Bac!G998)</f>
        <v/>
      </c>
      <c r="M990" s="54" t="str">
        <f>IF(ISBLANK(Bac!$D998),"",Bac!H998)</f>
        <v/>
      </c>
      <c r="N990" s="54" t="str">
        <f>IF(ISBLANK(Bac!$D998),"",Bac!I998)</f>
        <v/>
      </c>
      <c r="O990" s="54" t="str">
        <f>IF(ISBLANK(Bac!$D998),"",Bac!J998)</f>
        <v/>
      </c>
      <c r="P990" s="54" t="str">
        <f>IF(ISBLANK(Bac!$D998),"",Bac!K998)</f>
        <v/>
      </c>
      <c r="Q990" s="65" t="e">
        <f>VLOOKUP($G990,Now!$B$14:$BA$1048576,2,FALSE)</f>
        <v>#N/A</v>
      </c>
      <c r="R990" s="65" t="e">
        <f>VLOOKUP($G990,For!$B$14:$BA$1048576,2,FALSE)</f>
        <v>#N/A</v>
      </c>
      <c r="S990" s="67">
        <f t="shared" si="15"/>
        <v>-9999</v>
      </c>
      <c r="U990" s="65" t="e">
        <f>VLOOKUP($G990,Bac!$B$14:$BA$1048576,11,FALSE)</f>
        <v>#N/A</v>
      </c>
      <c r="V990" s="65" t="e">
        <f>VLOOKUP($G990,Bac!$B$14:$BA$1048576,16,FALSE)</f>
        <v>#N/A</v>
      </c>
      <c r="W990" s="65" t="e">
        <f>VLOOKUP($G990,Now!$B$14:$BA$1048576,11,FALSE)</f>
        <v>#N/A</v>
      </c>
      <c r="X990" s="65" t="e">
        <f>VLOOKUP($G990,Now!$B$14:$BA$1048576,16,FALSE)</f>
        <v>#N/A</v>
      </c>
      <c r="Y990" s="65" t="e">
        <f>VLOOKUP($G990,For!$B$14:$BA$1048576,11,FALSE)</f>
        <v>#N/A</v>
      </c>
      <c r="Z990" s="65" t="e">
        <f>VLOOKUP($G990,For!$B$14:$BA$1048576,16,FALSE)</f>
        <v>#N/A</v>
      </c>
      <c r="AB990" s="72" t="e">
        <f>VLOOKUP($G990,For!$B$14:$BA$1048576,51,FALSE)</f>
        <v>#N/A</v>
      </c>
      <c r="AC990" s="72" t="e">
        <f>VLOOKUP($G990,For!$B$14:$BA$1048576,52,FALSE)</f>
        <v>#N/A</v>
      </c>
    </row>
    <row r="991" spans="7:29" x14ac:dyDescent="0.25">
      <c r="G991" s="54" t="str">
        <f>IF(ISBLANK(Bac!$D95),"",Bac!B95)</f>
        <v/>
      </c>
      <c r="H991" s="65" t="str">
        <f>IF(ISBLANK(Bac!$D95),"",Bac!C95)</f>
        <v/>
      </c>
      <c r="I991" s="54" t="str">
        <f>IF(ISBLANK(Bac!$D95),"",Bac!D95)</f>
        <v/>
      </c>
      <c r="J991" s="54" t="str">
        <f>IF(ISBLANK(Bac!$D95),"",Bac!E95)</f>
        <v/>
      </c>
      <c r="K991" s="54" t="str">
        <f>IF(ISBLANK(Bac!$D95),"",Bac!F95)</f>
        <v/>
      </c>
      <c r="L991" s="54" t="str">
        <f>IF(ISBLANK(Bac!$D95),"",Bac!G95)</f>
        <v/>
      </c>
      <c r="M991" s="54" t="str">
        <f>IF(ISBLANK(Bac!$D95),"",Bac!H95)</f>
        <v/>
      </c>
      <c r="N991" s="54" t="str">
        <f>IF(ISBLANK(Bac!$D95),"",Bac!I95)</f>
        <v/>
      </c>
      <c r="O991" s="54" t="str">
        <f>IF(ISBLANK(Bac!$D95),"",Bac!J95)</f>
        <v/>
      </c>
      <c r="P991" s="54" t="str">
        <f>IF(ISBLANK(Bac!$D95),"",Bac!K95)</f>
        <v/>
      </c>
      <c r="Q991" s="65" t="e">
        <f>VLOOKUP($G991,Now!$B$14:$BA$1048576,2,FALSE)</f>
        <v>#N/A</v>
      </c>
      <c r="R991" s="65" t="e">
        <f>VLOOKUP($G991,For!$B$14:$BA$1048576,2,FALSE)</f>
        <v>#N/A</v>
      </c>
      <c r="S991" s="67">
        <f t="shared" si="15"/>
        <v>-9999</v>
      </c>
      <c r="U991" s="65" t="e">
        <f>VLOOKUP($G991,Bac!$B$14:$BA$1048576,11,FALSE)</f>
        <v>#N/A</v>
      </c>
      <c r="V991" s="65" t="e">
        <f>VLOOKUP($G991,Bac!$B$14:$BA$1048576,16,FALSE)</f>
        <v>#N/A</v>
      </c>
      <c r="W991" s="65" t="e">
        <f>VLOOKUP($G991,Now!$B$14:$BA$1048576,11,FALSE)</f>
        <v>#N/A</v>
      </c>
      <c r="X991" s="65" t="e">
        <f>VLOOKUP($G991,Now!$B$14:$BA$1048576,16,FALSE)</f>
        <v>#N/A</v>
      </c>
      <c r="Y991" s="65" t="e">
        <f>VLOOKUP($G991,For!$B$14:$BA$1048576,11,FALSE)</f>
        <v>#N/A</v>
      </c>
      <c r="Z991" s="65" t="e">
        <f>VLOOKUP($G991,For!$B$14:$BA$1048576,16,FALSE)</f>
        <v>#N/A</v>
      </c>
      <c r="AB991" s="72" t="e">
        <f>VLOOKUP($G991,For!$B$14:$BA$1048576,51,FALSE)</f>
        <v>#N/A</v>
      </c>
      <c r="AC991" s="72" t="e">
        <f>VLOOKUP($G991,For!$B$14:$BA$1048576,52,FALSE)</f>
        <v>#N/A</v>
      </c>
    </row>
    <row r="992" spans="7:29" x14ac:dyDescent="0.25">
      <c r="G992" s="54" t="str">
        <f>IF(ISBLANK(Bac!$D1192),"",Bac!B1192)</f>
        <v/>
      </c>
      <c r="H992" s="65" t="str">
        <f>IF(ISBLANK(Bac!$D1192),"",Bac!C1192)</f>
        <v/>
      </c>
      <c r="I992" s="54" t="str">
        <f>IF(ISBLANK(Bac!$D1192),"",Bac!D1192)</f>
        <v/>
      </c>
      <c r="J992" s="54" t="str">
        <f>IF(ISBLANK(Bac!$D1192),"",Bac!E1192)</f>
        <v/>
      </c>
      <c r="K992" s="54" t="str">
        <f>IF(ISBLANK(Bac!$D1192),"",Bac!F1192)</f>
        <v/>
      </c>
      <c r="L992" s="54" t="str">
        <f>IF(ISBLANK(Bac!$D1192),"",Bac!G1192)</f>
        <v/>
      </c>
      <c r="M992" s="54" t="str">
        <f>IF(ISBLANK(Bac!$D1192),"",Bac!H1192)</f>
        <v/>
      </c>
      <c r="N992" s="54" t="str">
        <f>IF(ISBLANK(Bac!$D1192),"",Bac!I1192)</f>
        <v/>
      </c>
      <c r="O992" s="54" t="str">
        <f>IF(ISBLANK(Bac!$D1192),"",Bac!J1192)</f>
        <v/>
      </c>
      <c r="P992" s="54" t="str">
        <f>IF(ISBLANK(Bac!$D1192),"",Bac!K1192)</f>
        <v/>
      </c>
      <c r="Q992" s="65" t="e">
        <f>VLOOKUP($G992,Now!$B$14:$BA$1048576,2,FALSE)</f>
        <v>#N/A</v>
      </c>
      <c r="R992" s="65" t="e">
        <f>VLOOKUP($G992,For!$B$14:$BA$1048576,2,FALSE)</f>
        <v>#N/A</v>
      </c>
      <c r="S992" s="67">
        <f t="shared" si="15"/>
        <v>-9999</v>
      </c>
      <c r="U992" s="65" t="e">
        <f>VLOOKUP($G992,Bac!$B$14:$BA$1048576,11,FALSE)</f>
        <v>#N/A</v>
      </c>
      <c r="V992" s="65" t="e">
        <f>VLOOKUP($G992,Bac!$B$14:$BA$1048576,16,FALSE)</f>
        <v>#N/A</v>
      </c>
      <c r="W992" s="65" t="e">
        <f>VLOOKUP($G992,Now!$B$14:$BA$1048576,11,FALSE)</f>
        <v>#N/A</v>
      </c>
      <c r="X992" s="65" t="e">
        <f>VLOOKUP($G992,Now!$B$14:$BA$1048576,16,FALSE)</f>
        <v>#N/A</v>
      </c>
      <c r="Y992" s="65" t="e">
        <f>VLOOKUP($G992,For!$B$14:$BA$1048576,11,FALSE)</f>
        <v>#N/A</v>
      </c>
      <c r="Z992" s="65" t="e">
        <f>VLOOKUP($G992,For!$B$14:$BA$1048576,16,FALSE)</f>
        <v>#N/A</v>
      </c>
      <c r="AB992" s="72" t="e">
        <f>VLOOKUP($G992,For!$B$14:$BA$1048576,51,FALSE)</f>
        <v>#N/A</v>
      </c>
      <c r="AC992" s="72" t="e">
        <f>VLOOKUP($G992,For!$B$14:$BA$1048576,52,FALSE)</f>
        <v>#N/A</v>
      </c>
    </row>
    <row r="993" spans="7:29" x14ac:dyDescent="0.25">
      <c r="G993" s="54" t="str">
        <f>IF(ISBLANK(Bac!$D1029),"",Bac!B1029)</f>
        <v/>
      </c>
      <c r="H993" s="65" t="str">
        <f>IF(ISBLANK(Bac!$D1029),"",Bac!C1029)</f>
        <v/>
      </c>
      <c r="I993" s="54" t="str">
        <f>IF(ISBLANK(Bac!$D1029),"",Bac!D1029)</f>
        <v/>
      </c>
      <c r="J993" s="54" t="str">
        <f>IF(ISBLANK(Bac!$D1029),"",Bac!E1029)</f>
        <v/>
      </c>
      <c r="K993" s="54" t="str">
        <f>IF(ISBLANK(Bac!$D1029),"",Bac!F1029)</f>
        <v/>
      </c>
      <c r="L993" s="54" t="str">
        <f>IF(ISBLANK(Bac!$D1029),"",Bac!G1029)</f>
        <v/>
      </c>
      <c r="M993" s="54" t="str">
        <f>IF(ISBLANK(Bac!$D1029),"",Bac!H1029)</f>
        <v/>
      </c>
      <c r="N993" s="54" t="str">
        <f>IF(ISBLANK(Bac!$D1029),"",Bac!I1029)</f>
        <v/>
      </c>
      <c r="O993" s="54" t="str">
        <f>IF(ISBLANK(Bac!$D1029),"",Bac!J1029)</f>
        <v/>
      </c>
      <c r="P993" s="54" t="str">
        <f>IF(ISBLANK(Bac!$D1029),"",Bac!K1029)</f>
        <v/>
      </c>
      <c r="Q993" s="65" t="e">
        <f>VLOOKUP($G993,Now!$B$14:$BA$1048576,2,FALSE)</f>
        <v>#N/A</v>
      </c>
      <c r="R993" s="65" t="e">
        <f>VLOOKUP($G993,For!$B$14:$BA$1048576,2,FALSE)</f>
        <v>#N/A</v>
      </c>
      <c r="S993" s="67">
        <f t="shared" si="15"/>
        <v>-9999</v>
      </c>
      <c r="U993" s="65" t="e">
        <f>VLOOKUP($G993,Bac!$B$14:$BA$1048576,11,FALSE)</f>
        <v>#N/A</v>
      </c>
      <c r="V993" s="65" t="e">
        <f>VLOOKUP($G993,Bac!$B$14:$BA$1048576,16,FALSE)</f>
        <v>#N/A</v>
      </c>
      <c r="W993" s="65" t="e">
        <f>VLOOKUP($G993,Now!$B$14:$BA$1048576,11,FALSE)</f>
        <v>#N/A</v>
      </c>
      <c r="X993" s="65" t="e">
        <f>VLOOKUP($G993,Now!$B$14:$BA$1048576,16,FALSE)</f>
        <v>#N/A</v>
      </c>
      <c r="Y993" s="65" t="e">
        <f>VLOOKUP($G993,For!$B$14:$BA$1048576,11,FALSE)</f>
        <v>#N/A</v>
      </c>
      <c r="Z993" s="65" t="e">
        <f>VLOOKUP($G993,For!$B$14:$BA$1048576,16,FALSE)</f>
        <v>#N/A</v>
      </c>
      <c r="AB993" s="72" t="e">
        <f>VLOOKUP($G993,For!$B$14:$BA$1048576,51,FALSE)</f>
        <v>#N/A</v>
      </c>
      <c r="AC993" s="72" t="e">
        <f>VLOOKUP($G993,For!$B$14:$BA$1048576,52,FALSE)</f>
        <v>#N/A</v>
      </c>
    </row>
    <row r="994" spans="7:29" x14ac:dyDescent="0.25">
      <c r="G994" s="54" t="str">
        <f>IF(ISBLANK(Bac!$D349),"",Bac!B349)</f>
        <v/>
      </c>
      <c r="H994" s="65" t="str">
        <f>IF(ISBLANK(Bac!$D349),"",Bac!C349)</f>
        <v/>
      </c>
      <c r="I994" s="54" t="str">
        <f>IF(ISBLANK(Bac!$D349),"",Bac!D349)</f>
        <v/>
      </c>
      <c r="J994" s="54" t="str">
        <f>IF(ISBLANK(Bac!$D349),"",Bac!E349)</f>
        <v/>
      </c>
      <c r="K994" s="54" t="str">
        <f>IF(ISBLANK(Bac!$D349),"",Bac!F349)</f>
        <v/>
      </c>
      <c r="L994" s="54" t="str">
        <f>IF(ISBLANK(Bac!$D349),"",Bac!G349)</f>
        <v/>
      </c>
      <c r="M994" s="54" t="str">
        <f>IF(ISBLANK(Bac!$D349),"",Bac!H349)</f>
        <v/>
      </c>
      <c r="N994" s="54" t="str">
        <f>IF(ISBLANK(Bac!$D349),"",Bac!I349)</f>
        <v/>
      </c>
      <c r="O994" s="54" t="str">
        <f>IF(ISBLANK(Bac!$D349),"",Bac!J349)</f>
        <v/>
      </c>
      <c r="P994" s="54" t="str">
        <f>IF(ISBLANK(Bac!$D349),"",Bac!K349)</f>
        <v/>
      </c>
      <c r="Q994" s="65" t="e">
        <f>VLOOKUP($G994,Now!$B$14:$BA$1048576,2,FALSE)</f>
        <v>#N/A</v>
      </c>
      <c r="R994" s="65" t="e">
        <f>VLOOKUP($G994,For!$B$14:$BA$1048576,2,FALSE)</f>
        <v>#N/A</v>
      </c>
      <c r="S994" s="67">
        <f t="shared" si="15"/>
        <v>-9999</v>
      </c>
      <c r="U994" s="65" t="e">
        <f>VLOOKUP($G994,Bac!$B$14:$BA$1048576,11,FALSE)</f>
        <v>#N/A</v>
      </c>
      <c r="V994" s="65" t="e">
        <f>VLOOKUP($G994,Bac!$B$14:$BA$1048576,16,FALSE)</f>
        <v>#N/A</v>
      </c>
      <c r="W994" s="65" t="e">
        <f>VLOOKUP($G994,Now!$B$14:$BA$1048576,11,FALSE)</f>
        <v>#N/A</v>
      </c>
      <c r="X994" s="65" t="e">
        <f>VLOOKUP($G994,Now!$B$14:$BA$1048576,16,FALSE)</f>
        <v>#N/A</v>
      </c>
      <c r="Y994" s="65" t="e">
        <f>VLOOKUP($G994,For!$B$14:$BA$1048576,11,FALSE)</f>
        <v>#N/A</v>
      </c>
      <c r="Z994" s="65" t="e">
        <f>VLOOKUP($G994,For!$B$14:$BA$1048576,16,FALSE)</f>
        <v>#N/A</v>
      </c>
      <c r="AB994" s="72" t="e">
        <f>VLOOKUP($G994,For!$B$14:$BA$1048576,51,FALSE)</f>
        <v>#N/A</v>
      </c>
      <c r="AC994" s="72" t="e">
        <f>VLOOKUP($G994,For!$B$14:$BA$1048576,52,FALSE)</f>
        <v>#N/A</v>
      </c>
    </row>
    <row r="995" spans="7:29" x14ac:dyDescent="0.25">
      <c r="G995" s="54" t="str">
        <f>IF(ISBLANK(Bac!$D1047),"",Bac!B1047)</f>
        <v/>
      </c>
      <c r="H995" s="65" t="str">
        <f>IF(ISBLANK(Bac!$D1047),"",Bac!C1047)</f>
        <v/>
      </c>
      <c r="I995" s="54" t="str">
        <f>IF(ISBLANK(Bac!$D1047),"",Bac!D1047)</f>
        <v/>
      </c>
      <c r="J995" s="54" t="str">
        <f>IF(ISBLANK(Bac!$D1047),"",Bac!E1047)</f>
        <v/>
      </c>
      <c r="K995" s="54" t="str">
        <f>IF(ISBLANK(Bac!$D1047),"",Bac!F1047)</f>
        <v/>
      </c>
      <c r="L995" s="54" t="str">
        <f>IF(ISBLANK(Bac!$D1047),"",Bac!G1047)</f>
        <v/>
      </c>
      <c r="M995" s="54" t="str">
        <f>IF(ISBLANK(Bac!$D1047),"",Bac!H1047)</f>
        <v/>
      </c>
      <c r="N995" s="54" t="str">
        <f>IF(ISBLANK(Bac!$D1047),"",Bac!I1047)</f>
        <v/>
      </c>
      <c r="O995" s="54" t="str">
        <f>IF(ISBLANK(Bac!$D1047),"",Bac!J1047)</f>
        <v/>
      </c>
      <c r="P995" s="54" t="str">
        <f>IF(ISBLANK(Bac!$D1047),"",Bac!K1047)</f>
        <v/>
      </c>
      <c r="Q995" s="65" t="e">
        <f>VLOOKUP($G995,Now!$B$14:$BA$1048576,2,FALSE)</f>
        <v>#N/A</v>
      </c>
      <c r="R995" s="65" t="e">
        <f>VLOOKUP($G995,For!$B$14:$BA$1048576,2,FALSE)</f>
        <v>#N/A</v>
      </c>
      <c r="S995" s="67">
        <f t="shared" si="15"/>
        <v>-9999</v>
      </c>
      <c r="U995" s="65" t="e">
        <f>VLOOKUP($G995,Bac!$B$14:$BA$1048576,11,FALSE)</f>
        <v>#N/A</v>
      </c>
      <c r="V995" s="65" t="e">
        <f>VLOOKUP($G995,Bac!$B$14:$BA$1048576,16,FALSE)</f>
        <v>#N/A</v>
      </c>
      <c r="W995" s="65" t="e">
        <f>VLOOKUP($G995,Now!$B$14:$BA$1048576,11,FALSE)</f>
        <v>#N/A</v>
      </c>
      <c r="X995" s="65" t="e">
        <f>VLOOKUP($G995,Now!$B$14:$BA$1048576,16,FALSE)</f>
        <v>#N/A</v>
      </c>
      <c r="Y995" s="65" t="e">
        <f>VLOOKUP($G995,For!$B$14:$BA$1048576,11,FALSE)</f>
        <v>#N/A</v>
      </c>
      <c r="Z995" s="65" t="e">
        <f>VLOOKUP($G995,For!$B$14:$BA$1048576,16,FALSE)</f>
        <v>#N/A</v>
      </c>
      <c r="AB995" s="72" t="e">
        <f>VLOOKUP($G995,For!$B$14:$BA$1048576,51,FALSE)</f>
        <v>#N/A</v>
      </c>
      <c r="AC995" s="72" t="e">
        <f>VLOOKUP($G995,For!$B$14:$BA$1048576,52,FALSE)</f>
        <v>#N/A</v>
      </c>
    </row>
    <row r="996" spans="7:29" x14ac:dyDescent="0.25">
      <c r="G996" s="54" t="str">
        <f>IF(ISBLANK(Bac!$D479),"",Bac!B479)</f>
        <v/>
      </c>
      <c r="H996" s="65" t="str">
        <f>IF(ISBLANK(Bac!$D479),"",Bac!C479)</f>
        <v/>
      </c>
      <c r="I996" s="54" t="str">
        <f>IF(ISBLANK(Bac!$D479),"",Bac!D479)</f>
        <v/>
      </c>
      <c r="J996" s="54" t="str">
        <f>IF(ISBLANK(Bac!$D479),"",Bac!E479)</f>
        <v/>
      </c>
      <c r="K996" s="54" t="str">
        <f>IF(ISBLANK(Bac!$D479),"",Bac!F479)</f>
        <v/>
      </c>
      <c r="L996" s="54" t="str">
        <f>IF(ISBLANK(Bac!$D479),"",Bac!G479)</f>
        <v/>
      </c>
      <c r="M996" s="54" t="str">
        <f>IF(ISBLANK(Bac!$D479),"",Bac!H479)</f>
        <v/>
      </c>
      <c r="N996" s="54" t="str">
        <f>IF(ISBLANK(Bac!$D479),"",Bac!I479)</f>
        <v/>
      </c>
      <c r="O996" s="54" t="str">
        <f>IF(ISBLANK(Bac!$D479),"",Bac!J479)</f>
        <v/>
      </c>
      <c r="P996" s="54" t="str">
        <f>IF(ISBLANK(Bac!$D479),"",Bac!K479)</f>
        <v/>
      </c>
      <c r="Q996" s="65" t="e">
        <f>VLOOKUP($G996,Now!$B$14:$BA$1048576,2,FALSE)</f>
        <v>#N/A</v>
      </c>
      <c r="R996" s="65" t="e">
        <f>VLOOKUP($G996,For!$B$14:$BA$1048576,2,FALSE)</f>
        <v>#N/A</v>
      </c>
      <c r="S996" s="67">
        <f t="shared" si="15"/>
        <v>-9999</v>
      </c>
      <c r="U996" s="65" t="e">
        <f>VLOOKUP($G996,Bac!$B$14:$BA$1048576,11,FALSE)</f>
        <v>#N/A</v>
      </c>
      <c r="V996" s="65" t="e">
        <f>VLOOKUP($G996,Bac!$B$14:$BA$1048576,16,FALSE)</f>
        <v>#N/A</v>
      </c>
      <c r="W996" s="65" t="e">
        <f>VLOOKUP($G996,Now!$B$14:$BA$1048576,11,FALSE)</f>
        <v>#N/A</v>
      </c>
      <c r="X996" s="65" t="e">
        <f>VLOOKUP($G996,Now!$B$14:$BA$1048576,16,FALSE)</f>
        <v>#N/A</v>
      </c>
      <c r="Y996" s="65" t="e">
        <f>VLOOKUP($G996,For!$B$14:$BA$1048576,11,FALSE)</f>
        <v>#N/A</v>
      </c>
      <c r="Z996" s="65" t="e">
        <f>VLOOKUP($G996,For!$B$14:$BA$1048576,16,FALSE)</f>
        <v>#N/A</v>
      </c>
      <c r="AB996" s="72" t="e">
        <f>VLOOKUP($G996,For!$B$14:$BA$1048576,51,FALSE)</f>
        <v>#N/A</v>
      </c>
      <c r="AC996" s="72" t="e">
        <f>VLOOKUP($G996,For!$B$14:$BA$1048576,52,FALSE)</f>
        <v>#N/A</v>
      </c>
    </row>
    <row r="997" spans="7:29" x14ac:dyDescent="0.25">
      <c r="G997" s="54" t="str">
        <f>IF(ISBLANK(Bac!$D117),"",Bac!B117)</f>
        <v/>
      </c>
      <c r="H997" s="65" t="str">
        <f>IF(ISBLANK(Bac!$D117),"",Bac!C117)</f>
        <v/>
      </c>
      <c r="I997" s="54" t="str">
        <f>IF(ISBLANK(Bac!$D117),"",Bac!D117)</f>
        <v/>
      </c>
      <c r="J997" s="54" t="str">
        <f>IF(ISBLANK(Bac!$D117),"",Bac!E117)</f>
        <v/>
      </c>
      <c r="K997" s="54" t="str">
        <f>IF(ISBLANK(Bac!$D117),"",Bac!F117)</f>
        <v/>
      </c>
      <c r="L997" s="54" t="str">
        <f>IF(ISBLANK(Bac!$D117),"",Bac!G117)</f>
        <v/>
      </c>
      <c r="M997" s="54" t="str">
        <f>IF(ISBLANK(Bac!$D117),"",Bac!H117)</f>
        <v/>
      </c>
      <c r="N997" s="54" t="str">
        <f>IF(ISBLANK(Bac!$D117),"",Bac!I117)</f>
        <v/>
      </c>
      <c r="O997" s="54" t="str">
        <f>IF(ISBLANK(Bac!$D117),"",Bac!J117)</f>
        <v/>
      </c>
      <c r="P997" s="54" t="str">
        <f>IF(ISBLANK(Bac!$D117),"",Bac!K117)</f>
        <v/>
      </c>
      <c r="Q997" s="65" t="e">
        <f>VLOOKUP($G997,Now!$B$14:$BA$1048576,2,FALSE)</f>
        <v>#N/A</v>
      </c>
      <c r="R997" s="65" t="e">
        <f>VLOOKUP($G997,For!$B$14:$BA$1048576,2,FALSE)</f>
        <v>#N/A</v>
      </c>
      <c r="S997" s="67">
        <f t="shared" si="15"/>
        <v>-9999</v>
      </c>
      <c r="U997" s="65" t="e">
        <f>VLOOKUP($G997,Bac!$B$14:$BA$1048576,11,FALSE)</f>
        <v>#N/A</v>
      </c>
      <c r="V997" s="65" t="e">
        <f>VLOOKUP($G997,Bac!$B$14:$BA$1048576,16,FALSE)</f>
        <v>#N/A</v>
      </c>
      <c r="W997" s="65" t="e">
        <f>VLOOKUP($G997,Now!$B$14:$BA$1048576,11,FALSE)</f>
        <v>#N/A</v>
      </c>
      <c r="X997" s="65" t="e">
        <f>VLOOKUP($G997,Now!$B$14:$BA$1048576,16,FALSE)</f>
        <v>#N/A</v>
      </c>
      <c r="Y997" s="65" t="e">
        <f>VLOOKUP($G997,For!$B$14:$BA$1048576,11,FALSE)</f>
        <v>#N/A</v>
      </c>
      <c r="Z997" s="65" t="e">
        <f>VLOOKUP($G997,For!$B$14:$BA$1048576,16,FALSE)</f>
        <v>#N/A</v>
      </c>
      <c r="AB997" s="72" t="e">
        <f>VLOOKUP($G997,For!$B$14:$BA$1048576,51,FALSE)</f>
        <v>#N/A</v>
      </c>
      <c r="AC997" s="72" t="e">
        <f>VLOOKUP($G997,For!$B$14:$BA$1048576,52,FALSE)</f>
        <v>#N/A</v>
      </c>
    </row>
    <row r="998" spans="7:29" x14ac:dyDescent="0.25">
      <c r="G998" s="54" t="str">
        <f>IF(ISBLANK(Bac!$D427),"",Bac!B427)</f>
        <v/>
      </c>
      <c r="H998" s="65" t="str">
        <f>IF(ISBLANK(Bac!$D427),"",Bac!C427)</f>
        <v/>
      </c>
      <c r="I998" s="54" t="str">
        <f>IF(ISBLANK(Bac!$D427),"",Bac!D427)</f>
        <v/>
      </c>
      <c r="J998" s="54" t="str">
        <f>IF(ISBLANK(Bac!$D427),"",Bac!E427)</f>
        <v/>
      </c>
      <c r="K998" s="54" t="str">
        <f>IF(ISBLANK(Bac!$D427),"",Bac!F427)</f>
        <v/>
      </c>
      <c r="L998" s="54" t="str">
        <f>IF(ISBLANK(Bac!$D427),"",Bac!G427)</f>
        <v/>
      </c>
      <c r="M998" s="54" t="str">
        <f>IF(ISBLANK(Bac!$D427),"",Bac!H427)</f>
        <v/>
      </c>
      <c r="N998" s="54" t="str">
        <f>IF(ISBLANK(Bac!$D427),"",Bac!I427)</f>
        <v/>
      </c>
      <c r="O998" s="54" t="str">
        <f>IF(ISBLANK(Bac!$D427),"",Bac!J427)</f>
        <v/>
      </c>
      <c r="P998" s="54" t="str">
        <f>IF(ISBLANK(Bac!$D427),"",Bac!K427)</f>
        <v/>
      </c>
      <c r="Q998" s="65" t="e">
        <f>VLOOKUP($G998,Now!$B$14:$BA$1048576,2,FALSE)</f>
        <v>#N/A</v>
      </c>
      <c r="R998" s="65" t="e">
        <f>VLOOKUP($G998,For!$B$14:$BA$1048576,2,FALSE)</f>
        <v>#N/A</v>
      </c>
      <c r="S998" s="67">
        <f t="shared" si="15"/>
        <v>-9999</v>
      </c>
      <c r="U998" s="65" t="e">
        <f>VLOOKUP($G998,Bac!$B$14:$BA$1048576,11,FALSE)</f>
        <v>#N/A</v>
      </c>
      <c r="V998" s="65" t="e">
        <f>VLOOKUP($G998,Bac!$B$14:$BA$1048576,16,FALSE)</f>
        <v>#N/A</v>
      </c>
      <c r="W998" s="65" t="e">
        <f>VLOOKUP($G998,Now!$B$14:$BA$1048576,11,FALSE)</f>
        <v>#N/A</v>
      </c>
      <c r="X998" s="65" t="e">
        <f>VLOOKUP($G998,Now!$B$14:$BA$1048576,16,FALSE)</f>
        <v>#N/A</v>
      </c>
      <c r="Y998" s="65" t="e">
        <f>VLOOKUP($G998,For!$B$14:$BA$1048576,11,FALSE)</f>
        <v>#N/A</v>
      </c>
      <c r="Z998" s="65" t="e">
        <f>VLOOKUP($G998,For!$B$14:$BA$1048576,16,FALSE)</f>
        <v>#N/A</v>
      </c>
      <c r="AB998" s="72" t="e">
        <f>VLOOKUP($G998,For!$B$14:$BA$1048576,51,FALSE)</f>
        <v>#N/A</v>
      </c>
      <c r="AC998" s="72" t="e">
        <f>VLOOKUP($G998,For!$B$14:$BA$1048576,52,FALSE)</f>
        <v>#N/A</v>
      </c>
    </row>
    <row r="999" spans="7:29" x14ac:dyDescent="0.25">
      <c r="G999" s="54" t="str">
        <f>IF(ISBLANK(Bac!$D368),"",Bac!B368)</f>
        <v/>
      </c>
      <c r="H999" s="65" t="str">
        <f>IF(ISBLANK(Bac!$D368),"",Bac!C368)</f>
        <v/>
      </c>
      <c r="I999" s="54" t="str">
        <f>IF(ISBLANK(Bac!$D368),"",Bac!D368)</f>
        <v/>
      </c>
      <c r="J999" s="54" t="str">
        <f>IF(ISBLANK(Bac!$D368),"",Bac!E368)</f>
        <v/>
      </c>
      <c r="K999" s="54" t="str">
        <f>IF(ISBLANK(Bac!$D368),"",Bac!F368)</f>
        <v/>
      </c>
      <c r="L999" s="54" t="str">
        <f>IF(ISBLANK(Bac!$D368),"",Bac!G368)</f>
        <v/>
      </c>
      <c r="M999" s="54" t="str">
        <f>IF(ISBLANK(Bac!$D368),"",Bac!H368)</f>
        <v/>
      </c>
      <c r="N999" s="54" t="str">
        <f>IF(ISBLANK(Bac!$D368),"",Bac!I368)</f>
        <v/>
      </c>
      <c r="O999" s="54" t="str">
        <f>IF(ISBLANK(Bac!$D368),"",Bac!J368)</f>
        <v/>
      </c>
      <c r="P999" s="54" t="str">
        <f>IF(ISBLANK(Bac!$D368),"",Bac!K368)</f>
        <v/>
      </c>
      <c r="Q999" s="65" t="e">
        <f>VLOOKUP($G999,Now!$B$14:$BA$1048576,2,FALSE)</f>
        <v>#N/A</v>
      </c>
      <c r="R999" s="65" t="e">
        <f>VLOOKUP($G999,For!$B$14:$BA$1048576,2,FALSE)</f>
        <v>#N/A</v>
      </c>
      <c r="S999" s="67">
        <f t="shared" si="15"/>
        <v>-9999</v>
      </c>
      <c r="U999" s="65" t="e">
        <f>VLOOKUP($G999,Bac!$B$14:$BA$1048576,11,FALSE)</f>
        <v>#N/A</v>
      </c>
      <c r="V999" s="65" t="e">
        <f>VLOOKUP($G999,Bac!$B$14:$BA$1048576,16,FALSE)</f>
        <v>#N/A</v>
      </c>
      <c r="W999" s="65" t="e">
        <f>VLOOKUP($G999,Now!$B$14:$BA$1048576,11,FALSE)</f>
        <v>#N/A</v>
      </c>
      <c r="X999" s="65" t="e">
        <f>VLOOKUP($G999,Now!$B$14:$BA$1048576,16,FALSE)</f>
        <v>#N/A</v>
      </c>
      <c r="Y999" s="65" t="e">
        <f>VLOOKUP($G999,For!$B$14:$BA$1048576,11,FALSE)</f>
        <v>#N/A</v>
      </c>
      <c r="Z999" s="65" t="e">
        <f>VLOOKUP($G999,For!$B$14:$BA$1048576,16,FALSE)</f>
        <v>#N/A</v>
      </c>
      <c r="AB999" s="72" t="e">
        <f>VLOOKUP($G999,For!$B$14:$BA$1048576,51,FALSE)</f>
        <v>#N/A</v>
      </c>
      <c r="AC999" s="72" t="e">
        <f>VLOOKUP($G999,For!$B$14:$BA$1048576,52,FALSE)</f>
        <v>#N/A</v>
      </c>
    </row>
    <row r="1000" spans="7:29" x14ac:dyDescent="0.25">
      <c r="G1000" s="54" t="str">
        <f>IF(ISBLANK(Bac!$D343),"",Bac!B343)</f>
        <v/>
      </c>
      <c r="H1000" s="65" t="str">
        <f>IF(ISBLANK(Bac!$D343),"",Bac!C343)</f>
        <v/>
      </c>
      <c r="I1000" s="54" t="str">
        <f>IF(ISBLANK(Bac!$D343),"",Bac!D343)</f>
        <v/>
      </c>
      <c r="J1000" s="54" t="str">
        <f>IF(ISBLANK(Bac!$D343),"",Bac!E343)</f>
        <v/>
      </c>
      <c r="K1000" s="54" t="str">
        <f>IF(ISBLANK(Bac!$D343),"",Bac!F343)</f>
        <v/>
      </c>
      <c r="L1000" s="54" t="str">
        <f>IF(ISBLANK(Bac!$D343),"",Bac!G343)</f>
        <v/>
      </c>
      <c r="M1000" s="54" t="str">
        <f>IF(ISBLANK(Bac!$D343),"",Bac!H343)</f>
        <v/>
      </c>
      <c r="N1000" s="54" t="str">
        <f>IF(ISBLANK(Bac!$D343),"",Bac!I343)</f>
        <v/>
      </c>
      <c r="O1000" s="54" t="str">
        <f>IF(ISBLANK(Bac!$D343),"",Bac!J343)</f>
        <v/>
      </c>
      <c r="P1000" s="54" t="str">
        <f>IF(ISBLANK(Bac!$D343),"",Bac!K343)</f>
        <v/>
      </c>
      <c r="Q1000" s="65" t="e">
        <f>VLOOKUP($G1000,Now!$B$14:$BA$1048576,2,FALSE)</f>
        <v>#N/A</v>
      </c>
      <c r="R1000" s="65" t="e">
        <f>VLOOKUP($G1000,For!$B$14:$BA$1048576,2,FALSE)</f>
        <v>#N/A</v>
      </c>
      <c r="S1000" s="67">
        <f t="shared" si="15"/>
        <v>-9999</v>
      </c>
      <c r="U1000" s="65" t="e">
        <f>VLOOKUP($G1000,Bac!$B$14:$BA$1048576,11,FALSE)</f>
        <v>#N/A</v>
      </c>
      <c r="V1000" s="65" t="e">
        <f>VLOOKUP($G1000,Bac!$B$14:$BA$1048576,16,FALSE)</f>
        <v>#N/A</v>
      </c>
      <c r="W1000" s="65" t="e">
        <f>VLOOKUP($G1000,Now!$B$14:$BA$1048576,11,FALSE)</f>
        <v>#N/A</v>
      </c>
      <c r="X1000" s="65" t="e">
        <f>VLOOKUP($G1000,Now!$B$14:$BA$1048576,16,FALSE)</f>
        <v>#N/A</v>
      </c>
      <c r="Y1000" s="65" t="e">
        <f>VLOOKUP($G1000,For!$B$14:$BA$1048576,11,FALSE)</f>
        <v>#N/A</v>
      </c>
      <c r="Z1000" s="65" t="e">
        <f>VLOOKUP($G1000,For!$B$14:$BA$1048576,16,FALSE)</f>
        <v>#N/A</v>
      </c>
      <c r="AB1000" s="72" t="e">
        <f>VLOOKUP($G1000,For!$B$14:$BA$1048576,51,FALSE)</f>
        <v>#N/A</v>
      </c>
      <c r="AC1000" s="72" t="e">
        <f>VLOOKUP($G1000,For!$B$14:$BA$1048576,52,FALSE)</f>
        <v>#N/A</v>
      </c>
    </row>
    <row r="1001" spans="7:29" x14ac:dyDescent="0.25">
      <c r="G1001" s="54" t="str">
        <f>IF(ISBLANK(Bac!$D1096),"",Bac!B1096)</f>
        <v/>
      </c>
      <c r="H1001" s="65" t="str">
        <f>IF(ISBLANK(Bac!$D1096),"",Bac!C1096)</f>
        <v/>
      </c>
      <c r="I1001" s="54" t="str">
        <f>IF(ISBLANK(Bac!$D1096),"",Bac!D1096)</f>
        <v/>
      </c>
      <c r="J1001" s="54" t="str">
        <f>IF(ISBLANK(Bac!$D1096),"",Bac!E1096)</f>
        <v/>
      </c>
      <c r="K1001" s="54" t="str">
        <f>IF(ISBLANK(Bac!$D1096),"",Bac!F1096)</f>
        <v/>
      </c>
      <c r="L1001" s="54" t="str">
        <f>IF(ISBLANK(Bac!$D1096),"",Bac!G1096)</f>
        <v/>
      </c>
      <c r="M1001" s="54" t="str">
        <f>IF(ISBLANK(Bac!$D1096),"",Bac!H1096)</f>
        <v/>
      </c>
      <c r="N1001" s="54" t="str">
        <f>IF(ISBLANK(Bac!$D1096),"",Bac!I1096)</f>
        <v/>
      </c>
      <c r="O1001" s="54" t="str">
        <f>IF(ISBLANK(Bac!$D1096),"",Bac!J1096)</f>
        <v/>
      </c>
      <c r="P1001" s="54" t="str">
        <f>IF(ISBLANK(Bac!$D1096),"",Bac!K1096)</f>
        <v/>
      </c>
      <c r="Q1001" s="65" t="e">
        <f>VLOOKUP($G1001,Now!$B$14:$BA$1048576,2,FALSE)</f>
        <v>#N/A</v>
      </c>
      <c r="R1001" s="65" t="e">
        <f>VLOOKUP($G1001,For!$B$14:$BA$1048576,2,FALSE)</f>
        <v>#N/A</v>
      </c>
      <c r="S1001" s="67">
        <f t="shared" si="15"/>
        <v>-9999</v>
      </c>
      <c r="U1001" s="65" t="e">
        <f>VLOOKUP($G1001,Bac!$B$14:$BA$1048576,11,FALSE)</f>
        <v>#N/A</v>
      </c>
      <c r="V1001" s="65" t="e">
        <f>VLOOKUP($G1001,Bac!$B$14:$BA$1048576,16,FALSE)</f>
        <v>#N/A</v>
      </c>
      <c r="W1001" s="65" t="e">
        <f>VLOOKUP($G1001,Now!$B$14:$BA$1048576,11,FALSE)</f>
        <v>#N/A</v>
      </c>
      <c r="X1001" s="65" t="e">
        <f>VLOOKUP($G1001,Now!$B$14:$BA$1048576,16,FALSE)</f>
        <v>#N/A</v>
      </c>
      <c r="Y1001" s="65" t="e">
        <f>VLOOKUP($G1001,For!$B$14:$BA$1048576,11,FALSE)</f>
        <v>#N/A</v>
      </c>
      <c r="Z1001" s="65" t="e">
        <f>VLOOKUP($G1001,For!$B$14:$BA$1048576,16,FALSE)</f>
        <v>#N/A</v>
      </c>
      <c r="AB1001" s="72" t="e">
        <f>VLOOKUP($G1001,For!$B$14:$BA$1048576,51,FALSE)</f>
        <v>#N/A</v>
      </c>
      <c r="AC1001" s="72" t="e">
        <f>VLOOKUP($G1001,For!$B$14:$BA$1048576,52,FALSE)</f>
        <v>#N/A</v>
      </c>
    </row>
    <row r="1002" spans="7:29" x14ac:dyDescent="0.25">
      <c r="G1002" s="54" t="str">
        <f>IF(ISBLANK(Bac!$D143),"",Bac!B143)</f>
        <v/>
      </c>
      <c r="H1002" s="65" t="str">
        <f>IF(ISBLANK(Bac!$D143),"",Bac!C143)</f>
        <v/>
      </c>
      <c r="I1002" s="54" t="str">
        <f>IF(ISBLANK(Bac!$D143),"",Bac!D143)</f>
        <v/>
      </c>
      <c r="J1002" s="54" t="str">
        <f>IF(ISBLANK(Bac!$D143),"",Bac!E143)</f>
        <v/>
      </c>
      <c r="K1002" s="54" t="str">
        <f>IF(ISBLANK(Bac!$D143),"",Bac!F143)</f>
        <v/>
      </c>
      <c r="L1002" s="54" t="str">
        <f>IF(ISBLANK(Bac!$D143),"",Bac!G143)</f>
        <v/>
      </c>
      <c r="M1002" s="54" t="str">
        <f>IF(ISBLANK(Bac!$D143),"",Bac!H143)</f>
        <v/>
      </c>
      <c r="N1002" s="54" t="str">
        <f>IF(ISBLANK(Bac!$D143),"",Bac!I143)</f>
        <v/>
      </c>
      <c r="O1002" s="54" t="str">
        <f>IF(ISBLANK(Bac!$D143),"",Bac!J143)</f>
        <v/>
      </c>
      <c r="P1002" s="54" t="str">
        <f>IF(ISBLANK(Bac!$D143),"",Bac!K143)</f>
        <v/>
      </c>
      <c r="Q1002" s="65" t="e">
        <f>VLOOKUP($G1002,Now!$B$14:$BA$1048576,2,FALSE)</f>
        <v>#N/A</v>
      </c>
      <c r="R1002" s="65" t="e">
        <f>VLOOKUP($G1002,For!$B$14:$BA$1048576,2,FALSE)</f>
        <v>#N/A</v>
      </c>
      <c r="S1002" s="67">
        <f t="shared" si="15"/>
        <v>-9999</v>
      </c>
      <c r="U1002" s="65" t="e">
        <f>VLOOKUP($G1002,Bac!$B$14:$BA$1048576,11,FALSE)</f>
        <v>#N/A</v>
      </c>
      <c r="V1002" s="65" t="e">
        <f>VLOOKUP($G1002,Bac!$B$14:$BA$1048576,16,FALSE)</f>
        <v>#N/A</v>
      </c>
      <c r="W1002" s="65" t="e">
        <f>VLOOKUP($G1002,Now!$B$14:$BA$1048576,11,FALSE)</f>
        <v>#N/A</v>
      </c>
      <c r="X1002" s="65" t="e">
        <f>VLOOKUP($G1002,Now!$B$14:$BA$1048576,16,FALSE)</f>
        <v>#N/A</v>
      </c>
      <c r="Y1002" s="65" t="e">
        <f>VLOOKUP($G1002,For!$B$14:$BA$1048576,11,FALSE)</f>
        <v>#N/A</v>
      </c>
      <c r="Z1002" s="65" t="e">
        <f>VLOOKUP($G1002,For!$B$14:$BA$1048576,16,FALSE)</f>
        <v>#N/A</v>
      </c>
      <c r="AB1002" s="72" t="e">
        <f>VLOOKUP($G1002,For!$B$14:$BA$1048576,51,FALSE)</f>
        <v>#N/A</v>
      </c>
      <c r="AC1002" s="72" t="e">
        <f>VLOOKUP($G1002,For!$B$14:$BA$1048576,52,FALSE)</f>
        <v>#N/A</v>
      </c>
    </row>
    <row r="1003" spans="7:29" x14ac:dyDescent="0.25">
      <c r="G1003" s="54" t="str">
        <f>IF(ISBLANK(Bac!$D1199),"",Bac!B1199)</f>
        <v/>
      </c>
      <c r="H1003" s="65" t="str">
        <f>IF(ISBLANK(Bac!$D1199),"",Bac!C1199)</f>
        <v/>
      </c>
      <c r="I1003" s="54" t="str">
        <f>IF(ISBLANK(Bac!$D1199),"",Bac!D1199)</f>
        <v/>
      </c>
      <c r="J1003" s="54" t="str">
        <f>IF(ISBLANK(Bac!$D1199),"",Bac!E1199)</f>
        <v/>
      </c>
      <c r="K1003" s="54" t="str">
        <f>IF(ISBLANK(Bac!$D1199),"",Bac!F1199)</f>
        <v/>
      </c>
      <c r="L1003" s="54" t="str">
        <f>IF(ISBLANK(Bac!$D1199),"",Bac!G1199)</f>
        <v/>
      </c>
      <c r="M1003" s="54" t="str">
        <f>IF(ISBLANK(Bac!$D1199),"",Bac!H1199)</f>
        <v/>
      </c>
      <c r="N1003" s="54" t="str">
        <f>IF(ISBLANK(Bac!$D1199),"",Bac!I1199)</f>
        <v/>
      </c>
      <c r="O1003" s="54" t="str">
        <f>IF(ISBLANK(Bac!$D1199),"",Bac!J1199)</f>
        <v/>
      </c>
      <c r="P1003" s="54" t="str">
        <f>IF(ISBLANK(Bac!$D1199),"",Bac!K1199)</f>
        <v/>
      </c>
      <c r="Q1003" s="65" t="e">
        <f>VLOOKUP($G1003,Now!$B$14:$BA$1048576,2,FALSE)</f>
        <v>#N/A</v>
      </c>
      <c r="R1003" s="65" t="e">
        <f>VLOOKUP($G1003,For!$B$14:$BA$1048576,2,FALSE)</f>
        <v>#N/A</v>
      </c>
      <c r="S1003" s="67">
        <f t="shared" si="15"/>
        <v>-9999</v>
      </c>
      <c r="U1003" s="65" t="e">
        <f>VLOOKUP($G1003,Bac!$B$14:$BA$1048576,11,FALSE)</f>
        <v>#N/A</v>
      </c>
      <c r="V1003" s="65" t="e">
        <f>VLOOKUP($G1003,Bac!$B$14:$BA$1048576,16,FALSE)</f>
        <v>#N/A</v>
      </c>
      <c r="W1003" s="65" t="e">
        <f>VLOOKUP($G1003,Now!$B$14:$BA$1048576,11,FALSE)</f>
        <v>#N/A</v>
      </c>
      <c r="X1003" s="65" t="e">
        <f>VLOOKUP($G1003,Now!$B$14:$BA$1048576,16,FALSE)</f>
        <v>#N/A</v>
      </c>
      <c r="Y1003" s="65" t="e">
        <f>VLOOKUP($G1003,For!$B$14:$BA$1048576,11,FALSE)</f>
        <v>#N/A</v>
      </c>
      <c r="Z1003" s="65" t="e">
        <f>VLOOKUP($G1003,For!$B$14:$BA$1048576,16,FALSE)</f>
        <v>#N/A</v>
      </c>
      <c r="AB1003" s="72" t="e">
        <f>VLOOKUP($G1003,For!$B$14:$BA$1048576,51,FALSE)</f>
        <v>#N/A</v>
      </c>
      <c r="AC1003" s="72" t="e">
        <f>VLOOKUP($G1003,For!$B$14:$BA$1048576,52,FALSE)</f>
        <v>#N/A</v>
      </c>
    </row>
    <row r="1004" spans="7:29" x14ac:dyDescent="0.25">
      <c r="G1004" s="54" t="str">
        <f>IF(ISBLANK(Bac!$D79),"",Bac!B79)</f>
        <v/>
      </c>
      <c r="H1004" s="65" t="str">
        <f>IF(ISBLANK(Bac!$D79),"",Bac!C79)</f>
        <v/>
      </c>
      <c r="I1004" s="54" t="str">
        <f>IF(ISBLANK(Bac!$D79),"",Bac!D79)</f>
        <v/>
      </c>
      <c r="J1004" s="54" t="str">
        <f>IF(ISBLANK(Bac!$D79),"",Bac!E79)</f>
        <v/>
      </c>
      <c r="K1004" s="54" t="str">
        <f>IF(ISBLANK(Bac!$D79),"",Bac!F79)</f>
        <v/>
      </c>
      <c r="L1004" s="54" t="str">
        <f>IF(ISBLANK(Bac!$D79),"",Bac!G79)</f>
        <v/>
      </c>
      <c r="M1004" s="54" t="str">
        <f>IF(ISBLANK(Bac!$D79),"",Bac!H79)</f>
        <v/>
      </c>
      <c r="N1004" s="54" t="str">
        <f>IF(ISBLANK(Bac!$D79),"",Bac!I79)</f>
        <v/>
      </c>
      <c r="O1004" s="54" t="str">
        <f>IF(ISBLANK(Bac!$D79),"",Bac!J79)</f>
        <v/>
      </c>
      <c r="P1004" s="54" t="str">
        <f>IF(ISBLANK(Bac!$D79),"",Bac!K79)</f>
        <v/>
      </c>
      <c r="Q1004" s="65" t="e">
        <f>VLOOKUP($G1004,Now!$B$14:$BA$1048576,2,FALSE)</f>
        <v>#N/A</v>
      </c>
      <c r="R1004" s="65" t="e">
        <f>VLOOKUP($G1004,For!$B$14:$BA$1048576,2,FALSE)</f>
        <v>#N/A</v>
      </c>
      <c r="S1004" s="67">
        <f t="shared" si="15"/>
        <v>-9999</v>
      </c>
      <c r="U1004" s="65" t="e">
        <f>VLOOKUP($G1004,Bac!$B$14:$BA$1048576,11,FALSE)</f>
        <v>#N/A</v>
      </c>
      <c r="V1004" s="65" t="e">
        <f>VLOOKUP($G1004,Bac!$B$14:$BA$1048576,16,FALSE)</f>
        <v>#N/A</v>
      </c>
      <c r="W1004" s="65" t="e">
        <f>VLOOKUP($G1004,Now!$B$14:$BA$1048576,11,FALSE)</f>
        <v>#N/A</v>
      </c>
      <c r="X1004" s="65" t="e">
        <f>VLOOKUP($G1004,Now!$B$14:$BA$1048576,16,FALSE)</f>
        <v>#N/A</v>
      </c>
      <c r="Y1004" s="65" t="e">
        <f>VLOOKUP($G1004,For!$B$14:$BA$1048576,11,FALSE)</f>
        <v>#N/A</v>
      </c>
      <c r="Z1004" s="65" t="e">
        <f>VLOOKUP($G1004,For!$B$14:$BA$1048576,16,FALSE)</f>
        <v>#N/A</v>
      </c>
      <c r="AB1004" s="72" t="e">
        <f>VLOOKUP($G1004,For!$B$14:$BA$1048576,51,FALSE)</f>
        <v>#N/A</v>
      </c>
      <c r="AC1004" s="72" t="e">
        <f>VLOOKUP($G1004,For!$B$14:$BA$1048576,52,FALSE)</f>
        <v>#N/A</v>
      </c>
    </row>
    <row r="1005" spans="7:29" x14ac:dyDescent="0.25">
      <c r="G1005" s="54" t="str">
        <f>IF(ISBLANK(Bac!$D974),"",Bac!B974)</f>
        <v/>
      </c>
      <c r="H1005" s="65" t="str">
        <f>IF(ISBLANK(Bac!$D974),"",Bac!C974)</f>
        <v/>
      </c>
      <c r="I1005" s="54" t="str">
        <f>IF(ISBLANK(Bac!$D974),"",Bac!D974)</f>
        <v/>
      </c>
      <c r="J1005" s="54" t="str">
        <f>IF(ISBLANK(Bac!$D974),"",Bac!E974)</f>
        <v/>
      </c>
      <c r="K1005" s="54" t="str">
        <f>IF(ISBLANK(Bac!$D974),"",Bac!F974)</f>
        <v/>
      </c>
      <c r="L1005" s="54" t="str">
        <f>IF(ISBLANK(Bac!$D974),"",Bac!G974)</f>
        <v/>
      </c>
      <c r="M1005" s="54" t="str">
        <f>IF(ISBLANK(Bac!$D974),"",Bac!H974)</f>
        <v/>
      </c>
      <c r="N1005" s="54" t="str">
        <f>IF(ISBLANK(Bac!$D974),"",Bac!I974)</f>
        <v/>
      </c>
      <c r="O1005" s="54" t="str">
        <f>IF(ISBLANK(Bac!$D974),"",Bac!J974)</f>
        <v/>
      </c>
      <c r="P1005" s="54" t="str">
        <f>IF(ISBLANK(Bac!$D974),"",Bac!K974)</f>
        <v/>
      </c>
      <c r="Q1005" s="65" t="e">
        <f>VLOOKUP($G1005,Now!$B$14:$BA$1048576,2,FALSE)</f>
        <v>#N/A</v>
      </c>
      <c r="R1005" s="65" t="e">
        <f>VLOOKUP($G1005,For!$B$14:$BA$1048576,2,FALSE)</f>
        <v>#N/A</v>
      </c>
      <c r="S1005" s="67">
        <f t="shared" si="15"/>
        <v>-9999</v>
      </c>
      <c r="U1005" s="65" t="e">
        <f>VLOOKUP($G1005,Bac!$B$14:$BA$1048576,11,FALSE)</f>
        <v>#N/A</v>
      </c>
      <c r="V1005" s="65" t="e">
        <f>VLOOKUP($G1005,Bac!$B$14:$BA$1048576,16,FALSE)</f>
        <v>#N/A</v>
      </c>
      <c r="W1005" s="65" t="e">
        <f>VLOOKUP($G1005,Now!$B$14:$BA$1048576,11,FALSE)</f>
        <v>#N/A</v>
      </c>
      <c r="X1005" s="65" t="e">
        <f>VLOOKUP($G1005,Now!$B$14:$BA$1048576,16,FALSE)</f>
        <v>#N/A</v>
      </c>
      <c r="Y1005" s="65" t="e">
        <f>VLOOKUP($G1005,For!$B$14:$BA$1048576,11,FALSE)</f>
        <v>#N/A</v>
      </c>
      <c r="Z1005" s="65" t="e">
        <f>VLOOKUP($G1005,For!$B$14:$BA$1048576,16,FALSE)</f>
        <v>#N/A</v>
      </c>
      <c r="AB1005" s="72" t="e">
        <f>VLOOKUP($G1005,For!$B$14:$BA$1048576,51,FALSE)</f>
        <v>#N/A</v>
      </c>
      <c r="AC1005" s="72" t="e">
        <f>VLOOKUP($G1005,For!$B$14:$BA$1048576,52,FALSE)</f>
        <v>#N/A</v>
      </c>
    </row>
    <row r="1006" spans="7:29" x14ac:dyDescent="0.25">
      <c r="G1006" s="54" t="str">
        <f>IF(ISBLANK(Bac!$D409),"",Bac!B409)</f>
        <v/>
      </c>
      <c r="H1006" s="65" t="str">
        <f>IF(ISBLANK(Bac!$D409),"",Bac!C409)</f>
        <v/>
      </c>
      <c r="I1006" s="54" t="str">
        <f>IF(ISBLANK(Bac!$D409),"",Bac!D409)</f>
        <v/>
      </c>
      <c r="J1006" s="54" t="str">
        <f>IF(ISBLANK(Bac!$D409),"",Bac!E409)</f>
        <v/>
      </c>
      <c r="K1006" s="54" t="str">
        <f>IF(ISBLANK(Bac!$D409),"",Bac!F409)</f>
        <v/>
      </c>
      <c r="L1006" s="54" t="str">
        <f>IF(ISBLANK(Bac!$D409),"",Bac!G409)</f>
        <v/>
      </c>
      <c r="M1006" s="54" t="str">
        <f>IF(ISBLANK(Bac!$D409),"",Bac!H409)</f>
        <v/>
      </c>
      <c r="N1006" s="54" t="str">
        <f>IF(ISBLANK(Bac!$D409),"",Bac!I409)</f>
        <v/>
      </c>
      <c r="O1006" s="54" t="str">
        <f>IF(ISBLANK(Bac!$D409),"",Bac!J409)</f>
        <v/>
      </c>
      <c r="P1006" s="54" t="str">
        <f>IF(ISBLANK(Bac!$D409),"",Bac!K409)</f>
        <v/>
      </c>
      <c r="Q1006" s="65" t="e">
        <f>VLOOKUP($G1006,Now!$B$14:$BA$1048576,2,FALSE)</f>
        <v>#N/A</v>
      </c>
      <c r="R1006" s="65" t="e">
        <f>VLOOKUP($G1006,For!$B$14:$BA$1048576,2,FALSE)</f>
        <v>#N/A</v>
      </c>
      <c r="S1006" s="67">
        <f t="shared" si="15"/>
        <v>-9999</v>
      </c>
      <c r="U1006" s="65" t="e">
        <f>VLOOKUP($G1006,Bac!$B$14:$BA$1048576,11,FALSE)</f>
        <v>#N/A</v>
      </c>
      <c r="V1006" s="65" t="e">
        <f>VLOOKUP($G1006,Bac!$B$14:$BA$1048576,16,FALSE)</f>
        <v>#N/A</v>
      </c>
      <c r="W1006" s="65" t="e">
        <f>VLOOKUP($G1006,Now!$B$14:$BA$1048576,11,FALSE)</f>
        <v>#N/A</v>
      </c>
      <c r="X1006" s="65" t="e">
        <f>VLOOKUP($G1006,Now!$B$14:$BA$1048576,16,FALSE)</f>
        <v>#N/A</v>
      </c>
      <c r="Y1006" s="65" t="e">
        <f>VLOOKUP($G1006,For!$B$14:$BA$1048576,11,FALSE)</f>
        <v>#N/A</v>
      </c>
      <c r="Z1006" s="65" t="e">
        <f>VLOOKUP($G1006,For!$B$14:$BA$1048576,16,FALSE)</f>
        <v>#N/A</v>
      </c>
      <c r="AB1006" s="72" t="e">
        <f>VLOOKUP($G1006,For!$B$14:$BA$1048576,51,FALSE)</f>
        <v>#N/A</v>
      </c>
      <c r="AC1006" s="72" t="e">
        <f>VLOOKUP($G1006,For!$B$14:$BA$1048576,52,FALSE)</f>
        <v>#N/A</v>
      </c>
    </row>
    <row r="1007" spans="7:29" x14ac:dyDescent="0.25">
      <c r="G1007" s="54" t="str">
        <f>IF(ISBLANK(Bac!$D1195),"",Bac!B1195)</f>
        <v/>
      </c>
      <c r="H1007" s="65" t="str">
        <f>IF(ISBLANK(Bac!$D1195),"",Bac!C1195)</f>
        <v/>
      </c>
      <c r="I1007" s="54" t="str">
        <f>IF(ISBLANK(Bac!$D1195),"",Bac!D1195)</f>
        <v/>
      </c>
      <c r="J1007" s="54" t="str">
        <f>IF(ISBLANK(Bac!$D1195),"",Bac!E1195)</f>
        <v/>
      </c>
      <c r="K1007" s="54" t="str">
        <f>IF(ISBLANK(Bac!$D1195),"",Bac!F1195)</f>
        <v/>
      </c>
      <c r="L1007" s="54" t="str">
        <f>IF(ISBLANK(Bac!$D1195),"",Bac!G1195)</f>
        <v/>
      </c>
      <c r="M1007" s="54" t="str">
        <f>IF(ISBLANK(Bac!$D1195),"",Bac!H1195)</f>
        <v/>
      </c>
      <c r="N1007" s="54" t="str">
        <f>IF(ISBLANK(Bac!$D1195),"",Bac!I1195)</f>
        <v/>
      </c>
      <c r="O1007" s="54" t="str">
        <f>IF(ISBLANK(Bac!$D1195),"",Bac!J1195)</f>
        <v/>
      </c>
      <c r="P1007" s="54" t="str">
        <f>IF(ISBLANK(Bac!$D1195),"",Bac!K1195)</f>
        <v/>
      </c>
      <c r="Q1007" s="65" t="e">
        <f>VLOOKUP($G1007,Now!$B$14:$BA$1048576,2,FALSE)</f>
        <v>#N/A</v>
      </c>
      <c r="R1007" s="65" t="e">
        <f>VLOOKUP($G1007,For!$B$14:$BA$1048576,2,FALSE)</f>
        <v>#N/A</v>
      </c>
      <c r="S1007" s="67">
        <f t="shared" si="15"/>
        <v>-9999</v>
      </c>
      <c r="U1007" s="65" t="e">
        <f>VLOOKUP($G1007,Bac!$B$14:$BA$1048576,11,FALSE)</f>
        <v>#N/A</v>
      </c>
      <c r="V1007" s="65" t="e">
        <f>VLOOKUP($G1007,Bac!$B$14:$BA$1048576,16,FALSE)</f>
        <v>#N/A</v>
      </c>
      <c r="W1007" s="65" t="e">
        <f>VLOOKUP($G1007,Now!$B$14:$BA$1048576,11,FALSE)</f>
        <v>#N/A</v>
      </c>
      <c r="X1007" s="65" t="e">
        <f>VLOOKUP($G1007,Now!$B$14:$BA$1048576,16,FALSE)</f>
        <v>#N/A</v>
      </c>
      <c r="Y1007" s="65" t="e">
        <f>VLOOKUP($G1007,For!$B$14:$BA$1048576,11,FALSE)</f>
        <v>#N/A</v>
      </c>
      <c r="Z1007" s="65" t="e">
        <f>VLOOKUP($G1007,For!$B$14:$BA$1048576,16,FALSE)</f>
        <v>#N/A</v>
      </c>
      <c r="AB1007" s="72" t="e">
        <f>VLOOKUP($G1007,For!$B$14:$BA$1048576,51,FALSE)</f>
        <v>#N/A</v>
      </c>
      <c r="AC1007" s="72" t="e">
        <f>VLOOKUP($G1007,For!$B$14:$BA$1048576,52,FALSE)</f>
        <v>#N/A</v>
      </c>
    </row>
    <row r="1008" spans="7:29" x14ac:dyDescent="0.25">
      <c r="G1008" s="54" t="str">
        <f>IF(ISBLANK(Bac!$D397),"",Bac!B397)</f>
        <v/>
      </c>
      <c r="H1008" s="65" t="str">
        <f>IF(ISBLANK(Bac!$D397),"",Bac!C397)</f>
        <v/>
      </c>
      <c r="I1008" s="54" t="str">
        <f>IF(ISBLANK(Bac!$D397),"",Bac!D397)</f>
        <v/>
      </c>
      <c r="J1008" s="54" t="str">
        <f>IF(ISBLANK(Bac!$D397),"",Bac!E397)</f>
        <v/>
      </c>
      <c r="K1008" s="54" t="str">
        <f>IF(ISBLANK(Bac!$D397),"",Bac!F397)</f>
        <v/>
      </c>
      <c r="L1008" s="54" t="str">
        <f>IF(ISBLANK(Bac!$D397),"",Bac!G397)</f>
        <v/>
      </c>
      <c r="M1008" s="54" t="str">
        <f>IF(ISBLANK(Bac!$D397),"",Bac!H397)</f>
        <v/>
      </c>
      <c r="N1008" s="54" t="str">
        <f>IF(ISBLANK(Bac!$D397),"",Bac!I397)</f>
        <v/>
      </c>
      <c r="O1008" s="54" t="str">
        <f>IF(ISBLANK(Bac!$D397),"",Bac!J397)</f>
        <v/>
      </c>
      <c r="P1008" s="54" t="str">
        <f>IF(ISBLANK(Bac!$D397),"",Bac!K397)</f>
        <v/>
      </c>
      <c r="Q1008" s="65" t="e">
        <f>VLOOKUP($G1008,Now!$B$14:$BA$1048576,2,FALSE)</f>
        <v>#N/A</v>
      </c>
      <c r="R1008" s="65" t="e">
        <f>VLOOKUP($G1008,For!$B$14:$BA$1048576,2,FALSE)</f>
        <v>#N/A</v>
      </c>
      <c r="S1008" s="67">
        <f t="shared" si="15"/>
        <v>-9999</v>
      </c>
      <c r="U1008" s="65" t="e">
        <f>VLOOKUP($G1008,Bac!$B$14:$BA$1048576,11,FALSE)</f>
        <v>#N/A</v>
      </c>
      <c r="V1008" s="65" t="e">
        <f>VLOOKUP($G1008,Bac!$B$14:$BA$1048576,16,FALSE)</f>
        <v>#N/A</v>
      </c>
      <c r="W1008" s="65" t="e">
        <f>VLOOKUP($G1008,Now!$B$14:$BA$1048576,11,FALSE)</f>
        <v>#N/A</v>
      </c>
      <c r="X1008" s="65" t="e">
        <f>VLOOKUP($G1008,Now!$B$14:$BA$1048576,16,FALSE)</f>
        <v>#N/A</v>
      </c>
      <c r="Y1008" s="65" t="e">
        <f>VLOOKUP($G1008,For!$B$14:$BA$1048576,11,FALSE)</f>
        <v>#N/A</v>
      </c>
      <c r="Z1008" s="65" t="e">
        <f>VLOOKUP($G1008,For!$B$14:$BA$1048576,16,FALSE)</f>
        <v>#N/A</v>
      </c>
      <c r="AB1008" s="72" t="e">
        <f>VLOOKUP($G1008,For!$B$14:$BA$1048576,51,FALSE)</f>
        <v>#N/A</v>
      </c>
      <c r="AC1008" s="72" t="e">
        <f>VLOOKUP($G1008,For!$B$14:$BA$1048576,52,FALSE)</f>
        <v>#N/A</v>
      </c>
    </row>
    <row r="1009" spans="7:29" x14ac:dyDescent="0.25">
      <c r="G1009" s="54" t="str">
        <f>IF(ISBLANK(Bac!$D151),"",Bac!B151)</f>
        <v/>
      </c>
      <c r="H1009" s="65" t="str">
        <f>IF(ISBLANK(Bac!$D151),"",Bac!C151)</f>
        <v/>
      </c>
      <c r="I1009" s="54" t="str">
        <f>IF(ISBLANK(Bac!$D151),"",Bac!D151)</f>
        <v/>
      </c>
      <c r="J1009" s="54" t="str">
        <f>IF(ISBLANK(Bac!$D151),"",Bac!E151)</f>
        <v/>
      </c>
      <c r="K1009" s="54" t="str">
        <f>IF(ISBLANK(Bac!$D151),"",Bac!F151)</f>
        <v/>
      </c>
      <c r="L1009" s="54" t="str">
        <f>IF(ISBLANK(Bac!$D151),"",Bac!G151)</f>
        <v/>
      </c>
      <c r="M1009" s="54" t="str">
        <f>IF(ISBLANK(Bac!$D151),"",Bac!H151)</f>
        <v/>
      </c>
      <c r="N1009" s="54" t="str">
        <f>IF(ISBLANK(Bac!$D151),"",Bac!I151)</f>
        <v/>
      </c>
      <c r="O1009" s="54" t="str">
        <f>IF(ISBLANK(Bac!$D151),"",Bac!J151)</f>
        <v/>
      </c>
      <c r="P1009" s="54" t="str">
        <f>IF(ISBLANK(Bac!$D151),"",Bac!K151)</f>
        <v/>
      </c>
      <c r="Q1009" s="65" t="e">
        <f>VLOOKUP($G1009,Now!$B$14:$BA$1048576,2,FALSE)</f>
        <v>#N/A</v>
      </c>
      <c r="R1009" s="65" t="e">
        <f>VLOOKUP($G1009,For!$B$14:$BA$1048576,2,FALSE)</f>
        <v>#N/A</v>
      </c>
      <c r="S1009" s="67">
        <f t="shared" si="15"/>
        <v>-9999</v>
      </c>
      <c r="U1009" s="65" t="e">
        <f>VLOOKUP($G1009,Bac!$B$14:$BA$1048576,11,FALSE)</f>
        <v>#N/A</v>
      </c>
      <c r="V1009" s="65" t="e">
        <f>VLOOKUP($G1009,Bac!$B$14:$BA$1048576,16,FALSE)</f>
        <v>#N/A</v>
      </c>
      <c r="W1009" s="65" t="e">
        <f>VLOOKUP($G1009,Now!$B$14:$BA$1048576,11,FALSE)</f>
        <v>#N/A</v>
      </c>
      <c r="X1009" s="65" t="e">
        <f>VLOOKUP($G1009,Now!$B$14:$BA$1048576,16,FALSE)</f>
        <v>#N/A</v>
      </c>
      <c r="Y1009" s="65" t="e">
        <f>VLOOKUP($G1009,For!$B$14:$BA$1048576,11,FALSE)</f>
        <v>#N/A</v>
      </c>
      <c r="Z1009" s="65" t="e">
        <f>VLOOKUP($G1009,For!$B$14:$BA$1048576,16,FALSE)</f>
        <v>#N/A</v>
      </c>
      <c r="AB1009" s="72" t="e">
        <f>VLOOKUP($G1009,For!$B$14:$BA$1048576,51,FALSE)</f>
        <v>#N/A</v>
      </c>
      <c r="AC1009" s="72" t="e">
        <f>VLOOKUP($G1009,For!$B$14:$BA$1048576,52,FALSE)</f>
        <v>#N/A</v>
      </c>
    </row>
    <row r="1010" spans="7:29" x14ac:dyDescent="0.25">
      <c r="G1010" s="54" t="str">
        <f>IF(ISBLANK(Bac!$D400),"",Bac!B400)</f>
        <v/>
      </c>
      <c r="H1010" s="65" t="str">
        <f>IF(ISBLANK(Bac!$D400),"",Bac!C400)</f>
        <v/>
      </c>
      <c r="I1010" s="54" t="str">
        <f>IF(ISBLANK(Bac!$D400),"",Bac!D400)</f>
        <v/>
      </c>
      <c r="J1010" s="54" t="str">
        <f>IF(ISBLANK(Bac!$D400),"",Bac!E400)</f>
        <v/>
      </c>
      <c r="K1010" s="54" t="str">
        <f>IF(ISBLANK(Bac!$D400),"",Bac!F400)</f>
        <v/>
      </c>
      <c r="L1010" s="54" t="str">
        <f>IF(ISBLANK(Bac!$D400),"",Bac!G400)</f>
        <v/>
      </c>
      <c r="M1010" s="54" t="str">
        <f>IF(ISBLANK(Bac!$D400),"",Bac!H400)</f>
        <v/>
      </c>
      <c r="N1010" s="54" t="str">
        <f>IF(ISBLANK(Bac!$D400),"",Bac!I400)</f>
        <v/>
      </c>
      <c r="O1010" s="54" t="str">
        <f>IF(ISBLANK(Bac!$D400),"",Bac!J400)</f>
        <v/>
      </c>
      <c r="P1010" s="54" t="str">
        <f>IF(ISBLANK(Bac!$D400),"",Bac!K400)</f>
        <v/>
      </c>
      <c r="Q1010" s="65" t="e">
        <f>VLOOKUP($G1010,Now!$B$14:$BA$1048576,2,FALSE)</f>
        <v>#N/A</v>
      </c>
      <c r="R1010" s="65" t="e">
        <f>VLOOKUP($G1010,For!$B$14:$BA$1048576,2,FALSE)</f>
        <v>#N/A</v>
      </c>
      <c r="S1010" s="67">
        <f t="shared" si="15"/>
        <v>-9999</v>
      </c>
      <c r="U1010" s="65" t="e">
        <f>VLOOKUP($G1010,Bac!$B$14:$BA$1048576,11,FALSE)</f>
        <v>#N/A</v>
      </c>
      <c r="V1010" s="65" t="e">
        <f>VLOOKUP($G1010,Bac!$B$14:$BA$1048576,16,FALSE)</f>
        <v>#N/A</v>
      </c>
      <c r="W1010" s="65" t="e">
        <f>VLOOKUP($G1010,Now!$B$14:$BA$1048576,11,FALSE)</f>
        <v>#N/A</v>
      </c>
      <c r="X1010" s="65" t="e">
        <f>VLOOKUP($G1010,Now!$B$14:$BA$1048576,16,FALSE)</f>
        <v>#N/A</v>
      </c>
      <c r="Y1010" s="65" t="e">
        <f>VLOOKUP($G1010,For!$B$14:$BA$1048576,11,FALSE)</f>
        <v>#N/A</v>
      </c>
      <c r="Z1010" s="65" t="e">
        <f>VLOOKUP($G1010,For!$B$14:$BA$1048576,16,FALSE)</f>
        <v>#N/A</v>
      </c>
      <c r="AB1010" s="72" t="e">
        <f>VLOOKUP($G1010,For!$B$14:$BA$1048576,51,FALSE)</f>
        <v>#N/A</v>
      </c>
      <c r="AC1010" s="72" t="e">
        <f>VLOOKUP($G1010,For!$B$14:$BA$1048576,52,FALSE)</f>
        <v>#N/A</v>
      </c>
    </row>
    <row r="1011" spans="7:29" x14ac:dyDescent="0.25">
      <c r="G1011" s="54" t="str">
        <f>IF(ISBLANK(Bac!$D1074),"",Bac!B1074)</f>
        <v/>
      </c>
      <c r="H1011" s="65" t="str">
        <f>IF(ISBLANK(Bac!$D1074),"",Bac!C1074)</f>
        <v/>
      </c>
      <c r="I1011" s="54" t="str">
        <f>IF(ISBLANK(Bac!$D1074),"",Bac!D1074)</f>
        <v/>
      </c>
      <c r="J1011" s="54" t="str">
        <f>IF(ISBLANK(Bac!$D1074),"",Bac!E1074)</f>
        <v/>
      </c>
      <c r="K1011" s="54" t="str">
        <f>IF(ISBLANK(Bac!$D1074),"",Bac!F1074)</f>
        <v/>
      </c>
      <c r="L1011" s="54" t="str">
        <f>IF(ISBLANK(Bac!$D1074),"",Bac!G1074)</f>
        <v/>
      </c>
      <c r="M1011" s="54" t="str">
        <f>IF(ISBLANK(Bac!$D1074),"",Bac!H1074)</f>
        <v/>
      </c>
      <c r="N1011" s="54" t="str">
        <f>IF(ISBLANK(Bac!$D1074),"",Bac!I1074)</f>
        <v/>
      </c>
      <c r="O1011" s="54" t="str">
        <f>IF(ISBLANK(Bac!$D1074),"",Bac!J1074)</f>
        <v/>
      </c>
      <c r="P1011" s="54" t="str">
        <f>IF(ISBLANK(Bac!$D1074),"",Bac!K1074)</f>
        <v/>
      </c>
      <c r="Q1011" s="65" t="e">
        <f>VLOOKUP($G1011,Now!$B$14:$BA$1048576,2,FALSE)</f>
        <v>#N/A</v>
      </c>
      <c r="R1011" s="65" t="e">
        <f>VLOOKUP($G1011,For!$B$14:$BA$1048576,2,FALSE)</f>
        <v>#N/A</v>
      </c>
      <c r="S1011" s="67">
        <f t="shared" si="15"/>
        <v>-9999</v>
      </c>
      <c r="U1011" s="65" t="e">
        <f>VLOOKUP($G1011,Bac!$B$14:$BA$1048576,11,FALSE)</f>
        <v>#N/A</v>
      </c>
      <c r="V1011" s="65" t="e">
        <f>VLOOKUP($G1011,Bac!$B$14:$BA$1048576,16,FALSE)</f>
        <v>#N/A</v>
      </c>
      <c r="W1011" s="65" t="e">
        <f>VLOOKUP($G1011,Now!$B$14:$BA$1048576,11,FALSE)</f>
        <v>#N/A</v>
      </c>
      <c r="X1011" s="65" t="e">
        <f>VLOOKUP($G1011,Now!$B$14:$BA$1048576,16,FALSE)</f>
        <v>#N/A</v>
      </c>
      <c r="Y1011" s="65" t="e">
        <f>VLOOKUP($G1011,For!$B$14:$BA$1048576,11,FALSE)</f>
        <v>#N/A</v>
      </c>
      <c r="Z1011" s="65" t="e">
        <f>VLOOKUP($G1011,For!$B$14:$BA$1048576,16,FALSE)</f>
        <v>#N/A</v>
      </c>
      <c r="AB1011" s="72" t="e">
        <f>VLOOKUP($G1011,For!$B$14:$BA$1048576,51,FALSE)</f>
        <v>#N/A</v>
      </c>
      <c r="AC1011" s="72" t="e">
        <f>VLOOKUP($G1011,For!$B$14:$BA$1048576,52,FALSE)</f>
        <v>#N/A</v>
      </c>
    </row>
    <row r="1012" spans="7:29" x14ac:dyDescent="0.25">
      <c r="G1012" s="54" t="str">
        <f>IF(ISBLANK(Bac!$D218),"",Bac!B218)</f>
        <v/>
      </c>
      <c r="H1012" s="65" t="str">
        <f>IF(ISBLANK(Bac!$D218),"",Bac!C218)</f>
        <v/>
      </c>
      <c r="I1012" s="54" t="str">
        <f>IF(ISBLANK(Bac!$D218),"",Bac!D218)</f>
        <v/>
      </c>
      <c r="J1012" s="54" t="str">
        <f>IF(ISBLANK(Bac!$D218),"",Bac!E218)</f>
        <v/>
      </c>
      <c r="K1012" s="54" t="str">
        <f>IF(ISBLANK(Bac!$D218),"",Bac!F218)</f>
        <v/>
      </c>
      <c r="L1012" s="54" t="str">
        <f>IF(ISBLANK(Bac!$D218),"",Bac!G218)</f>
        <v/>
      </c>
      <c r="M1012" s="54" t="str">
        <f>IF(ISBLANK(Bac!$D218),"",Bac!H218)</f>
        <v/>
      </c>
      <c r="N1012" s="54" t="str">
        <f>IF(ISBLANK(Bac!$D218),"",Bac!I218)</f>
        <v/>
      </c>
      <c r="O1012" s="54" t="str">
        <f>IF(ISBLANK(Bac!$D218),"",Bac!J218)</f>
        <v/>
      </c>
      <c r="P1012" s="54" t="str">
        <f>IF(ISBLANK(Bac!$D218),"",Bac!K218)</f>
        <v/>
      </c>
      <c r="Q1012" s="65" t="e">
        <f>VLOOKUP($G1012,Now!$B$14:$BA$1048576,2,FALSE)</f>
        <v>#N/A</v>
      </c>
      <c r="R1012" s="65" t="e">
        <f>VLOOKUP($G1012,For!$B$14:$BA$1048576,2,FALSE)</f>
        <v>#N/A</v>
      </c>
      <c r="S1012" s="67">
        <f t="shared" si="15"/>
        <v>-9999</v>
      </c>
      <c r="U1012" s="65" t="e">
        <f>VLOOKUP($G1012,Bac!$B$14:$BA$1048576,11,FALSE)</f>
        <v>#N/A</v>
      </c>
      <c r="V1012" s="65" t="e">
        <f>VLOOKUP($G1012,Bac!$B$14:$BA$1048576,16,FALSE)</f>
        <v>#N/A</v>
      </c>
      <c r="W1012" s="65" t="e">
        <f>VLOOKUP($G1012,Now!$B$14:$BA$1048576,11,FALSE)</f>
        <v>#N/A</v>
      </c>
      <c r="X1012" s="65" t="e">
        <f>VLOOKUP($G1012,Now!$B$14:$BA$1048576,16,FALSE)</f>
        <v>#N/A</v>
      </c>
      <c r="Y1012" s="65" t="e">
        <f>VLOOKUP($G1012,For!$B$14:$BA$1048576,11,FALSE)</f>
        <v>#N/A</v>
      </c>
      <c r="Z1012" s="65" t="e">
        <f>VLOOKUP($G1012,For!$B$14:$BA$1048576,16,FALSE)</f>
        <v>#N/A</v>
      </c>
      <c r="AB1012" s="72" t="e">
        <f>VLOOKUP($G1012,For!$B$14:$BA$1048576,51,FALSE)</f>
        <v>#N/A</v>
      </c>
      <c r="AC1012" s="72" t="e">
        <f>VLOOKUP($G1012,For!$B$14:$BA$1048576,52,FALSE)</f>
        <v>#N/A</v>
      </c>
    </row>
    <row r="1013" spans="7:29" x14ac:dyDescent="0.25">
      <c r="G1013" s="54" t="str">
        <f>IF(ISBLANK(Bac!$D387),"",Bac!B387)</f>
        <v/>
      </c>
      <c r="H1013" s="65" t="str">
        <f>IF(ISBLANK(Bac!$D387),"",Bac!C387)</f>
        <v/>
      </c>
      <c r="I1013" s="54" t="str">
        <f>IF(ISBLANK(Bac!$D387),"",Bac!D387)</f>
        <v/>
      </c>
      <c r="J1013" s="54" t="str">
        <f>IF(ISBLANK(Bac!$D387),"",Bac!E387)</f>
        <v/>
      </c>
      <c r="K1013" s="54" t="str">
        <f>IF(ISBLANK(Bac!$D387),"",Bac!F387)</f>
        <v/>
      </c>
      <c r="L1013" s="54" t="str">
        <f>IF(ISBLANK(Bac!$D387),"",Bac!G387)</f>
        <v/>
      </c>
      <c r="M1013" s="54" t="str">
        <f>IF(ISBLANK(Bac!$D387),"",Bac!H387)</f>
        <v/>
      </c>
      <c r="N1013" s="54" t="str">
        <f>IF(ISBLANK(Bac!$D387),"",Bac!I387)</f>
        <v/>
      </c>
      <c r="O1013" s="54" t="str">
        <f>IF(ISBLANK(Bac!$D387),"",Bac!J387)</f>
        <v/>
      </c>
      <c r="P1013" s="54" t="str">
        <f>IF(ISBLANK(Bac!$D387),"",Bac!K387)</f>
        <v/>
      </c>
      <c r="Q1013" s="65" t="e">
        <f>VLOOKUP($G1013,Now!$B$14:$BA$1048576,2,FALSE)</f>
        <v>#N/A</v>
      </c>
      <c r="R1013" s="65" t="e">
        <f>VLOOKUP($G1013,For!$B$14:$BA$1048576,2,FALSE)</f>
        <v>#N/A</v>
      </c>
      <c r="S1013" s="67">
        <f t="shared" si="15"/>
        <v>-9999</v>
      </c>
      <c r="U1013" s="65" t="e">
        <f>VLOOKUP($G1013,Bac!$B$14:$BA$1048576,11,FALSE)</f>
        <v>#N/A</v>
      </c>
      <c r="V1013" s="65" t="e">
        <f>VLOOKUP($G1013,Bac!$B$14:$BA$1048576,16,FALSE)</f>
        <v>#N/A</v>
      </c>
      <c r="W1013" s="65" t="e">
        <f>VLOOKUP($G1013,Now!$B$14:$BA$1048576,11,FALSE)</f>
        <v>#N/A</v>
      </c>
      <c r="X1013" s="65" t="e">
        <f>VLOOKUP($G1013,Now!$B$14:$BA$1048576,16,FALSE)</f>
        <v>#N/A</v>
      </c>
      <c r="Y1013" s="65" t="e">
        <f>VLOOKUP($G1013,For!$B$14:$BA$1048576,11,FALSE)</f>
        <v>#N/A</v>
      </c>
      <c r="Z1013" s="65" t="e">
        <f>VLOOKUP($G1013,For!$B$14:$BA$1048576,16,FALSE)</f>
        <v>#N/A</v>
      </c>
      <c r="AB1013" s="72" t="e">
        <f>VLOOKUP($G1013,For!$B$14:$BA$1048576,51,FALSE)</f>
        <v>#N/A</v>
      </c>
      <c r="AC1013" s="72" t="e">
        <f>VLOOKUP($G1013,For!$B$14:$BA$1048576,52,FALSE)</f>
        <v>#N/A</v>
      </c>
    </row>
    <row r="1014" spans="7:29" x14ac:dyDescent="0.25">
      <c r="G1014" s="54" t="str">
        <f>IF(ISBLANK(Bac!$D1054),"",Bac!B1054)</f>
        <v/>
      </c>
      <c r="H1014" s="65" t="str">
        <f>IF(ISBLANK(Bac!$D1054),"",Bac!C1054)</f>
        <v/>
      </c>
      <c r="I1014" s="54" t="str">
        <f>IF(ISBLANK(Bac!$D1054),"",Bac!D1054)</f>
        <v/>
      </c>
      <c r="J1014" s="54" t="str">
        <f>IF(ISBLANK(Bac!$D1054),"",Bac!E1054)</f>
        <v/>
      </c>
      <c r="K1014" s="54" t="str">
        <f>IF(ISBLANK(Bac!$D1054),"",Bac!F1054)</f>
        <v/>
      </c>
      <c r="L1014" s="54" t="str">
        <f>IF(ISBLANK(Bac!$D1054),"",Bac!G1054)</f>
        <v/>
      </c>
      <c r="M1014" s="54" t="str">
        <f>IF(ISBLANK(Bac!$D1054),"",Bac!H1054)</f>
        <v/>
      </c>
      <c r="N1014" s="54" t="str">
        <f>IF(ISBLANK(Bac!$D1054),"",Bac!I1054)</f>
        <v/>
      </c>
      <c r="O1014" s="54" t="str">
        <f>IF(ISBLANK(Bac!$D1054),"",Bac!J1054)</f>
        <v/>
      </c>
      <c r="P1014" s="54" t="str">
        <f>IF(ISBLANK(Bac!$D1054),"",Bac!K1054)</f>
        <v/>
      </c>
      <c r="Q1014" s="65" t="e">
        <f>VLOOKUP($G1014,Now!$B$14:$BA$1048576,2,FALSE)</f>
        <v>#N/A</v>
      </c>
      <c r="R1014" s="65" t="e">
        <f>VLOOKUP($G1014,For!$B$14:$BA$1048576,2,FALSE)</f>
        <v>#N/A</v>
      </c>
      <c r="S1014" s="67">
        <f t="shared" si="15"/>
        <v>-9999</v>
      </c>
      <c r="U1014" s="65" t="e">
        <f>VLOOKUP($G1014,Bac!$B$14:$BA$1048576,11,FALSE)</f>
        <v>#N/A</v>
      </c>
      <c r="V1014" s="65" t="e">
        <f>VLOOKUP($G1014,Bac!$B$14:$BA$1048576,16,FALSE)</f>
        <v>#N/A</v>
      </c>
      <c r="W1014" s="65" t="e">
        <f>VLOOKUP($G1014,Now!$B$14:$BA$1048576,11,FALSE)</f>
        <v>#N/A</v>
      </c>
      <c r="X1014" s="65" t="e">
        <f>VLOOKUP($G1014,Now!$B$14:$BA$1048576,16,FALSE)</f>
        <v>#N/A</v>
      </c>
      <c r="Y1014" s="65" t="e">
        <f>VLOOKUP($G1014,For!$B$14:$BA$1048576,11,FALSE)</f>
        <v>#N/A</v>
      </c>
      <c r="Z1014" s="65" t="e">
        <f>VLOOKUP($G1014,For!$B$14:$BA$1048576,16,FALSE)</f>
        <v>#N/A</v>
      </c>
      <c r="AB1014" s="72" t="e">
        <f>VLOOKUP($G1014,For!$B$14:$BA$1048576,51,FALSE)</f>
        <v>#N/A</v>
      </c>
      <c r="AC1014" s="72" t="e">
        <f>VLOOKUP($G1014,For!$B$14:$BA$1048576,52,FALSE)</f>
        <v>#N/A</v>
      </c>
    </row>
    <row r="1015" spans="7:29" x14ac:dyDescent="0.25">
      <c r="G1015" s="54" t="str">
        <f>IF(ISBLANK(Bac!$D77),"",Bac!B77)</f>
        <v/>
      </c>
      <c r="H1015" s="65" t="str">
        <f>IF(ISBLANK(Bac!$D77),"",Bac!C77)</f>
        <v/>
      </c>
      <c r="I1015" s="54" t="str">
        <f>IF(ISBLANK(Bac!$D77),"",Bac!D77)</f>
        <v/>
      </c>
      <c r="J1015" s="54" t="str">
        <f>IF(ISBLANK(Bac!$D77),"",Bac!E77)</f>
        <v/>
      </c>
      <c r="K1015" s="54" t="str">
        <f>IF(ISBLANK(Bac!$D77),"",Bac!F77)</f>
        <v/>
      </c>
      <c r="L1015" s="54" t="str">
        <f>IF(ISBLANK(Bac!$D77),"",Bac!G77)</f>
        <v/>
      </c>
      <c r="M1015" s="54" t="str">
        <f>IF(ISBLANK(Bac!$D77),"",Bac!H77)</f>
        <v/>
      </c>
      <c r="N1015" s="54" t="str">
        <f>IF(ISBLANK(Bac!$D77),"",Bac!I77)</f>
        <v/>
      </c>
      <c r="O1015" s="54" t="str">
        <f>IF(ISBLANK(Bac!$D77),"",Bac!J77)</f>
        <v/>
      </c>
      <c r="P1015" s="54" t="str">
        <f>IF(ISBLANK(Bac!$D77),"",Bac!K77)</f>
        <v/>
      </c>
      <c r="Q1015" s="65" t="e">
        <f>VLOOKUP($G1015,Now!$B$14:$BA$1048576,2,FALSE)</f>
        <v>#N/A</v>
      </c>
      <c r="R1015" s="65" t="e">
        <f>VLOOKUP($G1015,For!$B$14:$BA$1048576,2,FALSE)</f>
        <v>#N/A</v>
      </c>
      <c r="S1015" s="67">
        <f t="shared" si="15"/>
        <v>-9999</v>
      </c>
      <c r="U1015" s="65" t="e">
        <f>VLOOKUP($G1015,Bac!$B$14:$BA$1048576,11,FALSE)</f>
        <v>#N/A</v>
      </c>
      <c r="V1015" s="65" t="e">
        <f>VLOOKUP($G1015,Bac!$B$14:$BA$1048576,16,FALSE)</f>
        <v>#N/A</v>
      </c>
      <c r="W1015" s="65" t="e">
        <f>VLOOKUP($G1015,Now!$B$14:$BA$1048576,11,FALSE)</f>
        <v>#N/A</v>
      </c>
      <c r="X1015" s="65" t="e">
        <f>VLOOKUP($G1015,Now!$B$14:$BA$1048576,16,FALSE)</f>
        <v>#N/A</v>
      </c>
      <c r="Y1015" s="65" t="e">
        <f>VLOOKUP($G1015,For!$B$14:$BA$1048576,11,FALSE)</f>
        <v>#N/A</v>
      </c>
      <c r="Z1015" s="65" t="e">
        <f>VLOOKUP($G1015,For!$B$14:$BA$1048576,16,FALSE)</f>
        <v>#N/A</v>
      </c>
      <c r="AB1015" s="72" t="e">
        <f>VLOOKUP($G1015,For!$B$14:$BA$1048576,51,FALSE)</f>
        <v>#N/A</v>
      </c>
      <c r="AC1015" s="72" t="e">
        <f>VLOOKUP($G1015,For!$B$14:$BA$1048576,52,FALSE)</f>
        <v>#N/A</v>
      </c>
    </row>
    <row r="1016" spans="7:29" x14ac:dyDescent="0.25">
      <c r="G1016" s="54" t="str">
        <f>IF(ISBLANK(Bac!$D977),"",Bac!B977)</f>
        <v/>
      </c>
      <c r="H1016" s="65" t="str">
        <f>IF(ISBLANK(Bac!$D977),"",Bac!C977)</f>
        <v/>
      </c>
      <c r="I1016" s="54" t="str">
        <f>IF(ISBLANK(Bac!$D977),"",Bac!D977)</f>
        <v/>
      </c>
      <c r="J1016" s="54" t="str">
        <f>IF(ISBLANK(Bac!$D977),"",Bac!E977)</f>
        <v/>
      </c>
      <c r="K1016" s="54" t="str">
        <f>IF(ISBLANK(Bac!$D977),"",Bac!F977)</f>
        <v/>
      </c>
      <c r="L1016" s="54" t="str">
        <f>IF(ISBLANK(Bac!$D977),"",Bac!G977)</f>
        <v/>
      </c>
      <c r="M1016" s="54" t="str">
        <f>IF(ISBLANK(Bac!$D977),"",Bac!H977)</f>
        <v/>
      </c>
      <c r="N1016" s="54" t="str">
        <f>IF(ISBLANK(Bac!$D977),"",Bac!I977)</f>
        <v/>
      </c>
      <c r="O1016" s="54" t="str">
        <f>IF(ISBLANK(Bac!$D977),"",Bac!J977)</f>
        <v/>
      </c>
      <c r="P1016" s="54" t="str">
        <f>IF(ISBLANK(Bac!$D977),"",Bac!K977)</f>
        <v/>
      </c>
      <c r="Q1016" s="65" t="e">
        <f>VLOOKUP($G1016,Now!$B$14:$BA$1048576,2,FALSE)</f>
        <v>#N/A</v>
      </c>
      <c r="R1016" s="65" t="e">
        <f>VLOOKUP($G1016,For!$B$14:$BA$1048576,2,FALSE)</f>
        <v>#N/A</v>
      </c>
      <c r="S1016" s="67">
        <f t="shared" si="15"/>
        <v>-9999</v>
      </c>
      <c r="U1016" s="65" t="e">
        <f>VLOOKUP($G1016,Bac!$B$14:$BA$1048576,11,FALSE)</f>
        <v>#N/A</v>
      </c>
      <c r="V1016" s="65" t="e">
        <f>VLOOKUP($G1016,Bac!$B$14:$BA$1048576,16,FALSE)</f>
        <v>#N/A</v>
      </c>
      <c r="W1016" s="65" t="e">
        <f>VLOOKUP($G1016,Now!$B$14:$BA$1048576,11,FALSE)</f>
        <v>#N/A</v>
      </c>
      <c r="X1016" s="65" t="e">
        <f>VLOOKUP($G1016,Now!$B$14:$BA$1048576,16,FALSE)</f>
        <v>#N/A</v>
      </c>
      <c r="Y1016" s="65" t="e">
        <f>VLOOKUP($G1016,For!$B$14:$BA$1048576,11,FALSE)</f>
        <v>#N/A</v>
      </c>
      <c r="Z1016" s="65" t="e">
        <f>VLOOKUP($G1016,For!$B$14:$BA$1048576,16,FALSE)</f>
        <v>#N/A</v>
      </c>
      <c r="AB1016" s="72" t="e">
        <f>VLOOKUP($G1016,For!$B$14:$BA$1048576,51,FALSE)</f>
        <v>#N/A</v>
      </c>
      <c r="AC1016" s="72" t="e">
        <f>VLOOKUP($G1016,For!$B$14:$BA$1048576,52,FALSE)</f>
        <v>#N/A</v>
      </c>
    </row>
    <row r="1017" spans="7:29" x14ac:dyDescent="0.25">
      <c r="G1017" s="54" t="str">
        <f>IF(ISBLANK(Bac!$D47),"",Bac!B47)</f>
        <v/>
      </c>
      <c r="H1017" s="65" t="str">
        <f>IF(ISBLANK(Bac!$D47),"",Bac!C47)</f>
        <v/>
      </c>
      <c r="I1017" s="54" t="str">
        <f>IF(ISBLANK(Bac!$D47),"",Bac!D47)</f>
        <v/>
      </c>
      <c r="J1017" s="54" t="str">
        <f>IF(ISBLANK(Bac!$D47),"",Bac!E47)</f>
        <v/>
      </c>
      <c r="K1017" s="54" t="str">
        <f>IF(ISBLANK(Bac!$D47),"",Bac!F47)</f>
        <v/>
      </c>
      <c r="L1017" s="54" t="str">
        <f>IF(ISBLANK(Bac!$D47),"",Bac!G47)</f>
        <v/>
      </c>
      <c r="M1017" s="54" t="str">
        <f>IF(ISBLANK(Bac!$D47),"",Bac!H47)</f>
        <v/>
      </c>
      <c r="N1017" s="54" t="str">
        <f>IF(ISBLANK(Bac!$D47),"",Bac!I47)</f>
        <v/>
      </c>
      <c r="O1017" s="54" t="str">
        <f>IF(ISBLANK(Bac!$D47),"",Bac!J47)</f>
        <v/>
      </c>
      <c r="P1017" s="54" t="str">
        <f>IF(ISBLANK(Bac!$D47),"",Bac!K47)</f>
        <v/>
      </c>
      <c r="Q1017" s="65" t="e">
        <f>VLOOKUP($G1017,Now!$B$14:$BA$1048576,2,FALSE)</f>
        <v>#N/A</v>
      </c>
      <c r="R1017" s="65" t="e">
        <f>VLOOKUP($G1017,For!$B$14:$BA$1048576,2,FALSE)</f>
        <v>#N/A</v>
      </c>
      <c r="S1017" s="67">
        <f t="shared" si="15"/>
        <v>-9999</v>
      </c>
      <c r="U1017" s="65" t="e">
        <f>VLOOKUP($G1017,Bac!$B$14:$BA$1048576,11,FALSE)</f>
        <v>#N/A</v>
      </c>
      <c r="V1017" s="65" t="e">
        <f>VLOOKUP($G1017,Bac!$B$14:$BA$1048576,16,FALSE)</f>
        <v>#N/A</v>
      </c>
      <c r="W1017" s="65" t="e">
        <f>VLOOKUP($G1017,Now!$B$14:$BA$1048576,11,FALSE)</f>
        <v>#N/A</v>
      </c>
      <c r="X1017" s="65" t="e">
        <f>VLOOKUP($G1017,Now!$B$14:$BA$1048576,16,FALSE)</f>
        <v>#N/A</v>
      </c>
      <c r="Y1017" s="65" t="e">
        <f>VLOOKUP($G1017,For!$B$14:$BA$1048576,11,FALSE)</f>
        <v>#N/A</v>
      </c>
      <c r="Z1017" s="65" t="e">
        <f>VLOOKUP($G1017,For!$B$14:$BA$1048576,16,FALSE)</f>
        <v>#N/A</v>
      </c>
      <c r="AB1017" s="72" t="e">
        <f>VLOOKUP($G1017,For!$B$14:$BA$1048576,51,FALSE)</f>
        <v>#N/A</v>
      </c>
      <c r="AC1017" s="72" t="e">
        <f>VLOOKUP($G1017,For!$B$14:$BA$1048576,52,FALSE)</f>
        <v>#N/A</v>
      </c>
    </row>
    <row r="1018" spans="7:29" x14ac:dyDescent="0.25">
      <c r="G1018" s="54" t="str">
        <f>IF(ISBLANK(Bac!$D433),"",Bac!B433)</f>
        <v/>
      </c>
      <c r="H1018" s="65" t="str">
        <f>IF(ISBLANK(Bac!$D433),"",Bac!C433)</f>
        <v/>
      </c>
      <c r="I1018" s="54" t="str">
        <f>IF(ISBLANK(Bac!$D433),"",Bac!D433)</f>
        <v/>
      </c>
      <c r="J1018" s="54" t="str">
        <f>IF(ISBLANK(Bac!$D433),"",Bac!E433)</f>
        <v/>
      </c>
      <c r="K1018" s="54" t="str">
        <f>IF(ISBLANK(Bac!$D433),"",Bac!F433)</f>
        <v/>
      </c>
      <c r="L1018" s="54" t="str">
        <f>IF(ISBLANK(Bac!$D433),"",Bac!G433)</f>
        <v/>
      </c>
      <c r="M1018" s="54" t="str">
        <f>IF(ISBLANK(Bac!$D433),"",Bac!H433)</f>
        <v/>
      </c>
      <c r="N1018" s="54" t="str">
        <f>IF(ISBLANK(Bac!$D433),"",Bac!I433)</f>
        <v/>
      </c>
      <c r="O1018" s="54" t="str">
        <f>IF(ISBLANK(Bac!$D433),"",Bac!J433)</f>
        <v/>
      </c>
      <c r="P1018" s="54" t="str">
        <f>IF(ISBLANK(Bac!$D433),"",Bac!K433)</f>
        <v/>
      </c>
      <c r="Q1018" s="65" t="e">
        <f>VLOOKUP($G1018,Now!$B$14:$BA$1048576,2,FALSE)</f>
        <v>#N/A</v>
      </c>
      <c r="R1018" s="65" t="e">
        <f>VLOOKUP($G1018,For!$B$14:$BA$1048576,2,FALSE)</f>
        <v>#N/A</v>
      </c>
      <c r="S1018" s="67">
        <f t="shared" si="15"/>
        <v>-9999</v>
      </c>
      <c r="U1018" s="65" t="e">
        <f>VLOOKUP($G1018,Bac!$B$14:$BA$1048576,11,FALSE)</f>
        <v>#N/A</v>
      </c>
      <c r="V1018" s="65" t="e">
        <f>VLOOKUP($G1018,Bac!$B$14:$BA$1048576,16,FALSE)</f>
        <v>#N/A</v>
      </c>
      <c r="W1018" s="65" t="e">
        <f>VLOOKUP($G1018,Now!$B$14:$BA$1048576,11,FALSE)</f>
        <v>#N/A</v>
      </c>
      <c r="X1018" s="65" t="e">
        <f>VLOOKUP($G1018,Now!$B$14:$BA$1048576,16,FALSE)</f>
        <v>#N/A</v>
      </c>
      <c r="Y1018" s="65" t="e">
        <f>VLOOKUP($G1018,For!$B$14:$BA$1048576,11,FALSE)</f>
        <v>#N/A</v>
      </c>
      <c r="Z1018" s="65" t="e">
        <f>VLOOKUP($G1018,For!$B$14:$BA$1048576,16,FALSE)</f>
        <v>#N/A</v>
      </c>
      <c r="AB1018" s="72" t="e">
        <f>VLOOKUP($G1018,For!$B$14:$BA$1048576,51,FALSE)</f>
        <v>#N/A</v>
      </c>
      <c r="AC1018" s="72" t="e">
        <f>VLOOKUP($G1018,For!$B$14:$BA$1048576,52,FALSE)</f>
        <v>#N/A</v>
      </c>
    </row>
    <row r="1019" spans="7:29" x14ac:dyDescent="0.25">
      <c r="G1019" s="54" t="str">
        <f>IF(ISBLANK(Bac!$D1010),"",Bac!B1010)</f>
        <v/>
      </c>
      <c r="H1019" s="65" t="str">
        <f>IF(ISBLANK(Bac!$D1010),"",Bac!C1010)</f>
        <v/>
      </c>
      <c r="I1019" s="54" t="str">
        <f>IF(ISBLANK(Bac!$D1010),"",Bac!D1010)</f>
        <v/>
      </c>
      <c r="J1019" s="54" t="str">
        <f>IF(ISBLANK(Bac!$D1010),"",Bac!E1010)</f>
        <v/>
      </c>
      <c r="K1019" s="54" t="str">
        <f>IF(ISBLANK(Bac!$D1010),"",Bac!F1010)</f>
        <v/>
      </c>
      <c r="L1019" s="54" t="str">
        <f>IF(ISBLANK(Bac!$D1010),"",Bac!G1010)</f>
        <v/>
      </c>
      <c r="M1019" s="54" t="str">
        <f>IF(ISBLANK(Bac!$D1010),"",Bac!H1010)</f>
        <v/>
      </c>
      <c r="N1019" s="54" t="str">
        <f>IF(ISBLANK(Bac!$D1010),"",Bac!I1010)</f>
        <v/>
      </c>
      <c r="O1019" s="54" t="str">
        <f>IF(ISBLANK(Bac!$D1010),"",Bac!J1010)</f>
        <v/>
      </c>
      <c r="P1019" s="54" t="str">
        <f>IF(ISBLANK(Bac!$D1010),"",Bac!K1010)</f>
        <v/>
      </c>
      <c r="Q1019" s="65" t="e">
        <f>VLOOKUP($G1019,Now!$B$14:$BA$1048576,2,FALSE)</f>
        <v>#N/A</v>
      </c>
      <c r="R1019" s="65" t="e">
        <f>VLOOKUP($G1019,For!$B$14:$BA$1048576,2,FALSE)</f>
        <v>#N/A</v>
      </c>
      <c r="S1019" s="67">
        <f t="shared" si="15"/>
        <v>-9999</v>
      </c>
      <c r="U1019" s="65" t="e">
        <f>VLOOKUP($G1019,Bac!$B$14:$BA$1048576,11,FALSE)</f>
        <v>#N/A</v>
      </c>
      <c r="V1019" s="65" t="e">
        <f>VLOOKUP($G1019,Bac!$B$14:$BA$1048576,16,FALSE)</f>
        <v>#N/A</v>
      </c>
      <c r="W1019" s="65" t="e">
        <f>VLOOKUP($G1019,Now!$B$14:$BA$1048576,11,FALSE)</f>
        <v>#N/A</v>
      </c>
      <c r="X1019" s="65" t="e">
        <f>VLOOKUP($G1019,Now!$B$14:$BA$1048576,16,FALSE)</f>
        <v>#N/A</v>
      </c>
      <c r="Y1019" s="65" t="e">
        <f>VLOOKUP($G1019,For!$B$14:$BA$1048576,11,FALSE)</f>
        <v>#N/A</v>
      </c>
      <c r="Z1019" s="65" t="e">
        <f>VLOOKUP($G1019,For!$B$14:$BA$1048576,16,FALSE)</f>
        <v>#N/A</v>
      </c>
      <c r="AB1019" s="72" t="e">
        <f>VLOOKUP($G1019,For!$B$14:$BA$1048576,51,FALSE)</f>
        <v>#N/A</v>
      </c>
      <c r="AC1019" s="72" t="e">
        <f>VLOOKUP($G1019,For!$B$14:$BA$1048576,52,FALSE)</f>
        <v>#N/A</v>
      </c>
    </row>
    <row r="1020" spans="7:29" x14ac:dyDescent="0.25">
      <c r="G1020" s="54" t="str">
        <f>IF(ISBLANK(Bac!$D755),"",Bac!B755)</f>
        <v/>
      </c>
      <c r="H1020" s="65" t="str">
        <f>IF(ISBLANK(Bac!$D755),"",Bac!C755)</f>
        <v/>
      </c>
      <c r="I1020" s="54" t="str">
        <f>IF(ISBLANK(Bac!$D755),"",Bac!D755)</f>
        <v/>
      </c>
      <c r="J1020" s="54" t="str">
        <f>IF(ISBLANK(Bac!$D755),"",Bac!E755)</f>
        <v/>
      </c>
      <c r="K1020" s="54" t="str">
        <f>IF(ISBLANK(Bac!$D755),"",Bac!F755)</f>
        <v/>
      </c>
      <c r="L1020" s="54" t="str">
        <f>IF(ISBLANK(Bac!$D755),"",Bac!G755)</f>
        <v/>
      </c>
      <c r="M1020" s="54" t="str">
        <f>IF(ISBLANK(Bac!$D755),"",Bac!H755)</f>
        <v/>
      </c>
      <c r="N1020" s="54" t="str">
        <f>IF(ISBLANK(Bac!$D755),"",Bac!I755)</f>
        <v/>
      </c>
      <c r="O1020" s="54" t="str">
        <f>IF(ISBLANK(Bac!$D755),"",Bac!J755)</f>
        <v/>
      </c>
      <c r="P1020" s="54" t="str">
        <f>IF(ISBLANK(Bac!$D755),"",Bac!K755)</f>
        <v/>
      </c>
      <c r="Q1020" s="65" t="e">
        <f>VLOOKUP($G1020,Now!$B$14:$BA$1048576,2,FALSE)</f>
        <v>#N/A</v>
      </c>
      <c r="R1020" s="65" t="e">
        <f>VLOOKUP($G1020,For!$B$14:$BA$1048576,2,FALSE)</f>
        <v>#N/A</v>
      </c>
      <c r="S1020" s="67">
        <f t="shared" si="15"/>
        <v>-9999</v>
      </c>
      <c r="U1020" s="65" t="e">
        <f>VLOOKUP($G1020,Bac!$B$14:$BA$1048576,11,FALSE)</f>
        <v>#N/A</v>
      </c>
      <c r="V1020" s="65" t="e">
        <f>VLOOKUP($G1020,Bac!$B$14:$BA$1048576,16,FALSE)</f>
        <v>#N/A</v>
      </c>
      <c r="W1020" s="65" t="e">
        <f>VLOOKUP($G1020,Now!$B$14:$BA$1048576,11,FALSE)</f>
        <v>#N/A</v>
      </c>
      <c r="X1020" s="65" t="e">
        <f>VLOOKUP($G1020,Now!$B$14:$BA$1048576,16,FALSE)</f>
        <v>#N/A</v>
      </c>
      <c r="Y1020" s="65" t="e">
        <f>VLOOKUP($G1020,For!$B$14:$BA$1048576,11,FALSE)</f>
        <v>#N/A</v>
      </c>
      <c r="Z1020" s="65" t="e">
        <f>VLOOKUP($G1020,For!$B$14:$BA$1048576,16,FALSE)</f>
        <v>#N/A</v>
      </c>
      <c r="AB1020" s="72" t="e">
        <f>VLOOKUP($G1020,For!$B$14:$BA$1048576,51,FALSE)</f>
        <v>#N/A</v>
      </c>
      <c r="AC1020" s="72" t="e">
        <f>VLOOKUP($G1020,For!$B$14:$BA$1048576,52,FALSE)</f>
        <v>#N/A</v>
      </c>
    </row>
    <row r="1021" spans="7:29" x14ac:dyDescent="0.25">
      <c r="G1021" s="54" t="str">
        <f>IF(ISBLANK(Bac!$D332),"",Bac!B332)</f>
        <v/>
      </c>
      <c r="H1021" s="65" t="str">
        <f>IF(ISBLANK(Bac!$D332),"",Bac!C332)</f>
        <v/>
      </c>
      <c r="I1021" s="54" t="str">
        <f>IF(ISBLANK(Bac!$D332),"",Bac!D332)</f>
        <v/>
      </c>
      <c r="J1021" s="54" t="str">
        <f>IF(ISBLANK(Bac!$D332),"",Bac!E332)</f>
        <v/>
      </c>
      <c r="K1021" s="54" t="str">
        <f>IF(ISBLANK(Bac!$D332),"",Bac!F332)</f>
        <v/>
      </c>
      <c r="L1021" s="54" t="str">
        <f>IF(ISBLANK(Bac!$D332),"",Bac!G332)</f>
        <v/>
      </c>
      <c r="M1021" s="54" t="str">
        <f>IF(ISBLANK(Bac!$D332),"",Bac!H332)</f>
        <v/>
      </c>
      <c r="N1021" s="54" t="str">
        <f>IF(ISBLANK(Bac!$D332),"",Bac!I332)</f>
        <v/>
      </c>
      <c r="O1021" s="54" t="str">
        <f>IF(ISBLANK(Bac!$D332),"",Bac!J332)</f>
        <v/>
      </c>
      <c r="P1021" s="54" t="str">
        <f>IF(ISBLANK(Bac!$D332),"",Bac!K332)</f>
        <v/>
      </c>
      <c r="Q1021" s="65" t="e">
        <f>VLOOKUP($G1021,Now!$B$14:$BA$1048576,2,FALSE)</f>
        <v>#N/A</v>
      </c>
      <c r="R1021" s="65" t="e">
        <f>VLOOKUP($G1021,For!$B$14:$BA$1048576,2,FALSE)</f>
        <v>#N/A</v>
      </c>
      <c r="S1021" s="67">
        <f t="shared" si="15"/>
        <v>-9999</v>
      </c>
      <c r="U1021" s="65" t="e">
        <f>VLOOKUP($G1021,Bac!$B$14:$BA$1048576,11,FALSE)</f>
        <v>#N/A</v>
      </c>
      <c r="V1021" s="65" t="e">
        <f>VLOOKUP($G1021,Bac!$B$14:$BA$1048576,16,FALSE)</f>
        <v>#N/A</v>
      </c>
      <c r="W1021" s="65" t="e">
        <f>VLOOKUP($G1021,Now!$B$14:$BA$1048576,11,FALSE)</f>
        <v>#N/A</v>
      </c>
      <c r="X1021" s="65" t="e">
        <f>VLOOKUP($G1021,Now!$B$14:$BA$1048576,16,FALSE)</f>
        <v>#N/A</v>
      </c>
      <c r="Y1021" s="65" t="e">
        <f>VLOOKUP($G1021,For!$B$14:$BA$1048576,11,FALSE)</f>
        <v>#N/A</v>
      </c>
      <c r="Z1021" s="65" t="e">
        <f>VLOOKUP($G1021,For!$B$14:$BA$1048576,16,FALSE)</f>
        <v>#N/A</v>
      </c>
      <c r="AB1021" s="72" t="e">
        <f>VLOOKUP($G1021,For!$B$14:$BA$1048576,51,FALSE)</f>
        <v>#N/A</v>
      </c>
      <c r="AC1021" s="72" t="e">
        <f>VLOOKUP($G1021,For!$B$14:$BA$1048576,52,FALSE)</f>
        <v>#N/A</v>
      </c>
    </row>
    <row r="1022" spans="7:29" x14ac:dyDescent="0.25">
      <c r="G1022" s="54" t="str">
        <f>IF(ISBLANK(Bac!$D128),"",Bac!B128)</f>
        <v/>
      </c>
      <c r="H1022" s="65" t="str">
        <f>IF(ISBLANK(Bac!$D128),"",Bac!C128)</f>
        <v/>
      </c>
      <c r="I1022" s="54" t="str">
        <f>IF(ISBLANK(Bac!$D128),"",Bac!D128)</f>
        <v/>
      </c>
      <c r="J1022" s="54" t="str">
        <f>IF(ISBLANK(Bac!$D128),"",Bac!E128)</f>
        <v/>
      </c>
      <c r="K1022" s="54" t="str">
        <f>IF(ISBLANK(Bac!$D128),"",Bac!F128)</f>
        <v/>
      </c>
      <c r="L1022" s="54" t="str">
        <f>IF(ISBLANK(Bac!$D128),"",Bac!G128)</f>
        <v/>
      </c>
      <c r="M1022" s="54" t="str">
        <f>IF(ISBLANK(Bac!$D128),"",Bac!H128)</f>
        <v/>
      </c>
      <c r="N1022" s="54" t="str">
        <f>IF(ISBLANK(Bac!$D128),"",Bac!I128)</f>
        <v/>
      </c>
      <c r="O1022" s="54" t="str">
        <f>IF(ISBLANK(Bac!$D128),"",Bac!J128)</f>
        <v/>
      </c>
      <c r="P1022" s="54" t="str">
        <f>IF(ISBLANK(Bac!$D128),"",Bac!K128)</f>
        <v/>
      </c>
      <c r="Q1022" s="65" t="e">
        <f>VLOOKUP($G1022,Now!$B$14:$BA$1048576,2,FALSE)</f>
        <v>#N/A</v>
      </c>
      <c r="R1022" s="65" t="e">
        <f>VLOOKUP($G1022,For!$B$14:$BA$1048576,2,FALSE)</f>
        <v>#N/A</v>
      </c>
      <c r="S1022" s="67">
        <f t="shared" si="15"/>
        <v>-9999</v>
      </c>
      <c r="U1022" s="65" t="e">
        <f>VLOOKUP($G1022,Bac!$B$14:$BA$1048576,11,FALSE)</f>
        <v>#N/A</v>
      </c>
      <c r="V1022" s="65" t="e">
        <f>VLOOKUP($G1022,Bac!$B$14:$BA$1048576,16,FALSE)</f>
        <v>#N/A</v>
      </c>
      <c r="W1022" s="65" t="e">
        <f>VLOOKUP($G1022,Now!$B$14:$BA$1048576,11,FALSE)</f>
        <v>#N/A</v>
      </c>
      <c r="X1022" s="65" t="e">
        <f>VLOOKUP($G1022,Now!$B$14:$BA$1048576,16,FALSE)</f>
        <v>#N/A</v>
      </c>
      <c r="Y1022" s="65" t="e">
        <f>VLOOKUP($G1022,For!$B$14:$BA$1048576,11,FALSE)</f>
        <v>#N/A</v>
      </c>
      <c r="Z1022" s="65" t="e">
        <f>VLOOKUP($G1022,For!$B$14:$BA$1048576,16,FALSE)</f>
        <v>#N/A</v>
      </c>
      <c r="AB1022" s="72" t="e">
        <f>VLOOKUP($G1022,For!$B$14:$BA$1048576,51,FALSE)</f>
        <v>#N/A</v>
      </c>
      <c r="AC1022" s="72" t="e">
        <f>VLOOKUP($G1022,For!$B$14:$BA$1048576,52,FALSE)</f>
        <v>#N/A</v>
      </c>
    </row>
    <row r="1023" spans="7:29" x14ac:dyDescent="0.25">
      <c r="G1023" s="54" t="str">
        <f>IF(ISBLANK(Bac!$D1131),"",Bac!B1131)</f>
        <v/>
      </c>
      <c r="H1023" s="65" t="str">
        <f>IF(ISBLANK(Bac!$D1131),"",Bac!C1131)</f>
        <v/>
      </c>
      <c r="I1023" s="54" t="str">
        <f>IF(ISBLANK(Bac!$D1131),"",Bac!D1131)</f>
        <v/>
      </c>
      <c r="J1023" s="54" t="str">
        <f>IF(ISBLANK(Bac!$D1131),"",Bac!E1131)</f>
        <v/>
      </c>
      <c r="K1023" s="54" t="str">
        <f>IF(ISBLANK(Bac!$D1131),"",Bac!F1131)</f>
        <v/>
      </c>
      <c r="L1023" s="54" t="str">
        <f>IF(ISBLANK(Bac!$D1131),"",Bac!G1131)</f>
        <v/>
      </c>
      <c r="M1023" s="54" t="str">
        <f>IF(ISBLANK(Bac!$D1131),"",Bac!H1131)</f>
        <v/>
      </c>
      <c r="N1023" s="54" t="str">
        <f>IF(ISBLANK(Bac!$D1131),"",Bac!I1131)</f>
        <v/>
      </c>
      <c r="O1023" s="54" t="str">
        <f>IF(ISBLANK(Bac!$D1131),"",Bac!J1131)</f>
        <v/>
      </c>
      <c r="P1023" s="54" t="str">
        <f>IF(ISBLANK(Bac!$D1131),"",Bac!K1131)</f>
        <v/>
      </c>
      <c r="Q1023" s="65" t="e">
        <f>VLOOKUP($G1023,Now!$B$14:$BA$1048576,2,FALSE)</f>
        <v>#N/A</v>
      </c>
      <c r="R1023" s="65" t="e">
        <f>VLOOKUP($G1023,For!$B$14:$BA$1048576,2,FALSE)</f>
        <v>#N/A</v>
      </c>
      <c r="S1023" s="67">
        <f t="shared" si="15"/>
        <v>-9999</v>
      </c>
      <c r="U1023" s="65" t="e">
        <f>VLOOKUP($G1023,Bac!$B$14:$BA$1048576,11,FALSE)</f>
        <v>#N/A</v>
      </c>
      <c r="V1023" s="65" t="e">
        <f>VLOOKUP($G1023,Bac!$B$14:$BA$1048576,16,FALSE)</f>
        <v>#N/A</v>
      </c>
      <c r="W1023" s="65" t="e">
        <f>VLOOKUP($G1023,Now!$B$14:$BA$1048576,11,FALSE)</f>
        <v>#N/A</v>
      </c>
      <c r="X1023" s="65" t="e">
        <f>VLOOKUP($G1023,Now!$B$14:$BA$1048576,16,FALSE)</f>
        <v>#N/A</v>
      </c>
      <c r="Y1023" s="65" t="e">
        <f>VLOOKUP($G1023,For!$B$14:$BA$1048576,11,FALSE)</f>
        <v>#N/A</v>
      </c>
      <c r="Z1023" s="65" t="e">
        <f>VLOOKUP($G1023,For!$B$14:$BA$1048576,16,FALSE)</f>
        <v>#N/A</v>
      </c>
      <c r="AB1023" s="72" t="e">
        <f>VLOOKUP($G1023,For!$B$14:$BA$1048576,51,FALSE)</f>
        <v>#N/A</v>
      </c>
      <c r="AC1023" s="72" t="e">
        <f>VLOOKUP($G1023,For!$B$14:$BA$1048576,52,FALSE)</f>
        <v>#N/A</v>
      </c>
    </row>
    <row r="1024" spans="7:29" x14ac:dyDescent="0.25">
      <c r="G1024" s="54" t="str">
        <f>IF(ISBLANK(Bac!$D291),"",Bac!B291)</f>
        <v/>
      </c>
      <c r="H1024" s="65" t="str">
        <f>IF(ISBLANK(Bac!$D291),"",Bac!C291)</f>
        <v/>
      </c>
      <c r="I1024" s="54" t="str">
        <f>IF(ISBLANK(Bac!$D291),"",Bac!D291)</f>
        <v/>
      </c>
      <c r="J1024" s="54" t="str">
        <f>IF(ISBLANK(Bac!$D291),"",Bac!E291)</f>
        <v/>
      </c>
      <c r="K1024" s="54" t="str">
        <f>IF(ISBLANK(Bac!$D291),"",Bac!F291)</f>
        <v/>
      </c>
      <c r="L1024" s="54" t="str">
        <f>IF(ISBLANK(Bac!$D291),"",Bac!G291)</f>
        <v/>
      </c>
      <c r="M1024" s="54" t="str">
        <f>IF(ISBLANK(Bac!$D291),"",Bac!H291)</f>
        <v/>
      </c>
      <c r="N1024" s="54" t="str">
        <f>IF(ISBLANK(Bac!$D291),"",Bac!I291)</f>
        <v/>
      </c>
      <c r="O1024" s="54" t="str">
        <f>IF(ISBLANK(Bac!$D291),"",Bac!J291)</f>
        <v/>
      </c>
      <c r="P1024" s="54" t="str">
        <f>IF(ISBLANK(Bac!$D291),"",Bac!K291)</f>
        <v/>
      </c>
      <c r="Q1024" s="65" t="e">
        <f>VLOOKUP($G1024,Now!$B$14:$BA$1048576,2,FALSE)</f>
        <v>#N/A</v>
      </c>
      <c r="R1024" s="65" t="e">
        <f>VLOOKUP($G1024,For!$B$14:$BA$1048576,2,FALSE)</f>
        <v>#N/A</v>
      </c>
      <c r="S1024" s="67">
        <f t="shared" si="15"/>
        <v>-9999</v>
      </c>
      <c r="U1024" s="65" t="e">
        <f>VLOOKUP($G1024,Bac!$B$14:$BA$1048576,11,FALSE)</f>
        <v>#N/A</v>
      </c>
      <c r="V1024" s="65" t="e">
        <f>VLOOKUP($G1024,Bac!$B$14:$BA$1048576,16,FALSE)</f>
        <v>#N/A</v>
      </c>
      <c r="W1024" s="65" t="e">
        <f>VLOOKUP($G1024,Now!$B$14:$BA$1048576,11,FALSE)</f>
        <v>#N/A</v>
      </c>
      <c r="X1024" s="65" t="e">
        <f>VLOOKUP($G1024,Now!$B$14:$BA$1048576,16,FALSE)</f>
        <v>#N/A</v>
      </c>
      <c r="Y1024" s="65" t="e">
        <f>VLOOKUP($G1024,For!$B$14:$BA$1048576,11,FALSE)</f>
        <v>#N/A</v>
      </c>
      <c r="Z1024" s="65" t="e">
        <f>VLOOKUP($G1024,For!$B$14:$BA$1048576,16,FALSE)</f>
        <v>#N/A</v>
      </c>
      <c r="AB1024" s="72" t="e">
        <f>VLOOKUP($G1024,For!$B$14:$BA$1048576,51,FALSE)</f>
        <v>#N/A</v>
      </c>
      <c r="AC1024" s="72" t="e">
        <f>VLOOKUP($G1024,For!$B$14:$BA$1048576,52,FALSE)</f>
        <v>#N/A</v>
      </c>
    </row>
    <row r="1025" spans="7:29" x14ac:dyDescent="0.25">
      <c r="G1025" s="54" t="str">
        <f>IF(ISBLANK(Bac!$D978),"",Bac!B978)</f>
        <v/>
      </c>
      <c r="H1025" s="65" t="str">
        <f>IF(ISBLANK(Bac!$D978),"",Bac!C978)</f>
        <v/>
      </c>
      <c r="I1025" s="54" t="str">
        <f>IF(ISBLANK(Bac!$D978),"",Bac!D978)</f>
        <v/>
      </c>
      <c r="J1025" s="54" t="str">
        <f>IF(ISBLANK(Bac!$D978),"",Bac!E978)</f>
        <v/>
      </c>
      <c r="K1025" s="54" t="str">
        <f>IF(ISBLANK(Bac!$D978),"",Bac!F978)</f>
        <v/>
      </c>
      <c r="L1025" s="54" t="str">
        <f>IF(ISBLANK(Bac!$D978),"",Bac!G978)</f>
        <v/>
      </c>
      <c r="M1025" s="54" t="str">
        <f>IF(ISBLANK(Bac!$D978),"",Bac!H978)</f>
        <v/>
      </c>
      <c r="N1025" s="54" t="str">
        <f>IF(ISBLANK(Bac!$D978),"",Bac!I978)</f>
        <v/>
      </c>
      <c r="O1025" s="54" t="str">
        <f>IF(ISBLANK(Bac!$D978),"",Bac!J978)</f>
        <v/>
      </c>
      <c r="P1025" s="54" t="str">
        <f>IF(ISBLANK(Bac!$D978),"",Bac!K978)</f>
        <v/>
      </c>
      <c r="Q1025" s="65" t="e">
        <f>VLOOKUP($G1025,Now!$B$14:$BA$1048576,2,FALSE)</f>
        <v>#N/A</v>
      </c>
      <c r="R1025" s="65" t="e">
        <f>VLOOKUP($G1025,For!$B$14:$BA$1048576,2,FALSE)</f>
        <v>#N/A</v>
      </c>
      <c r="S1025" s="67">
        <f t="shared" si="15"/>
        <v>-9999</v>
      </c>
      <c r="U1025" s="65" t="e">
        <f>VLOOKUP($G1025,Bac!$B$14:$BA$1048576,11,FALSE)</f>
        <v>#N/A</v>
      </c>
      <c r="V1025" s="65" t="e">
        <f>VLOOKUP($G1025,Bac!$B$14:$BA$1048576,16,FALSE)</f>
        <v>#N/A</v>
      </c>
      <c r="W1025" s="65" t="e">
        <f>VLOOKUP($G1025,Now!$B$14:$BA$1048576,11,FALSE)</f>
        <v>#N/A</v>
      </c>
      <c r="X1025" s="65" t="e">
        <f>VLOOKUP($G1025,Now!$B$14:$BA$1048576,16,FALSE)</f>
        <v>#N/A</v>
      </c>
      <c r="Y1025" s="65" t="e">
        <f>VLOOKUP($G1025,For!$B$14:$BA$1048576,11,FALSE)</f>
        <v>#N/A</v>
      </c>
      <c r="Z1025" s="65" t="e">
        <f>VLOOKUP($G1025,For!$B$14:$BA$1048576,16,FALSE)</f>
        <v>#N/A</v>
      </c>
      <c r="AB1025" s="72" t="e">
        <f>VLOOKUP($G1025,For!$B$14:$BA$1048576,51,FALSE)</f>
        <v>#N/A</v>
      </c>
      <c r="AC1025" s="72" t="e">
        <f>VLOOKUP($G1025,For!$B$14:$BA$1048576,52,FALSE)</f>
        <v>#N/A</v>
      </c>
    </row>
    <row r="1026" spans="7:29" x14ac:dyDescent="0.25">
      <c r="G1026" s="54" t="str">
        <f>IF(ISBLANK(Bac!$D379),"",Bac!B379)</f>
        <v/>
      </c>
      <c r="H1026" s="65" t="str">
        <f>IF(ISBLANK(Bac!$D379),"",Bac!C379)</f>
        <v/>
      </c>
      <c r="I1026" s="54" t="str">
        <f>IF(ISBLANK(Bac!$D379),"",Bac!D379)</f>
        <v/>
      </c>
      <c r="J1026" s="54" t="str">
        <f>IF(ISBLANK(Bac!$D379),"",Bac!E379)</f>
        <v/>
      </c>
      <c r="K1026" s="54" t="str">
        <f>IF(ISBLANK(Bac!$D379),"",Bac!F379)</f>
        <v/>
      </c>
      <c r="L1026" s="54" t="str">
        <f>IF(ISBLANK(Bac!$D379),"",Bac!G379)</f>
        <v/>
      </c>
      <c r="M1026" s="54" t="str">
        <f>IF(ISBLANK(Bac!$D379),"",Bac!H379)</f>
        <v/>
      </c>
      <c r="N1026" s="54" t="str">
        <f>IF(ISBLANK(Bac!$D379),"",Bac!I379)</f>
        <v/>
      </c>
      <c r="O1026" s="54" t="str">
        <f>IF(ISBLANK(Bac!$D379),"",Bac!J379)</f>
        <v/>
      </c>
      <c r="P1026" s="54" t="str">
        <f>IF(ISBLANK(Bac!$D379),"",Bac!K379)</f>
        <v/>
      </c>
      <c r="Q1026" s="65" t="e">
        <f>VLOOKUP($G1026,Now!$B$14:$BA$1048576,2,FALSE)</f>
        <v>#N/A</v>
      </c>
      <c r="R1026" s="65" t="e">
        <f>VLOOKUP($G1026,For!$B$14:$BA$1048576,2,FALSE)</f>
        <v>#N/A</v>
      </c>
      <c r="S1026" s="67">
        <f t="shared" si="15"/>
        <v>-9999</v>
      </c>
      <c r="U1026" s="65" t="e">
        <f>VLOOKUP($G1026,Bac!$B$14:$BA$1048576,11,FALSE)</f>
        <v>#N/A</v>
      </c>
      <c r="V1026" s="65" t="e">
        <f>VLOOKUP($G1026,Bac!$B$14:$BA$1048576,16,FALSE)</f>
        <v>#N/A</v>
      </c>
      <c r="W1026" s="65" t="e">
        <f>VLOOKUP($G1026,Now!$B$14:$BA$1048576,11,FALSE)</f>
        <v>#N/A</v>
      </c>
      <c r="X1026" s="65" t="e">
        <f>VLOOKUP($G1026,Now!$B$14:$BA$1048576,16,FALSE)</f>
        <v>#N/A</v>
      </c>
      <c r="Y1026" s="65" t="e">
        <f>VLOOKUP($G1026,For!$B$14:$BA$1048576,11,FALSE)</f>
        <v>#N/A</v>
      </c>
      <c r="Z1026" s="65" t="e">
        <f>VLOOKUP($G1026,For!$B$14:$BA$1048576,16,FALSE)</f>
        <v>#N/A</v>
      </c>
      <c r="AB1026" s="72" t="e">
        <f>VLOOKUP($G1026,For!$B$14:$BA$1048576,51,FALSE)</f>
        <v>#N/A</v>
      </c>
      <c r="AC1026" s="72" t="e">
        <f>VLOOKUP($G1026,For!$B$14:$BA$1048576,52,FALSE)</f>
        <v>#N/A</v>
      </c>
    </row>
    <row r="1027" spans="7:29" x14ac:dyDescent="0.25">
      <c r="G1027" s="54" t="str">
        <f>IF(ISBLANK(Bac!$D1134),"",Bac!B1134)</f>
        <v/>
      </c>
      <c r="H1027" s="65" t="str">
        <f>IF(ISBLANK(Bac!$D1134),"",Bac!C1134)</f>
        <v/>
      </c>
      <c r="I1027" s="54" t="str">
        <f>IF(ISBLANK(Bac!$D1134),"",Bac!D1134)</f>
        <v/>
      </c>
      <c r="J1027" s="54" t="str">
        <f>IF(ISBLANK(Bac!$D1134),"",Bac!E1134)</f>
        <v/>
      </c>
      <c r="K1027" s="54" t="str">
        <f>IF(ISBLANK(Bac!$D1134),"",Bac!F1134)</f>
        <v/>
      </c>
      <c r="L1027" s="54" t="str">
        <f>IF(ISBLANK(Bac!$D1134),"",Bac!G1134)</f>
        <v/>
      </c>
      <c r="M1027" s="54" t="str">
        <f>IF(ISBLANK(Bac!$D1134),"",Bac!H1134)</f>
        <v/>
      </c>
      <c r="N1027" s="54" t="str">
        <f>IF(ISBLANK(Bac!$D1134),"",Bac!I1134)</f>
        <v/>
      </c>
      <c r="O1027" s="54" t="str">
        <f>IF(ISBLANK(Bac!$D1134),"",Bac!J1134)</f>
        <v/>
      </c>
      <c r="P1027" s="54" t="str">
        <f>IF(ISBLANK(Bac!$D1134),"",Bac!K1134)</f>
        <v/>
      </c>
      <c r="Q1027" s="65" t="e">
        <f>VLOOKUP($G1027,Now!$B$14:$BA$1048576,2,FALSE)</f>
        <v>#N/A</v>
      </c>
      <c r="R1027" s="65" t="e">
        <f>VLOOKUP($G1027,For!$B$14:$BA$1048576,2,FALSE)</f>
        <v>#N/A</v>
      </c>
      <c r="S1027" s="67">
        <f t="shared" si="15"/>
        <v>-9999</v>
      </c>
      <c r="U1027" s="65" t="e">
        <f>VLOOKUP($G1027,Bac!$B$14:$BA$1048576,11,FALSE)</f>
        <v>#N/A</v>
      </c>
      <c r="V1027" s="65" t="e">
        <f>VLOOKUP($G1027,Bac!$B$14:$BA$1048576,16,FALSE)</f>
        <v>#N/A</v>
      </c>
      <c r="W1027" s="65" t="e">
        <f>VLOOKUP($G1027,Now!$B$14:$BA$1048576,11,FALSE)</f>
        <v>#N/A</v>
      </c>
      <c r="X1027" s="65" t="e">
        <f>VLOOKUP($G1027,Now!$B$14:$BA$1048576,16,FALSE)</f>
        <v>#N/A</v>
      </c>
      <c r="Y1027" s="65" t="e">
        <f>VLOOKUP($G1027,For!$B$14:$BA$1048576,11,FALSE)</f>
        <v>#N/A</v>
      </c>
      <c r="Z1027" s="65" t="e">
        <f>VLOOKUP($G1027,For!$B$14:$BA$1048576,16,FALSE)</f>
        <v>#N/A</v>
      </c>
      <c r="AB1027" s="72" t="e">
        <f>VLOOKUP($G1027,For!$B$14:$BA$1048576,51,FALSE)</f>
        <v>#N/A</v>
      </c>
      <c r="AC1027" s="72" t="e">
        <f>VLOOKUP($G1027,For!$B$14:$BA$1048576,52,FALSE)</f>
        <v>#N/A</v>
      </c>
    </row>
    <row r="1028" spans="7:29" x14ac:dyDescent="0.25">
      <c r="G1028" s="54" t="str">
        <f>IF(ISBLANK(Bac!$D219),"",Bac!B219)</f>
        <v/>
      </c>
      <c r="H1028" s="65" t="str">
        <f>IF(ISBLANK(Bac!$D219),"",Bac!C219)</f>
        <v/>
      </c>
      <c r="I1028" s="54" t="str">
        <f>IF(ISBLANK(Bac!$D219),"",Bac!D219)</f>
        <v/>
      </c>
      <c r="J1028" s="54" t="str">
        <f>IF(ISBLANK(Bac!$D219),"",Bac!E219)</f>
        <v/>
      </c>
      <c r="K1028" s="54" t="str">
        <f>IF(ISBLANK(Bac!$D219),"",Bac!F219)</f>
        <v/>
      </c>
      <c r="L1028" s="54" t="str">
        <f>IF(ISBLANK(Bac!$D219),"",Bac!G219)</f>
        <v/>
      </c>
      <c r="M1028" s="54" t="str">
        <f>IF(ISBLANK(Bac!$D219),"",Bac!H219)</f>
        <v/>
      </c>
      <c r="N1028" s="54" t="str">
        <f>IF(ISBLANK(Bac!$D219),"",Bac!I219)</f>
        <v/>
      </c>
      <c r="O1028" s="54" t="str">
        <f>IF(ISBLANK(Bac!$D219),"",Bac!J219)</f>
        <v/>
      </c>
      <c r="P1028" s="54" t="str">
        <f>IF(ISBLANK(Bac!$D219),"",Bac!K219)</f>
        <v/>
      </c>
      <c r="Q1028" s="65" t="e">
        <f>VLOOKUP($G1028,Now!$B$14:$BA$1048576,2,FALSE)</f>
        <v>#N/A</v>
      </c>
      <c r="R1028" s="65" t="e">
        <f>VLOOKUP($G1028,For!$B$14:$BA$1048576,2,FALSE)</f>
        <v>#N/A</v>
      </c>
      <c r="S1028" s="67">
        <f t="shared" si="15"/>
        <v>-9999</v>
      </c>
      <c r="U1028" s="65" t="e">
        <f>VLOOKUP($G1028,Bac!$B$14:$BA$1048576,11,FALSE)</f>
        <v>#N/A</v>
      </c>
      <c r="V1028" s="65" t="e">
        <f>VLOOKUP($G1028,Bac!$B$14:$BA$1048576,16,FALSE)</f>
        <v>#N/A</v>
      </c>
      <c r="W1028" s="65" t="e">
        <f>VLOOKUP($G1028,Now!$B$14:$BA$1048576,11,FALSE)</f>
        <v>#N/A</v>
      </c>
      <c r="X1028" s="65" t="e">
        <f>VLOOKUP($G1028,Now!$B$14:$BA$1048576,16,FALSE)</f>
        <v>#N/A</v>
      </c>
      <c r="Y1028" s="65" t="e">
        <f>VLOOKUP($G1028,For!$B$14:$BA$1048576,11,FALSE)</f>
        <v>#N/A</v>
      </c>
      <c r="Z1028" s="65" t="e">
        <f>VLOOKUP($G1028,For!$B$14:$BA$1048576,16,FALSE)</f>
        <v>#N/A</v>
      </c>
      <c r="AB1028" s="72" t="e">
        <f>VLOOKUP($G1028,For!$B$14:$BA$1048576,51,FALSE)</f>
        <v>#N/A</v>
      </c>
      <c r="AC1028" s="72" t="e">
        <f>VLOOKUP($G1028,For!$B$14:$BA$1048576,52,FALSE)</f>
        <v>#N/A</v>
      </c>
    </row>
    <row r="1029" spans="7:29" x14ac:dyDescent="0.25">
      <c r="G1029" s="54" t="str">
        <f>IF(ISBLANK(Bac!$D245),"",Bac!B245)</f>
        <v/>
      </c>
      <c r="H1029" s="65" t="str">
        <f>IF(ISBLANK(Bac!$D245),"",Bac!C245)</f>
        <v/>
      </c>
      <c r="I1029" s="54" t="str">
        <f>IF(ISBLANK(Bac!$D245),"",Bac!D245)</f>
        <v/>
      </c>
      <c r="J1029" s="54" t="str">
        <f>IF(ISBLANK(Bac!$D245),"",Bac!E245)</f>
        <v/>
      </c>
      <c r="K1029" s="54" t="str">
        <f>IF(ISBLANK(Bac!$D245),"",Bac!F245)</f>
        <v/>
      </c>
      <c r="L1029" s="54" t="str">
        <f>IF(ISBLANK(Bac!$D245),"",Bac!G245)</f>
        <v/>
      </c>
      <c r="M1029" s="54" t="str">
        <f>IF(ISBLANK(Bac!$D245),"",Bac!H245)</f>
        <v/>
      </c>
      <c r="N1029" s="54" t="str">
        <f>IF(ISBLANK(Bac!$D245),"",Bac!I245)</f>
        <v/>
      </c>
      <c r="O1029" s="54" t="str">
        <f>IF(ISBLANK(Bac!$D245),"",Bac!J245)</f>
        <v/>
      </c>
      <c r="P1029" s="54" t="str">
        <f>IF(ISBLANK(Bac!$D245),"",Bac!K245)</f>
        <v/>
      </c>
      <c r="Q1029" s="65" t="e">
        <f>VLOOKUP($G1029,Now!$B$14:$BA$1048576,2,FALSE)</f>
        <v>#N/A</v>
      </c>
      <c r="R1029" s="65" t="e">
        <f>VLOOKUP($G1029,For!$B$14:$BA$1048576,2,FALSE)</f>
        <v>#N/A</v>
      </c>
      <c r="S1029" s="67">
        <f t="shared" si="15"/>
        <v>-9999</v>
      </c>
      <c r="U1029" s="65" t="e">
        <f>VLOOKUP($G1029,Bac!$B$14:$BA$1048576,11,FALSE)</f>
        <v>#N/A</v>
      </c>
      <c r="V1029" s="65" t="e">
        <f>VLOOKUP($G1029,Bac!$B$14:$BA$1048576,16,FALSE)</f>
        <v>#N/A</v>
      </c>
      <c r="W1029" s="65" t="e">
        <f>VLOOKUP($G1029,Now!$B$14:$BA$1048576,11,FALSE)</f>
        <v>#N/A</v>
      </c>
      <c r="X1029" s="65" t="e">
        <f>VLOOKUP($G1029,Now!$B$14:$BA$1048576,16,FALSE)</f>
        <v>#N/A</v>
      </c>
      <c r="Y1029" s="65" t="e">
        <f>VLOOKUP($G1029,For!$B$14:$BA$1048576,11,FALSE)</f>
        <v>#N/A</v>
      </c>
      <c r="Z1029" s="65" t="e">
        <f>VLOOKUP($G1029,For!$B$14:$BA$1048576,16,FALSE)</f>
        <v>#N/A</v>
      </c>
      <c r="AB1029" s="72" t="e">
        <f>VLOOKUP($G1029,For!$B$14:$BA$1048576,51,FALSE)</f>
        <v>#N/A</v>
      </c>
      <c r="AC1029" s="72" t="e">
        <f>VLOOKUP($G1029,For!$B$14:$BA$1048576,52,FALSE)</f>
        <v>#N/A</v>
      </c>
    </row>
    <row r="1030" spans="7:29" x14ac:dyDescent="0.25">
      <c r="G1030" s="54" t="str">
        <f>IF(ISBLANK(Bac!$D481),"",Bac!B481)</f>
        <v/>
      </c>
      <c r="H1030" s="65" t="str">
        <f>IF(ISBLANK(Bac!$D481),"",Bac!C481)</f>
        <v/>
      </c>
      <c r="I1030" s="54" t="str">
        <f>IF(ISBLANK(Bac!$D481),"",Bac!D481)</f>
        <v/>
      </c>
      <c r="J1030" s="54" t="str">
        <f>IF(ISBLANK(Bac!$D481),"",Bac!E481)</f>
        <v/>
      </c>
      <c r="K1030" s="54" t="str">
        <f>IF(ISBLANK(Bac!$D481),"",Bac!F481)</f>
        <v/>
      </c>
      <c r="L1030" s="54" t="str">
        <f>IF(ISBLANK(Bac!$D481),"",Bac!G481)</f>
        <v/>
      </c>
      <c r="M1030" s="54" t="str">
        <f>IF(ISBLANK(Bac!$D481),"",Bac!H481)</f>
        <v/>
      </c>
      <c r="N1030" s="54" t="str">
        <f>IF(ISBLANK(Bac!$D481),"",Bac!I481)</f>
        <v/>
      </c>
      <c r="O1030" s="54" t="str">
        <f>IF(ISBLANK(Bac!$D481),"",Bac!J481)</f>
        <v/>
      </c>
      <c r="P1030" s="54" t="str">
        <f>IF(ISBLANK(Bac!$D481),"",Bac!K481)</f>
        <v/>
      </c>
      <c r="Q1030" s="65" t="e">
        <f>VLOOKUP($G1030,Now!$B$14:$BA$1048576,2,FALSE)</f>
        <v>#N/A</v>
      </c>
      <c r="R1030" s="65" t="e">
        <f>VLOOKUP($G1030,For!$B$14:$BA$1048576,2,FALSE)</f>
        <v>#N/A</v>
      </c>
      <c r="S1030" s="67">
        <f t="shared" si="15"/>
        <v>-9999</v>
      </c>
      <c r="U1030" s="65" t="e">
        <f>VLOOKUP($G1030,Bac!$B$14:$BA$1048576,11,FALSE)</f>
        <v>#N/A</v>
      </c>
      <c r="V1030" s="65" t="e">
        <f>VLOOKUP($G1030,Bac!$B$14:$BA$1048576,16,FALSE)</f>
        <v>#N/A</v>
      </c>
      <c r="W1030" s="65" t="e">
        <f>VLOOKUP($G1030,Now!$B$14:$BA$1048576,11,FALSE)</f>
        <v>#N/A</v>
      </c>
      <c r="X1030" s="65" t="e">
        <f>VLOOKUP($G1030,Now!$B$14:$BA$1048576,16,FALSE)</f>
        <v>#N/A</v>
      </c>
      <c r="Y1030" s="65" t="e">
        <f>VLOOKUP($G1030,For!$B$14:$BA$1048576,11,FALSE)</f>
        <v>#N/A</v>
      </c>
      <c r="Z1030" s="65" t="e">
        <f>VLOOKUP($G1030,For!$B$14:$BA$1048576,16,FALSE)</f>
        <v>#N/A</v>
      </c>
      <c r="AB1030" s="72" t="e">
        <f>VLOOKUP($G1030,For!$B$14:$BA$1048576,51,FALSE)</f>
        <v>#N/A</v>
      </c>
      <c r="AC1030" s="72" t="e">
        <f>VLOOKUP($G1030,For!$B$14:$BA$1048576,52,FALSE)</f>
        <v>#N/A</v>
      </c>
    </row>
    <row r="1031" spans="7:29" x14ac:dyDescent="0.25">
      <c r="G1031" s="54" t="str">
        <f>IF(ISBLANK(Bac!$D1159),"",Bac!B1159)</f>
        <v/>
      </c>
      <c r="H1031" s="65" t="str">
        <f>IF(ISBLANK(Bac!$D1159),"",Bac!C1159)</f>
        <v/>
      </c>
      <c r="I1031" s="54" t="str">
        <f>IF(ISBLANK(Bac!$D1159),"",Bac!D1159)</f>
        <v/>
      </c>
      <c r="J1031" s="54" t="str">
        <f>IF(ISBLANK(Bac!$D1159),"",Bac!E1159)</f>
        <v/>
      </c>
      <c r="K1031" s="54" t="str">
        <f>IF(ISBLANK(Bac!$D1159),"",Bac!F1159)</f>
        <v/>
      </c>
      <c r="L1031" s="54" t="str">
        <f>IF(ISBLANK(Bac!$D1159),"",Bac!G1159)</f>
        <v/>
      </c>
      <c r="M1031" s="54" t="str">
        <f>IF(ISBLANK(Bac!$D1159),"",Bac!H1159)</f>
        <v/>
      </c>
      <c r="N1031" s="54" t="str">
        <f>IF(ISBLANK(Bac!$D1159),"",Bac!I1159)</f>
        <v/>
      </c>
      <c r="O1031" s="54" t="str">
        <f>IF(ISBLANK(Bac!$D1159),"",Bac!J1159)</f>
        <v/>
      </c>
      <c r="P1031" s="54" t="str">
        <f>IF(ISBLANK(Bac!$D1159),"",Bac!K1159)</f>
        <v/>
      </c>
      <c r="Q1031" s="65" t="e">
        <f>VLOOKUP($G1031,Now!$B$14:$BA$1048576,2,FALSE)</f>
        <v>#N/A</v>
      </c>
      <c r="R1031" s="65" t="e">
        <f>VLOOKUP($G1031,For!$B$14:$BA$1048576,2,FALSE)</f>
        <v>#N/A</v>
      </c>
      <c r="S1031" s="67">
        <f t="shared" ref="S1031:S1094" si="16">IF(ISNUMBER(H1031),(H1031*$E$6+Q1031*$E$7+R1031*$E$8)/SUM($E$6:$E$8),-9999)</f>
        <v>-9999</v>
      </c>
      <c r="U1031" s="65" t="e">
        <f>VLOOKUP($G1031,Bac!$B$14:$BA$1048576,11,FALSE)</f>
        <v>#N/A</v>
      </c>
      <c r="V1031" s="65" t="e">
        <f>VLOOKUP($G1031,Bac!$B$14:$BA$1048576,16,FALSE)</f>
        <v>#N/A</v>
      </c>
      <c r="W1031" s="65" t="e">
        <f>VLOOKUP($G1031,Now!$B$14:$BA$1048576,11,FALSE)</f>
        <v>#N/A</v>
      </c>
      <c r="X1031" s="65" t="e">
        <f>VLOOKUP($G1031,Now!$B$14:$BA$1048576,16,FALSE)</f>
        <v>#N/A</v>
      </c>
      <c r="Y1031" s="65" t="e">
        <f>VLOOKUP($G1031,For!$B$14:$BA$1048576,11,FALSE)</f>
        <v>#N/A</v>
      </c>
      <c r="Z1031" s="65" t="e">
        <f>VLOOKUP($G1031,For!$B$14:$BA$1048576,16,FALSE)</f>
        <v>#N/A</v>
      </c>
      <c r="AB1031" s="72" t="e">
        <f>VLOOKUP($G1031,For!$B$14:$BA$1048576,51,FALSE)</f>
        <v>#N/A</v>
      </c>
      <c r="AC1031" s="72" t="e">
        <f>VLOOKUP($G1031,For!$B$14:$BA$1048576,52,FALSE)</f>
        <v>#N/A</v>
      </c>
    </row>
    <row r="1032" spans="7:29" x14ac:dyDescent="0.25">
      <c r="G1032" s="54" t="str">
        <f>IF(ISBLANK(Bac!$D1071),"",Bac!B1071)</f>
        <v/>
      </c>
      <c r="H1032" s="65" t="str">
        <f>IF(ISBLANK(Bac!$D1071),"",Bac!C1071)</f>
        <v/>
      </c>
      <c r="I1032" s="54" t="str">
        <f>IF(ISBLANK(Bac!$D1071),"",Bac!D1071)</f>
        <v/>
      </c>
      <c r="J1032" s="54" t="str">
        <f>IF(ISBLANK(Bac!$D1071),"",Bac!E1071)</f>
        <v/>
      </c>
      <c r="K1032" s="54" t="str">
        <f>IF(ISBLANK(Bac!$D1071),"",Bac!F1071)</f>
        <v/>
      </c>
      <c r="L1032" s="54" t="str">
        <f>IF(ISBLANK(Bac!$D1071),"",Bac!G1071)</f>
        <v/>
      </c>
      <c r="M1032" s="54" t="str">
        <f>IF(ISBLANK(Bac!$D1071),"",Bac!H1071)</f>
        <v/>
      </c>
      <c r="N1032" s="54" t="str">
        <f>IF(ISBLANK(Bac!$D1071),"",Bac!I1071)</f>
        <v/>
      </c>
      <c r="O1032" s="54" t="str">
        <f>IF(ISBLANK(Bac!$D1071),"",Bac!J1071)</f>
        <v/>
      </c>
      <c r="P1032" s="54" t="str">
        <f>IF(ISBLANK(Bac!$D1071),"",Bac!K1071)</f>
        <v/>
      </c>
      <c r="Q1032" s="65" t="e">
        <f>VLOOKUP($G1032,Now!$B$14:$BA$1048576,2,FALSE)</f>
        <v>#N/A</v>
      </c>
      <c r="R1032" s="65" t="e">
        <f>VLOOKUP($G1032,For!$B$14:$BA$1048576,2,FALSE)</f>
        <v>#N/A</v>
      </c>
      <c r="S1032" s="67">
        <f t="shared" si="16"/>
        <v>-9999</v>
      </c>
      <c r="U1032" s="65" t="e">
        <f>VLOOKUP($G1032,Bac!$B$14:$BA$1048576,11,FALSE)</f>
        <v>#N/A</v>
      </c>
      <c r="V1032" s="65" t="e">
        <f>VLOOKUP($G1032,Bac!$B$14:$BA$1048576,16,FALSE)</f>
        <v>#N/A</v>
      </c>
      <c r="W1032" s="65" t="e">
        <f>VLOOKUP($G1032,Now!$B$14:$BA$1048576,11,FALSE)</f>
        <v>#N/A</v>
      </c>
      <c r="X1032" s="65" t="e">
        <f>VLOOKUP($G1032,Now!$B$14:$BA$1048576,16,FALSE)</f>
        <v>#N/A</v>
      </c>
      <c r="Y1032" s="65" t="e">
        <f>VLOOKUP($G1032,For!$B$14:$BA$1048576,11,FALSE)</f>
        <v>#N/A</v>
      </c>
      <c r="Z1032" s="65" t="e">
        <f>VLOOKUP($G1032,For!$B$14:$BA$1048576,16,FALSE)</f>
        <v>#N/A</v>
      </c>
      <c r="AB1032" s="72" t="e">
        <f>VLOOKUP($G1032,For!$B$14:$BA$1048576,51,FALSE)</f>
        <v>#N/A</v>
      </c>
      <c r="AC1032" s="72" t="e">
        <f>VLOOKUP($G1032,For!$B$14:$BA$1048576,52,FALSE)</f>
        <v>#N/A</v>
      </c>
    </row>
    <row r="1033" spans="7:29" x14ac:dyDescent="0.25">
      <c r="G1033" s="54" t="str">
        <f>IF(ISBLANK(Bac!$D1075),"",Bac!B1075)</f>
        <v/>
      </c>
      <c r="H1033" s="65" t="str">
        <f>IF(ISBLANK(Bac!$D1075),"",Bac!C1075)</f>
        <v/>
      </c>
      <c r="I1033" s="54" t="str">
        <f>IF(ISBLANK(Bac!$D1075),"",Bac!D1075)</f>
        <v/>
      </c>
      <c r="J1033" s="54" t="str">
        <f>IF(ISBLANK(Bac!$D1075),"",Bac!E1075)</f>
        <v/>
      </c>
      <c r="K1033" s="54" t="str">
        <f>IF(ISBLANK(Bac!$D1075),"",Bac!F1075)</f>
        <v/>
      </c>
      <c r="L1033" s="54" t="str">
        <f>IF(ISBLANK(Bac!$D1075),"",Bac!G1075)</f>
        <v/>
      </c>
      <c r="M1033" s="54" t="str">
        <f>IF(ISBLANK(Bac!$D1075),"",Bac!H1075)</f>
        <v/>
      </c>
      <c r="N1033" s="54" t="str">
        <f>IF(ISBLANK(Bac!$D1075),"",Bac!I1075)</f>
        <v/>
      </c>
      <c r="O1033" s="54" t="str">
        <f>IF(ISBLANK(Bac!$D1075),"",Bac!J1075)</f>
        <v/>
      </c>
      <c r="P1033" s="54" t="str">
        <f>IF(ISBLANK(Bac!$D1075),"",Bac!K1075)</f>
        <v/>
      </c>
      <c r="Q1033" s="65" t="e">
        <f>VLOOKUP($G1033,Now!$B$14:$BA$1048576,2,FALSE)</f>
        <v>#N/A</v>
      </c>
      <c r="R1033" s="65" t="e">
        <f>VLOOKUP($G1033,For!$B$14:$BA$1048576,2,FALSE)</f>
        <v>#N/A</v>
      </c>
      <c r="S1033" s="67">
        <f t="shared" si="16"/>
        <v>-9999</v>
      </c>
      <c r="U1033" s="65" t="e">
        <f>VLOOKUP($G1033,Bac!$B$14:$BA$1048576,11,FALSE)</f>
        <v>#N/A</v>
      </c>
      <c r="V1033" s="65" t="e">
        <f>VLOOKUP($G1033,Bac!$B$14:$BA$1048576,16,FALSE)</f>
        <v>#N/A</v>
      </c>
      <c r="W1033" s="65" t="e">
        <f>VLOOKUP($G1033,Now!$B$14:$BA$1048576,11,FALSE)</f>
        <v>#N/A</v>
      </c>
      <c r="X1033" s="65" t="e">
        <f>VLOOKUP($G1033,Now!$B$14:$BA$1048576,16,FALSE)</f>
        <v>#N/A</v>
      </c>
      <c r="Y1033" s="65" t="e">
        <f>VLOOKUP($G1033,For!$B$14:$BA$1048576,11,FALSE)</f>
        <v>#N/A</v>
      </c>
      <c r="Z1033" s="65" t="e">
        <f>VLOOKUP($G1033,For!$B$14:$BA$1048576,16,FALSE)</f>
        <v>#N/A</v>
      </c>
      <c r="AB1033" s="72" t="e">
        <f>VLOOKUP($G1033,For!$B$14:$BA$1048576,51,FALSE)</f>
        <v>#N/A</v>
      </c>
      <c r="AC1033" s="72" t="e">
        <f>VLOOKUP($G1033,For!$B$14:$BA$1048576,52,FALSE)</f>
        <v>#N/A</v>
      </c>
    </row>
    <row r="1034" spans="7:29" x14ac:dyDescent="0.25">
      <c r="G1034" s="54" t="str">
        <f>IF(ISBLANK(Bac!$D460),"",Bac!B460)</f>
        <v/>
      </c>
      <c r="H1034" s="65" t="str">
        <f>IF(ISBLANK(Bac!$D460),"",Bac!C460)</f>
        <v/>
      </c>
      <c r="I1034" s="54" t="str">
        <f>IF(ISBLANK(Bac!$D460),"",Bac!D460)</f>
        <v/>
      </c>
      <c r="J1034" s="54" t="str">
        <f>IF(ISBLANK(Bac!$D460),"",Bac!E460)</f>
        <v/>
      </c>
      <c r="K1034" s="54" t="str">
        <f>IF(ISBLANK(Bac!$D460),"",Bac!F460)</f>
        <v/>
      </c>
      <c r="L1034" s="54" t="str">
        <f>IF(ISBLANK(Bac!$D460),"",Bac!G460)</f>
        <v/>
      </c>
      <c r="M1034" s="54" t="str">
        <f>IF(ISBLANK(Bac!$D460),"",Bac!H460)</f>
        <v/>
      </c>
      <c r="N1034" s="54" t="str">
        <f>IF(ISBLANK(Bac!$D460),"",Bac!I460)</f>
        <v/>
      </c>
      <c r="O1034" s="54" t="str">
        <f>IF(ISBLANK(Bac!$D460),"",Bac!J460)</f>
        <v/>
      </c>
      <c r="P1034" s="54" t="str">
        <f>IF(ISBLANK(Bac!$D460),"",Bac!K460)</f>
        <v/>
      </c>
      <c r="Q1034" s="65" t="e">
        <f>VLOOKUP($G1034,Now!$B$14:$BA$1048576,2,FALSE)</f>
        <v>#N/A</v>
      </c>
      <c r="R1034" s="65" t="e">
        <f>VLOOKUP($G1034,For!$B$14:$BA$1048576,2,FALSE)</f>
        <v>#N/A</v>
      </c>
      <c r="S1034" s="67">
        <f t="shared" si="16"/>
        <v>-9999</v>
      </c>
      <c r="U1034" s="65" t="e">
        <f>VLOOKUP($G1034,Bac!$B$14:$BA$1048576,11,FALSE)</f>
        <v>#N/A</v>
      </c>
      <c r="V1034" s="65" t="e">
        <f>VLOOKUP($G1034,Bac!$B$14:$BA$1048576,16,FALSE)</f>
        <v>#N/A</v>
      </c>
      <c r="W1034" s="65" t="e">
        <f>VLOOKUP($G1034,Now!$B$14:$BA$1048576,11,FALSE)</f>
        <v>#N/A</v>
      </c>
      <c r="X1034" s="65" t="e">
        <f>VLOOKUP($G1034,Now!$B$14:$BA$1048576,16,FALSE)</f>
        <v>#N/A</v>
      </c>
      <c r="Y1034" s="65" t="e">
        <f>VLOOKUP($G1034,For!$B$14:$BA$1048576,11,FALSE)</f>
        <v>#N/A</v>
      </c>
      <c r="Z1034" s="65" t="e">
        <f>VLOOKUP($G1034,For!$B$14:$BA$1048576,16,FALSE)</f>
        <v>#N/A</v>
      </c>
      <c r="AB1034" s="72" t="e">
        <f>VLOOKUP($G1034,For!$B$14:$BA$1048576,51,FALSE)</f>
        <v>#N/A</v>
      </c>
      <c r="AC1034" s="72" t="e">
        <f>VLOOKUP($G1034,For!$B$14:$BA$1048576,52,FALSE)</f>
        <v>#N/A</v>
      </c>
    </row>
    <row r="1035" spans="7:29" x14ac:dyDescent="0.25">
      <c r="G1035" s="54" t="str">
        <f>IF(ISBLANK(Bac!$D257),"",Bac!B257)</f>
        <v/>
      </c>
      <c r="H1035" s="65" t="str">
        <f>IF(ISBLANK(Bac!$D257),"",Bac!C257)</f>
        <v/>
      </c>
      <c r="I1035" s="54" t="str">
        <f>IF(ISBLANK(Bac!$D257),"",Bac!D257)</f>
        <v/>
      </c>
      <c r="J1035" s="54" t="str">
        <f>IF(ISBLANK(Bac!$D257),"",Bac!E257)</f>
        <v/>
      </c>
      <c r="K1035" s="54" t="str">
        <f>IF(ISBLANK(Bac!$D257),"",Bac!F257)</f>
        <v/>
      </c>
      <c r="L1035" s="54" t="str">
        <f>IF(ISBLANK(Bac!$D257),"",Bac!G257)</f>
        <v/>
      </c>
      <c r="M1035" s="54" t="str">
        <f>IF(ISBLANK(Bac!$D257),"",Bac!H257)</f>
        <v/>
      </c>
      <c r="N1035" s="54" t="str">
        <f>IF(ISBLANK(Bac!$D257),"",Bac!I257)</f>
        <v/>
      </c>
      <c r="O1035" s="54" t="str">
        <f>IF(ISBLANK(Bac!$D257),"",Bac!J257)</f>
        <v/>
      </c>
      <c r="P1035" s="54" t="str">
        <f>IF(ISBLANK(Bac!$D257),"",Bac!K257)</f>
        <v/>
      </c>
      <c r="Q1035" s="65" t="e">
        <f>VLOOKUP($G1035,Now!$B$14:$BA$1048576,2,FALSE)</f>
        <v>#N/A</v>
      </c>
      <c r="R1035" s="65" t="e">
        <f>VLOOKUP($G1035,For!$B$14:$BA$1048576,2,FALSE)</f>
        <v>#N/A</v>
      </c>
      <c r="S1035" s="67">
        <f t="shared" si="16"/>
        <v>-9999</v>
      </c>
      <c r="U1035" s="65" t="e">
        <f>VLOOKUP($G1035,Bac!$B$14:$BA$1048576,11,FALSE)</f>
        <v>#N/A</v>
      </c>
      <c r="V1035" s="65" t="e">
        <f>VLOOKUP($G1035,Bac!$B$14:$BA$1048576,16,FALSE)</f>
        <v>#N/A</v>
      </c>
      <c r="W1035" s="65" t="e">
        <f>VLOOKUP($G1035,Now!$B$14:$BA$1048576,11,FALSE)</f>
        <v>#N/A</v>
      </c>
      <c r="X1035" s="65" t="e">
        <f>VLOOKUP($G1035,Now!$B$14:$BA$1048576,16,FALSE)</f>
        <v>#N/A</v>
      </c>
      <c r="Y1035" s="65" t="e">
        <f>VLOOKUP($G1035,For!$B$14:$BA$1048576,11,FALSE)</f>
        <v>#N/A</v>
      </c>
      <c r="Z1035" s="65" t="e">
        <f>VLOOKUP($G1035,For!$B$14:$BA$1048576,16,FALSE)</f>
        <v>#N/A</v>
      </c>
      <c r="AB1035" s="72" t="e">
        <f>VLOOKUP($G1035,For!$B$14:$BA$1048576,51,FALSE)</f>
        <v>#N/A</v>
      </c>
      <c r="AC1035" s="72" t="e">
        <f>VLOOKUP($G1035,For!$B$14:$BA$1048576,52,FALSE)</f>
        <v>#N/A</v>
      </c>
    </row>
    <row r="1036" spans="7:29" x14ac:dyDescent="0.25">
      <c r="G1036" s="54" t="str">
        <f>IF(ISBLANK(Bac!$D1098),"",Bac!B1098)</f>
        <v/>
      </c>
      <c r="H1036" s="65" t="str">
        <f>IF(ISBLANK(Bac!$D1098),"",Bac!C1098)</f>
        <v/>
      </c>
      <c r="I1036" s="54" t="str">
        <f>IF(ISBLANK(Bac!$D1098),"",Bac!D1098)</f>
        <v/>
      </c>
      <c r="J1036" s="54" t="str">
        <f>IF(ISBLANK(Bac!$D1098),"",Bac!E1098)</f>
        <v/>
      </c>
      <c r="K1036" s="54" t="str">
        <f>IF(ISBLANK(Bac!$D1098),"",Bac!F1098)</f>
        <v/>
      </c>
      <c r="L1036" s="54" t="str">
        <f>IF(ISBLANK(Bac!$D1098),"",Bac!G1098)</f>
        <v/>
      </c>
      <c r="M1036" s="54" t="str">
        <f>IF(ISBLANK(Bac!$D1098),"",Bac!H1098)</f>
        <v/>
      </c>
      <c r="N1036" s="54" t="str">
        <f>IF(ISBLANK(Bac!$D1098),"",Bac!I1098)</f>
        <v/>
      </c>
      <c r="O1036" s="54" t="str">
        <f>IF(ISBLANK(Bac!$D1098),"",Bac!J1098)</f>
        <v/>
      </c>
      <c r="P1036" s="54" t="str">
        <f>IF(ISBLANK(Bac!$D1098),"",Bac!K1098)</f>
        <v/>
      </c>
      <c r="Q1036" s="65" t="e">
        <f>VLOOKUP($G1036,Now!$B$14:$BA$1048576,2,FALSE)</f>
        <v>#N/A</v>
      </c>
      <c r="R1036" s="65" t="e">
        <f>VLOOKUP($G1036,For!$B$14:$BA$1048576,2,FALSE)</f>
        <v>#N/A</v>
      </c>
      <c r="S1036" s="67">
        <f t="shared" si="16"/>
        <v>-9999</v>
      </c>
      <c r="U1036" s="65" t="e">
        <f>VLOOKUP($G1036,Bac!$B$14:$BA$1048576,11,FALSE)</f>
        <v>#N/A</v>
      </c>
      <c r="V1036" s="65" t="e">
        <f>VLOOKUP($G1036,Bac!$B$14:$BA$1048576,16,FALSE)</f>
        <v>#N/A</v>
      </c>
      <c r="W1036" s="65" t="e">
        <f>VLOOKUP($G1036,Now!$B$14:$BA$1048576,11,FALSE)</f>
        <v>#N/A</v>
      </c>
      <c r="X1036" s="65" t="e">
        <f>VLOOKUP($G1036,Now!$B$14:$BA$1048576,16,FALSE)</f>
        <v>#N/A</v>
      </c>
      <c r="Y1036" s="65" t="e">
        <f>VLOOKUP($G1036,For!$B$14:$BA$1048576,11,FALSE)</f>
        <v>#N/A</v>
      </c>
      <c r="Z1036" s="65" t="e">
        <f>VLOOKUP($G1036,For!$B$14:$BA$1048576,16,FALSE)</f>
        <v>#N/A</v>
      </c>
      <c r="AB1036" s="72" t="e">
        <f>VLOOKUP($G1036,For!$B$14:$BA$1048576,51,FALSE)</f>
        <v>#N/A</v>
      </c>
      <c r="AC1036" s="72" t="e">
        <f>VLOOKUP($G1036,For!$B$14:$BA$1048576,52,FALSE)</f>
        <v>#N/A</v>
      </c>
    </row>
    <row r="1037" spans="7:29" x14ac:dyDescent="0.25">
      <c r="G1037" s="54" t="str">
        <f>IF(ISBLANK(Bac!$D478),"",Bac!B478)</f>
        <v/>
      </c>
      <c r="H1037" s="65" t="str">
        <f>IF(ISBLANK(Bac!$D478),"",Bac!C478)</f>
        <v/>
      </c>
      <c r="I1037" s="54" t="str">
        <f>IF(ISBLANK(Bac!$D478),"",Bac!D478)</f>
        <v/>
      </c>
      <c r="J1037" s="54" t="str">
        <f>IF(ISBLANK(Bac!$D478),"",Bac!E478)</f>
        <v/>
      </c>
      <c r="K1037" s="54" t="str">
        <f>IF(ISBLANK(Bac!$D478),"",Bac!F478)</f>
        <v/>
      </c>
      <c r="L1037" s="54" t="str">
        <f>IF(ISBLANK(Bac!$D478),"",Bac!G478)</f>
        <v/>
      </c>
      <c r="M1037" s="54" t="str">
        <f>IF(ISBLANK(Bac!$D478),"",Bac!H478)</f>
        <v/>
      </c>
      <c r="N1037" s="54" t="str">
        <f>IF(ISBLANK(Bac!$D478),"",Bac!I478)</f>
        <v/>
      </c>
      <c r="O1037" s="54" t="str">
        <f>IF(ISBLANK(Bac!$D478),"",Bac!J478)</f>
        <v/>
      </c>
      <c r="P1037" s="54" t="str">
        <f>IF(ISBLANK(Bac!$D478),"",Bac!K478)</f>
        <v/>
      </c>
      <c r="Q1037" s="65" t="e">
        <f>VLOOKUP($G1037,Now!$B$14:$BA$1048576,2,FALSE)</f>
        <v>#N/A</v>
      </c>
      <c r="R1037" s="65" t="e">
        <f>VLOOKUP($G1037,For!$B$14:$BA$1048576,2,FALSE)</f>
        <v>#N/A</v>
      </c>
      <c r="S1037" s="67">
        <f t="shared" si="16"/>
        <v>-9999</v>
      </c>
      <c r="U1037" s="65" t="e">
        <f>VLOOKUP($G1037,Bac!$B$14:$BA$1048576,11,FALSE)</f>
        <v>#N/A</v>
      </c>
      <c r="V1037" s="65" t="e">
        <f>VLOOKUP($G1037,Bac!$B$14:$BA$1048576,16,FALSE)</f>
        <v>#N/A</v>
      </c>
      <c r="W1037" s="65" t="e">
        <f>VLOOKUP($G1037,Now!$B$14:$BA$1048576,11,FALSE)</f>
        <v>#N/A</v>
      </c>
      <c r="X1037" s="65" t="e">
        <f>VLOOKUP($G1037,Now!$B$14:$BA$1048576,16,FALSE)</f>
        <v>#N/A</v>
      </c>
      <c r="Y1037" s="65" t="e">
        <f>VLOOKUP($G1037,For!$B$14:$BA$1048576,11,FALSE)</f>
        <v>#N/A</v>
      </c>
      <c r="Z1037" s="65" t="e">
        <f>VLOOKUP($G1037,For!$B$14:$BA$1048576,16,FALSE)</f>
        <v>#N/A</v>
      </c>
      <c r="AB1037" s="72" t="e">
        <f>VLOOKUP($G1037,For!$B$14:$BA$1048576,51,FALSE)</f>
        <v>#N/A</v>
      </c>
      <c r="AC1037" s="72" t="e">
        <f>VLOOKUP($G1037,For!$B$14:$BA$1048576,52,FALSE)</f>
        <v>#N/A</v>
      </c>
    </row>
    <row r="1038" spans="7:29" x14ac:dyDescent="0.25">
      <c r="G1038" s="54" t="str">
        <f>IF(ISBLANK(Bac!$D215),"",Bac!B215)</f>
        <v/>
      </c>
      <c r="H1038" s="65" t="str">
        <f>IF(ISBLANK(Bac!$D215),"",Bac!C215)</f>
        <v/>
      </c>
      <c r="I1038" s="54" t="str">
        <f>IF(ISBLANK(Bac!$D215),"",Bac!D215)</f>
        <v/>
      </c>
      <c r="J1038" s="54" t="str">
        <f>IF(ISBLANK(Bac!$D215),"",Bac!E215)</f>
        <v/>
      </c>
      <c r="K1038" s="54" t="str">
        <f>IF(ISBLANK(Bac!$D215),"",Bac!F215)</f>
        <v/>
      </c>
      <c r="L1038" s="54" t="str">
        <f>IF(ISBLANK(Bac!$D215),"",Bac!G215)</f>
        <v/>
      </c>
      <c r="M1038" s="54" t="str">
        <f>IF(ISBLANK(Bac!$D215),"",Bac!H215)</f>
        <v/>
      </c>
      <c r="N1038" s="54" t="str">
        <f>IF(ISBLANK(Bac!$D215),"",Bac!I215)</f>
        <v/>
      </c>
      <c r="O1038" s="54" t="str">
        <f>IF(ISBLANK(Bac!$D215),"",Bac!J215)</f>
        <v/>
      </c>
      <c r="P1038" s="54" t="str">
        <f>IF(ISBLANK(Bac!$D215),"",Bac!K215)</f>
        <v/>
      </c>
      <c r="Q1038" s="65" t="e">
        <f>VLOOKUP($G1038,Now!$B$14:$BA$1048576,2,FALSE)</f>
        <v>#N/A</v>
      </c>
      <c r="R1038" s="65" t="e">
        <f>VLOOKUP($G1038,For!$B$14:$BA$1048576,2,FALSE)</f>
        <v>#N/A</v>
      </c>
      <c r="S1038" s="67">
        <f t="shared" si="16"/>
        <v>-9999</v>
      </c>
      <c r="U1038" s="65" t="e">
        <f>VLOOKUP($G1038,Bac!$B$14:$BA$1048576,11,FALSE)</f>
        <v>#N/A</v>
      </c>
      <c r="V1038" s="65" t="e">
        <f>VLOOKUP($G1038,Bac!$B$14:$BA$1048576,16,FALSE)</f>
        <v>#N/A</v>
      </c>
      <c r="W1038" s="65" t="e">
        <f>VLOOKUP($G1038,Now!$B$14:$BA$1048576,11,FALSE)</f>
        <v>#N/A</v>
      </c>
      <c r="X1038" s="65" t="e">
        <f>VLOOKUP($G1038,Now!$B$14:$BA$1048576,16,FALSE)</f>
        <v>#N/A</v>
      </c>
      <c r="Y1038" s="65" t="e">
        <f>VLOOKUP($G1038,For!$B$14:$BA$1048576,11,FALSE)</f>
        <v>#N/A</v>
      </c>
      <c r="Z1038" s="65" t="e">
        <f>VLOOKUP($G1038,For!$B$14:$BA$1048576,16,FALSE)</f>
        <v>#N/A</v>
      </c>
      <c r="AB1038" s="72" t="e">
        <f>VLOOKUP($G1038,For!$B$14:$BA$1048576,51,FALSE)</f>
        <v>#N/A</v>
      </c>
      <c r="AC1038" s="72" t="e">
        <f>VLOOKUP($G1038,For!$B$14:$BA$1048576,52,FALSE)</f>
        <v>#N/A</v>
      </c>
    </row>
    <row r="1039" spans="7:29" x14ac:dyDescent="0.25">
      <c r="G1039" s="54" t="str">
        <f>IF(ISBLANK(Bac!$D1090),"",Bac!B1090)</f>
        <v/>
      </c>
      <c r="H1039" s="65" t="str">
        <f>IF(ISBLANK(Bac!$D1090),"",Bac!C1090)</f>
        <v/>
      </c>
      <c r="I1039" s="54" t="str">
        <f>IF(ISBLANK(Bac!$D1090),"",Bac!D1090)</f>
        <v/>
      </c>
      <c r="J1039" s="54" t="str">
        <f>IF(ISBLANK(Bac!$D1090),"",Bac!E1090)</f>
        <v/>
      </c>
      <c r="K1039" s="54" t="str">
        <f>IF(ISBLANK(Bac!$D1090),"",Bac!F1090)</f>
        <v/>
      </c>
      <c r="L1039" s="54" t="str">
        <f>IF(ISBLANK(Bac!$D1090),"",Bac!G1090)</f>
        <v/>
      </c>
      <c r="M1039" s="54" t="str">
        <f>IF(ISBLANK(Bac!$D1090),"",Bac!H1090)</f>
        <v/>
      </c>
      <c r="N1039" s="54" t="str">
        <f>IF(ISBLANK(Bac!$D1090),"",Bac!I1090)</f>
        <v/>
      </c>
      <c r="O1039" s="54" t="str">
        <f>IF(ISBLANK(Bac!$D1090),"",Bac!J1090)</f>
        <v/>
      </c>
      <c r="P1039" s="54" t="str">
        <f>IF(ISBLANK(Bac!$D1090),"",Bac!K1090)</f>
        <v/>
      </c>
      <c r="Q1039" s="65" t="e">
        <f>VLOOKUP($G1039,Now!$B$14:$BA$1048576,2,FALSE)</f>
        <v>#N/A</v>
      </c>
      <c r="R1039" s="65" t="e">
        <f>VLOOKUP($G1039,For!$B$14:$BA$1048576,2,FALSE)</f>
        <v>#N/A</v>
      </c>
      <c r="S1039" s="67">
        <f t="shared" si="16"/>
        <v>-9999</v>
      </c>
      <c r="U1039" s="65" t="e">
        <f>VLOOKUP($G1039,Bac!$B$14:$BA$1048576,11,FALSE)</f>
        <v>#N/A</v>
      </c>
      <c r="V1039" s="65" t="e">
        <f>VLOOKUP($G1039,Bac!$B$14:$BA$1048576,16,FALSE)</f>
        <v>#N/A</v>
      </c>
      <c r="W1039" s="65" t="e">
        <f>VLOOKUP($G1039,Now!$B$14:$BA$1048576,11,FALSE)</f>
        <v>#N/A</v>
      </c>
      <c r="X1039" s="65" t="e">
        <f>VLOOKUP($G1039,Now!$B$14:$BA$1048576,16,FALSE)</f>
        <v>#N/A</v>
      </c>
      <c r="Y1039" s="65" t="e">
        <f>VLOOKUP($G1039,For!$B$14:$BA$1048576,11,FALSE)</f>
        <v>#N/A</v>
      </c>
      <c r="Z1039" s="65" t="e">
        <f>VLOOKUP($G1039,For!$B$14:$BA$1048576,16,FALSE)</f>
        <v>#N/A</v>
      </c>
      <c r="AB1039" s="72" t="e">
        <f>VLOOKUP($G1039,For!$B$14:$BA$1048576,51,FALSE)</f>
        <v>#N/A</v>
      </c>
      <c r="AC1039" s="72" t="e">
        <f>VLOOKUP($G1039,For!$B$14:$BA$1048576,52,FALSE)</f>
        <v>#N/A</v>
      </c>
    </row>
    <row r="1040" spans="7:29" x14ac:dyDescent="0.25">
      <c r="G1040" s="54" t="str">
        <f>IF(ISBLANK(Bac!$D299),"",Bac!B299)</f>
        <v/>
      </c>
      <c r="H1040" s="65" t="str">
        <f>IF(ISBLANK(Bac!$D299),"",Bac!C299)</f>
        <v/>
      </c>
      <c r="I1040" s="54" t="str">
        <f>IF(ISBLANK(Bac!$D299),"",Bac!D299)</f>
        <v/>
      </c>
      <c r="J1040" s="54" t="str">
        <f>IF(ISBLANK(Bac!$D299),"",Bac!E299)</f>
        <v/>
      </c>
      <c r="K1040" s="54" t="str">
        <f>IF(ISBLANK(Bac!$D299),"",Bac!F299)</f>
        <v/>
      </c>
      <c r="L1040" s="54" t="str">
        <f>IF(ISBLANK(Bac!$D299),"",Bac!G299)</f>
        <v/>
      </c>
      <c r="M1040" s="54" t="str">
        <f>IF(ISBLANK(Bac!$D299),"",Bac!H299)</f>
        <v/>
      </c>
      <c r="N1040" s="54" t="str">
        <f>IF(ISBLANK(Bac!$D299),"",Bac!I299)</f>
        <v/>
      </c>
      <c r="O1040" s="54" t="str">
        <f>IF(ISBLANK(Bac!$D299),"",Bac!J299)</f>
        <v/>
      </c>
      <c r="P1040" s="54" t="str">
        <f>IF(ISBLANK(Bac!$D299),"",Bac!K299)</f>
        <v/>
      </c>
      <c r="Q1040" s="65" t="e">
        <f>VLOOKUP($G1040,Now!$B$14:$BA$1048576,2,FALSE)</f>
        <v>#N/A</v>
      </c>
      <c r="R1040" s="65" t="e">
        <f>VLOOKUP($G1040,For!$B$14:$BA$1048576,2,FALSE)</f>
        <v>#N/A</v>
      </c>
      <c r="S1040" s="67">
        <f t="shared" si="16"/>
        <v>-9999</v>
      </c>
      <c r="U1040" s="65" t="e">
        <f>VLOOKUP($G1040,Bac!$B$14:$BA$1048576,11,FALSE)</f>
        <v>#N/A</v>
      </c>
      <c r="V1040" s="65" t="e">
        <f>VLOOKUP($G1040,Bac!$B$14:$BA$1048576,16,FALSE)</f>
        <v>#N/A</v>
      </c>
      <c r="W1040" s="65" t="e">
        <f>VLOOKUP($G1040,Now!$B$14:$BA$1048576,11,FALSE)</f>
        <v>#N/A</v>
      </c>
      <c r="X1040" s="65" t="e">
        <f>VLOOKUP($G1040,Now!$B$14:$BA$1048576,16,FALSE)</f>
        <v>#N/A</v>
      </c>
      <c r="Y1040" s="65" t="e">
        <f>VLOOKUP($G1040,For!$B$14:$BA$1048576,11,FALSE)</f>
        <v>#N/A</v>
      </c>
      <c r="Z1040" s="65" t="e">
        <f>VLOOKUP($G1040,For!$B$14:$BA$1048576,16,FALSE)</f>
        <v>#N/A</v>
      </c>
      <c r="AB1040" s="72" t="e">
        <f>VLOOKUP($G1040,For!$B$14:$BA$1048576,51,FALSE)</f>
        <v>#N/A</v>
      </c>
      <c r="AC1040" s="72" t="e">
        <f>VLOOKUP($G1040,For!$B$14:$BA$1048576,52,FALSE)</f>
        <v>#N/A</v>
      </c>
    </row>
    <row r="1041" spans="7:29" x14ac:dyDescent="0.25">
      <c r="G1041" s="54" t="str">
        <f>IF(ISBLANK(Bac!$D1034),"",Bac!B1034)</f>
        <v/>
      </c>
      <c r="H1041" s="65" t="str">
        <f>IF(ISBLANK(Bac!$D1034),"",Bac!C1034)</f>
        <v/>
      </c>
      <c r="I1041" s="54" t="str">
        <f>IF(ISBLANK(Bac!$D1034),"",Bac!D1034)</f>
        <v/>
      </c>
      <c r="J1041" s="54" t="str">
        <f>IF(ISBLANK(Bac!$D1034),"",Bac!E1034)</f>
        <v/>
      </c>
      <c r="K1041" s="54" t="str">
        <f>IF(ISBLANK(Bac!$D1034),"",Bac!F1034)</f>
        <v/>
      </c>
      <c r="L1041" s="54" t="str">
        <f>IF(ISBLANK(Bac!$D1034),"",Bac!G1034)</f>
        <v/>
      </c>
      <c r="M1041" s="54" t="str">
        <f>IF(ISBLANK(Bac!$D1034),"",Bac!H1034)</f>
        <v/>
      </c>
      <c r="N1041" s="54" t="str">
        <f>IF(ISBLANK(Bac!$D1034),"",Bac!I1034)</f>
        <v/>
      </c>
      <c r="O1041" s="54" t="str">
        <f>IF(ISBLANK(Bac!$D1034),"",Bac!J1034)</f>
        <v/>
      </c>
      <c r="P1041" s="54" t="str">
        <f>IF(ISBLANK(Bac!$D1034),"",Bac!K1034)</f>
        <v/>
      </c>
      <c r="Q1041" s="65" t="e">
        <f>VLOOKUP($G1041,Now!$B$14:$BA$1048576,2,FALSE)</f>
        <v>#N/A</v>
      </c>
      <c r="R1041" s="65" t="e">
        <f>VLOOKUP($G1041,For!$B$14:$BA$1048576,2,FALSE)</f>
        <v>#N/A</v>
      </c>
      <c r="S1041" s="67">
        <f t="shared" si="16"/>
        <v>-9999</v>
      </c>
      <c r="U1041" s="65" t="e">
        <f>VLOOKUP($G1041,Bac!$B$14:$BA$1048576,11,FALSE)</f>
        <v>#N/A</v>
      </c>
      <c r="V1041" s="65" t="e">
        <f>VLOOKUP($G1041,Bac!$B$14:$BA$1048576,16,FALSE)</f>
        <v>#N/A</v>
      </c>
      <c r="W1041" s="65" t="e">
        <f>VLOOKUP($G1041,Now!$B$14:$BA$1048576,11,FALSE)</f>
        <v>#N/A</v>
      </c>
      <c r="X1041" s="65" t="e">
        <f>VLOOKUP($G1041,Now!$B$14:$BA$1048576,16,FALSE)</f>
        <v>#N/A</v>
      </c>
      <c r="Y1041" s="65" t="e">
        <f>VLOOKUP($G1041,For!$B$14:$BA$1048576,11,FALSE)</f>
        <v>#N/A</v>
      </c>
      <c r="Z1041" s="65" t="e">
        <f>VLOOKUP($G1041,For!$B$14:$BA$1048576,16,FALSE)</f>
        <v>#N/A</v>
      </c>
      <c r="AB1041" s="72" t="e">
        <f>VLOOKUP($G1041,For!$B$14:$BA$1048576,51,FALSE)</f>
        <v>#N/A</v>
      </c>
      <c r="AC1041" s="72" t="e">
        <f>VLOOKUP($G1041,For!$B$14:$BA$1048576,52,FALSE)</f>
        <v>#N/A</v>
      </c>
    </row>
    <row r="1042" spans="7:29" x14ac:dyDescent="0.25">
      <c r="G1042" s="54" t="str">
        <f>IF(ISBLANK(Bac!$D419),"",Bac!B419)</f>
        <v/>
      </c>
      <c r="H1042" s="65" t="str">
        <f>IF(ISBLANK(Bac!$D419),"",Bac!C419)</f>
        <v/>
      </c>
      <c r="I1042" s="54" t="str">
        <f>IF(ISBLANK(Bac!$D419),"",Bac!D419)</f>
        <v/>
      </c>
      <c r="J1042" s="54" t="str">
        <f>IF(ISBLANK(Bac!$D419),"",Bac!E419)</f>
        <v/>
      </c>
      <c r="K1042" s="54" t="str">
        <f>IF(ISBLANK(Bac!$D419),"",Bac!F419)</f>
        <v/>
      </c>
      <c r="L1042" s="54" t="str">
        <f>IF(ISBLANK(Bac!$D419),"",Bac!G419)</f>
        <v/>
      </c>
      <c r="M1042" s="54" t="str">
        <f>IF(ISBLANK(Bac!$D419),"",Bac!H419)</f>
        <v/>
      </c>
      <c r="N1042" s="54" t="str">
        <f>IF(ISBLANK(Bac!$D419),"",Bac!I419)</f>
        <v/>
      </c>
      <c r="O1042" s="54" t="str">
        <f>IF(ISBLANK(Bac!$D419),"",Bac!J419)</f>
        <v/>
      </c>
      <c r="P1042" s="54" t="str">
        <f>IF(ISBLANK(Bac!$D419),"",Bac!K419)</f>
        <v/>
      </c>
      <c r="Q1042" s="65" t="e">
        <f>VLOOKUP($G1042,Now!$B$14:$BA$1048576,2,FALSE)</f>
        <v>#N/A</v>
      </c>
      <c r="R1042" s="65" t="e">
        <f>VLOOKUP($G1042,For!$B$14:$BA$1048576,2,FALSE)</f>
        <v>#N/A</v>
      </c>
      <c r="S1042" s="67">
        <f t="shared" si="16"/>
        <v>-9999</v>
      </c>
      <c r="U1042" s="65" t="e">
        <f>VLOOKUP($G1042,Bac!$B$14:$BA$1048576,11,FALSE)</f>
        <v>#N/A</v>
      </c>
      <c r="V1042" s="65" t="e">
        <f>VLOOKUP($G1042,Bac!$B$14:$BA$1048576,16,FALSE)</f>
        <v>#N/A</v>
      </c>
      <c r="W1042" s="65" t="e">
        <f>VLOOKUP($G1042,Now!$B$14:$BA$1048576,11,FALSE)</f>
        <v>#N/A</v>
      </c>
      <c r="X1042" s="65" t="e">
        <f>VLOOKUP($G1042,Now!$B$14:$BA$1048576,16,FALSE)</f>
        <v>#N/A</v>
      </c>
      <c r="Y1042" s="65" t="e">
        <f>VLOOKUP($G1042,For!$B$14:$BA$1048576,11,FALSE)</f>
        <v>#N/A</v>
      </c>
      <c r="Z1042" s="65" t="e">
        <f>VLOOKUP($G1042,For!$B$14:$BA$1048576,16,FALSE)</f>
        <v>#N/A</v>
      </c>
      <c r="AB1042" s="72" t="e">
        <f>VLOOKUP($G1042,For!$B$14:$BA$1048576,51,FALSE)</f>
        <v>#N/A</v>
      </c>
      <c r="AC1042" s="72" t="e">
        <f>VLOOKUP($G1042,For!$B$14:$BA$1048576,52,FALSE)</f>
        <v>#N/A</v>
      </c>
    </row>
    <row r="1043" spans="7:29" x14ac:dyDescent="0.25">
      <c r="G1043" s="54" t="str">
        <f>IF(ISBLANK(Bac!$D1021),"",Bac!B1021)</f>
        <v/>
      </c>
      <c r="H1043" s="65" t="str">
        <f>IF(ISBLANK(Bac!$D1021),"",Bac!C1021)</f>
        <v/>
      </c>
      <c r="I1043" s="54" t="str">
        <f>IF(ISBLANK(Bac!$D1021),"",Bac!D1021)</f>
        <v/>
      </c>
      <c r="J1043" s="54" t="str">
        <f>IF(ISBLANK(Bac!$D1021),"",Bac!E1021)</f>
        <v/>
      </c>
      <c r="K1043" s="54" t="str">
        <f>IF(ISBLANK(Bac!$D1021),"",Bac!F1021)</f>
        <v/>
      </c>
      <c r="L1043" s="54" t="str">
        <f>IF(ISBLANK(Bac!$D1021),"",Bac!G1021)</f>
        <v/>
      </c>
      <c r="M1043" s="54" t="str">
        <f>IF(ISBLANK(Bac!$D1021),"",Bac!H1021)</f>
        <v/>
      </c>
      <c r="N1043" s="54" t="str">
        <f>IF(ISBLANK(Bac!$D1021),"",Bac!I1021)</f>
        <v/>
      </c>
      <c r="O1043" s="54" t="str">
        <f>IF(ISBLANK(Bac!$D1021),"",Bac!J1021)</f>
        <v/>
      </c>
      <c r="P1043" s="54" t="str">
        <f>IF(ISBLANK(Bac!$D1021),"",Bac!K1021)</f>
        <v/>
      </c>
      <c r="Q1043" s="65" t="e">
        <f>VLOOKUP($G1043,Now!$B$14:$BA$1048576,2,FALSE)</f>
        <v>#N/A</v>
      </c>
      <c r="R1043" s="65" t="e">
        <f>VLOOKUP($G1043,For!$B$14:$BA$1048576,2,FALSE)</f>
        <v>#N/A</v>
      </c>
      <c r="S1043" s="67">
        <f t="shared" si="16"/>
        <v>-9999</v>
      </c>
      <c r="U1043" s="65" t="e">
        <f>VLOOKUP($G1043,Bac!$B$14:$BA$1048576,11,FALSE)</f>
        <v>#N/A</v>
      </c>
      <c r="V1043" s="65" t="e">
        <f>VLOOKUP($G1043,Bac!$B$14:$BA$1048576,16,FALSE)</f>
        <v>#N/A</v>
      </c>
      <c r="W1043" s="65" t="e">
        <f>VLOOKUP($G1043,Now!$B$14:$BA$1048576,11,FALSE)</f>
        <v>#N/A</v>
      </c>
      <c r="X1043" s="65" t="e">
        <f>VLOOKUP($G1043,Now!$B$14:$BA$1048576,16,FALSE)</f>
        <v>#N/A</v>
      </c>
      <c r="Y1043" s="65" t="e">
        <f>VLOOKUP($G1043,For!$B$14:$BA$1048576,11,FALSE)</f>
        <v>#N/A</v>
      </c>
      <c r="Z1043" s="65" t="e">
        <f>VLOOKUP($G1043,For!$B$14:$BA$1048576,16,FALSE)</f>
        <v>#N/A</v>
      </c>
      <c r="AB1043" s="72" t="e">
        <f>VLOOKUP($G1043,For!$B$14:$BA$1048576,51,FALSE)</f>
        <v>#N/A</v>
      </c>
      <c r="AC1043" s="72" t="e">
        <f>VLOOKUP($G1043,For!$B$14:$BA$1048576,52,FALSE)</f>
        <v>#N/A</v>
      </c>
    </row>
    <row r="1044" spans="7:29" x14ac:dyDescent="0.25">
      <c r="G1044" s="54" t="str">
        <f>IF(ISBLANK(Bac!$D392),"",Bac!B392)</f>
        <v/>
      </c>
      <c r="H1044" s="65" t="str">
        <f>IF(ISBLANK(Bac!$D392),"",Bac!C392)</f>
        <v/>
      </c>
      <c r="I1044" s="54" t="str">
        <f>IF(ISBLANK(Bac!$D392),"",Bac!D392)</f>
        <v/>
      </c>
      <c r="J1044" s="54" t="str">
        <f>IF(ISBLANK(Bac!$D392),"",Bac!E392)</f>
        <v/>
      </c>
      <c r="K1044" s="54" t="str">
        <f>IF(ISBLANK(Bac!$D392),"",Bac!F392)</f>
        <v/>
      </c>
      <c r="L1044" s="54" t="str">
        <f>IF(ISBLANK(Bac!$D392),"",Bac!G392)</f>
        <v/>
      </c>
      <c r="M1044" s="54" t="str">
        <f>IF(ISBLANK(Bac!$D392),"",Bac!H392)</f>
        <v/>
      </c>
      <c r="N1044" s="54" t="str">
        <f>IF(ISBLANK(Bac!$D392),"",Bac!I392)</f>
        <v/>
      </c>
      <c r="O1044" s="54" t="str">
        <f>IF(ISBLANK(Bac!$D392),"",Bac!J392)</f>
        <v/>
      </c>
      <c r="P1044" s="54" t="str">
        <f>IF(ISBLANK(Bac!$D392),"",Bac!K392)</f>
        <v/>
      </c>
      <c r="Q1044" s="65" t="e">
        <f>VLOOKUP($G1044,Now!$B$14:$BA$1048576,2,FALSE)</f>
        <v>#N/A</v>
      </c>
      <c r="R1044" s="65" t="e">
        <f>VLOOKUP($G1044,For!$B$14:$BA$1048576,2,FALSE)</f>
        <v>#N/A</v>
      </c>
      <c r="S1044" s="67">
        <f t="shared" si="16"/>
        <v>-9999</v>
      </c>
      <c r="U1044" s="65" t="e">
        <f>VLOOKUP($G1044,Bac!$B$14:$BA$1048576,11,FALSE)</f>
        <v>#N/A</v>
      </c>
      <c r="V1044" s="65" t="e">
        <f>VLOOKUP($G1044,Bac!$B$14:$BA$1048576,16,FALSE)</f>
        <v>#N/A</v>
      </c>
      <c r="W1044" s="65" t="e">
        <f>VLOOKUP($G1044,Now!$B$14:$BA$1048576,11,FALSE)</f>
        <v>#N/A</v>
      </c>
      <c r="X1044" s="65" t="e">
        <f>VLOOKUP($G1044,Now!$B$14:$BA$1048576,16,FALSE)</f>
        <v>#N/A</v>
      </c>
      <c r="Y1044" s="65" t="e">
        <f>VLOOKUP($G1044,For!$B$14:$BA$1048576,11,FALSE)</f>
        <v>#N/A</v>
      </c>
      <c r="Z1044" s="65" t="e">
        <f>VLOOKUP($G1044,For!$B$14:$BA$1048576,16,FALSE)</f>
        <v>#N/A</v>
      </c>
      <c r="AB1044" s="72" t="e">
        <f>VLOOKUP($G1044,For!$B$14:$BA$1048576,51,FALSE)</f>
        <v>#N/A</v>
      </c>
      <c r="AC1044" s="72" t="e">
        <f>VLOOKUP($G1044,For!$B$14:$BA$1048576,52,FALSE)</f>
        <v>#N/A</v>
      </c>
    </row>
    <row r="1045" spans="7:29" x14ac:dyDescent="0.25">
      <c r="G1045" s="54" t="str">
        <f>IF(ISBLANK(Bac!$D43),"",Bac!B43)</f>
        <v/>
      </c>
      <c r="H1045" s="65" t="str">
        <f>IF(ISBLANK(Bac!$D43),"",Bac!C43)</f>
        <v/>
      </c>
      <c r="I1045" s="54" t="str">
        <f>IF(ISBLANK(Bac!$D43),"",Bac!D43)</f>
        <v/>
      </c>
      <c r="J1045" s="54" t="str">
        <f>IF(ISBLANK(Bac!$D43),"",Bac!E43)</f>
        <v/>
      </c>
      <c r="K1045" s="54" t="str">
        <f>IF(ISBLANK(Bac!$D43),"",Bac!F43)</f>
        <v/>
      </c>
      <c r="L1045" s="54" t="str">
        <f>IF(ISBLANK(Bac!$D43),"",Bac!G43)</f>
        <v/>
      </c>
      <c r="M1045" s="54" t="str">
        <f>IF(ISBLANK(Bac!$D43),"",Bac!H43)</f>
        <v/>
      </c>
      <c r="N1045" s="54" t="str">
        <f>IF(ISBLANK(Bac!$D43),"",Bac!I43)</f>
        <v/>
      </c>
      <c r="O1045" s="54" t="str">
        <f>IF(ISBLANK(Bac!$D43),"",Bac!J43)</f>
        <v/>
      </c>
      <c r="P1045" s="54" t="str">
        <f>IF(ISBLANK(Bac!$D43),"",Bac!K43)</f>
        <v/>
      </c>
      <c r="Q1045" s="65" t="e">
        <f>VLOOKUP($G1045,Now!$B$14:$BA$1048576,2,FALSE)</f>
        <v>#N/A</v>
      </c>
      <c r="R1045" s="65" t="e">
        <f>VLOOKUP($G1045,For!$B$14:$BA$1048576,2,FALSE)</f>
        <v>#N/A</v>
      </c>
      <c r="S1045" s="67">
        <f t="shared" si="16"/>
        <v>-9999</v>
      </c>
      <c r="U1045" s="65" t="e">
        <f>VLOOKUP($G1045,Bac!$B$14:$BA$1048576,11,FALSE)</f>
        <v>#N/A</v>
      </c>
      <c r="V1045" s="65" t="e">
        <f>VLOOKUP($G1045,Bac!$B$14:$BA$1048576,16,FALSE)</f>
        <v>#N/A</v>
      </c>
      <c r="W1045" s="65" t="e">
        <f>VLOOKUP($G1045,Now!$B$14:$BA$1048576,11,FALSE)</f>
        <v>#N/A</v>
      </c>
      <c r="X1045" s="65" t="e">
        <f>VLOOKUP($G1045,Now!$B$14:$BA$1048576,16,FALSE)</f>
        <v>#N/A</v>
      </c>
      <c r="Y1045" s="65" t="e">
        <f>VLOOKUP($G1045,For!$B$14:$BA$1048576,11,FALSE)</f>
        <v>#N/A</v>
      </c>
      <c r="Z1045" s="65" t="e">
        <f>VLOOKUP($G1045,For!$B$14:$BA$1048576,16,FALSE)</f>
        <v>#N/A</v>
      </c>
      <c r="AB1045" s="72" t="e">
        <f>VLOOKUP($G1045,For!$B$14:$BA$1048576,51,FALSE)</f>
        <v>#N/A</v>
      </c>
      <c r="AC1045" s="72" t="e">
        <f>VLOOKUP($G1045,For!$B$14:$BA$1048576,52,FALSE)</f>
        <v>#N/A</v>
      </c>
    </row>
    <row r="1046" spans="7:29" x14ac:dyDescent="0.25">
      <c r="G1046" s="54" t="str">
        <f>IF(ISBLANK(Bac!$D327),"",Bac!B327)</f>
        <v/>
      </c>
      <c r="H1046" s="65" t="str">
        <f>IF(ISBLANK(Bac!$D327),"",Bac!C327)</f>
        <v/>
      </c>
      <c r="I1046" s="54" t="str">
        <f>IF(ISBLANK(Bac!$D327),"",Bac!D327)</f>
        <v/>
      </c>
      <c r="J1046" s="54" t="str">
        <f>IF(ISBLANK(Bac!$D327),"",Bac!E327)</f>
        <v/>
      </c>
      <c r="K1046" s="54" t="str">
        <f>IF(ISBLANK(Bac!$D327),"",Bac!F327)</f>
        <v/>
      </c>
      <c r="L1046" s="54" t="str">
        <f>IF(ISBLANK(Bac!$D327),"",Bac!G327)</f>
        <v/>
      </c>
      <c r="M1046" s="54" t="str">
        <f>IF(ISBLANK(Bac!$D327),"",Bac!H327)</f>
        <v/>
      </c>
      <c r="N1046" s="54" t="str">
        <f>IF(ISBLANK(Bac!$D327),"",Bac!I327)</f>
        <v/>
      </c>
      <c r="O1046" s="54" t="str">
        <f>IF(ISBLANK(Bac!$D327),"",Bac!J327)</f>
        <v/>
      </c>
      <c r="P1046" s="54" t="str">
        <f>IF(ISBLANK(Bac!$D327),"",Bac!K327)</f>
        <v/>
      </c>
      <c r="Q1046" s="65" t="e">
        <f>VLOOKUP($G1046,Now!$B$14:$BA$1048576,2,FALSE)</f>
        <v>#N/A</v>
      </c>
      <c r="R1046" s="65" t="e">
        <f>VLOOKUP($G1046,For!$B$14:$BA$1048576,2,FALSE)</f>
        <v>#N/A</v>
      </c>
      <c r="S1046" s="67">
        <f t="shared" si="16"/>
        <v>-9999</v>
      </c>
      <c r="U1046" s="65" t="e">
        <f>VLOOKUP($G1046,Bac!$B$14:$BA$1048576,11,FALSE)</f>
        <v>#N/A</v>
      </c>
      <c r="V1046" s="65" t="e">
        <f>VLOOKUP($G1046,Bac!$B$14:$BA$1048576,16,FALSE)</f>
        <v>#N/A</v>
      </c>
      <c r="W1046" s="65" t="e">
        <f>VLOOKUP($G1046,Now!$B$14:$BA$1048576,11,FALSE)</f>
        <v>#N/A</v>
      </c>
      <c r="X1046" s="65" t="e">
        <f>VLOOKUP($G1046,Now!$B$14:$BA$1048576,16,FALSE)</f>
        <v>#N/A</v>
      </c>
      <c r="Y1046" s="65" t="e">
        <f>VLOOKUP($G1046,For!$B$14:$BA$1048576,11,FALSE)</f>
        <v>#N/A</v>
      </c>
      <c r="Z1046" s="65" t="e">
        <f>VLOOKUP($G1046,For!$B$14:$BA$1048576,16,FALSE)</f>
        <v>#N/A</v>
      </c>
      <c r="AB1046" s="72" t="e">
        <f>VLOOKUP($G1046,For!$B$14:$BA$1048576,51,FALSE)</f>
        <v>#N/A</v>
      </c>
      <c r="AC1046" s="72" t="e">
        <f>VLOOKUP($G1046,For!$B$14:$BA$1048576,52,FALSE)</f>
        <v>#N/A</v>
      </c>
    </row>
    <row r="1047" spans="7:29" x14ac:dyDescent="0.25">
      <c r="G1047" s="54" t="str">
        <f>IF(ISBLANK(Bac!$D284),"",Bac!B284)</f>
        <v/>
      </c>
      <c r="H1047" s="65" t="str">
        <f>IF(ISBLANK(Bac!$D284),"",Bac!C284)</f>
        <v/>
      </c>
      <c r="I1047" s="54" t="str">
        <f>IF(ISBLANK(Bac!$D284),"",Bac!D284)</f>
        <v/>
      </c>
      <c r="J1047" s="54" t="str">
        <f>IF(ISBLANK(Bac!$D284),"",Bac!E284)</f>
        <v/>
      </c>
      <c r="K1047" s="54" t="str">
        <f>IF(ISBLANK(Bac!$D284),"",Bac!F284)</f>
        <v/>
      </c>
      <c r="L1047" s="54" t="str">
        <f>IF(ISBLANK(Bac!$D284),"",Bac!G284)</f>
        <v/>
      </c>
      <c r="M1047" s="54" t="str">
        <f>IF(ISBLANK(Bac!$D284),"",Bac!H284)</f>
        <v/>
      </c>
      <c r="N1047" s="54" t="str">
        <f>IF(ISBLANK(Bac!$D284),"",Bac!I284)</f>
        <v/>
      </c>
      <c r="O1047" s="54" t="str">
        <f>IF(ISBLANK(Bac!$D284),"",Bac!J284)</f>
        <v/>
      </c>
      <c r="P1047" s="54" t="str">
        <f>IF(ISBLANK(Bac!$D284),"",Bac!K284)</f>
        <v/>
      </c>
      <c r="Q1047" s="65" t="e">
        <f>VLOOKUP($G1047,Now!$B$14:$BA$1048576,2,FALSE)</f>
        <v>#N/A</v>
      </c>
      <c r="R1047" s="65" t="e">
        <f>VLOOKUP($G1047,For!$B$14:$BA$1048576,2,FALSE)</f>
        <v>#N/A</v>
      </c>
      <c r="S1047" s="67">
        <f t="shared" si="16"/>
        <v>-9999</v>
      </c>
      <c r="U1047" s="65" t="e">
        <f>VLOOKUP($G1047,Bac!$B$14:$BA$1048576,11,FALSE)</f>
        <v>#N/A</v>
      </c>
      <c r="V1047" s="65" t="e">
        <f>VLOOKUP($G1047,Bac!$B$14:$BA$1048576,16,FALSE)</f>
        <v>#N/A</v>
      </c>
      <c r="W1047" s="65" t="e">
        <f>VLOOKUP($G1047,Now!$B$14:$BA$1048576,11,FALSE)</f>
        <v>#N/A</v>
      </c>
      <c r="X1047" s="65" t="e">
        <f>VLOOKUP($G1047,Now!$B$14:$BA$1048576,16,FALSE)</f>
        <v>#N/A</v>
      </c>
      <c r="Y1047" s="65" t="e">
        <f>VLOOKUP($G1047,For!$B$14:$BA$1048576,11,FALSE)</f>
        <v>#N/A</v>
      </c>
      <c r="Z1047" s="65" t="e">
        <f>VLOOKUP($G1047,For!$B$14:$BA$1048576,16,FALSE)</f>
        <v>#N/A</v>
      </c>
      <c r="AB1047" s="72" t="e">
        <f>VLOOKUP($G1047,For!$B$14:$BA$1048576,51,FALSE)</f>
        <v>#N/A</v>
      </c>
      <c r="AC1047" s="72" t="e">
        <f>VLOOKUP($G1047,For!$B$14:$BA$1048576,52,FALSE)</f>
        <v>#N/A</v>
      </c>
    </row>
    <row r="1048" spans="7:29" x14ac:dyDescent="0.25">
      <c r="G1048" s="54" t="str">
        <f>IF(ISBLANK(Bac!$D253),"",Bac!B253)</f>
        <v/>
      </c>
      <c r="H1048" s="65" t="str">
        <f>IF(ISBLANK(Bac!$D253),"",Bac!C253)</f>
        <v/>
      </c>
      <c r="I1048" s="54" t="str">
        <f>IF(ISBLANK(Bac!$D253),"",Bac!D253)</f>
        <v/>
      </c>
      <c r="J1048" s="54" t="str">
        <f>IF(ISBLANK(Bac!$D253),"",Bac!E253)</f>
        <v/>
      </c>
      <c r="K1048" s="54" t="str">
        <f>IF(ISBLANK(Bac!$D253),"",Bac!F253)</f>
        <v/>
      </c>
      <c r="L1048" s="54" t="str">
        <f>IF(ISBLANK(Bac!$D253),"",Bac!G253)</f>
        <v/>
      </c>
      <c r="M1048" s="54" t="str">
        <f>IF(ISBLANK(Bac!$D253),"",Bac!H253)</f>
        <v/>
      </c>
      <c r="N1048" s="54" t="str">
        <f>IF(ISBLANK(Bac!$D253),"",Bac!I253)</f>
        <v/>
      </c>
      <c r="O1048" s="54" t="str">
        <f>IF(ISBLANK(Bac!$D253),"",Bac!J253)</f>
        <v/>
      </c>
      <c r="P1048" s="54" t="str">
        <f>IF(ISBLANK(Bac!$D253),"",Bac!K253)</f>
        <v/>
      </c>
      <c r="Q1048" s="65" t="e">
        <f>VLOOKUP($G1048,Now!$B$14:$BA$1048576,2,FALSE)</f>
        <v>#N/A</v>
      </c>
      <c r="R1048" s="65" t="e">
        <f>VLOOKUP($G1048,For!$B$14:$BA$1048576,2,FALSE)</f>
        <v>#N/A</v>
      </c>
      <c r="S1048" s="67">
        <f t="shared" si="16"/>
        <v>-9999</v>
      </c>
      <c r="U1048" s="65" t="e">
        <f>VLOOKUP($G1048,Bac!$B$14:$BA$1048576,11,FALSE)</f>
        <v>#N/A</v>
      </c>
      <c r="V1048" s="65" t="e">
        <f>VLOOKUP($G1048,Bac!$B$14:$BA$1048576,16,FALSE)</f>
        <v>#N/A</v>
      </c>
      <c r="W1048" s="65" t="e">
        <f>VLOOKUP($G1048,Now!$B$14:$BA$1048576,11,FALSE)</f>
        <v>#N/A</v>
      </c>
      <c r="X1048" s="65" t="e">
        <f>VLOOKUP($G1048,Now!$B$14:$BA$1048576,16,FALSE)</f>
        <v>#N/A</v>
      </c>
      <c r="Y1048" s="65" t="e">
        <f>VLOOKUP($G1048,For!$B$14:$BA$1048576,11,FALSE)</f>
        <v>#N/A</v>
      </c>
      <c r="Z1048" s="65" t="e">
        <f>VLOOKUP($G1048,For!$B$14:$BA$1048576,16,FALSE)</f>
        <v>#N/A</v>
      </c>
      <c r="AB1048" s="72" t="e">
        <f>VLOOKUP($G1048,For!$B$14:$BA$1048576,51,FALSE)</f>
        <v>#N/A</v>
      </c>
      <c r="AC1048" s="72" t="e">
        <f>VLOOKUP($G1048,For!$B$14:$BA$1048576,52,FALSE)</f>
        <v>#N/A</v>
      </c>
    </row>
    <row r="1049" spans="7:29" x14ac:dyDescent="0.25">
      <c r="G1049" s="54" t="str">
        <f>IF(ISBLANK(Bac!$D60),"",Bac!B60)</f>
        <v/>
      </c>
      <c r="H1049" s="65" t="str">
        <f>IF(ISBLANK(Bac!$D60),"",Bac!C60)</f>
        <v/>
      </c>
      <c r="I1049" s="54" t="str">
        <f>IF(ISBLANK(Bac!$D60),"",Bac!D60)</f>
        <v/>
      </c>
      <c r="J1049" s="54" t="str">
        <f>IF(ISBLANK(Bac!$D60),"",Bac!E60)</f>
        <v/>
      </c>
      <c r="K1049" s="54" t="str">
        <f>IF(ISBLANK(Bac!$D60),"",Bac!F60)</f>
        <v/>
      </c>
      <c r="L1049" s="54" t="str">
        <f>IF(ISBLANK(Bac!$D60),"",Bac!G60)</f>
        <v/>
      </c>
      <c r="M1049" s="54" t="str">
        <f>IF(ISBLANK(Bac!$D60),"",Bac!H60)</f>
        <v/>
      </c>
      <c r="N1049" s="54" t="str">
        <f>IF(ISBLANK(Bac!$D60),"",Bac!I60)</f>
        <v/>
      </c>
      <c r="O1049" s="54" t="str">
        <f>IF(ISBLANK(Bac!$D60),"",Bac!J60)</f>
        <v/>
      </c>
      <c r="P1049" s="54" t="str">
        <f>IF(ISBLANK(Bac!$D60),"",Bac!K60)</f>
        <v/>
      </c>
      <c r="Q1049" s="65" t="e">
        <f>VLOOKUP($G1049,Now!$B$14:$BA$1048576,2,FALSE)</f>
        <v>#N/A</v>
      </c>
      <c r="R1049" s="65" t="e">
        <f>VLOOKUP($G1049,For!$B$14:$BA$1048576,2,FALSE)</f>
        <v>#N/A</v>
      </c>
      <c r="S1049" s="67">
        <f t="shared" si="16"/>
        <v>-9999</v>
      </c>
      <c r="U1049" s="65" t="e">
        <f>VLOOKUP($G1049,Bac!$B$14:$BA$1048576,11,FALSE)</f>
        <v>#N/A</v>
      </c>
      <c r="V1049" s="65" t="e">
        <f>VLOOKUP($G1049,Bac!$B$14:$BA$1048576,16,FALSE)</f>
        <v>#N/A</v>
      </c>
      <c r="W1049" s="65" t="e">
        <f>VLOOKUP($G1049,Now!$B$14:$BA$1048576,11,FALSE)</f>
        <v>#N/A</v>
      </c>
      <c r="X1049" s="65" t="e">
        <f>VLOOKUP($G1049,Now!$B$14:$BA$1048576,16,FALSE)</f>
        <v>#N/A</v>
      </c>
      <c r="Y1049" s="65" t="e">
        <f>VLOOKUP($G1049,For!$B$14:$BA$1048576,11,FALSE)</f>
        <v>#N/A</v>
      </c>
      <c r="Z1049" s="65" t="e">
        <f>VLOOKUP($G1049,For!$B$14:$BA$1048576,16,FALSE)</f>
        <v>#N/A</v>
      </c>
      <c r="AB1049" s="72" t="e">
        <f>VLOOKUP($G1049,For!$B$14:$BA$1048576,51,FALSE)</f>
        <v>#N/A</v>
      </c>
      <c r="AC1049" s="72" t="e">
        <f>VLOOKUP($G1049,For!$B$14:$BA$1048576,52,FALSE)</f>
        <v>#N/A</v>
      </c>
    </row>
    <row r="1050" spans="7:29" x14ac:dyDescent="0.25">
      <c r="G1050" s="54" t="str">
        <f>IF(ISBLANK(Bac!$D1079),"",Bac!B1079)</f>
        <v/>
      </c>
      <c r="H1050" s="65" t="str">
        <f>IF(ISBLANK(Bac!$D1079),"",Bac!C1079)</f>
        <v/>
      </c>
      <c r="I1050" s="54" t="str">
        <f>IF(ISBLANK(Bac!$D1079),"",Bac!D1079)</f>
        <v/>
      </c>
      <c r="J1050" s="54" t="str">
        <f>IF(ISBLANK(Bac!$D1079),"",Bac!E1079)</f>
        <v/>
      </c>
      <c r="K1050" s="54" t="str">
        <f>IF(ISBLANK(Bac!$D1079),"",Bac!F1079)</f>
        <v/>
      </c>
      <c r="L1050" s="54" t="str">
        <f>IF(ISBLANK(Bac!$D1079),"",Bac!G1079)</f>
        <v/>
      </c>
      <c r="M1050" s="54" t="str">
        <f>IF(ISBLANK(Bac!$D1079),"",Bac!H1079)</f>
        <v/>
      </c>
      <c r="N1050" s="54" t="str">
        <f>IF(ISBLANK(Bac!$D1079),"",Bac!I1079)</f>
        <v/>
      </c>
      <c r="O1050" s="54" t="str">
        <f>IF(ISBLANK(Bac!$D1079),"",Bac!J1079)</f>
        <v/>
      </c>
      <c r="P1050" s="54" t="str">
        <f>IF(ISBLANK(Bac!$D1079),"",Bac!K1079)</f>
        <v/>
      </c>
      <c r="Q1050" s="65" t="e">
        <f>VLOOKUP($G1050,Now!$B$14:$BA$1048576,2,FALSE)</f>
        <v>#N/A</v>
      </c>
      <c r="R1050" s="65" t="e">
        <f>VLOOKUP($G1050,For!$B$14:$BA$1048576,2,FALSE)</f>
        <v>#N/A</v>
      </c>
      <c r="S1050" s="67">
        <f t="shared" si="16"/>
        <v>-9999</v>
      </c>
      <c r="U1050" s="65" t="e">
        <f>VLOOKUP($G1050,Bac!$B$14:$BA$1048576,11,FALSE)</f>
        <v>#N/A</v>
      </c>
      <c r="V1050" s="65" t="e">
        <f>VLOOKUP($G1050,Bac!$B$14:$BA$1048576,16,FALSE)</f>
        <v>#N/A</v>
      </c>
      <c r="W1050" s="65" t="e">
        <f>VLOOKUP($G1050,Now!$B$14:$BA$1048576,11,FALSE)</f>
        <v>#N/A</v>
      </c>
      <c r="X1050" s="65" t="e">
        <f>VLOOKUP($G1050,Now!$B$14:$BA$1048576,16,FALSE)</f>
        <v>#N/A</v>
      </c>
      <c r="Y1050" s="65" t="e">
        <f>VLOOKUP($G1050,For!$B$14:$BA$1048576,11,FALSE)</f>
        <v>#N/A</v>
      </c>
      <c r="Z1050" s="65" t="e">
        <f>VLOOKUP($G1050,For!$B$14:$BA$1048576,16,FALSE)</f>
        <v>#N/A</v>
      </c>
      <c r="AB1050" s="72" t="e">
        <f>VLOOKUP($G1050,For!$B$14:$BA$1048576,51,FALSE)</f>
        <v>#N/A</v>
      </c>
      <c r="AC1050" s="72" t="e">
        <f>VLOOKUP($G1050,For!$B$14:$BA$1048576,52,FALSE)</f>
        <v>#N/A</v>
      </c>
    </row>
    <row r="1051" spans="7:29" x14ac:dyDescent="0.25">
      <c r="G1051" s="54" t="str">
        <f>IF(ISBLANK(Bac!$D434),"",Bac!B434)</f>
        <v/>
      </c>
      <c r="H1051" s="65" t="str">
        <f>IF(ISBLANK(Bac!$D434),"",Bac!C434)</f>
        <v/>
      </c>
      <c r="I1051" s="54" t="str">
        <f>IF(ISBLANK(Bac!$D434),"",Bac!D434)</f>
        <v/>
      </c>
      <c r="J1051" s="54" t="str">
        <f>IF(ISBLANK(Bac!$D434),"",Bac!E434)</f>
        <v/>
      </c>
      <c r="K1051" s="54" t="str">
        <f>IF(ISBLANK(Bac!$D434),"",Bac!F434)</f>
        <v/>
      </c>
      <c r="L1051" s="54" t="str">
        <f>IF(ISBLANK(Bac!$D434),"",Bac!G434)</f>
        <v/>
      </c>
      <c r="M1051" s="54" t="str">
        <f>IF(ISBLANK(Bac!$D434),"",Bac!H434)</f>
        <v/>
      </c>
      <c r="N1051" s="54" t="str">
        <f>IF(ISBLANK(Bac!$D434),"",Bac!I434)</f>
        <v/>
      </c>
      <c r="O1051" s="54" t="str">
        <f>IF(ISBLANK(Bac!$D434),"",Bac!J434)</f>
        <v/>
      </c>
      <c r="P1051" s="54" t="str">
        <f>IF(ISBLANK(Bac!$D434),"",Bac!K434)</f>
        <v/>
      </c>
      <c r="Q1051" s="65" t="e">
        <f>VLOOKUP($G1051,Now!$B$14:$BA$1048576,2,FALSE)</f>
        <v>#N/A</v>
      </c>
      <c r="R1051" s="65" t="e">
        <f>VLOOKUP($G1051,For!$B$14:$BA$1048576,2,FALSE)</f>
        <v>#N/A</v>
      </c>
      <c r="S1051" s="67">
        <f t="shared" si="16"/>
        <v>-9999</v>
      </c>
      <c r="U1051" s="65" t="e">
        <f>VLOOKUP($G1051,Bac!$B$14:$BA$1048576,11,FALSE)</f>
        <v>#N/A</v>
      </c>
      <c r="V1051" s="65" t="e">
        <f>VLOOKUP($G1051,Bac!$B$14:$BA$1048576,16,FALSE)</f>
        <v>#N/A</v>
      </c>
      <c r="W1051" s="65" t="e">
        <f>VLOOKUP($G1051,Now!$B$14:$BA$1048576,11,FALSE)</f>
        <v>#N/A</v>
      </c>
      <c r="X1051" s="65" t="e">
        <f>VLOOKUP($G1051,Now!$B$14:$BA$1048576,16,FALSE)</f>
        <v>#N/A</v>
      </c>
      <c r="Y1051" s="65" t="e">
        <f>VLOOKUP($G1051,For!$B$14:$BA$1048576,11,FALSE)</f>
        <v>#N/A</v>
      </c>
      <c r="Z1051" s="65" t="e">
        <f>VLOOKUP($G1051,For!$B$14:$BA$1048576,16,FALSE)</f>
        <v>#N/A</v>
      </c>
      <c r="AB1051" s="72" t="e">
        <f>VLOOKUP($G1051,For!$B$14:$BA$1048576,51,FALSE)</f>
        <v>#N/A</v>
      </c>
      <c r="AC1051" s="72" t="e">
        <f>VLOOKUP($G1051,For!$B$14:$BA$1048576,52,FALSE)</f>
        <v>#N/A</v>
      </c>
    </row>
    <row r="1052" spans="7:29" x14ac:dyDescent="0.25">
      <c r="G1052" s="54" t="str">
        <f>IF(ISBLANK(Bac!$D1181),"",Bac!B1181)</f>
        <v/>
      </c>
      <c r="H1052" s="65" t="str">
        <f>IF(ISBLANK(Bac!$D1181),"",Bac!C1181)</f>
        <v/>
      </c>
      <c r="I1052" s="54" t="str">
        <f>IF(ISBLANK(Bac!$D1181),"",Bac!D1181)</f>
        <v/>
      </c>
      <c r="J1052" s="54" t="str">
        <f>IF(ISBLANK(Bac!$D1181),"",Bac!E1181)</f>
        <v/>
      </c>
      <c r="K1052" s="54" t="str">
        <f>IF(ISBLANK(Bac!$D1181),"",Bac!F1181)</f>
        <v/>
      </c>
      <c r="L1052" s="54" t="str">
        <f>IF(ISBLANK(Bac!$D1181),"",Bac!G1181)</f>
        <v/>
      </c>
      <c r="M1052" s="54" t="str">
        <f>IF(ISBLANK(Bac!$D1181),"",Bac!H1181)</f>
        <v/>
      </c>
      <c r="N1052" s="54" t="str">
        <f>IF(ISBLANK(Bac!$D1181),"",Bac!I1181)</f>
        <v/>
      </c>
      <c r="O1052" s="54" t="str">
        <f>IF(ISBLANK(Bac!$D1181),"",Bac!J1181)</f>
        <v/>
      </c>
      <c r="P1052" s="54" t="str">
        <f>IF(ISBLANK(Bac!$D1181),"",Bac!K1181)</f>
        <v/>
      </c>
      <c r="Q1052" s="65" t="e">
        <f>VLOOKUP($G1052,Now!$B$14:$BA$1048576,2,FALSE)</f>
        <v>#N/A</v>
      </c>
      <c r="R1052" s="65" t="e">
        <f>VLOOKUP($G1052,For!$B$14:$BA$1048576,2,FALSE)</f>
        <v>#N/A</v>
      </c>
      <c r="S1052" s="67">
        <f t="shared" si="16"/>
        <v>-9999</v>
      </c>
      <c r="U1052" s="65" t="e">
        <f>VLOOKUP($G1052,Bac!$B$14:$BA$1048576,11,FALSE)</f>
        <v>#N/A</v>
      </c>
      <c r="V1052" s="65" t="e">
        <f>VLOOKUP($G1052,Bac!$B$14:$BA$1048576,16,FALSE)</f>
        <v>#N/A</v>
      </c>
      <c r="W1052" s="65" t="e">
        <f>VLOOKUP($G1052,Now!$B$14:$BA$1048576,11,FALSE)</f>
        <v>#N/A</v>
      </c>
      <c r="X1052" s="65" t="e">
        <f>VLOOKUP($G1052,Now!$B$14:$BA$1048576,16,FALSE)</f>
        <v>#N/A</v>
      </c>
      <c r="Y1052" s="65" t="e">
        <f>VLOOKUP($G1052,For!$B$14:$BA$1048576,11,FALSE)</f>
        <v>#N/A</v>
      </c>
      <c r="Z1052" s="65" t="e">
        <f>VLOOKUP($G1052,For!$B$14:$BA$1048576,16,FALSE)</f>
        <v>#N/A</v>
      </c>
      <c r="AB1052" s="72" t="e">
        <f>VLOOKUP($G1052,For!$B$14:$BA$1048576,51,FALSE)</f>
        <v>#N/A</v>
      </c>
      <c r="AC1052" s="72" t="e">
        <f>VLOOKUP($G1052,For!$B$14:$BA$1048576,52,FALSE)</f>
        <v>#N/A</v>
      </c>
    </row>
    <row r="1053" spans="7:29" x14ac:dyDescent="0.25">
      <c r="G1053" s="54" t="str">
        <f>IF(ISBLANK(Bac!$D465),"",Bac!B465)</f>
        <v/>
      </c>
      <c r="H1053" s="65" t="str">
        <f>IF(ISBLANK(Bac!$D465),"",Bac!C465)</f>
        <v/>
      </c>
      <c r="I1053" s="54" t="str">
        <f>IF(ISBLANK(Bac!$D465),"",Bac!D465)</f>
        <v/>
      </c>
      <c r="J1053" s="54" t="str">
        <f>IF(ISBLANK(Bac!$D465),"",Bac!E465)</f>
        <v/>
      </c>
      <c r="K1053" s="54" t="str">
        <f>IF(ISBLANK(Bac!$D465),"",Bac!F465)</f>
        <v/>
      </c>
      <c r="L1053" s="54" t="str">
        <f>IF(ISBLANK(Bac!$D465),"",Bac!G465)</f>
        <v/>
      </c>
      <c r="M1053" s="54" t="str">
        <f>IF(ISBLANK(Bac!$D465),"",Bac!H465)</f>
        <v/>
      </c>
      <c r="N1053" s="54" t="str">
        <f>IF(ISBLANK(Bac!$D465),"",Bac!I465)</f>
        <v/>
      </c>
      <c r="O1053" s="54" t="str">
        <f>IF(ISBLANK(Bac!$D465),"",Bac!J465)</f>
        <v/>
      </c>
      <c r="P1053" s="54" t="str">
        <f>IF(ISBLANK(Bac!$D465),"",Bac!K465)</f>
        <v/>
      </c>
      <c r="Q1053" s="65" t="e">
        <f>VLOOKUP($G1053,Now!$B$14:$BA$1048576,2,FALSE)</f>
        <v>#N/A</v>
      </c>
      <c r="R1053" s="65" t="e">
        <f>VLOOKUP($G1053,For!$B$14:$BA$1048576,2,FALSE)</f>
        <v>#N/A</v>
      </c>
      <c r="S1053" s="67">
        <f t="shared" si="16"/>
        <v>-9999</v>
      </c>
      <c r="U1053" s="65" t="e">
        <f>VLOOKUP($G1053,Bac!$B$14:$BA$1048576,11,FALSE)</f>
        <v>#N/A</v>
      </c>
      <c r="V1053" s="65" t="e">
        <f>VLOOKUP($G1053,Bac!$B$14:$BA$1048576,16,FALSE)</f>
        <v>#N/A</v>
      </c>
      <c r="W1053" s="65" t="e">
        <f>VLOOKUP($G1053,Now!$B$14:$BA$1048576,11,FALSE)</f>
        <v>#N/A</v>
      </c>
      <c r="X1053" s="65" t="e">
        <f>VLOOKUP($G1053,Now!$B$14:$BA$1048576,16,FALSE)</f>
        <v>#N/A</v>
      </c>
      <c r="Y1053" s="65" t="e">
        <f>VLOOKUP($G1053,For!$B$14:$BA$1048576,11,FALSE)</f>
        <v>#N/A</v>
      </c>
      <c r="Z1053" s="65" t="e">
        <f>VLOOKUP($G1053,For!$B$14:$BA$1048576,16,FALSE)</f>
        <v>#N/A</v>
      </c>
      <c r="AB1053" s="72" t="e">
        <f>VLOOKUP($G1053,For!$B$14:$BA$1048576,51,FALSE)</f>
        <v>#N/A</v>
      </c>
      <c r="AC1053" s="72" t="e">
        <f>VLOOKUP($G1053,For!$B$14:$BA$1048576,52,FALSE)</f>
        <v>#N/A</v>
      </c>
    </row>
    <row r="1054" spans="7:29" x14ac:dyDescent="0.25">
      <c r="G1054" s="54" t="str">
        <f>IF(ISBLANK(Bac!$D352),"",Bac!B352)</f>
        <v/>
      </c>
      <c r="H1054" s="65" t="str">
        <f>IF(ISBLANK(Bac!$D352),"",Bac!C352)</f>
        <v/>
      </c>
      <c r="I1054" s="54" t="str">
        <f>IF(ISBLANK(Bac!$D352),"",Bac!D352)</f>
        <v/>
      </c>
      <c r="J1054" s="54" t="str">
        <f>IF(ISBLANK(Bac!$D352),"",Bac!E352)</f>
        <v/>
      </c>
      <c r="K1054" s="54" t="str">
        <f>IF(ISBLANK(Bac!$D352),"",Bac!F352)</f>
        <v/>
      </c>
      <c r="L1054" s="54" t="str">
        <f>IF(ISBLANK(Bac!$D352),"",Bac!G352)</f>
        <v/>
      </c>
      <c r="M1054" s="54" t="str">
        <f>IF(ISBLANK(Bac!$D352),"",Bac!H352)</f>
        <v/>
      </c>
      <c r="N1054" s="54" t="str">
        <f>IF(ISBLANK(Bac!$D352),"",Bac!I352)</f>
        <v/>
      </c>
      <c r="O1054" s="54" t="str">
        <f>IF(ISBLANK(Bac!$D352),"",Bac!J352)</f>
        <v/>
      </c>
      <c r="P1054" s="54" t="str">
        <f>IF(ISBLANK(Bac!$D352),"",Bac!K352)</f>
        <v/>
      </c>
      <c r="Q1054" s="65" t="e">
        <f>VLOOKUP($G1054,Now!$B$14:$BA$1048576,2,FALSE)</f>
        <v>#N/A</v>
      </c>
      <c r="R1054" s="65" t="e">
        <f>VLOOKUP($G1054,For!$B$14:$BA$1048576,2,FALSE)</f>
        <v>#N/A</v>
      </c>
      <c r="S1054" s="67">
        <f t="shared" si="16"/>
        <v>-9999</v>
      </c>
      <c r="U1054" s="65" t="e">
        <f>VLOOKUP($G1054,Bac!$B$14:$BA$1048576,11,FALSE)</f>
        <v>#N/A</v>
      </c>
      <c r="V1054" s="65" t="e">
        <f>VLOOKUP($G1054,Bac!$B$14:$BA$1048576,16,FALSE)</f>
        <v>#N/A</v>
      </c>
      <c r="W1054" s="65" t="e">
        <f>VLOOKUP($G1054,Now!$B$14:$BA$1048576,11,FALSE)</f>
        <v>#N/A</v>
      </c>
      <c r="X1054" s="65" t="e">
        <f>VLOOKUP($G1054,Now!$B$14:$BA$1048576,16,FALSE)</f>
        <v>#N/A</v>
      </c>
      <c r="Y1054" s="65" t="e">
        <f>VLOOKUP($G1054,For!$B$14:$BA$1048576,11,FALSE)</f>
        <v>#N/A</v>
      </c>
      <c r="Z1054" s="65" t="e">
        <f>VLOOKUP($G1054,For!$B$14:$BA$1048576,16,FALSE)</f>
        <v>#N/A</v>
      </c>
      <c r="AB1054" s="72" t="e">
        <f>VLOOKUP($G1054,For!$B$14:$BA$1048576,51,FALSE)</f>
        <v>#N/A</v>
      </c>
      <c r="AC1054" s="72" t="e">
        <f>VLOOKUP($G1054,For!$B$14:$BA$1048576,52,FALSE)</f>
        <v>#N/A</v>
      </c>
    </row>
    <row r="1055" spans="7:29" x14ac:dyDescent="0.25">
      <c r="G1055" s="54" t="str">
        <f>IF(ISBLANK(Bac!$D1019),"",Bac!B1019)</f>
        <v/>
      </c>
      <c r="H1055" s="65" t="str">
        <f>IF(ISBLANK(Bac!$D1019),"",Bac!C1019)</f>
        <v/>
      </c>
      <c r="I1055" s="54" t="str">
        <f>IF(ISBLANK(Bac!$D1019),"",Bac!D1019)</f>
        <v/>
      </c>
      <c r="J1055" s="54" t="str">
        <f>IF(ISBLANK(Bac!$D1019),"",Bac!E1019)</f>
        <v/>
      </c>
      <c r="K1055" s="54" t="str">
        <f>IF(ISBLANK(Bac!$D1019),"",Bac!F1019)</f>
        <v/>
      </c>
      <c r="L1055" s="54" t="str">
        <f>IF(ISBLANK(Bac!$D1019),"",Bac!G1019)</f>
        <v/>
      </c>
      <c r="M1055" s="54" t="str">
        <f>IF(ISBLANK(Bac!$D1019),"",Bac!H1019)</f>
        <v/>
      </c>
      <c r="N1055" s="54" t="str">
        <f>IF(ISBLANK(Bac!$D1019),"",Bac!I1019)</f>
        <v/>
      </c>
      <c r="O1055" s="54" t="str">
        <f>IF(ISBLANK(Bac!$D1019),"",Bac!J1019)</f>
        <v/>
      </c>
      <c r="P1055" s="54" t="str">
        <f>IF(ISBLANK(Bac!$D1019),"",Bac!K1019)</f>
        <v/>
      </c>
      <c r="Q1055" s="65" t="e">
        <f>VLOOKUP($G1055,Now!$B$14:$BA$1048576,2,FALSE)</f>
        <v>#N/A</v>
      </c>
      <c r="R1055" s="65" t="e">
        <f>VLOOKUP($G1055,For!$B$14:$BA$1048576,2,FALSE)</f>
        <v>#N/A</v>
      </c>
      <c r="S1055" s="67">
        <f t="shared" si="16"/>
        <v>-9999</v>
      </c>
      <c r="U1055" s="65" t="e">
        <f>VLOOKUP($G1055,Bac!$B$14:$BA$1048576,11,FALSE)</f>
        <v>#N/A</v>
      </c>
      <c r="V1055" s="65" t="e">
        <f>VLOOKUP($G1055,Bac!$B$14:$BA$1048576,16,FALSE)</f>
        <v>#N/A</v>
      </c>
      <c r="W1055" s="65" t="e">
        <f>VLOOKUP($G1055,Now!$B$14:$BA$1048576,11,FALSE)</f>
        <v>#N/A</v>
      </c>
      <c r="X1055" s="65" t="e">
        <f>VLOOKUP($G1055,Now!$B$14:$BA$1048576,16,FALSE)</f>
        <v>#N/A</v>
      </c>
      <c r="Y1055" s="65" t="e">
        <f>VLOOKUP($G1055,For!$B$14:$BA$1048576,11,FALSE)</f>
        <v>#N/A</v>
      </c>
      <c r="Z1055" s="65" t="e">
        <f>VLOOKUP($G1055,For!$B$14:$BA$1048576,16,FALSE)</f>
        <v>#N/A</v>
      </c>
      <c r="AB1055" s="72" t="e">
        <f>VLOOKUP($G1055,For!$B$14:$BA$1048576,51,FALSE)</f>
        <v>#N/A</v>
      </c>
      <c r="AC1055" s="72" t="e">
        <f>VLOOKUP($G1055,For!$B$14:$BA$1048576,52,FALSE)</f>
        <v>#N/A</v>
      </c>
    </row>
    <row r="1056" spans="7:29" x14ac:dyDescent="0.25">
      <c r="G1056" s="54" t="str">
        <f>IF(ISBLANK(Bac!$D1124),"",Bac!B1124)</f>
        <v/>
      </c>
      <c r="H1056" s="65" t="str">
        <f>IF(ISBLANK(Bac!$D1124),"",Bac!C1124)</f>
        <v/>
      </c>
      <c r="I1056" s="54" t="str">
        <f>IF(ISBLANK(Bac!$D1124),"",Bac!D1124)</f>
        <v/>
      </c>
      <c r="J1056" s="54" t="str">
        <f>IF(ISBLANK(Bac!$D1124),"",Bac!E1124)</f>
        <v/>
      </c>
      <c r="K1056" s="54" t="str">
        <f>IF(ISBLANK(Bac!$D1124),"",Bac!F1124)</f>
        <v/>
      </c>
      <c r="L1056" s="54" t="str">
        <f>IF(ISBLANK(Bac!$D1124),"",Bac!G1124)</f>
        <v/>
      </c>
      <c r="M1056" s="54" t="str">
        <f>IF(ISBLANK(Bac!$D1124),"",Bac!H1124)</f>
        <v/>
      </c>
      <c r="N1056" s="54" t="str">
        <f>IF(ISBLANK(Bac!$D1124),"",Bac!I1124)</f>
        <v/>
      </c>
      <c r="O1056" s="54" t="str">
        <f>IF(ISBLANK(Bac!$D1124),"",Bac!J1124)</f>
        <v/>
      </c>
      <c r="P1056" s="54" t="str">
        <f>IF(ISBLANK(Bac!$D1124),"",Bac!K1124)</f>
        <v/>
      </c>
      <c r="Q1056" s="65" t="e">
        <f>VLOOKUP($G1056,Now!$B$14:$BA$1048576,2,FALSE)</f>
        <v>#N/A</v>
      </c>
      <c r="R1056" s="65" t="e">
        <f>VLOOKUP($G1056,For!$B$14:$BA$1048576,2,FALSE)</f>
        <v>#N/A</v>
      </c>
      <c r="S1056" s="67">
        <f t="shared" si="16"/>
        <v>-9999</v>
      </c>
      <c r="U1056" s="65" t="e">
        <f>VLOOKUP($G1056,Bac!$B$14:$BA$1048576,11,FALSE)</f>
        <v>#N/A</v>
      </c>
      <c r="V1056" s="65" t="e">
        <f>VLOOKUP($G1056,Bac!$B$14:$BA$1048576,16,FALSE)</f>
        <v>#N/A</v>
      </c>
      <c r="W1056" s="65" t="e">
        <f>VLOOKUP($G1056,Now!$B$14:$BA$1048576,11,FALSE)</f>
        <v>#N/A</v>
      </c>
      <c r="X1056" s="65" t="e">
        <f>VLOOKUP($G1056,Now!$B$14:$BA$1048576,16,FALSE)</f>
        <v>#N/A</v>
      </c>
      <c r="Y1056" s="65" t="e">
        <f>VLOOKUP($G1056,For!$B$14:$BA$1048576,11,FALSE)</f>
        <v>#N/A</v>
      </c>
      <c r="Z1056" s="65" t="e">
        <f>VLOOKUP($G1056,For!$B$14:$BA$1048576,16,FALSE)</f>
        <v>#N/A</v>
      </c>
      <c r="AB1056" s="72" t="e">
        <f>VLOOKUP($G1056,For!$B$14:$BA$1048576,51,FALSE)</f>
        <v>#N/A</v>
      </c>
      <c r="AC1056" s="72" t="e">
        <f>VLOOKUP($G1056,For!$B$14:$BA$1048576,52,FALSE)</f>
        <v>#N/A</v>
      </c>
    </row>
    <row r="1057" spans="7:29" x14ac:dyDescent="0.25">
      <c r="G1057" s="54" t="str">
        <f>IF(ISBLANK(Bac!$D411),"",Bac!B411)</f>
        <v/>
      </c>
      <c r="H1057" s="65" t="str">
        <f>IF(ISBLANK(Bac!$D411),"",Bac!C411)</f>
        <v/>
      </c>
      <c r="I1057" s="54" t="str">
        <f>IF(ISBLANK(Bac!$D411),"",Bac!D411)</f>
        <v/>
      </c>
      <c r="J1057" s="54" t="str">
        <f>IF(ISBLANK(Bac!$D411),"",Bac!E411)</f>
        <v/>
      </c>
      <c r="K1057" s="54" t="str">
        <f>IF(ISBLANK(Bac!$D411),"",Bac!F411)</f>
        <v/>
      </c>
      <c r="L1057" s="54" t="str">
        <f>IF(ISBLANK(Bac!$D411),"",Bac!G411)</f>
        <v/>
      </c>
      <c r="M1057" s="54" t="str">
        <f>IF(ISBLANK(Bac!$D411),"",Bac!H411)</f>
        <v/>
      </c>
      <c r="N1057" s="54" t="str">
        <f>IF(ISBLANK(Bac!$D411),"",Bac!I411)</f>
        <v/>
      </c>
      <c r="O1057" s="54" t="str">
        <f>IF(ISBLANK(Bac!$D411),"",Bac!J411)</f>
        <v/>
      </c>
      <c r="P1057" s="54" t="str">
        <f>IF(ISBLANK(Bac!$D411),"",Bac!K411)</f>
        <v/>
      </c>
      <c r="Q1057" s="65" t="e">
        <f>VLOOKUP($G1057,Now!$B$14:$BA$1048576,2,FALSE)</f>
        <v>#N/A</v>
      </c>
      <c r="R1057" s="65" t="e">
        <f>VLOOKUP($G1057,For!$B$14:$BA$1048576,2,FALSE)</f>
        <v>#N/A</v>
      </c>
      <c r="S1057" s="67">
        <f t="shared" si="16"/>
        <v>-9999</v>
      </c>
      <c r="U1057" s="65" t="e">
        <f>VLOOKUP($G1057,Bac!$B$14:$BA$1048576,11,FALSE)</f>
        <v>#N/A</v>
      </c>
      <c r="V1057" s="65" t="e">
        <f>VLOOKUP($G1057,Bac!$B$14:$BA$1048576,16,FALSE)</f>
        <v>#N/A</v>
      </c>
      <c r="W1057" s="65" t="e">
        <f>VLOOKUP($G1057,Now!$B$14:$BA$1048576,11,FALSE)</f>
        <v>#N/A</v>
      </c>
      <c r="X1057" s="65" t="e">
        <f>VLOOKUP($G1057,Now!$B$14:$BA$1048576,16,FALSE)</f>
        <v>#N/A</v>
      </c>
      <c r="Y1057" s="65" t="e">
        <f>VLOOKUP($G1057,For!$B$14:$BA$1048576,11,FALSE)</f>
        <v>#N/A</v>
      </c>
      <c r="Z1057" s="65" t="e">
        <f>VLOOKUP($G1057,For!$B$14:$BA$1048576,16,FALSE)</f>
        <v>#N/A</v>
      </c>
      <c r="AB1057" s="72" t="e">
        <f>VLOOKUP($G1057,For!$B$14:$BA$1048576,51,FALSE)</f>
        <v>#N/A</v>
      </c>
      <c r="AC1057" s="72" t="e">
        <f>VLOOKUP($G1057,For!$B$14:$BA$1048576,52,FALSE)</f>
        <v>#N/A</v>
      </c>
    </row>
    <row r="1058" spans="7:29" x14ac:dyDescent="0.25">
      <c r="G1058" s="54" t="str">
        <f>IF(ISBLANK(Bac!$D1102),"",Bac!B1102)</f>
        <v/>
      </c>
      <c r="H1058" s="65" t="str">
        <f>IF(ISBLANK(Bac!$D1102),"",Bac!C1102)</f>
        <v/>
      </c>
      <c r="I1058" s="54" t="str">
        <f>IF(ISBLANK(Bac!$D1102),"",Bac!D1102)</f>
        <v/>
      </c>
      <c r="J1058" s="54" t="str">
        <f>IF(ISBLANK(Bac!$D1102),"",Bac!E1102)</f>
        <v/>
      </c>
      <c r="K1058" s="54" t="str">
        <f>IF(ISBLANK(Bac!$D1102),"",Bac!F1102)</f>
        <v/>
      </c>
      <c r="L1058" s="54" t="str">
        <f>IF(ISBLANK(Bac!$D1102),"",Bac!G1102)</f>
        <v/>
      </c>
      <c r="M1058" s="54" t="str">
        <f>IF(ISBLANK(Bac!$D1102),"",Bac!H1102)</f>
        <v/>
      </c>
      <c r="N1058" s="54" t="str">
        <f>IF(ISBLANK(Bac!$D1102),"",Bac!I1102)</f>
        <v/>
      </c>
      <c r="O1058" s="54" t="str">
        <f>IF(ISBLANK(Bac!$D1102),"",Bac!J1102)</f>
        <v/>
      </c>
      <c r="P1058" s="54" t="str">
        <f>IF(ISBLANK(Bac!$D1102),"",Bac!K1102)</f>
        <v/>
      </c>
      <c r="Q1058" s="65" t="e">
        <f>VLOOKUP($G1058,Now!$B$14:$BA$1048576,2,FALSE)</f>
        <v>#N/A</v>
      </c>
      <c r="R1058" s="65" t="e">
        <f>VLOOKUP($G1058,For!$B$14:$BA$1048576,2,FALSE)</f>
        <v>#N/A</v>
      </c>
      <c r="S1058" s="67">
        <f t="shared" si="16"/>
        <v>-9999</v>
      </c>
      <c r="U1058" s="65" t="e">
        <f>VLOOKUP($G1058,Bac!$B$14:$BA$1048576,11,FALSE)</f>
        <v>#N/A</v>
      </c>
      <c r="V1058" s="65" t="e">
        <f>VLOOKUP($G1058,Bac!$B$14:$BA$1048576,16,FALSE)</f>
        <v>#N/A</v>
      </c>
      <c r="W1058" s="65" t="e">
        <f>VLOOKUP($G1058,Now!$B$14:$BA$1048576,11,FALSE)</f>
        <v>#N/A</v>
      </c>
      <c r="X1058" s="65" t="e">
        <f>VLOOKUP($G1058,Now!$B$14:$BA$1048576,16,FALSE)</f>
        <v>#N/A</v>
      </c>
      <c r="Y1058" s="65" t="e">
        <f>VLOOKUP($G1058,For!$B$14:$BA$1048576,11,FALSE)</f>
        <v>#N/A</v>
      </c>
      <c r="Z1058" s="65" t="e">
        <f>VLOOKUP($G1058,For!$B$14:$BA$1048576,16,FALSE)</f>
        <v>#N/A</v>
      </c>
      <c r="AB1058" s="72" t="e">
        <f>VLOOKUP($G1058,For!$B$14:$BA$1048576,51,FALSE)</f>
        <v>#N/A</v>
      </c>
      <c r="AC1058" s="72" t="e">
        <f>VLOOKUP($G1058,For!$B$14:$BA$1048576,52,FALSE)</f>
        <v>#N/A</v>
      </c>
    </row>
    <row r="1059" spans="7:29" x14ac:dyDescent="0.25">
      <c r="G1059" s="54" t="str">
        <f>IF(ISBLANK(Bac!$D148),"",Bac!B148)</f>
        <v/>
      </c>
      <c r="H1059" s="65" t="str">
        <f>IF(ISBLANK(Bac!$D148),"",Bac!C148)</f>
        <v/>
      </c>
      <c r="I1059" s="54" t="str">
        <f>IF(ISBLANK(Bac!$D148),"",Bac!D148)</f>
        <v/>
      </c>
      <c r="J1059" s="54" t="str">
        <f>IF(ISBLANK(Bac!$D148),"",Bac!E148)</f>
        <v/>
      </c>
      <c r="K1059" s="54" t="str">
        <f>IF(ISBLANK(Bac!$D148),"",Bac!F148)</f>
        <v/>
      </c>
      <c r="L1059" s="54" t="str">
        <f>IF(ISBLANK(Bac!$D148),"",Bac!G148)</f>
        <v/>
      </c>
      <c r="M1059" s="54" t="str">
        <f>IF(ISBLANK(Bac!$D148),"",Bac!H148)</f>
        <v/>
      </c>
      <c r="N1059" s="54" t="str">
        <f>IF(ISBLANK(Bac!$D148),"",Bac!I148)</f>
        <v/>
      </c>
      <c r="O1059" s="54" t="str">
        <f>IF(ISBLANK(Bac!$D148),"",Bac!J148)</f>
        <v/>
      </c>
      <c r="P1059" s="54" t="str">
        <f>IF(ISBLANK(Bac!$D148),"",Bac!K148)</f>
        <v/>
      </c>
      <c r="Q1059" s="65" t="e">
        <f>VLOOKUP($G1059,Now!$B$14:$BA$1048576,2,FALSE)</f>
        <v>#N/A</v>
      </c>
      <c r="R1059" s="65" t="e">
        <f>VLOOKUP($G1059,For!$B$14:$BA$1048576,2,FALSE)</f>
        <v>#N/A</v>
      </c>
      <c r="S1059" s="67">
        <f t="shared" si="16"/>
        <v>-9999</v>
      </c>
      <c r="U1059" s="65" t="e">
        <f>VLOOKUP($G1059,Bac!$B$14:$BA$1048576,11,FALSE)</f>
        <v>#N/A</v>
      </c>
      <c r="V1059" s="65" t="e">
        <f>VLOOKUP($G1059,Bac!$B$14:$BA$1048576,16,FALSE)</f>
        <v>#N/A</v>
      </c>
      <c r="W1059" s="65" t="e">
        <f>VLOOKUP($G1059,Now!$B$14:$BA$1048576,11,FALSE)</f>
        <v>#N/A</v>
      </c>
      <c r="X1059" s="65" t="e">
        <f>VLOOKUP($G1059,Now!$B$14:$BA$1048576,16,FALSE)</f>
        <v>#N/A</v>
      </c>
      <c r="Y1059" s="65" t="e">
        <f>VLOOKUP($G1059,For!$B$14:$BA$1048576,11,FALSE)</f>
        <v>#N/A</v>
      </c>
      <c r="Z1059" s="65" t="e">
        <f>VLOOKUP($G1059,For!$B$14:$BA$1048576,16,FALSE)</f>
        <v>#N/A</v>
      </c>
      <c r="AB1059" s="72" t="e">
        <f>VLOOKUP($G1059,For!$B$14:$BA$1048576,51,FALSE)</f>
        <v>#N/A</v>
      </c>
      <c r="AC1059" s="72" t="e">
        <f>VLOOKUP($G1059,For!$B$14:$BA$1048576,52,FALSE)</f>
        <v>#N/A</v>
      </c>
    </row>
    <row r="1060" spans="7:29" x14ac:dyDescent="0.25">
      <c r="G1060" s="54" t="str">
        <f>IF(ISBLANK(Bac!$D108),"",Bac!B108)</f>
        <v/>
      </c>
      <c r="H1060" s="65" t="str">
        <f>IF(ISBLANK(Bac!$D108),"",Bac!C108)</f>
        <v/>
      </c>
      <c r="I1060" s="54" t="str">
        <f>IF(ISBLANK(Bac!$D108),"",Bac!D108)</f>
        <v/>
      </c>
      <c r="J1060" s="54" t="str">
        <f>IF(ISBLANK(Bac!$D108),"",Bac!E108)</f>
        <v/>
      </c>
      <c r="K1060" s="54" t="str">
        <f>IF(ISBLANK(Bac!$D108),"",Bac!F108)</f>
        <v/>
      </c>
      <c r="L1060" s="54" t="str">
        <f>IF(ISBLANK(Bac!$D108),"",Bac!G108)</f>
        <v/>
      </c>
      <c r="M1060" s="54" t="str">
        <f>IF(ISBLANK(Bac!$D108),"",Bac!H108)</f>
        <v/>
      </c>
      <c r="N1060" s="54" t="str">
        <f>IF(ISBLANK(Bac!$D108),"",Bac!I108)</f>
        <v/>
      </c>
      <c r="O1060" s="54" t="str">
        <f>IF(ISBLANK(Bac!$D108),"",Bac!J108)</f>
        <v/>
      </c>
      <c r="P1060" s="54" t="str">
        <f>IF(ISBLANK(Bac!$D108),"",Bac!K108)</f>
        <v/>
      </c>
      <c r="Q1060" s="65" t="e">
        <f>VLOOKUP($G1060,Now!$B$14:$BA$1048576,2,FALSE)</f>
        <v>#N/A</v>
      </c>
      <c r="R1060" s="65" t="e">
        <f>VLOOKUP($G1060,For!$B$14:$BA$1048576,2,FALSE)</f>
        <v>#N/A</v>
      </c>
      <c r="S1060" s="67">
        <f t="shared" si="16"/>
        <v>-9999</v>
      </c>
      <c r="U1060" s="65" t="e">
        <f>VLOOKUP($G1060,Bac!$B$14:$BA$1048576,11,FALSE)</f>
        <v>#N/A</v>
      </c>
      <c r="V1060" s="65" t="e">
        <f>VLOOKUP($G1060,Bac!$B$14:$BA$1048576,16,FALSE)</f>
        <v>#N/A</v>
      </c>
      <c r="W1060" s="65" t="e">
        <f>VLOOKUP($G1060,Now!$B$14:$BA$1048576,11,FALSE)</f>
        <v>#N/A</v>
      </c>
      <c r="X1060" s="65" t="e">
        <f>VLOOKUP($G1060,Now!$B$14:$BA$1048576,16,FALSE)</f>
        <v>#N/A</v>
      </c>
      <c r="Y1060" s="65" t="e">
        <f>VLOOKUP($G1060,For!$B$14:$BA$1048576,11,FALSE)</f>
        <v>#N/A</v>
      </c>
      <c r="Z1060" s="65" t="e">
        <f>VLOOKUP($G1060,For!$B$14:$BA$1048576,16,FALSE)</f>
        <v>#N/A</v>
      </c>
      <c r="AB1060" s="72" t="e">
        <f>VLOOKUP($G1060,For!$B$14:$BA$1048576,51,FALSE)</f>
        <v>#N/A</v>
      </c>
      <c r="AC1060" s="72" t="e">
        <f>VLOOKUP($G1060,For!$B$14:$BA$1048576,52,FALSE)</f>
        <v>#N/A</v>
      </c>
    </row>
    <row r="1061" spans="7:29" x14ac:dyDescent="0.25">
      <c r="G1061" s="54" t="str">
        <f>IF(ISBLANK(Bac!$D488),"",Bac!B488)</f>
        <v/>
      </c>
      <c r="H1061" s="65" t="str">
        <f>IF(ISBLANK(Bac!$D488),"",Bac!C488)</f>
        <v/>
      </c>
      <c r="I1061" s="54" t="str">
        <f>IF(ISBLANK(Bac!$D488),"",Bac!D488)</f>
        <v/>
      </c>
      <c r="J1061" s="54" t="str">
        <f>IF(ISBLANK(Bac!$D488),"",Bac!E488)</f>
        <v/>
      </c>
      <c r="K1061" s="54" t="str">
        <f>IF(ISBLANK(Bac!$D488),"",Bac!F488)</f>
        <v/>
      </c>
      <c r="L1061" s="54" t="str">
        <f>IF(ISBLANK(Bac!$D488),"",Bac!G488)</f>
        <v/>
      </c>
      <c r="M1061" s="54" t="str">
        <f>IF(ISBLANK(Bac!$D488),"",Bac!H488)</f>
        <v/>
      </c>
      <c r="N1061" s="54" t="str">
        <f>IF(ISBLANK(Bac!$D488),"",Bac!I488)</f>
        <v/>
      </c>
      <c r="O1061" s="54" t="str">
        <f>IF(ISBLANK(Bac!$D488),"",Bac!J488)</f>
        <v/>
      </c>
      <c r="P1061" s="54" t="str">
        <f>IF(ISBLANK(Bac!$D488),"",Bac!K488)</f>
        <v/>
      </c>
      <c r="Q1061" s="65" t="e">
        <f>VLOOKUP($G1061,Now!$B$14:$BA$1048576,2,FALSE)</f>
        <v>#N/A</v>
      </c>
      <c r="R1061" s="65" t="e">
        <f>VLOOKUP($G1061,For!$B$14:$BA$1048576,2,FALSE)</f>
        <v>#N/A</v>
      </c>
      <c r="S1061" s="67">
        <f t="shared" si="16"/>
        <v>-9999</v>
      </c>
      <c r="U1061" s="65" t="e">
        <f>VLOOKUP($G1061,Bac!$B$14:$BA$1048576,11,FALSE)</f>
        <v>#N/A</v>
      </c>
      <c r="V1061" s="65" t="e">
        <f>VLOOKUP($G1061,Bac!$B$14:$BA$1048576,16,FALSE)</f>
        <v>#N/A</v>
      </c>
      <c r="W1061" s="65" t="e">
        <f>VLOOKUP($G1061,Now!$B$14:$BA$1048576,11,FALSE)</f>
        <v>#N/A</v>
      </c>
      <c r="X1061" s="65" t="e">
        <f>VLOOKUP($G1061,Now!$B$14:$BA$1048576,16,FALSE)</f>
        <v>#N/A</v>
      </c>
      <c r="Y1061" s="65" t="e">
        <f>VLOOKUP($G1061,For!$B$14:$BA$1048576,11,FALSE)</f>
        <v>#N/A</v>
      </c>
      <c r="Z1061" s="65" t="e">
        <f>VLOOKUP($G1061,For!$B$14:$BA$1048576,16,FALSE)</f>
        <v>#N/A</v>
      </c>
      <c r="AB1061" s="72" t="e">
        <f>VLOOKUP($G1061,For!$B$14:$BA$1048576,51,FALSE)</f>
        <v>#N/A</v>
      </c>
      <c r="AC1061" s="72" t="e">
        <f>VLOOKUP($G1061,For!$B$14:$BA$1048576,52,FALSE)</f>
        <v>#N/A</v>
      </c>
    </row>
    <row r="1062" spans="7:29" x14ac:dyDescent="0.25">
      <c r="G1062" s="54" t="str">
        <f>IF(ISBLANK(Bac!$D52),"",Bac!B52)</f>
        <v/>
      </c>
      <c r="H1062" s="65" t="str">
        <f>IF(ISBLANK(Bac!$D52),"",Bac!C52)</f>
        <v/>
      </c>
      <c r="I1062" s="54" t="str">
        <f>IF(ISBLANK(Bac!$D52),"",Bac!D52)</f>
        <v/>
      </c>
      <c r="J1062" s="54" t="str">
        <f>IF(ISBLANK(Bac!$D52),"",Bac!E52)</f>
        <v/>
      </c>
      <c r="K1062" s="54" t="str">
        <f>IF(ISBLANK(Bac!$D52),"",Bac!F52)</f>
        <v/>
      </c>
      <c r="L1062" s="54" t="str">
        <f>IF(ISBLANK(Bac!$D52),"",Bac!G52)</f>
        <v/>
      </c>
      <c r="M1062" s="54" t="str">
        <f>IF(ISBLANK(Bac!$D52),"",Bac!H52)</f>
        <v/>
      </c>
      <c r="N1062" s="54" t="str">
        <f>IF(ISBLANK(Bac!$D52),"",Bac!I52)</f>
        <v/>
      </c>
      <c r="O1062" s="54" t="str">
        <f>IF(ISBLANK(Bac!$D52),"",Bac!J52)</f>
        <v/>
      </c>
      <c r="P1062" s="54" t="str">
        <f>IF(ISBLANK(Bac!$D52),"",Bac!K52)</f>
        <v/>
      </c>
      <c r="Q1062" s="65" t="e">
        <f>VLOOKUP($G1062,Now!$B$14:$BA$1048576,2,FALSE)</f>
        <v>#N/A</v>
      </c>
      <c r="R1062" s="65" t="e">
        <f>VLOOKUP($G1062,For!$B$14:$BA$1048576,2,FALSE)</f>
        <v>#N/A</v>
      </c>
      <c r="S1062" s="67">
        <f t="shared" si="16"/>
        <v>-9999</v>
      </c>
      <c r="U1062" s="65" t="e">
        <f>VLOOKUP($G1062,Bac!$B$14:$BA$1048576,11,FALSE)</f>
        <v>#N/A</v>
      </c>
      <c r="V1062" s="65" t="e">
        <f>VLOOKUP($G1062,Bac!$B$14:$BA$1048576,16,FALSE)</f>
        <v>#N/A</v>
      </c>
      <c r="W1062" s="65" t="e">
        <f>VLOOKUP($G1062,Now!$B$14:$BA$1048576,11,FALSE)</f>
        <v>#N/A</v>
      </c>
      <c r="X1062" s="65" t="e">
        <f>VLOOKUP($G1062,Now!$B$14:$BA$1048576,16,FALSE)</f>
        <v>#N/A</v>
      </c>
      <c r="Y1062" s="65" t="e">
        <f>VLOOKUP($G1062,For!$B$14:$BA$1048576,11,FALSE)</f>
        <v>#N/A</v>
      </c>
      <c r="Z1062" s="65" t="e">
        <f>VLOOKUP($G1062,For!$B$14:$BA$1048576,16,FALSE)</f>
        <v>#N/A</v>
      </c>
      <c r="AB1062" s="72" t="e">
        <f>VLOOKUP($G1062,For!$B$14:$BA$1048576,51,FALSE)</f>
        <v>#N/A</v>
      </c>
      <c r="AC1062" s="72" t="e">
        <f>VLOOKUP($G1062,For!$B$14:$BA$1048576,52,FALSE)</f>
        <v>#N/A</v>
      </c>
    </row>
    <row r="1063" spans="7:29" x14ac:dyDescent="0.25">
      <c r="G1063" s="54" t="str">
        <f>IF(ISBLANK(Bac!$D134),"",Bac!B134)</f>
        <v/>
      </c>
      <c r="H1063" s="65" t="str">
        <f>IF(ISBLANK(Bac!$D134),"",Bac!C134)</f>
        <v/>
      </c>
      <c r="I1063" s="54" t="str">
        <f>IF(ISBLANK(Bac!$D134),"",Bac!D134)</f>
        <v/>
      </c>
      <c r="J1063" s="54" t="str">
        <f>IF(ISBLANK(Bac!$D134),"",Bac!E134)</f>
        <v/>
      </c>
      <c r="K1063" s="54" t="str">
        <f>IF(ISBLANK(Bac!$D134),"",Bac!F134)</f>
        <v/>
      </c>
      <c r="L1063" s="54" t="str">
        <f>IF(ISBLANK(Bac!$D134),"",Bac!G134)</f>
        <v/>
      </c>
      <c r="M1063" s="54" t="str">
        <f>IF(ISBLANK(Bac!$D134),"",Bac!H134)</f>
        <v/>
      </c>
      <c r="N1063" s="54" t="str">
        <f>IF(ISBLANK(Bac!$D134),"",Bac!I134)</f>
        <v/>
      </c>
      <c r="O1063" s="54" t="str">
        <f>IF(ISBLANK(Bac!$D134),"",Bac!J134)</f>
        <v/>
      </c>
      <c r="P1063" s="54" t="str">
        <f>IF(ISBLANK(Bac!$D134),"",Bac!K134)</f>
        <v/>
      </c>
      <c r="Q1063" s="65" t="e">
        <f>VLOOKUP($G1063,Now!$B$14:$BA$1048576,2,FALSE)</f>
        <v>#N/A</v>
      </c>
      <c r="R1063" s="65" t="e">
        <f>VLOOKUP($G1063,For!$B$14:$BA$1048576,2,FALSE)</f>
        <v>#N/A</v>
      </c>
      <c r="S1063" s="67">
        <f t="shared" si="16"/>
        <v>-9999</v>
      </c>
      <c r="U1063" s="65" t="e">
        <f>VLOOKUP($G1063,Bac!$B$14:$BA$1048576,11,FALSE)</f>
        <v>#N/A</v>
      </c>
      <c r="V1063" s="65" t="e">
        <f>VLOOKUP($G1063,Bac!$B$14:$BA$1048576,16,FALSE)</f>
        <v>#N/A</v>
      </c>
      <c r="W1063" s="65" t="e">
        <f>VLOOKUP($G1063,Now!$B$14:$BA$1048576,11,FALSE)</f>
        <v>#N/A</v>
      </c>
      <c r="X1063" s="65" t="e">
        <f>VLOOKUP($G1063,Now!$B$14:$BA$1048576,16,FALSE)</f>
        <v>#N/A</v>
      </c>
      <c r="Y1063" s="65" t="e">
        <f>VLOOKUP($G1063,For!$B$14:$BA$1048576,11,FALSE)</f>
        <v>#N/A</v>
      </c>
      <c r="Z1063" s="65" t="e">
        <f>VLOOKUP($G1063,For!$B$14:$BA$1048576,16,FALSE)</f>
        <v>#N/A</v>
      </c>
      <c r="AB1063" s="72" t="e">
        <f>VLOOKUP($G1063,For!$B$14:$BA$1048576,51,FALSE)</f>
        <v>#N/A</v>
      </c>
      <c r="AC1063" s="72" t="e">
        <f>VLOOKUP($G1063,For!$B$14:$BA$1048576,52,FALSE)</f>
        <v>#N/A</v>
      </c>
    </row>
    <row r="1064" spans="7:29" x14ac:dyDescent="0.25">
      <c r="G1064" s="54" t="str">
        <f>IF(ISBLANK(Bac!$D354),"",Bac!B354)</f>
        <v/>
      </c>
      <c r="H1064" s="65" t="str">
        <f>IF(ISBLANK(Bac!$D354),"",Bac!C354)</f>
        <v/>
      </c>
      <c r="I1064" s="54" t="str">
        <f>IF(ISBLANK(Bac!$D354),"",Bac!D354)</f>
        <v/>
      </c>
      <c r="J1064" s="54" t="str">
        <f>IF(ISBLANK(Bac!$D354),"",Bac!E354)</f>
        <v/>
      </c>
      <c r="K1064" s="54" t="str">
        <f>IF(ISBLANK(Bac!$D354),"",Bac!F354)</f>
        <v/>
      </c>
      <c r="L1064" s="54" t="str">
        <f>IF(ISBLANK(Bac!$D354),"",Bac!G354)</f>
        <v/>
      </c>
      <c r="M1064" s="54" t="str">
        <f>IF(ISBLANK(Bac!$D354),"",Bac!H354)</f>
        <v/>
      </c>
      <c r="N1064" s="54" t="str">
        <f>IF(ISBLANK(Bac!$D354),"",Bac!I354)</f>
        <v/>
      </c>
      <c r="O1064" s="54" t="str">
        <f>IF(ISBLANK(Bac!$D354),"",Bac!J354)</f>
        <v/>
      </c>
      <c r="P1064" s="54" t="str">
        <f>IF(ISBLANK(Bac!$D354),"",Bac!K354)</f>
        <v/>
      </c>
      <c r="Q1064" s="65" t="e">
        <f>VLOOKUP($G1064,Now!$B$14:$BA$1048576,2,FALSE)</f>
        <v>#N/A</v>
      </c>
      <c r="R1064" s="65" t="e">
        <f>VLOOKUP($G1064,For!$B$14:$BA$1048576,2,FALSE)</f>
        <v>#N/A</v>
      </c>
      <c r="S1064" s="67">
        <f t="shared" si="16"/>
        <v>-9999</v>
      </c>
      <c r="U1064" s="65" t="e">
        <f>VLOOKUP($G1064,Bac!$B$14:$BA$1048576,11,FALSE)</f>
        <v>#N/A</v>
      </c>
      <c r="V1064" s="65" t="e">
        <f>VLOOKUP($G1064,Bac!$B$14:$BA$1048576,16,FALSE)</f>
        <v>#N/A</v>
      </c>
      <c r="W1064" s="65" t="e">
        <f>VLOOKUP($G1064,Now!$B$14:$BA$1048576,11,FALSE)</f>
        <v>#N/A</v>
      </c>
      <c r="X1064" s="65" t="e">
        <f>VLOOKUP($G1064,Now!$B$14:$BA$1048576,16,FALSE)</f>
        <v>#N/A</v>
      </c>
      <c r="Y1064" s="65" t="e">
        <f>VLOOKUP($G1064,For!$B$14:$BA$1048576,11,FALSE)</f>
        <v>#N/A</v>
      </c>
      <c r="Z1064" s="65" t="e">
        <f>VLOOKUP($G1064,For!$B$14:$BA$1048576,16,FALSE)</f>
        <v>#N/A</v>
      </c>
      <c r="AB1064" s="72" t="e">
        <f>VLOOKUP($G1064,For!$B$14:$BA$1048576,51,FALSE)</f>
        <v>#N/A</v>
      </c>
      <c r="AC1064" s="72" t="e">
        <f>VLOOKUP($G1064,For!$B$14:$BA$1048576,52,FALSE)</f>
        <v>#N/A</v>
      </c>
    </row>
    <row r="1065" spans="7:29" x14ac:dyDescent="0.25">
      <c r="G1065" s="54" t="str">
        <f>IF(ISBLANK(Bac!$D454),"",Bac!B454)</f>
        <v/>
      </c>
      <c r="H1065" s="65" t="str">
        <f>IF(ISBLANK(Bac!$D454),"",Bac!C454)</f>
        <v/>
      </c>
      <c r="I1065" s="54" t="str">
        <f>IF(ISBLANK(Bac!$D454),"",Bac!D454)</f>
        <v/>
      </c>
      <c r="J1065" s="54" t="str">
        <f>IF(ISBLANK(Bac!$D454),"",Bac!E454)</f>
        <v/>
      </c>
      <c r="K1065" s="54" t="str">
        <f>IF(ISBLANK(Bac!$D454),"",Bac!F454)</f>
        <v/>
      </c>
      <c r="L1065" s="54" t="str">
        <f>IF(ISBLANK(Bac!$D454),"",Bac!G454)</f>
        <v/>
      </c>
      <c r="M1065" s="54" t="str">
        <f>IF(ISBLANK(Bac!$D454),"",Bac!H454)</f>
        <v/>
      </c>
      <c r="N1065" s="54" t="str">
        <f>IF(ISBLANK(Bac!$D454),"",Bac!I454)</f>
        <v/>
      </c>
      <c r="O1065" s="54" t="str">
        <f>IF(ISBLANK(Bac!$D454),"",Bac!J454)</f>
        <v/>
      </c>
      <c r="P1065" s="54" t="str">
        <f>IF(ISBLANK(Bac!$D454),"",Bac!K454)</f>
        <v/>
      </c>
      <c r="Q1065" s="65" t="e">
        <f>VLOOKUP($G1065,Now!$B$14:$BA$1048576,2,FALSE)</f>
        <v>#N/A</v>
      </c>
      <c r="R1065" s="65" t="e">
        <f>VLOOKUP($G1065,For!$B$14:$BA$1048576,2,FALSE)</f>
        <v>#N/A</v>
      </c>
      <c r="S1065" s="67">
        <f t="shared" si="16"/>
        <v>-9999</v>
      </c>
      <c r="U1065" s="65" t="e">
        <f>VLOOKUP($G1065,Bac!$B$14:$BA$1048576,11,FALSE)</f>
        <v>#N/A</v>
      </c>
      <c r="V1065" s="65" t="e">
        <f>VLOOKUP($G1065,Bac!$B$14:$BA$1048576,16,FALSE)</f>
        <v>#N/A</v>
      </c>
      <c r="W1065" s="65" t="e">
        <f>VLOOKUP($G1065,Now!$B$14:$BA$1048576,11,FALSE)</f>
        <v>#N/A</v>
      </c>
      <c r="X1065" s="65" t="e">
        <f>VLOOKUP($G1065,Now!$B$14:$BA$1048576,16,FALSE)</f>
        <v>#N/A</v>
      </c>
      <c r="Y1065" s="65" t="e">
        <f>VLOOKUP($G1065,For!$B$14:$BA$1048576,11,FALSE)</f>
        <v>#N/A</v>
      </c>
      <c r="Z1065" s="65" t="e">
        <f>VLOOKUP($G1065,For!$B$14:$BA$1048576,16,FALSE)</f>
        <v>#N/A</v>
      </c>
      <c r="AB1065" s="72" t="e">
        <f>VLOOKUP($G1065,For!$B$14:$BA$1048576,51,FALSE)</f>
        <v>#N/A</v>
      </c>
      <c r="AC1065" s="72" t="e">
        <f>VLOOKUP($G1065,For!$B$14:$BA$1048576,52,FALSE)</f>
        <v>#N/A</v>
      </c>
    </row>
    <row r="1066" spans="7:29" x14ac:dyDescent="0.25">
      <c r="G1066" s="54" t="str">
        <f>IF(ISBLANK(Bac!$D1179),"",Bac!B1179)</f>
        <v/>
      </c>
      <c r="H1066" s="65" t="str">
        <f>IF(ISBLANK(Bac!$D1179),"",Bac!C1179)</f>
        <v/>
      </c>
      <c r="I1066" s="54" t="str">
        <f>IF(ISBLANK(Bac!$D1179),"",Bac!D1179)</f>
        <v/>
      </c>
      <c r="J1066" s="54" t="str">
        <f>IF(ISBLANK(Bac!$D1179),"",Bac!E1179)</f>
        <v/>
      </c>
      <c r="K1066" s="54" t="str">
        <f>IF(ISBLANK(Bac!$D1179),"",Bac!F1179)</f>
        <v/>
      </c>
      <c r="L1066" s="54" t="str">
        <f>IF(ISBLANK(Bac!$D1179),"",Bac!G1179)</f>
        <v/>
      </c>
      <c r="M1066" s="54" t="str">
        <f>IF(ISBLANK(Bac!$D1179),"",Bac!H1179)</f>
        <v/>
      </c>
      <c r="N1066" s="54" t="str">
        <f>IF(ISBLANK(Bac!$D1179),"",Bac!I1179)</f>
        <v/>
      </c>
      <c r="O1066" s="54" t="str">
        <f>IF(ISBLANK(Bac!$D1179),"",Bac!J1179)</f>
        <v/>
      </c>
      <c r="P1066" s="54" t="str">
        <f>IF(ISBLANK(Bac!$D1179),"",Bac!K1179)</f>
        <v/>
      </c>
      <c r="Q1066" s="65" t="e">
        <f>VLOOKUP($G1066,Now!$B$14:$BA$1048576,2,FALSE)</f>
        <v>#N/A</v>
      </c>
      <c r="R1066" s="65" t="e">
        <f>VLOOKUP($G1066,For!$B$14:$BA$1048576,2,FALSE)</f>
        <v>#N/A</v>
      </c>
      <c r="S1066" s="67">
        <f t="shared" si="16"/>
        <v>-9999</v>
      </c>
      <c r="U1066" s="65" t="e">
        <f>VLOOKUP($G1066,Bac!$B$14:$BA$1048576,11,FALSE)</f>
        <v>#N/A</v>
      </c>
      <c r="V1066" s="65" t="e">
        <f>VLOOKUP($G1066,Bac!$B$14:$BA$1048576,16,FALSE)</f>
        <v>#N/A</v>
      </c>
      <c r="W1066" s="65" t="e">
        <f>VLOOKUP($G1066,Now!$B$14:$BA$1048576,11,FALSE)</f>
        <v>#N/A</v>
      </c>
      <c r="X1066" s="65" t="e">
        <f>VLOOKUP($G1066,Now!$B$14:$BA$1048576,16,FALSE)</f>
        <v>#N/A</v>
      </c>
      <c r="Y1066" s="65" t="e">
        <f>VLOOKUP($G1066,For!$B$14:$BA$1048576,11,FALSE)</f>
        <v>#N/A</v>
      </c>
      <c r="Z1066" s="65" t="e">
        <f>VLOOKUP($G1066,For!$B$14:$BA$1048576,16,FALSE)</f>
        <v>#N/A</v>
      </c>
      <c r="AB1066" s="72" t="e">
        <f>VLOOKUP($G1066,For!$B$14:$BA$1048576,51,FALSE)</f>
        <v>#N/A</v>
      </c>
      <c r="AC1066" s="72" t="e">
        <f>VLOOKUP($G1066,For!$B$14:$BA$1048576,52,FALSE)</f>
        <v>#N/A</v>
      </c>
    </row>
    <row r="1067" spans="7:29" x14ac:dyDescent="0.25">
      <c r="G1067" s="54" t="str">
        <f>IF(ISBLANK(Bac!$D428),"",Bac!B428)</f>
        <v/>
      </c>
      <c r="H1067" s="65" t="str">
        <f>IF(ISBLANK(Bac!$D428),"",Bac!C428)</f>
        <v/>
      </c>
      <c r="I1067" s="54" t="str">
        <f>IF(ISBLANK(Bac!$D428),"",Bac!D428)</f>
        <v/>
      </c>
      <c r="J1067" s="54" t="str">
        <f>IF(ISBLANK(Bac!$D428),"",Bac!E428)</f>
        <v/>
      </c>
      <c r="K1067" s="54" t="str">
        <f>IF(ISBLANK(Bac!$D428),"",Bac!F428)</f>
        <v/>
      </c>
      <c r="L1067" s="54" t="str">
        <f>IF(ISBLANK(Bac!$D428),"",Bac!G428)</f>
        <v/>
      </c>
      <c r="M1067" s="54" t="str">
        <f>IF(ISBLANK(Bac!$D428),"",Bac!H428)</f>
        <v/>
      </c>
      <c r="N1067" s="54" t="str">
        <f>IF(ISBLANK(Bac!$D428),"",Bac!I428)</f>
        <v/>
      </c>
      <c r="O1067" s="54" t="str">
        <f>IF(ISBLANK(Bac!$D428),"",Bac!J428)</f>
        <v/>
      </c>
      <c r="P1067" s="54" t="str">
        <f>IF(ISBLANK(Bac!$D428),"",Bac!K428)</f>
        <v/>
      </c>
      <c r="Q1067" s="65" t="e">
        <f>VLOOKUP($G1067,Now!$B$14:$BA$1048576,2,FALSE)</f>
        <v>#N/A</v>
      </c>
      <c r="R1067" s="65" t="e">
        <f>VLOOKUP($G1067,For!$B$14:$BA$1048576,2,FALSE)</f>
        <v>#N/A</v>
      </c>
      <c r="S1067" s="67">
        <f t="shared" si="16"/>
        <v>-9999</v>
      </c>
      <c r="U1067" s="65" t="e">
        <f>VLOOKUP($G1067,Bac!$B$14:$BA$1048576,11,FALSE)</f>
        <v>#N/A</v>
      </c>
      <c r="V1067" s="65" t="e">
        <f>VLOOKUP($G1067,Bac!$B$14:$BA$1048576,16,FALSE)</f>
        <v>#N/A</v>
      </c>
      <c r="W1067" s="65" t="e">
        <f>VLOOKUP($G1067,Now!$B$14:$BA$1048576,11,FALSE)</f>
        <v>#N/A</v>
      </c>
      <c r="X1067" s="65" t="e">
        <f>VLOOKUP($G1067,Now!$B$14:$BA$1048576,16,FALSE)</f>
        <v>#N/A</v>
      </c>
      <c r="Y1067" s="65" t="e">
        <f>VLOOKUP($G1067,For!$B$14:$BA$1048576,11,FALSE)</f>
        <v>#N/A</v>
      </c>
      <c r="Z1067" s="65" t="e">
        <f>VLOOKUP($G1067,For!$B$14:$BA$1048576,16,FALSE)</f>
        <v>#N/A</v>
      </c>
      <c r="AB1067" s="72" t="e">
        <f>VLOOKUP($G1067,For!$B$14:$BA$1048576,51,FALSE)</f>
        <v>#N/A</v>
      </c>
      <c r="AC1067" s="72" t="e">
        <f>VLOOKUP($G1067,For!$B$14:$BA$1048576,52,FALSE)</f>
        <v>#N/A</v>
      </c>
    </row>
    <row r="1068" spans="7:29" x14ac:dyDescent="0.25">
      <c r="G1068" s="54" t="str">
        <f>IF(ISBLANK(Bac!$D1137),"",Bac!B1137)</f>
        <v/>
      </c>
      <c r="H1068" s="65" t="str">
        <f>IF(ISBLANK(Bac!$D1137),"",Bac!C1137)</f>
        <v/>
      </c>
      <c r="I1068" s="54" t="str">
        <f>IF(ISBLANK(Bac!$D1137),"",Bac!D1137)</f>
        <v/>
      </c>
      <c r="J1068" s="54" t="str">
        <f>IF(ISBLANK(Bac!$D1137),"",Bac!E1137)</f>
        <v/>
      </c>
      <c r="K1068" s="54" t="str">
        <f>IF(ISBLANK(Bac!$D1137),"",Bac!F1137)</f>
        <v/>
      </c>
      <c r="L1068" s="54" t="str">
        <f>IF(ISBLANK(Bac!$D1137),"",Bac!G1137)</f>
        <v/>
      </c>
      <c r="M1068" s="54" t="str">
        <f>IF(ISBLANK(Bac!$D1137),"",Bac!H1137)</f>
        <v/>
      </c>
      <c r="N1068" s="54" t="str">
        <f>IF(ISBLANK(Bac!$D1137),"",Bac!I1137)</f>
        <v/>
      </c>
      <c r="O1068" s="54" t="str">
        <f>IF(ISBLANK(Bac!$D1137),"",Bac!J1137)</f>
        <v/>
      </c>
      <c r="P1068" s="54" t="str">
        <f>IF(ISBLANK(Bac!$D1137),"",Bac!K1137)</f>
        <v/>
      </c>
      <c r="Q1068" s="65" t="e">
        <f>VLOOKUP($G1068,Now!$B$14:$BA$1048576,2,FALSE)</f>
        <v>#N/A</v>
      </c>
      <c r="R1068" s="65" t="e">
        <f>VLOOKUP($G1068,For!$B$14:$BA$1048576,2,FALSE)</f>
        <v>#N/A</v>
      </c>
      <c r="S1068" s="67">
        <f t="shared" si="16"/>
        <v>-9999</v>
      </c>
      <c r="U1068" s="65" t="e">
        <f>VLOOKUP($G1068,Bac!$B$14:$BA$1048576,11,FALSE)</f>
        <v>#N/A</v>
      </c>
      <c r="V1068" s="65" t="e">
        <f>VLOOKUP($G1068,Bac!$B$14:$BA$1048576,16,FALSE)</f>
        <v>#N/A</v>
      </c>
      <c r="W1068" s="65" t="e">
        <f>VLOOKUP($G1068,Now!$B$14:$BA$1048576,11,FALSE)</f>
        <v>#N/A</v>
      </c>
      <c r="X1068" s="65" t="e">
        <f>VLOOKUP($G1068,Now!$B$14:$BA$1048576,16,FALSE)</f>
        <v>#N/A</v>
      </c>
      <c r="Y1068" s="65" t="e">
        <f>VLOOKUP($G1068,For!$B$14:$BA$1048576,11,FALSE)</f>
        <v>#N/A</v>
      </c>
      <c r="Z1068" s="65" t="e">
        <f>VLOOKUP($G1068,For!$B$14:$BA$1048576,16,FALSE)</f>
        <v>#N/A</v>
      </c>
      <c r="AB1068" s="72" t="e">
        <f>VLOOKUP($G1068,For!$B$14:$BA$1048576,51,FALSE)</f>
        <v>#N/A</v>
      </c>
      <c r="AC1068" s="72" t="e">
        <f>VLOOKUP($G1068,For!$B$14:$BA$1048576,52,FALSE)</f>
        <v>#N/A</v>
      </c>
    </row>
    <row r="1069" spans="7:29" x14ac:dyDescent="0.25">
      <c r="G1069" s="54" t="str">
        <f>IF(ISBLANK(Bac!$D62),"",Bac!B62)</f>
        <v/>
      </c>
      <c r="H1069" s="65" t="str">
        <f>IF(ISBLANK(Bac!$D62),"",Bac!C62)</f>
        <v/>
      </c>
      <c r="I1069" s="54" t="str">
        <f>IF(ISBLANK(Bac!$D62),"",Bac!D62)</f>
        <v/>
      </c>
      <c r="J1069" s="54" t="str">
        <f>IF(ISBLANK(Bac!$D62),"",Bac!E62)</f>
        <v/>
      </c>
      <c r="K1069" s="54" t="str">
        <f>IF(ISBLANK(Bac!$D62),"",Bac!F62)</f>
        <v/>
      </c>
      <c r="L1069" s="54" t="str">
        <f>IF(ISBLANK(Bac!$D62),"",Bac!G62)</f>
        <v/>
      </c>
      <c r="M1069" s="54" t="str">
        <f>IF(ISBLANK(Bac!$D62),"",Bac!H62)</f>
        <v/>
      </c>
      <c r="N1069" s="54" t="str">
        <f>IF(ISBLANK(Bac!$D62),"",Bac!I62)</f>
        <v/>
      </c>
      <c r="O1069" s="54" t="str">
        <f>IF(ISBLANK(Bac!$D62),"",Bac!J62)</f>
        <v/>
      </c>
      <c r="P1069" s="54" t="str">
        <f>IF(ISBLANK(Bac!$D62),"",Bac!K62)</f>
        <v/>
      </c>
      <c r="Q1069" s="65" t="e">
        <f>VLOOKUP($G1069,Now!$B$14:$BA$1048576,2,FALSE)</f>
        <v>#N/A</v>
      </c>
      <c r="R1069" s="65" t="e">
        <f>VLOOKUP($G1069,For!$B$14:$BA$1048576,2,FALSE)</f>
        <v>#N/A</v>
      </c>
      <c r="S1069" s="67">
        <f t="shared" si="16"/>
        <v>-9999</v>
      </c>
      <c r="U1069" s="65" t="e">
        <f>VLOOKUP($G1069,Bac!$B$14:$BA$1048576,11,FALSE)</f>
        <v>#N/A</v>
      </c>
      <c r="V1069" s="65" t="e">
        <f>VLOOKUP($G1069,Bac!$B$14:$BA$1048576,16,FALSE)</f>
        <v>#N/A</v>
      </c>
      <c r="W1069" s="65" t="e">
        <f>VLOOKUP($G1069,Now!$B$14:$BA$1048576,11,FALSE)</f>
        <v>#N/A</v>
      </c>
      <c r="X1069" s="65" t="e">
        <f>VLOOKUP($G1069,Now!$B$14:$BA$1048576,16,FALSE)</f>
        <v>#N/A</v>
      </c>
      <c r="Y1069" s="65" t="e">
        <f>VLOOKUP($G1069,For!$B$14:$BA$1048576,11,FALSE)</f>
        <v>#N/A</v>
      </c>
      <c r="Z1069" s="65" t="e">
        <f>VLOOKUP($G1069,For!$B$14:$BA$1048576,16,FALSE)</f>
        <v>#N/A</v>
      </c>
      <c r="AB1069" s="72" t="e">
        <f>VLOOKUP($G1069,For!$B$14:$BA$1048576,51,FALSE)</f>
        <v>#N/A</v>
      </c>
      <c r="AC1069" s="72" t="e">
        <f>VLOOKUP($G1069,For!$B$14:$BA$1048576,52,FALSE)</f>
        <v>#N/A</v>
      </c>
    </row>
    <row r="1070" spans="7:29" x14ac:dyDescent="0.25">
      <c r="G1070" s="54" t="str">
        <f>IF(ISBLANK(Bac!$D485),"",Bac!B485)</f>
        <v/>
      </c>
      <c r="H1070" s="65" t="str">
        <f>IF(ISBLANK(Bac!$D485),"",Bac!C485)</f>
        <v/>
      </c>
      <c r="I1070" s="54" t="str">
        <f>IF(ISBLANK(Bac!$D485),"",Bac!D485)</f>
        <v/>
      </c>
      <c r="J1070" s="54" t="str">
        <f>IF(ISBLANK(Bac!$D485),"",Bac!E485)</f>
        <v/>
      </c>
      <c r="K1070" s="54" t="str">
        <f>IF(ISBLANK(Bac!$D485),"",Bac!F485)</f>
        <v/>
      </c>
      <c r="L1070" s="54" t="str">
        <f>IF(ISBLANK(Bac!$D485),"",Bac!G485)</f>
        <v/>
      </c>
      <c r="M1070" s="54" t="str">
        <f>IF(ISBLANK(Bac!$D485),"",Bac!H485)</f>
        <v/>
      </c>
      <c r="N1070" s="54" t="str">
        <f>IF(ISBLANK(Bac!$D485),"",Bac!I485)</f>
        <v/>
      </c>
      <c r="O1070" s="54" t="str">
        <f>IF(ISBLANK(Bac!$D485),"",Bac!J485)</f>
        <v/>
      </c>
      <c r="P1070" s="54" t="str">
        <f>IF(ISBLANK(Bac!$D485),"",Bac!K485)</f>
        <v/>
      </c>
      <c r="Q1070" s="65" t="e">
        <f>VLOOKUP($G1070,Now!$B$14:$BA$1048576,2,FALSE)</f>
        <v>#N/A</v>
      </c>
      <c r="R1070" s="65" t="e">
        <f>VLOOKUP($G1070,For!$B$14:$BA$1048576,2,FALSE)</f>
        <v>#N/A</v>
      </c>
      <c r="S1070" s="67">
        <f t="shared" si="16"/>
        <v>-9999</v>
      </c>
      <c r="U1070" s="65" t="e">
        <f>VLOOKUP($G1070,Bac!$B$14:$BA$1048576,11,FALSE)</f>
        <v>#N/A</v>
      </c>
      <c r="V1070" s="65" t="e">
        <f>VLOOKUP($G1070,Bac!$B$14:$BA$1048576,16,FALSE)</f>
        <v>#N/A</v>
      </c>
      <c r="W1070" s="65" t="e">
        <f>VLOOKUP($G1070,Now!$B$14:$BA$1048576,11,FALSE)</f>
        <v>#N/A</v>
      </c>
      <c r="X1070" s="65" t="e">
        <f>VLOOKUP($G1070,Now!$B$14:$BA$1048576,16,FALSE)</f>
        <v>#N/A</v>
      </c>
      <c r="Y1070" s="65" t="e">
        <f>VLOOKUP($G1070,For!$B$14:$BA$1048576,11,FALSE)</f>
        <v>#N/A</v>
      </c>
      <c r="Z1070" s="65" t="e">
        <f>VLOOKUP($G1070,For!$B$14:$BA$1048576,16,FALSE)</f>
        <v>#N/A</v>
      </c>
      <c r="AB1070" s="72" t="e">
        <f>VLOOKUP($G1070,For!$B$14:$BA$1048576,51,FALSE)</f>
        <v>#N/A</v>
      </c>
      <c r="AC1070" s="72" t="e">
        <f>VLOOKUP($G1070,For!$B$14:$BA$1048576,52,FALSE)</f>
        <v>#N/A</v>
      </c>
    </row>
    <row r="1071" spans="7:29" x14ac:dyDescent="0.25">
      <c r="G1071" s="54" t="str">
        <f>IF(ISBLANK(Bac!$D649),"",Bac!B649)</f>
        <v/>
      </c>
      <c r="H1071" s="65" t="str">
        <f>IF(ISBLANK(Bac!$D649),"",Bac!C649)</f>
        <v/>
      </c>
      <c r="I1071" s="54" t="str">
        <f>IF(ISBLANK(Bac!$D649),"",Bac!D649)</f>
        <v/>
      </c>
      <c r="J1071" s="54" t="str">
        <f>IF(ISBLANK(Bac!$D649),"",Bac!E649)</f>
        <v/>
      </c>
      <c r="K1071" s="54" t="str">
        <f>IF(ISBLANK(Bac!$D649),"",Bac!F649)</f>
        <v/>
      </c>
      <c r="L1071" s="54" t="str">
        <f>IF(ISBLANK(Bac!$D649),"",Bac!G649)</f>
        <v/>
      </c>
      <c r="M1071" s="54" t="str">
        <f>IF(ISBLANK(Bac!$D649),"",Bac!H649)</f>
        <v/>
      </c>
      <c r="N1071" s="54" t="str">
        <f>IF(ISBLANK(Bac!$D649),"",Bac!I649)</f>
        <v/>
      </c>
      <c r="O1071" s="54" t="str">
        <f>IF(ISBLANK(Bac!$D649),"",Bac!J649)</f>
        <v/>
      </c>
      <c r="P1071" s="54" t="str">
        <f>IF(ISBLANK(Bac!$D649),"",Bac!K649)</f>
        <v/>
      </c>
      <c r="Q1071" s="65" t="e">
        <f>VLOOKUP($G1071,Now!$B$14:$BA$1048576,2,FALSE)</f>
        <v>#N/A</v>
      </c>
      <c r="R1071" s="65" t="e">
        <f>VLOOKUP($G1071,For!$B$14:$BA$1048576,2,FALSE)</f>
        <v>#N/A</v>
      </c>
      <c r="S1071" s="67">
        <f t="shared" si="16"/>
        <v>-9999</v>
      </c>
      <c r="U1071" s="65" t="e">
        <f>VLOOKUP($G1071,Bac!$B$14:$BA$1048576,11,FALSE)</f>
        <v>#N/A</v>
      </c>
      <c r="V1071" s="65" t="e">
        <f>VLOOKUP($G1071,Bac!$B$14:$BA$1048576,16,FALSE)</f>
        <v>#N/A</v>
      </c>
      <c r="W1071" s="65" t="e">
        <f>VLOOKUP($G1071,Now!$B$14:$BA$1048576,11,FALSE)</f>
        <v>#N/A</v>
      </c>
      <c r="X1071" s="65" t="e">
        <f>VLOOKUP($G1071,Now!$B$14:$BA$1048576,16,FALSE)</f>
        <v>#N/A</v>
      </c>
      <c r="Y1071" s="65" t="e">
        <f>VLOOKUP($G1071,For!$B$14:$BA$1048576,11,FALSE)</f>
        <v>#N/A</v>
      </c>
      <c r="Z1071" s="65" t="e">
        <f>VLOOKUP($G1071,For!$B$14:$BA$1048576,16,FALSE)</f>
        <v>#N/A</v>
      </c>
      <c r="AB1071" s="72" t="e">
        <f>VLOOKUP($G1071,For!$B$14:$BA$1048576,51,FALSE)</f>
        <v>#N/A</v>
      </c>
      <c r="AC1071" s="72" t="e">
        <f>VLOOKUP($G1071,For!$B$14:$BA$1048576,52,FALSE)</f>
        <v>#N/A</v>
      </c>
    </row>
    <row r="1072" spans="7:29" x14ac:dyDescent="0.25">
      <c r="G1072" s="54" t="str">
        <f>IF(ISBLANK(Bac!$D1136),"",Bac!B1136)</f>
        <v/>
      </c>
      <c r="H1072" s="65" t="str">
        <f>IF(ISBLANK(Bac!$D1136),"",Bac!C1136)</f>
        <v/>
      </c>
      <c r="I1072" s="54" t="str">
        <f>IF(ISBLANK(Bac!$D1136),"",Bac!D1136)</f>
        <v/>
      </c>
      <c r="J1072" s="54" t="str">
        <f>IF(ISBLANK(Bac!$D1136),"",Bac!E1136)</f>
        <v/>
      </c>
      <c r="K1072" s="54" t="str">
        <f>IF(ISBLANK(Bac!$D1136),"",Bac!F1136)</f>
        <v/>
      </c>
      <c r="L1072" s="54" t="str">
        <f>IF(ISBLANK(Bac!$D1136),"",Bac!G1136)</f>
        <v/>
      </c>
      <c r="M1072" s="54" t="str">
        <f>IF(ISBLANK(Bac!$D1136),"",Bac!H1136)</f>
        <v/>
      </c>
      <c r="N1072" s="54" t="str">
        <f>IF(ISBLANK(Bac!$D1136),"",Bac!I1136)</f>
        <v/>
      </c>
      <c r="O1072" s="54" t="str">
        <f>IF(ISBLANK(Bac!$D1136),"",Bac!J1136)</f>
        <v/>
      </c>
      <c r="P1072" s="54" t="str">
        <f>IF(ISBLANK(Bac!$D1136),"",Bac!K1136)</f>
        <v/>
      </c>
      <c r="Q1072" s="65" t="e">
        <f>VLOOKUP($G1072,Now!$B$14:$BA$1048576,2,FALSE)</f>
        <v>#N/A</v>
      </c>
      <c r="R1072" s="65" t="e">
        <f>VLOOKUP($G1072,For!$B$14:$BA$1048576,2,FALSE)</f>
        <v>#N/A</v>
      </c>
      <c r="S1072" s="67">
        <f t="shared" si="16"/>
        <v>-9999</v>
      </c>
      <c r="U1072" s="65" t="e">
        <f>VLOOKUP($G1072,Bac!$B$14:$BA$1048576,11,FALSE)</f>
        <v>#N/A</v>
      </c>
      <c r="V1072" s="65" t="e">
        <f>VLOOKUP($G1072,Bac!$B$14:$BA$1048576,16,FALSE)</f>
        <v>#N/A</v>
      </c>
      <c r="W1072" s="65" t="e">
        <f>VLOOKUP($G1072,Now!$B$14:$BA$1048576,11,FALSE)</f>
        <v>#N/A</v>
      </c>
      <c r="X1072" s="65" t="e">
        <f>VLOOKUP($G1072,Now!$B$14:$BA$1048576,16,FALSE)</f>
        <v>#N/A</v>
      </c>
      <c r="Y1072" s="65" t="e">
        <f>VLOOKUP($G1072,For!$B$14:$BA$1048576,11,FALSE)</f>
        <v>#N/A</v>
      </c>
      <c r="Z1072" s="65" t="e">
        <f>VLOOKUP($G1072,For!$B$14:$BA$1048576,16,FALSE)</f>
        <v>#N/A</v>
      </c>
      <c r="AB1072" s="72" t="e">
        <f>VLOOKUP($G1072,For!$B$14:$BA$1048576,51,FALSE)</f>
        <v>#N/A</v>
      </c>
      <c r="AC1072" s="72" t="e">
        <f>VLOOKUP($G1072,For!$B$14:$BA$1048576,52,FALSE)</f>
        <v>#N/A</v>
      </c>
    </row>
    <row r="1073" spans="7:29" x14ac:dyDescent="0.25">
      <c r="G1073" s="54" t="str">
        <f>IF(ISBLANK(Bac!$D223),"",Bac!B223)</f>
        <v/>
      </c>
      <c r="H1073" s="65" t="str">
        <f>IF(ISBLANK(Bac!$D223),"",Bac!C223)</f>
        <v/>
      </c>
      <c r="I1073" s="54" t="str">
        <f>IF(ISBLANK(Bac!$D223),"",Bac!D223)</f>
        <v/>
      </c>
      <c r="J1073" s="54" t="str">
        <f>IF(ISBLANK(Bac!$D223),"",Bac!E223)</f>
        <v/>
      </c>
      <c r="K1073" s="54" t="str">
        <f>IF(ISBLANK(Bac!$D223),"",Bac!F223)</f>
        <v/>
      </c>
      <c r="L1073" s="54" t="str">
        <f>IF(ISBLANK(Bac!$D223),"",Bac!G223)</f>
        <v/>
      </c>
      <c r="M1073" s="54" t="str">
        <f>IF(ISBLANK(Bac!$D223),"",Bac!H223)</f>
        <v/>
      </c>
      <c r="N1073" s="54" t="str">
        <f>IF(ISBLANK(Bac!$D223),"",Bac!I223)</f>
        <v/>
      </c>
      <c r="O1073" s="54" t="str">
        <f>IF(ISBLANK(Bac!$D223),"",Bac!J223)</f>
        <v/>
      </c>
      <c r="P1073" s="54" t="str">
        <f>IF(ISBLANK(Bac!$D223),"",Bac!K223)</f>
        <v/>
      </c>
      <c r="Q1073" s="65" t="e">
        <f>VLOOKUP($G1073,Now!$B$14:$BA$1048576,2,FALSE)</f>
        <v>#N/A</v>
      </c>
      <c r="R1073" s="65" t="e">
        <f>VLOOKUP($G1073,For!$B$14:$BA$1048576,2,FALSE)</f>
        <v>#N/A</v>
      </c>
      <c r="S1073" s="67">
        <f t="shared" si="16"/>
        <v>-9999</v>
      </c>
      <c r="U1073" s="65" t="e">
        <f>VLOOKUP($G1073,Bac!$B$14:$BA$1048576,11,FALSE)</f>
        <v>#N/A</v>
      </c>
      <c r="V1073" s="65" t="e">
        <f>VLOOKUP($G1073,Bac!$B$14:$BA$1048576,16,FALSE)</f>
        <v>#N/A</v>
      </c>
      <c r="W1073" s="65" t="e">
        <f>VLOOKUP($G1073,Now!$B$14:$BA$1048576,11,FALSE)</f>
        <v>#N/A</v>
      </c>
      <c r="X1073" s="65" t="e">
        <f>VLOOKUP($G1073,Now!$B$14:$BA$1048576,16,FALSE)</f>
        <v>#N/A</v>
      </c>
      <c r="Y1073" s="65" t="e">
        <f>VLOOKUP($G1073,For!$B$14:$BA$1048576,11,FALSE)</f>
        <v>#N/A</v>
      </c>
      <c r="Z1073" s="65" t="e">
        <f>VLOOKUP($G1073,For!$B$14:$BA$1048576,16,FALSE)</f>
        <v>#N/A</v>
      </c>
      <c r="AB1073" s="72" t="e">
        <f>VLOOKUP($G1073,For!$B$14:$BA$1048576,51,FALSE)</f>
        <v>#N/A</v>
      </c>
      <c r="AC1073" s="72" t="e">
        <f>VLOOKUP($G1073,For!$B$14:$BA$1048576,52,FALSE)</f>
        <v>#N/A</v>
      </c>
    </row>
    <row r="1074" spans="7:29" x14ac:dyDescent="0.25">
      <c r="G1074" s="54" t="str">
        <f>IF(ISBLANK(Bac!$D493),"",Bac!B493)</f>
        <v/>
      </c>
      <c r="H1074" s="65" t="str">
        <f>IF(ISBLANK(Bac!$D493),"",Bac!C493)</f>
        <v/>
      </c>
      <c r="I1074" s="54" t="str">
        <f>IF(ISBLANK(Bac!$D493),"",Bac!D493)</f>
        <v/>
      </c>
      <c r="J1074" s="54" t="str">
        <f>IF(ISBLANK(Bac!$D493),"",Bac!E493)</f>
        <v/>
      </c>
      <c r="K1074" s="54" t="str">
        <f>IF(ISBLANK(Bac!$D493),"",Bac!F493)</f>
        <v/>
      </c>
      <c r="L1074" s="54" t="str">
        <f>IF(ISBLANK(Bac!$D493),"",Bac!G493)</f>
        <v/>
      </c>
      <c r="M1074" s="54" t="str">
        <f>IF(ISBLANK(Bac!$D493),"",Bac!H493)</f>
        <v/>
      </c>
      <c r="N1074" s="54" t="str">
        <f>IF(ISBLANK(Bac!$D493),"",Bac!I493)</f>
        <v/>
      </c>
      <c r="O1074" s="54" t="str">
        <f>IF(ISBLANK(Bac!$D493),"",Bac!J493)</f>
        <v/>
      </c>
      <c r="P1074" s="54" t="str">
        <f>IF(ISBLANK(Bac!$D493),"",Bac!K493)</f>
        <v/>
      </c>
      <c r="Q1074" s="65" t="e">
        <f>VLOOKUP($G1074,Now!$B$14:$BA$1048576,2,FALSE)</f>
        <v>#N/A</v>
      </c>
      <c r="R1074" s="65" t="e">
        <f>VLOOKUP($G1074,For!$B$14:$BA$1048576,2,FALSE)</f>
        <v>#N/A</v>
      </c>
      <c r="S1074" s="67">
        <f t="shared" si="16"/>
        <v>-9999</v>
      </c>
      <c r="U1074" s="65" t="e">
        <f>VLOOKUP($G1074,Bac!$B$14:$BA$1048576,11,FALSE)</f>
        <v>#N/A</v>
      </c>
      <c r="V1074" s="65" t="e">
        <f>VLOOKUP($G1074,Bac!$B$14:$BA$1048576,16,FALSE)</f>
        <v>#N/A</v>
      </c>
      <c r="W1074" s="65" t="e">
        <f>VLOOKUP($G1074,Now!$B$14:$BA$1048576,11,FALSE)</f>
        <v>#N/A</v>
      </c>
      <c r="X1074" s="65" t="e">
        <f>VLOOKUP($G1074,Now!$B$14:$BA$1048576,16,FALSE)</f>
        <v>#N/A</v>
      </c>
      <c r="Y1074" s="65" t="e">
        <f>VLOOKUP($G1074,For!$B$14:$BA$1048576,11,FALSE)</f>
        <v>#N/A</v>
      </c>
      <c r="Z1074" s="65" t="e">
        <f>VLOOKUP($G1074,For!$B$14:$BA$1048576,16,FALSE)</f>
        <v>#N/A</v>
      </c>
      <c r="AB1074" s="72" t="e">
        <f>VLOOKUP($G1074,For!$B$14:$BA$1048576,51,FALSE)</f>
        <v>#N/A</v>
      </c>
      <c r="AC1074" s="72" t="e">
        <f>VLOOKUP($G1074,For!$B$14:$BA$1048576,52,FALSE)</f>
        <v>#N/A</v>
      </c>
    </row>
    <row r="1075" spans="7:29" x14ac:dyDescent="0.25">
      <c r="G1075" s="54" t="str">
        <f>IF(ISBLANK(Bac!$D81),"",Bac!B81)</f>
        <v/>
      </c>
      <c r="H1075" s="65" t="str">
        <f>IF(ISBLANK(Bac!$D81),"",Bac!C81)</f>
        <v/>
      </c>
      <c r="I1075" s="54" t="str">
        <f>IF(ISBLANK(Bac!$D81),"",Bac!D81)</f>
        <v/>
      </c>
      <c r="J1075" s="54" t="str">
        <f>IF(ISBLANK(Bac!$D81),"",Bac!E81)</f>
        <v/>
      </c>
      <c r="K1075" s="54" t="str">
        <f>IF(ISBLANK(Bac!$D81),"",Bac!F81)</f>
        <v/>
      </c>
      <c r="L1075" s="54" t="str">
        <f>IF(ISBLANK(Bac!$D81),"",Bac!G81)</f>
        <v/>
      </c>
      <c r="M1075" s="54" t="str">
        <f>IF(ISBLANK(Bac!$D81),"",Bac!H81)</f>
        <v/>
      </c>
      <c r="N1075" s="54" t="str">
        <f>IF(ISBLANK(Bac!$D81),"",Bac!I81)</f>
        <v/>
      </c>
      <c r="O1075" s="54" t="str">
        <f>IF(ISBLANK(Bac!$D81),"",Bac!J81)</f>
        <v/>
      </c>
      <c r="P1075" s="54" t="str">
        <f>IF(ISBLANK(Bac!$D81),"",Bac!K81)</f>
        <v/>
      </c>
      <c r="Q1075" s="65" t="e">
        <f>VLOOKUP($G1075,Now!$B$14:$BA$1048576,2,FALSE)</f>
        <v>#N/A</v>
      </c>
      <c r="R1075" s="65" t="e">
        <f>VLOOKUP($G1075,For!$B$14:$BA$1048576,2,FALSE)</f>
        <v>#N/A</v>
      </c>
      <c r="S1075" s="67">
        <f t="shared" si="16"/>
        <v>-9999</v>
      </c>
      <c r="U1075" s="65" t="e">
        <f>VLOOKUP($G1075,Bac!$B$14:$BA$1048576,11,FALSE)</f>
        <v>#N/A</v>
      </c>
      <c r="V1075" s="65" t="e">
        <f>VLOOKUP($G1075,Bac!$B$14:$BA$1048576,16,FALSE)</f>
        <v>#N/A</v>
      </c>
      <c r="W1075" s="65" t="e">
        <f>VLOOKUP($G1075,Now!$B$14:$BA$1048576,11,FALSE)</f>
        <v>#N/A</v>
      </c>
      <c r="X1075" s="65" t="e">
        <f>VLOOKUP($G1075,Now!$B$14:$BA$1048576,16,FALSE)</f>
        <v>#N/A</v>
      </c>
      <c r="Y1075" s="65" t="e">
        <f>VLOOKUP($G1075,For!$B$14:$BA$1048576,11,FALSE)</f>
        <v>#N/A</v>
      </c>
      <c r="Z1075" s="65" t="e">
        <f>VLOOKUP($G1075,For!$B$14:$BA$1048576,16,FALSE)</f>
        <v>#N/A</v>
      </c>
      <c r="AB1075" s="72" t="e">
        <f>VLOOKUP($G1075,For!$B$14:$BA$1048576,51,FALSE)</f>
        <v>#N/A</v>
      </c>
      <c r="AC1075" s="72" t="e">
        <f>VLOOKUP($G1075,For!$B$14:$BA$1048576,52,FALSE)</f>
        <v>#N/A</v>
      </c>
    </row>
    <row r="1076" spans="7:29" x14ac:dyDescent="0.25">
      <c r="G1076" s="54" t="str">
        <f>IF(ISBLANK(Bac!$D1117),"",Bac!B1117)</f>
        <v/>
      </c>
      <c r="H1076" s="65" t="str">
        <f>IF(ISBLANK(Bac!$D1117),"",Bac!C1117)</f>
        <v/>
      </c>
      <c r="I1076" s="54" t="str">
        <f>IF(ISBLANK(Bac!$D1117),"",Bac!D1117)</f>
        <v/>
      </c>
      <c r="J1076" s="54" t="str">
        <f>IF(ISBLANK(Bac!$D1117),"",Bac!E1117)</f>
        <v/>
      </c>
      <c r="K1076" s="54" t="str">
        <f>IF(ISBLANK(Bac!$D1117),"",Bac!F1117)</f>
        <v/>
      </c>
      <c r="L1076" s="54" t="str">
        <f>IF(ISBLANK(Bac!$D1117),"",Bac!G1117)</f>
        <v/>
      </c>
      <c r="M1076" s="54" t="str">
        <f>IF(ISBLANK(Bac!$D1117),"",Bac!H1117)</f>
        <v/>
      </c>
      <c r="N1076" s="54" t="str">
        <f>IF(ISBLANK(Bac!$D1117),"",Bac!I1117)</f>
        <v/>
      </c>
      <c r="O1076" s="54" t="str">
        <f>IF(ISBLANK(Bac!$D1117),"",Bac!J1117)</f>
        <v/>
      </c>
      <c r="P1076" s="54" t="str">
        <f>IF(ISBLANK(Bac!$D1117),"",Bac!K1117)</f>
        <v/>
      </c>
      <c r="Q1076" s="65" t="e">
        <f>VLOOKUP($G1076,Now!$B$14:$BA$1048576,2,FALSE)</f>
        <v>#N/A</v>
      </c>
      <c r="R1076" s="65" t="e">
        <f>VLOOKUP($G1076,For!$B$14:$BA$1048576,2,FALSE)</f>
        <v>#N/A</v>
      </c>
      <c r="S1076" s="67">
        <f t="shared" si="16"/>
        <v>-9999</v>
      </c>
      <c r="U1076" s="65" t="e">
        <f>VLOOKUP($G1076,Bac!$B$14:$BA$1048576,11,FALSE)</f>
        <v>#N/A</v>
      </c>
      <c r="V1076" s="65" t="e">
        <f>VLOOKUP($G1076,Bac!$B$14:$BA$1048576,16,FALSE)</f>
        <v>#N/A</v>
      </c>
      <c r="W1076" s="65" t="e">
        <f>VLOOKUP($G1076,Now!$B$14:$BA$1048576,11,FALSE)</f>
        <v>#N/A</v>
      </c>
      <c r="X1076" s="65" t="e">
        <f>VLOOKUP($G1076,Now!$B$14:$BA$1048576,16,FALSE)</f>
        <v>#N/A</v>
      </c>
      <c r="Y1076" s="65" t="e">
        <f>VLOOKUP($G1076,For!$B$14:$BA$1048576,11,FALSE)</f>
        <v>#N/A</v>
      </c>
      <c r="Z1076" s="65" t="e">
        <f>VLOOKUP($G1076,For!$B$14:$BA$1048576,16,FALSE)</f>
        <v>#N/A</v>
      </c>
      <c r="AB1076" s="72" t="e">
        <f>VLOOKUP($G1076,For!$B$14:$BA$1048576,51,FALSE)</f>
        <v>#N/A</v>
      </c>
      <c r="AC1076" s="72" t="e">
        <f>VLOOKUP($G1076,For!$B$14:$BA$1048576,52,FALSE)</f>
        <v>#N/A</v>
      </c>
    </row>
    <row r="1077" spans="7:29" x14ac:dyDescent="0.25">
      <c r="G1077" s="54" t="str">
        <f>IF(ISBLANK(Bac!$D1091),"",Bac!B1091)</f>
        <v/>
      </c>
      <c r="H1077" s="65" t="str">
        <f>IF(ISBLANK(Bac!$D1091),"",Bac!C1091)</f>
        <v/>
      </c>
      <c r="I1077" s="54" t="str">
        <f>IF(ISBLANK(Bac!$D1091),"",Bac!D1091)</f>
        <v/>
      </c>
      <c r="J1077" s="54" t="str">
        <f>IF(ISBLANK(Bac!$D1091),"",Bac!E1091)</f>
        <v/>
      </c>
      <c r="K1077" s="54" t="str">
        <f>IF(ISBLANK(Bac!$D1091),"",Bac!F1091)</f>
        <v/>
      </c>
      <c r="L1077" s="54" t="str">
        <f>IF(ISBLANK(Bac!$D1091),"",Bac!G1091)</f>
        <v/>
      </c>
      <c r="M1077" s="54" t="str">
        <f>IF(ISBLANK(Bac!$D1091),"",Bac!H1091)</f>
        <v/>
      </c>
      <c r="N1077" s="54" t="str">
        <f>IF(ISBLANK(Bac!$D1091),"",Bac!I1091)</f>
        <v/>
      </c>
      <c r="O1077" s="54" t="str">
        <f>IF(ISBLANK(Bac!$D1091),"",Bac!J1091)</f>
        <v/>
      </c>
      <c r="P1077" s="54" t="str">
        <f>IF(ISBLANK(Bac!$D1091),"",Bac!K1091)</f>
        <v/>
      </c>
      <c r="Q1077" s="65" t="e">
        <f>VLOOKUP($G1077,Now!$B$14:$BA$1048576,2,FALSE)</f>
        <v>#N/A</v>
      </c>
      <c r="R1077" s="65" t="e">
        <f>VLOOKUP($G1077,For!$B$14:$BA$1048576,2,FALSE)</f>
        <v>#N/A</v>
      </c>
      <c r="S1077" s="67">
        <f t="shared" si="16"/>
        <v>-9999</v>
      </c>
      <c r="U1077" s="65" t="e">
        <f>VLOOKUP($G1077,Bac!$B$14:$BA$1048576,11,FALSE)</f>
        <v>#N/A</v>
      </c>
      <c r="V1077" s="65" t="e">
        <f>VLOOKUP($G1077,Bac!$B$14:$BA$1048576,16,FALSE)</f>
        <v>#N/A</v>
      </c>
      <c r="W1077" s="65" t="e">
        <f>VLOOKUP($G1077,Now!$B$14:$BA$1048576,11,FALSE)</f>
        <v>#N/A</v>
      </c>
      <c r="X1077" s="65" t="e">
        <f>VLOOKUP($G1077,Now!$B$14:$BA$1048576,16,FALSE)</f>
        <v>#N/A</v>
      </c>
      <c r="Y1077" s="65" t="e">
        <f>VLOOKUP($G1077,For!$B$14:$BA$1048576,11,FALSE)</f>
        <v>#N/A</v>
      </c>
      <c r="Z1077" s="65" t="e">
        <f>VLOOKUP($G1077,For!$B$14:$BA$1048576,16,FALSE)</f>
        <v>#N/A</v>
      </c>
      <c r="AB1077" s="72" t="e">
        <f>VLOOKUP($G1077,For!$B$14:$BA$1048576,51,FALSE)</f>
        <v>#N/A</v>
      </c>
      <c r="AC1077" s="72" t="e">
        <f>VLOOKUP($G1077,For!$B$14:$BA$1048576,52,FALSE)</f>
        <v>#N/A</v>
      </c>
    </row>
    <row r="1078" spans="7:29" x14ac:dyDescent="0.25">
      <c r="G1078" s="54" t="str">
        <f>IF(ISBLANK(Bac!$D242),"",Bac!B242)</f>
        <v/>
      </c>
      <c r="H1078" s="65" t="str">
        <f>IF(ISBLANK(Bac!$D242),"",Bac!C242)</f>
        <v/>
      </c>
      <c r="I1078" s="54" t="str">
        <f>IF(ISBLANK(Bac!$D242),"",Bac!D242)</f>
        <v/>
      </c>
      <c r="J1078" s="54" t="str">
        <f>IF(ISBLANK(Bac!$D242),"",Bac!E242)</f>
        <v/>
      </c>
      <c r="K1078" s="54" t="str">
        <f>IF(ISBLANK(Bac!$D242),"",Bac!F242)</f>
        <v/>
      </c>
      <c r="L1078" s="54" t="str">
        <f>IF(ISBLANK(Bac!$D242),"",Bac!G242)</f>
        <v/>
      </c>
      <c r="M1078" s="54" t="str">
        <f>IF(ISBLANK(Bac!$D242),"",Bac!H242)</f>
        <v/>
      </c>
      <c r="N1078" s="54" t="str">
        <f>IF(ISBLANK(Bac!$D242),"",Bac!I242)</f>
        <v/>
      </c>
      <c r="O1078" s="54" t="str">
        <f>IF(ISBLANK(Bac!$D242),"",Bac!J242)</f>
        <v/>
      </c>
      <c r="P1078" s="54" t="str">
        <f>IF(ISBLANK(Bac!$D242),"",Bac!K242)</f>
        <v/>
      </c>
      <c r="Q1078" s="65" t="e">
        <f>VLOOKUP($G1078,Now!$B$14:$BA$1048576,2,FALSE)</f>
        <v>#N/A</v>
      </c>
      <c r="R1078" s="65" t="e">
        <f>VLOOKUP($G1078,For!$B$14:$BA$1048576,2,FALSE)</f>
        <v>#N/A</v>
      </c>
      <c r="S1078" s="67">
        <f t="shared" si="16"/>
        <v>-9999</v>
      </c>
      <c r="U1078" s="65" t="e">
        <f>VLOOKUP($G1078,Bac!$B$14:$BA$1048576,11,FALSE)</f>
        <v>#N/A</v>
      </c>
      <c r="V1078" s="65" t="e">
        <f>VLOOKUP($G1078,Bac!$B$14:$BA$1048576,16,FALSE)</f>
        <v>#N/A</v>
      </c>
      <c r="W1078" s="65" t="e">
        <f>VLOOKUP($G1078,Now!$B$14:$BA$1048576,11,FALSE)</f>
        <v>#N/A</v>
      </c>
      <c r="X1078" s="65" t="e">
        <f>VLOOKUP($G1078,Now!$B$14:$BA$1048576,16,FALSE)</f>
        <v>#N/A</v>
      </c>
      <c r="Y1078" s="65" t="e">
        <f>VLOOKUP($G1078,For!$B$14:$BA$1048576,11,FALSE)</f>
        <v>#N/A</v>
      </c>
      <c r="Z1078" s="65" t="e">
        <f>VLOOKUP($G1078,For!$B$14:$BA$1048576,16,FALSE)</f>
        <v>#N/A</v>
      </c>
      <c r="AB1078" s="72" t="e">
        <f>VLOOKUP($G1078,For!$B$14:$BA$1048576,51,FALSE)</f>
        <v>#N/A</v>
      </c>
      <c r="AC1078" s="72" t="e">
        <f>VLOOKUP($G1078,For!$B$14:$BA$1048576,52,FALSE)</f>
        <v>#N/A</v>
      </c>
    </row>
    <row r="1079" spans="7:29" x14ac:dyDescent="0.25">
      <c r="G1079" s="54" t="str">
        <f>IF(ISBLANK(Bac!$D406),"",Bac!B406)</f>
        <v/>
      </c>
      <c r="H1079" s="65" t="str">
        <f>IF(ISBLANK(Bac!$D406),"",Bac!C406)</f>
        <v/>
      </c>
      <c r="I1079" s="54" t="str">
        <f>IF(ISBLANK(Bac!$D406),"",Bac!D406)</f>
        <v/>
      </c>
      <c r="J1079" s="54" t="str">
        <f>IF(ISBLANK(Bac!$D406),"",Bac!E406)</f>
        <v/>
      </c>
      <c r="K1079" s="54" t="str">
        <f>IF(ISBLANK(Bac!$D406),"",Bac!F406)</f>
        <v/>
      </c>
      <c r="L1079" s="54" t="str">
        <f>IF(ISBLANK(Bac!$D406),"",Bac!G406)</f>
        <v/>
      </c>
      <c r="M1079" s="54" t="str">
        <f>IF(ISBLANK(Bac!$D406),"",Bac!H406)</f>
        <v/>
      </c>
      <c r="N1079" s="54" t="str">
        <f>IF(ISBLANK(Bac!$D406),"",Bac!I406)</f>
        <v/>
      </c>
      <c r="O1079" s="54" t="str">
        <f>IF(ISBLANK(Bac!$D406),"",Bac!J406)</f>
        <v/>
      </c>
      <c r="P1079" s="54" t="str">
        <f>IF(ISBLANK(Bac!$D406),"",Bac!K406)</f>
        <v/>
      </c>
      <c r="Q1079" s="65" t="e">
        <f>VLOOKUP($G1079,Now!$B$14:$BA$1048576,2,FALSE)</f>
        <v>#N/A</v>
      </c>
      <c r="R1079" s="65" t="e">
        <f>VLOOKUP($G1079,For!$B$14:$BA$1048576,2,FALSE)</f>
        <v>#N/A</v>
      </c>
      <c r="S1079" s="67">
        <f t="shared" si="16"/>
        <v>-9999</v>
      </c>
      <c r="U1079" s="65" t="e">
        <f>VLOOKUP($G1079,Bac!$B$14:$BA$1048576,11,FALSE)</f>
        <v>#N/A</v>
      </c>
      <c r="V1079" s="65" t="e">
        <f>VLOOKUP($G1079,Bac!$B$14:$BA$1048576,16,FALSE)</f>
        <v>#N/A</v>
      </c>
      <c r="W1079" s="65" t="e">
        <f>VLOOKUP($G1079,Now!$B$14:$BA$1048576,11,FALSE)</f>
        <v>#N/A</v>
      </c>
      <c r="X1079" s="65" t="e">
        <f>VLOOKUP($G1079,Now!$B$14:$BA$1048576,16,FALSE)</f>
        <v>#N/A</v>
      </c>
      <c r="Y1079" s="65" t="e">
        <f>VLOOKUP($G1079,For!$B$14:$BA$1048576,11,FALSE)</f>
        <v>#N/A</v>
      </c>
      <c r="Z1079" s="65" t="e">
        <f>VLOOKUP($G1079,For!$B$14:$BA$1048576,16,FALSE)</f>
        <v>#N/A</v>
      </c>
      <c r="AB1079" s="72" t="e">
        <f>VLOOKUP($G1079,For!$B$14:$BA$1048576,51,FALSE)</f>
        <v>#N/A</v>
      </c>
      <c r="AC1079" s="72" t="e">
        <f>VLOOKUP($G1079,For!$B$14:$BA$1048576,52,FALSE)</f>
        <v>#N/A</v>
      </c>
    </row>
    <row r="1080" spans="7:29" x14ac:dyDescent="0.25">
      <c r="G1080" s="54" t="str">
        <f>IF(ISBLANK(Bac!$D181),"",Bac!B181)</f>
        <v/>
      </c>
      <c r="H1080" s="65" t="str">
        <f>IF(ISBLANK(Bac!$D181),"",Bac!C181)</f>
        <v/>
      </c>
      <c r="I1080" s="54" t="str">
        <f>IF(ISBLANK(Bac!$D181),"",Bac!D181)</f>
        <v/>
      </c>
      <c r="J1080" s="54" t="str">
        <f>IF(ISBLANK(Bac!$D181),"",Bac!E181)</f>
        <v/>
      </c>
      <c r="K1080" s="54" t="str">
        <f>IF(ISBLANK(Bac!$D181),"",Bac!F181)</f>
        <v/>
      </c>
      <c r="L1080" s="54" t="str">
        <f>IF(ISBLANK(Bac!$D181),"",Bac!G181)</f>
        <v/>
      </c>
      <c r="M1080" s="54" t="str">
        <f>IF(ISBLANK(Bac!$D181),"",Bac!H181)</f>
        <v/>
      </c>
      <c r="N1080" s="54" t="str">
        <f>IF(ISBLANK(Bac!$D181),"",Bac!I181)</f>
        <v/>
      </c>
      <c r="O1080" s="54" t="str">
        <f>IF(ISBLANK(Bac!$D181),"",Bac!J181)</f>
        <v/>
      </c>
      <c r="P1080" s="54" t="str">
        <f>IF(ISBLANK(Bac!$D181),"",Bac!K181)</f>
        <v/>
      </c>
      <c r="Q1080" s="65" t="e">
        <f>VLOOKUP($G1080,Now!$B$14:$BA$1048576,2,FALSE)</f>
        <v>#N/A</v>
      </c>
      <c r="R1080" s="65" t="e">
        <f>VLOOKUP($G1080,For!$B$14:$BA$1048576,2,FALSE)</f>
        <v>#N/A</v>
      </c>
      <c r="S1080" s="67">
        <f t="shared" si="16"/>
        <v>-9999</v>
      </c>
      <c r="U1080" s="65" t="e">
        <f>VLOOKUP($G1080,Bac!$B$14:$BA$1048576,11,FALSE)</f>
        <v>#N/A</v>
      </c>
      <c r="V1080" s="65" t="e">
        <f>VLOOKUP($G1080,Bac!$B$14:$BA$1048576,16,FALSE)</f>
        <v>#N/A</v>
      </c>
      <c r="W1080" s="65" t="e">
        <f>VLOOKUP($G1080,Now!$B$14:$BA$1048576,11,FALSE)</f>
        <v>#N/A</v>
      </c>
      <c r="X1080" s="65" t="e">
        <f>VLOOKUP($G1080,Now!$B$14:$BA$1048576,16,FALSE)</f>
        <v>#N/A</v>
      </c>
      <c r="Y1080" s="65" t="e">
        <f>VLOOKUP($G1080,For!$B$14:$BA$1048576,11,FALSE)</f>
        <v>#N/A</v>
      </c>
      <c r="Z1080" s="65" t="e">
        <f>VLOOKUP($G1080,For!$B$14:$BA$1048576,16,FALSE)</f>
        <v>#N/A</v>
      </c>
      <c r="AB1080" s="72" t="e">
        <f>VLOOKUP($G1080,For!$B$14:$BA$1048576,51,FALSE)</f>
        <v>#N/A</v>
      </c>
      <c r="AC1080" s="72" t="e">
        <f>VLOOKUP($G1080,For!$B$14:$BA$1048576,52,FALSE)</f>
        <v>#N/A</v>
      </c>
    </row>
    <row r="1081" spans="7:29" x14ac:dyDescent="0.25">
      <c r="G1081" s="54" t="str">
        <f>IF(ISBLANK(Bac!$D1127),"",Bac!B1127)</f>
        <v/>
      </c>
      <c r="H1081" s="65" t="str">
        <f>IF(ISBLANK(Bac!$D1127),"",Bac!C1127)</f>
        <v/>
      </c>
      <c r="I1081" s="54" t="str">
        <f>IF(ISBLANK(Bac!$D1127),"",Bac!D1127)</f>
        <v/>
      </c>
      <c r="J1081" s="54" t="str">
        <f>IF(ISBLANK(Bac!$D1127),"",Bac!E1127)</f>
        <v/>
      </c>
      <c r="K1081" s="54" t="str">
        <f>IF(ISBLANK(Bac!$D1127),"",Bac!F1127)</f>
        <v/>
      </c>
      <c r="L1081" s="54" t="str">
        <f>IF(ISBLANK(Bac!$D1127),"",Bac!G1127)</f>
        <v/>
      </c>
      <c r="M1081" s="54" t="str">
        <f>IF(ISBLANK(Bac!$D1127),"",Bac!H1127)</f>
        <v/>
      </c>
      <c r="N1081" s="54" t="str">
        <f>IF(ISBLANK(Bac!$D1127),"",Bac!I1127)</f>
        <v/>
      </c>
      <c r="O1081" s="54" t="str">
        <f>IF(ISBLANK(Bac!$D1127),"",Bac!J1127)</f>
        <v/>
      </c>
      <c r="P1081" s="54" t="str">
        <f>IF(ISBLANK(Bac!$D1127),"",Bac!K1127)</f>
        <v/>
      </c>
      <c r="Q1081" s="65" t="e">
        <f>VLOOKUP($G1081,Now!$B$14:$BA$1048576,2,FALSE)</f>
        <v>#N/A</v>
      </c>
      <c r="R1081" s="65" t="e">
        <f>VLOOKUP($G1081,For!$B$14:$BA$1048576,2,FALSE)</f>
        <v>#N/A</v>
      </c>
      <c r="S1081" s="67">
        <f t="shared" si="16"/>
        <v>-9999</v>
      </c>
      <c r="U1081" s="65" t="e">
        <f>VLOOKUP($G1081,Bac!$B$14:$BA$1048576,11,FALSE)</f>
        <v>#N/A</v>
      </c>
      <c r="V1081" s="65" t="e">
        <f>VLOOKUP($G1081,Bac!$B$14:$BA$1048576,16,FALSE)</f>
        <v>#N/A</v>
      </c>
      <c r="W1081" s="65" t="e">
        <f>VLOOKUP($G1081,Now!$B$14:$BA$1048576,11,FALSE)</f>
        <v>#N/A</v>
      </c>
      <c r="X1081" s="65" t="e">
        <f>VLOOKUP($G1081,Now!$B$14:$BA$1048576,16,FALSE)</f>
        <v>#N/A</v>
      </c>
      <c r="Y1081" s="65" t="e">
        <f>VLOOKUP($G1081,For!$B$14:$BA$1048576,11,FALSE)</f>
        <v>#N/A</v>
      </c>
      <c r="Z1081" s="65" t="e">
        <f>VLOOKUP($G1081,For!$B$14:$BA$1048576,16,FALSE)</f>
        <v>#N/A</v>
      </c>
      <c r="AB1081" s="72" t="e">
        <f>VLOOKUP($G1081,For!$B$14:$BA$1048576,51,FALSE)</f>
        <v>#N/A</v>
      </c>
      <c r="AC1081" s="72" t="e">
        <f>VLOOKUP($G1081,For!$B$14:$BA$1048576,52,FALSE)</f>
        <v>#N/A</v>
      </c>
    </row>
    <row r="1082" spans="7:29" x14ac:dyDescent="0.25">
      <c r="G1082" s="54" t="str">
        <f>IF(ISBLANK(Bac!$D991),"",Bac!B991)</f>
        <v/>
      </c>
      <c r="H1082" s="65" t="str">
        <f>IF(ISBLANK(Bac!$D991),"",Bac!C991)</f>
        <v/>
      </c>
      <c r="I1082" s="54" t="str">
        <f>IF(ISBLANK(Bac!$D991),"",Bac!D991)</f>
        <v/>
      </c>
      <c r="J1082" s="54" t="str">
        <f>IF(ISBLANK(Bac!$D991),"",Bac!E991)</f>
        <v/>
      </c>
      <c r="K1082" s="54" t="str">
        <f>IF(ISBLANK(Bac!$D991),"",Bac!F991)</f>
        <v/>
      </c>
      <c r="L1082" s="54" t="str">
        <f>IF(ISBLANK(Bac!$D991),"",Bac!G991)</f>
        <v/>
      </c>
      <c r="M1082" s="54" t="str">
        <f>IF(ISBLANK(Bac!$D991),"",Bac!H991)</f>
        <v/>
      </c>
      <c r="N1082" s="54" t="str">
        <f>IF(ISBLANK(Bac!$D991),"",Bac!I991)</f>
        <v/>
      </c>
      <c r="O1082" s="54" t="str">
        <f>IF(ISBLANK(Bac!$D991),"",Bac!J991)</f>
        <v/>
      </c>
      <c r="P1082" s="54" t="str">
        <f>IF(ISBLANK(Bac!$D991),"",Bac!K991)</f>
        <v/>
      </c>
      <c r="Q1082" s="65" t="e">
        <f>VLOOKUP($G1082,Now!$B$14:$BA$1048576,2,FALSE)</f>
        <v>#N/A</v>
      </c>
      <c r="R1082" s="65" t="e">
        <f>VLOOKUP($G1082,For!$B$14:$BA$1048576,2,FALSE)</f>
        <v>#N/A</v>
      </c>
      <c r="S1082" s="67">
        <f t="shared" si="16"/>
        <v>-9999</v>
      </c>
      <c r="U1082" s="65" t="e">
        <f>VLOOKUP($G1082,Bac!$B$14:$BA$1048576,11,FALSE)</f>
        <v>#N/A</v>
      </c>
      <c r="V1082" s="65" t="e">
        <f>VLOOKUP($G1082,Bac!$B$14:$BA$1048576,16,FALSE)</f>
        <v>#N/A</v>
      </c>
      <c r="W1082" s="65" t="e">
        <f>VLOOKUP($G1082,Now!$B$14:$BA$1048576,11,FALSE)</f>
        <v>#N/A</v>
      </c>
      <c r="X1082" s="65" t="e">
        <f>VLOOKUP($G1082,Now!$B$14:$BA$1048576,16,FALSE)</f>
        <v>#N/A</v>
      </c>
      <c r="Y1082" s="65" t="e">
        <f>VLOOKUP($G1082,For!$B$14:$BA$1048576,11,FALSE)</f>
        <v>#N/A</v>
      </c>
      <c r="Z1082" s="65" t="e">
        <f>VLOOKUP($G1082,For!$B$14:$BA$1048576,16,FALSE)</f>
        <v>#N/A</v>
      </c>
      <c r="AB1082" s="72" t="e">
        <f>VLOOKUP($G1082,For!$B$14:$BA$1048576,51,FALSE)</f>
        <v>#N/A</v>
      </c>
      <c r="AC1082" s="72" t="e">
        <f>VLOOKUP($G1082,For!$B$14:$BA$1048576,52,FALSE)</f>
        <v>#N/A</v>
      </c>
    </row>
    <row r="1083" spans="7:29" x14ac:dyDescent="0.25">
      <c r="G1083" s="54" t="str">
        <f>IF(ISBLANK(Bac!$D122),"",Bac!B122)</f>
        <v/>
      </c>
      <c r="H1083" s="65" t="str">
        <f>IF(ISBLANK(Bac!$D122),"",Bac!C122)</f>
        <v/>
      </c>
      <c r="I1083" s="54" t="str">
        <f>IF(ISBLANK(Bac!$D122),"",Bac!D122)</f>
        <v/>
      </c>
      <c r="J1083" s="54" t="str">
        <f>IF(ISBLANK(Bac!$D122),"",Bac!E122)</f>
        <v/>
      </c>
      <c r="K1083" s="54" t="str">
        <f>IF(ISBLANK(Bac!$D122),"",Bac!F122)</f>
        <v/>
      </c>
      <c r="L1083" s="54" t="str">
        <f>IF(ISBLANK(Bac!$D122),"",Bac!G122)</f>
        <v/>
      </c>
      <c r="M1083" s="54" t="str">
        <f>IF(ISBLANK(Bac!$D122),"",Bac!H122)</f>
        <v/>
      </c>
      <c r="N1083" s="54" t="str">
        <f>IF(ISBLANK(Bac!$D122),"",Bac!I122)</f>
        <v/>
      </c>
      <c r="O1083" s="54" t="str">
        <f>IF(ISBLANK(Bac!$D122),"",Bac!J122)</f>
        <v/>
      </c>
      <c r="P1083" s="54" t="str">
        <f>IF(ISBLANK(Bac!$D122),"",Bac!K122)</f>
        <v/>
      </c>
      <c r="Q1083" s="65" t="e">
        <f>VLOOKUP($G1083,Now!$B$14:$BA$1048576,2,FALSE)</f>
        <v>#N/A</v>
      </c>
      <c r="R1083" s="65" t="e">
        <f>VLOOKUP($G1083,For!$B$14:$BA$1048576,2,FALSE)</f>
        <v>#N/A</v>
      </c>
      <c r="S1083" s="67">
        <f t="shared" si="16"/>
        <v>-9999</v>
      </c>
      <c r="U1083" s="65" t="e">
        <f>VLOOKUP($G1083,Bac!$B$14:$BA$1048576,11,FALSE)</f>
        <v>#N/A</v>
      </c>
      <c r="V1083" s="65" t="e">
        <f>VLOOKUP($G1083,Bac!$B$14:$BA$1048576,16,FALSE)</f>
        <v>#N/A</v>
      </c>
      <c r="W1083" s="65" t="e">
        <f>VLOOKUP($G1083,Now!$B$14:$BA$1048576,11,FALSE)</f>
        <v>#N/A</v>
      </c>
      <c r="X1083" s="65" t="e">
        <f>VLOOKUP($G1083,Now!$B$14:$BA$1048576,16,FALSE)</f>
        <v>#N/A</v>
      </c>
      <c r="Y1083" s="65" t="e">
        <f>VLOOKUP($G1083,For!$B$14:$BA$1048576,11,FALSE)</f>
        <v>#N/A</v>
      </c>
      <c r="Z1083" s="65" t="e">
        <f>VLOOKUP($G1083,For!$B$14:$BA$1048576,16,FALSE)</f>
        <v>#N/A</v>
      </c>
      <c r="AB1083" s="72" t="e">
        <f>VLOOKUP($G1083,For!$B$14:$BA$1048576,51,FALSE)</f>
        <v>#N/A</v>
      </c>
      <c r="AC1083" s="72" t="e">
        <f>VLOOKUP($G1083,For!$B$14:$BA$1048576,52,FALSE)</f>
        <v>#N/A</v>
      </c>
    </row>
    <row r="1084" spans="7:29" x14ac:dyDescent="0.25">
      <c r="G1084" s="54" t="str">
        <f>IF(ISBLANK(Bac!$D382),"",Bac!B382)</f>
        <v/>
      </c>
      <c r="H1084" s="65" t="str">
        <f>IF(ISBLANK(Bac!$D382),"",Bac!C382)</f>
        <v/>
      </c>
      <c r="I1084" s="54" t="str">
        <f>IF(ISBLANK(Bac!$D382),"",Bac!D382)</f>
        <v/>
      </c>
      <c r="J1084" s="54" t="str">
        <f>IF(ISBLANK(Bac!$D382),"",Bac!E382)</f>
        <v/>
      </c>
      <c r="K1084" s="54" t="str">
        <f>IF(ISBLANK(Bac!$D382),"",Bac!F382)</f>
        <v/>
      </c>
      <c r="L1084" s="54" t="str">
        <f>IF(ISBLANK(Bac!$D382),"",Bac!G382)</f>
        <v/>
      </c>
      <c r="M1084" s="54" t="str">
        <f>IF(ISBLANK(Bac!$D382),"",Bac!H382)</f>
        <v/>
      </c>
      <c r="N1084" s="54" t="str">
        <f>IF(ISBLANK(Bac!$D382),"",Bac!I382)</f>
        <v/>
      </c>
      <c r="O1084" s="54" t="str">
        <f>IF(ISBLANK(Bac!$D382),"",Bac!J382)</f>
        <v/>
      </c>
      <c r="P1084" s="54" t="str">
        <f>IF(ISBLANK(Bac!$D382),"",Bac!K382)</f>
        <v/>
      </c>
      <c r="Q1084" s="65" t="e">
        <f>VLOOKUP($G1084,Now!$B$14:$BA$1048576,2,FALSE)</f>
        <v>#N/A</v>
      </c>
      <c r="R1084" s="65" t="e">
        <f>VLOOKUP($G1084,For!$B$14:$BA$1048576,2,FALSE)</f>
        <v>#N/A</v>
      </c>
      <c r="S1084" s="67">
        <f t="shared" si="16"/>
        <v>-9999</v>
      </c>
      <c r="U1084" s="65" t="e">
        <f>VLOOKUP($G1084,Bac!$B$14:$BA$1048576,11,FALSE)</f>
        <v>#N/A</v>
      </c>
      <c r="V1084" s="65" t="e">
        <f>VLOOKUP($G1084,Bac!$B$14:$BA$1048576,16,FALSE)</f>
        <v>#N/A</v>
      </c>
      <c r="W1084" s="65" t="e">
        <f>VLOOKUP($G1084,Now!$B$14:$BA$1048576,11,FALSE)</f>
        <v>#N/A</v>
      </c>
      <c r="X1084" s="65" t="e">
        <f>VLOOKUP($G1084,Now!$B$14:$BA$1048576,16,FALSE)</f>
        <v>#N/A</v>
      </c>
      <c r="Y1084" s="65" t="e">
        <f>VLOOKUP($G1084,For!$B$14:$BA$1048576,11,FALSE)</f>
        <v>#N/A</v>
      </c>
      <c r="Z1084" s="65" t="e">
        <f>VLOOKUP($G1084,For!$B$14:$BA$1048576,16,FALSE)</f>
        <v>#N/A</v>
      </c>
      <c r="AB1084" s="72" t="e">
        <f>VLOOKUP($G1084,For!$B$14:$BA$1048576,51,FALSE)</f>
        <v>#N/A</v>
      </c>
      <c r="AC1084" s="72" t="e">
        <f>VLOOKUP($G1084,For!$B$14:$BA$1048576,52,FALSE)</f>
        <v>#N/A</v>
      </c>
    </row>
    <row r="1085" spans="7:29" x14ac:dyDescent="0.25">
      <c r="G1085" s="54" t="str">
        <f>IF(ISBLANK(Bac!$D1123),"",Bac!B1123)</f>
        <v/>
      </c>
      <c r="H1085" s="65" t="str">
        <f>IF(ISBLANK(Bac!$D1123),"",Bac!C1123)</f>
        <v/>
      </c>
      <c r="I1085" s="54" t="str">
        <f>IF(ISBLANK(Bac!$D1123),"",Bac!D1123)</f>
        <v/>
      </c>
      <c r="J1085" s="54" t="str">
        <f>IF(ISBLANK(Bac!$D1123),"",Bac!E1123)</f>
        <v/>
      </c>
      <c r="K1085" s="54" t="str">
        <f>IF(ISBLANK(Bac!$D1123),"",Bac!F1123)</f>
        <v/>
      </c>
      <c r="L1085" s="54" t="str">
        <f>IF(ISBLANK(Bac!$D1123),"",Bac!G1123)</f>
        <v/>
      </c>
      <c r="M1085" s="54" t="str">
        <f>IF(ISBLANK(Bac!$D1123),"",Bac!H1123)</f>
        <v/>
      </c>
      <c r="N1085" s="54" t="str">
        <f>IF(ISBLANK(Bac!$D1123),"",Bac!I1123)</f>
        <v/>
      </c>
      <c r="O1085" s="54" t="str">
        <f>IF(ISBLANK(Bac!$D1123),"",Bac!J1123)</f>
        <v/>
      </c>
      <c r="P1085" s="54" t="str">
        <f>IF(ISBLANK(Bac!$D1123),"",Bac!K1123)</f>
        <v/>
      </c>
      <c r="Q1085" s="65" t="e">
        <f>VLOOKUP($G1085,Now!$B$14:$BA$1048576,2,FALSE)</f>
        <v>#N/A</v>
      </c>
      <c r="R1085" s="65" t="e">
        <f>VLOOKUP($G1085,For!$B$14:$BA$1048576,2,FALSE)</f>
        <v>#N/A</v>
      </c>
      <c r="S1085" s="67">
        <f t="shared" si="16"/>
        <v>-9999</v>
      </c>
      <c r="U1085" s="65" t="e">
        <f>VLOOKUP($G1085,Bac!$B$14:$BA$1048576,11,FALSE)</f>
        <v>#N/A</v>
      </c>
      <c r="V1085" s="65" t="e">
        <f>VLOOKUP($G1085,Bac!$B$14:$BA$1048576,16,FALSE)</f>
        <v>#N/A</v>
      </c>
      <c r="W1085" s="65" t="e">
        <f>VLOOKUP($G1085,Now!$B$14:$BA$1048576,11,FALSE)</f>
        <v>#N/A</v>
      </c>
      <c r="X1085" s="65" t="e">
        <f>VLOOKUP($G1085,Now!$B$14:$BA$1048576,16,FALSE)</f>
        <v>#N/A</v>
      </c>
      <c r="Y1085" s="65" t="e">
        <f>VLOOKUP($G1085,For!$B$14:$BA$1048576,11,FALSE)</f>
        <v>#N/A</v>
      </c>
      <c r="Z1085" s="65" t="e">
        <f>VLOOKUP($G1085,For!$B$14:$BA$1048576,16,FALSE)</f>
        <v>#N/A</v>
      </c>
      <c r="AB1085" s="72" t="e">
        <f>VLOOKUP($G1085,For!$B$14:$BA$1048576,51,FALSE)</f>
        <v>#N/A</v>
      </c>
      <c r="AC1085" s="72" t="e">
        <f>VLOOKUP($G1085,For!$B$14:$BA$1048576,52,FALSE)</f>
        <v>#N/A</v>
      </c>
    </row>
    <row r="1086" spans="7:29" x14ac:dyDescent="0.25">
      <c r="G1086" s="54" t="str">
        <f>IF(ISBLANK(Bac!$D70),"",Bac!B70)</f>
        <v/>
      </c>
      <c r="H1086" s="65" t="str">
        <f>IF(ISBLANK(Bac!$D70),"",Bac!C70)</f>
        <v/>
      </c>
      <c r="I1086" s="54" t="str">
        <f>IF(ISBLANK(Bac!$D70),"",Bac!D70)</f>
        <v/>
      </c>
      <c r="J1086" s="54" t="str">
        <f>IF(ISBLANK(Bac!$D70),"",Bac!E70)</f>
        <v/>
      </c>
      <c r="K1086" s="54" t="str">
        <f>IF(ISBLANK(Bac!$D70),"",Bac!F70)</f>
        <v/>
      </c>
      <c r="L1086" s="54" t="str">
        <f>IF(ISBLANK(Bac!$D70),"",Bac!G70)</f>
        <v/>
      </c>
      <c r="M1086" s="54" t="str">
        <f>IF(ISBLANK(Bac!$D70),"",Bac!H70)</f>
        <v/>
      </c>
      <c r="N1086" s="54" t="str">
        <f>IF(ISBLANK(Bac!$D70),"",Bac!I70)</f>
        <v/>
      </c>
      <c r="O1086" s="54" t="str">
        <f>IF(ISBLANK(Bac!$D70),"",Bac!J70)</f>
        <v/>
      </c>
      <c r="P1086" s="54" t="str">
        <f>IF(ISBLANK(Bac!$D70),"",Bac!K70)</f>
        <v/>
      </c>
      <c r="Q1086" s="65" t="e">
        <f>VLOOKUP($G1086,Now!$B$14:$BA$1048576,2,FALSE)</f>
        <v>#N/A</v>
      </c>
      <c r="R1086" s="65" t="e">
        <f>VLOOKUP($G1086,For!$B$14:$BA$1048576,2,FALSE)</f>
        <v>#N/A</v>
      </c>
      <c r="S1086" s="67">
        <f t="shared" si="16"/>
        <v>-9999</v>
      </c>
      <c r="U1086" s="65" t="e">
        <f>VLOOKUP($G1086,Bac!$B$14:$BA$1048576,11,FALSE)</f>
        <v>#N/A</v>
      </c>
      <c r="V1086" s="65" t="e">
        <f>VLOOKUP($G1086,Bac!$B$14:$BA$1048576,16,FALSE)</f>
        <v>#N/A</v>
      </c>
      <c r="W1086" s="65" t="e">
        <f>VLOOKUP($G1086,Now!$B$14:$BA$1048576,11,FALSE)</f>
        <v>#N/A</v>
      </c>
      <c r="X1086" s="65" t="e">
        <f>VLOOKUP($G1086,Now!$B$14:$BA$1048576,16,FALSE)</f>
        <v>#N/A</v>
      </c>
      <c r="Y1086" s="65" t="e">
        <f>VLOOKUP($G1086,For!$B$14:$BA$1048576,11,FALSE)</f>
        <v>#N/A</v>
      </c>
      <c r="Z1086" s="65" t="e">
        <f>VLOOKUP($G1086,For!$B$14:$BA$1048576,16,FALSE)</f>
        <v>#N/A</v>
      </c>
      <c r="AB1086" s="72" t="e">
        <f>VLOOKUP($G1086,For!$B$14:$BA$1048576,51,FALSE)</f>
        <v>#N/A</v>
      </c>
      <c r="AC1086" s="72" t="e">
        <f>VLOOKUP($G1086,For!$B$14:$BA$1048576,52,FALSE)</f>
        <v>#N/A</v>
      </c>
    </row>
    <row r="1087" spans="7:29" x14ac:dyDescent="0.25">
      <c r="G1087" s="54" t="str">
        <f>IF(ISBLANK(Bac!$D413),"",Bac!B413)</f>
        <v/>
      </c>
      <c r="H1087" s="65" t="str">
        <f>IF(ISBLANK(Bac!$D413),"",Bac!C413)</f>
        <v/>
      </c>
      <c r="I1087" s="54" t="str">
        <f>IF(ISBLANK(Bac!$D413),"",Bac!D413)</f>
        <v/>
      </c>
      <c r="J1087" s="54" t="str">
        <f>IF(ISBLANK(Bac!$D413),"",Bac!E413)</f>
        <v/>
      </c>
      <c r="K1087" s="54" t="str">
        <f>IF(ISBLANK(Bac!$D413),"",Bac!F413)</f>
        <v/>
      </c>
      <c r="L1087" s="54" t="str">
        <f>IF(ISBLANK(Bac!$D413),"",Bac!G413)</f>
        <v/>
      </c>
      <c r="M1087" s="54" t="str">
        <f>IF(ISBLANK(Bac!$D413),"",Bac!H413)</f>
        <v/>
      </c>
      <c r="N1087" s="54" t="str">
        <f>IF(ISBLANK(Bac!$D413),"",Bac!I413)</f>
        <v/>
      </c>
      <c r="O1087" s="54" t="str">
        <f>IF(ISBLANK(Bac!$D413),"",Bac!J413)</f>
        <v/>
      </c>
      <c r="P1087" s="54" t="str">
        <f>IF(ISBLANK(Bac!$D413),"",Bac!K413)</f>
        <v/>
      </c>
      <c r="Q1087" s="65" t="e">
        <f>VLOOKUP($G1087,Now!$B$14:$BA$1048576,2,FALSE)</f>
        <v>#N/A</v>
      </c>
      <c r="R1087" s="65" t="e">
        <f>VLOOKUP($G1087,For!$B$14:$BA$1048576,2,FALSE)</f>
        <v>#N/A</v>
      </c>
      <c r="S1087" s="67">
        <f t="shared" si="16"/>
        <v>-9999</v>
      </c>
      <c r="U1087" s="65" t="e">
        <f>VLOOKUP($G1087,Bac!$B$14:$BA$1048576,11,FALSE)</f>
        <v>#N/A</v>
      </c>
      <c r="V1087" s="65" t="e">
        <f>VLOOKUP($G1087,Bac!$B$14:$BA$1048576,16,FALSE)</f>
        <v>#N/A</v>
      </c>
      <c r="W1087" s="65" t="e">
        <f>VLOOKUP($G1087,Now!$B$14:$BA$1048576,11,FALSE)</f>
        <v>#N/A</v>
      </c>
      <c r="X1087" s="65" t="e">
        <f>VLOOKUP($G1087,Now!$B$14:$BA$1048576,16,FALSE)</f>
        <v>#N/A</v>
      </c>
      <c r="Y1087" s="65" t="e">
        <f>VLOOKUP($G1087,For!$B$14:$BA$1048576,11,FALSE)</f>
        <v>#N/A</v>
      </c>
      <c r="Z1087" s="65" t="e">
        <f>VLOOKUP($G1087,For!$B$14:$BA$1048576,16,FALSE)</f>
        <v>#N/A</v>
      </c>
      <c r="AB1087" s="72" t="e">
        <f>VLOOKUP($G1087,For!$B$14:$BA$1048576,51,FALSE)</f>
        <v>#N/A</v>
      </c>
      <c r="AC1087" s="72" t="e">
        <f>VLOOKUP($G1087,For!$B$14:$BA$1048576,52,FALSE)</f>
        <v>#N/A</v>
      </c>
    </row>
    <row r="1088" spans="7:29" x14ac:dyDescent="0.25">
      <c r="G1088" s="54" t="str">
        <f>IF(ISBLANK(Bac!$D1144),"",Bac!B1144)</f>
        <v/>
      </c>
      <c r="H1088" s="65" t="str">
        <f>IF(ISBLANK(Bac!$D1144),"",Bac!C1144)</f>
        <v/>
      </c>
      <c r="I1088" s="54" t="str">
        <f>IF(ISBLANK(Bac!$D1144),"",Bac!D1144)</f>
        <v/>
      </c>
      <c r="J1088" s="54" t="str">
        <f>IF(ISBLANK(Bac!$D1144),"",Bac!E1144)</f>
        <v/>
      </c>
      <c r="K1088" s="54" t="str">
        <f>IF(ISBLANK(Bac!$D1144),"",Bac!F1144)</f>
        <v/>
      </c>
      <c r="L1088" s="54" t="str">
        <f>IF(ISBLANK(Bac!$D1144),"",Bac!G1144)</f>
        <v/>
      </c>
      <c r="M1088" s="54" t="str">
        <f>IF(ISBLANK(Bac!$D1144),"",Bac!H1144)</f>
        <v/>
      </c>
      <c r="N1088" s="54" t="str">
        <f>IF(ISBLANK(Bac!$D1144),"",Bac!I1144)</f>
        <v/>
      </c>
      <c r="O1088" s="54" t="str">
        <f>IF(ISBLANK(Bac!$D1144),"",Bac!J1144)</f>
        <v/>
      </c>
      <c r="P1088" s="54" t="str">
        <f>IF(ISBLANK(Bac!$D1144),"",Bac!K1144)</f>
        <v/>
      </c>
      <c r="Q1088" s="65" t="e">
        <f>VLOOKUP($G1088,Now!$B$14:$BA$1048576,2,FALSE)</f>
        <v>#N/A</v>
      </c>
      <c r="R1088" s="65" t="e">
        <f>VLOOKUP($G1088,For!$B$14:$BA$1048576,2,FALSE)</f>
        <v>#N/A</v>
      </c>
      <c r="S1088" s="67">
        <f t="shared" si="16"/>
        <v>-9999</v>
      </c>
      <c r="U1088" s="65" t="e">
        <f>VLOOKUP($G1088,Bac!$B$14:$BA$1048576,11,FALSE)</f>
        <v>#N/A</v>
      </c>
      <c r="V1088" s="65" t="e">
        <f>VLOOKUP($G1088,Bac!$B$14:$BA$1048576,16,FALSE)</f>
        <v>#N/A</v>
      </c>
      <c r="W1088" s="65" t="e">
        <f>VLOOKUP($G1088,Now!$B$14:$BA$1048576,11,FALSE)</f>
        <v>#N/A</v>
      </c>
      <c r="X1088" s="65" t="e">
        <f>VLOOKUP($G1088,Now!$B$14:$BA$1048576,16,FALSE)</f>
        <v>#N/A</v>
      </c>
      <c r="Y1088" s="65" t="e">
        <f>VLOOKUP($G1088,For!$B$14:$BA$1048576,11,FALSE)</f>
        <v>#N/A</v>
      </c>
      <c r="Z1088" s="65" t="e">
        <f>VLOOKUP($G1088,For!$B$14:$BA$1048576,16,FALSE)</f>
        <v>#N/A</v>
      </c>
      <c r="AB1088" s="72" t="e">
        <f>VLOOKUP($G1088,For!$B$14:$BA$1048576,51,FALSE)</f>
        <v>#N/A</v>
      </c>
      <c r="AC1088" s="72" t="e">
        <f>VLOOKUP($G1088,For!$B$14:$BA$1048576,52,FALSE)</f>
        <v>#N/A</v>
      </c>
    </row>
    <row r="1089" spans="7:29" x14ac:dyDescent="0.25">
      <c r="G1089" s="54" t="str">
        <f>IF(ISBLANK(Bac!$D345),"",Bac!B345)</f>
        <v/>
      </c>
      <c r="H1089" s="65" t="str">
        <f>IF(ISBLANK(Bac!$D345),"",Bac!C345)</f>
        <v/>
      </c>
      <c r="I1089" s="54" t="str">
        <f>IF(ISBLANK(Bac!$D345),"",Bac!D345)</f>
        <v/>
      </c>
      <c r="J1089" s="54" t="str">
        <f>IF(ISBLANK(Bac!$D345),"",Bac!E345)</f>
        <v/>
      </c>
      <c r="K1089" s="54" t="str">
        <f>IF(ISBLANK(Bac!$D345),"",Bac!F345)</f>
        <v/>
      </c>
      <c r="L1089" s="54" t="str">
        <f>IF(ISBLANK(Bac!$D345),"",Bac!G345)</f>
        <v/>
      </c>
      <c r="M1089" s="54" t="str">
        <f>IF(ISBLANK(Bac!$D345),"",Bac!H345)</f>
        <v/>
      </c>
      <c r="N1089" s="54" t="str">
        <f>IF(ISBLANK(Bac!$D345),"",Bac!I345)</f>
        <v/>
      </c>
      <c r="O1089" s="54" t="str">
        <f>IF(ISBLANK(Bac!$D345),"",Bac!J345)</f>
        <v/>
      </c>
      <c r="P1089" s="54" t="str">
        <f>IF(ISBLANK(Bac!$D345),"",Bac!K345)</f>
        <v/>
      </c>
      <c r="Q1089" s="65" t="e">
        <f>VLOOKUP($G1089,Now!$B$14:$BA$1048576,2,FALSE)</f>
        <v>#N/A</v>
      </c>
      <c r="R1089" s="65" t="e">
        <f>VLOOKUP($G1089,For!$B$14:$BA$1048576,2,FALSE)</f>
        <v>#N/A</v>
      </c>
      <c r="S1089" s="67">
        <f t="shared" si="16"/>
        <v>-9999</v>
      </c>
      <c r="U1089" s="65" t="e">
        <f>VLOOKUP($G1089,Bac!$B$14:$BA$1048576,11,FALSE)</f>
        <v>#N/A</v>
      </c>
      <c r="V1089" s="65" t="e">
        <f>VLOOKUP($G1089,Bac!$B$14:$BA$1048576,16,FALSE)</f>
        <v>#N/A</v>
      </c>
      <c r="W1089" s="65" t="e">
        <f>VLOOKUP($G1089,Now!$B$14:$BA$1048576,11,FALSE)</f>
        <v>#N/A</v>
      </c>
      <c r="X1089" s="65" t="e">
        <f>VLOOKUP($G1089,Now!$B$14:$BA$1048576,16,FALSE)</f>
        <v>#N/A</v>
      </c>
      <c r="Y1089" s="65" t="e">
        <f>VLOOKUP($G1089,For!$B$14:$BA$1048576,11,FALSE)</f>
        <v>#N/A</v>
      </c>
      <c r="Z1089" s="65" t="e">
        <f>VLOOKUP($G1089,For!$B$14:$BA$1048576,16,FALSE)</f>
        <v>#N/A</v>
      </c>
      <c r="AB1089" s="72" t="e">
        <f>VLOOKUP($G1089,For!$B$14:$BA$1048576,51,FALSE)</f>
        <v>#N/A</v>
      </c>
      <c r="AC1089" s="72" t="e">
        <f>VLOOKUP($G1089,For!$B$14:$BA$1048576,52,FALSE)</f>
        <v>#N/A</v>
      </c>
    </row>
    <row r="1090" spans="7:29" x14ac:dyDescent="0.25">
      <c r="G1090" s="54" t="str">
        <f>IF(ISBLANK(Bac!$D91),"",Bac!B91)</f>
        <v/>
      </c>
      <c r="H1090" s="65" t="str">
        <f>IF(ISBLANK(Bac!$D91),"",Bac!C91)</f>
        <v/>
      </c>
      <c r="I1090" s="54" t="str">
        <f>IF(ISBLANK(Bac!$D91),"",Bac!D91)</f>
        <v/>
      </c>
      <c r="J1090" s="54" t="str">
        <f>IF(ISBLANK(Bac!$D91),"",Bac!E91)</f>
        <v/>
      </c>
      <c r="K1090" s="54" t="str">
        <f>IF(ISBLANK(Bac!$D91),"",Bac!F91)</f>
        <v/>
      </c>
      <c r="L1090" s="54" t="str">
        <f>IF(ISBLANK(Bac!$D91),"",Bac!G91)</f>
        <v/>
      </c>
      <c r="M1090" s="54" t="str">
        <f>IF(ISBLANK(Bac!$D91),"",Bac!H91)</f>
        <v/>
      </c>
      <c r="N1090" s="54" t="str">
        <f>IF(ISBLANK(Bac!$D91),"",Bac!I91)</f>
        <v/>
      </c>
      <c r="O1090" s="54" t="str">
        <f>IF(ISBLANK(Bac!$D91),"",Bac!J91)</f>
        <v/>
      </c>
      <c r="P1090" s="54" t="str">
        <f>IF(ISBLANK(Bac!$D91),"",Bac!K91)</f>
        <v/>
      </c>
      <c r="Q1090" s="65" t="e">
        <f>VLOOKUP($G1090,Now!$B$14:$BA$1048576,2,FALSE)</f>
        <v>#N/A</v>
      </c>
      <c r="R1090" s="65" t="e">
        <f>VLOOKUP($G1090,For!$B$14:$BA$1048576,2,FALSE)</f>
        <v>#N/A</v>
      </c>
      <c r="S1090" s="67">
        <f t="shared" si="16"/>
        <v>-9999</v>
      </c>
      <c r="U1090" s="65" t="e">
        <f>VLOOKUP($G1090,Bac!$B$14:$BA$1048576,11,FALSE)</f>
        <v>#N/A</v>
      </c>
      <c r="V1090" s="65" t="e">
        <f>VLOOKUP($G1090,Bac!$B$14:$BA$1048576,16,FALSE)</f>
        <v>#N/A</v>
      </c>
      <c r="W1090" s="65" t="e">
        <f>VLOOKUP($G1090,Now!$B$14:$BA$1048576,11,FALSE)</f>
        <v>#N/A</v>
      </c>
      <c r="X1090" s="65" t="e">
        <f>VLOOKUP($G1090,Now!$B$14:$BA$1048576,16,FALSE)</f>
        <v>#N/A</v>
      </c>
      <c r="Y1090" s="65" t="e">
        <f>VLOOKUP($G1090,For!$B$14:$BA$1048576,11,FALSE)</f>
        <v>#N/A</v>
      </c>
      <c r="Z1090" s="65" t="e">
        <f>VLOOKUP($G1090,For!$B$14:$BA$1048576,16,FALSE)</f>
        <v>#N/A</v>
      </c>
      <c r="AB1090" s="72" t="e">
        <f>VLOOKUP($G1090,For!$B$14:$BA$1048576,51,FALSE)</f>
        <v>#N/A</v>
      </c>
      <c r="AC1090" s="72" t="e">
        <f>VLOOKUP($G1090,For!$B$14:$BA$1048576,52,FALSE)</f>
        <v>#N/A</v>
      </c>
    </row>
    <row r="1091" spans="7:29" x14ac:dyDescent="0.25">
      <c r="G1091" s="54" t="str">
        <f>IF(ISBLANK(Bac!$D1128),"",Bac!B1128)</f>
        <v/>
      </c>
      <c r="H1091" s="65" t="str">
        <f>IF(ISBLANK(Bac!$D1128),"",Bac!C1128)</f>
        <v/>
      </c>
      <c r="I1091" s="54" t="str">
        <f>IF(ISBLANK(Bac!$D1128),"",Bac!D1128)</f>
        <v/>
      </c>
      <c r="J1091" s="54" t="str">
        <f>IF(ISBLANK(Bac!$D1128),"",Bac!E1128)</f>
        <v/>
      </c>
      <c r="K1091" s="54" t="str">
        <f>IF(ISBLANK(Bac!$D1128),"",Bac!F1128)</f>
        <v/>
      </c>
      <c r="L1091" s="54" t="str">
        <f>IF(ISBLANK(Bac!$D1128),"",Bac!G1128)</f>
        <v/>
      </c>
      <c r="M1091" s="54" t="str">
        <f>IF(ISBLANK(Bac!$D1128),"",Bac!H1128)</f>
        <v/>
      </c>
      <c r="N1091" s="54" t="str">
        <f>IF(ISBLANK(Bac!$D1128),"",Bac!I1128)</f>
        <v/>
      </c>
      <c r="O1091" s="54" t="str">
        <f>IF(ISBLANK(Bac!$D1128),"",Bac!J1128)</f>
        <v/>
      </c>
      <c r="P1091" s="54" t="str">
        <f>IF(ISBLANK(Bac!$D1128),"",Bac!K1128)</f>
        <v/>
      </c>
      <c r="Q1091" s="65" t="e">
        <f>VLOOKUP($G1091,Now!$B$14:$BA$1048576,2,FALSE)</f>
        <v>#N/A</v>
      </c>
      <c r="R1091" s="65" t="e">
        <f>VLOOKUP($G1091,For!$B$14:$BA$1048576,2,FALSE)</f>
        <v>#N/A</v>
      </c>
      <c r="S1091" s="67">
        <f t="shared" si="16"/>
        <v>-9999</v>
      </c>
      <c r="U1091" s="65" t="e">
        <f>VLOOKUP($G1091,Bac!$B$14:$BA$1048576,11,FALSE)</f>
        <v>#N/A</v>
      </c>
      <c r="V1091" s="65" t="e">
        <f>VLOOKUP($G1091,Bac!$B$14:$BA$1048576,16,FALSE)</f>
        <v>#N/A</v>
      </c>
      <c r="W1091" s="65" t="e">
        <f>VLOOKUP($G1091,Now!$B$14:$BA$1048576,11,FALSE)</f>
        <v>#N/A</v>
      </c>
      <c r="X1091" s="65" t="e">
        <f>VLOOKUP($G1091,Now!$B$14:$BA$1048576,16,FALSE)</f>
        <v>#N/A</v>
      </c>
      <c r="Y1091" s="65" t="e">
        <f>VLOOKUP($G1091,For!$B$14:$BA$1048576,11,FALSE)</f>
        <v>#N/A</v>
      </c>
      <c r="Z1091" s="65" t="e">
        <f>VLOOKUP($G1091,For!$B$14:$BA$1048576,16,FALSE)</f>
        <v>#N/A</v>
      </c>
      <c r="AB1091" s="72" t="e">
        <f>VLOOKUP($G1091,For!$B$14:$BA$1048576,51,FALSE)</f>
        <v>#N/A</v>
      </c>
      <c r="AC1091" s="72" t="e">
        <f>VLOOKUP($G1091,For!$B$14:$BA$1048576,52,FALSE)</f>
        <v>#N/A</v>
      </c>
    </row>
    <row r="1092" spans="7:29" x14ac:dyDescent="0.25">
      <c r="G1092" s="54" t="str">
        <f>IF(ISBLANK(Bac!$D439),"",Bac!B439)</f>
        <v/>
      </c>
      <c r="H1092" s="65" t="str">
        <f>IF(ISBLANK(Bac!$D439),"",Bac!C439)</f>
        <v/>
      </c>
      <c r="I1092" s="54" t="str">
        <f>IF(ISBLANK(Bac!$D439),"",Bac!D439)</f>
        <v/>
      </c>
      <c r="J1092" s="54" t="str">
        <f>IF(ISBLANK(Bac!$D439),"",Bac!E439)</f>
        <v/>
      </c>
      <c r="K1092" s="54" t="str">
        <f>IF(ISBLANK(Bac!$D439),"",Bac!F439)</f>
        <v/>
      </c>
      <c r="L1092" s="54" t="str">
        <f>IF(ISBLANK(Bac!$D439),"",Bac!G439)</f>
        <v/>
      </c>
      <c r="M1092" s="54" t="str">
        <f>IF(ISBLANK(Bac!$D439),"",Bac!H439)</f>
        <v/>
      </c>
      <c r="N1092" s="54" t="str">
        <f>IF(ISBLANK(Bac!$D439),"",Bac!I439)</f>
        <v/>
      </c>
      <c r="O1092" s="54" t="str">
        <f>IF(ISBLANK(Bac!$D439),"",Bac!J439)</f>
        <v/>
      </c>
      <c r="P1092" s="54" t="str">
        <f>IF(ISBLANK(Bac!$D439),"",Bac!K439)</f>
        <v/>
      </c>
      <c r="Q1092" s="65" t="e">
        <f>VLOOKUP($G1092,Now!$B$14:$BA$1048576,2,FALSE)</f>
        <v>#N/A</v>
      </c>
      <c r="R1092" s="65" t="e">
        <f>VLOOKUP($G1092,For!$B$14:$BA$1048576,2,FALSE)</f>
        <v>#N/A</v>
      </c>
      <c r="S1092" s="67">
        <f t="shared" si="16"/>
        <v>-9999</v>
      </c>
      <c r="U1092" s="65" t="e">
        <f>VLOOKUP($G1092,Bac!$B$14:$BA$1048576,11,FALSE)</f>
        <v>#N/A</v>
      </c>
      <c r="V1092" s="65" t="e">
        <f>VLOOKUP($G1092,Bac!$B$14:$BA$1048576,16,FALSE)</f>
        <v>#N/A</v>
      </c>
      <c r="W1092" s="65" t="e">
        <f>VLOOKUP($G1092,Now!$B$14:$BA$1048576,11,FALSE)</f>
        <v>#N/A</v>
      </c>
      <c r="X1092" s="65" t="e">
        <f>VLOOKUP($G1092,Now!$B$14:$BA$1048576,16,FALSE)</f>
        <v>#N/A</v>
      </c>
      <c r="Y1092" s="65" t="e">
        <f>VLOOKUP($G1092,For!$B$14:$BA$1048576,11,FALSE)</f>
        <v>#N/A</v>
      </c>
      <c r="Z1092" s="65" t="e">
        <f>VLOOKUP($G1092,For!$B$14:$BA$1048576,16,FALSE)</f>
        <v>#N/A</v>
      </c>
      <c r="AB1092" s="72" t="e">
        <f>VLOOKUP($G1092,For!$B$14:$BA$1048576,51,FALSE)</f>
        <v>#N/A</v>
      </c>
      <c r="AC1092" s="72" t="e">
        <f>VLOOKUP($G1092,For!$B$14:$BA$1048576,52,FALSE)</f>
        <v>#N/A</v>
      </c>
    </row>
    <row r="1093" spans="7:29" x14ac:dyDescent="0.25">
      <c r="G1093" s="54" t="str">
        <f>IF(ISBLANK(Bac!$D120),"",Bac!B120)</f>
        <v/>
      </c>
      <c r="H1093" s="65" t="str">
        <f>IF(ISBLANK(Bac!$D120),"",Bac!C120)</f>
        <v/>
      </c>
      <c r="I1093" s="54" t="str">
        <f>IF(ISBLANK(Bac!$D120),"",Bac!D120)</f>
        <v/>
      </c>
      <c r="J1093" s="54" t="str">
        <f>IF(ISBLANK(Bac!$D120),"",Bac!E120)</f>
        <v/>
      </c>
      <c r="K1093" s="54" t="str">
        <f>IF(ISBLANK(Bac!$D120),"",Bac!F120)</f>
        <v/>
      </c>
      <c r="L1093" s="54" t="str">
        <f>IF(ISBLANK(Bac!$D120),"",Bac!G120)</f>
        <v/>
      </c>
      <c r="M1093" s="54" t="str">
        <f>IF(ISBLANK(Bac!$D120),"",Bac!H120)</f>
        <v/>
      </c>
      <c r="N1093" s="54" t="str">
        <f>IF(ISBLANK(Bac!$D120),"",Bac!I120)</f>
        <v/>
      </c>
      <c r="O1093" s="54" t="str">
        <f>IF(ISBLANK(Bac!$D120),"",Bac!J120)</f>
        <v/>
      </c>
      <c r="P1093" s="54" t="str">
        <f>IF(ISBLANK(Bac!$D120),"",Bac!K120)</f>
        <v/>
      </c>
      <c r="Q1093" s="65" t="e">
        <f>VLOOKUP($G1093,Now!$B$14:$BA$1048576,2,FALSE)</f>
        <v>#N/A</v>
      </c>
      <c r="R1093" s="65" t="e">
        <f>VLOOKUP($G1093,For!$B$14:$BA$1048576,2,FALSE)</f>
        <v>#N/A</v>
      </c>
      <c r="S1093" s="67">
        <f t="shared" si="16"/>
        <v>-9999</v>
      </c>
      <c r="U1093" s="65" t="e">
        <f>VLOOKUP($G1093,Bac!$B$14:$BA$1048576,11,FALSE)</f>
        <v>#N/A</v>
      </c>
      <c r="V1093" s="65" t="e">
        <f>VLOOKUP($G1093,Bac!$B$14:$BA$1048576,16,FALSE)</f>
        <v>#N/A</v>
      </c>
      <c r="W1093" s="65" t="e">
        <f>VLOOKUP($G1093,Now!$B$14:$BA$1048576,11,FALSE)</f>
        <v>#N/A</v>
      </c>
      <c r="X1093" s="65" t="e">
        <f>VLOOKUP($G1093,Now!$B$14:$BA$1048576,16,FALSE)</f>
        <v>#N/A</v>
      </c>
      <c r="Y1093" s="65" t="e">
        <f>VLOOKUP($G1093,For!$B$14:$BA$1048576,11,FALSE)</f>
        <v>#N/A</v>
      </c>
      <c r="Z1093" s="65" t="e">
        <f>VLOOKUP($G1093,For!$B$14:$BA$1048576,16,FALSE)</f>
        <v>#N/A</v>
      </c>
      <c r="AB1093" s="72" t="e">
        <f>VLOOKUP($G1093,For!$B$14:$BA$1048576,51,FALSE)</f>
        <v>#N/A</v>
      </c>
      <c r="AC1093" s="72" t="e">
        <f>VLOOKUP($G1093,For!$B$14:$BA$1048576,52,FALSE)</f>
        <v>#N/A</v>
      </c>
    </row>
    <row r="1094" spans="7:29" x14ac:dyDescent="0.25">
      <c r="G1094" s="54" t="str">
        <f>IF(ISBLANK(Bac!$D1168),"",Bac!B1168)</f>
        <v/>
      </c>
      <c r="H1094" s="65" t="str">
        <f>IF(ISBLANK(Bac!$D1168),"",Bac!C1168)</f>
        <v/>
      </c>
      <c r="I1094" s="54" t="str">
        <f>IF(ISBLANK(Bac!$D1168),"",Bac!D1168)</f>
        <v/>
      </c>
      <c r="J1094" s="54" t="str">
        <f>IF(ISBLANK(Bac!$D1168),"",Bac!E1168)</f>
        <v/>
      </c>
      <c r="K1094" s="54" t="str">
        <f>IF(ISBLANK(Bac!$D1168),"",Bac!F1168)</f>
        <v/>
      </c>
      <c r="L1094" s="54" t="str">
        <f>IF(ISBLANK(Bac!$D1168),"",Bac!G1168)</f>
        <v/>
      </c>
      <c r="M1094" s="54" t="str">
        <f>IF(ISBLANK(Bac!$D1168),"",Bac!H1168)</f>
        <v/>
      </c>
      <c r="N1094" s="54" t="str">
        <f>IF(ISBLANK(Bac!$D1168),"",Bac!I1168)</f>
        <v/>
      </c>
      <c r="O1094" s="54" t="str">
        <f>IF(ISBLANK(Bac!$D1168),"",Bac!J1168)</f>
        <v/>
      </c>
      <c r="P1094" s="54" t="str">
        <f>IF(ISBLANK(Bac!$D1168),"",Bac!K1168)</f>
        <v/>
      </c>
      <c r="Q1094" s="65" t="e">
        <f>VLOOKUP($G1094,Now!$B$14:$BA$1048576,2,FALSE)</f>
        <v>#N/A</v>
      </c>
      <c r="R1094" s="65" t="e">
        <f>VLOOKUP($G1094,For!$B$14:$BA$1048576,2,FALSE)</f>
        <v>#N/A</v>
      </c>
      <c r="S1094" s="67">
        <f t="shared" si="16"/>
        <v>-9999</v>
      </c>
      <c r="U1094" s="65" t="e">
        <f>VLOOKUP($G1094,Bac!$B$14:$BA$1048576,11,FALSE)</f>
        <v>#N/A</v>
      </c>
      <c r="V1094" s="65" t="e">
        <f>VLOOKUP($G1094,Bac!$B$14:$BA$1048576,16,FALSE)</f>
        <v>#N/A</v>
      </c>
      <c r="W1094" s="65" t="e">
        <f>VLOOKUP($G1094,Now!$B$14:$BA$1048576,11,FALSE)</f>
        <v>#N/A</v>
      </c>
      <c r="X1094" s="65" t="e">
        <f>VLOOKUP($G1094,Now!$B$14:$BA$1048576,16,FALSE)</f>
        <v>#N/A</v>
      </c>
      <c r="Y1094" s="65" t="e">
        <f>VLOOKUP($G1094,For!$B$14:$BA$1048576,11,FALSE)</f>
        <v>#N/A</v>
      </c>
      <c r="Z1094" s="65" t="e">
        <f>VLOOKUP($G1094,For!$B$14:$BA$1048576,16,FALSE)</f>
        <v>#N/A</v>
      </c>
      <c r="AB1094" s="72" t="e">
        <f>VLOOKUP($G1094,For!$B$14:$BA$1048576,51,FALSE)</f>
        <v>#N/A</v>
      </c>
      <c r="AC1094" s="72" t="e">
        <f>VLOOKUP($G1094,For!$B$14:$BA$1048576,52,FALSE)</f>
        <v>#N/A</v>
      </c>
    </row>
    <row r="1095" spans="7:29" x14ac:dyDescent="0.25">
      <c r="G1095" s="54" t="str">
        <f>IF(ISBLANK(Bac!$D36),"",Bac!B36)</f>
        <v/>
      </c>
      <c r="H1095" s="65" t="str">
        <f>IF(ISBLANK(Bac!$D36),"",Bac!C36)</f>
        <v/>
      </c>
      <c r="I1095" s="54" t="str">
        <f>IF(ISBLANK(Bac!$D36),"",Bac!D36)</f>
        <v/>
      </c>
      <c r="J1095" s="54" t="str">
        <f>IF(ISBLANK(Bac!$D36),"",Bac!E36)</f>
        <v/>
      </c>
      <c r="K1095" s="54" t="str">
        <f>IF(ISBLANK(Bac!$D36),"",Bac!F36)</f>
        <v/>
      </c>
      <c r="L1095" s="54" t="str">
        <f>IF(ISBLANK(Bac!$D36),"",Bac!G36)</f>
        <v/>
      </c>
      <c r="M1095" s="54" t="str">
        <f>IF(ISBLANK(Bac!$D36),"",Bac!H36)</f>
        <v/>
      </c>
      <c r="N1095" s="54" t="str">
        <f>IF(ISBLANK(Bac!$D36),"",Bac!I36)</f>
        <v/>
      </c>
      <c r="O1095" s="54" t="str">
        <f>IF(ISBLANK(Bac!$D36),"",Bac!J36)</f>
        <v/>
      </c>
      <c r="P1095" s="54" t="str">
        <f>IF(ISBLANK(Bac!$D36),"",Bac!K36)</f>
        <v/>
      </c>
      <c r="Q1095" s="65" t="e">
        <f>VLOOKUP($G1095,Now!$B$14:$BA$1048576,2,FALSE)</f>
        <v>#N/A</v>
      </c>
      <c r="R1095" s="65" t="e">
        <f>VLOOKUP($G1095,For!$B$14:$BA$1048576,2,FALSE)</f>
        <v>#N/A</v>
      </c>
      <c r="S1095" s="67">
        <f t="shared" ref="S1095:S1158" si="17">IF(ISNUMBER(H1095),(H1095*$E$6+Q1095*$E$7+R1095*$E$8)/SUM($E$6:$E$8),-9999)</f>
        <v>-9999</v>
      </c>
      <c r="U1095" s="65" t="e">
        <f>VLOOKUP($G1095,Bac!$B$14:$BA$1048576,11,FALSE)</f>
        <v>#N/A</v>
      </c>
      <c r="V1095" s="65" t="e">
        <f>VLOOKUP($G1095,Bac!$B$14:$BA$1048576,16,FALSE)</f>
        <v>#N/A</v>
      </c>
      <c r="W1095" s="65" t="e">
        <f>VLOOKUP($G1095,Now!$B$14:$BA$1048576,11,FALSE)</f>
        <v>#N/A</v>
      </c>
      <c r="X1095" s="65" t="e">
        <f>VLOOKUP($G1095,Now!$B$14:$BA$1048576,16,FALSE)</f>
        <v>#N/A</v>
      </c>
      <c r="Y1095" s="65" t="e">
        <f>VLOOKUP($G1095,For!$B$14:$BA$1048576,11,FALSE)</f>
        <v>#N/A</v>
      </c>
      <c r="Z1095" s="65" t="e">
        <f>VLOOKUP($G1095,For!$B$14:$BA$1048576,16,FALSE)</f>
        <v>#N/A</v>
      </c>
      <c r="AB1095" s="72" t="e">
        <f>VLOOKUP($G1095,For!$B$14:$BA$1048576,51,FALSE)</f>
        <v>#N/A</v>
      </c>
      <c r="AC1095" s="72" t="e">
        <f>VLOOKUP($G1095,For!$B$14:$BA$1048576,52,FALSE)</f>
        <v>#N/A</v>
      </c>
    </row>
    <row r="1096" spans="7:29" x14ac:dyDescent="0.25">
      <c r="G1096" s="54" t="str">
        <f>IF(ISBLANK(Bac!$D431),"",Bac!B431)</f>
        <v/>
      </c>
      <c r="H1096" s="65" t="str">
        <f>IF(ISBLANK(Bac!$D431),"",Bac!C431)</f>
        <v/>
      </c>
      <c r="I1096" s="54" t="str">
        <f>IF(ISBLANK(Bac!$D431),"",Bac!D431)</f>
        <v/>
      </c>
      <c r="J1096" s="54" t="str">
        <f>IF(ISBLANK(Bac!$D431),"",Bac!E431)</f>
        <v/>
      </c>
      <c r="K1096" s="54" t="str">
        <f>IF(ISBLANK(Bac!$D431),"",Bac!F431)</f>
        <v/>
      </c>
      <c r="L1096" s="54" t="str">
        <f>IF(ISBLANK(Bac!$D431),"",Bac!G431)</f>
        <v/>
      </c>
      <c r="M1096" s="54" t="str">
        <f>IF(ISBLANK(Bac!$D431),"",Bac!H431)</f>
        <v/>
      </c>
      <c r="N1096" s="54" t="str">
        <f>IF(ISBLANK(Bac!$D431),"",Bac!I431)</f>
        <v/>
      </c>
      <c r="O1096" s="54" t="str">
        <f>IF(ISBLANK(Bac!$D431),"",Bac!J431)</f>
        <v/>
      </c>
      <c r="P1096" s="54" t="str">
        <f>IF(ISBLANK(Bac!$D431),"",Bac!K431)</f>
        <v/>
      </c>
      <c r="Q1096" s="65" t="e">
        <f>VLOOKUP($G1096,Now!$B$14:$BA$1048576,2,FALSE)</f>
        <v>#N/A</v>
      </c>
      <c r="R1096" s="65" t="e">
        <f>VLOOKUP($G1096,For!$B$14:$BA$1048576,2,FALSE)</f>
        <v>#N/A</v>
      </c>
      <c r="S1096" s="67">
        <f t="shared" si="17"/>
        <v>-9999</v>
      </c>
      <c r="U1096" s="65" t="e">
        <f>VLOOKUP($G1096,Bac!$B$14:$BA$1048576,11,FALSE)</f>
        <v>#N/A</v>
      </c>
      <c r="V1096" s="65" t="e">
        <f>VLOOKUP($G1096,Bac!$B$14:$BA$1048576,16,FALSE)</f>
        <v>#N/A</v>
      </c>
      <c r="W1096" s="65" t="e">
        <f>VLOOKUP($G1096,Now!$B$14:$BA$1048576,11,FALSE)</f>
        <v>#N/A</v>
      </c>
      <c r="X1096" s="65" t="e">
        <f>VLOOKUP($G1096,Now!$B$14:$BA$1048576,16,FALSE)</f>
        <v>#N/A</v>
      </c>
      <c r="Y1096" s="65" t="e">
        <f>VLOOKUP($G1096,For!$B$14:$BA$1048576,11,FALSE)</f>
        <v>#N/A</v>
      </c>
      <c r="Z1096" s="65" t="e">
        <f>VLOOKUP($G1096,For!$B$14:$BA$1048576,16,FALSE)</f>
        <v>#N/A</v>
      </c>
      <c r="AB1096" s="72" t="e">
        <f>VLOOKUP($G1096,For!$B$14:$BA$1048576,51,FALSE)</f>
        <v>#N/A</v>
      </c>
      <c r="AC1096" s="72" t="e">
        <f>VLOOKUP($G1096,For!$B$14:$BA$1048576,52,FALSE)</f>
        <v>#N/A</v>
      </c>
    </row>
    <row r="1097" spans="7:29" x14ac:dyDescent="0.25">
      <c r="G1097" s="54" t="str">
        <f>IF(ISBLANK(Bac!$D442),"",Bac!B442)</f>
        <v/>
      </c>
      <c r="H1097" s="65" t="str">
        <f>IF(ISBLANK(Bac!$D442),"",Bac!C442)</f>
        <v/>
      </c>
      <c r="I1097" s="54" t="str">
        <f>IF(ISBLANK(Bac!$D442),"",Bac!D442)</f>
        <v/>
      </c>
      <c r="J1097" s="54" t="str">
        <f>IF(ISBLANK(Bac!$D442),"",Bac!E442)</f>
        <v/>
      </c>
      <c r="K1097" s="54" t="str">
        <f>IF(ISBLANK(Bac!$D442),"",Bac!F442)</f>
        <v/>
      </c>
      <c r="L1097" s="54" t="str">
        <f>IF(ISBLANK(Bac!$D442),"",Bac!G442)</f>
        <v/>
      </c>
      <c r="M1097" s="54" t="str">
        <f>IF(ISBLANK(Bac!$D442),"",Bac!H442)</f>
        <v/>
      </c>
      <c r="N1097" s="54" t="str">
        <f>IF(ISBLANK(Bac!$D442),"",Bac!I442)</f>
        <v/>
      </c>
      <c r="O1097" s="54" t="str">
        <f>IF(ISBLANK(Bac!$D442),"",Bac!J442)</f>
        <v/>
      </c>
      <c r="P1097" s="54" t="str">
        <f>IF(ISBLANK(Bac!$D442),"",Bac!K442)</f>
        <v/>
      </c>
      <c r="Q1097" s="65" t="e">
        <f>VLOOKUP($G1097,Now!$B$14:$BA$1048576,2,FALSE)</f>
        <v>#N/A</v>
      </c>
      <c r="R1097" s="65" t="e">
        <f>VLOOKUP($G1097,For!$B$14:$BA$1048576,2,FALSE)</f>
        <v>#N/A</v>
      </c>
      <c r="S1097" s="67">
        <f t="shared" si="17"/>
        <v>-9999</v>
      </c>
      <c r="U1097" s="65" t="e">
        <f>VLOOKUP($G1097,Bac!$B$14:$BA$1048576,11,FALSE)</f>
        <v>#N/A</v>
      </c>
      <c r="V1097" s="65" t="e">
        <f>VLOOKUP($G1097,Bac!$B$14:$BA$1048576,16,FALSE)</f>
        <v>#N/A</v>
      </c>
      <c r="W1097" s="65" t="e">
        <f>VLOOKUP($G1097,Now!$B$14:$BA$1048576,11,FALSE)</f>
        <v>#N/A</v>
      </c>
      <c r="X1097" s="65" t="e">
        <f>VLOOKUP($G1097,Now!$B$14:$BA$1048576,16,FALSE)</f>
        <v>#N/A</v>
      </c>
      <c r="Y1097" s="65" t="e">
        <f>VLOOKUP($G1097,For!$B$14:$BA$1048576,11,FALSE)</f>
        <v>#N/A</v>
      </c>
      <c r="Z1097" s="65" t="e">
        <f>VLOOKUP($G1097,For!$B$14:$BA$1048576,16,FALSE)</f>
        <v>#N/A</v>
      </c>
      <c r="AB1097" s="72" t="e">
        <f>VLOOKUP($G1097,For!$B$14:$BA$1048576,51,FALSE)</f>
        <v>#N/A</v>
      </c>
      <c r="AC1097" s="72" t="e">
        <f>VLOOKUP($G1097,For!$B$14:$BA$1048576,52,FALSE)</f>
        <v>#N/A</v>
      </c>
    </row>
    <row r="1098" spans="7:29" x14ac:dyDescent="0.25">
      <c r="G1098" s="54" t="str">
        <f>IF(ISBLANK(Bac!$D22),"",Bac!B22)</f>
        <v/>
      </c>
      <c r="H1098" s="65" t="str">
        <f>IF(ISBLANK(Bac!$D22),"",Bac!C22)</f>
        <v/>
      </c>
      <c r="I1098" s="54" t="str">
        <f>IF(ISBLANK(Bac!$D22),"",Bac!D22)</f>
        <v/>
      </c>
      <c r="J1098" s="54" t="str">
        <f>IF(ISBLANK(Bac!$D22),"",Bac!E22)</f>
        <v/>
      </c>
      <c r="K1098" s="54" t="str">
        <f>IF(ISBLANK(Bac!$D22),"",Bac!F22)</f>
        <v/>
      </c>
      <c r="L1098" s="54" t="str">
        <f>IF(ISBLANK(Bac!$D22),"",Bac!G22)</f>
        <v/>
      </c>
      <c r="M1098" s="54" t="str">
        <f>IF(ISBLANK(Bac!$D22),"",Bac!H22)</f>
        <v/>
      </c>
      <c r="N1098" s="54" t="str">
        <f>IF(ISBLANK(Bac!$D22),"",Bac!I22)</f>
        <v/>
      </c>
      <c r="O1098" s="54" t="str">
        <f>IF(ISBLANK(Bac!$D22),"",Bac!J22)</f>
        <v/>
      </c>
      <c r="P1098" s="54" t="str">
        <f>IF(ISBLANK(Bac!$D22),"",Bac!K22)</f>
        <v/>
      </c>
      <c r="Q1098" s="65" t="e">
        <f>VLOOKUP($G1098,Now!$B$14:$BA$1048576,2,FALSE)</f>
        <v>#N/A</v>
      </c>
      <c r="R1098" s="65" t="e">
        <f>VLOOKUP($G1098,For!$B$14:$BA$1048576,2,FALSE)</f>
        <v>#N/A</v>
      </c>
      <c r="S1098" s="67">
        <f t="shared" si="17"/>
        <v>-9999</v>
      </c>
      <c r="U1098" s="65" t="e">
        <f>VLOOKUP($G1098,Bac!$B$14:$BA$1048576,11,FALSE)</f>
        <v>#N/A</v>
      </c>
      <c r="V1098" s="65" t="e">
        <f>VLOOKUP($G1098,Bac!$B$14:$BA$1048576,16,FALSE)</f>
        <v>#N/A</v>
      </c>
      <c r="W1098" s="65" t="e">
        <f>VLOOKUP($G1098,Now!$B$14:$BA$1048576,11,FALSE)</f>
        <v>#N/A</v>
      </c>
      <c r="X1098" s="65" t="e">
        <f>VLOOKUP($G1098,Now!$B$14:$BA$1048576,16,FALSE)</f>
        <v>#N/A</v>
      </c>
      <c r="Y1098" s="65" t="e">
        <f>VLOOKUP($G1098,For!$B$14:$BA$1048576,11,FALSE)</f>
        <v>#N/A</v>
      </c>
      <c r="Z1098" s="65" t="e">
        <f>VLOOKUP($G1098,For!$B$14:$BA$1048576,16,FALSE)</f>
        <v>#N/A</v>
      </c>
      <c r="AB1098" s="72" t="e">
        <f>VLOOKUP($G1098,For!$B$14:$BA$1048576,51,FALSE)</f>
        <v>#N/A</v>
      </c>
      <c r="AC1098" s="72" t="e">
        <f>VLOOKUP($G1098,For!$B$14:$BA$1048576,52,FALSE)</f>
        <v>#N/A</v>
      </c>
    </row>
    <row r="1099" spans="7:29" x14ac:dyDescent="0.25">
      <c r="G1099" s="54" t="str">
        <f>IF(ISBLANK(Bac!$D1184),"",Bac!B1184)</f>
        <v/>
      </c>
      <c r="H1099" s="65" t="str">
        <f>IF(ISBLANK(Bac!$D1184),"",Bac!C1184)</f>
        <v/>
      </c>
      <c r="I1099" s="54" t="str">
        <f>IF(ISBLANK(Bac!$D1184),"",Bac!D1184)</f>
        <v/>
      </c>
      <c r="J1099" s="54" t="str">
        <f>IF(ISBLANK(Bac!$D1184),"",Bac!E1184)</f>
        <v/>
      </c>
      <c r="K1099" s="54" t="str">
        <f>IF(ISBLANK(Bac!$D1184),"",Bac!F1184)</f>
        <v/>
      </c>
      <c r="L1099" s="54" t="str">
        <f>IF(ISBLANK(Bac!$D1184),"",Bac!G1184)</f>
        <v/>
      </c>
      <c r="M1099" s="54" t="str">
        <f>IF(ISBLANK(Bac!$D1184),"",Bac!H1184)</f>
        <v/>
      </c>
      <c r="N1099" s="54" t="str">
        <f>IF(ISBLANK(Bac!$D1184),"",Bac!I1184)</f>
        <v/>
      </c>
      <c r="O1099" s="54" t="str">
        <f>IF(ISBLANK(Bac!$D1184),"",Bac!J1184)</f>
        <v/>
      </c>
      <c r="P1099" s="54" t="str">
        <f>IF(ISBLANK(Bac!$D1184),"",Bac!K1184)</f>
        <v/>
      </c>
      <c r="Q1099" s="65" t="e">
        <f>VLOOKUP($G1099,Now!$B$14:$BA$1048576,2,FALSE)</f>
        <v>#N/A</v>
      </c>
      <c r="R1099" s="65" t="e">
        <f>VLOOKUP($G1099,For!$B$14:$BA$1048576,2,FALSE)</f>
        <v>#N/A</v>
      </c>
      <c r="S1099" s="67">
        <f t="shared" si="17"/>
        <v>-9999</v>
      </c>
      <c r="U1099" s="65" t="e">
        <f>VLOOKUP($G1099,Bac!$B$14:$BA$1048576,11,FALSE)</f>
        <v>#N/A</v>
      </c>
      <c r="V1099" s="65" t="e">
        <f>VLOOKUP($G1099,Bac!$B$14:$BA$1048576,16,FALSE)</f>
        <v>#N/A</v>
      </c>
      <c r="W1099" s="65" t="e">
        <f>VLOOKUP($G1099,Now!$B$14:$BA$1048576,11,FALSE)</f>
        <v>#N/A</v>
      </c>
      <c r="X1099" s="65" t="e">
        <f>VLOOKUP($G1099,Now!$B$14:$BA$1048576,16,FALSE)</f>
        <v>#N/A</v>
      </c>
      <c r="Y1099" s="65" t="e">
        <f>VLOOKUP($G1099,For!$B$14:$BA$1048576,11,FALSE)</f>
        <v>#N/A</v>
      </c>
      <c r="Z1099" s="65" t="e">
        <f>VLOOKUP($G1099,For!$B$14:$BA$1048576,16,FALSE)</f>
        <v>#N/A</v>
      </c>
      <c r="AB1099" s="72" t="e">
        <f>VLOOKUP($G1099,For!$B$14:$BA$1048576,51,FALSE)</f>
        <v>#N/A</v>
      </c>
      <c r="AC1099" s="72" t="e">
        <f>VLOOKUP($G1099,For!$B$14:$BA$1048576,52,FALSE)</f>
        <v>#N/A</v>
      </c>
    </row>
    <row r="1100" spans="7:29" x14ac:dyDescent="0.25">
      <c r="G1100" s="54" t="str">
        <f>IF(ISBLANK(Bac!$D234),"",Bac!B234)</f>
        <v/>
      </c>
      <c r="H1100" s="65" t="str">
        <f>IF(ISBLANK(Bac!$D234),"",Bac!C234)</f>
        <v/>
      </c>
      <c r="I1100" s="54" t="str">
        <f>IF(ISBLANK(Bac!$D234),"",Bac!D234)</f>
        <v/>
      </c>
      <c r="J1100" s="54" t="str">
        <f>IF(ISBLANK(Bac!$D234),"",Bac!E234)</f>
        <v/>
      </c>
      <c r="K1100" s="54" t="str">
        <f>IF(ISBLANK(Bac!$D234),"",Bac!F234)</f>
        <v/>
      </c>
      <c r="L1100" s="54" t="str">
        <f>IF(ISBLANK(Bac!$D234),"",Bac!G234)</f>
        <v/>
      </c>
      <c r="M1100" s="54" t="str">
        <f>IF(ISBLANK(Bac!$D234),"",Bac!H234)</f>
        <v/>
      </c>
      <c r="N1100" s="54" t="str">
        <f>IF(ISBLANK(Bac!$D234),"",Bac!I234)</f>
        <v/>
      </c>
      <c r="O1100" s="54" t="str">
        <f>IF(ISBLANK(Bac!$D234),"",Bac!J234)</f>
        <v/>
      </c>
      <c r="P1100" s="54" t="str">
        <f>IF(ISBLANK(Bac!$D234),"",Bac!K234)</f>
        <v/>
      </c>
      <c r="Q1100" s="65" t="e">
        <f>VLOOKUP($G1100,Now!$B$14:$BA$1048576,2,FALSE)</f>
        <v>#N/A</v>
      </c>
      <c r="R1100" s="65" t="e">
        <f>VLOOKUP($G1100,For!$B$14:$BA$1048576,2,FALSE)</f>
        <v>#N/A</v>
      </c>
      <c r="S1100" s="67">
        <f t="shared" si="17"/>
        <v>-9999</v>
      </c>
      <c r="U1100" s="65" t="e">
        <f>VLOOKUP($G1100,Bac!$B$14:$BA$1048576,11,FALSE)</f>
        <v>#N/A</v>
      </c>
      <c r="V1100" s="65" t="e">
        <f>VLOOKUP($G1100,Bac!$B$14:$BA$1048576,16,FALSE)</f>
        <v>#N/A</v>
      </c>
      <c r="W1100" s="65" t="e">
        <f>VLOOKUP($G1100,Now!$B$14:$BA$1048576,11,FALSE)</f>
        <v>#N/A</v>
      </c>
      <c r="X1100" s="65" t="e">
        <f>VLOOKUP($G1100,Now!$B$14:$BA$1048576,16,FALSE)</f>
        <v>#N/A</v>
      </c>
      <c r="Y1100" s="65" t="e">
        <f>VLOOKUP($G1100,For!$B$14:$BA$1048576,11,FALSE)</f>
        <v>#N/A</v>
      </c>
      <c r="Z1100" s="65" t="e">
        <f>VLOOKUP($G1100,For!$B$14:$BA$1048576,16,FALSE)</f>
        <v>#N/A</v>
      </c>
      <c r="AB1100" s="72" t="e">
        <f>VLOOKUP($G1100,For!$B$14:$BA$1048576,51,FALSE)</f>
        <v>#N/A</v>
      </c>
      <c r="AC1100" s="72" t="e">
        <f>VLOOKUP($G1100,For!$B$14:$BA$1048576,52,FALSE)</f>
        <v>#N/A</v>
      </c>
    </row>
    <row r="1101" spans="7:29" x14ac:dyDescent="0.25">
      <c r="G1101" s="54" t="str">
        <f>IF(ISBLANK(Bac!$D199),"",Bac!B199)</f>
        <v/>
      </c>
      <c r="H1101" s="65" t="str">
        <f>IF(ISBLANK(Bac!$D199),"",Bac!C199)</f>
        <v/>
      </c>
      <c r="I1101" s="54" t="str">
        <f>IF(ISBLANK(Bac!$D199),"",Bac!D199)</f>
        <v/>
      </c>
      <c r="J1101" s="54" t="str">
        <f>IF(ISBLANK(Bac!$D199),"",Bac!E199)</f>
        <v/>
      </c>
      <c r="K1101" s="54" t="str">
        <f>IF(ISBLANK(Bac!$D199),"",Bac!F199)</f>
        <v/>
      </c>
      <c r="L1101" s="54" t="str">
        <f>IF(ISBLANK(Bac!$D199),"",Bac!G199)</f>
        <v/>
      </c>
      <c r="M1101" s="54" t="str">
        <f>IF(ISBLANK(Bac!$D199),"",Bac!H199)</f>
        <v/>
      </c>
      <c r="N1101" s="54" t="str">
        <f>IF(ISBLANK(Bac!$D199),"",Bac!I199)</f>
        <v/>
      </c>
      <c r="O1101" s="54" t="str">
        <f>IF(ISBLANK(Bac!$D199),"",Bac!J199)</f>
        <v/>
      </c>
      <c r="P1101" s="54" t="str">
        <f>IF(ISBLANK(Bac!$D199),"",Bac!K199)</f>
        <v/>
      </c>
      <c r="Q1101" s="65" t="e">
        <f>VLOOKUP($G1101,Now!$B$14:$BA$1048576,2,FALSE)</f>
        <v>#N/A</v>
      </c>
      <c r="R1101" s="65" t="e">
        <f>VLOOKUP($G1101,For!$B$14:$BA$1048576,2,FALSE)</f>
        <v>#N/A</v>
      </c>
      <c r="S1101" s="67">
        <f t="shared" si="17"/>
        <v>-9999</v>
      </c>
      <c r="U1101" s="65" t="e">
        <f>VLOOKUP($G1101,Bac!$B$14:$BA$1048576,11,FALSE)</f>
        <v>#N/A</v>
      </c>
      <c r="V1101" s="65" t="e">
        <f>VLOOKUP($G1101,Bac!$B$14:$BA$1048576,16,FALSE)</f>
        <v>#N/A</v>
      </c>
      <c r="W1101" s="65" t="e">
        <f>VLOOKUP($G1101,Now!$B$14:$BA$1048576,11,FALSE)</f>
        <v>#N/A</v>
      </c>
      <c r="X1101" s="65" t="e">
        <f>VLOOKUP($G1101,Now!$B$14:$BA$1048576,16,FALSE)</f>
        <v>#N/A</v>
      </c>
      <c r="Y1101" s="65" t="e">
        <f>VLOOKUP($G1101,For!$B$14:$BA$1048576,11,FALSE)</f>
        <v>#N/A</v>
      </c>
      <c r="Z1101" s="65" t="e">
        <f>VLOOKUP($G1101,For!$B$14:$BA$1048576,16,FALSE)</f>
        <v>#N/A</v>
      </c>
      <c r="AB1101" s="72" t="e">
        <f>VLOOKUP($G1101,For!$B$14:$BA$1048576,51,FALSE)</f>
        <v>#N/A</v>
      </c>
      <c r="AC1101" s="72" t="e">
        <f>VLOOKUP($G1101,For!$B$14:$BA$1048576,52,FALSE)</f>
        <v>#N/A</v>
      </c>
    </row>
    <row r="1102" spans="7:29" x14ac:dyDescent="0.25">
      <c r="G1102" s="54" t="str">
        <f>IF(ISBLANK(Bac!$D992),"",Bac!B992)</f>
        <v/>
      </c>
      <c r="H1102" s="65" t="str">
        <f>IF(ISBLANK(Bac!$D992),"",Bac!C992)</f>
        <v/>
      </c>
      <c r="I1102" s="54" t="str">
        <f>IF(ISBLANK(Bac!$D992),"",Bac!D992)</f>
        <v/>
      </c>
      <c r="J1102" s="54" t="str">
        <f>IF(ISBLANK(Bac!$D992),"",Bac!E992)</f>
        <v/>
      </c>
      <c r="K1102" s="54" t="str">
        <f>IF(ISBLANK(Bac!$D992),"",Bac!F992)</f>
        <v/>
      </c>
      <c r="L1102" s="54" t="str">
        <f>IF(ISBLANK(Bac!$D992),"",Bac!G992)</f>
        <v/>
      </c>
      <c r="M1102" s="54" t="str">
        <f>IF(ISBLANK(Bac!$D992),"",Bac!H992)</f>
        <v/>
      </c>
      <c r="N1102" s="54" t="str">
        <f>IF(ISBLANK(Bac!$D992),"",Bac!I992)</f>
        <v/>
      </c>
      <c r="O1102" s="54" t="str">
        <f>IF(ISBLANK(Bac!$D992),"",Bac!J992)</f>
        <v/>
      </c>
      <c r="P1102" s="54" t="str">
        <f>IF(ISBLANK(Bac!$D992),"",Bac!K992)</f>
        <v/>
      </c>
      <c r="Q1102" s="65" t="e">
        <f>VLOOKUP($G1102,Now!$B$14:$BA$1048576,2,FALSE)</f>
        <v>#N/A</v>
      </c>
      <c r="R1102" s="65" t="e">
        <f>VLOOKUP($G1102,For!$B$14:$BA$1048576,2,FALSE)</f>
        <v>#N/A</v>
      </c>
      <c r="S1102" s="67">
        <f t="shared" si="17"/>
        <v>-9999</v>
      </c>
      <c r="U1102" s="65" t="e">
        <f>VLOOKUP($G1102,Bac!$B$14:$BA$1048576,11,FALSE)</f>
        <v>#N/A</v>
      </c>
      <c r="V1102" s="65" t="e">
        <f>VLOOKUP($G1102,Bac!$B$14:$BA$1048576,16,FALSE)</f>
        <v>#N/A</v>
      </c>
      <c r="W1102" s="65" t="e">
        <f>VLOOKUP($G1102,Now!$B$14:$BA$1048576,11,FALSE)</f>
        <v>#N/A</v>
      </c>
      <c r="X1102" s="65" t="e">
        <f>VLOOKUP($G1102,Now!$B$14:$BA$1048576,16,FALSE)</f>
        <v>#N/A</v>
      </c>
      <c r="Y1102" s="65" t="e">
        <f>VLOOKUP($G1102,For!$B$14:$BA$1048576,11,FALSE)</f>
        <v>#N/A</v>
      </c>
      <c r="Z1102" s="65" t="e">
        <f>VLOOKUP($G1102,For!$B$14:$BA$1048576,16,FALSE)</f>
        <v>#N/A</v>
      </c>
      <c r="AB1102" s="72" t="e">
        <f>VLOOKUP($G1102,For!$B$14:$BA$1048576,51,FALSE)</f>
        <v>#N/A</v>
      </c>
      <c r="AC1102" s="72" t="e">
        <f>VLOOKUP($G1102,For!$B$14:$BA$1048576,52,FALSE)</f>
        <v>#N/A</v>
      </c>
    </row>
    <row r="1103" spans="7:29" x14ac:dyDescent="0.25">
      <c r="G1103" s="54" t="str">
        <f>IF(ISBLANK(Bac!$D461),"",Bac!B461)</f>
        <v/>
      </c>
      <c r="H1103" s="65" t="str">
        <f>IF(ISBLANK(Bac!$D461),"",Bac!C461)</f>
        <v/>
      </c>
      <c r="I1103" s="54" t="str">
        <f>IF(ISBLANK(Bac!$D461),"",Bac!D461)</f>
        <v/>
      </c>
      <c r="J1103" s="54" t="str">
        <f>IF(ISBLANK(Bac!$D461),"",Bac!E461)</f>
        <v/>
      </c>
      <c r="K1103" s="54" t="str">
        <f>IF(ISBLANK(Bac!$D461),"",Bac!F461)</f>
        <v/>
      </c>
      <c r="L1103" s="54" t="str">
        <f>IF(ISBLANK(Bac!$D461),"",Bac!G461)</f>
        <v/>
      </c>
      <c r="M1103" s="54" t="str">
        <f>IF(ISBLANK(Bac!$D461),"",Bac!H461)</f>
        <v/>
      </c>
      <c r="N1103" s="54" t="str">
        <f>IF(ISBLANK(Bac!$D461),"",Bac!I461)</f>
        <v/>
      </c>
      <c r="O1103" s="54" t="str">
        <f>IF(ISBLANK(Bac!$D461),"",Bac!J461)</f>
        <v/>
      </c>
      <c r="P1103" s="54" t="str">
        <f>IF(ISBLANK(Bac!$D461),"",Bac!K461)</f>
        <v/>
      </c>
      <c r="Q1103" s="65" t="e">
        <f>VLOOKUP($G1103,Now!$B$14:$BA$1048576,2,FALSE)</f>
        <v>#N/A</v>
      </c>
      <c r="R1103" s="65" t="e">
        <f>VLOOKUP($G1103,For!$B$14:$BA$1048576,2,FALSE)</f>
        <v>#N/A</v>
      </c>
      <c r="S1103" s="67">
        <f t="shared" si="17"/>
        <v>-9999</v>
      </c>
      <c r="U1103" s="65" t="e">
        <f>VLOOKUP($G1103,Bac!$B$14:$BA$1048576,11,FALSE)</f>
        <v>#N/A</v>
      </c>
      <c r="V1103" s="65" t="e">
        <f>VLOOKUP($G1103,Bac!$B$14:$BA$1048576,16,FALSE)</f>
        <v>#N/A</v>
      </c>
      <c r="W1103" s="65" t="e">
        <f>VLOOKUP($G1103,Now!$B$14:$BA$1048576,11,FALSE)</f>
        <v>#N/A</v>
      </c>
      <c r="X1103" s="65" t="e">
        <f>VLOOKUP($G1103,Now!$B$14:$BA$1048576,16,FALSE)</f>
        <v>#N/A</v>
      </c>
      <c r="Y1103" s="65" t="e">
        <f>VLOOKUP($G1103,For!$B$14:$BA$1048576,11,FALSE)</f>
        <v>#N/A</v>
      </c>
      <c r="Z1103" s="65" t="e">
        <f>VLOOKUP($G1103,For!$B$14:$BA$1048576,16,FALSE)</f>
        <v>#N/A</v>
      </c>
      <c r="AB1103" s="72" t="e">
        <f>VLOOKUP($G1103,For!$B$14:$BA$1048576,51,FALSE)</f>
        <v>#N/A</v>
      </c>
      <c r="AC1103" s="72" t="e">
        <f>VLOOKUP($G1103,For!$B$14:$BA$1048576,52,FALSE)</f>
        <v>#N/A</v>
      </c>
    </row>
    <row r="1104" spans="7:29" x14ac:dyDescent="0.25">
      <c r="G1104" s="54" t="str">
        <f>IF(ISBLANK(Bac!$D1111),"",Bac!B1111)</f>
        <v/>
      </c>
      <c r="H1104" s="65" t="str">
        <f>IF(ISBLANK(Bac!$D1111),"",Bac!C1111)</f>
        <v/>
      </c>
      <c r="I1104" s="54" t="str">
        <f>IF(ISBLANK(Bac!$D1111),"",Bac!D1111)</f>
        <v/>
      </c>
      <c r="J1104" s="54" t="str">
        <f>IF(ISBLANK(Bac!$D1111),"",Bac!E1111)</f>
        <v/>
      </c>
      <c r="K1104" s="54" t="str">
        <f>IF(ISBLANK(Bac!$D1111),"",Bac!F1111)</f>
        <v/>
      </c>
      <c r="L1104" s="54" t="str">
        <f>IF(ISBLANK(Bac!$D1111),"",Bac!G1111)</f>
        <v/>
      </c>
      <c r="M1104" s="54" t="str">
        <f>IF(ISBLANK(Bac!$D1111),"",Bac!H1111)</f>
        <v/>
      </c>
      <c r="N1104" s="54" t="str">
        <f>IF(ISBLANK(Bac!$D1111),"",Bac!I1111)</f>
        <v/>
      </c>
      <c r="O1104" s="54" t="str">
        <f>IF(ISBLANK(Bac!$D1111),"",Bac!J1111)</f>
        <v/>
      </c>
      <c r="P1104" s="54" t="str">
        <f>IF(ISBLANK(Bac!$D1111),"",Bac!K1111)</f>
        <v/>
      </c>
      <c r="Q1104" s="65" t="e">
        <f>VLOOKUP($G1104,Now!$B$14:$BA$1048576,2,FALSE)</f>
        <v>#N/A</v>
      </c>
      <c r="R1104" s="65" t="e">
        <f>VLOOKUP($G1104,For!$B$14:$BA$1048576,2,FALSE)</f>
        <v>#N/A</v>
      </c>
      <c r="S1104" s="67">
        <f t="shared" si="17"/>
        <v>-9999</v>
      </c>
      <c r="U1104" s="65" t="e">
        <f>VLOOKUP($G1104,Bac!$B$14:$BA$1048576,11,FALSE)</f>
        <v>#N/A</v>
      </c>
      <c r="V1104" s="65" t="e">
        <f>VLOOKUP($G1104,Bac!$B$14:$BA$1048576,16,FALSE)</f>
        <v>#N/A</v>
      </c>
      <c r="W1104" s="65" t="e">
        <f>VLOOKUP($G1104,Now!$B$14:$BA$1048576,11,FALSE)</f>
        <v>#N/A</v>
      </c>
      <c r="X1104" s="65" t="e">
        <f>VLOOKUP($G1104,Now!$B$14:$BA$1048576,16,FALSE)</f>
        <v>#N/A</v>
      </c>
      <c r="Y1104" s="65" t="e">
        <f>VLOOKUP($G1104,For!$B$14:$BA$1048576,11,FALSE)</f>
        <v>#N/A</v>
      </c>
      <c r="Z1104" s="65" t="e">
        <f>VLOOKUP($G1104,For!$B$14:$BA$1048576,16,FALSE)</f>
        <v>#N/A</v>
      </c>
      <c r="AB1104" s="72" t="e">
        <f>VLOOKUP($G1104,For!$B$14:$BA$1048576,51,FALSE)</f>
        <v>#N/A</v>
      </c>
      <c r="AC1104" s="72" t="e">
        <f>VLOOKUP($G1104,For!$B$14:$BA$1048576,52,FALSE)</f>
        <v>#N/A</v>
      </c>
    </row>
    <row r="1105" spans="7:29" x14ac:dyDescent="0.25">
      <c r="G1105" s="54" t="str">
        <f>IF(ISBLANK(Bac!$D294),"",Bac!B294)</f>
        <v/>
      </c>
      <c r="H1105" s="65" t="str">
        <f>IF(ISBLANK(Bac!$D294),"",Bac!C294)</f>
        <v/>
      </c>
      <c r="I1105" s="54" t="str">
        <f>IF(ISBLANK(Bac!$D294),"",Bac!D294)</f>
        <v/>
      </c>
      <c r="J1105" s="54" t="str">
        <f>IF(ISBLANK(Bac!$D294),"",Bac!E294)</f>
        <v/>
      </c>
      <c r="K1105" s="54" t="str">
        <f>IF(ISBLANK(Bac!$D294),"",Bac!F294)</f>
        <v/>
      </c>
      <c r="L1105" s="54" t="str">
        <f>IF(ISBLANK(Bac!$D294),"",Bac!G294)</f>
        <v/>
      </c>
      <c r="M1105" s="54" t="str">
        <f>IF(ISBLANK(Bac!$D294),"",Bac!H294)</f>
        <v/>
      </c>
      <c r="N1105" s="54" t="str">
        <f>IF(ISBLANK(Bac!$D294),"",Bac!I294)</f>
        <v/>
      </c>
      <c r="O1105" s="54" t="str">
        <f>IF(ISBLANK(Bac!$D294),"",Bac!J294)</f>
        <v/>
      </c>
      <c r="P1105" s="54" t="str">
        <f>IF(ISBLANK(Bac!$D294),"",Bac!K294)</f>
        <v/>
      </c>
      <c r="Q1105" s="65" t="e">
        <f>VLOOKUP($G1105,Now!$B$14:$BA$1048576,2,FALSE)</f>
        <v>#N/A</v>
      </c>
      <c r="R1105" s="65" t="e">
        <f>VLOOKUP($G1105,For!$B$14:$BA$1048576,2,FALSE)</f>
        <v>#N/A</v>
      </c>
      <c r="S1105" s="67">
        <f t="shared" si="17"/>
        <v>-9999</v>
      </c>
      <c r="U1105" s="65" t="e">
        <f>VLOOKUP($G1105,Bac!$B$14:$BA$1048576,11,FALSE)</f>
        <v>#N/A</v>
      </c>
      <c r="V1105" s="65" t="e">
        <f>VLOOKUP($G1105,Bac!$B$14:$BA$1048576,16,FALSE)</f>
        <v>#N/A</v>
      </c>
      <c r="W1105" s="65" t="e">
        <f>VLOOKUP($G1105,Now!$B$14:$BA$1048576,11,FALSE)</f>
        <v>#N/A</v>
      </c>
      <c r="X1105" s="65" t="e">
        <f>VLOOKUP($G1105,Now!$B$14:$BA$1048576,16,FALSE)</f>
        <v>#N/A</v>
      </c>
      <c r="Y1105" s="65" t="e">
        <f>VLOOKUP($G1105,For!$B$14:$BA$1048576,11,FALSE)</f>
        <v>#N/A</v>
      </c>
      <c r="Z1105" s="65" t="e">
        <f>VLOOKUP($G1105,For!$B$14:$BA$1048576,16,FALSE)</f>
        <v>#N/A</v>
      </c>
      <c r="AB1105" s="72" t="e">
        <f>VLOOKUP($G1105,For!$B$14:$BA$1048576,51,FALSE)</f>
        <v>#N/A</v>
      </c>
      <c r="AC1105" s="72" t="e">
        <f>VLOOKUP($G1105,For!$B$14:$BA$1048576,52,FALSE)</f>
        <v>#N/A</v>
      </c>
    </row>
    <row r="1106" spans="7:29" x14ac:dyDescent="0.25">
      <c r="G1106" s="54" t="str">
        <f>IF(ISBLANK(Bac!$D260),"",Bac!B260)</f>
        <v/>
      </c>
      <c r="H1106" s="65" t="str">
        <f>IF(ISBLANK(Bac!$D260),"",Bac!C260)</f>
        <v/>
      </c>
      <c r="I1106" s="54" t="str">
        <f>IF(ISBLANK(Bac!$D260),"",Bac!D260)</f>
        <v/>
      </c>
      <c r="J1106" s="54" t="str">
        <f>IF(ISBLANK(Bac!$D260),"",Bac!E260)</f>
        <v/>
      </c>
      <c r="K1106" s="54" t="str">
        <f>IF(ISBLANK(Bac!$D260),"",Bac!F260)</f>
        <v/>
      </c>
      <c r="L1106" s="54" t="str">
        <f>IF(ISBLANK(Bac!$D260),"",Bac!G260)</f>
        <v/>
      </c>
      <c r="M1106" s="54" t="str">
        <f>IF(ISBLANK(Bac!$D260),"",Bac!H260)</f>
        <v/>
      </c>
      <c r="N1106" s="54" t="str">
        <f>IF(ISBLANK(Bac!$D260),"",Bac!I260)</f>
        <v/>
      </c>
      <c r="O1106" s="54" t="str">
        <f>IF(ISBLANK(Bac!$D260),"",Bac!J260)</f>
        <v/>
      </c>
      <c r="P1106" s="54" t="str">
        <f>IF(ISBLANK(Bac!$D260),"",Bac!K260)</f>
        <v/>
      </c>
      <c r="Q1106" s="65" t="e">
        <f>VLOOKUP($G1106,Now!$B$14:$BA$1048576,2,FALSE)</f>
        <v>#N/A</v>
      </c>
      <c r="R1106" s="65" t="e">
        <f>VLOOKUP($G1106,For!$B$14:$BA$1048576,2,FALSE)</f>
        <v>#N/A</v>
      </c>
      <c r="S1106" s="67">
        <f t="shared" si="17"/>
        <v>-9999</v>
      </c>
      <c r="U1106" s="65" t="e">
        <f>VLOOKUP($G1106,Bac!$B$14:$BA$1048576,11,FALSE)</f>
        <v>#N/A</v>
      </c>
      <c r="V1106" s="65" t="e">
        <f>VLOOKUP($G1106,Bac!$B$14:$BA$1048576,16,FALSE)</f>
        <v>#N/A</v>
      </c>
      <c r="W1106" s="65" t="e">
        <f>VLOOKUP($G1106,Now!$B$14:$BA$1048576,11,FALSE)</f>
        <v>#N/A</v>
      </c>
      <c r="X1106" s="65" t="e">
        <f>VLOOKUP($G1106,Now!$B$14:$BA$1048576,16,FALSE)</f>
        <v>#N/A</v>
      </c>
      <c r="Y1106" s="65" t="e">
        <f>VLOOKUP($G1106,For!$B$14:$BA$1048576,11,FALSE)</f>
        <v>#N/A</v>
      </c>
      <c r="Z1106" s="65" t="e">
        <f>VLOOKUP($G1106,For!$B$14:$BA$1048576,16,FALSE)</f>
        <v>#N/A</v>
      </c>
      <c r="AB1106" s="72" t="e">
        <f>VLOOKUP($G1106,For!$B$14:$BA$1048576,51,FALSE)</f>
        <v>#N/A</v>
      </c>
      <c r="AC1106" s="72" t="e">
        <f>VLOOKUP($G1106,For!$B$14:$BA$1048576,52,FALSE)</f>
        <v>#N/A</v>
      </c>
    </row>
    <row r="1107" spans="7:29" x14ac:dyDescent="0.25">
      <c r="G1107" s="54" t="str">
        <f>IF(ISBLANK(Bac!$D498),"",Bac!B498)</f>
        <v/>
      </c>
      <c r="H1107" s="65" t="str">
        <f>IF(ISBLANK(Bac!$D498),"",Bac!C498)</f>
        <v/>
      </c>
      <c r="I1107" s="54" t="str">
        <f>IF(ISBLANK(Bac!$D498),"",Bac!D498)</f>
        <v/>
      </c>
      <c r="J1107" s="54" t="str">
        <f>IF(ISBLANK(Bac!$D498),"",Bac!E498)</f>
        <v/>
      </c>
      <c r="K1107" s="54" t="str">
        <f>IF(ISBLANK(Bac!$D498),"",Bac!F498)</f>
        <v/>
      </c>
      <c r="L1107" s="54" t="str">
        <f>IF(ISBLANK(Bac!$D498),"",Bac!G498)</f>
        <v/>
      </c>
      <c r="M1107" s="54" t="str">
        <f>IF(ISBLANK(Bac!$D498),"",Bac!H498)</f>
        <v/>
      </c>
      <c r="N1107" s="54" t="str">
        <f>IF(ISBLANK(Bac!$D498),"",Bac!I498)</f>
        <v/>
      </c>
      <c r="O1107" s="54" t="str">
        <f>IF(ISBLANK(Bac!$D498),"",Bac!J498)</f>
        <v/>
      </c>
      <c r="P1107" s="54" t="str">
        <f>IF(ISBLANK(Bac!$D498),"",Bac!K498)</f>
        <v/>
      </c>
      <c r="Q1107" s="65" t="e">
        <f>VLOOKUP($G1107,Now!$B$14:$BA$1048576,2,FALSE)</f>
        <v>#N/A</v>
      </c>
      <c r="R1107" s="65" t="e">
        <f>VLOOKUP($G1107,For!$B$14:$BA$1048576,2,FALSE)</f>
        <v>#N/A</v>
      </c>
      <c r="S1107" s="67">
        <f t="shared" si="17"/>
        <v>-9999</v>
      </c>
      <c r="U1107" s="65" t="e">
        <f>VLOOKUP($G1107,Bac!$B$14:$BA$1048576,11,FALSE)</f>
        <v>#N/A</v>
      </c>
      <c r="V1107" s="65" t="e">
        <f>VLOOKUP($G1107,Bac!$B$14:$BA$1048576,16,FALSE)</f>
        <v>#N/A</v>
      </c>
      <c r="W1107" s="65" t="e">
        <f>VLOOKUP($G1107,Now!$B$14:$BA$1048576,11,FALSE)</f>
        <v>#N/A</v>
      </c>
      <c r="X1107" s="65" t="e">
        <f>VLOOKUP($G1107,Now!$B$14:$BA$1048576,16,FALSE)</f>
        <v>#N/A</v>
      </c>
      <c r="Y1107" s="65" t="e">
        <f>VLOOKUP($G1107,For!$B$14:$BA$1048576,11,FALSE)</f>
        <v>#N/A</v>
      </c>
      <c r="Z1107" s="65" t="e">
        <f>VLOOKUP($G1107,For!$B$14:$BA$1048576,16,FALSE)</f>
        <v>#N/A</v>
      </c>
      <c r="AB1107" s="72" t="e">
        <f>VLOOKUP($G1107,For!$B$14:$BA$1048576,51,FALSE)</f>
        <v>#N/A</v>
      </c>
      <c r="AC1107" s="72" t="e">
        <f>VLOOKUP($G1107,For!$B$14:$BA$1048576,52,FALSE)</f>
        <v>#N/A</v>
      </c>
    </row>
    <row r="1108" spans="7:29" x14ac:dyDescent="0.25">
      <c r="G1108" s="54" t="str">
        <f>IF(ISBLANK(Bac!$D171),"",Bac!B171)</f>
        <v/>
      </c>
      <c r="H1108" s="65" t="str">
        <f>IF(ISBLANK(Bac!$D171),"",Bac!C171)</f>
        <v/>
      </c>
      <c r="I1108" s="54" t="str">
        <f>IF(ISBLANK(Bac!$D171),"",Bac!D171)</f>
        <v/>
      </c>
      <c r="J1108" s="54" t="str">
        <f>IF(ISBLANK(Bac!$D171),"",Bac!E171)</f>
        <v/>
      </c>
      <c r="K1108" s="54" t="str">
        <f>IF(ISBLANK(Bac!$D171),"",Bac!F171)</f>
        <v/>
      </c>
      <c r="L1108" s="54" t="str">
        <f>IF(ISBLANK(Bac!$D171),"",Bac!G171)</f>
        <v/>
      </c>
      <c r="M1108" s="54" t="str">
        <f>IF(ISBLANK(Bac!$D171),"",Bac!H171)</f>
        <v/>
      </c>
      <c r="N1108" s="54" t="str">
        <f>IF(ISBLANK(Bac!$D171),"",Bac!I171)</f>
        <v/>
      </c>
      <c r="O1108" s="54" t="str">
        <f>IF(ISBLANK(Bac!$D171),"",Bac!J171)</f>
        <v/>
      </c>
      <c r="P1108" s="54" t="str">
        <f>IF(ISBLANK(Bac!$D171),"",Bac!K171)</f>
        <v/>
      </c>
      <c r="Q1108" s="65" t="e">
        <f>VLOOKUP($G1108,Now!$B$14:$BA$1048576,2,FALSE)</f>
        <v>#N/A</v>
      </c>
      <c r="R1108" s="65" t="e">
        <f>VLOOKUP($G1108,For!$B$14:$BA$1048576,2,FALSE)</f>
        <v>#N/A</v>
      </c>
      <c r="S1108" s="67">
        <f t="shared" si="17"/>
        <v>-9999</v>
      </c>
      <c r="U1108" s="65" t="e">
        <f>VLOOKUP($G1108,Bac!$B$14:$BA$1048576,11,FALSE)</f>
        <v>#N/A</v>
      </c>
      <c r="V1108" s="65" t="e">
        <f>VLOOKUP($G1108,Bac!$B$14:$BA$1048576,16,FALSE)</f>
        <v>#N/A</v>
      </c>
      <c r="W1108" s="65" t="e">
        <f>VLOOKUP($G1108,Now!$B$14:$BA$1048576,11,FALSE)</f>
        <v>#N/A</v>
      </c>
      <c r="X1108" s="65" t="e">
        <f>VLOOKUP($G1108,Now!$B$14:$BA$1048576,16,FALSE)</f>
        <v>#N/A</v>
      </c>
      <c r="Y1108" s="65" t="e">
        <f>VLOOKUP($G1108,For!$B$14:$BA$1048576,11,FALSE)</f>
        <v>#N/A</v>
      </c>
      <c r="Z1108" s="65" t="e">
        <f>VLOOKUP($G1108,For!$B$14:$BA$1048576,16,FALSE)</f>
        <v>#N/A</v>
      </c>
      <c r="AB1108" s="72" t="e">
        <f>VLOOKUP($G1108,For!$B$14:$BA$1048576,51,FALSE)</f>
        <v>#N/A</v>
      </c>
      <c r="AC1108" s="72" t="e">
        <f>VLOOKUP($G1108,For!$B$14:$BA$1048576,52,FALSE)</f>
        <v>#N/A</v>
      </c>
    </row>
    <row r="1109" spans="7:29" x14ac:dyDescent="0.25">
      <c r="G1109" s="54" t="str">
        <f>IF(ISBLANK(Bac!$D273),"",Bac!B273)</f>
        <v/>
      </c>
      <c r="H1109" s="65" t="str">
        <f>IF(ISBLANK(Bac!$D273),"",Bac!C273)</f>
        <v/>
      </c>
      <c r="I1109" s="54" t="str">
        <f>IF(ISBLANK(Bac!$D273),"",Bac!D273)</f>
        <v/>
      </c>
      <c r="J1109" s="54" t="str">
        <f>IF(ISBLANK(Bac!$D273),"",Bac!E273)</f>
        <v/>
      </c>
      <c r="K1109" s="54" t="str">
        <f>IF(ISBLANK(Bac!$D273),"",Bac!F273)</f>
        <v/>
      </c>
      <c r="L1109" s="54" t="str">
        <f>IF(ISBLANK(Bac!$D273),"",Bac!G273)</f>
        <v/>
      </c>
      <c r="M1109" s="54" t="str">
        <f>IF(ISBLANK(Bac!$D273),"",Bac!H273)</f>
        <v/>
      </c>
      <c r="N1109" s="54" t="str">
        <f>IF(ISBLANK(Bac!$D273),"",Bac!I273)</f>
        <v/>
      </c>
      <c r="O1109" s="54" t="str">
        <f>IF(ISBLANK(Bac!$D273),"",Bac!J273)</f>
        <v/>
      </c>
      <c r="P1109" s="54" t="str">
        <f>IF(ISBLANK(Bac!$D273),"",Bac!K273)</f>
        <v/>
      </c>
      <c r="Q1109" s="65" t="e">
        <f>VLOOKUP($G1109,Now!$B$14:$BA$1048576,2,FALSE)</f>
        <v>#N/A</v>
      </c>
      <c r="R1109" s="65" t="e">
        <f>VLOOKUP($G1109,For!$B$14:$BA$1048576,2,FALSE)</f>
        <v>#N/A</v>
      </c>
      <c r="S1109" s="67">
        <f t="shared" si="17"/>
        <v>-9999</v>
      </c>
      <c r="U1109" s="65" t="e">
        <f>VLOOKUP($G1109,Bac!$B$14:$BA$1048576,11,FALSE)</f>
        <v>#N/A</v>
      </c>
      <c r="V1109" s="65" t="e">
        <f>VLOOKUP($G1109,Bac!$B$14:$BA$1048576,16,FALSE)</f>
        <v>#N/A</v>
      </c>
      <c r="W1109" s="65" t="e">
        <f>VLOOKUP($G1109,Now!$B$14:$BA$1048576,11,FALSE)</f>
        <v>#N/A</v>
      </c>
      <c r="X1109" s="65" t="e">
        <f>VLOOKUP($G1109,Now!$B$14:$BA$1048576,16,FALSE)</f>
        <v>#N/A</v>
      </c>
      <c r="Y1109" s="65" t="e">
        <f>VLOOKUP($G1109,For!$B$14:$BA$1048576,11,FALSE)</f>
        <v>#N/A</v>
      </c>
      <c r="Z1109" s="65" t="e">
        <f>VLOOKUP($G1109,For!$B$14:$BA$1048576,16,FALSE)</f>
        <v>#N/A</v>
      </c>
      <c r="AB1109" s="72" t="e">
        <f>VLOOKUP($G1109,For!$B$14:$BA$1048576,51,FALSE)</f>
        <v>#N/A</v>
      </c>
      <c r="AC1109" s="72" t="e">
        <f>VLOOKUP($G1109,For!$B$14:$BA$1048576,52,FALSE)</f>
        <v>#N/A</v>
      </c>
    </row>
    <row r="1110" spans="7:29" x14ac:dyDescent="0.25">
      <c r="G1110" s="54" t="str">
        <f>IF(ISBLANK(Bac!$D146),"",Bac!B146)</f>
        <v/>
      </c>
      <c r="H1110" s="65" t="str">
        <f>IF(ISBLANK(Bac!$D146),"",Bac!C146)</f>
        <v/>
      </c>
      <c r="I1110" s="54" t="str">
        <f>IF(ISBLANK(Bac!$D146),"",Bac!D146)</f>
        <v/>
      </c>
      <c r="J1110" s="54" t="str">
        <f>IF(ISBLANK(Bac!$D146),"",Bac!E146)</f>
        <v/>
      </c>
      <c r="K1110" s="54" t="str">
        <f>IF(ISBLANK(Bac!$D146),"",Bac!F146)</f>
        <v/>
      </c>
      <c r="L1110" s="54" t="str">
        <f>IF(ISBLANK(Bac!$D146),"",Bac!G146)</f>
        <v/>
      </c>
      <c r="M1110" s="54" t="str">
        <f>IF(ISBLANK(Bac!$D146),"",Bac!H146)</f>
        <v/>
      </c>
      <c r="N1110" s="54" t="str">
        <f>IF(ISBLANK(Bac!$D146),"",Bac!I146)</f>
        <v/>
      </c>
      <c r="O1110" s="54" t="str">
        <f>IF(ISBLANK(Bac!$D146),"",Bac!J146)</f>
        <v/>
      </c>
      <c r="P1110" s="54" t="str">
        <f>IF(ISBLANK(Bac!$D146),"",Bac!K146)</f>
        <v/>
      </c>
      <c r="Q1110" s="65" t="e">
        <f>VLOOKUP($G1110,Now!$B$14:$BA$1048576,2,FALSE)</f>
        <v>#N/A</v>
      </c>
      <c r="R1110" s="65" t="e">
        <f>VLOOKUP($G1110,For!$B$14:$BA$1048576,2,FALSE)</f>
        <v>#N/A</v>
      </c>
      <c r="S1110" s="67">
        <f t="shared" si="17"/>
        <v>-9999</v>
      </c>
      <c r="U1110" s="65" t="e">
        <f>VLOOKUP($G1110,Bac!$B$14:$BA$1048576,11,FALSE)</f>
        <v>#N/A</v>
      </c>
      <c r="V1110" s="65" t="e">
        <f>VLOOKUP($G1110,Bac!$B$14:$BA$1048576,16,FALSE)</f>
        <v>#N/A</v>
      </c>
      <c r="W1110" s="65" t="e">
        <f>VLOOKUP($G1110,Now!$B$14:$BA$1048576,11,FALSE)</f>
        <v>#N/A</v>
      </c>
      <c r="X1110" s="65" t="e">
        <f>VLOOKUP($G1110,Now!$B$14:$BA$1048576,16,FALSE)</f>
        <v>#N/A</v>
      </c>
      <c r="Y1110" s="65" t="e">
        <f>VLOOKUP($G1110,For!$B$14:$BA$1048576,11,FALSE)</f>
        <v>#N/A</v>
      </c>
      <c r="Z1110" s="65" t="e">
        <f>VLOOKUP($G1110,For!$B$14:$BA$1048576,16,FALSE)</f>
        <v>#N/A</v>
      </c>
      <c r="AB1110" s="72" t="e">
        <f>VLOOKUP($G1110,For!$B$14:$BA$1048576,51,FALSE)</f>
        <v>#N/A</v>
      </c>
      <c r="AC1110" s="72" t="e">
        <f>VLOOKUP($G1110,For!$B$14:$BA$1048576,52,FALSE)</f>
        <v>#N/A</v>
      </c>
    </row>
    <row r="1111" spans="7:29" x14ac:dyDescent="0.25">
      <c r="G1111" s="54" t="str">
        <f>IF(ISBLANK(Bac!$D16),"",Bac!B16)</f>
        <v/>
      </c>
      <c r="H1111" s="65" t="str">
        <f>IF(ISBLANK(Bac!$D16),"",Bac!C16)</f>
        <v/>
      </c>
      <c r="I1111" s="54" t="str">
        <f>IF(ISBLANK(Bac!$D16),"",Bac!D16)</f>
        <v/>
      </c>
      <c r="J1111" s="54" t="str">
        <f>IF(ISBLANK(Bac!$D16),"",Bac!E16)</f>
        <v/>
      </c>
      <c r="K1111" s="54" t="str">
        <f>IF(ISBLANK(Bac!$D16),"",Bac!F16)</f>
        <v/>
      </c>
      <c r="L1111" s="54" t="str">
        <f>IF(ISBLANK(Bac!$D16),"",Bac!G16)</f>
        <v/>
      </c>
      <c r="M1111" s="54" t="str">
        <f>IF(ISBLANK(Bac!$D16),"",Bac!H16)</f>
        <v/>
      </c>
      <c r="N1111" s="54" t="str">
        <f>IF(ISBLANK(Bac!$D16),"",Bac!I16)</f>
        <v/>
      </c>
      <c r="O1111" s="54" t="str">
        <f>IF(ISBLANK(Bac!$D16),"",Bac!J16)</f>
        <v/>
      </c>
      <c r="P1111" s="54" t="str">
        <f>IF(ISBLANK(Bac!$D16),"",Bac!K16)</f>
        <v/>
      </c>
      <c r="Q1111" s="65" t="e">
        <f>VLOOKUP($G1111,Now!$B$14:$BA$1048576,2,FALSE)</f>
        <v>#N/A</v>
      </c>
      <c r="R1111" s="65" t="e">
        <f>VLOOKUP($G1111,For!$B$14:$BA$1048576,2,FALSE)</f>
        <v>#N/A</v>
      </c>
      <c r="S1111" s="67">
        <f t="shared" si="17"/>
        <v>-9999</v>
      </c>
      <c r="U1111" s="65" t="e">
        <f>VLOOKUP($G1111,Bac!$B$14:$BA$1048576,11,FALSE)</f>
        <v>#N/A</v>
      </c>
      <c r="V1111" s="65" t="e">
        <f>VLOOKUP($G1111,Bac!$B$14:$BA$1048576,16,FALSE)</f>
        <v>#N/A</v>
      </c>
      <c r="W1111" s="65" t="e">
        <f>VLOOKUP($G1111,Now!$B$14:$BA$1048576,11,FALSE)</f>
        <v>#N/A</v>
      </c>
      <c r="X1111" s="65" t="e">
        <f>VLOOKUP($G1111,Now!$B$14:$BA$1048576,16,FALSE)</f>
        <v>#N/A</v>
      </c>
      <c r="Y1111" s="65" t="e">
        <f>VLOOKUP($G1111,For!$B$14:$BA$1048576,11,FALSE)</f>
        <v>#N/A</v>
      </c>
      <c r="Z1111" s="65" t="e">
        <f>VLOOKUP($G1111,For!$B$14:$BA$1048576,16,FALSE)</f>
        <v>#N/A</v>
      </c>
      <c r="AB1111" s="72" t="e">
        <f>VLOOKUP($G1111,For!$B$14:$BA$1048576,51,FALSE)</f>
        <v>#N/A</v>
      </c>
      <c r="AC1111" s="72" t="e">
        <f>VLOOKUP($G1111,For!$B$14:$BA$1048576,52,FALSE)</f>
        <v>#N/A</v>
      </c>
    </row>
    <row r="1112" spans="7:29" x14ac:dyDescent="0.25">
      <c r="G1112" s="54" t="str">
        <f>IF(ISBLANK(Bac!$D66),"",Bac!B66)</f>
        <v/>
      </c>
      <c r="H1112" s="65" t="str">
        <f>IF(ISBLANK(Bac!$D66),"",Bac!C66)</f>
        <v/>
      </c>
      <c r="I1112" s="54" t="str">
        <f>IF(ISBLANK(Bac!$D66),"",Bac!D66)</f>
        <v/>
      </c>
      <c r="J1112" s="54" t="str">
        <f>IF(ISBLANK(Bac!$D66),"",Bac!E66)</f>
        <v/>
      </c>
      <c r="K1112" s="54" t="str">
        <f>IF(ISBLANK(Bac!$D66),"",Bac!F66)</f>
        <v/>
      </c>
      <c r="L1112" s="54" t="str">
        <f>IF(ISBLANK(Bac!$D66),"",Bac!G66)</f>
        <v/>
      </c>
      <c r="M1112" s="54" t="str">
        <f>IF(ISBLANK(Bac!$D66),"",Bac!H66)</f>
        <v/>
      </c>
      <c r="N1112" s="54" t="str">
        <f>IF(ISBLANK(Bac!$D66),"",Bac!I66)</f>
        <v/>
      </c>
      <c r="O1112" s="54" t="str">
        <f>IF(ISBLANK(Bac!$D66),"",Bac!J66)</f>
        <v/>
      </c>
      <c r="P1112" s="54" t="str">
        <f>IF(ISBLANK(Bac!$D66),"",Bac!K66)</f>
        <v/>
      </c>
      <c r="Q1112" s="65" t="e">
        <f>VLOOKUP($G1112,Now!$B$14:$BA$1048576,2,FALSE)</f>
        <v>#N/A</v>
      </c>
      <c r="R1112" s="65" t="e">
        <f>VLOOKUP($G1112,For!$B$14:$BA$1048576,2,FALSE)</f>
        <v>#N/A</v>
      </c>
      <c r="S1112" s="67">
        <f t="shared" si="17"/>
        <v>-9999</v>
      </c>
      <c r="U1112" s="65" t="e">
        <f>VLOOKUP($G1112,Bac!$B$14:$BA$1048576,11,FALSE)</f>
        <v>#N/A</v>
      </c>
      <c r="V1112" s="65" t="e">
        <f>VLOOKUP($G1112,Bac!$B$14:$BA$1048576,16,FALSE)</f>
        <v>#N/A</v>
      </c>
      <c r="W1112" s="65" t="e">
        <f>VLOOKUP($G1112,Now!$B$14:$BA$1048576,11,FALSE)</f>
        <v>#N/A</v>
      </c>
      <c r="X1112" s="65" t="e">
        <f>VLOOKUP($G1112,Now!$B$14:$BA$1048576,16,FALSE)</f>
        <v>#N/A</v>
      </c>
      <c r="Y1112" s="65" t="e">
        <f>VLOOKUP($G1112,For!$B$14:$BA$1048576,11,FALSE)</f>
        <v>#N/A</v>
      </c>
      <c r="Z1112" s="65" t="e">
        <f>VLOOKUP($G1112,For!$B$14:$BA$1048576,16,FALSE)</f>
        <v>#N/A</v>
      </c>
      <c r="AB1112" s="72" t="e">
        <f>VLOOKUP($G1112,For!$B$14:$BA$1048576,51,FALSE)</f>
        <v>#N/A</v>
      </c>
      <c r="AC1112" s="72" t="e">
        <f>VLOOKUP($G1112,For!$B$14:$BA$1048576,52,FALSE)</f>
        <v>#N/A</v>
      </c>
    </row>
    <row r="1113" spans="7:29" x14ac:dyDescent="0.25">
      <c r="G1113" s="54" t="str">
        <f>IF(ISBLANK(Bac!$D244),"",Bac!B244)</f>
        <v/>
      </c>
      <c r="H1113" s="65" t="str">
        <f>IF(ISBLANK(Bac!$D244),"",Bac!C244)</f>
        <v/>
      </c>
      <c r="I1113" s="54" t="str">
        <f>IF(ISBLANK(Bac!$D244),"",Bac!D244)</f>
        <v/>
      </c>
      <c r="J1113" s="54" t="str">
        <f>IF(ISBLANK(Bac!$D244),"",Bac!E244)</f>
        <v/>
      </c>
      <c r="K1113" s="54" t="str">
        <f>IF(ISBLANK(Bac!$D244),"",Bac!F244)</f>
        <v/>
      </c>
      <c r="L1113" s="54" t="str">
        <f>IF(ISBLANK(Bac!$D244),"",Bac!G244)</f>
        <v/>
      </c>
      <c r="M1113" s="54" t="str">
        <f>IF(ISBLANK(Bac!$D244),"",Bac!H244)</f>
        <v/>
      </c>
      <c r="N1113" s="54" t="str">
        <f>IF(ISBLANK(Bac!$D244),"",Bac!I244)</f>
        <v/>
      </c>
      <c r="O1113" s="54" t="str">
        <f>IF(ISBLANK(Bac!$D244),"",Bac!J244)</f>
        <v/>
      </c>
      <c r="P1113" s="54" t="str">
        <f>IF(ISBLANK(Bac!$D244),"",Bac!K244)</f>
        <v/>
      </c>
      <c r="Q1113" s="65" t="e">
        <f>VLOOKUP($G1113,Now!$B$14:$BA$1048576,2,FALSE)</f>
        <v>#N/A</v>
      </c>
      <c r="R1113" s="65" t="e">
        <f>VLOOKUP($G1113,For!$B$14:$BA$1048576,2,FALSE)</f>
        <v>#N/A</v>
      </c>
      <c r="S1113" s="67">
        <f t="shared" si="17"/>
        <v>-9999</v>
      </c>
      <c r="U1113" s="65" t="e">
        <f>VLOOKUP($G1113,Bac!$B$14:$BA$1048576,11,FALSE)</f>
        <v>#N/A</v>
      </c>
      <c r="V1113" s="65" t="e">
        <f>VLOOKUP($G1113,Bac!$B$14:$BA$1048576,16,FALSE)</f>
        <v>#N/A</v>
      </c>
      <c r="W1113" s="65" t="e">
        <f>VLOOKUP($G1113,Now!$B$14:$BA$1048576,11,FALSE)</f>
        <v>#N/A</v>
      </c>
      <c r="X1113" s="65" t="e">
        <f>VLOOKUP($G1113,Now!$B$14:$BA$1048576,16,FALSE)</f>
        <v>#N/A</v>
      </c>
      <c r="Y1113" s="65" t="e">
        <f>VLOOKUP($G1113,For!$B$14:$BA$1048576,11,FALSE)</f>
        <v>#N/A</v>
      </c>
      <c r="Z1113" s="65" t="e">
        <f>VLOOKUP($G1113,For!$B$14:$BA$1048576,16,FALSE)</f>
        <v>#N/A</v>
      </c>
      <c r="AB1113" s="72" t="e">
        <f>VLOOKUP($G1113,For!$B$14:$BA$1048576,51,FALSE)</f>
        <v>#N/A</v>
      </c>
      <c r="AC1113" s="72" t="e">
        <f>VLOOKUP($G1113,For!$B$14:$BA$1048576,52,FALSE)</f>
        <v>#N/A</v>
      </c>
    </row>
    <row r="1114" spans="7:29" x14ac:dyDescent="0.25">
      <c r="G1114" s="54" t="str">
        <f>IF(ISBLANK(Bac!$D275),"",Bac!B275)</f>
        <v/>
      </c>
      <c r="H1114" s="65" t="str">
        <f>IF(ISBLANK(Bac!$D275),"",Bac!C275)</f>
        <v/>
      </c>
      <c r="I1114" s="54" t="str">
        <f>IF(ISBLANK(Bac!$D275),"",Bac!D275)</f>
        <v/>
      </c>
      <c r="J1114" s="54" t="str">
        <f>IF(ISBLANK(Bac!$D275),"",Bac!E275)</f>
        <v/>
      </c>
      <c r="K1114" s="54" t="str">
        <f>IF(ISBLANK(Bac!$D275),"",Bac!F275)</f>
        <v/>
      </c>
      <c r="L1114" s="54" t="str">
        <f>IF(ISBLANK(Bac!$D275),"",Bac!G275)</f>
        <v/>
      </c>
      <c r="M1114" s="54" t="str">
        <f>IF(ISBLANK(Bac!$D275),"",Bac!H275)</f>
        <v/>
      </c>
      <c r="N1114" s="54" t="str">
        <f>IF(ISBLANK(Bac!$D275),"",Bac!I275)</f>
        <v/>
      </c>
      <c r="O1114" s="54" t="str">
        <f>IF(ISBLANK(Bac!$D275),"",Bac!J275)</f>
        <v/>
      </c>
      <c r="P1114" s="54" t="str">
        <f>IF(ISBLANK(Bac!$D275),"",Bac!K275)</f>
        <v/>
      </c>
      <c r="Q1114" s="65" t="e">
        <f>VLOOKUP($G1114,Now!$B$14:$BA$1048576,2,FALSE)</f>
        <v>#N/A</v>
      </c>
      <c r="R1114" s="65" t="e">
        <f>VLOOKUP($G1114,For!$B$14:$BA$1048576,2,FALSE)</f>
        <v>#N/A</v>
      </c>
      <c r="S1114" s="67">
        <f t="shared" si="17"/>
        <v>-9999</v>
      </c>
      <c r="U1114" s="65" t="e">
        <f>VLOOKUP($G1114,Bac!$B$14:$BA$1048576,11,FALSE)</f>
        <v>#N/A</v>
      </c>
      <c r="V1114" s="65" t="e">
        <f>VLOOKUP($G1114,Bac!$B$14:$BA$1048576,16,FALSE)</f>
        <v>#N/A</v>
      </c>
      <c r="W1114" s="65" t="e">
        <f>VLOOKUP($G1114,Now!$B$14:$BA$1048576,11,FALSE)</f>
        <v>#N/A</v>
      </c>
      <c r="X1114" s="65" t="e">
        <f>VLOOKUP($G1114,Now!$B$14:$BA$1048576,16,FALSE)</f>
        <v>#N/A</v>
      </c>
      <c r="Y1114" s="65" t="e">
        <f>VLOOKUP($G1114,For!$B$14:$BA$1048576,11,FALSE)</f>
        <v>#N/A</v>
      </c>
      <c r="Z1114" s="65" t="e">
        <f>VLOOKUP($G1114,For!$B$14:$BA$1048576,16,FALSE)</f>
        <v>#N/A</v>
      </c>
      <c r="AB1114" s="72" t="e">
        <f>VLOOKUP($G1114,For!$B$14:$BA$1048576,51,FALSE)</f>
        <v>#N/A</v>
      </c>
      <c r="AC1114" s="72" t="e">
        <f>VLOOKUP($G1114,For!$B$14:$BA$1048576,52,FALSE)</f>
        <v>#N/A</v>
      </c>
    </row>
    <row r="1115" spans="7:29" x14ac:dyDescent="0.25">
      <c r="G1115" s="54" t="str">
        <f>IF(ISBLANK(Bac!$D1050),"",Bac!B1050)</f>
        <v/>
      </c>
      <c r="H1115" s="65" t="str">
        <f>IF(ISBLANK(Bac!$D1050),"",Bac!C1050)</f>
        <v/>
      </c>
      <c r="I1115" s="54" t="str">
        <f>IF(ISBLANK(Bac!$D1050),"",Bac!D1050)</f>
        <v/>
      </c>
      <c r="J1115" s="54" t="str">
        <f>IF(ISBLANK(Bac!$D1050),"",Bac!E1050)</f>
        <v/>
      </c>
      <c r="K1115" s="54" t="str">
        <f>IF(ISBLANK(Bac!$D1050),"",Bac!F1050)</f>
        <v/>
      </c>
      <c r="L1115" s="54" t="str">
        <f>IF(ISBLANK(Bac!$D1050),"",Bac!G1050)</f>
        <v/>
      </c>
      <c r="M1115" s="54" t="str">
        <f>IF(ISBLANK(Bac!$D1050),"",Bac!H1050)</f>
        <v/>
      </c>
      <c r="N1115" s="54" t="str">
        <f>IF(ISBLANK(Bac!$D1050),"",Bac!I1050)</f>
        <v/>
      </c>
      <c r="O1115" s="54" t="str">
        <f>IF(ISBLANK(Bac!$D1050),"",Bac!J1050)</f>
        <v/>
      </c>
      <c r="P1115" s="54" t="str">
        <f>IF(ISBLANK(Bac!$D1050),"",Bac!K1050)</f>
        <v/>
      </c>
      <c r="Q1115" s="65" t="e">
        <f>VLOOKUP($G1115,Now!$B$14:$BA$1048576,2,FALSE)</f>
        <v>#N/A</v>
      </c>
      <c r="R1115" s="65" t="e">
        <f>VLOOKUP($G1115,For!$B$14:$BA$1048576,2,FALSE)</f>
        <v>#N/A</v>
      </c>
      <c r="S1115" s="67">
        <f t="shared" si="17"/>
        <v>-9999</v>
      </c>
      <c r="U1115" s="65" t="e">
        <f>VLOOKUP($G1115,Bac!$B$14:$BA$1048576,11,FALSE)</f>
        <v>#N/A</v>
      </c>
      <c r="V1115" s="65" t="e">
        <f>VLOOKUP($G1115,Bac!$B$14:$BA$1048576,16,FALSE)</f>
        <v>#N/A</v>
      </c>
      <c r="W1115" s="65" t="e">
        <f>VLOOKUP($G1115,Now!$B$14:$BA$1048576,11,FALSE)</f>
        <v>#N/A</v>
      </c>
      <c r="X1115" s="65" t="e">
        <f>VLOOKUP($G1115,Now!$B$14:$BA$1048576,16,FALSE)</f>
        <v>#N/A</v>
      </c>
      <c r="Y1115" s="65" t="e">
        <f>VLOOKUP($G1115,For!$B$14:$BA$1048576,11,FALSE)</f>
        <v>#N/A</v>
      </c>
      <c r="Z1115" s="65" t="e">
        <f>VLOOKUP($G1115,For!$B$14:$BA$1048576,16,FALSE)</f>
        <v>#N/A</v>
      </c>
      <c r="AB1115" s="72" t="e">
        <f>VLOOKUP($G1115,For!$B$14:$BA$1048576,51,FALSE)</f>
        <v>#N/A</v>
      </c>
      <c r="AC1115" s="72" t="e">
        <f>VLOOKUP($G1115,For!$B$14:$BA$1048576,52,FALSE)</f>
        <v>#N/A</v>
      </c>
    </row>
    <row r="1116" spans="7:29" x14ac:dyDescent="0.25">
      <c r="G1116" s="54" t="str">
        <f>IF(ISBLANK(Bac!$D331),"",Bac!B331)</f>
        <v/>
      </c>
      <c r="H1116" s="65" t="str">
        <f>IF(ISBLANK(Bac!$D331),"",Bac!C331)</f>
        <v/>
      </c>
      <c r="I1116" s="54" t="str">
        <f>IF(ISBLANK(Bac!$D331),"",Bac!D331)</f>
        <v/>
      </c>
      <c r="J1116" s="54" t="str">
        <f>IF(ISBLANK(Bac!$D331),"",Bac!E331)</f>
        <v/>
      </c>
      <c r="K1116" s="54" t="str">
        <f>IF(ISBLANK(Bac!$D331),"",Bac!F331)</f>
        <v/>
      </c>
      <c r="L1116" s="54" t="str">
        <f>IF(ISBLANK(Bac!$D331),"",Bac!G331)</f>
        <v/>
      </c>
      <c r="M1116" s="54" t="str">
        <f>IF(ISBLANK(Bac!$D331),"",Bac!H331)</f>
        <v/>
      </c>
      <c r="N1116" s="54" t="str">
        <f>IF(ISBLANK(Bac!$D331),"",Bac!I331)</f>
        <v/>
      </c>
      <c r="O1116" s="54" t="str">
        <f>IF(ISBLANK(Bac!$D331),"",Bac!J331)</f>
        <v/>
      </c>
      <c r="P1116" s="54" t="str">
        <f>IF(ISBLANK(Bac!$D331),"",Bac!K331)</f>
        <v/>
      </c>
      <c r="Q1116" s="65" t="e">
        <f>VLOOKUP($G1116,Now!$B$14:$BA$1048576,2,FALSE)</f>
        <v>#N/A</v>
      </c>
      <c r="R1116" s="65" t="e">
        <f>VLOOKUP($G1116,For!$B$14:$BA$1048576,2,FALSE)</f>
        <v>#N/A</v>
      </c>
      <c r="S1116" s="67">
        <f t="shared" si="17"/>
        <v>-9999</v>
      </c>
      <c r="U1116" s="65" t="e">
        <f>VLOOKUP($G1116,Bac!$B$14:$BA$1048576,11,FALSE)</f>
        <v>#N/A</v>
      </c>
      <c r="V1116" s="65" t="e">
        <f>VLOOKUP($G1116,Bac!$B$14:$BA$1048576,16,FALSE)</f>
        <v>#N/A</v>
      </c>
      <c r="W1116" s="65" t="e">
        <f>VLOOKUP($G1116,Now!$B$14:$BA$1048576,11,FALSE)</f>
        <v>#N/A</v>
      </c>
      <c r="X1116" s="65" t="e">
        <f>VLOOKUP($G1116,Now!$B$14:$BA$1048576,16,FALSE)</f>
        <v>#N/A</v>
      </c>
      <c r="Y1116" s="65" t="e">
        <f>VLOOKUP($G1116,For!$B$14:$BA$1048576,11,FALSE)</f>
        <v>#N/A</v>
      </c>
      <c r="Z1116" s="65" t="e">
        <f>VLOOKUP($G1116,For!$B$14:$BA$1048576,16,FALSE)</f>
        <v>#N/A</v>
      </c>
      <c r="AB1116" s="72" t="e">
        <f>VLOOKUP($G1116,For!$B$14:$BA$1048576,51,FALSE)</f>
        <v>#N/A</v>
      </c>
      <c r="AC1116" s="72" t="e">
        <f>VLOOKUP($G1116,For!$B$14:$BA$1048576,52,FALSE)</f>
        <v>#N/A</v>
      </c>
    </row>
    <row r="1117" spans="7:29" x14ac:dyDescent="0.25">
      <c r="G1117" s="54" t="str">
        <f>IF(ISBLANK(Bac!$D288),"",Bac!B288)</f>
        <v/>
      </c>
      <c r="H1117" s="65" t="str">
        <f>IF(ISBLANK(Bac!$D288),"",Bac!C288)</f>
        <v/>
      </c>
      <c r="I1117" s="54" t="str">
        <f>IF(ISBLANK(Bac!$D288),"",Bac!D288)</f>
        <v/>
      </c>
      <c r="J1117" s="54" t="str">
        <f>IF(ISBLANK(Bac!$D288),"",Bac!E288)</f>
        <v/>
      </c>
      <c r="K1117" s="54" t="str">
        <f>IF(ISBLANK(Bac!$D288),"",Bac!F288)</f>
        <v/>
      </c>
      <c r="L1117" s="54" t="str">
        <f>IF(ISBLANK(Bac!$D288),"",Bac!G288)</f>
        <v/>
      </c>
      <c r="M1117" s="54" t="str">
        <f>IF(ISBLANK(Bac!$D288),"",Bac!H288)</f>
        <v/>
      </c>
      <c r="N1117" s="54" t="str">
        <f>IF(ISBLANK(Bac!$D288),"",Bac!I288)</f>
        <v/>
      </c>
      <c r="O1117" s="54" t="str">
        <f>IF(ISBLANK(Bac!$D288),"",Bac!J288)</f>
        <v/>
      </c>
      <c r="P1117" s="54" t="str">
        <f>IF(ISBLANK(Bac!$D288),"",Bac!K288)</f>
        <v/>
      </c>
      <c r="Q1117" s="65" t="e">
        <f>VLOOKUP($G1117,Now!$B$14:$BA$1048576,2,FALSE)</f>
        <v>#N/A</v>
      </c>
      <c r="R1117" s="65" t="e">
        <f>VLOOKUP($G1117,For!$B$14:$BA$1048576,2,FALSE)</f>
        <v>#N/A</v>
      </c>
      <c r="S1117" s="67">
        <f t="shared" si="17"/>
        <v>-9999</v>
      </c>
      <c r="U1117" s="65" t="e">
        <f>VLOOKUP($G1117,Bac!$B$14:$BA$1048576,11,FALSE)</f>
        <v>#N/A</v>
      </c>
      <c r="V1117" s="65" t="e">
        <f>VLOOKUP($G1117,Bac!$B$14:$BA$1048576,16,FALSE)</f>
        <v>#N/A</v>
      </c>
      <c r="W1117" s="65" t="e">
        <f>VLOOKUP($G1117,Now!$B$14:$BA$1048576,11,FALSE)</f>
        <v>#N/A</v>
      </c>
      <c r="X1117" s="65" t="e">
        <f>VLOOKUP($G1117,Now!$B$14:$BA$1048576,16,FALSE)</f>
        <v>#N/A</v>
      </c>
      <c r="Y1117" s="65" t="e">
        <f>VLOOKUP($G1117,For!$B$14:$BA$1048576,11,FALSE)</f>
        <v>#N/A</v>
      </c>
      <c r="Z1117" s="65" t="e">
        <f>VLOOKUP($G1117,For!$B$14:$BA$1048576,16,FALSE)</f>
        <v>#N/A</v>
      </c>
      <c r="AB1117" s="72" t="e">
        <f>VLOOKUP($G1117,For!$B$14:$BA$1048576,51,FALSE)</f>
        <v>#N/A</v>
      </c>
      <c r="AC1117" s="72" t="e">
        <f>VLOOKUP($G1117,For!$B$14:$BA$1048576,52,FALSE)</f>
        <v>#N/A</v>
      </c>
    </row>
    <row r="1118" spans="7:29" x14ac:dyDescent="0.25">
      <c r="G1118" s="54" t="str">
        <f>IF(ISBLANK(Bac!$D217),"",Bac!B217)</f>
        <v/>
      </c>
      <c r="H1118" s="65" t="str">
        <f>IF(ISBLANK(Bac!$D217),"",Bac!C217)</f>
        <v/>
      </c>
      <c r="I1118" s="54" t="str">
        <f>IF(ISBLANK(Bac!$D217),"",Bac!D217)</f>
        <v/>
      </c>
      <c r="J1118" s="54" t="str">
        <f>IF(ISBLANK(Bac!$D217),"",Bac!E217)</f>
        <v/>
      </c>
      <c r="K1118" s="54" t="str">
        <f>IF(ISBLANK(Bac!$D217),"",Bac!F217)</f>
        <v/>
      </c>
      <c r="L1118" s="54" t="str">
        <f>IF(ISBLANK(Bac!$D217),"",Bac!G217)</f>
        <v/>
      </c>
      <c r="M1118" s="54" t="str">
        <f>IF(ISBLANK(Bac!$D217),"",Bac!H217)</f>
        <v/>
      </c>
      <c r="N1118" s="54" t="str">
        <f>IF(ISBLANK(Bac!$D217),"",Bac!I217)</f>
        <v/>
      </c>
      <c r="O1118" s="54" t="str">
        <f>IF(ISBLANK(Bac!$D217),"",Bac!J217)</f>
        <v/>
      </c>
      <c r="P1118" s="54" t="str">
        <f>IF(ISBLANK(Bac!$D217),"",Bac!K217)</f>
        <v/>
      </c>
      <c r="Q1118" s="65" t="e">
        <f>VLOOKUP($G1118,Now!$B$14:$BA$1048576,2,FALSE)</f>
        <v>#N/A</v>
      </c>
      <c r="R1118" s="65" t="e">
        <f>VLOOKUP($G1118,For!$B$14:$BA$1048576,2,FALSE)</f>
        <v>#N/A</v>
      </c>
      <c r="S1118" s="67">
        <f t="shared" si="17"/>
        <v>-9999</v>
      </c>
      <c r="U1118" s="65" t="e">
        <f>VLOOKUP($G1118,Bac!$B$14:$BA$1048576,11,FALSE)</f>
        <v>#N/A</v>
      </c>
      <c r="V1118" s="65" t="e">
        <f>VLOOKUP($G1118,Bac!$B$14:$BA$1048576,16,FALSE)</f>
        <v>#N/A</v>
      </c>
      <c r="W1118" s="65" t="e">
        <f>VLOOKUP($G1118,Now!$B$14:$BA$1048576,11,FALSE)</f>
        <v>#N/A</v>
      </c>
      <c r="X1118" s="65" t="e">
        <f>VLOOKUP($G1118,Now!$B$14:$BA$1048576,16,FALSE)</f>
        <v>#N/A</v>
      </c>
      <c r="Y1118" s="65" t="e">
        <f>VLOOKUP($G1118,For!$B$14:$BA$1048576,11,FALSE)</f>
        <v>#N/A</v>
      </c>
      <c r="Z1118" s="65" t="e">
        <f>VLOOKUP($G1118,For!$B$14:$BA$1048576,16,FALSE)</f>
        <v>#N/A</v>
      </c>
      <c r="AB1118" s="72" t="e">
        <f>VLOOKUP($G1118,For!$B$14:$BA$1048576,51,FALSE)</f>
        <v>#N/A</v>
      </c>
      <c r="AC1118" s="72" t="e">
        <f>VLOOKUP($G1118,For!$B$14:$BA$1048576,52,FALSE)</f>
        <v>#N/A</v>
      </c>
    </row>
    <row r="1119" spans="7:29" x14ac:dyDescent="0.25">
      <c r="G1119" s="54" t="str">
        <f>IF(ISBLANK(Bac!$D1187),"",Bac!B1187)</f>
        <v/>
      </c>
      <c r="H1119" s="65" t="str">
        <f>IF(ISBLANK(Bac!$D1187),"",Bac!C1187)</f>
        <v/>
      </c>
      <c r="I1119" s="54" t="str">
        <f>IF(ISBLANK(Bac!$D1187),"",Bac!D1187)</f>
        <v/>
      </c>
      <c r="J1119" s="54" t="str">
        <f>IF(ISBLANK(Bac!$D1187),"",Bac!E1187)</f>
        <v/>
      </c>
      <c r="K1119" s="54" t="str">
        <f>IF(ISBLANK(Bac!$D1187),"",Bac!F1187)</f>
        <v/>
      </c>
      <c r="L1119" s="54" t="str">
        <f>IF(ISBLANK(Bac!$D1187),"",Bac!G1187)</f>
        <v/>
      </c>
      <c r="M1119" s="54" t="str">
        <f>IF(ISBLANK(Bac!$D1187),"",Bac!H1187)</f>
        <v/>
      </c>
      <c r="N1119" s="54" t="str">
        <f>IF(ISBLANK(Bac!$D1187),"",Bac!I1187)</f>
        <v/>
      </c>
      <c r="O1119" s="54" t="str">
        <f>IF(ISBLANK(Bac!$D1187),"",Bac!J1187)</f>
        <v/>
      </c>
      <c r="P1119" s="54" t="str">
        <f>IF(ISBLANK(Bac!$D1187),"",Bac!K1187)</f>
        <v/>
      </c>
      <c r="Q1119" s="65" t="e">
        <f>VLOOKUP($G1119,Now!$B$14:$BA$1048576,2,FALSE)</f>
        <v>#N/A</v>
      </c>
      <c r="R1119" s="65" t="e">
        <f>VLOOKUP($G1119,For!$B$14:$BA$1048576,2,FALSE)</f>
        <v>#N/A</v>
      </c>
      <c r="S1119" s="67">
        <f t="shared" si="17"/>
        <v>-9999</v>
      </c>
      <c r="U1119" s="65" t="e">
        <f>VLOOKUP($G1119,Bac!$B$14:$BA$1048576,11,FALSE)</f>
        <v>#N/A</v>
      </c>
      <c r="V1119" s="65" t="e">
        <f>VLOOKUP($G1119,Bac!$B$14:$BA$1048576,16,FALSE)</f>
        <v>#N/A</v>
      </c>
      <c r="W1119" s="65" t="e">
        <f>VLOOKUP($G1119,Now!$B$14:$BA$1048576,11,FALSE)</f>
        <v>#N/A</v>
      </c>
      <c r="X1119" s="65" t="e">
        <f>VLOOKUP($G1119,Now!$B$14:$BA$1048576,16,FALSE)</f>
        <v>#N/A</v>
      </c>
      <c r="Y1119" s="65" t="e">
        <f>VLOOKUP($G1119,For!$B$14:$BA$1048576,11,FALSE)</f>
        <v>#N/A</v>
      </c>
      <c r="Z1119" s="65" t="e">
        <f>VLOOKUP($G1119,For!$B$14:$BA$1048576,16,FALSE)</f>
        <v>#N/A</v>
      </c>
      <c r="AB1119" s="72" t="e">
        <f>VLOOKUP($G1119,For!$B$14:$BA$1048576,51,FALSE)</f>
        <v>#N/A</v>
      </c>
      <c r="AC1119" s="72" t="e">
        <f>VLOOKUP($G1119,For!$B$14:$BA$1048576,52,FALSE)</f>
        <v>#N/A</v>
      </c>
    </row>
    <row r="1120" spans="7:29" x14ac:dyDescent="0.25">
      <c r="G1120" s="54" t="str">
        <f>IF(ISBLANK(Bac!$D418),"",Bac!B418)</f>
        <v/>
      </c>
      <c r="H1120" s="65" t="str">
        <f>IF(ISBLANK(Bac!$D418),"",Bac!C418)</f>
        <v/>
      </c>
      <c r="I1120" s="54" t="str">
        <f>IF(ISBLANK(Bac!$D418),"",Bac!D418)</f>
        <v/>
      </c>
      <c r="J1120" s="54" t="str">
        <f>IF(ISBLANK(Bac!$D418),"",Bac!E418)</f>
        <v/>
      </c>
      <c r="K1120" s="54" t="str">
        <f>IF(ISBLANK(Bac!$D418),"",Bac!F418)</f>
        <v/>
      </c>
      <c r="L1120" s="54" t="str">
        <f>IF(ISBLANK(Bac!$D418),"",Bac!G418)</f>
        <v/>
      </c>
      <c r="M1120" s="54" t="str">
        <f>IF(ISBLANK(Bac!$D418),"",Bac!H418)</f>
        <v/>
      </c>
      <c r="N1120" s="54" t="str">
        <f>IF(ISBLANK(Bac!$D418),"",Bac!I418)</f>
        <v/>
      </c>
      <c r="O1120" s="54" t="str">
        <f>IF(ISBLANK(Bac!$D418),"",Bac!J418)</f>
        <v/>
      </c>
      <c r="P1120" s="54" t="str">
        <f>IF(ISBLANK(Bac!$D418),"",Bac!K418)</f>
        <v/>
      </c>
      <c r="Q1120" s="65" t="e">
        <f>VLOOKUP($G1120,Now!$B$14:$BA$1048576,2,FALSE)</f>
        <v>#N/A</v>
      </c>
      <c r="R1120" s="65" t="e">
        <f>VLOOKUP($G1120,For!$B$14:$BA$1048576,2,FALSE)</f>
        <v>#N/A</v>
      </c>
      <c r="S1120" s="67">
        <f t="shared" si="17"/>
        <v>-9999</v>
      </c>
      <c r="U1120" s="65" t="e">
        <f>VLOOKUP($G1120,Bac!$B$14:$BA$1048576,11,FALSE)</f>
        <v>#N/A</v>
      </c>
      <c r="V1120" s="65" t="e">
        <f>VLOOKUP($G1120,Bac!$B$14:$BA$1048576,16,FALSE)</f>
        <v>#N/A</v>
      </c>
      <c r="W1120" s="65" t="e">
        <f>VLOOKUP($G1120,Now!$B$14:$BA$1048576,11,FALSE)</f>
        <v>#N/A</v>
      </c>
      <c r="X1120" s="65" t="e">
        <f>VLOOKUP($G1120,Now!$B$14:$BA$1048576,16,FALSE)</f>
        <v>#N/A</v>
      </c>
      <c r="Y1120" s="65" t="e">
        <f>VLOOKUP($G1120,For!$B$14:$BA$1048576,11,FALSE)</f>
        <v>#N/A</v>
      </c>
      <c r="Z1120" s="65" t="e">
        <f>VLOOKUP($G1120,For!$B$14:$BA$1048576,16,FALSE)</f>
        <v>#N/A</v>
      </c>
      <c r="AB1120" s="72" t="e">
        <f>VLOOKUP($G1120,For!$B$14:$BA$1048576,51,FALSE)</f>
        <v>#N/A</v>
      </c>
      <c r="AC1120" s="72" t="e">
        <f>VLOOKUP($G1120,For!$B$14:$BA$1048576,52,FALSE)</f>
        <v>#N/A</v>
      </c>
    </row>
    <row r="1121" spans="7:29" x14ac:dyDescent="0.25">
      <c r="G1121" s="54" t="str">
        <f>IF(ISBLANK(Bac!$D1003),"",Bac!B1003)</f>
        <v/>
      </c>
      <c r="H1121" s="65" t="str">
        <f>IF(ISBLANK(Bac!$D1003),"",Bac!C1003)</f>
        <v/>
      </c>
      <c r="I1121" s="54" t="str">
        <f>IF(ISBLANK(Bac!$D1003),"",Bac!D1003)</f>
        <v/>
      </c>
      <c r="J1121" s="54" t="str">
        <f>IF(ISBLANK(Bac!$D1003),"",Bac!E1003)</f>
        <v/>
      </c>
      <c r="K1121" s="54" t="str">
        <f>IF(ISBLANK(Bac!$D1003),"",Bac!F1003)</f>
        <v/>
      </c>
      <c r="L1121" s="54" t="str">
        <f>IF(ISBLANK(Bac!$D1003),"",Bac!G1003)</f>
        <v/>
      </c>
      <c r="M1121" s="54" t="str">
        <f>IF(ISBLANK(Bac!$D1003),"",Bac!H1003)</f>
        <v/>
      </c>
      <c r="N1121" s="54" t="str">
        <f>IF(ISBLANK(Bac!$D1003),"",Bac!I1003)</f>
        <v/>
      </c>
      <c r="O1121" s="54" t="str">
        <f>IF(ISBLANK(Bac!$D1003),"",Bac!J1003)</f>
        <v/>
      </c>
      <c r="P1121" s="54" t="str">
        <f>IF(ISBLANK(Bac!$D1003),"",Bac!K1003)</f>
        <v/>
      </c>
      <c r="Q1121" s="65" t="e">
        <f>VLOOKUP($G1121,Now!$B$14:$BA$1048576,2,FALSE)</f>
        <v>#N/A</v>
      </c>
      <c r="R1121" s="65" t="e">
        <f>VLOOKUP($G1121,For!$B$14:$BA$1048576,2,FALSE)</f>
        <v>#N/A</v>
      </c>
      <c r="S1121" s="67">
        <f t="shared" si="17"/>
        <v>-9999</v>
      </c>
      <c r="U1121" s="65" t="e">
        <f>VLOOKUP($G1121,Bac!$B$14:$BA$1048576,11,FALSE)</f>
        <v>#N/A</v>
      </c>
      <c r="V1121" s="65" t="e">
        <f>VLOOKUP($G1121,Bac!$B$14:$BA$1048576,16,FALSE)</f>
        <v>#N/A</v>
      </c>
      <c r="W1121" s="65" t="e">
        <f>VLOOKUP($G1121,Now!$B$14:$BA$1048576,11,FALSE)</f>
        <v>#N/A</v>
      </c>
      <c r="X1121" s="65" t="e">
        <f>VLOOKUP($G1121,Now!$B$14:$BA$1048576,16,FALSE)</f>
        <v>#N/A</v>
      </c>
      <c r="Y1121" s="65" t="e">
        <f>VLOOKUP($G1121,For!$B$14:$BA$1048576,11,FALSE)</f>
        <v>#N/A</v>
      </c>
      <c r="Z1121" s="65" t="e">
        <f>VLOOKUP($G1121,For!$B$14:$BA$1048576,16,FALSE)</f>
        <v>#N/A</v>
      </c>
      <c r="AB1121" s="72" t="e">
        <f>VLOOKUP($G1121,For!$B$14:$BA$1048576,51,FALSE)</f>
        <v>#N/A</v>
      </c>
      <c r="AC1121" s="72" t="e">
        <f>VLOOKUP($G1121,For!$B$14:$BA$1048576,52,FALSE)</f>
        <v>#N/A</v>
      </c>
    </row>
    <row r="1122" spans="7:29" x14ac:dyDescent="0.25">
      <c r="G1122" s="54" t="str">
        <f>IF(ISBLANK(Bac!$D159),"",Bac!B159)</f>
        <v/>
      </c>
      <c r="H1122" s="65" t="str">
        <f>IF(ISBLANK(Bac!$D159),"",Bac!C159)</f>
        <v/>
      </c>
      <c r="I1122" s="54" t="str">
        <f>IF(ISBLANK(Bac!$D159),"",Bac!D159)</f>
        <v/>
      </c>
      <c r="J1122" s="54" t="str">
        <f>IF(ISBLANK(Bac!$D159),"",Bac!E159)</f>
        <v/>
      </c>
      <c r="K1122" s="54" t="str">
        <f>IF(ISBLANK(Bac!$D159),"",Bac!F159)</f>
        <v/>
      </c>
      <c r="L1122" s="54" t="str">
        <f>IF(ISBLANK(Bac!$D159),"",Bac!G159)</f>
        <v/>
      </c>
      <c r="M1122" s="54" t="str">
        <f>IF(ISBLANK(Bac!$D159),"",Bac!H159)</f>
        <v/>
      </c>
      <c r="N1122" s="54" t="str">
        <f>IF(ISBLANK(Bac!$D159),"",Bac!I159)</f>
        <v/>
      </c>
      <c r="O1122" s="54" t="str">
        <f>IF(ISBLANK(Bac!$D159),"",Bac!J159)</f>
        <v/>
      </c>
      <c r="P1122" s="54" t="str">
        <f>IF(ISBLANK(Bac!$D159),"",Bac!K159)</f>
        <v/>
      </c>
      <c r="Q1122" s="65" t="e">
        <f>VLOOKUP($G1122,Now!$B$14:$BA$1048576,2,FALSE)</f>
        <v>#N/A</v>
      </c>
      <c r="R1122" s="65" t="e">
        <f>VLOOKUP($G1122,For!$B$14:$BA$1048576,2,FALSE)</f>
        <v>#N/A</v>
      </c>
      <c r="S1122" s="67">
        <f t="shared" si="17"/>
        <v>-9999</v>
      </c>
      <c r="U1122" s="65" t="e">
        <f>VLOOKUP($G1122,Bac!$B$14:$BA$1048576,11,FALSE)</f>
        <v>#N/A</v>
      </c>
      <c r="V1122" s="65" t="e">
        <f>VLOOKUP($G1122,Bac!$B$14:$BA$1048576,16,FALSE)</f>
        <v>#N/A</v>
      </c>
      <c r="W1122" s="65" t="e">
        <f>VLOOKUP($G1122,Now!$B$14:$BA$1048576,11,FALSE)</f>
        <v>#N/A</v>
      </c>
      <c r="X1122" s="65" t="e">
        <f>VLOOKUP($G1122,Now!$B$14:$BA$1048576,16,FALSE)</f>
        <v>#N/A</v>
      </c>
      <c r="Y1122" s="65" t="e">
        <f>VLOOKUP($G1122,For!$B$14:$BA$1048576,11,FALSE)</f>
        <v>#N/A</v>
      </c>
      <c r="Z1122" s="65" t="e">
        <f>VLOOKUP($G1122,For!$B$14:$BA$1048576,16,FALSE)</f>
        <v>#N/A</v>
      </c>
      <c r="AB1122" s="72" t="e">
        <f>VLOOKUP($G1122,For!$B$14:$BA$1048576,51,FALSE)</f>
        <v>#N/A</v>
      </c>
      <c r="AC1122" s="72" t="e">
        <f>VLOOKUP($G1122,For!$B$14:$BA$1048576,52,FALSE)</f>
        <v>#N/A</v>
      </c>
    </row>
    <row r="1123" spans="7:29" x14ac:dyDescent="0.25">
      <c r="G1123" s="54" t="str">
        <f>IF(ISBLANK(Bac!$D946),"",Bac!B946)</f>
        <v/>
      </c>
      <c r="H1123" s="65" t="str">
        <f>IF(ISBLANK(Bac!$D946),"",Bac!C946)</f>
        <v/>
      </c>
      <c r="I1123" s="54" t="str">
        <f>IF(ISBLANK(Bac!$D946),"",Bac!D946)</f>
        <v/>
      </c>
      <c r="J1123" s="54" t="str">
        <f>IF(ISBLANK(Bac!$D946),"",Bac!E946)</f>
        <v/>
      </c>
      <c r="K1123" s="54" t="str">
        <f>IF(ISBLANK(Bac!$D946),"",Bac!F946)</f>
        <v/>
      </c>
      <c r="L1123" s="54" t="str">
        <f>IF(ISBLANK(Bac!$D946),"",Bac!G946)</f>
        <v/>
      </c>
      <c r="M1123" s="54" t="str">
        <f>IF(ISBLANK(Bac!$D946),"",Bac!H946)</f>
        <v/>
      </c>
      <c r="N1123" s="54" t="str">
        <f>IF(ISBLANK(Bac!$D946),"",Bac!I946)</f>
        <v/>
      </c>
      <c r="O1123" s="54" t="str">
        <f>IF(ISBLANK(Bac!$D946),"",Bac!J946)</f>
        <v/>
      </c>
      <c r="P1123" s="54" t="str">
        <f>IF(ISBLANK(Bac!$D946),"",Bac!K946)</f>
        <v/>
      </c>
      <c r="Q1123" s="65" t="e">
        <f>VLOOKUP($G1123,Now!$B$14:$BA$1048576,2,FALSE)</f>
        <v>#N/A</v>
      </c>
      <c r="R1123" s="65" t="e">
        <f>VLOOKUP($G1123,For!$B$14:$BA$1048576,2,FALSE)</f>
        <v>#N/A</v>
      </c>
      <c r="S1123" s="67">
        <f t="shared" si="17"/>
        <v>-9999</v>
      </c>
      <c r="U1123" s="65" t="e">
        <f>VLOOKUP($G1123,Bac!$B$14:$BA$1048576,11,FALSE)</f>
        <v>#N/A</v>
      </c>
      <c r="V1123" s="65" t="e">
        <f>VLOOKUP($G1123,Bac!$B$14:$BA$1048576,16,FALSE)</f>
        <v>#N/A</v>
      </c>
      <c r="W1123" s="65" t="e">
        <f>VLOOKUP($G1123,Now!$B$14:$BA$1048576,11,FALSE)</f>
        <v>#N/A</v>
      </c>
      <c r="X1123" s="65" t="e">
        <f>VLOOKUP($G1123,Now!$B$14:$BA$1048576,16,FALSE)</f>
        <v>#N/A</v>
      </c>
      <c r="Y1123" s="65" t="e">
        <f>VLOOKUP($G1123,For!$B$14:$BA$1048576,11,FALSE)</f>
        <v>#N/A</v>
      </c>
      <c r="Z1123" s="65" t="e">
        <f>VLOOKUP($G1123,For!$B$14:$BA$1048576,16,FALSE)</f>
        <v>#N/A</v>
      </c>
      <c r="AB1123" s="72" t="e">
        <f>VLOOKUP($G1123,For!$B$14:$BA$1048576,51,FALSE)</f>
        <v>#N/A</v>
      </c>
      <c r="AC1123" s="72" t="e">
        <f>VLOOKUP($G1123,For!$B$14:$BA$1048576,52,FALSE)</f>
        <v>#N/A</v>
      </c>
    </row>
    <row r="1124" spans="7:29" x14ac:dyDescent="0.25">
      <c r="G1124" s="54" t="str">
        <f>IF(ISBLANK(Bac!$D756),"",Bac!B756)</f>
        <v/>
      </c>
      <c r="H1124" s="65" t="str">
        <f>IF(ISBLANK(Bac!$D756),"",Bac!C756)</f>
        <v/>
      </c>
      <c r="I1124" s="54" t="str">
        <f>IF(ISBLANK(Bac!$D756),"",Bac!D756)</f>
        <v/>
      </c>
      <c r="J1124" s="54" t="str">
        <f>IF(ISBLANK(Bac!$D756),"",Bac!E756)</f>
        <v/>
      </c>
      <c r="K1124" s="54" t="str">
        <f>IF(ISBLANK(Bac!$D756),"",Bac!F756)</f>
        <v/>
      </c>
      <c r="L1124" s="54" t="str">
        <f>IF(ISBLANK(Bac!$D756),"",Bac!G756)</f>
        <v/>
      </c>
      <c r="M1124" s="54" t="str">
        <f>IF(ISBLANK(Bac!$D756),"",Bac!H756)</f>
        <v/>
      </c>
      <c r="N1124" s="54" t="str">
        <f>IF(ISBLANK(Bac!$D756),"",Bac!I756)</f>
        <v/>
      </c>
      <c r="O1124" s="54" t="str">
        <f>IF(ISBLANK(Bac!$D756),"",Bac!J756)</f>
        <v/>
      </c>
      <c r="P1124" s="54" t="str">
        <f>IF(ISBLANK(Bac!$D756),"",Bac!K756)</f>
        <v/>
      </c>
      <c r="Q1124" s="65" t="e">
        <f>VLOOKUP($G1124,Now!$B$14:$BA$1048576,2,FALSE)</f>
        <v>#N/A</v>
      </c>
      <c r="R1124" s="65" t="e">
        <f>VLOOKUP($G1124,For!$B$14:$BA$1048576,2,FALSE)</f>
        <v>#N/A</v>
      </c>
      <c r="S1124" s="67">
        <f t="shared" si="17"/>
        <v>-9999</v>
      </c>
      <c r="U1124" s="65" t="e">
        <f>VLOOKUP($G1124,Bac!$B$14:$BA$1048576,11,FALSE)</f>
        <v>#N/A</v>
      </c>
      <c r="V1124" s="65" t="e">
        <f>VLOOKUP($G1124,Bac!$B$14:$BA$1048576,16,FALSE)</f>
        <v>#N/A</v>
      </c>
      <c r="W1124" s="65" t="e">
        <f>VLOOKUP($G1124,Now!$B$14:$BA$1048576,11,FALSE)</f>
        <v>#N/A</v>
      </c>
      <c r="X1124" s="65" t="e">
        <f>VLOOKUP($G1124,Now!$B$14:$BA$1048576,16,FALSE)</f>
        <v>#N/A</v>
      </c>
      <c r="Y1124" s="65" t="e">
        <f>VLOOKUP($G1124,For!$B$14:$BA$1048576,11,FALSE)</f>
        <v>#N/A</v>
      </c>
      <c r="Z1124" s="65" t="e">
        <f>VLOOKUP($G1124,For!$B$14:$BA$1048576,16,FALSE)</f>
        <v>#N/A</v>
      </c>
      <c r="AB1124" s="72" t="e">
        <f>VLOOKUP($G1124,For!$B$14:$BA$1048576,51,FALSE)</f>
        <v>#N/A</v>
      </c>
      <c r="AC1124" s="72" t="e">
        <f>VLOOKUP($G1124,For!$B$14:$BA$1048576,52,FALSE)</f>
        <v>#N/A</v>
      </c>
    </row>
    <row r="1125" spans="7:29" x14ac:dyDescent="0.25">
      <c r="G1125" s="54" t="str">
        <f>IF(ISBLANK(Bac!$D440),"",Bac!B440)</f>
        <v/>
      </c>
      <c r="H1125" s="65" t="str">
        <f>IF(ISBLANK(Bac!$D440),"",Bac!C440)</f>
        <v/>
      </c>
      <c r="I1125" s="54" t="str">
        <f>IF(ISBLANK(Bac!$D440),"",Bac!D440)</f>
        <v/>
      </c>
      <c r="J1125" s="54" t="str">
        <f>IF(ISBLANK(Bac!$D440),"",Bac!E440)</f>
        <v/>
      </c>
      <c r="K1125" s="54" t="str">
        <f>IF(ISBLANK(Bac!$D440),"",Bac!F440)</f>
        <v/>
      </c>
      <c r="L1125" s="54" t="str">
        <f>IF(ISBLANK(Bac!$D440),"",Bac!G440)</f>
        <v/>
      </c>
      <c r="M1125" s="54" t="str">
        <f>IF(ISBLANK(Bac!$D440),"",Bac!H440)</f>
        <v/>
      </c>
      <c r="N1125" s="54" t="str">
        <f>IF(ISBLANK(Bac!$D440),"",Bac!I440)</f>
        <v/>
      </c>
      <c r="O1125" s="54" t="str">
        <f>IF(ISBLANK(Bac!$D440),"",Bac!J440)</f>
        <v/>
      </c>
      <c r="P1125" s="54" t="str">
        <f>IF(ISBLANK(Bac!$D440),"",Bac!K440)</f>
        <v/>
      </c>
      <c r="Q1125" s="65" t="e">
        <f>VLOOKUP($G1125,Now!$B$14:$BA$1048576,2,FALSE)</f>
        <v>#N/A</v>
      </c>
      <c r="R1125" s="65" t="e">
        <f>VLOOKUP($G1125,For!$B$14:$BA$1048576,2,FALSE)</f>
        <v>#N/A</v>
      </c>
      <c r="S1125" s="67">
        <f t="shared" si="17"/>
        <v>-9999</v>
      </c>
      <c r="U1125" s="65" t="e">
        <f>VLOOKUP($G1125,Bac!$B$14:$BA$1048576,11,FALSE)</f>
        <v>#N/A</v>
      </c>
      <c r="V1125" s="65" t="e">
        <f>VLOOKUP($G1125,Bac!$B$14:$BA$1048576,16,FALSE)</f>
        <v>#N/A</v>
      </c>
      <c r="W1125" s="65" t="e">
        <f>VLOOKUP($G1125,Now!$B$14:$BA$1048576,11,FALSE)</f>
        <v>#N/A</v>
      </c>
      <c r="X1125" s="65" t="e">
        <f>VLOOKUP($G1125,Now!$B$14:$BA$1048576,16,FALSE)</f>
        <v>#N/A</v>
      </c>
      <c r="Y1125" s="65" t="e">
        <f>VLOOKUP($G1125,For!$B$14:$BA$1048576,11,FALSE)</f>
        <v>#N/A</v>
      </c>
      <c r="Z1125" s="65" t="e">
        <f>VLOOKUP($G1125,For!$B$14:$BA$1048576,16,FALSE)</f>
        <v>#N/A</v>
      </c>
      <c r="AB1125" s="72" t="e">
        <f>VLOOKUP($G1125,For!$B$14:$BA$1048576,51,FALSE)</f>
        <v>#N/A</v>
      </c>
      <c r="AC1125" s="72" t="e">
        <f>VLOOKUP($G1125,For!$B$14:$BA$1048576,52,FALSE)</f>
        <v>#N/A</v>
      </c>
    </row>
    <row r="1126" spans="7:29" x14ac:dyDescent="0.25">
      <c r="G1126" s="54" t="str">
        <f>IF(ISBLANK(Bac!$D475),"",Bac!B475)</f>
        <v/>
      </c>
      <c r="H1126" s="65" t="str">
        <f>IF(ISBLANK(Bac!$D475),"",Bac!C475)</f>
        <v/>
      </c>
      <c r="I1126" s="54" t="str">
        <f>IF(ISBLANK(Bac!$D475),"",Bac!D475)</f>
        <v/>
      </c>
      <c r="J1126" s="54" t="str">
        <f>IF(ISBLANK(Bac!$D475),"",Bac!E475)</f>
        <v/>
      </c>
      <c r="K1126" s="54" t="str">
        <f>IF(ISBLANK(Bac!$D475),"",Bac!F475)</f>
        <v/>
      </c>
      <c r="L1126" s="54" t="str">
        <f>IF(ISBLANK(Bac!$D475),"",Bac!G475)</f>
        <v/>
      </c>
      <c r="M1126" s="54" t="str">
        <f>IF(ISBLANK(Bac!$D475),"",Bac!H475)</f>
        <v/>
      </c>
      <c r="N1126" s="54" t="str">
        <f>IF(ISBLANK(Bac!$D475),"",Bac!I475)</f>
        <v/>
      </c>
      <c r="O1126" s="54" t="str">
        <f>IF(ISBLANK(Bac!$D475),"",Bac!J475)</f>
        <v/>
      </c>
      <c r="P1126" s="54" t="str">
        <f>IF(ISBLANK(Bac!$D475),"",Bac!K475)</f>
        <v/>
      </c>
      <c r="Q1126" s="65" t="e">
        <f>VLOOKUP($G1126,Now!$B$14:$BA$1048576,2,FALSE)</f>
        <v>#N/A</v>
      </c>
      <c r="R1126" s="65" t="e">
        <f>VLOOKUP($G1126,For!$B$14:$BA$1048576,2,FALSE)</f>
        <v>#N/A</v>
      </c>
      <c r="S1126" s="67">
        <f t="shared" si="17"/>
        <v>-9999</v>
      </c>
      <c r="U1126" s="65" t="e">
        <f>VLOOKUP($G1126,Bac!$B$14:$BA$1048576,11,FALSE)</f>
        <v>#N/A</v>
      </c>
      <c r="V1126" s="65" t="e">
        <f>VLOOKUP($G1126,Bac!$B$14:$BA$1048576,16,FALSE)</f>
        <v>#N/A</v>
      </c>
      <c r="W1126" s="65" t="e">
        <f>VLOOKUP($G1126,Now!$B$14:$BA$1048576,11,FALSE)</f>
        <v>#N/A</v>
      </c>
      <c r="X1126" s="65" t="e">
        <f>VLOOKUP($G1126,Now!$B$14:$BA$1048576,16,FALSE)</f>
        <v>#N/A</v>
      </c>
      <c r="Y1126" s="65" t="e">
        <f>VLOOKUP($G1126,For!$B$14:$BA$1048576,11,FALSE)</f>
        <v>#N/A</v>
      </c>
      <c r="Z1126" s="65" t="e">
        <f>VLOOKUP($G1126,For!$B$14:$BA$1048576,16,FALSE)</f>
        <v>#N/A</v>
      </c>
      <c r="AB1126" s="72" t="e">
        <f>VLOOKUP($G1126,For!$B$14:$BA$1048576,51,FALSE)</f>
        <v>#N/A</v>
      </c>
      <c r="AC1126" s="72" t="e">
        <f>VLOOKUP($G1126,For!$B$14:$BA$1048576,52,FALSE)</f>
        <v>#N/A</v>
      </c>
    </row>
    <row r="1127" spans="7:29" x14ac:dyDescent="0.25">
      <c r="G1127" s="54" t="str">
        <f>IF(ISBLANK(Bac!$D960),"",Bac!B960)</f>
        <v/>
      </c>
      <c r="H1127" s="65" t="str">
        <f>IF(ISBLANK(Bac!$D960),"",Bac!C960)</f>
        <v/>
      </c>
      <c r="I1127" s="54" t="str">
        <f>IF(ISBLANK(Bac!$D960),"",Bac!D960)</f>
        <v/>
      </c>
      <c r="J1127" s="54" t="str">
        <f>IF(ISBLANK(Bac!$D960),"",Bac!E960)</f>
        <v/>
      </c>
      <c r="K1127" s="54" t="str">
        <f>IF(ISBLANK(Bac!$D960),"",Bac!F960)</f>
        <v/>
      </c>
      <c r="L1127" s="54" t="str">
        <f>IF(ISBLANK(Bac!$D960),"",Bac!G960)</f>
        <v/>
      </c>
      <c r="M1127" s="54" t="str">
        <f>IF(ISBLANK(Bac!$D960),"",Bac!H960)</f>
        <v/>
      </c>
      <c r="N1127" s="54" t="str">
        <f>IF(ISBLANK(Bac!$D960),"",Bac!I960)</f>
        <v/>
      </c>
      <c r="O1127" s="54" t="str">
        <f>IF(ISBLANK(Bac!$D960),"",Bac!J960)</f>
        <v/>
      </c>
      <c r="P1127" s="54" t="str">
        <f>IF(ISBLANK(Bac!$D960),"",Bac!K960)</f>
        <v/>
      </c>
      <c r="Q1127" s="65" t="e">
        <f>VLOOKUP($G1127,Now!$B$14:$BA$1048576,2,FALSE)</f>
        <v>#N/A</v>
      </c>
      <c r="R1127" s="65" t="e">
        <f>VLOOKUP($G1127,For!$B$14:$BA$1048576,2,FALSE)</f>
        <v>#N/A</v>
      </c>
      <c r="S1127" s="67">
        <f t="shared" si="17"/>
        <v>-9999</v>
      </c>
      <c r="U1127" s="65" t="e">
        <f>VLOOKUP($G1127,Bac!$B$14:$BA$1048576,11,FALSE)</f>
        <v>#N/A</v>
      </c>
      <c r="V1127" s="65" t="e">
        <f>VLOOKUP($G1127,Bac!$B$14:$BA$1048576,16,FALSE)</f>
        <v>#N/A</v>
      </c>
      <c r="W1127" s="65" t="e">
        <f>VLOOKUP($G1127,Now!$B$14:$BA$1048576,11,FALSE)</f>
        <v>#N/A</v>
      </c>
      <c r="X1127" s="65" t="e">
        <f>VLOOKUP($G1127,Now!$B$14:$BA$1048576,16,FALSE)</f>
        <v>#N/A</v>
      </c>
      <c r="Y1127" s="65" t="e">
        <f>VLOOKUP($G1127,For!$B$14:$BA$1048576,11,FALSE)</f>
        <v>#N/A</v>
      </c>
      <c r="Z1127" s="65" t="e">
        <f>VLOOKUP($G1127,For!$B$14:$BA$1048576,16,FALSE)</f>
        <v>#N/A</v>
      </c>
      <c r="AB1127" s="72" t="e">
        <f>VLOOKUP($G1127,For!$B$14:$BA$1048576,51,FALSE)</f>
        <v>#N/A</v>
      </c>
      <c r="AC1127" s="72" t="e">
        <f>VLOOKUP($G1127,For!$B$14:$BA$1048576,52,FALSE)</f>
        <v>#N/A</v>
      </c>
    </row>
    <row r="1128" spans="7:29" x14ac:dyDescent="0.25">
      <c r="G1128" s="54" t="str">
        <f>IF(ISBLANK(Bac!$D1044),"",Bac!B1044)</f>
        <v/>
      </c>
      <c r="H1128" s="65" t="str">
        <f>IF(ISBLANK(Bac!$D1044),"",Bac!C1044)</f>
        <v/>
      </c>
      <c r="I1128" s="54" t="str">
        <f>IF(ISBLANK(Bac!$D1044),"",Bac!D1044)</f>
        <v/>
      </c>
      <c r="J1128" s="54" t="str">
        <f>IF(ISBLANK(Bac!$D1044),"",Bac!E1044)</f>
        <v/>
      </c>
      <c r="K1128" s="54" t="str">
        <f>IF(ISBLANK(Bac!$D1044),"",Bac!F1044)</f>
        <v/>
      </c>
      <c r="L1128" s="54" t="str">
        <f>IF(ISBLANK(Bac!$D1044),"",Bac!G1044)</f>
        <v/>
      </c>
      <c r="M1128" s="54" t="str">
        <f>IF(ISBLANK(Bac!$D1044),"",Bac!H1044)</f>
        <v/>
      </c>
      <c r="N1128" s="54" t="str">
        <f>IF(ISBLANK(Bac!$D1044),"",Bac!I1044)</f>
        <v/>
      </c>
      <c r="O1128" s="54" t="str">
        <f>IF(ISBLANK(Bac!$D1044),"",Bac!J1044)</f>
        <v/>
      </c>
      <c r="P1128" s="54" t="str">
        <f>IF(ISBLANK(Bac!$D1044),"",Bac!K1044)</f>
        <v/>
      </c>
      <c r="Q1128" s="65" t="e">
        <f>VLOOKUP($G1128,Now!$B$14:$BA$1048576,2,FALSE)</f>
        <v>#N/A</v>
      </c>
      <c r="R1128" s="65" t="e">
        <f>VLOOKUP($G1128,For!$B$14:$BA$1048576,2,FALSE)</f>
        <v>#N/A</v>
      </c>
      <c r="S1128" s="67">
        <f t="shared" si="17"/>
        <v>-9999</v>
      </c>
      <c r="U1128" s="65" t="e">
        <f>VLOOKUP($G1128,Bac!$B$14:$BA$1048576,11,FALSE)</f>
        <v>#N/A</v>
      </c>
      <c r="V1128" s="65" t="e">
        <f>VLOOKUP($G1128,Bac!$B$14:$BA$1048576,16,FALSE)</f>
        <v>#N/A</v>
      </c>
      <c r="W1128" s="65" t="e">
        <f>VLOOKUP($G1128,Now!$B$14:$BA$1048576,11,FALSE)</f>
        <v>#N/A</v>
      </c>
      <c r="X1128" s="65" t="e">
        <f>VLOOKUP($G1128,Now!$B$14:$BA$1048576,16,FALSE)</f>
        <v>#N/A</v>
      </c>
      <c r="Y1128" s="65" t="e">
        <f>VLOOKUP($G1128,For!$B$14:$BA$1048576,11,FALSE)</f>
        <v>#N/A</v>
      </c>
      <c r="Z1128" s="65" t="e">
        <f>VLOOKUP($G1128,For!$B$14:$BA$1048576,16,FALSE)</f>
        <v>#N/A</v>
      </c>
      <c r="AB1128" s="72" t="e">
        <f>VLOOKUP($G1128,For!$B$14:$BA$1048576,51,FALSE)</f>
        <v>#N/A</v>
      </c>
      <c r="AC1128" s="72" t="e">
        <f>VLOOKUP($G1128,For!$B$14:$BA$1048576,52,FALSE)</f>
        <v>#N/A</v>
      </c>
    </row>
    <row r="1129" spans="7:29" x14ac:dyDescent="0.25">
      <c r="G1129" s="54" t="str">
        <f>IF(ISBLANK(Bac!$D451),"",Bac!B451)</f>
        <v/>
      </c>
      <c r="H1129" s="65" t="str">
        <f>IF(ISBLANK(Bac!$D451),"",Bac!C451)</f>
        <v/>
      </c>
      <c r="I1129" s="54" t="str">
        <f>IF(ISBLANK(Bac!$D451),"",Bac!D451)</f>
        <v/>
      </c>
      <c r="J1129" s="54" t="str">
        <f>IF(ISBLANK(Bac!$D451),"",Bac!E451)</f>
        <v/>
      </c>
      <c r="K1129" s="54" t="str">
        <f>IF(ISBLANK(Bac!$D451),"",Bac!F451)</f>
        <v/>
      </c>
      <c r="L1129" s="54" t="str">
        <f>IF(ISBLANK(Bac!$D451),"",Bac!G451)</f>
        <v/>
      </c>
      <c r="M1129" s="54" t="str">
        <f>IF(ISBLANK(Bac!$D451),"",Bac!H451)</f>
        <v/>
      </c>
      <c r="N1129" s="54" t="str">
        <f>IF(ISBLANK(Bac!$D451),"",Bac!I451)</f>
        <v/>
      </c>
      <c r="O1129" s="54" t="str">
        <f>IF(ISBLANK(Bac!$D451),"",Bac!J451)</f>
        <v/>
      </c>
      <c r="P1129" s="54" t="str">
        <f>IF(ISBLANK(Bac!$D451),"",Bac!K451)</f>
        <v/>
      </c>
      <c r="Q1129" s="65" t="e">
        <f>VLOOKUP($G1129,Now!$B$14:$BA$1048576,2,FALSE)</f>
        <v>#N/A</v>
      </c>
      <c r="R1129" s="65" t="e">
        <f>VLOOKUP($G1129,For!$B$14:$BA$1048576,2,FALSE)</f>
        <v>#N/A</v>
      </c>
      <c r="S1129" s="67">
        <f t="shared" si="17"/>
        <v>-9999</v>
      </c>
      <c r="U1129" s="65" t="e">
        <f>VLOOKUP($G1129,Bac!$B$14:$BA$1048576,11,FALSE)</f>
        <v>#N/A</v>
      </c>
      <c r="V1129" s="65" t="e">
        <f>VLOOKUP($G1129,Bac!$B$14:$BA$1048576,16,FALSE)</f>
        <v>#N/A</v>
      </c>
      <c r="W1129" s="65" t="e">
        <f>VLOOKUP($G1129,Now!$B$14:$BA$1048576,11,FALSE)</f>
        <v>#N/A</v>
      </c>
      <c r="X1129" s="65" t="e">
        <f>VLOOKUP($G1129,Now!$B$14:$BA$1048576,16,FALSE)</f>
        <v>#N/A</v>
      </c>
      <c r="Y1129" s="65" t="e">
        <f>VLOOKUP($G1129,For!$B$14:$BA$1048576,11,FALSE)</f>
        <v>#N/A</v>
      </c>
      <c r="Z1129" s="65" t="e">
        <f>VLOOKUP($G1129,For!$B$14:$BA$1048576,16,FALSE)</f>
        <v>#N/A</v>
      </c>
      <c r="AB1129" s="72" t="e">
        <f>VLOOKUP($G1129,For!$B$14:$BA$1048576,51,FALSE)</f>
        <v>#N/A</v>
      </c>
      <c r="AC1129" s="72" t="e">
        <f>VLOOKUP($G1129,For!$B$14:$BA$1048576,52,FALSE)</f>
        <v>#N/A</v>
      </c>
    </row>
    <row r="1130" spans="7:29" x14ac:dyDescent="0.25">
      <c r="G1130" s="54" t="str">
        <f>IF(ISBLANK(Bac!$D112),"",Bac!B112)</f>
        <v/>
      </c>
      <c r="H1130" s="65" t="str">
        <f>IF(ISBLANK(Bac!$D112),"",Bac!C112)</f>
        <v/>
      </c>
      <c r="I1130" s="54" t="str">
        <f>IF(ISBLANK(Bac!$D112),"",Bac!D112)</f>
        <v/>
      </c>
      <c r="J1130" s="54" t="str">
        <f>IF(ISBLANK(Bac!$D112),"",Bac!E112)</f>
        <v/>
      </c>
      <c r="K1130" s="54" t="str">
        <f>IF(ISBLANK(Bac!$D112),"",Bac!F112)</f>
        <v/>
      </c>
      <c r="L1130" s="54" t="str">
        <f>IF(ISBLANK(Bac!$D112),"",Bac!G112)</f>
        <v/>
      </c>
      <c r="M1130" s="54" t="str">
        <f>IF(ISBLANK(Bac!$D112),"",Bac!H112)</f>
        <v/>
      </c>
      <c r="N1130" s="54" t="str">
        <f>IF(ISBLANK(Bac!$D112),"",Bac!I112)</f>
        <v/>
      </c>
      <c r="O1130" s="54" t="str">
        <f>IF(ISBLANK(Bac!$D112),"",Bac!J112)</f>
        <v/>
      </c>
      <c r="P1130" s="54" t="str">
        <f>IF(ISBLANK(Bac!$D112),"",Bac!K112)</f>
        <v/>
      </c>
      <c r="Q1130" s="65" t="e">
        <f>VLOOKUP($G1130,Now!$B$14:$BA$1048576,2,FALSE)</f>
        <v>#N/A</v>
      </c>
      <c r="R1130" s="65" t="e">
        <f>VLOOKUP($G1130,For!$B$14:$BA$1048576,2,FALSE)</f>
        <v>#N/A</v>
      </c>
      <c r="S1130" s="67">
        <f t="shared" si="17"/>
        <v>-9999</v>
      </c>
      <c r="U1130" s="65" t="e">
        <f>VLOOKUP($G1130,Bac!$B$14:$BA$1048576,11,FALSE)</f>
        <v>#N/A</v>
      </c>
      <c r="V1130" s="65" t="e">
        <f>VLOOKUP($G1130,Bac!$B$14:$BA$1048576,16,FALSE)</f>
        <v>#N/A</v>
      </c>
      <c r="W1130" s="65" t="e">
        <f>VLOOKUP($G1130,Now!$B$14:$BA$1048576,11,FALSE)</f>
        <v>#N/A</v>
      </c>
      <c r="X1130" s="65" t="e">
        <f>VLOOKUP($G1130,Now!$B$14:$BA$1048576,16,FALSE)</f>
        <v>#N/A</v>
      </c>
      <c r="Y1130" s="65" t="e">
        <f>VLOOKUP($G1130,For!$B$14:$BA$1048576,11,FALSE)</f>
        <v>#N/A</v>
      </c>
      <c r="Z1130" s="65" t="e">
        <f>VLOOKUP($G1130,For!$B$14:$BA$1048576,16,FALSE)</f>
        <v>#N/A</v>
      </c>
      <c r="AB1130" s="72" t="e">
        <f>VLOOKUP($G1130,For!$B$14:$BA$1048576,51,FALSE)</f>
        <v>#N/A</v>
      </c>
      <c r="AC1130" s="72" t="e">
        <f>VLOOKUP($G1130,For!$B$14:$BA$1048576,52,FALSE)</f>
        <v>#N/A</v>
      </c>
    </row>
    <row r="1131" spans="7:29" x14ac:dyDescent="0.25">
      <c r="G1131" s="54" t="str">
        <f>IF(ISBLANK(Bac!$D415),"",Bac!B415)</f>
        <v/>
      </c>
      <c r="H1131" s="65" t="str">
        <f>IF(ISBLANK(Bac!$D415),"",Bac!C415)</f>
        <v/>
      </c>
      <c r="I1131" s="54" t="str">
        <f>IF(ISBLANK(Bac!$D415),"",Bac!D415)</f>
        <v/>
      </c>
      <c r="J1131" s="54" t="str">
        <f>IF(ISBLANK(Bac!$D415),"",Bac!E415)</f>
        <v/>
      </c>
      <c r="K1131" s="54" t="str">
        <f>IF(ISBLANK(Bac!$D415),"",Bac!F415)</f>
        <v/>
      </c>
      <c r="L1131" s="54" t="str">
        <f>IF(ISBLANK(Bac!$D415),"",Bac!G415)</f>
        <v/>
      </c>
      <c r="M1131" s="54" t="str">
        <f>IF(ISBLANK(Bac!$D415),"",Bac!H415)</f>
        <v/>
      </c>
      <c r="N1131" s="54" t="str">
        <f>IF(ISBLANK(Bac!$D415),"",Bac!I415)</f>
        <v/>
      </c>
      <c r="O1131" s="54" t="str">
        <f>IF(ISBLANK(Bac!$D415),"",Bac!J415)</f>
        <v/>
      </c>
      <c r="P1131" s="54" t="str">
        <f>IF(ISBLANK(Bac!$D415),"",Bac!K415)</f>
        <v/>
      </c>
      <c r="Q1131" s="65" t="e">
        <f>VLOOKUP($G1131,Now!$B$14:$BA$1048576,2,FALSE)</f>
        <v>#N/A</v>
      </c>
      <c r="R1131" s="65" t="e">
        <f>VLOOKUP($G1131,For!$B$14:$BA$1048576,2,FALSE)</f>
        <v>#N/A</v>
      </c>
      <c r="S1131" s="67">
        <f t="shared" si="17"/>
        <v>-9999</v>
      </c>
      <c r="U1131" s="65" t="e">
        <f>VLOOKUP($G1131,Bac!$B$14:$BA$1048576,11,FALSE)</f>
        <v>#N/A</v>
      </c>
      <c r="V1131" s="65" t="e">
        <f>VLOOKUP($G1131,Bac!$B$14:$BA$1048576,16,FALSE)</f>
        <v>#N/A</v>
      </c>
      <c r="W1131" s="65" t="e">
        <f>VLOOKUP($G1131,Now!$B$14:$BA$1048576,11,FALSE)</f>
        <v>#N/A</v>
      </c>
      <c r="X1131" s="65" t="e">
        <f>VLOOKUP($G1131,Now!$B$14:$BA$1048576,16,FALSE)</f>
        <v>#N/A</v>
      </c>
      <c r="Y1131" s="65" t="e">
        <f>VLOOKUP($G1131,For!$B$14:$BA$1048576,11,FALSE)</f>
        <v>#N/A</v>
      </c>
      <c r="Z1131" s="65" t="e">
        <f>VLOOKUP($G1131,For!$B$14:$BA$1048576,16,FALSE)</f>
        <v>#N/A</v>
      </c>
      <c r="AB1131" s="72" t="e">
        <f>VLOOKUP($G1131,For!$B$14:$BA$1048576,51,FALSE)</f>
        <v>#N/A</v>
      </c>
      <c r="AC1131" s="72" t="e">
        <f>VLOOKUP($G1131,For!$B$14:$BA$1048576,52,FALSE)</f>
        <v>#N/A</v>
      </c>
    </row>
    <row r="1132" spans="7:29" x14ac:dyDescent="0.25">
      <c r="G1132" s="54" t="str">
        <f>IF(ISBLANK(Bac!$D104),"",Bac!B104)</f>
        <v/>
      </c>
      <c r="H1132" s="65" t="str">
        <f>IF(ISBLANK(Bac!$D104),"",Bac!C104)</f>
        <v/>
      </c>
      <c r="I1132" s="54" t="str">
        <f>IF(ISBLANK(Bac!$D104),"",Bac!D104)</f>
        <v/>
      </c>
      <c r="J1132" s="54" t="str">
        <f>IF(ISBLANK(Bac!$D104),"",Bac!E104)</f>
        <v/>
      </c>
      <c r="K1132" s="54" t="str">
        <f>IF(ISBLANK(Bac!$D104),"",Bac!F104)</f>
        <v/>
      </c>
      <c r="L1132" s="54" t="str">
        <f>IF(ISBLANK(Bac!$D104),"",Bac!G104)</f>
        <v/>
      </c>
      <c r="M1132" s="54" t="str">
        <f>IF(ISBLANK(Bac!$D104),"",Bac!H104)</f>
        <v/>
      </c>
      <c r="N1132" s="54" t="str">
        <f>IF(ISBLANK(Bac!$D104),"",Bac!I104)</f>
        <v/>
      </c>
      <c r="O1132" s="54" t="str">
        <f>IF(ISBLANK(Bac!$D104),"",Bac!J104)</f>
        <v/>
      </c>
      <c r="P1132" s="54" t="str">
        <f>IF(ISBLANK(Bac!$D104),"",Bac!K104)</f>
        <v/>
      </c>
      <c r="Q1132" s="65" t="e">
        <f>VLOOKUP($G1132,Now!$B$14:$BA$1048576,2,FALSE)</f>
        <v>#N/A</v>
      </c>
      <c r="R1132" s="65" t="e">
        <f>VLOOKUP($G1132,For!$B$14:$BA$1048576,2,FALSE)</f>
        <v>#N/A</v>
      </c>
      <c r="S1132" s="67">
        <f t="shared" si="17"/>
        <v>-9999</v>
      </c>
      <c r="U1132" s="65" t="e">
        <f>VLOOKUP($G1132,Bac!$B$14:$BA$1048576,11,FALSE)</f>
        <v>#N/A</v>
      </c>
      <c r="V1132" s="65" t="e">
        <f>VLOOKUP($G1132,Bac!$B$14:$BA$1048576,16,FALSE)</f>
        <v>#N/A</v>
      </c>
      <c r="W1132" s="65" t="e">
        <f>VLOOKUP($G1132,Now!$B$14:$BA$1048576,11,FALSE)</f>
        <v>#N/A</v>
      </c>
      <c r="X1132" s="65" t="e">
        <f>VLOOKUP($G1132,Now!$B$14:$BA$1048576,16,FALSE)</f>
        <v>#N/A</v>
      </c>
      <c r="Y1132" s="65" t="e">
        <f>VLOOKUP($G1132,For!$B$14:$BA$1048576,11,FALSE)</f>
        <v>#N/A</v>
      </c>
      <c r="Z1132" s="65" t="e">
        <f>VLOOKUP($G1132,For!$B$14:$BA$1048576,16,FALSE)</f>
        <v>#N/A</v>
      </c>
      <c r="AB1132" s="72" t="e">
        <f>VLOOKUP($G1132,For!$B$14:$BA$1048576,51,FALSE)</f>
        <v>#N/A</v>
      </c>
      <c r="AC1132" s="72" t="e">
        <f>VLOOKUP($G1132,For!$B$14:$BA$1048576,52,FALSE)</f>
        <v>#N/A</v>
      </c>
    </row>
    <row r="1133" spans="7:29" x14ac:dyDescent="0.25">
      <c r="G1133" s="54" t="str">
        <f>IF(ISBLANK(Bac!$D1094),"",Bac!B1094)</f>
        <v/>
      </c>
      <c r="H1133" s="65" t="str">
        <f>IF(ISBLANK(Bac!$D1094),"",Bac!C1094)</f>
        <v/>
      </c>
      <c r="I1133" s="54" t="str">
        <f>IF(ISBLANK(Bac!$D1094),"",Bac!D1094)</f>
        <v/>
      </c>
      <c r="J1133" s="54" t="str">
        <f>IF(ISBLANK(Bac!$D1094),"",Bac!E1094)</f>
        <v/>
      </c>
      <c r="K1133" s="54" t="str">
        <f>IF(ISBLANK(Bac!$D1094),"",Bac!F1094)</f>
        <v/>
      </c>
      <c r="L1133" s="54" t="str">
        <f>IF(ISBLANK(Bac!$D1094),"",Bac!G1094)</f>
        <v/>
      </c>
      <c r="M1133" s="54" t="str">
        <f>IF(ISBLANK(Bac!$D1094),"",Bac!H1094)</f>
        <v/>
      </c>
      <c r="N1133" s="54" t="str">
        <f>IF(ISBLANK(Bac!$D1094),"",Bac!I1094)</f>
        <v/>
      </c>
      <c r="O1133" s="54" t="str">
        <f>IF(ISBLANK(Bac!$D1094),"",Bac!J1094)</f>
        <v/>
      </c>
      <c r="P1133" s="54" t="str">
        <f>IF(ISBLANK(Bac!$D1094),"",Bac!K1094)</f>
        <v/>
      </c>
      <c r="Q1133" s="65" t="e">
        <f>VLOOKUP($G1133,Now!$B$14:$BA$1048576,2,FALSE)</f>
        <v>#N/A</v>
      </c>
      <c r="R1133" s="65" t="e">
        <f>VLOOKUP($G1133,For!$B$14:$BA$1048576,2,FALSE)</f>
        <v>#N/A</v>
      </c>
      <c r="S1133" s="67">
        <f t="shared" si="17"/>
        <v>-9999</v>
      </c>
      <c r="U1133" s="65" t="e">
        <f>VLOOKUP($G1133,Bac!$B$14:$BA$1048576,11,FALSE)</f>
        <v>#N/A</v>
      </c>
      <c r="V1133" s="65" t="e">
        <f>VLOOKUP($G1133,Bac!$B$14:$BA$1048576,16,FALSE)</f>
        <v>#N/A</v>
      </c>
      <c r="W1133" s="65" t="e">
        <f>VLOOKUP($G1133,Now!$B$14:$BA$1048576,11,FALSE)</f>
        <v>#N/A</v>
      </c>
      <c r="X1133" s="65" t="e">
        <f>VLOOKUP($G1133,Now!$B$14:$BA$1048576,16,FALSE)</f>
        <v>#N/A</v>
      </c>
      <c r="Y1133" s="65" t="e">
        <f>VLOOKUP($G1133,For!$B$14:$BA$1048576,11,FALSE)</f>
        <v>#N/A</v>
      </c>
      <c r="Z1133" s="65" t="e">
        <f>VLOOKUP($G1133,For!$B$14:$BA$1048576,16,FALSE)</f>
        <v>#N/A</v>
      </c>
      <c r="AB1133" s="72" t="e">
        <f>VLOOKUP($G1133,For!$B$14:$BA$1048576,51,FALSE)</f>
        <v>#N/A</v>
      </c>
      <c r="AC1133" s="72" t="e">
        <f>VLOOKUP($G1133,For!$B$14:$BA$1048576,52,FALSE)</f>
        <v>#N/A</v>
      </c>
    </row>
    <row r="1134" spans="7:29" x14ac:dyDescent="0.25">
      <c r="G1134" s="54" t="str">
        <f>IF(ISBLANK(Bac!$D420),"",Bac!B420)</f>
        <v/>
      </c>
      <c r="H1134" s="65" t="str">
        <f>IF(ISBLANK(Bac!$D420),"",Bac!C420)</f>
        <v/>
      </c>
      <c r="I1134" s="54" t="str">
        <f>IF(ISBLANK(Bac!$D420),"",Bac!D420)</f>
        <v/>
      </c>
      <c r="J1134" s="54" t="str">
        <f>IF(ISBLANK(Bac!$D420),"",Bac!E420)</f>
        <v/>
      </c>
      <c r="K1134" s="54" t="str">
        <f>IF(ISBLANK(Bac!$D420),"",Bac!F420)</f>
        <v/>
      </c>
      <c r="L1134" s="54" t="str">
        <f>IF(ISBLANK(Bac!$D420),"",Bac!G420)</f>
        <v/>
      </c>
      <c r="M1134" s="54" t="str">
        <f>IF(ISBLANK(Bac!$D420),"",Bac!H420)</f>
        <v/>
      </c>
      <c r="N1134" s="54" t="str">
        <f>IF(ISBLANK(Bac!$D420),"",Bac!I420)</f>
        <v/>
      </c>
      <c r="O1134" s="54" t="str">
        <f>IF(ISBLANK(Bac!$D420),"",Bac!J420)</f>
        <v/>
      </c>
      <c r="P1134" s="54" t="str">
        <f>IF(ISBLANK(Bac!$D420),"",Bac!K420)</f>
        <v/>
      </c>
      <c r="Q1134" s="65" t="e">
        <f>VLOOKUP($G1134,Now!$B$14:$BA$1048576,2,FALSE)</f>
        <v>#N/A</v>
      </c>
      <c r="R1134" s="65" t="e">
        <f>VLOOKUP($G1134,For!$B$14:$BA$1048576,2,FALSE)</f>
        <v>#N/A</v>
      </c>
      <c r="S1134" s="67">
        <f t="shared" si="17"/>
        <v>-9999</v>
      </c>
      <c r="U1134" s="65" t="e">
        <f>VLOOKUP($G1134,Bac!$B$14:$BA$1048576,11,FALSE)</f>
        <v>#N/A</v>
      </c>
      <c r="V1134" s="65" t="e">
        <f>VLOOKUP($G1134,Bac!$B$14:$BA$1048576,16,FALSE)</f>
        <v>#N/A</v>
      </c>
      <c r="W1134" s="65" t="e">
        <f>VLOOKUP($G1134,Now!$B$14:$BA$1048576,11,FALSE)</f>
        <v>#N/A</v>
      </c>
      <c r="X1134" s="65" t="e">
        <f>VLOOKUP($G1134,Now!$B$14:$BA$1048576,16,FALSE)</f>
        <v>#N/A</v>
      </c>
      <c r="Y1134" s="65" t="e">
        <f>VLOOKUP($G1134,For!$B$14:$BA$1048576,11,FALSE)</f>
        <v>#N/A</v>
      </c>
      <c r="Z1134" s="65" t="e">
        <f>VLOOKUP($G1134,For!$B$14:$BA$1048576,16,FALSE)</f>
        <v>#N/A</v>
      </c>
      <c r="AB1134" s="72" t="e">
        <f>VLOOKUP($G1134,For!$B$14:$BA$1048576,51,FALSE)</f>
        <v>#N/A</v>
      </c>
      <c r="AC1134" s="72" t="e">
        <f>VLOOKUP($G1134,For!$B$14:$BA$1048576,52,FALSE)</f>
        <v>#N/A</v>
      </c>
    </row>
    <row r="1135" spans="7:29" x14ac:dyDescent="0.25">
      <c r="G1135" s="54" t="str">
        <f>IF(ISBLANK(Bac!$D116),"",Bac!B116)</f>
        <v/>
      </c>
      <c r="H1135" s="65" t="str">
        <f>IF(ISBLANK(Bac!$D116),"",Bac!C116)</f>
        <v/>
      </c>
      <c r="I1135" s="54" t="str">
        <f>IF(ISBLANK(Bac!$D116),"",Bac!D116)</f>
        <v/>
      </c>
      <c r="J1135" s="54" t="str">
        <f>IF(ISBLANK(Bac!$D116),"",Bac!E116)</f>
        <v/>
      </c>
      <c r="K1135" s="54" t="str">
        <f>IF(ISBLANK(Bac!$D116),"",Bac!F116)</f>
        <v/>
      </c>
      <c r="L1135" s="54" t="str">
        <f>IF(ISBLANK(Bac!$D116),"",Bac!G116)</f>
        <v/>
      </c>
      <c r="M1135" s="54" t="str">
        <f>IF(ISBLANK(Bac!$D116),"",Bac!H116)</f>
        <v/>
      </c>
      <c r="N1135" s="54" t="str">
        <f>IF(ISBLANK(Bac!$D116),"",Bac!I116)</f>
        <v/>
      </c>
      <c r="O1135" s="54" t="str">
        <f>IF(ISBLANK(Bac!$D116),"",Bac!J116)</f>
        <v/>
      </c>
      <c r="P1135" s="54" t="str">
        <f>IF(ISBLANK(Bac!$D116),"",Bac!K116)</f>
        <v/>
      </c>
      <c r="Q1135" s="65" t="e">
        <f>VLOOKUP($G1135,Now!$B$14:$BA$1048576,2,FALSE)</f>
        <v>#N/A</v>
      </c>
      <c r="R1135" s="65" t="e">
        <f>VLOOKUP($G1135,For!$B$14:$BA$1048576,2,FALSE)</f>
        <v>#N/A</v>
      </c>
      <c r="S1135" s="67">
        <f t="shared" si="17"/>
        <v>-9999</v>
      </c>
      <c r="U1135" s="65" t="e">
        <f>VLOOKUP($G1135,Bac!$B$14:$BA$1048576,11,FALSE)</f>
        <v>#N/A</v>
      </c>
      <c r="V1135" s="65" t="e">
        <f>VLOOKUP($G1135,Bac!$B$14:$BA$1048576,16,FALSE)</f>
        <v>#N/A</v>
      </c>
      <c r="W1135" s="65" t="e">
        <f>VLOOKUP($G1135,Now!$B$14:$BA$1048576,11,FALSE)</f>
        <v>#N/A</v>
      </c>
      <c r="X1135" s="65" t="e">
        <f>VLOOKUP($G1135,Now!$B$14:$BA$1048576,16,FALSE)</f>
        <v>#N/A</v>
      </c>
      <c r="Y1135" s="65" t="e">
        <f>VLOOKUP($G1135,For!$B$14:$BA$1048576,11,FALSE)</f>
        <v>#N/A</v>
      </c>
      <c r="Z1135" s="65" t="e">
        <f>VLOOKUP($G1135,For!$B$14:$BA$1048576,16,FALSE)</f>
        <v>#N/A</v>
      </c>
      <c r="AB1135" s="72" t="e">
        <f>VLOOKUP($G1135,For!$B$14:$BA$1048576,51,FALSE)</f>
        <v>#N/A</v>
      </c>
      <c r="AC1135" s="72" t="e">
        <f>VLOOKUP($G1135,For!$B$14:$BA$1048576,52,FALSE)</f>
        <v>#N/A</v>
      </c>
    </row>
    <row r="1136" spans="7:29" x14ac:dyDescent="0.25">
      <c r="G1136" s="54" t="str">
        <f>IF(ISBLANK(Bac!$D138),"",Bac!B138)</f>
        <v/>
      </c>
      <c r="H1136" s="65" t="str">
        <f>IF(ISBLANK(Bac!$D138),"",Bac!C138)</f>
        <v/>
      </c>
      <c r="I1136" s="54" t="str">
        <f>IF(ISBLANK(Bac!$D138),"",Bac!D138)</f>
        <v/>
      </c>
      <c r="J1136" s="54" t="str">
        <f>IF(ISBLANK(Bac!$D138),"",Bac!E138)</f>
        <v/>
      </c>
      <c r="K1136" s="54" t="str">
        <f>IF(ISBLANK(Bac!$D138),"",Bac!F138)</f>
        <v/>
      </c>
      <c r="L1136" s="54" t="str">
        <f>IF(ISBLANK(Bac!$D138),"",Bac!G138)</f>
        <v/>
      </c>
      <c r="M1136" s="54" t="str">
        <f>IF(ISBLANK(Bac!$D138),"",Bac!H138)</f>
        <v/>
      </c>
      <c r="N1136" s="54" t="str">
        <f>IF(ISBLANK(Bac!$D138),"",Bac!I138)</f>
        <v/>
      </c>
      <c r="O1136" s="54" t="str">
        <f>IF(ISBLANK(Bac!$D138),"",Bac!J138)</f>
        <v/>
      </c>
      <c r="P1136" s="54" t="str">
        <f>IF(ISBLANK(Bac!$D138),"",Bac!K138)</f>
        <v/>
      </c>
      <c r="Q1136" s="65" t="e">
        <f>VLOOKUP($G1136,Now!$B$14:$BA$1048576,2,FALSE)</f>
        <v>#N/A</v>
      </c>
      <c r="R1136" s="65" t="e">
        <f>VLOOKUP($G1136,For!$B$14:$BA$1048576,2,FALSE)</f>
        <v>#N/A</v>
      </c>
      <c r="S1136" s="67">
        <f t="shared" si="17"/>
        <v>-9999</v>
      </c>
      <c r="U1136" s="65" t="e">
        <f>VLOOKUP($G1136,Bac!$B$14:$BA$1048576,11,FALSE)</f>
        <v>#N/A</v>
      </c>
      <c r="V1136" s="65" t="e">
        <f>VLOOKUP($G1136,Bac!$B$14:$BA$1048576,16,FALSE)</f>
        <v>#N/A</v>
      </c>
      <c r="W1136" s="65" t="e">
        <f>VLOOKUP($G1136,Now!$B$14:$BA$1048576,11,FALSE)</f>
        <v>#N/A</v>
      </c>
      <c r="X1136" s="65" t="e">
        <f>VLOOKUP($G1136,Now!$B$14:$BA$1048576,16,FALSE)</f>
        <v>#N/A</v>
      </c>
      <c r="Y1136" s="65" t="e">
        <f>VLOOKUP($G1136,For!$B$14:$BA$1048576,11,FALSE)</f>
        <v>#N/A</v>
      </c>
      <c r="Z1136" s="65" t="e">
        <f>VLOOKUP($G1136,For!$B$14:$BA$1048576,16,FALSE)</f>
        <v>#N/A</v>
      </c>
      <c r="AB1136" s="72" t="e">
        <f>VLOOKUP($G1136,For!$B$14:$BA$1048576,51,FALSE)</f>
        <v>#N/A</v>
      </c>
      <c r="AC1136" s="72" t="e">
        <f>VLOOKUP($G1136,For!$B$14:$BA$1048576,52,FALSE)</f>
        <v>#N/A</v>
      </c>
    </row>
    <row r="1137" spans="7:29" x14ac:dyDescent="0.25">
      <c r="G1137" s="54" t="str">
        <f>IF(ISBLANK(Bac!$D456),"",Bac!B456)</f>
        <v/>
      </c>
      <c r="H1137" s="65" t="str">
        <f>IF(ISBLANK(Bac!$D456),"",Bac!C456)</f>
        <v/>
      </c>
      <c r="I1137" s="54" t="str">
        <f>IF(ISBLANK(Bac!$D456),"",Bac!D456)</f>
        <v/>
      </c>
      <c r="J1137" s="54" t="str">
        <f>IF(ISBLANK(Bac!$D456),"",Bac!E456)</f>
        <v/>
      </c>
      <c r="K1137" s="54" t="str">
        <f>IF(ISBLANK(Bac!$D456),"",Bac!F456)</f>
        <v/>
      </c>
      <c r="L1137" s="54" t="str">
        <f>IF(ISBLANK(Bac!$D456),"",Bac!G456)</f>
        <v/>
      </c>
      <c r="M1137" s="54" t="str">
        <f>IF(ISBLANK(Bac!$D456),"",Bac!H456)</f>
        <v/>
      </c>
      <c r="N1137" s="54" t="str">
        <f>IF(ISBLANK(Bac!$D456),"",Bac!I456)</f>
        <v/>
      </c>
      <c r="O1137" s="54" t="str">
        <f>IF(ISBLANK(Bac!$D456),"",Bac!J456)</f>
        <v/>
      </c>
      <c r="P1137" s="54" t="str">
        <f>IF(ISBLANK(Bac!$D456),"",Bac!K456)</f>
        <v/>
      </c>
      <c r="Q1137" s="65" t="e">
        <f>VLOOKUP($G1137,Now!$B$14:$BA$1048576,2,FALSE)</f>
        <v>#N/A</v>
      </c>
      <c r="R1137" s="65" t="e">
        <f>VLOOKUP($G1137,For!$B$14:$BA$1048576,2,FALSE)</f>
        <v>#N/A</v>
      </c>
      <c r="S1137" s="67">
        <f t="shared" si="17"/>
        <v>-9999</v>
      </c>
      <c r="U1137" s="65" t="e">
        <f>VLOOKUP($G1137,Bac!$B$14:$BA$1048576,11,FALSE)</f>
        <v>#N/A</v>
      </c>
      <c r="V1137" s="65" t="e">
        <f>VLOOKUP($G1137,Bac!$B$14:$BA$1048576,16,FALSE)</f>
        <v>#N/A</v>
      </c>
      <c r="W1137" s="65" t="e">
        <f>VLOOKUP($G1137,Now!$B$14:$BA$1048576,11,FALSE)</f>
        <v>#N/A</v>
      </c>
      <c r="X1137" s="65" t="e">
        <f>VLOOKUP($G1137,Now!$B$14:$BA$1048576,16,FALSE)</f>
        <v>#N/A</v>
      </c>
      <c r="Y1137" s="65" t="e">
        <f>VLOOKUP($G1137,For!$B$14:$BA$1048576,11,FALSE)</f>
        <v>#N/A</v>
      </c>
      <c r="Z1137" s="65" t="e">
        <f>VLOOKUP($G1137,For!$B$14:$BA$1048576,16,FALSE)</f>
        <v>#N/A</v>
      </c>
      <c r="AB1137" s="72" t="e">
        <f>VLOOKUP($G1137,For!$B$14:$BA$1048576,51,FALSE)</f>
        <v>#N/A</v>
      </c>
      <c r="AC1137" s="72" t="e">
        <f>VLOOKUP($G1137,For!$B$14:$BA$1048576,52,FALSE)</f>
        <v>#N/A</v>
      </c>
    </row>
    <row r="1138" spans="7:29" x14ac:dyDescent="0.25">
      <c r="G1138" s="54" t="str">
        <f>IF(ISBLANK(Bac!$D1067),"",Bac!B1067)</f>
        <v/>
      </c>
      <c r="H1138" s="65" t="str">
        <f>IF(ISBLANK(Bac!$D1067),"",Bac!C1067)</f>
        <v/>
      </c>
      <c r="I1138" s="54" t="str">
        <f>IF(ISBLANK(Bac!$D1067),"",Bac!D1067)</f>
        <v/>
      </c>
      <c r="J1138" s="54" t="str">
        <f>IF(ISBLANK(Bac!$D1067),"",Bac!E1067)</f>
        <v/>
      </c>
      <c r="K1138" s="54" t="str">
        <f>IF(ISBLANK(Bac!$D1067),"",Bac!F1067)</f>
        <v/>
      </c>
      <c r="L1138" s="54" t="str">
        <f>IF(ISBLANK(Bac!$D1067),"",Bac!G1067)</f>
        <v/>
      </c>
      <c r="M1138" s="54" t="str">
        <f>IF(ISBLANK(Bac!$D1067),"",Bac!H1067)</f>
        <v/>
      </c>
      <c r="N1138" s="54" t="str">
        <f>IF(ISBLANK(Bac!$D1067),"",Bac!I1067)</f>
        <v/>
      </c>
      <c r="O1138" s="54" t="str">
        <f>IF(ISBLANK(Bac!$D1067),"",Bac!J1067)</f>
        <v/>
      </c>
      <c r="P1138" s="54" t="str">
        <f>IF(ISBLANK(Bac!$D1067),"",Bac!K1067)</f>
        <v/>
      </c>
      <c r="Q1138" s="65" t="e">
        <f>VLOOKUP($G1138,Now!$B$14:$BA$1048576,2,FALSE)</f>
        <v>#N/A</v>
      </c>
      <c r="R1138" s="65" t="e">
        <f>VLOOKUP($G1138,For!$B$14:$BA$1048576,2,FALSE)</f>
        <v>#N/A</v>
      </c>
      <c r="S1138" s="67">
        <f t="shared" si="17"/>
        <v>-9999</v>
      </c>
      <c r="U1138" s="65" t="e">
        <f>VLOOKUP($G1138,Bac!$B$14:$BA$1048576,11,FALSE)</f>
        <v>#N/A</v>
      </c>
      <c r="V1138" s="65" t="e">
        <f>VLOOKUP($G1138,Bac!$B$14:$BA$1048576,16,FALSE)</f>
        <v>#N/A</v>
      </c>
      <c r="W1138" s="65" t="e">
        <f>VLOOKUP($G1138,Now!$B$14:$BA$1048576,11,FALSE)</f>
        <v>#N/A</v>
      </c>
      <c r="X1138" s="65" t="e">
        <f>VLOOKUP($G1138,Now!$B$14:$BA$1048576,16,FALSE)</f>
        <v>#N/A</v>
      </c>
      <c r="Y1138" s="65" t="e">
        <f>VLOOKUP($G1138,For!$B$14:$BA$1048576,11,FALSE)</f>
        <v>#N/A</v>
      </c>
      <c r="Z1138" s="65" t="e">
        <f>VLOOKUP($G1138,For!$B$14:$BA$1048576,16,FALSE)</f>
        <v>#N/A</v>
      </c>
      <c r="AB1138" s="72" t="e">
        <f>VLOOKUP($G1138,For!$B$14:$BA$1048576,51,FALSE)</f>
        <v>#N/A</v>
      </c>
      <c r="AC1138" s="72" t="e">
        <f>VLOOKUP($G1138,For!$B$14:$BA$1048576,52,FALSE)</f>
        <v>#N/A</v>
      </c>
    </row>
    <row r="1139" spans="7:29" x14ac:dyDescent="0.25">
      <c r="G1139" s="54" t="str">
        <f>IF(ISBLANK(Bac!$D455),"",Bac!B455)</f>
        <v/>
      </c>
      <c r="H1139" s="65" t="str">
        <f>IF(ISBLANK(Bac!$D455),"",Bac!C455)</f>
        <v/>
      </c>
      <c r="I1139" s="54" t="str">
        <f>IF(ISBLANK(Bac!$D455),"",Bac!D455)</f>
        <v/>
      </c>
      <c r="J1139" s="54" t="str">
        <f>IF(ISBLANK(Bac!$D455),"",Bac!E455)</f>
        <v/>
      </c>
      <c r="K1139" s="54" t="str">
        <f>IF(ISBLANK(Bac!$D455),"",Bac!F455)</f>
        <v/>
      </c>
      <c r="L1139" s="54" t="str">
        <f>IF(ISBLANK(Bac!$D455),"",Bac!G455)</f>
        <v/>
      </c>
      <c r="M1139" s="54" t="str">
        <f>IF(ISBLANK(Bac!$D455),"",Bac!H455)</f>
        <v/>
      </c>
      <c r="N1139" s="54" t="str">
        <f>IF(ISBLANK(Bac!$D455),"",Bac!I455)</f>
        <v/>
      </c>
      <c r="O1139" s="54" t="str">
        <f>IF(ISBLANK(Bac!$D455),"",Bac!J455)</f>
        <v/>
      </c>
      <c r="P1139" s="54" t="str">
        <f>IF(ISBLANK(Bac!$D455),"",Bac!K455)</f>
        <v/>
      </c>
      <c r="Q1139" s="65" t="e">
        <f>VLOOKUP($G1139,Now!$B$14:$BA$1048576,2,FALSE)</f>
        <v>#N/A</v>
      </c>
      <c r="R1139" s="65" t="e">
        <f>VLOOKUP($G1139,For!$B$14:$BA$1048576,2,FALSE)</f>
        <v>#N/A</v>
      </c>
      <c r="S1139" s="67">
        <f t="shared" si="17"/>
        <v>-9999</v>
      </c>
      <c r="U1139" s="65" t="e">
        <f>VLOOKUP($G1139,Bac!$B$14:$BA$1048576,11,FALSE)</f>
        <v>#N/A</v>
      </c>
      <c r="V1139" s="65" t="e">
        <f>VLOOKUP($G1139,Bac!$B$14:$BA$1048576,16,FALSE)</f>
        <v>#N/A</v>
      </c>
      <c r="W1139" s="65" t="e">
        <f>VLOOKUP($G1139,Now!$B$14:$BA$1048576,11,FALSE)</f>
        <v>#N/A</v>
      </c>
      <c r="X1139" s="65" t="e">
        <f>VLOOKUP($G1139,Now!$B$14:$BA$1048576,16,FALSE)</f>
        <v>#N/A</v>
      </c>
      <c r="Y1139" s="65" t="e">
        <f>VLOOKUP($G1139,For!$B$14:$BA$1048576,11,FALSE)</f>
        <v>#N/A</v>
      </c>
      <c r="Z1139" s="65" t="e">
        <f>VLOOKUP($G1139,For!$B$14:$BA$1048576,16,FALSE)</f>
        <v>#N/A</v>
      </c>
      <c r="AB1139" s="72" t="e">
        <f>VLOOKUP($G1139,For!$B$14:$BA$1048576,51,FALSE)</f>
        <v>#N/A</v>
      </c>
      <c r="AC1139" s="72" t="e">
        <f>VLOOKUP($G1139,For!$B$14:$BA$1048576,52,FALSE)</f>
        <v>#N/A</v>
      </c>
    </row>
    <row r="1140" spans="7:29" x14ac:dyDescent="0.25">
      <c r="G1140" s="54" t="str">
        <f>IF(ISBLANK(Bac!$D1043),"",Bac!B1043)</f>
        <v/>
      </c>
      <c r="H1140" s="65" t="str">
        <f>IF(ISBLANK(Bac!$D1043),"",Bac!C1043)</f>
        <v/>
      </c>
      <c r="I1140" s="54" t="str">
        <f>IF(ISBLANK(Bac!$D1043),"",Bac!D1043)</f>
        <v/>
      </c>
      <c r="J1140" s="54" t="str">
        <f>IF(ISBLANK(Bac!$D1043),"",Bac!E1043)</f>
        <v/>
      </c>
      <c r="K1140" s="54" t="str">
        <f>IF(ISBLANK(Bac!$D1043),"",Bac!F1043)</f>
        <v/>
      </c>
      <c r="L1140" s="54" t="str">
        <f>IF(ISBLANK(Bac!$D1043),"",Bac!G1043)</f>
        <v/>
      </c>
      <c r="M1140" s="54" t="str">
        <f>IF(ISBLANK(Bac!$D1043),"",Bac!H1043)</f>
        <v/>
      </c>
      <c r="N1140" s="54" t="str">
        <f>IF(ISBLANK(Bac!$D1043),"",Bac!I1043)</f>
        <v/>
      </c>
      <c r="O1140" s="54" t="str">
        <f>IF(ISBLANK(Bac!$D1043),"",Bac!J1043)</f>
        <v/>
      </c>
      <c r="P1140" s="54" t="str">
        <f>IF(ISBLANK(Bac!$D1043),"",Bac!K1043)</f>
        <v/>
      </c>
      <c r="Q1140" s="65" t="e">
        <f>VLOOKUP($G1140,Now!$B$14:$BA$1048576,2,FALSE)</f>
        <v>#N/A</v>
      </c>
      <c r="R1140" s="65" t="e">
        <f>VLOOKUP($G1140,For!$B$14:$BA$1048576,2,FALSE)</f>
        <v>#N/A</v>
      </c>
      <c r="S1140" s="67">
        <f t="shared" si="17"/>
        <v>-9999</v>
      </c>
      <c r="U1140" s="65" t="e">
        <f>VLOOKUP($G1140,Bac!$B$14:$BA$1048576,11,FALSE)</f>
        <v>#N/A</v>
      </c>
      <c r="V1140" s="65" t="e">
        <f>VLOOKUP($G1140,Bac!$B$14:$BA$1048576,16,FALSE)</f>
        <v>#N/A</v>
      </c>
      <c r="W1140" s="65" t="e">
        <f>VLOOKUP($G1140,Now!$B$14:$BA$1048576,11,FALSE)</f>
        <v>#N/A</v>
      </c>
      <c r="X1140" s="65" t="e">
        <f>VLOOKUP($G1140,Now!$B$14:$BA$1048576,16,FALSE)</f>
        <v>#N/A</v>
      </c>
      <c r="Y1140" s="65" t="e">
        <f>VLOOKUP($G1140,For!$B$14:$BA$1048576,11,FALSE)</f>
        <v>#N/A</v>
      </c>
      <c r="Z1140" s="65" t="e">
        <f>VLOOKUP($G1140,For!$B$14:$BA$1048576,16,FALSE)</f>
        <v>#N/A</v>
      </c>
      <c r="AB1140" s="72" t="e">
        <f>VLOOKUP($G1140,For!$B$14:$BA$1048576,51,FALSE)</f>
        <v>#N/A</v>
      </c>
      <c r="AC1140" s="72" t="e">
        <f>VLOOKUP($G1140,For!$B$14:$BA$1048576,52,FALSE)</f>
        <v>#N/A</v>
      </c>
    </row>
    <row r="1141" spans="7:29" x14ac:dyDescent="0.25">
      <c r="G1141" s="54" t="str">
        <f>IF(ISBLANK(Bac!$D650),"",Bac!B650)</f>
        <v/>
      </c>
      <c r="H1141" s="65" t="str">
        <f>IF(ISBLANK(Bac!$D650),"",Bac!C650)</f>
        <v/>
      </c>
      <c r="I1141" s="54" t="str">
        <f>IF(ISBLANK(Bac!$D650),"",Bac!D650)</f>
        <v/>
      </c>
      <c r="J1141" s="54" t="str">
        <f>IF(ISBLANK(Bac!$D650),"",Bac!E650)</f>
        <v/>
      </c>
      <c r="K1141" s="54" t="str">
        <f>IF(ISBLANK(Bac!$D650),"",Bac!F650)</f>
        <v/>
      </c>
      <c r="L1141" s="54" t="str">
        <f>IF(ISBLANK(Bac!$D650),"",Bac!G650)</f>
        <v/>
      </c>
      <c r="M1141" s="54" t="str">
        <f>IF(ISBLANK(Bac!$D650),"",Bac!H650)</f>
        <v/>
      </c>
      <c r="N1141" s="54" t="str">
        <f>IF(ISBLANK(Bac!$D650),"",Bac!I650)</f>
        <v/>
      </c>
      <c r="O1141" s="54" t="str">
        <f>IF(ISBLANK(Bac!$D650),"",Bac!J650)</f>
        <v/>
      </c>
      <c r="P1141" s="54" t="str">
        <f>IF(ISBLANK(Bac!$D650),"",Bac!K650)</f>
        <v/>
      </c>
      <c r="Q1141" s="65" t="e">
        <f>VLOOKUP($G1141,Now!$B$14:$BA$1048576,2,FALSE)</f>
        <v>#N/A</v>
      </c>
      <c r="R1141" s="65" t="e">
        <f>VLOOKUP($G1141,For!$B$14:$BA$1048576,2,FALSE)</f>
        <v>#N/A</v>
      </c>
      <c r="S1141" s="67">
        <f t="shared" si="17"/>
        <v>-9999</v>
      </c>
      <c r="U1141" s="65" t="e">
        <f>VLOOKUP($G1141,Bac!$B$14:$BA$1048576,11,FALSE)</f>
        <v>#N/A</v>
      </c>
      <c r="V1141" s="65" t="e">
        <f>VLOOKUP($G1141,Bac!$B$14:$BA$1048576,16,FALSE)</f>
        <v>#N/A</v>
      </c>
      <c r="W1141" s="65" t="e">
        <f>VLOOKUP($G1141,Now!$B$14:$BA$1048576,11,FALSE)</f>
        <v>#N/A</v>
      </c>
      <c r="X1141" s="65" t="e">
        <f>VLOOKUP($G1141,Now!$B$14:$BA$1048576,16,FALSE)</f>
        <v>#N/A</v>
      </c>
      <c r="Y1141" s="65" t="e">
        <f>VLOOKUP($G1141,For!$B$14:$BA$1048576,11,FALSE)</f>
        <v>#N/A</v>
      </c>
      <c r="Z1141" s="65" t="e">
        <f>VLOOKUP($G1141,For!$B$14:$BA$1048576,16,FALSE)</f>
        <v>#N/A</v>
      </c>
      <c r="AB1141" s="72" t="e">
        <f>VLOOKUP($G1141,For!$B$14:$BA$1048576,51,FALSE)</f>
        <v>#N/A</v>
      </c>
      <c r="AC1141" s="72" t="e">
        <f>VLOOKUP($G1141,For!$B$14:$BA$1048576,52,FALSE)</f>
        <v>#N/A</v>
      </c>
    </row>
    <row r="1142" spans="7:29" x14ac:dyDescent="0.25">
      <c r="G1142" s="54" t="str">
        <f>IF(ISBLANK(Bac!$D1081),"",Bac!B1081)</f>
        <v/>
      </c>
      <c r="H1142" s="65" t="str">
        <f>IF(ISBLANK(Bac!$D1081),"",Bac!C1081)</f>
        <v/>
      </c>
      <c r="I1142" s="54" t="str">
        <f>IF(ISBLANK(Bac!$D1081),"",Bac!D1081)</f>
        <v/>
      </c>
      <c r="J1142" s="54" t="str">
        <f>IF(ISBLANK(Bac!$D1081),"",Bac!E1081)</f>
        <v/>
      </c>
      <c r="K1142" s="54" t="str">
        <f>IF(ISBLANK(Bac!$D1081),"",Bac!F1081)</f>
        <v/>
      </c>
      <c r="L1142" s="54" t="str">
        <f>IF(ISBLANK(Bac!$D1081),"",Bac!G1081)</f>
        <v/>
      </c>
      <c r="M1142" s="54" t="str">
        <f>IF(ISBLANK(Bac!$D1081),"",Bac!H1081)</f>
        <v/>
      </c>
      <c r="N1142" s="54" t="str">
        <f>IF(ISBLANK(Bac!$D1081),"",Bac!I1081)</f>
        <v/>
      </c>
      <c r="O1142" s="54" t="str">
        <f>IF(ISBLANK(Bac!$D1081),"",Bac!J1081)</f>
        <v/>
      </c>
      <c r="P1142" s="54" t="str">
        <f>IF(ISBLANK(Bac!$D1081),"",Bac!K1081)</f>
        <v/>
      </c>
      <c r="Q1142" s="65" t="e">
        <f>VLOOKUP($G1142,Now!$B$14:$BA$1048576,2,FALSE)</f>
        <v>#N/A</v>
      </c>
      <c r="R1142" s="65" t="e">
        <f>VLOOKUP($G1142,For!$B$14:$BA$1048576,2,FALSE)</f>
        <v>#N/A</v>
      </c>
      <c r="S1142" s="67">
        <f t="shared" si="17"/>
        <v>-9999</v>
      </c>
      <c r="U1142" s="65" t="e">
        <f>VLOOKUP($G1142,Bac!$B$14:$BA$1048576,11,FALSE)</f>
        <v>#N/A</v>
      </c>
      <c r="V1142" s="65" t="e">
        <f>VLOOKUP($G1142,Bac!$B$14:$BA$1048576,16,FALSE)</f>
        <v>#N/A</v>
      </c>
      <c r="W1142" s="65" t="e">
        <f>VLOOKUP($G1142,Now!$B$14:$BA$1048576,11,FALSE)</f>
        <v>#N/A</v>
      </c>
      <c r="X1142" s="65" t="e">
        <f>VLOOKUP($G1142,Now!$B$14:$BA$1048576,16,FALSE)</f>
        <v>#N/A</v>
      </c>
      <c r="Y1142" s="65" t="e">
        <f>VLOOKUP($G1142,For!$B$14:$BA$1048576,11,FALSE)</f>
        <v>#N/A</v>
      </c>
      <c r="Z1142" s="65" t="e">
        <f>VLOOKUP($G1142,For!$B$14:$BA$1048576,16,FALSE)</f>
        <v>#N/A</v>
      </c>
      <c r="AB1142" s="72" t="e">
        <f>VLOOKUP($G1142,For!$B$14:$BA$1048576,51,FALSE)</f>
        <v>#N/A</v>
      </c>
      <c r="AC1142" s="72" t="e">
        <f>VLOOKUP($G1142,For!$B$14:$BA$1048576,52,FALSE)</f>
        <v>#N/A</v>
      </c>
    </row>
    <row r="1143" spans="7:29" x14ac:dyDescent="0.25">
      <c r="G1143" s="54" t="str">
        <f>IF(ISBLANK(Bac!$D237),"",Bac!B237)</f>
        <v/>
      </c>
      <c r="H1143" s="65" t="str">
        <f>IF(ISBLANK(Bac!$D237),"",Bac!C237)</f>
        <v/>
      </c>
      <c r="I1143" s="54" t="str">
        <f>IF(ISBLANK(Bac!$D237),"",Bac!D237)</f>
        <v/>
      </c>
      <c r="J1143" s="54" t="str">
        <f>IF(ISBLANK(Bac!$D237),"",Bac!E237)</f>
        <v/>
      </c>
      <c r="K1143" s="54" t="str">
        <f>IF(ISBLANK(Bac!$D237),"",Bac!F237)</f>
        <v/>
      </c>
      <c r="L1143" s="54" t="str">
        <f>IF(ISBLANK(Bac!$D237),"",Bac!G237)</f>
        <v/>
      </c>
      <c r="M1143" s="54" t="str">
        <f>IF(ISBLANK(Bac!$D237),"",Bac!H237)</f>
        <v/>
      </c>
      <c r="N1143" s="54" t="str">
        <f>IF(ISBLANK(Bac!$D237),"",Bac!I237)</f>
        <v/>
      </c>
      <c r="O1143" s="54" t="str">
        <f>IF(ISBLANK(Bac!$D237),"",Bac!J237)</f>
        <v/>
      </c>
      <c r="P1143" s="54" t="str">
        <f>IF(ISBLANK(Bac!$D237),"",Bac!K237)</f>
        <v/>
      </c>
      <c r="Q1143" s="65" t="e">
        <f>VLOOKUP($G1143,Now!$B$14:$BA$1048576,2,FALSE)</f>
        <v>#N/A</v>
      </c>
      <c r="R1143" s="65" t="e">
        <f>VLOOKUP($G1143,For!$B$14:$BA$1048576,2,FALSE)</f>
        <v>#N/A</v>
      </c>
      <c r="S1143" s="67">
        <f t="shared" si="17"/>
        <v>-9999</v>
      </c>
      <c r="U1143" s="65" t="e">
        <f>VLOOKUP($G1143,Bac!$B$14:$BA$1048576,11,FALSE)</f>
        <v>#N/A</v>
      </c>
      <c r="V1143" s="65" t="e">
        <f>VLOOKUP($G1143,Bac!$B$14:$BA$1048576,16,FALSE)</f>
        <v>#N/A</v>
      </c>
      <c r="W1143" s="65" t="e">
        <f>VLOOKUP($G1143,Now!$B$14:$BA$1048576,11,FALSE)</f>
        <v>#N/A</v>
      </c>
      <c r="X1143" s="65" t="e">
        <f>VLOOKUP($G1143,Now!$B$14:$BA$1048576,16,FALSE)</f>
        <v>#N/A</v>
      </c>
      <c r="Y1143" s="65" t="e">
        <f>VLOOKUP($G1143,For!$B$14:$BA$1048576,11,FALSE)</f>
        <v>#N/A</v>
      </c>
      <c r="Z1143" s="65" t="e">
        <f>VLOOKUP($G1143,For!$B$14:$BA$1048576,16,FALSE)</f>
        <v>#N/A</v>
      </c>
      <c r="AB1143" s="72" t="e">
        <f>VLOOKUP($G1143,For!$B$14:$BA$1048576,51,FALSE)</f>
        <v>#N/A</v>
      </c>
      <c r="AC1143" s="72" t="e">
        <f>VLOOKUP($G1143,For!$B$14:$BA$1048576,52,FALSE)</f>
        <v>#N/A</v>
      </c>
    </row>
    <row r="1144" spans="7:29" x14ac:dyDescent="0.25">
      <c r="G1144" s="54" t="str">
        <f>IF(ISBLANK(Bac!$D311),"",Bac!B311)</f>
        <v/>
      </c>
      <c r="H1144" s="65" t="str">
        <f>IF(ISBLANK(Bac!$D311),"",Bac!C311)</f>
        <v/>
      </c>
      <c r="I1144" s="54" t="str">
        <f>IF(ISBLANK(Bac!$D311),"",Bac!D311)</f>
        <v/>
      </c>
      <c r="J1144" s="54" t="str">
        <f>IF(ISBLANK(Bac!$D311),"",Bac!E311)</f>
        <v/>
      </c>
      <c r="K1144" s="54" t="str">
        <f>IF(ISBLANK(Bac!$D311),"",Bac!F311)</f>
        <v/>
      </c>
      <c r="L1144" s="54" t="str">
        <f>IF(ISBLANK(Bac!$D311),"",Bac!G311)</f>
        <v/>
      </c>
      <c r="M1144" s="54" t="str">
        <f>IF(ISBLANK(Bac!$D311),"",Bac!H311)</f>
        <v/>
      </c>
      <c r="N1144" s="54" t="str">
        <f>IF(ISBLANK(Bac!$D311),"",Bac!I311)</f>
        <v/>
      </c>
      <c r="O1144" s="54" t="str">
        <f>IF(ISBLANK(Bac!$D311),"",Bac!J311)</f>
        <v/>
      </c>
      <c r="P1144" s="54" t="str">
        <f>IF(ISBLANK(Bac!$D311),"",Bac!K311)</f>
        <v/>
      </c>
      <c r="Q1144" s="65" t="e">
        <f>VLOOKUP($G1144,Now!$B$14:$BA$1048576,2,FALSE)</f>
        <v>#N/A</v>
      </c>
      <c r="R1144" s="65" t="e">
        <f>VLOOKUP($G1144,For!$B$14:$BA$1048576,2,FALSE)</f>
        <v>#N/A</v>
      </c>
      <c r="S1144" s="67">
        <f t="shared" si="17"/>
        <v>-9999</v>
      </c>
      <c r="U1144" s="65" t="e">
        <f>VLOOKUP($G1144,Bac!$B$14:$BA$1048576,11,FALSE)</f>
        <v>#N/A</v>
      </c>
      <c r="V1144" s="65" t="e">
        <f>VLOOKUP($G1144,Bac!$B$14:$BA$1048576,16,FALSE)</f>
        <v>#N/A</v>
      </c>
      <c r="W1144" s="65" t="e">
        <f>VLOOKUP($G1144,Now!$B$14:$BA$1048576,11,FALSE)</f>
        <v>#N/A</v>
      </c>
      <c r="X1144" s="65" t="e">
        <f>VLOOKUP($G1144,Now!$B$14:$BA$1048576,16,FALSE)</f>
        <v>#N/A</v>
      </c>
      <c r="Y1144" s="65" t="e">
        <f>VLOOKUP($G1144,For!$B$14:$BA$1048576,11,FALSE)</f>
        <v>#N/A</v>
      </c>
      <c r="Z1144" s="65" t="e">
        <f>VLOOKUP($G1144,For!$B$14:$BA$1048576,16,FALSE)</f>
        <v>#N/A</v>
      </c>
      <c r="AB1144" s="72" t="e">
        <f>VLOOKUP($G1144,For!$B$14:$BA$1048576,51,FALSE)</f>
        <v>#N/A</v>
      </c>
      <c r="AC1144" s="72" t="e">
        <f>VLOOKUP($G1144,For!$B$14:$BA$1048576,52,FALSE)</f>
        <v>#N/A</v>
      </c>
    </row>
    <row r="1145" spans="7:29" x14ac:dyDescent="0.25">
      <c r="G1145" s="54" t="str">
        <f>IF(ISBLANK(Bac!$D477),"",Bac!B477)</f>
        <v/>
      </c>
      <c r="H1145" s="65" t="str">
        <f>IF(ISBLANK(Bac!$D477),"",Bac!C477)</f>
        <v/>
      </c>
      <c r="I1145" s="54" t="str">
        <f>IF(ISBLANK(Bac!$D477),"",Bac!D477)</f>
        <v/>
      </c>
      <c r="J1145" s="54" t="str">
        <f>IF(ISBLANK(Bac!$D477),"",Bac!E477)</f>
        <v/>
      </c>
      <c r="K1145" s="54" t="str">
        <f>IF(ISBLANK(Bac!$D477),"",Bac!F477)</f>
        <v/>
      </c>
      <c r="L1145" s="54" t="str">
        <f>IF(ISBLANK(Bac!$D477),"",Bac!G477)</f>
        <v/>
      </c>
      <c r="M1145" s="54" t="str">
        <f>IF(ISBLANK(Bac!$D477),"",Bac!H477)</f>
        <v/>
      </c>
      <c r="N1145" s="54" t="str">
        <f>IF(ISBLANK(Bac!$D477),"",Bac!I477)</f>
        <v/>
      </c>
      <c r="O1145" s="54" t="str">
        <f>IF(ISBLANK(Bac!$D477),"",Bac!J477)</f>
        <v/>
      </c>
      <c r="P1145" s="54" t="str">
        <f>IF(ISBLANK(Bac!$D477),"",Bac!K477)</f>
        <v/>
      </c>
      <c r="Q1145" s="65" t="e">
        <f>VLOOKUP($G1145,Now!$B$14:$BA$1048576,2,FALSE)</f>
        <v>#N/A</v>
      </c>
      <c r="R1145" s="65" t="e">
        <f>VLOOKUP($G1145,For!$B$14:$BA$1048576,2,FALSE)</f>
        <v>#N/A</v>
      </c>
      <c r="S1145" s="67">
        <f t="shared" si="17"/>
        <v>-9999</v>
      </c>
      <c r="U1145" s="65" t="e">
        <f>VLOOKUP($G1145,Bac!$B$14:$BA$1048576,11,FALSE)</f>
        <v>#N/A</v>
      </c>
      <c r="V1145" s="65" t="e">
        <f>VLOOKUP($G1145,Bac!$B$14:$BA$1048576,16,FALSE)</f>
        <v>#N/A</v>
      </c>
      <c r="W1145" s="65" t="e">
        <f>VLOOKUP($G1145,Now!$B$14:$BA$1048576,11,FALSE)</f>
        <v>#N/A</v>
      </c>
      <c r="X1145" s="65" t="e">
        <f>VLOOKUP($G1145,Now!$B$14:$BA$1048576,16,FALSE)</f>
        <v>#N/A</v>
      </c>
      <c r="Y1145" s="65" t="e">
        <f>VLOOKUP($G1145,For!$B$14:$BA$1048576,11,FALSE)</f>
        <v>#N/A</v>
      </c>
      <c r="Z1145" s="65" t="e">
        <f>VLOOKUP($G1145,For!$B$14:$BA$1048576,16,FALSE)</f>
        <v>#N/A</v>
      </c>
      <c r="AB1145" s="72" t="e">
        <f>VLOOKUP($G1145,For!$B$14:$BA$1048576,51,FALSE)</f>
        <v>#N/A</v>
      </c>
      <c r="AC1145" s="72" t="e">
        <f>VLOOKUP($G1145,For!$B$14:$BA$1048576,52,FALSE)</f>
        <v>#N/A</v>
      </c>
    </row>
    <row r="1146" spans="7:29" x14ac:dyDescent="0.25">
      <c r="G1146" s="54" t="str">
        <f>IF(ISBLANK(Bac!$D214),"",Bac!B214)</f>
        <v/>
      </c>
      <c r="H1146" s="65" t="str">
        <f>IF(ISBLANK(Bac!$D214),"",Bac!C214)</f>
        <v/>
      </c>
      <c r="I1146" s="54" t="str">
        <f>IF(ISBLANK(Bac!$D214),"",Bac!D214)</f>
        <v/>
      </c>
      <c r="J1146" s="54" t="str">
        <f>IF(ISBLANK(Bac!$D214),"",Bac!E214)</f>
        <v/>
      </c>
      <c r="K1146" s="54" t="str">
        <f>IF(ISBLANK(Bac!$D214),"",Bac!F214)</f>
        <v/>
      </c>
      <c r="L1146" s="54" t="str">
        <f>IF(ISBLANK(Bac!$D214),"",Bac!G214)</f>
        <v/>
      </c>
      <c r="M1146" s="54" t="str">
        <f>IF(ISBLANK(Bac!$D214),"",Bac!H214)</f>
        <v/>
      </c>
      <c r="N1146" s="54" t="str">
        <f>IF(ISBLANK(Bac!$D214),"",Bac!I214)</f>
        <v/>
      </c>
      <c r="O1146" s="54" t="str">
        <f>IF(ISBLANK(Bac!$D214),"",Bac!J214)</f>
        <v/>
      </c>
      <c r="P1146" s="54" t="str">
        <f>IF(ISBLANK(Bac!$D214),"",Bac!K214)</f>
        <v/>
      </c>
      <c r="Q1146" s="65" t="e">
        <f>VLOOKUP($G1146,Now!$B$14:$BA$1048576,2,FALSE)</f>
        <v>#N/A</v>
      </c>
      <c r="R1146" s="65" t="e">
        <f>VLOOKUP($G1146,For!$B$14:$BA$1048576,2,FALSE)</f>
        <v>#N/A</v>
      </c>
      <c r="S1146" s="67">
        <f t="shared" si="17"/>
        <v>-9999</v>
      </c>
      <c r="U1146" s="65" t="e">
        <f>VLOOKUP($G1146,Bac!$B$14:$BA$1048576,11,FALSE)</f>
        <v>#N/A</v>
      </c>
      <c r="V1146" s="65" t="e">
        <f>VLOOKUP($G1146,Bac!$B$14:$BA$1048576,16,FALSE)</f>
        <v>#N/A</v>
      </c>
      <c r="W1146" s="65" t="e">
        <f>VLOOKUP($G1146,Now!$B$14:$BA$1048576,11,FALSE)</f>
        <v>#N/A</v>
      </c>
      <c r="X1146" s="65" t="e">
        <f>VLOOKUP($G1146,Now!$B$14:$BA$1048576,16,FALSE)</f>
        <v>#N/A</v>
      </c>
      <c r="Y1146" s="65" t="e">
        <f>VLOOKUP($G1146,For!$B$14:$BA$1048576,11,FALSE)</f>
        <v>#N/A</v>
      </c>
      <c r="Z1146" s="65" t="e">
        <f>VLOOKUP($G1146,For!$B$14:$BA$1048576,16,FALSE)</f>
        <v>#N/A</v>
      </c>
      <c r="AB1146" s="72" t="e">
        <f>VLOOKUP($G1146,For!$B$14:$BA$1048576,51,FALSE)</f>
        <v>#N/A</v>
      </c>
      <c r="AC1146" s="72" t="e">
        <f>VLOOKUP($G1146,For!$B$14:$BA$1048576,52,FALSE)</f>
        <v>#N/A</v>
      </c>
    </row>
    <row r="1147" spans="7:29" x14ac:dyDescent="0.25">
      <c r="G1147" s="54" t="str">
        <f>IF(ISBLANK(Bac!$D160),"",Bac!B160)</f>
        <v/>
      </c>
      <c r="H1147" s="65" t="str">
        <f>IF(ISBLANK(Bac!$D160),"",Bac!C160)</f>
        <v/>
      </c>
      <c r="I1147" s="54" t="str">
        <f>IF(ISBLANK(Bac!$D160),"",Bac!D160)</f>
        <v/>
      </c>
      <c r="J1147" s="54" t="str">
        <f>IF(ISBLANK(Bac!$D160),"",Bac!E160)</f>
        <v/>
      </c>
      <c r="K1147" s="54" t="str">
        <f>IF(ISBLANK(Bac!$D160),"",Bac!F160)</f>
        <v/>
      </c>
      <c r="L1147" s="54" t="str">
        <f>IF(ISBLANK(Bac!$D160),"",Bac!G160)</f>
        <v/>
      </c>
      <c r="M1147" s="54" t="str">
        <f>IF(ISBLANK(Bac!$D160),"",Bac!H160)</f>
        <v/>
      </c>
      <c r="N1147" s="54" t="str">
        <f>IF(ISBLANK(Bac!$D160),"",Bac!I160)</f>
        <v/>
      </c>
      <c r="O1147" s="54" t="str">
        <f>IF(ISBLANK(Bac!$D160),"",Bac!J160)</f>
        <v/>
      </c>
      <c r="P1147" s="54" t="str">
        <f>IF(ISBLANK(Bac!$D160),"",Bac!K160)</f>
        <v/>
      </c>
      <c r="Q1147" s="65" t="e">
        <f>VLOOKUP($G1147,Now!$B$14:$BA$1048576,2,FALSE)</f>
        <v>#N/A</v>
      </c>
      <c r="R1147" s="65" t="e">
        <f>VLOOKUP($G1147,For!$B$14:$BA$1048576,2,FALSE)</f>
        <v>#N/A</v>
      </c>
      <c r="S1147" s="67">
        <f t="shared" si="17"/>
        <v>-9999</v>
      </c>
      <c r="U1147" s="65" t="e">
        <f>VLOOKUP($G1147,Bac!$B$14:$BA$1048576,11,FALSE)</f>
        <v>#N/A</v>
      </c>
      <c r="V1147" s="65" t="e">
        <f>VLOOKUP($G1147,Bac!$B$14:$BA$1048576,16,FALSE)</f>
        <v>#N/A</v>
      </c>
      <c r="W1147" s="65" t="e">
        <f>VLOOKUP($G1147,Now!$B$14:$BA$1048576,11,FALSE)</f>
        <v>#N/A</v>
      </c>
      <c r="X1147" s="65" t="e">
        <f>VLOOKUP($G1147,Now!$B$14:$BA$1048576,16,FALSE)</f>
        <v>#N/A</v>
      </c>
      <c r="Y1147" s="65" t="e">
        <f>VLOOKUP($G1147,For!$B$14:$BA$1048576,11,FALSE)</f>
        <v>#N/A</v>
      </c>
      <c r="Z1147" s="65" t="e">
        <f>VLOOKUP($G1147,For!$B$14:$BA$1048576,16,FALSE)</f>
        <v>#N/A</v>
      </c>
      <c r="AB1147" s="72" t="e">
        <f>VLOOKUP($G1147,For!$B$14:$BA$1048576,51,FALSE)</f>
        <v>#N/A</v>
      </c>
      <c r="AC1147" s="72" t="e">
        <f>VLOOKUP($G1147,For!$B$14:$BA$1048576,52,FALSE)</f>
        <v>#N/A</v>
      </c>
    </row>
    <row r="1148" spans="7:29" x14ac:dyDescent="0.25">
      <c r="G1148" s="54" t="str">
        <f>IF(ISBLANK(Bac!$D1085),"",Bac!B1085)</f>
        <v/>
      </c>
      <c r="H1148" s="65" t="str">
        <f>IF(ISBLANK(Bac!$D1085),"",Bac!C1085)</f>
        <v/>
      </c>
      <c r="I1148" s="54" t="str">
        <f>IF(ISBLANK(Bac!$D1085),"",Bac!D1085)</f>
        <v/>
      </c>
      <c r="J1148" s="54" t="str">
        <f>IF(ISBLANK(Bac!$D1085),"",Bac!E1085)</f>
        <v/>
      </c>
      <c r="K1148" s="54" t="str">
        <f>IF(ISBLANK(Bac!$D1085),"",Bac!F1085)</f>
        <v/>
      </c>
      <c r="L1148" s="54" t="str">
        <f>IF(ISBLANK(Bac!$D1085),"",Bac!G1085)</f>
        <v/>
      </c>
      <c r="M1148" s="54" t="str">
        <f>IF(ISBLANK(Bac!$D1085),"",Bac!H1085)</f>
        <v/>
      </c>
      <c r="N1148" s="54" t="str">
        <f>IF(ISBLANK(Bac!$D1085),"",Bac!I1085)</f>
        <v/>
      </c>
      <c r="O1148" s="54" t="str">
        <f>IF(ISBLANK(Bac!$D1085),"",Bac!J1085)</f>
        <v/>
      </c>
      <c r="P1148" s="54" t="str">
        <f>IF(ISBLANK(Bac!$D1085),"",Bac!K1085)</f>
        <v/>
      </c>
      <c r="Q1148" s="65" t="e">
        <f>VLOOKUP($G1148,Now!$B$14:$BA$1048576,2,FALSE)</f>
        <v>#N/A</v>
      </c>
      <c r="R1148" s="65" t="e">
        <f>VLOOKUP($G1148,For!$B$14:$BA$1048576,2,FALSE)</f>
        <v>#N/A</v>
      </c>
      <c r="S1148" s="67">
        <f t="shared" si="17"/>
        <v>-9999</v>
      </c>
      <c r="U1148" s="65" t="e">
        <f>VLOOKUP($G1148,Bac!$B$14:$BA$1048576,11,FALSE)</f>
        <v>#N/A</v>
      </c>
      <c r="V1148" s="65" t="e">
        <f>VLOOKUP($G1148,Bac!$B$14:$BA$1048576,16,FALSE)</f>
        <v>#N/A</v>
      </c>
      <c r="W1148" s="65" t="e">
        <f>VLOOKUP($G1148,Now!$B$14:$BA$1048576,11,FALSE)</f>
        <v>#N/A</v>
      </c>
      <c r="X1148" s="65" t="e">
        <f>VLOOKUP($G1148,Now!$B$14:$BA$1048576,16,FALSE)</f>
        <v>#N/A</v>
      </c>
      <c r="Y1148" s="65" t="e">
        <f>VLOOKUP($G1148,For!$B$14:$BA$1048576,11,FALSE)</f>
        <v>#N/A</v>
      </c>
      <c r="Z1148" s="65" t="e">
        <f>VLOOKUP($G1148,For!$B$14:$BA$1048576,16,FALSE)</f>
        <v>#N/A</v>
      </c>
      <c r="AB1148" s="72" t="e">
        <f>VLOOKUP($G1148,For!$B$14:$BA$1048576,51,FALSE)</f>
        <v>#N/A</v>
      </c>
      <c r="AC1148" s="72" t="e">
        <f>VLOOKUP($G1148,For!$B$14:$BA$1048576,52,FALSE)</f>
        <v>#N/A</v>
      </c>
    </row>
    <row r="1149" spans="7:29" x14ac:dyDescent="0.25">
      <c r="G1149" s="54" t="str">
        <f>IF(ISBLANK(Bac!$D83),"",Bac!B83)</f>
        <v/>
      </c>
      <c r="H1149" s="65" t="str">
        <f>IF(ISBLANK(Bac!$D83),"",Bac!C83)</f>
        <v/>
      </c>
      <c r="I1149" s="54" t="str">
        <f>IF(ISBLANK(Bac!$D83),"",Bac!D83)</f>
        <v/>
      </c>
      <c r="J1149" s="54" t="str">
        <f>IF(ISBLANK(Bac!$D83),"",Bac!E83)</f>
        <v/>
      </c>
      <c r="K1149" s="54" t="str">
        <f>IF(ISBLANK(Bac!$D83),"",Bac!F83)</f>
        <v/>
      </c>
      <c r="L1149" s="54" t="str">
        <f>IF(ISBLANK(Bac!$D83),"",Bac!G83)</f>
        <v/>
      </c>
      <c r="M1149" s="54" t="str">
        <f>IF(ISBLANK(Bac!$D83),"",Bac!H83)</f>
        <v/>
      </c>
      <c r="N1149" s="54" t="str">
        <f>IF(ISBLANK(Bac!$D83),"",Bac!I83)</f>
        <v/>
      </c>
      <c r="O1149" s="54" t="str">
        <f>IF(ISBLANK(Bac!$D83),"",Bac!J83)</f>
        <v/>
      </c>
      <c r="P1149" s="54" t="str">
        <f>IF(ISBLANK(Bac!$D83),"",Bac!K83)</f>
        <v/>
      </c>
      <c r="Q1149" s="65" t="e">
        <f>VLOOKUP($G1149,Now!$B$14:$BA$1048576,2,FALSE)</f>
        <v>#N/A</v>
      </c>
      <c r="R1149" s="65" t="e">
        <f>VLOOKUP($G1149,For!$B$14:$BA$1048576,2,FALSE)</f>
        <v>#N/A</v>
      </c>
      <c r="S1149" s="67">
        <f t="shared" si="17"/>
        <v>-9999</v>
      </c>
      <c r="U1149" s="65" t="e">
        <f>VLOOKUP($G1149,Bac!$B$14:$BA$1048576,11,FALSE)</f>
        <v>#N/A</v>
      </c>
      <c r="V1149" s="65" t="e">
        <f>VLOOKUP($G1149,Bac!$B$14:$BA$1048576,16,FALSE)</f>
        <v>#N/A</v>
      </c>
      <c r="W1149" s="65" t="e">
        <f>VLOOKUP($G1149,Now!$B$14:$BA$1048576,11,FALSE)</f>
        <v>#N/A</v>
      </c>
      <c r="X1149" s="65" t="e">
        <f>VLOOKUP($G1149,Now!$B$14:$BA$1048576,16,FALSE)</f>
        <v>#N/A</v>
      </c>
      <c r="Y1149" s="65" t="e">
        <f>VLOOKUP($G1149,For!$B$14:$BA$1048576,11,FALSE)</f>
        <v>#N/A</v>
      </c>
      <c r="Z1149" s="65" t="e">
        <f>VLOOKUP($G1149,For!$B$14:$BA$1048576,16,FALSE)</f>
        <v>#N/A</v>
      </c>
      <c r="AB1149" s="72" t="e">
        <f>VLOOKUP($G1149,For!$B$14:$BA$1048576,51,FALSE)</f>
        <v>#N/A</v>
      </c>
      <c r="AC1149" s="72" t="e">
        <f>VLOOKUP($G1149,For!$B$14:$BA$1048576,52,FALSE)</f>
        <v>#N/A</v>
      </c>
    </row>
    <row r="1150" spans="7:29" x14ac:dyDescent="0.25">
      <c r="G1150" s="54" t="str">
        <f>IF(ISBLANK(Bac!$D1149),"",Bac!B1149)</f>
        <v/>
      </c>
      <c r="H1150" s="65" t="str">
        <f>IF(ISBLANK(Bac!$D1149),"",Bac!C1149)</f>
        <v/>
      </c>
      <c r="I1150" s="54" t="str">
        <f>IF(ISBLANK(Bac!$D1149),"",Bac!D1149)</f>
        <v/>
      </c>
      <c r="J1150" s="54" t="str">
        <f>IF(ISBLANK(Bac!$D1149),"",Bac!E1149)</f>
        <v/>
      </c>
      <c r="K1150" s="54" t="str">
        <f>IF(ISBLANK(Bac!$D1149),"",Bac!F1149)</f>
        <v/>
      </c>
      <c r="L1150" s="54" t="str">
        <f>IF(ISBLANK(Bac!$D1149),"",Bac!G1149)</f>
        <v/>
      </c>
      <c r="M1150" s="54" t="str">
        <f>IF(ISBLANK(Bac!$D1149),"",Bac!H1149)</f>
        <v/>
      </c>
      <c r="N1150" s="54" t="str">
        <f>IF(ISBLANK(Bac!$D1149),"",Bac!I1149)</f>
        <v/>
      </c>
      <c r="O1150" s="54" t="str">
        <f>IF(ISBLANK(Bac!$D1149),"",Bac!J1149)</f>
        <v/>
      </c>
      <c r="P1150" s="54" t="str">
        <f>IF(ISBLANK(Bac!$D1149),"",Bac!K1149)</f>
        <v/>
      </c>
      <c r="Q1150" s="65" t="e">
        <f>VLOOKUP($G1150,Now!$B$14:$BA$1048576,2,FALSE)</f>
        <v>#N/A</v>
      </c>
      <c r="R1150" s="65" t="e">
        <f>VLOOKUP($G1150,For!$B$14:$BA$1048576,2,FALSE)</f>
        <v>#N/A</v>
      </c>
      <c r="S1150" s="67">
        <f t="shared" si="17"/>
        <v>-9999</v>
      </c>
      <c r="U1150" s="65" t="e">
        <f>VLOOKUP($G1150,Bac!$B$14:$BA$1048576,11,FALSE)</f>
        <v>#N/A</v>
      </c>
      <c r="V1150" s="65" t="e">
        <f>VLOOKUP($G1150,Bac!$B$14:$BA$1048576,16,FALSE)</f>
        <v>#N/A</v>
      </c>
      <c r="W1150" s="65" t="e">
        <f>VLOOKUP($G1150,Now!$B$14:$BA$1048576,11,FALSE)</f>
        <v>#N/A</v>
      </c>
      <c r="X1150" s="65" t="e">
        <f>VLOOKUP($G1150,Now!$B$14:$BA$1048576,16,FALSE)</f>
        <v>#N/A</v>
      </c>
      <c r="Y1150" s="65" t="e">
        <f>VLOOKUP($G1150,For!$B$14:$BA$1048576,11,FALSE)</f>
        <v>#N/A</v>
      </c>
      <c r="Z1150" s="65" t="e">
        <f>VLOOKUP($G1150,For!$B$14:$BA$1048576,16,FALSE)</f>
        <v>#N/A</v>
      </c>
      <c r="AB1150" s="72" t="e">
        <f>VLOOKUP($G1150,For!$B$14:$BA$1048576,51,FALSE)</f>
        <v>#N/A</v>
      </c>
      <c r="AC1150" s="72" t="e">
        <f>VLOOKUP($G1150,For!$B$14:$BA$1048576,52,FALSE)</f>
        <v>#N/A</v>
      </c>
    </row>
    <row r="1151" spans="7:29" x14ac:dyDescent="0.25">
      <c r="G1151" s="54" t="str">
        <f>IF(ISBLANK(Bac!$D1196),"",Bac!B1196)</f>
        <v/>
      </c>
      <c r="H1151" s="65" t="str">
        <f>IF(ISBLANK(Bac!$D1196),"",Bac!C1196)</f>
        <v/>
      </c>
      <c r="I1151" s="54" t="str">
        <f>IF(ISBLANK(Bac!$D1196),"",Bac!D1196)</f>
        <v/>
      </c>
      <c r="J1151" s="54" t="str">
        <f>IF(ISBLANK(Bac!$D1196),"",Bac!E1196)</f>
        <v/>
      </c>
      <c r="K1151" s="54" t="str">
        <f>IF(ISBLANK(Bac!$D1196),"",Bac!F1196)</f>
        <v/>
      </c>
      <c r="L1151" s="54" t="str">
        <f>IF(ISBLANK(Bac!$D1196),"",Bac!G1196)</f>
        <v/>
      </c>
      <c r="M1151" s="54" t="str">
        <f>IF(ISBLANK(Bac!$D1196),"",Bac!H1196)</f>
        <v/>
      </c>
      <c r="N1151" s="54" t="str">
        <f>IF(ISBLANK(Bac!$D1196),"",Bac!I1196)</f>
        <v/>
      </c>
      <c r="O1151" s="54" t="str">
        <f>IF(ISBLANK(Bac!$D1196),"",Bac!J1196)</f>
        <v/>
      </c>
      <c r="P1151" s="54" t="str">
        <f>IF(ISBLANK(Bac!$D1196),"",Bac!K1196)</f>
        <v/>
      </c>
      <c r="Q1151" s="65" t="e">
        <f>VLOOKUP($G1151,Now!$B$14:$BA$1048576,2,FALSE)</f>
        <v>#N/A</v>
      </c>
      <c r="R1151" s="65" t="e">
        <f>VLOOKUP($G1151,For!$B$14:$BA$1048576,2,FALSE)</f>
        <v>#N/A</v>
      </c>
      <c r="S1151" s="67">
        <f t="shared" si="17"/>
        <v>-9999</v>
      </c>
      <c r="U1151" s="65" t="e">
        <f>VLOOKUP($G1151,Bac!$B$14:$BA$1048576,11,FALSE)</f>
        <v>#N/A</v>
      </c>
      <c r="V1151" s="65" t="e">
        <f>VLOOKUP($G1151,Bac!$B$14:$BA$1048576,16,FALSE)</f>
        <v>#N/A</v>
      </c>
      <c r="W1151" s="65" t="e">
        <f>VLOOKUP($G1151,Now!$B$14:$BA$1048576,11,FALSE)</f>
        <v>#N/A</v>
      </c>
      <c r="X1151" s="65" t="e">
        <f>VLOOKUP($G1151,Now!$B$14:$BA$1048576,16,FALSE)</f>
        <v>#N/A</v>
      </c>
      <c r="Y1151" s="65" t="e">
        <f>VLOOKUP($G1151,For!$B$14:$BA$1048576,11,FALSE)</f>
        <v>#N/A</v>
      </c>
      <c r="Z1151" s="65" t="e">
        <f>VLOOKUP($G1151,For!$B$14:$BA$1048576,16,FALSE)</f>
        <v>#N/A</v>
      </c>
      <c r="AB1151" s="72" t="e">
        <f>VLOOKUP($G1151,For!$B$14:$BA$1048576,51,FALSE)</f>
        <v>#N/A</v>
      </c>
      <c r="AC1151" s="72" t="e">
        <f>VLOOKUP($G1151,For!$B$14:$BA$1048576,52,FALSE)</f>
        <v>#N/A</v>
      </c>
    </row>
    <row r="1152" spans="7:29" x14ac:dyDescent="0.25">
      <c r="G1152" s="54" t="str">
        <f>IF(ISBLANK(Bac!$D760),"",Bac!B760)</f>
        <v/>
      </c>
      <c r="H1152" s="65" t="str">
        <f>IF(ISBLANK(Bac!$D760),"",Bac!C760)</f>
        <v/>
      </c>
      <c r="I1152" s="54" t="str">
        <f>IF(ISBLANK(Bac!$D760),"",Bac!D760)</f>
        <v/>
      </c>
      <c r="J1152" s="54" t="str">
        <f>IF(ISBLANK(Bac!$D760),"",Bac!E760)</f>
        <v/>
      </c>
      <c r="K1152" s="54" t="str">
        <f>IF(ISBLANK(Bac!$D760),"",Bac!F760)</f>
        <v/>
      </c>
      <c r="L1152" s="54" t="str">
        <f>IF(ISBLANK(Bac!$D760),"",Bac!G760)</f>
        <v/>
      </c>
      <c r="M1152" s="54" t="str">
        <f>IF(ISBLANK(Bac!$D760),"",Bac!H760)</f>
        <v/>
      </c>
      <c r="N1152" s="54" t="str">
        <f>IF(ISBLANK(Bac!$D760),"",Bac!I760)</f>
        <v/>
      </c>
      <c r="O1152" s="54" t="str">
        <f>IF(ISBLANK(Bac!$D760),"",Bac!J760)</f>
        <v/>
      </c>
      <c r="P1152" s="54" t="str">
        <f>IF(ISBLANK(Bac!$D760),"",Bac!K760)</f>
        <v/>
      </c>
      <c r="Q1152" s="65" t="e">
        <f>VLOOKUP($G1152,Now!$B$14:$BA$1048576,2,FALSE)</f>
        <v>#N/A</v>
      </c>
      <c r="R1152" s="65" t="e">
        <f>VLOOKUP($G1152,For!$B$14:$BA$1048576,2,FALSE)</f>
        <v>#N/A</v>
      </c>
      <c r="S1152" s="67">
        <f t="shared" si="17"/>
        <v>-9999</v>
      </c>
      <c r="U1152" s="65" t="e">
        <f>VLOOKUP($G1152,Bac!$B$14:$BA$1048576,11,FALSE)</f>
        <v>#N/A</v>
      </c>
      <c r="V1152" s="65" t="e">
        <f>VLOOKUP($G1152,Bac!$B$14:$BA$1048576,16,FALSE)</f>
        <v>#N/A</v>
      </c>
      <c r="W1152" s="65" t="e">
        <f>VLOOKUP($G1152,Now!$B$14:$BA$1048576,11,FALSE)</f>
        <v>#N/A</v>
      </c>
      <c r="X1152" s="65" t="e">
        <f>VLOOKUP($G1152,Now!$B$14:$BA$1048576,16,FALSE)</f>
        <v>#N/A</v>
      </c>
      <c r="Y1152" s="65" t="e">
        <f>VLOOKUP($G1152,For!$B$14:$BA$1048576,11,FALSE)</f>
        <v>#N/A</v>
      </c>
      <c r="Z1152" s="65" t="e">
        <f>VLOOKUP($G1152,For!$B$14:$BA$1048576,16,FALSE)</f>
        <v>#N/A</v>
      </c>
      <c r="AB1152" s="72" t="e">
        <f>VLOOKUP($G1152,For!$B$14:$BA$1048576,51,FALSE)</f>
        <v>#N/A</v>
      </c>
      <c r="AC1152" s="72" t="e">
        <f>VLOOKUP($G1152,For!$B$14:$BA$1048576,52,FALSE)</f>
        <v>#N/A</v>
      </c>
    </row>
    <row r="1153" spans="7:29" x14ac:dyDescent="0.25">
      <c r="G1153" s="54" t="str">
        <f>IF(ISBLANK(Bac!$D1140),"",Bac!B1140)</f>
        <v/>
      </c>
      <c r="H1153" s="65" t="str">
        <f>IF(ISBLANK(Bac!$D1140),"",Bac!C1140)</f>
        <v/>
      </c>
      <c r="I1153" s="54" t="str">
        <f>IF(ISBLANK(Bac!$D1140),"",Bac!D1140)</f>
        <v/>
      </c>
      <c r="J1153" s="54" t="str">
        <f>IF(ISBLANK(Bac!$D1140),"",Bac!E1140)</f>
        <v/>
      </c>
      <c r="K1153" s="54" t="str">
        <f>IF(ISBLANK(Bac!$D1140),"",Bac!F1140)</f>
        <v/>
      </c>
      <c r="L1153" s="54" t="str">
        <f>IF(ISBLANK(Bac!$D1140),"",Bac!G1140)</f>
        <v/>
      </c>
      <c r="M1153" s="54" t="str">
        <f>IF(ISBLANK(Bac!$D1140),"",Bac!H1140)</f>
        <v/>
      </c>
      <c r="N1153" s="54" t="str">
        <f>IF(ISBLANK(Bac!$D1140),"",Bac!I1140)</f>
        <v/>
      </c>
      <c r="O1153" s="54" t="str">
        <f>IF(ISBLANK(Bac!$D1140),"",Bac!J1140)</f>
        <v/>
      </c>
      <c r="P1153" s="54" t="str">
        <f>IF(ISBLANK(Bac!$D1140),"",Bac!K1140)</f>
        <v/>
      </c>
      <c r="Q1153" s="65" t="e">
        <f>VLOOKUP($G1153,Now!$B$14:$BA$1048576,2,FALSE)</f>
        <v>#N/A</v>
      </c>
      <c r="R1153" s="65" t="e">
        <f>VLOOKUP($G1153,For!$B$14:$BA$1048576,2,FALSE)</f>
        <v>#N/A</v>
      </c>
      <c r="S1153" s="67">
        <f t="shared" si="17"/>
        <v>-9999</v>
      </c>
      <c r="U1153" s="65" t="e">
        <f>VLOOKUP($G1153,Bac!$B$14:$BA$1048576,11,FALSE)</f>
        <v>#N/A</v>
      </c>
      <c r="V1153" s="65" t="e">
        <f>VLOOKUP($G1153,Bac!$B$14:$BA$1048576,16,FALSE)</f>
        <v>#N/A</v>
      </c>
      <c r="W1153" s="65" t="e">
        <f>VLOOKUP($G1153,Now!$B$14:$BA$1048576,11,FALSE)</f>
        <v>#N/A</v>
      </c>
      <c r="X1153" s="65" t="e">
        <f>VLOOKUP($G1153,Now!$B$14:$BA$1048576,16,FALSE)</f>
        <v>#N/A</v>
      </c>
      <c r="Y1153" s="65" t="e">
        <f>VLOOKUP($G1153,For!$B$14:$BA$1048576,11,FALSE)</f>
        <v>#N/A</v>
      </c>
      <c r="Z1153" s="65" t="e">
        <f>VLOOKUP($G1153,For!$B$14:$BA$1048576,16,FALSE)</f>
        <v>#N/A</v>
      </c>
      <c r="AB1153" s="72" t="e">
        <f>VLOOKUP($G1153,For!$B$14:$BA$1048576,51,FALSE)</f>
        <v>#N/A</v>
      </c>
      <c r="AC1153" s="72" t="e">
        <f>VLOOKUP($G1153,For!$B$14:$BA$1048576,52,FALSE)</f>
        <v>#N/A</v>
      </c>
    </row>
    <row r="1154" spans="7:29" x14ac:dyDescent="0.25">
      <c r="G1154" s="54" t="str">
        <f>IF(ISBLANK(Bac!$D1022),"",Bac!B1022)</f>
        <v/>
      </c>
      <c r="H1154" s="65" t="str">
        <f>IF(ISBLANK(Bac!$D1022),"",Bac!C1022)</f>
        <v/>
      </c>
      <c r="I1154" s="54" t="str">
        <f>IF(ISBLANK(Bac!$D1022),"",Bac!D1022)</f>
        <v/>
      </c>
      <c r="J1154" s="54" t="str">
        <f>IF(ISBLANK(Bac!$D1022),"",Bac!E1022)</f>
        <v/>
      </c>
      <c r="K1154" s="54" t="str">
        <f>IF(ISBLANK(Bac!$D1022),"",Bac!F1022)</f>
        <v/>
      </c>
      <c r="L1154" s="54" t="str">
        <f>IF(ISBLANK(Bac!$D1022),"",Bac!G1022)</f>
        <v/>
      </c>
      <c r="M1154" s="54" t="str">
        <f>IF(ISBLANK(Bac!$D1022),"",Bac!H1022)</f>
        <v/>
      </c>
      <c r="N1154" s="54" t="str">
        <f>IF(ISBLANK(Bac!$D1022),"",Bac!I1022)</f>
        <v/>
      </c>
      <c r="O1154" s="54" t="str">
        <f>IF(ISBLANK(Bac!$D1022),"",Bac!J1022)</f>
        <v/>
      </c>
      <c r="P1154" s="54" t="str">
        <f>IF(ISBLANK(Bac!$D1022),"",Bac!K1022)</f>
        <v/>
      </c>
      <c r="Q1154" s="65" t="e">
        <f>VLOOKUP($G1154,Now!$B$14:$BA$1048576,2,FALSE)</f>
        <v>#N/A</v>
      </c>
      <c r="R1154" s="65" t="e">
        <f>VLOOKUP($G1154,For!$B$14:$BA$1048576,2,FALSE)</f>
        <v>#N/A</v>
      </c>
      <c r="S1154" s="67">
        <f t="shared" si="17"/>
        <v>-9999</v>
      </c>
      <c r="U1154" s="65" t="e">
        <f>VLOOKUP($G1154,Bac!$B$14:$BA$1048576,11,FALSE)</f>
        <v>#N/A</v>
      </c>
      <c r="V1154" s="65" t="e">
        <f>VLOOKUP($G1154,Bac!$B$14:$BA$1048576,16,FALSE)</f>
        <v>#N/A</v>
      </c>
      <c r="W1154" s="65" t="e">
        <f>VLOOKUP($G1154,Now!$B$14:$BA$1048576,11,FALSE)</f>
        <v>#N/A</v>
      </c>
      <c r="X1154" s="65" t="e">
        <f>VLOOKUP($G1154,Now!$B$14:$BA$1048576,16,FALSE)</f>
        <v>#N/A</v>
      </c>
      <c r="Y1154" s="65" t="e">
        <f>VLOOKUP($G1154,For!$B$14:$BA$1048576,11,FALSE)</f>
        <v>#N/A</v>
      </c>
      <c r="Z1154" s="65" t="e">
        <f>VLOOKUP($G1154,For!$B$14:$BA$1048576,16,FALSE)</f>
        <v>#N/A</v>
      </c>
      <c r="AB1154" s="72" t="e">
        <f>VLOOKUP($G1154,For!$B$14:$BA$1048576,51,FALSE)</f>
        <v>#N/A</v>
      </c>
      <c r="AC1154" s="72" t="e">
        <f>VLOOKUP($G1154,For!$B$14:$BA$1048576,52,FALSE)</f>
        <v>#N/A</v>
      </c>
    </row>
    <row r="1155" spans="7:29" x14ac:dyDescent="0.25">
      <c r="G1155" s="54" t="str">
        <f>IF(ISBLANK(Bac!$D240),"",Bac!B240)</f>
        <v/>
      </c>
      <c r="H1155" s="65" t="str">
        <f>IF(ISBLANK(Bac!$D240),"",Bac!C240)</f>
        <v/>
      </c>
      <c r="I1155" s="54" t="str">
        <f>IF(ISBLANK(Bac!$D240),"",Bac!D240)</f>
        <v/>
      </c>
      <c r="J1155" s="54" t="str">
        <f>IF(ISBLANK(Bac!$D240),"",Bac!E240)</f>
        <v/>
      </c>
      <c r="K1155" s="54" t="str">
        <f>IF(ISBLANK(Bac!$D240),"",Bac!F240)</f>
        <v/>
      </c>
      <c r="L1155" s="54" t="str">
        <f>IF(ISBLANK(Bac!$D240),"",Bac!G240)</f>
        <v/>
      </c>
      <c r="M1155" s="54" t="str">
        <f>IF(ISBLANK(Bac!$D240),"",Bac!H240)</f>
        <v/>
      </c>
      <c r="N1155" s="54" t="str">
        <f>IF(ISBLANK(Bac!$D240),"",Bac!I240)</f>
        <v/>
      </c>
      <c r="O1155" s="54" t="str">
        <f>IF(ISBLANK(Bac!$D240),"",Bac!J240)</f>
        <v/>
      </c>
      <c r="P1155" s="54" t="str">
        <f>IF(ISBLANK(Bac!$D240),"",Bac!K240)</f>
        <v/>
      </c>
      <c r="Q1155" s="65" t="e">
        <f>VLOOKUP($G1155,Now!$B$14:$BA$1048576,2,FALSE)</f>
        <v>#N/A</v>
      </c>
      <c r="R1155" s="65" t="e">
        <f>VLOOKUP($G1155,For!$B$14:$BA$1048576,2,FALSE)</f>
        <v>#N/A</v>
      </c>
      <c r="S1155" s="67">
        <f t="shared" si="17"/>
        <v>-9999</v>
      </c>
      <c r="U1155" s="65" t="e">
        <f>VLOOKUP($G1155,Bac!$B$14:$BA$1048576,11,FALSE)</f>
        <v>#N/A</v>
      </c>
      <c r="V1155" s="65" t="e">
        <f>VLOOKUP($G1155,Bac!$B$14:$BA$1048576,16,FALSE)</f>
        <v>#N/A</v>
      </c>
      <c r="W1155" s="65" t="e">
        <f>VLOOKUP($G1155,Now!$B$14:$BA$1048576,11,FALSE)</f>
        <v>#N/A</v>
      </c>
      <c r="X1155" s="65" t="e">
        <f>VLOOKUP($G1155,Now!$B$14:$BA$1048576,16,FALSE)</f>
        <v>#N/A</v>
      </c>
      <c r="Y1155" s="65" t="e">
        <f>VLOOKUP($G1155,For!$B$14:$BA$1048576,11,FALSE)</f>
        <v>#N/A</v>
      </c>
      <c r="Z1155" s="65" t="e">
        <f>VLOOKUP($G1155,For!$B$14:$BA$1048576,16,FALSE)</f>
        <v>#N/A</v>
      </c>
      <c r="AB1155" s="72" t="e">
        <f>VLOOKUP($G1155,For!$B$14:$BA$1048576,51,FALSE)</f>
        <v>#N/A</v>
      </c>
      <c r="AC1155" s="72" t="e">
        <f>VLOOKUP($G1155,For!$B$14:$BA$1048576,52,FALSE)</f>
        <v>#N/A</v>
      </c>
    </row>
    <row r="1156" spans="7:29" x14ac:dyDescent="0.25">
      <c r="G1156" s="54" t="str">
        <f>IF(ISBLANK(Bac!$D247),"",Bac!B247)</f>
        <v/>
      </c>
      <c r="H1156" s="65" t="str">
        <f>IF(ISBLANK(Bac!$D247),"",Bac!C247)</f>
        <v/>
      </c>
      <c r="I1156" s="54" t="str">
        <f>IF(ISBLANK(Bac!$D247),"",Bac!D247)</f>
        <v/>
      </c>
      <c r="J1156" s="54" t="str">
        <f>IF(ISBLANK(Bac!$D247),"",Bac!E247)</f>
        <v/>
      </c>
      <c r="K1156" s="54" t="str">
        <f>IF(ISBLANK(Bac!$D247),"",Bac!F247)</f>
        <v/>
      </c>
      <c r="L1156" s="54" t="str">
        <f>IF(ISBLANK(Bac!$D247),"",Bac!G247)</f>
        <v/>
      </c>
      <c r="M1156" s="54" t="str">
        <f>IF(ISBLANK(Bac!$D247),"",Bac!H247)</f>
        <v/>
      </c>
      <c r="N1156" s="54" t="str">
        <f>IF(ISBLANK(Bac!$D247),"",Bac!I247)</f>
        <v/>
      </c>
      <c r="O1156" s="54" t="str">
        <f>IF(ISBLANK(Bac!$D247),"",Bac!J247)</f>
        <v/>
      </c>
      <c r="P1156" s="54" t="str">
        <f>IF(ISBLANK(Bac!$D247),"",Bac!K247)</f>
        <v/>
      </c>
      <c r="Q1156" s="65" t="e">
        <f>VLOOKUP($G1156,Now!$B$14:$BA$1048576,2,FALSE)</f>
        <v>#N/A</v>
      </c>
      <c r="R1156" s="65" t="e">
        <f>VLOOKUP($G1156,For!$B$14:$BA$1048576,2,FALSE)</f>
        <v>#N/A</v>
      </c>
      <c r="S1156" s="67">
        <f t="shared" si="17"/>
        <v>-9999</v>
      </c>
      <c r="U1156" s="65" t="e">
        <f>VLOOKUP($G1156,Bac!$B$14:$BA$1048576,11,FALSE)</f>
        <v>#N/A</v>
      </c>
      <c r="V1156" s="65" t="e">
        <f>VLOOKUP($G1156,Bac!$B$14:$BA$1048576,16,FALSE)</f>
        <v>#N/A</v>
      </c>
      <c r="W1156" s="65" t="e">
        <f>VLOOKUP($G1156,Now!$B$14:$BA$1048576,11,FALSE)</f>
        <v>#N/A</v>
      </c>
      <c r="X1156" s="65" t="e">
        <f>VLOOKUP($G1156,Now!$B$14:$BA$1048576,16,FALSE)</f>
        <v>#N/A</v>
      </c>
      <c r="Y1156" s="65" t="e">
        <f>VLOOKUP($G1156,For!$B$14:$BA$1048576,11,FALSE)</f>
        <v>#N/A</v>
      </c>
      <c r="Z1156" s="65" t="e">
        <f>VLOOKUP($G1156,For!$B$14:$BA$1048576,16,FALSE)</f>
        <v>#N/A</v>
      </c>
      <c r="AB1156" s="72" t="e">
        <f>VLOOKUP($G1156,For!$B$14:$BA$1048576,51,FALSE)</f>
        <v>#N/A</v>
      </c>
      <c r="AC1156" s="72" t="e">
        <f>VLOOKUP($G1156,For!$B$14:$BA$1048576,52,FALSE)</f>
        <v>#N/A</v>
      </c>
    </row>
    <row r="1157" spans="7:29" x14ac:dyDescent="0.25">
      <c r="G1157" s="54" t="str">
        <f>IF(ISBLANK(Bac!$D1048),"",Bac!B1048)</f>
        <v/>
      </c>
      <c r="H1157" s="65" t="str">
        <f>IF(ISBLANK(Bac!$D1048),"",Bac!C1048)</f>
        <v/>
      </c>
      <c r="I1157" s="54" t="str">
        <f>IF(ISBLANK(Bac!$D1048),"",Bac!D1048)</f>
        <v/>
      </c>
      <c r="J1157" s="54" t="str">
        <f>IF(ISBLANK(Bac!$D1048),"",Bac!E1048)</f>
        <v/>
      </c>
      <c r="K1157" s="54" t="str">
        <f>IF(ISBLANK(Bac!$D1048),"",Bac!F1048)</f>
        <v/>
      </c>
      <c r="L1157" s="54" t="str">
        <f>IF(ISBLANK(Bac!$D1048),"",Bac!G1048)</f>
        <v/>
      </c>
      <c r="M1157" s="54" t="str">
        <f>IF(ISBLANK(Bac!$D1048),"",Bac!H1048)</f>
        <v/>
      </c>
      <c r="N1157" s="54" t="str">
        <f>IF(ISBLANK(Bac!$D1048),"",Bac!I1048)</f>
        <v/>
      </c>
      <c r="O1157" s="54" t="str">
        <f>IF(ISBLANK(Bac!$D1048),"",Bac!J1048)</f>
        <v/>
      </c>
      <c r="P1157" s="54" t="str">
        <f>IF(ISBLANK(Bac!$D1048),"",Bac!K1048)</f>
        <v/>
      </c>
      <c r="Q1157" s="65" t="e">
        <f>VLOOKUP($G1157,Now!$B$14:$BA$1048576,2,FALSE)</f>
        <v>#N/A</v>
      </c>
      <c r="R1157" s="65" t="e">
        <f>VLOOKUP($G1157,For!$B$14:$BA$1048576,2,FALSE)</f>
        <v>#N/A</v>
      </c>
      <c r="S1157" s="67">
        <f t="shared" si="17"/>
        <v>-9999</v>
      </c>
      <c r="U1157" s="65" t="e">
        <f>VLOOKUP($G1157,Bac!$B$14:$BA$1048576,11,FALSE)</f>
        <v>#N/A</v>
      </c>
      <c r="V1157" s="65" t="e">
        <f>VLOOKUP($G1157,Bac!$B$14:$BA$1048576,16,FALSE)</f>
        <v>#N/A</v>
      </c>
      <c r="W1157" s="65" t="e">
        <f>VLOOKUP($G1157,Now!$B$14:$BA$1048576,11,FALSE)</f>
        <v>#N/A</v>
      </c>
      <c r="X1157" s="65" t="e">
        <f>VLOOKUP($G1157,Now!$B$14:$BA$1048576,16,FALSE)</f>
        <v>#N/A</v>
      </c>
      <c r="Y1157" s="65" t="e">
        <f>VLOOKUP($G1157,For!$B$14:$BA$1048576,11,FALSE)</f>
        <v>#N/A</v>
      </c>
      <c r="Z1157" s="65" t="e">
        <f>VLOOKUP($G1157,For!$B$14:$BA$1048576,16,FALSE)</f>
        <v>#N/A</v>
      </c>
      <c r="AB1157" s="72" t="e">
        <f>VLOOKUP($G1157,For!$B$14:$BA$1048576,51,FALSE)</f>
        <v>#N/A</v>
      </c>
      <c r="AC1157" s="72" t="e">
        <f>VLOOKUP($G1157,For!$B$14:$BA$1048576,52,FALSE)</f>
        <v>#N/A</v>
      </c>
    </row>
    <row r="1158" spans="7:29" x14ac:dyDescent="0.25">
      <c r="G1158" s="54" t="str">
        <f>IF(ISBLANK(Bac!$D458),"",Bac!B458)</f>
        <v/>
      </c>
      <c r="H1158" s="65" t="str">
        <f>IF(ISBLANK(Bac!$D458),"",Bac!C458)</f>
        <v/>
      </c>
      <c r="I1158" s="54" t="str">
        <f>IF(ISBLANK(Bac!$D458),"",Bac!D458)</f>
        <v/>
      </c>
      <c r="J1158" s="54" t="str">
        <f>IF(ISBLANK(Bac!$D458),"",Bac!E458)</f>
        <v/>
      </c>
      <c r="K1158" s="54" t="str">
        <f>IF(ISBLANK(Bac!$D458),"",Bac!F458)</f>
        <v/>
      </c>
      <c r="L1158" s="54" t="str">
        <f>IF(ISBLANK(Bac!$D458),"",Bac!G458)</f>
        <v/>
      </c>
      <c r="M1158" s="54" t="str">
        <f>IF(ISBLANK(Bac!$D458),"",Bac!H458)</f>
        <v/>
      </c>
      <c r="N1158" s="54" t="str">
        <f>IF(ISBLANK(Bac!$D458),"",Bac!I458)</f>
        <v/>
      </c>
      <c r="O1158" s="54" t="str">
        <f>IF(ISBLANK(Bac!$D458),"",Bac!J458)</f>
        <v/>
      </c>
      <c r="P1158" s="54" t="str">
        <f>IF(ISBLANK(Bac!$D458),"",Bac!K458)</f>
        <v/>
      </c>
      <c r="Q1158" s="65" t="e">
        <f>VLOOKUP($G1158,Now!$B$14:$BA$1048576,2,FALSE)</f>
        <v>#N/A</v>
      </c>
      <c r="R1158" s="65" t="e">
        <f>VLOOKUP($G1158,For!$B$14:$BA$1048576,2,FALSE)</f>
        <v>#N/A</v>
      </c>
      <c r="S1158" s="67">
        <f t="shared" si="17"/>
        <v>-9999</v>
      </c>
      <c r="U1158" s="65" t="e">
        <f>VLOOKUP($G1158,Bac!$B$14:$BA$1048576,11,FALSE)</f>
        <v>#N/A</v>
      </c>
      <c r="V1158" s="65" t="e">
        <f>VLOOKUP($G1158,Bac!$B$14:$BA$1048576,16,FALSE)</f>
        <v>#N/A</v>
      </c>
      <c r="W1158" s="65" t="e">
        <f>VLOOKUP($G1158,Now!$B$14:$BA$1048576,11,FALSE)</f>
        <v>#N/A</v>
      </c>
      <c r="X1158" s="65" t="e">
        <f>VLOOKUP($G1158,Now!$B$14:$BA$1048576,16,FALSE)</f>
        <v>#N/A</v>
      </c>
      <c r="Y1158" s="65" t="e">
        <f>VLOOKUP($G1158,For!$B$14:$BA$1048576,11,FALSE)</f>
        <v>#N/A</v>
      </c>
      <c r="Z1158" s="65" t="e">
        <f>VLOOKUP($G1158,For!$B$14:$BA$1048576,16,FALSE)</f>
        <v>#N/A</v>
      </c>
      <c r="AB1158" s="72" t="e">
        <f>VLOOKUP($G1158,For!$B$14:$BA$1048576,51,FALSE)</f>
        <v>#N/A</v>
      </c>
      <c r="AC1158" s="72" t="e">
        <f>VLOOKUP($G1158,For!$B$14:$BA$1048576,52,FALSE)</f>
        <v>#N/A</v>
      </c>
    </row>
    <row r="1159" spans="7:29" x14ac:dyDescent="0.25">
      <c r="G1159" s="54" t="str">
        <f>IF(ISBLANK(Bac!$D446),"",Bac!B446)</f>
        <v/>
      </c>
      <c r="H1159" s="65" t="str">
        <f>IF(ISBLANK(Bac!$D446),"",Bac!C446)</f>
        <v/>
      </c>
      <c r="I1159" s="54" t="str">
        <f>IF(ISBLANK(Bac!$D446),"",Bac!D446)</f>
        <v/>
      </c>
      <c r="J1159" s="54" t="str">
        <f>IF(ISBLANK(Bac!$D446),"",Bac!E446)</f>
        <v/>
      </c>
      <c r="K1159" s="54" t="str">
        <f>IF(ISBLANK(Bac!$D446),"",Bac!F446)</f>
        <v/>
      </c>
      <c r="L1159" s="54" t="str">
        <f>IF(ISBLANK(Bac!$D446),"",Bac!G446)</f>
        <v/>
      </c>
      <c r="M1159" s="54" t="str">
        <f>IF(ISBLANK(Bac!$D446),"",Bac!H446)</f>
        <v/>
      </c>
      <c r="N1159" s="54" t="str">
        <f>IF(ISBLANK(Bac!$D446),"",Bac!I446)</f>
        <v/>
      </c>
      <c r="O1159" s="54" t="str">
        <f>IF(ISBLANK(Bac!$D446),"",Bac!J446)</f>
        <v/>
      </c>
      <c r="P1159" s="54" t="str">
        <f>IF(ISBLANK(Bac!$D446),"",Bac!K446)</f>
        <v/>
      </c>
      <c r="Q1159" s="65" t="e">
        <f>VLOOKUP($G1159,Now!$B$14:$BA$1048576,2,FALSE)</f>
        <v>#N/A</v>
      </c>
      <c r="R1159" s="65" t="e">
        <f>VLOOKUP($G1159,For!$B$14:$BA$1048576,2,FALSE)</f>
        <v>#N/A</v>
      </c>
      <c r="S1159" s="67">
        <f t="shared" ref="S1159:S1222" si="18">IF(ISNUMBER(H1159),(H1159*$E$6+Q1159*$E$7+R1159*$E$8)/SUM($E$6:$E$8),-9999)</f>
        <v>-9999</v>
      </c>
      <c r="U1159" s="65" t="e">
        <f>VLOOKUP($G1159,Bac!$B$14:$BA$1048576,11,FALSE)</f>
        <v>#N/A</v>
      </c>
      <c r="V1159" s="65" t="e">
        <f>VLOOKUP($G1159,Bac!$B$14:$BA$1048576,16,FALSE)</f>
        <v>#N/A</v>
      </c>
      <c r="W1159" s="65" t="e">
        <f>VLOOKUP($G1159,Now!$B$14:$BA$1048576,11,FALSE)</f>
        <v>#N/A</v>
      </c>
      <c r="X1159" s="65" t="e">
        <f>VLOOKUP($G1159,Now!$B$14:$BA$1048576,16,FALSE)</f>
        <v>#N/A</v>
      </c>
      <c r="Y1159" s="65" t="e">
        <f>VLOOKUP($G1159,For!$B$14:$BA$1048576,11,FALSE)</f>
        <v>#N/A</v>
      </c>
      <c r="Z1159" s="65" t="e">
        <f>VLOOKUP($G1159,For!$B$14:$BA$1048576,16,FALSE)</f>
        <v>#N/A</v>
      </c>
      <c r="AB1159" s="72" t="e">
        <f>VLOOKUP($G1159,For!$B$14:$BA$1048576,51,FALSE)</f>
        <v>#N/A</v>
      </c>
      <c r="AC1159" s="72" t="e">
        <f>VLOOKUP($G1159,For!$B$14:$BA$1048576,52,FALSE)</f>
        <v>#N/A</v>
      </c>
    </row>
    <row r="1160" spans="7:29" x14ac:dyDescent="0.25">
      <c r="G1160" s="54" t="str">
        <f>IF(ISBLANK(Bac!$D1189),"",Bac!B1189)</f>
        <v/>
      </c>
      <c r="H1160" s="65" t="str">
        <f>IF(ISBLANK(Bac!$D1189),"",Bac!C1189)</f>
        <v/>
      </c>
      <c r="I1160" s="54" t="str">
        <f>IF(ISBLANK(Bac!$D1189),"",Bac!D1189)</f>
        <v/>
      </c>
      <c r="J1160" s="54" t="str">
        <f>IF(ISBLANK(Bac!$D1189),"",Bac!E1189)</f>
        <v/>
      </c>
      <c r="K1160" s="54" t="str">
        <f>IF(ISBLANK(Bac!$D1189),"",Bac!F1189)</f>
        <v/>
      </c>
      <c r="L1160" s="54" t="str">
        <f>IF(ISBLANK(Bac!$D1189),"",Bac!G1189)</f>
        <v/>
      </c>
      <c r="M1160" s="54" t="str">
        <f>IF(ISBLANK(Bac!$D1189),"",Bac!H1189)</f>
        <v/>
      </c>
      <c r="N1160" s="54" t="str">
        <f>IF(ISBLANK(Bac!$D1189),"",Bac!I1189)</f>
        <v/>
      </c>
      <c r="O1160" s="54" t="str">
        <f>IF(ISBLANK(Bac!$D1189),"",Bac!J1189)</f>
        <v/>
      </c>
      <c r="P1160" s="54" t="str">
        <f>IF(ISBLANK(Bac!$D1189),"",Bac!K1189)</f>
        <v/>
      </c>
      <c r="Q1160" s="65" t="e">
        <f>VLOOKUP($G1160,Now!$B$14:$BA$1048576,2,FALSE)</f>
        <v>#N/A</v>
      </c>
      <c r="R1160" s="65" t="e">
        <f>VLOOKUP($G1160,For!$B$14:$BA$1048576,2,FALSE)</f>
        <v>#N/A</v>
      </c>
      <c r="S1160" s="67">
        <f t="shared" si="18"/>
        <v>-9999</v>
      </c>
      <c r="U1160" s="65" t="e">
        <f>VLOOKUP($G1160,Bac!$B$14:$BA$1048576,11,FALSE)</f>
        <v>#N/A</v>
      </c>
      <c r="V1160" s="65" t="e">
        <f>VLOOKUP($G1160,Bac!$B$14:$BA$1048576,16,FALSE)</f>
        <v>#N/A</v>
      </c>
      <c r="W1160" s="65" t="e">
        <f>VLOOKUP($G1160,Now!$B$14:$BA$1048576,11,FALSE)</f>
        <v>#N/A</v>
      </c>
      <c r="X1160" s="65" t="e">
        <f>VLOOKUP($G1160,Now!$B$14:$BA$1048576,16,FALSE)</f>
        <v>#N/A</v>
      </c>
      <c r="Y1160" s="65" t="e">
        <f>VLOOKUP($G1160,For!$B$14:$BA$1048576,11,FALSE)</f>
        <v>#N/A</v>
      </c>
      <c r="Z1160" s="65" t="e">
        <f>VLOOKUP($G1160,For!$B$14:$BA$1048576,16,FALSE)</f>
        <v>#N/A</v>
      </c>
      <c r="AB1160" s="72" t="e">
        <f>VLOOKUP($G1160,For!$B$14:$BA$1048576,51,FALSE)</f>
        <v>#N/A</v>
      </c>
      <c r="AC1160" s="72" t="e">
        <f>VLOOKUP($G1160,For!$B$14:$BA$1048576,52,FALSE)</f>
        <v>#N/A</v>
      </c>
    </row>
    <row r="1161" spans="7:29" x14ac:dyDescent="0.25">
      <c r="G1161" s="54" t="str">
        <f>IF(ISBLANK(Bac!$D54),"",Bac!B54)</f>
        <v/>
      </c>
      <c r="H1161" s="65" t="str">
        <f>IF(ISBLANK(Bac!$D54),"",Bac!C54)</f>
        <v/>
      </c>
      <c r="I1161" s="54" t="str">
        <f>IF(ISBLANK(Bac!$D54),"",Bac!D54)</f>
        <v/>
      </c>
      <c r="J1161" s="54" t="str">
        <f>IF(ISBLANK(Bac!$D54),"",Bac!E54)</f>
        <v/>
      </c>
      <c r="K1161" s="54" t="str">
        <f>IF(ISBLANK(Bac!$D54),"",Bac!F54)</f>
        <v/>
      </c>
      <c r="L1161" s="54" t="str">
        <f>IF(ISBLANK(Bac!$D54),"",Bac!G54)</f>
        <v/>
      </c>
      <c r="M1161" s="54" t="str">
        <f>IF(ISBLANK(Bac!$D54),"",Bac!H54)</f>
        <v/>
      </c>
      <c r="N1161" s="54" t="str">
        <f>IF(ISBLANK(Bac!$D54),"",Bac!I54)</f>
        <v/>
      </c>
      <c r="O1161" s="54" t="str">
        <f>IF(ISBLANK(Bac!$D54),"",Bac!J54)</f>
        <v/>
      </c>
      <c r="P1161" s="54" t="str">
        <f>IF(ISBLANK(Bac!$D54),"",Bac!K54)</f>
        <v/>
      </c>
      <c r="Q1161" s="65" t="e">
        <f>VLOOKUP($G1161,Now!$B$14:$BA$1048576,2,FALSE)</f>
        <v>#N/A</v>
      </c>
      <c r="R1161" s="65" t="e">
        <f>VLOOKUP($G1161,For!$B$14:$BA$1048576,2,FALSE)</f>
        <v>#N/A</v>
      </c>
      <c r="S1161" s="67">
        <f t="shared" si="18"/>
        <v>-9999</v>
      </c>
      <c r="U1161" s="65" t="e">
        <f>VLOOKUP($G1161,Bac!$B$14:$BA$1048576,11,FALSE)</f>
        <v>#N/A</v>
      </c>
      <c r="V1161" s="65" t="e">
        <f>VLOOKUP($G1161,Bac!$B$14:$BA$1048576,16,FALSE)</f>
        <v>#N/A</v>
      </c>
      <c r="W1161" s="65" t="e">
        <f>VLOOKUP($G1161,Now!$B$14:$BA$1048576,11,FALSE)</f>
        <v>#N/A</v>
      </c>
      <c r="X1161" s="65" t="e">
        <f>VLOOKUP($G1161,Now!$B$14:$BA$1048576,16,FALSE)</f>
        <v>#N/A</v>
      </c>
      <c r="Y1161" s="65" t="e">
        <f>VLOOKUP($G1161,For!$B$14:$BA$1048576,11,FALSE)</f>
        <v>#N/A</v>
      </c>
      <c r="Z1161" s="65" t="e">
        <f>VLOOKUP($G1161,For!$B$14:$BA$1048576,16,FALSE)</f>
        <v>#N/A</v>
      </c>
      <c r="AB1161" s="72" t="e">
        <f>VLOOKUP($G1161,For!$B$14:$BA$1048576,51,FALSE)</f>
        <v>#N/A</v>
      </c>
      <c r="AC1161" s="72" t="e">
        <f>VLOOKUP($G1161,For!$B$14:$BA$1048576,52,FALSE)</f>
        <v>#N/A</v>
      </c>
    </row>
    <row r="1162" spans="7:29" x14ac:dyDescent="0.25">
      <c r="G1162" s="54" t="str">
        <f>IF(ISBLANK(Bac!$D42),"",Bac!B42)</f>
        <v/>
      </c>
      <c r="H1162" s="65" t="str">
        <f>IF(ISBLANK(Bac!$D42),"",Bac!C42)</f>
        <v/>
      </c>
      <c r="I1162" s="54" t="str">
        <f>IF(ISBLANK(Bac!$D42),"",Bac!D42)</f>
        <v/>
      </c>
      <c r="J1162" s="54" t="str">
        <f>IF(ISBLANK(Bac!$D42),"",Bac!E42)</f>
        <v/>
      </c>
      <c r="K1162" s="54" t="str">
        <f>IF(ISBLANK(Bac!$D42),"",Bac!F42)</f>
        <v/>
      </c>
      <c r="L1162" s="54" t="str">
        <f>IF(ISBLANK(Bac!$D42),"",Bac!G42)</f>
        <v/>
      </c>
      <c r="M1162" s="54" t="str">
        <f>IF(ISBLANK(Bac!$D42),"",Bac!H42)</f>
        <v/>
      </c>
      <c r="N1162" s="54" t="str">
        <f>IF(ISBLANK(Bac!$D42),"",Bac!I42)</f>
        <v/>
      </c>
      <c r="O1162" s="54" t="str">
        <f>IF(ISBLANK(Bac!$D42),"",Bac!J42)</f>
        <v/>
      </c>
      <c r="P1162" s="54" t="str">
        <f>IF(ISBLANK(Bac!$D42),"",Bac!K42)</f>
        <v/>
      </c>
      <c r="Q1162" s="65" t="e">
        <f>VLOOKUP($G1162,Now!$B$14:$BA$1048576,2,FALSE)</f>
        <v>#N/A</v>
      </c>
      <c r="R1162" s="65" t="e">
        <f>VLOOKUP($G1162,For!$B$14:$BA$1048576,2,FALSE)</f>
        <v>#N/A</v>
      </c>
      <c r="S1162" s="67">
        <f t="shared" si="18"/>
        <v>-9999</v>
      </c>
      <c r="U1162" s="65" t="e">
        <f>VLOOKUP($G1162,Bac!$B$14:$BA$1048576,11,FALSE)</f>
        <v>#N/A</v>
      </c>
      <c r="V1162" s="65" t="e">
        <f>VLOOKUP($G1162,Bac!$B$14:$BA$1048576,16,FALSE)</f>
        <v>#N/A</v>
      </c>
      <c r="W1162" s="65" t="e">
        <f>VLOOKUP($G1162,Now!$B$14:$BA$1048576,11,FALSE)</f>
        <v>#N/A</v>
      </c>
      <c r="X1162" s="65" t="e">
        <f>VLOOKUP($G1162,Now!$B$14:$BA$1048576,16,FALSE)</f>
        <v>#N/A</v>
      </c>
      <c r="Y1162" s="65" t="e">
        <f>VLOOKUP($G1162,For!$B$14:$BA$1048576,11,FALSE)</f>
        <v>#N/A</v>
      </c>
      <c r="Z1162" s="65" t="e">
        <f>VLOOKUP($G1162,For!$B$14:$BA$1048576,16,FALSE)</f>
        <v>#N/A</v>
      </c>
      <c r="AB1162" s="72" t="e">
        <f>VLOOKUP($G1162,For!$B$14:$BA$1048576,51,FALSE)</f>
        <v>#N/A</v>
      </c>
      <c r="AC1162" s="72" t="e">
        <f>VLOOKUP($G1162,For!$B$14:$BA$1048576,52,FALSE)</f>
        <v>#N/A</v>
      </c>
    </row>
    <row r="1163" spans="7:29" x14ac:dyDescent="0.25">
      <c r="G1163" s="54" t="str">
        <f>IF(ISBLANK(Bac!$D490),"",Bac!B490)</f>
        <v/>
      </c>
      <c r="H1163" s="65" t="str">
        <f>IF(ISBLANK(Bac!$D490),"",Bac!C490)</f>
        <v/>
      </c>
      <c r="I1163" s="54" t="str">
        <f>IF(ISBLANK(Bac!$D490),"",Bac!D490)</f>
        <v/>
      </c>
      <c r="J1163" s="54" t="str">
        <f>IF(ISBLANK(Bac!$D490),"",Bac!E490)</f>
        <v/>
      </c>
      <c r="K1163" s="54" t="str">
        <f>IF(ISBLANK(Bac!$D490),"",Bac!F490)</f>
        <v/>
      </c>
      <c r="L1163" s="54" t="str">
        <f>IF(ISBLANK(Bac!$D490),"",Bac!G490)</f>
        <v/>
      </c>
      <c r="M1163" s="54" t="str">
        <f>IF(ISBLANK(Bac!$D490),"",Bac!H490)</f>
        <v/>
      </c>
      <c r="N1163" s="54" t="str">
        <f>IF(ISBLANK(Bac!$D490),"",Bac!I490)</f>
        <v/>
      </c>
      <c r="O1163" s="54" t="str">
        <f>IF(ISBLANK(Bac!$D490),"",Bac!J490)</f>
        <v/>
      </c>
      <c r="P1163" s="54" t="str">
        <f>IF(ISBLANK(Bac!$D490),"",Bac!K490)</f>
        <v/>
      </c>
      <c r="Q1163" s="65" t="e">
        <f>VLOOKUP($G1163,Now!$B$14:$BA$1048576,2,FALSE)</f>
        <v>#N/A</v>
      </c>
      <c r="R1163" s="65" t="e">
        <f>VLOOKUP($G1163,For!$B$14:$BA$1048576,2,FALSE)</f>
        <v>#N/A</v>
      </c>
      <c r="S1163" s="67">
        <f t="shared" si="18"/>
        <v>-9999</v>
      </c>
      <c r="U1163" s="65" t="e">
        <f>VLOOKUP($G1163,Bac!$B$14:$BA$1048576,11,FALSE)</f>
        <v>#N/A</v>
      </c>
      <c r="V1163" s="65" t="e">
        <f>VLOOKUP($G1163,Bac!$B$14:$BA$1048576,16,FALSE)</f>
        <v>#N/A</v>
      </c>
      <c r="W1163" s="65" t="e">
        <f>VLOOKUP($G1163,Now!$B$14:$BA$1048576,11,FALSE)</f>
        <v>#N/A</v>
      </c>
      <c r="X1163" s="65" t="e">
        <f>VLOOKUP($G1163,Now!$B$14:$BA$1048576,16,FALSE)</f>
        <v>#N/A</v>
      </c>
      <c r="Y1163" s="65" t="e">
        <f>VLOOKUP($G1163,For!$B$14:$BA$1048576,11,FALSE)</f>
        <v>#N/A</v>
      </c>
      <c r="Z1163" s="65" t="e">
        <f>VLOOKUP($G1163,For!$B$14:$BA$1048576,16,FALSE)</f>
        <v>#N/A</v>
      </c>
      <c r="AB1163" s="72" t="e">
        <f>VLOOKUP($G1163,For!$B$14:$BA$1048576,51,FALSE)</f>
        <v>#N/A</v>
      </c>
      <c r="AC1163" s="72" t="e">
        <f>VLOOKUP($G1163,For!$B$14:$BA$1048576,52,FALSE)</f>
        <v>#N/A</v>
      </c>
    </row>
    <row r="1164" spans="7:29" x14ac:dyDescent="0.25">
      <c r="G1164" s="54" t="str">
        <f>IF(ISBLANK(Bac!$D651),"",Bac!B651)</f>
        <v/>
      </c>
      <c r="H1164" s="65" t="str">
        <f>IF(ISBLANK(Bac!$D651),"",Bac!C651)</f>
        <v/>
      </c>
      <c r="I1164" s="54" t="str">
        <f>IF(ISBLANK(Bac!$D651),"",Bac!D651)</f>
        <v/>
      </c>
      <c r="J1164" s="54" t="str">
        <f>IF(ISBLANK(Bac!$D651),"",Bac!E651)</f>
        <v/>
      </c>
      <c r="K1164" s="54" t="str">
        <f>IF(ISBLANK(Bac!$D651),"",Bac!F651)</f>
        <v/>
      </c>
      <c r="L1164" s="54" t="str">
        <f>IF(ISBLANK(Bac!$D651),"",Bac!G651)</f>
        <v/>
      </c>
      <c r="M1164" s="54" t="str">
        <f>IF(ISBLANK(Bac!$D651),"",Bac!H651)</f>
        <v/>
      </c>
      <c r="N1164" s="54" t="str">
        <f>IF(ISBLANK(Bac!$D651),"",Bac!I651)</f>
        <v/>
      </c>
      <c r="O1164" s="54" t="str">
        <f>IF(ISBLANK(Bac!$D651),"",Bac!J651)</f>
        <v/>
      </c>
      <c r="P1164" s="54" t="str">
        <f>IF(ISBLANK(Bac!$D651),"",Bac!K651)</f>
        <v/>
      </c>
      <c r="Q1164" s="65" t="e">
        <f>VLOOKUP($G1164,Now!$B$14:$BA$1048576,2,FALSE)</f>
        <v>#N/A</v>
      </c>
      <c r="R1164" s="65" t="e">
        <f>VLOOKUP($G1164,For!$B$14:$BA$1048576,2,FALSE)</f>
        <v>#N/A</v>
      </c>
      <c r="S1164" s="67">
        <f t="shared" si="18"/>
        <v>-9999</v>
      </c>
      <c r="U1164" s="65" t="e">
        <f>VLOOKUP($G1164,Bac!$B$14:$BA$1048576,11,FALSE)</f>
        <v>#N/A</v>
      </c>
      <c r="V1164" s="65" t="e">
        <f>VLOOKUP($G1164,Bac!$B$14:$BA$1048576,16,FALSE)</f>
        <v>#N/A</v>
      </c>
      <c r="W1164" s="65" t="e">
        <f>VLOOKUP($G1164,Now!$B$14:$BA$1048576,11,FALSE)</f>
        <v>#N/A</v>
      </c>
      <c r="X1164" s="65" t="e">
        <f>VLOOKUP($G1164,Now!$B$14:$BA$1048576,16,FALSE)</f>
        <v>#N/A</v>
      </c>
      <c r="Y1164" s="65" t="e">
        <f>VLOOKUP($G1164,For!$B$14:$BA$1048576,11,FALSE)</f>
        <v>#N/A</v>
      </c>
      <c r="Z1164" s="65" t="e">
        <f>VLOOKUP($G1164,For!$B$14:$BA$1048576,16,FALSE)</f>
        <v>#N/A</v>
      </c>
      <c r="AB1164" s="72" t="e">
        <f>VLOOKUP($G1164,For!$B$14:$BA$1048576,51,FALSE)</f>
        <v>#N/A</v>
      </c>
      <c r="AC1164" s="72" t="e">
        <f>VLOOKUP($G1164,For!$B$14:$BA$1048576,52,FALSE)</f>
        <v>#N/A</v>
      </c>
    </row>
    <row r="1165" spans="7:29" x14ac:dyDescent="0.25">
      <c r="G1165" s="54" t="str">
        <f>IF(ISBLANK(Bac!$D1130),"",Bac!B1130)</f>
        <v/>
      </c>
      <c r="H1165" s="65" t="str">
        <f>IF(ISBLANK(Bac!$D1130),"",Bac!C1130)</f>
        <v/>
      </c>
      <c r="I1165" s="54" t="str">
        <f>IF(ISBLANK(Bac!$D1130),"",Bac!D1130)</f>
        <v/>
      </c>
      <c r="J1165" s="54" t="str">
        <f>IF(ISBLANK(Bac!$D1130),"",Bac!E1130)</f>
        <v/>
      </c>
      <c r="K1165" s="54" t="str">
        <f>IF(ISBLANK(Bac!$D1130),"",Bac!F1130)</f>
        <v/>
      </c>
      <c r="L1165" s="54" t="str">
        <f>IF(ISBLANK(Bac!$D1130),"",Bac!G1130)</f>
        <v/>
      </c>
      <c r="M1165" s="54" t="str">
        <f>IF(ISBLANK(Bac!$D1130),"",Bac!H1130)</f>
        <v/>
      </c>
      <c r="N1165" s="54" t="str">
        <f>IF(ISBLANK(Bac!$D1130),"",Bac!I1130)</f>
        <v/>
      </c>
      <c r="O1165" s="54" t="str">
        <f>IF(ISBLANK(Bac!$D1130),"",Bac!J1130)</f>
        <v/>
      </c>
      <c r="P1165" s="54" t="str">
        <f>IF(ISBLANK(Bac!$D1130),"",Bac!K1130)</f>
        <v/>
      </c>
      <c r="Q1165" s="65" t="e">
        <f>VLOOKUP($G1165,Now!$B$14:$BA$1048576,2,FALSE)</f>
        <v>#N/A</v>
      </c>
      <c r="R1165" s="65" t="e">
        <f>VLOOKUP($G1165,For!$B$14:$BA$1048576,2,FALSE)</f>
        <v>#N/A</v>
      </c>
      <c r="S1165" s="67">
        <f t="shared" si="18"/>
        <v>-9999</v>
      </c>
      <c r="U1165" s="65" t="e">
        <f>VLOOKUP($G1165,Bac!$B$14:$BA$1048576,11,FALSE)</f>
        <v>#N/A</v>
      </c>
      <c r="V1165" s="65" t="e">
        <f>VLOOKUP($G1165,Bac!$B$14:$BA$1048576,16,FALSE)</f>
        <v>#N/A</v>
      </c>
      <c r="W1165" s="65" t="e">
        <f>VLOOKUP($G1165,Now!$B$14:$BA$1048576,11,FALSE)</f>
        <v>#N/A</v>
      </c>
      <c r="X1165" s="65" t="e">
        <f>VLOOKUP($G1165,Now!$B$14:$BA$1048576,16,FALSE)</f>
        <v>#N/A</v>
      </c>
      <c r="Y1165" s="65" t="e">
        <f>VLOOKUP($G1165,For!$B$14:$BA$1048576,11,FALSE)</f>
        <v>#N/A</v>
      </c>
      <c r="Z1165" s="65" t="e">
        <f>VLOOKUP($G1165,For!$B$14:$BA$1048576,16,FALSE)</f>
        <v>#N/A</v>
      </c>
      <c r="AB1165" s="72" t="e">
        <f>VLOOKUP($G1165,For!$B$14:$BA$1048576,51,FALSE)</f>
        <v>#N/A</v>
      </c>
      <c r="AC1165" s="72" t="e">
        <f>VLOOKUP($G1165,For!$B$14:$BA$1048576,52,FALSE)</f>
        <v>#N/A</v>
      </c>
    </row>
    <row r="1166" spans="7:29" x14ac:dyDescent="0.25">
      <c r="G1166" s="54" t="str">
        <f>IF(ISBLANK(Bac!$D497),"",Bac!B497)</f>
        <v/>
      </c>
      <c r="H1166" s="65" t="str">
        <f>IF(ISBLANK(Bac!$D497),"",Bac!C497)</f>
        <v/>
      </c>
      <c r="I1166" s="54" t="str">
        <f>IF(ISBLANK(Bac!$D497),"",Bac!D497)</f>
        <v/>
      </c>
      <c r="J1166" s="54" t="str">
        <f>IF(ISBLANK(Bac!$D497),"",Bac!E497)</f>
        <v/>
      </c>
      <c r="K1166" s="54" t="str">
        <f>IF(ISBLANK(Bac!$D497),"",Bac!F497)</f>
        <v/>
      </c>
      <c r="L1166" s="54" t="str">
        <f>IF(ISBLANK(Bac!$D497),"",Bac!G497)</f>
        <v/>
      </c>
      <c r="M1166" s="54" t="str">
        <f>IF(ISBLANK(Bac!$D497),"",Bac!H497)</f>
        <v/>
      </c>
      <c r="N1166" s="54" t="str">
        <f>IF(ISBLANK(Bac!$D497),"",Bac!I497)</f>
        <v/>
      </c>
      <c r="O1166" s="54" t="str">
        <f>IF(ISBLANK(Bac!$D497),"",Bac!J497)</f>
        <v/>
      </c>
      <c r="P1166" s="54" t="str">
        <f>IF(ISBLANK(Bac!$D497),"",Bac!K497)</f>
        <v/>
      </c>
      <c r="Q1166" s="65" t="e">
        <f>VLOOKUP($G1166,Now!$B$14:$BA$1048576,2,FALSE)</f>
        <v>#N/A</v>
      </c>
      <c r="R1166" s="65" t="e">
        <f>VLOOKUP($G1166,For!$B$14:$BA$1048576,2,FALSE)</f>
        <v>#N/A</v>
      </c>
      <c r="S1166" s="67">
        <f t="shared" si="18"/>
        <v>-9999</v>
      </c>
      <c r="U1166" s="65" t="e">
        <f>VLOOKUP($G1166,Bac!$B$14:$BA$1048576,11,FALSE)</f>
        <v>#N/A</v>
      </c>
      <c r="V1166" s="65" t="e">
        <f>VLOOKUP($G1166,Bac!$B$14:$BA$1048576,16,FALSE)</f>
        <v>#N/A</v>
      </c>
      <c r="W1166" s="65" t="e">
        <f>VLOOKUP($G1166,Now!$B$14:$BA$1048576,11,FALSE)</f>
        <v>#N/A</v>
      </c>
      <c r="X1166" s="65" t="e">
        <f>VLOOKUP($G1166,Now!$B$14:$BA$1048576,16,FALSE)</f>
        <v>#N/A</v>
      </c>
      <c r="Y1166" s="65" t="e">
        <f>VLOOKUP($G1166,For!$B$14:$BA$1048576,11,FALSE)</f>
        <v>#N/A</v>
      </c>
      <c r="Z1166" s="65" t="e">
        <f>VLOOKUP($G1166,For!$B$14:$BA$1048576,16,FALSE)</f>
        <v>#N/A</v>
      </c>
      <c r="AB1166" s="72" t="e">
        <f>VLOOKUP($G1166,For!$B$14:$BA$1048576,51,FALSE)</f>
        <v>#N/A</v>
      </c>
      <c r="AC1166" s="72" t="e">
        <f>VLOOKUP($G1166,For!$B$14:$BA$1048576,52,FALSE)</f>
        <v>#N/A</v>
      </c>
    </row>
    <row r="1167" spans="7:29" x14ac:dyDescent="0.25">
      <c r="G1167" s="54" t="str">
        <f>IF(ISBLANK(Bac!$D1078),"",Bac!B1078)</f>
        <v/>
      </c>
      <c r="H1167" s="65" t="str">
        <f>IF(ISBLANK(Bac!$D1078),"",Bac!C1078)</f>
        <v/>
      </c>
      <c r="I1167" s="54" t="str">
        <f>IF(ISBLANK(Bac!$D1078),"",Bac!D1078)</f>
        <v/>
      </c>
      <c r="J1167" s="54" t="str">
        <f>IF(ISBLANK(Bac!$D1078),"",Bac!E1078)</f>
        <v/>
      </c>
      <c r="K1167" s="54" t="str">
        <f>IF(ISBLANK(Bac!$D1078),"",Bac!F1078)</f>
        <v/>
      </c>
      <c r="L1167" s="54" t="str">
        <f>IF(ISBLANK(Bac!$D1078),"",Bac!G1078)</f>
        <v/>
      </c>
      <c r="M1167" s="54" t="str">
        <f>IF(ISBLANK(Bac!$D1078),"",Bac!H1078)</f>
        <v/>
      </c>
      <c r="N1167" s="54" t="str">
        <f>IF(ISBLANK(Bac!$D1078),"",Bac!I1078)</f>
        <v/>
      </c>
      <c r="O1167" s="54" t="str">
        <f>IF(ISBLANK(Bac!$D1078),"",Bac!J1078)</f>
        <v/>
      </c>
      <c r="P1167" s="54" t="str">
        <f>IF(ISBLANK(Bac!$D1078),"",Bac!K1078)</f>
        <v/>
      </c>
      <c r="Q1167" s="65" t="e">
        <f>VLOOKUP($G1167,Now!$B$14:$BA$1048576,2,FALSE)</f>
        <v>#N/A</v>
      </c>
      <c r="R1167" s="65" t="e">
        <f>VLOOKUP($G1167,For!$B$14:$BA$1048576,2,FALSE)</f>
        <v>#N/A</v>
      </c>
      <c r="S1167" s="67">
        <f t="shared" si="18"/>
        <v>-9999</v>
      </c>
      <c r="U1167" s="65" t="e">
        <f>VLOOKUP($G1167,Bac!$B$14:$BA$1048576,11,FALSE)</f>
        <v>#N/A</v>
      </c>
      <c r="V1167" s="65" t="e">
        <f>VLOOKUP($G1167,Bac!$B$14:$BA$1048576,16,FALSE)</f>
        <v>#N/A</v>
      </c>
      <c r="W1167" s="65" t="e">
        <f>VLOOKUP($G1167,Now!$B$14:$BA$1048576,11,FALSE)</f>
        <v>#N/A</v>
      </c>
      <c r="X1167" s="65" t="e">
        <f>VLOOKUP($G1167,Now!$B$14:$BA$1048576,16,FALSE)</f>
        <v>#N/A</v>
      </c>
      <c r="Y1167" s="65" t="e">
        <f>VLOOKUP($G1167,For!$B$14:$BA$1048576,11,FALSE)</f>
        <v>#N/A</v>
      </c>
      <c r="Z1167" s="65" t="e">
        <f>VLOOKUP($G1167,For!$B$14:$BA$1048576,16,FALSE)</f>
        <v>#N/A</v>
      </c>
      <c r="AB1167" s="72" t="e">
        <f>VLOOKUP($G1167,For!$B$14:$BA$1048576,51,FALSE)</f>
        <v>#N/A</v>
      </c>
      <c r="AC1167" s="72" t="e">
        <f>VLOOKUP($G1167,For!$B$14:$BA$1048576,52,FALSE)</f>
        <v>#N/A</v>
      </c>
    </row>
    <row r="1168" spans="7:29" x14ac:dyDescent="0.25">
      <c r="G1168" s="54" t="str">
        <f>IF(ISBLANK(Bac!$D359),"",Bac!B359)</f>
        <v/>
      </c>
      <c r="H1168" s="65" t="str">
        <f>IF(ISBLANK(Bac!$D359),"",Bac!C359)</f>
        <v/>
      </c>
      <c r="I1168" s="54" t="str">
        <f>IF(ISBLANK(Bac!$D359),"",Bac!D359)</f>
        <v/>
      </c>
      <c r="J1168" s="54" t="str">
        <f>IF(ISBLANK(Bac!$D359),"",Bac!E359)</f>
        <v/>
      </c>
      <c r="K1168" s="54" t="str">
        <f>IF(ISBLANK(Bac!$D359),"",Bac!F359)</f>
        <v/>
      </c>
      <c r="L1168" s="54" t="str">
        <f>IF(ISBLANK(Bac!$D359),"",Bac!G359)</f>
        <v/>
      </c>
      <c r="M1168" s="54" t="str">
        <f>IF(ISBLANK(Bac!$D359),"",Bac!H359)</f>
        <v/>
      </c>
      <c r="N1168" s="54" t="str">
        <f>IF(ISBLANK(Bac!$D359),"",Bac!I359)</f>
        <v/>
      </c>
      <c r="O1168" s="54" t="str">
        <f>IF(ISBLANK(Bac!$D359),"",Bac!J359)</f>
        <v/>
      </c>
      <c r="P1168" s="54" t="str">
        <f>IF(ISBLANK(Bac!$D359),"",Bac!K359)</f>
        <v/>
      </c>
      <c r="Q1168" s="65" t="e">
        <f>VLOOKUP($G1168,Now!$B$14:$BA$1048576,2,FALSE)</f>
        <v>#N/A</v>
      </c>
      <c r="R1168" s="65" t="e">
        <f>VLOOKUP($G1168,For!$B$14:$BA$1048576,2,FALSE)</f>
        <v>#N/A</v>
      </c>
      <c r="S1168" s="67">
        <f t="shared" si="18"/>
        <v>-9999</v>
      </c>
      <c r="U1168" s="65" t="e">
        <f>VLOOKUP($G1168,Bac!$B$14:$BA$1048576,11,FALSE)</f>
        <v>#N/A</v>
      </c>
      <c r="V1168" s="65" t="e">
        <f>VLOOKUP($G1168,Bac!$B$14:$BA$1048576,16,FALSE)</f>
        <v>#N/A</v>
      </c>
      <c r="W1168" s="65" t="e">
        <f>VLOOKUP($G1168,Now!$B$14:$BA$1048576,11,FALSE)</f>
        <v>#N/A</v>
      </c>
      <c r="X1168" s="65" t="e">
        <f>VLOOKUP($G1168,Now!$B$14:$BA$1048576,16,FALSE)</f>
        <v>#N/A</v>
      </c>
      <c r="Y1168" s="65" t="e">
        <f>VLOOKUP($G1168,For!$B$14:$BA$1048576,11,FALSE)</f>
        <v>#N/A</v>
      </c>
      <c r="Z1168" s="65" t="e">
        <f>VLOOKUP($G1168,For!$B$14:$BA$1048576,16,FALSE)</f>
        <v>#N/A</v>
      </c>
      <c r="AB1168" s="72" t="e">
        <f>VLOOKUP($G1168,For!$B$14:$BA$1048576,51,FALSE)</f>
        <v>#N/A</v>
      </c>
      <c r="AC1168" s="72" t="e">
        <f>VLOOKUP($G1168,For!$B$14:$BA$1048576,52,FALSE)</f>
        <v>#N/A</v>
      </c>
    </row>
    <row r="1169" spans="7:29" x14ac:dyDescent="0.25">
      <c r="G1169" s="54" t="str">
        <f>IF(ISBLANK(Bac!$D499),"",Bac!B499)</f>
        <v/>
      </c>
      <c r="H1169" s="65" t="str">
        <f>IF(ISBLANK(Bac!$D499),"",Bac!C499)</f>
        <v/>
      </c>
      <c r="I1169" s="54" t="str">
        <f>IF(ISBLANK(Bac!$D499),"",Bac!D499)</f>
        <v/>
      </c>
      <c r="J1169" s="54" t="str">
        <f>IF(ISBLANK(Bac!$D499),"",Bac!E499)</f>
        <v/>
      </c>
      <c r="K1169" s="54" t="str">
        <f>IF(ISBLANK(Bac!$D499),"",Bac!F499)</f>
        <v/>
      </c>
      <c r="L1169" s="54" t="str">
        <f>IF(ISBLANK(Bac!$D499),"",Bac!G499)</f>
        <v/>
      </c>
      <c r="M1169" s="54" t="str">
        <f>IF(ISBLANK(Bac!$D499),"",Bac!H499)</f>
        <v/>
      </c>
      <c r="N1169" s="54" t="str">
        <f>IF(ISBLANK(Bac!$D499),"",Bac!I499)</f>
        <v/>
      </c>
      <c r="O1169" s="54" t="str">
        <f>IF(ISBLANK(Bac!$D499),"",Bac!J499)</f>
        <v/>
      </c>
      <c r="P1169" s="54" t="str">
        <f>IF(ISBLANK(Bac!$D499),"",Bac!K499)</f>
        <v/>
      </c>
      <c r="Q1169" s="65" t="e">
        <f>VLOOKUP($G1169,Now!$B$14:$BA$1048576,2,FALSE)</f>
        <v>#N/A</v>
      </c>
      <c r="R1169" s="65" t="e">
        <f>VLOOKUP($G1169,For!$B$14:$BA$1048576,2,FALSE)</f>
        <v>#N/A</v>
      </c>
      <c r="S1169" s="67">
        <f t="shared" si="18"/>
        <v>-9999</v>
      </c>
      <c r="U1169" s="65" t="e">
        <f>VLOOKUP($G1169,Bac!$B$14:$BA$1048576,11,FALSE)</f>
        <v>#N/A</v>
      </c>
      <c r="V1169" s="65" t="e">
        <f>VLOOKUP($G1169,Bac!$B$14:$BA$1048576,16,FALSE)</f>
        <v>#N/A</v>
      </c>
      <c r="W1169" s="65" t="e">
        <f>VLOOKUP($G1169,Now!$B$14:$BA$1048576,11,FALSE)</f>
        <v>#N/A</v>
      </c>
      <c r="X1169" s="65" t="e">
        <f>VLOOKUP($G1169,Now!$B$14:$BA$1048576,16,FALSE)</f>
        <v>#N/A</v>
      </c>
      <c r="Y1169" s="65" t="e">
        <f>VLOOKUP($G1169,For!$B$14:$BA$1048576,11,FALSE)</f>
        <v>#N/A</v>
      </c>
      <c r="Z1169" s="65" t="e">
        <f>VLOOKUP($G1169,For!$B$14:$BA$1048576,16,FALSE)</f>
        <v>#N/A</v>
      </c>
      <c r="AB1169" s="72" t="e">
        <f>VLOOKUP($G1169,For!$B$14:$BA$1048576,51,FALSE)</f>
        <v>#N/A</v>
      </c>
      <c r="AC1169" s="72" t="e">
        <f>VLOOKUP($G1169,For!$B$14:$BA$1048576,52,FALSE)</f>
        <v>#N/A</v>
      </c>
    </row>
    <row r="1170" spans="7:29" x14ac:dyDescent="0.25">
      <c r="G1170" s="54" t="str">
        <f>IF(ISBLANK(Bac!$D838),"",Bac!B838)</f>
        <v/>
      </c>
      <c r="H1170" s="65" t="str">
        <f>IF(ISBLANK(Bac!$D838),"",Bac!C838)</f>
        <v/>
      </c>
      <c r="I1170" s="54" t="str">
        <f>IF(ISBLANK(Bac!$D838),"",Bac!D838)</f>
        <v/>
      </c>
      <c r="J1170" s="54" t="str">
        <f>IF(ISBLANK(Bac!$D838),"",Bac!E838)</f>
        <v/>
      </c>
      <c r="K1170" s="54" t="str">
        <f>IF(ISBLANK(Bac!$D838),"",Bac!F838)</f>
        <v/>
      </c>
      <c r="L1170" s="54" t="str">
        <f>IF(ISBLANK(Bac!$D838),"",Bac!G838)</f>
        <v/>
      </c>
      <c r="M1170" s="54" t="str">
        <f>IF(ISBLANK(Bac!$D838),"",Bac!H838)</f>
        <v/>
      </c>
      <c r="N1170" s="54" t="str">
        <f>IF(ISBLANK(Bac!$D838),"",Bac!I838)</f>
        <v/>
      </c>
      <c r="O1170" s="54" t="str">
        <f>IF(ISBLANK(Bac!$D838),"",Bac!J838)</f>
        <v/>
      </c>
      <c r="P1170" s="54" t="str">
        <f>IF(ISBLANK(Bac!$D838),"",Bac!K838)</f>
        <v/>
      </c>
      <c r="Q1170" s="65" t="e">
        <f>VLOOKUP($G1170,Now!$B$14:$BA$1048576,2,FALSE)</f>
        <v>#N/A</v>
      </c>
      <c r="R1170" s="65" t="e">
        <f>VLOOKUP($G1170,For!$B$14:$BA$1048576,2,FALSE)</f>
        <v>#N/A</v>
      </c>
      <c r="S1170" s="67">
        <f t="shared" si="18"/>
        <v>-9999</v>
      </c>
      <c r="U1170" s="65" t="e">
        <f>VLOOKUP($G1170,Bac!$B$14:$BA$1048576,11,FALSE)</f>
        <v>#N/A</v>
      </c>
      <c r="V1170" s="65" t="e">
        <f>VLOOKUP($G1170,Bac!$B$14:$BA$1048576,16,FALSE)</f>
        <v>#N/A</v>
      </c>
      <c r="W1170" s="65" t="e">
        <f>VLOOKUP($G1170,Now!$B$14:$BA$1048576,11,FALSE)</f>
        <v>#N/A</v>
      </c>
      <c r="X1170" s="65" t="e">
        <f>VLOOKUP($G1170,Now!$B$14:$BA$1048576,16,FALSE)</f>
        <v>#N/A</v>
      </c>
      <c r="Y1170" s="65" t="e">
        <f>VLOOKUP($G1170,For!$B$14:$BA$1048576,11,FALSE)</f>
        <v>#N/A</v>
      </c>
      <c r="Z1170" s="65" t="e">
        <f>VLOOKUP($G1170,For!$B$14:$BA$1048576,16,FALSE)</f>
        <v>#N/A</v>
      </c>
      <c r="AB1170" s="72" t="e">
        <f>VLOOKUP($G1170,For!$B$14:$BA$1048576,51,FALSE)</f>
        <v>#N/A</v>
      </c>
      <c r="AC1170" s="72" t="e">
        <f>VLOOKUP($G1170,For!$B$14:$BA$1048576,52,FALSE)</f>
        <v>#N/A</v>
      </c>
    </row>
    <row r="1171" spans="7:29" x14ac:dyDescent="0.25">
      <c r="G1171" s="54" t="str">
        <f>IF(ISBLANK(Bac!$D391),"",Bac!B391)</f>
        <v/>
      </c>
      <c r="H1171" s="65" t="str">
        <f>IF(ISBLANK(Bac!$D391),"",Bac!C391)</f>
        <v/>
      </c>
      <c r="I1171" s="54" t="str">
        <f>IF(ISBLANK(Bac!$D391),"",Bac!D391)</f>
        <v/>
      </c>
      <c r="J1171" s="54" t="str">
        <f>IF(ISBLANK(Bac!$D391),"",Bac!E391)</f>
        <v/>
      </c>
      <c r="K1171" s="54" t="str">
        <f>IF(ISBLANK(Bac!$D391),"",Bac!F391)</f>
        <v/>
      </c>
      <c r="L1171" s="54" t="str">
        <f>IF(ISBLANK(Bac!$D391),"",Bac!G391)</f>
        <v/>
      </c>
      <c r="M1171" s="54" t="str">
        <f>IF(ISBLANK(Bac!$D391),"",Bac!H391)</f>
        <v/>
      </c>
      <c r="N1171" s="54" t="str">
        <f>IF(ISBLANK(Bac!$D391),"",Bac!I391)</f>
        <v/>
      </c>
      <c r="O1171" s="54" t="str">
        <f>IF(ISBLANK(Bac!$D391),"",Bac!J391)</f>
        <v/>
      </c>
      <c r="P1171" s="54" t="str">
        <f>IF(ISBLANK(Bac!$D391),"",Bac!K391)</f>
        <v/>
      </c>
      <c r="Q1171" s="65" t="e">
        <f>VLOOKUP($G1171,Now!$B$14:$BA$1048576,2,FALSE)</f>
        <v>#N/A</v>
      </c>
      <c r="R1171" s="65" t="e">
        <f>VLOOKUP($G1171,For!$B$14:$BA$1048576,2,FALSE)</f>
        <v>#N/A</v>
      </c>
      <c r="S1171" s="67">
        <f t="shared" si="18"/>
        <v>-9999</v>
      </c>
      <c r="U1171" s="65" t="e">
        <f>VLOOKUP($G1171,Bac!$B$14:$BA$1048576,11,FALSE)</f>
        <v>#N/A</v>
      </c>
      <c r="V1171" s="65" t="e">
        <f>VLOOKUP($G1171,Bac!$B$14:$BA$1048576,16,FALSE)</f>
        <v>#N/A</v>
      </c>
      <c r="W1171" s="65" t="e">
        <f>VLOOKUP($G1171,Now!$B$14:$BA$1048576,11,FALSE)</f>
        <v>#N/A</v>
      </c>
      <c r="X1171" s="65" t="e">
        <f>VLOOKUP($G1171,Now!$B$14:$BA$1048576,16,FALSE)</f>
        <v>#N/A</v>
      </c>
      <c r="Y1171" s="65" t="e">
        <f>VLOOKUP($G1171,For!$B$14:$BA$1048576,11,FALSE)</f>
        <v>#N/A</v>
      </c>
      <c r="Z1171" s="65" t="e">
        <f>VLOOKUP($G1171,For!$B$14:$BA$1048576,16,FALSE)</f>
        <v>#N/A</v>
      </c>
      <c r="AB1171" s="72" t="e">
        <f>VLOOKUP($G1171,For!$B$14:$BA$1048576,51,FALSE)</f>
        <v>#N/A</v>
      </c>
      <c r="AC1171" s="72" t="e">
        <f>VLOOKUP($G1171,For!$B$14:$BA$1048576,52,FALSE)</f>
        <v>#N/A</v>
      </c>
    </row>
    <row r="1172" spans="7:29" x14ac:dyDescent="0.25">
      <c r="G1172" s="54" t="str">
        <f>IF(ISBLANK(Bac!$D448),"",Bac!B448)</f>
        <v/>
      </c>
      <c r="H1172" s="65" t="str">
        <f>IF(ISBLANK(Bac!$D448),"",Bac!C448)</f>
        <v/>
      </c>
      <c r="I1172" s="54" t="str">
        <f>IF(ISBLANK(Bac!$D448),"",Bac!D448)</f>
        <v/>
      </c>
      <c r="J1172" s="54" t="str">
        <f>IF(ISBLANK(Bac!$D448),"",Bac!E448)</f>
        <v/>
      </c>
      <c r="K1172" s="54" t="str">
        <f>IF(ISBLANK(Bac!$D448),"",Bac!F448)</f>
        <v/>
      </c>
      <c r="L1172" s="54" t="str">
        <f>IF(ISBLANK(Bac!$D448),"",Bac!G448)</f>
        <v/>
      </c>
      <c r="M1172" s="54" t="str">
        <f>IF(ISBLANK(Bac!$D448),"",Bac!H448)</f>
        <v/>
      </c>
      <c r="N1172" s="54" t="str">
        <f>IF(ISBLANK(Bac!$D448),"",Bac!I448)</f>
        <v/>
      </c>
      <c r="O1172" s="54" t="str">
        <f>IF(ISBLANK(Bac!$D448),"",Bac!J448)</f>
        <v/>
      </c>
      <c r="P1172" s="54" t="str">
        <f>IF(ISBLANK(Bac!$D448),"",Bac!K448)</f>
        <v/>
      </c>
      <c r="Q1172" s="65" t="e">
        <f>VLOOKUP($G1172,Now!$B$14:$BA$1048576,2,FALSE)</f>
        <v>#N/A</v>
      </c>
      <c r="R1172" s="65" t="e">
        <f>VLOOKUP($G1172,For!$B$14:$BA$1048576,2,FALSE)</f>
        <v>#N/A</v>
      </c>
      <c r="S1172" s="67">
        <f t="shared" si="18"/>
        <v>-9999</v>
      </c>
      <c r="U1172" s="65" t="e">
        <f>VLOOKUP($G1172,Bac!$B$14:$BA$1048576,11,FALSE)</f>
        <v>#N/A</v>
      </c>
      <c r="V1172" s="65" t="e">
        <f>VLOOKUP($G1172,Bac!$B$14:$BA$1048576,16,FALSE)</f>
        <v>#N/A</v>
      </c>
      <c r="W1172" s="65" t="e">
        <f>VLOOKUP($G1172,Now!$B$14:$BA$1048576,11,FALSE)</f>
        <v>#N/A</v>
      </c>
      <c r="X1172" s="65" t="e">
        <f>VLOOKUP($G1172,Now!$B$14:$BA$1048576,16,FALSE)</f>
        <v>#N/A</v>
      </c>
      <c r="Y1172" s="65" t="e">
        <f>VLOOKUP($G1172,For!$B$14:$BA$1048576,11,FALSE)</f>
        <v>#N/A</v>
      </c>
      <c r="Z1172" s="65" t="e">
        <f>VLOOKUP($G1172,For!$B$14:$BA$1048576,16,FALSE)</f>
        <v>#N/A</v>
      </c>
      <c r="AB1172" s="72" t="e">
        <f>VLOOKUP($G1172,For!$B$14:$BA$1048576,51,FALSE)</f>
        <v>#N/A</v>
      </c>
      <c r="AC1172" s="72" t="e">
        <f>VLOOKUP($G1172,For!$B$14:$BA$1048576,52,FALSE)</f>
        <v>#N/A</v>
      </c>
    </row>
    <row r="1173" spans="7:29" x14ac:dyDescent="0.25">
      <c r="G1173" s="54" t="str">
        <f>IF(ISBLANK(Bac!$D187),"",Bac!B187)</f>
        <v/>
      </c>
      <c r="H1173" s="65" t="str">
        <f>IF(ISBLANK(Bac!$D187),"",Bac!C187)</f>
        <v/>
      </c>
      <c r="I1173" s="54" t="str">
        <f>IF(ISBLANK(Bac!$D187),"",Bac!D187)</f>
        <v/>
      </c>
      <c r="J1173" s="54" t="str">
        <f>IF(ISBLANK(Bac!$D187),"",Bac!E187)</f>
        <v/>
      </c>
      <c r="K1173" s="54" t="str">
        <f>IF(ISBLANK(Bac!$D187),"",Bac!F187)</f>
        <v/>
      </c>
      <c r="L1173" s="54" t="str">
        <f>IF(ISBLANK(Bac!$D187),"",Bac!G187)</f>
        <v/>
      </c>
      <c r="M1173" s="54" t="str">
        <f>IF(ISBLANK(Bac!$D187),"",Bac!H187)</f>
        <v/>
      </c>
      <c r="N1173" s="54" t="str">
        <f>IF(ISBLANK(Bac!$D187),"",Bac!I187)</f>
        <v/>
      </c>
      <c r="O1173" s="54" t="str">
        <f>IF(ISBLANK(Bac!$D187),"",Bac!J187)</f>
        <v/>
      </c>
      <c r="P1173" s="54" t="str">
        <f>IF(ISBLANK(Bac!$D187),"",Bac!K187)</f>
        <v/>
      </c>
      <c r="Q1173" s="65" t="e">
        <f>VLOOKUP($G1173,Now!$B$14:$BA$1048576,2,FALSE)</f>
        <v>#N/A</v>
      </c>
      <c r="R1173" s="65" t="e">
        <f>VLOOKUP($G1173,For!$B$14:$BA$1048576,2,FALSE)</f>
        <v>#N/A</v>
      </c>
      <c r="S1173" s="67">
        <f t="shared" si="18"/>
        <v>-9999</v>
      </c>
      <c r="U1173" s="65" t="e">
        <f>VLOOKUP($G1173,Bac!$B$14:$BA$1048576,11,FALSE)</f>
        <v>#N/A</v>
      </c>
      <c r="V1173" s="65" t="e">
        <f>VLOOKUP($G1173,Bac!$B$14:$BA$1048576,16,FALSE)</f>
        <v>#N/A</v>
      </c>
      <c r="W1173" s="65" t="e">
        <f>VLOOKUP($G1173,Now!$B$14:$BA$1048576,11,FALSE)</f>
        <v>#N/A</v>
      </c>
      <c r="X1173" s="65" t="e">
        <f>VLOOKUP($G1173,Now!$B$14:$BA$1048576,16,FALSE)</f>
        <v>#N/A</v>
      </c>
      <c r="Y1173" s="65" t="e">
        <f>VLOOKUP($G1173,For!$B$14:$BA$1048576,11,FALSE)</f>
        <v>#N/A</v>
      </c>
      <c r="Z1173" s="65" t="e">
        <f>VLOOKUP($G1173,For!$B$14:$BA$1048576,16,FALSE)</f>
        <v>#N/A</v>
      </c>
      <c r="AB1173" s="72" t="e">
        <f>VLOOKUP($G1173,For!$B$14:$BA$1048576,51,FALSE)</f>
        <v>#N/A</v>
      </c>
      <c r="AC1173" s="72" t="e">
        <f>VLOOKUP($G1173,For!$B$14:$BA$1048576,52,FALSE)</f>
        <v>#N/A</v>
      </c>
    </row>
    <row r="1174" spans="7:29" x14ac:dyDescent="0.25">
      <c r="G1174" s="54" t="str">
        <f>IF(ISBLANK(Bac!$D828),"",Bac!B828)</f>
        <v/>
      </c>
      <c r="H1174" s="65" t="str">
        <f>IF(ISBLANK(Bac!$D828),"",Bac!C828)</f>
        <v/>
      </c>
      <c r="I1174" s="54" t="str">
        <f>IF(ISBLANK(Bac!$D828),"",Bac!D828)</f>
        <v/>
      </c>
      <c r="J1174" s="54" t="str">
        <f>IF(ISBLANK(Bac!$D828),"",Bac!E828)</f>
        <v/>
      </c>
      <c r="K1174" s="54" t="str">
        <f>IF(ISBLANK(Bac!$D828),"",Bac!F828)</f>
        <v/>
      </c>
      <c r="L1174" s="54" t="str">
        <f>IF(ISBLANK(Bac!$D828),"",Bac!G828)</f>
        <v/>
      </c>
      <c r="M1174" s="54" t="str">
        <f>IF(ISBLANK(Bac!$D828),"",Bac!H828)</f>
        <v/>
      </c>
      <c r="N1174" s="54" t="str">
        <f>IF(ISBLANK(Bac!$D828),"",Bac!I828)</f>
        <v/>
      </c>
      <c r="O1174" s="54" t="str">
        <f>IF(ISBLANK(Bac!$D828),"",Bac!J828)</f>
        <v/>
      </c>
      <c r="P1174" s="54" t="str">
        <f>IF(ISBLANK(Bac!$D828),"",Bac!K828)</f>
        <v/>
      </c>
      <c r="Q1174" s="65" t="e">
        <f>VLOOKUP($G1174,Now!$B$14:$BA$1048576,2,FALSE)</f>
        <v>#N/A</v>
      </c>
      <c r="R1174" s="65" t="e">
        <f>VLOOKUP($G1174,For!$B$14:$BA$1048576,2,FALSE)</f>
        <v>#N/A</v>
      </c>
      <c r="S1174" s="67">
        <f t="shared" si="18"/>
        <v>-9999</v>
      </c>
      <c r="U1174" s="65" t="e">
        <f>VLOOKUP($G1174,Bac!$B$14:$BA$1048576,11,FALSE)</f>
        <v>#N/A</v>
      </c>
      <c r="V1174" s="65" t="e">
        <f>VLOOKUP($G1174,Bac!$B$14:$BA$1048576,16,FALSE)</f>
        <v>#N/A</v>
      </c>
      <c r="W1174" s="65" t="e">
        <f>VLOOKUP($G1174,Now!$B$14:$BA$1048576,11,FALSE)</f>
        <v>#N/A</v>
      </c>
      <c r="X1174" s="65" t="e">
        <f>VLOOKUP($G1174,Now!$B$14:$BA$1048576,16,FALSE)</f>
        <v>#N/A</v>
      </c>
      <c r="Y1174" s="65" t="e">
        <f>VLOOKUP($G1174,For!$B$14:$BA$1048576,11,FALSE)</f>
        <v>#N/A</v>
      </c>
      <c r="Z1174" s="65" t="e">
        <f>VLOOKUP($G1174,For!$B$14:$BA$1048576,16,FALSE)</f>
        <v>#N/A</v>
      </c>
      <c r="AB1174" s="72" t="e">
        <f>VLOOKUP($G1174,For!$B$14:$BA$1048576,51,FALSE)</f>
        <v>#N/A</v>
      </c>
      <c r="AC1174" s="72" t="e">
        <f>VLOOKUP($G1174,For!$B$14:$BA$1048576,52,FALSE)</f>
        <v>#N/A</v>
      </c>
    </row>
    <row r="1175" spans="7:29" x14ac:dyDescent="0.25">
      <c r="G1175" s="54" t="str">
        <f>IF(ISBLANK(Bac!$D300),"",Bac!B300)</f>
        <v/>
      </c>
      <c r="H1175" s="65" t="str">
        <f>IF(ISBLANK(Bac!$D300),"",Bac!C300)</f>
        <v/>
      </c>
      <c r="I1175" s="54" t="str">
        <f>IF(ISBLANK(Bac!$D300),"",Bac!D300)</f>
        <v/>
      </c>
      <c r="J1175" s="54" t="str">
        <f>IF(ISBLANK(Bac!$D300),"",Bac!E300)</f>
        <v/>
      </c>
      <c r="K1175" s="54" t="str">
        <f>IF(ISBLANK(Bac!$D300),"",Bac!F300)</f>
        <v/>
      </c>
      <c r="L1175" s="54" t="str">
        <f>IF(ISBLANK(Bac!$D300),"",Bac!G300)</f>
        <v/>
      </c>
      <c r="M1175" s="54" t="str">
        <f>IF(ISBLANK(Bac!$D300),"",Bac!H300)</f>
        <v/>
      </c>
      <c r="N1175" s="54" t="str">
        <f>IF(ISBLANK(Bac!$D300),"",Bac!I300)</f>
        <v/>
      </c>
      <c r="O1175" s="54" t="str">
        <f>IF(ISBLANK(Bac!$D300),"",Bac!J300)</f>
        <v/>
      </c>
      <c r="P1175" s="54" t="str">
        <f>IF(ISBLANK(Bac!$D300),"",Bac!K300)</f>
        <v/>
      </c>
      <c r="Q1175" s="65" t="e">
        <f>VLOOKUP($G1175,Now!$B$14:$BA$1048576,2,FALSE)</f>
        <v>#N/A</v>
      </c>
      <c r="R1175" s="65" t="e">
        <f>VLOOKUP($G1175,For!$B$14:$BA$1048576,2,FALSE)</f>
        <v>#N/A</v>
      </c>
      <c r="S1175" s="67">
        <f t="shared" si="18"/>
        <v>-9999</v>
      </c>
      <c r="U1175" s="65" t="e">
        <f>VLOOKUP($G1175,Bac!$B$14:$BA$1048576,11,FALSE)</f>
        <v>#N/A</v>
      </c>
      <c r="V1175" s="65" t="e">
        <f>VLOOKUP($G1175,Bac!$B$14:$BA$1048576,16,FALSE)</f>
        <v>#N/A</v>
      </c>
      <c r="W1175" s="65" t="e">
        <f>VLOOKUP($G1175,Now!$B$14:$BA$1048576,11,FALSE)</f>
        <v>#N/A</v>
      </c>
      <c r="X1175" s="65" t="e">
        <f>VLOOKUP($G1175,Now!$B$14:$BA$1048576,16,FALSE)</f>
        <v>#N/A</v>
      </c>
      <c r="Y1175" s="65" t="e">
        <f>VLOOKUP($G1175,For!$B$14:$BA$1048576,11,FALSE)</f>
        <v>#N/A</v>
      </c>
      <c r="Z1175" s="65" t="e">
        <f>VLOOKUP($G1175,For!$B$14:$BA$1048576,16,FALSE)</f>
        <v>#N/A</v>
      </c>
      <c r="AB1175" s="72" t="e">
        <f>VLOOKUP($G1175,For!$B$14:$BA$1048576,51,FALSE)</f>
        <v>#N/A</v>
      </c>
      <c r="AC1175" s="72" t="e">
        <f>VLOOKUP($G1175,For!$B$14:$BA$1048576,52,FALSE)</f>
        <v>#N/A</v>
      </c>
    </row>
    <row r="1176" spans="7:29" x14ac:dyDescent="0.25">
      <c r="G1176" s="54" t="str">
        <f>IF(ISBLANK(Bac!$D1013),"",Bac!B1013)</f>
        <v/>
      </c>
      <c r="H1176" s="65" t="str">
        <f>IF(ISBLANK(Bac!$D1013),"",Bac!C1013)</f>
        <v/>
      </c>
      <c r="I1176" s="54" t="str">
        <f>IF(ISBLANK(Bac!$D1013),"",Bac!D1013)</f>
        <v/>
      </c>
      <c r="J1176" s="54" t="str">
        <f>IF(ISBLANK(Bac!$D1013),"",Bac!E1013)</f>
        <v/>
      </c>
      <c r="K1176" s="54" t="str">
        <f>IF(ISBLANK(Bac!$D1013),"",Bac!F1013)</f>
        <v/>
      </c>
      <c r="L1176" s="54" t="str">
        <f>IF(ISBLANK(Bac!$D1013),"",Bac!G1013)</f>
        <v/>
      </c>
      <c r="M1176" s="54" t="str">
        <f>IF(ISBLANK(Bac!$D1013),"",Bac!H1013)</f>
        <v/>
      </c>
      <c r="N1176" s="54" t="str">
        <f>IF(ISBLANK(Bac!$D1013),"",Bac!I1013)</f>
        <v/>
      </c>
      <c r="O1176" s="54" t="str">
        <f>IF(ISBLANK(Bac!$D1013),"",Bac!J1013)</f>
        <v/>
      </c>
      <c r="P1176" s="54" t="str">
        <f>IF(ISBLANK(Bac!$D1013),"",Bac!K1013)</f>
        <v/>
      </c>
      <c r="Q1176" s="65" t="e">
        <f>VLOOKUP($G1176,Now!$B$14:$BA$1048576,2,FALSE)</f>
        <v>#N/A</v>
      </c>
      <c r="R1176" s="65" t="e">
        <f>VLOOKUP($G1176,For!$B$14:$BA$1048576,2,FALSE)</f>
        <v>#N/A</v>
      </c>
      <c r="S1176" s="67">
        <f t="shared" si="18"/>
        <v>-9999</v>
      </c>
      <c r="U1176" s="65" t="e">
        <f>VLOOKUP($G1176,Bac!$B$14:$BA$1048576,11,FALSE)</f>
        <v>#N/A</v>
      </c>
      <c r="V1176" s="65" t="e">
        <f>VLOOKUP($G1176,Bac!$B$14:$BA$1048576,16,FALSE)</f>
        <v>#N/A</v>
      </c>
      <c r="W1176" s="65" t="e">
        <f>VLOOKUP($G1176,Now!$B$14:$BA$1048576,11,FALSE)</f>
        <v>#N/A</v>
      </c>
      <c r="X1176" s="65" t="e">
        <f>VLOOKUP($G1176,Now!$B$14:$BA$1048576,16,FALSE)</f>
        <v>#N/A</v>
      </c>
      <c r="Y1176" s="65" t="e">
        <f>VLOOKUP($G1176,For!$B$14:$BA$1048576,11,FALSE)</f>
        <v>#N/A</v>
      </c>
      <c r="Z1176" s="65" t="e">
        <f>VLOOKUP($G1176,For!$B$14:$BA$1048576,16,FALSE)</f>
        <v>#N/A</v>
      </c>
      <c r="AB1176" s="72" t="e">
        <f>VLOOKUP($G1176,For!$B$14:$BA$1048576,51,FALSE)</f>
        <v>#N/A</v>
      </c>
      <c r="AC1176" s="72" t="e">
        <f>VLOOKUP($G1176,For!$B$14:$BA$1048576,52,FALSE)</f>
        <v>#N/A</v>
      </c>
    </row>
    <row r="1177" spans="7:29" x14ac:dyDescent="0.25">
      <c r="G1177" s="54" t="str">
        <f>IF(ISBLANK(Bac!$D50),"",Bac!B50)</f>
        <v/>
      </c>
      <c r="H1177" s="65" t="str">
        <f>IF(ISBLANK(Bac!$D50),"",Bac!C50)</f>
        <v/>
      </c>
      <c r="I1177" s="54" t="str">
        <f>IF(ISBLANK(Bac!$D50),"",Bac!D50)</f>
        <v/>
      </c>
      <c r="J1177" s="54" t="str">
        <f>IF(ISBLANK(Bac!$D50),"",Bac!E50)</f>
        <v/>
      </c>
      <c r="K1177" s="54" t="str">
        <f>IF(ISBLANK(Bac!$D50),"",Bac!F50)</f>
        <v/>
      </c>
      <c r="L1177" s="54" t="str">
        <f>IF(ISBLANK(Bac!$D50),"",Bac!G50)</f>
        <v/>
      </c>
      <c r="M1177" s="54" t="str">
        <f>IF(ISBLANK(Bac!$D50),"",Bac!H50)</f>
        <v/>
      </c>
      <c r="N1177" s="54" t="str">
        <f>IF(ISBLANK(Bac!$D50),"",Bac!I50)</f>
        <v/>
      </c>
      <c r="O1177" s="54" t="str">
        <f>IF(ISBLANK(Bac!$D50),"",Bac!J50)</f>
        <v/>
      </c>
      <c r="P1177" s="54" t="str">
        <f>IF(ISBLANK(Bac!$D50),"",Bac!K50)</f>
        <v/>
      </c>
      <c r="Q1177" s="65" t="e">
        <f>VLOOKUP($G1177,Now!$B$14:$BA$1048576,2,FALSE)</f>
        <v>#N/A</v>
      </c>
      <c r="R1177" s="65" t="e">
        <f>VLOOKUP($G1177,For!$B$14:$BA$1048576,2,FALSE)</f>
        <v>#N/A</v>
      </c>
      <c r="S1177" s="67">
        <f t="shared" si="18"/>
        <v>-9999</v>
      </c>
      <c r="U1177" s="65" t="e">
        <f>VLOOKUP($G1177,Bac!$B$14:$BA$1048576,11,FALSE)</f>
        <v>#N/A</v>
      </c>
      <c r="V1177" s="65" t="e">
        <f>VLOOKUP($G1177,Bac!$B$14:$BA$1048576,16,FALSE)</f>
        <v>#N/A</v>
      </c>
      <c r="W1177" s="65" t="e">
        <f>VLOOKUP($G1177,Now!$B$14:$BA$1048576,11,FALSE)</f>
        <v>#N/A</v>
      </c>
      <c r="X1177" s="65" t="e">
        <f>VLOOKUP($G1177,Now!$B$14:$BA$1048576,16,FALSE)</f>
        <v>#N/A</v>
      </c>
      <c r="Y1177" s="65" t="e">
        <f>VLOOKUP($G1177,For!$B$14:$BA$1048576,11,FALSE)</f>
        <v>#N/A</v>
      </c>
      <c r="Z1177" s="65" t="e">
        <f>VLOOKUP($G1177,For!$B$14:$BA$1048576,16,FALSE)</f>
        <v>#N/A</v>
      </c>
      <c r="AB1177" s="72" t="e">
        <f>VLOOKUP($G1177,For!$B$14:$BA$1048576,51,FALSE)</f>
        <v>#N/A</v>
      </c>
      <c r="AC1177" s="72" t="e">
        <f>VLOOKUP($G1177,For!$B$14:$BA$1048576,52,FALSE)</f>
        <v>#N/A</v>
      </c>
    </row>
    <row r="1178" spans="7:29" x14ac:dyDescent="0.25">
      <c r="G1178" s="54" t="str">
        <f>IF(ISBLANK(Bac!$D438),"",Bac!B438)</f>
        <v/>
      </c>
      <c r="H1178" s="65" t="str">
        <f>IF(ISBLANK(Bac!$D438),"",Bac!C438)</f>
        <v/>
      </c>
      <c r="I1178" s="54" t="str">
        <f>IF(ISBLANK(Bac!$D438),"",Bac!D438)</f>
        <v/>
      </c>
      <c r="J1178" s="54" t="str">
        <f>IF(ISBLANK(Bac!$D438),"",Bac!E438)</f>
        <v/>
      </c>
      <c r="K1178" s="54" t="str">
        <f>IF(ISBLANK(Bac!$D438),"",Bac!F438)</f>
        <v/>
      </c>
      <c r="L1178" s="54" t="str">
        <f>IF(ISBLANK(Bac!$D438),"",Bac!G438)</f>
        <v/>
      </c>
      <c r="M1178" s="54" t="str">
        <f>IF(ISBLANK(Bac!$D438),"",Bac!H438)</f>
        <v/>
      </c>
      <c r="N1178" s="54" t="str">
        <f>IF(ISBLANK(Bac!$D438),"",Bac!I438)</f>
        <v/>
      </c>
      <c r="O1178" s="54" t="str">
        <f>IF(ISBLANK(Bac!$D438),"",Bac!J438)</f>
        <v/>
      </c>
      <c r="P1178" s="54" t="str">
        <f>IF(ISBLANK(Bac!$D438),"",Bac!K438)</f>
        <v/>
      </c>
      <c r="Q1178" s="65" t="e">
        <f>VLOOKUP($G1178,Now!$B$14:$BA$1048576,2,FALSE)</f>
        <v>#N/A</v>
      </c>
      <c r="R1178" s="65" t="e">
        <f>VLOOKUP($G1178,For!$B$14:$BA$1048576,2,FALSE)</f>
        <v>#N/A</v>
      </c>
      <c r="S1178" s="67">
        <f t="shared" si="18"/>
        <v>-9999</v>
      </c>
      <c r="U1178" s="65" t="e">
        <f>VLOOKUP($G1178,Bac!$B$14:$BA$1048576,11,FALSE)</f>
        <v>#N/A</v>
      </c>
      <c r="V1178" s="65" t="e">
        <f>VLOOKUP($G1178,Bac!$B$14:$BA$1048576,16,FALSE)</f>
        <v>#N/A</v>
      </c>
      <c r="W1178" s="65" t="e">
        <f>VLOOKUP($G1178,Now!$B$14:$BA$1048576,11,FALSE)</f>
        <v>#N/A</v>
      </c>
      <c r="X1178" s="65" t="e">
        <f>VLOOKUP($G1178,Now!$B$14:$BA$1048576,16,FALSE)</f>
        <v>#N/A</v>
      </c>
      <c r="Y1178" s="65" t="e">
        <f>VLOOKUP($G1178,For!$B$14:$BA$1048576,11,FALSE)</f>
        <v>#N/A</v>
      </c>
      <c r="Z1178" s="65" t="e">
        <f>VLOOKUP($G1178,For!$B$14:$BA$1048576,16,FALSE)</f>
        <v>#N/A</v>
      </c>
      <c r="AB1178" s="72" t="e">
        <f>VLOOKUP($G1178,For!$B$14:$BA$1048576,51,FALSE)</f>
        <v>#N/A</v>
      </c>
      <c r="AC1178" s="72" t="e">
        <f>VLOOKUP($G1178,For!$B$14:$BA$1048576,52,FALSE)</f>
        <v>#N/A</v>
      </c>
    </row>
    <row r="1179" spans="7:29" x14ac:dyDescent="0.25">
      <c r="G1179" s="54" t="str">
        <f>IF(ISBLANK(Bac!$D759),"",Bac!B759)</f>
        <v/>
      </c>
      <c r="H1179" s="65" t="str">
        <f>IF(ISBLANK(Bac!$D759),"",Bac!C759)</f>
        <v/>
      </c>
      <c r="I1179" s="54" t="str">
        <f>IF(ISBLANK(Bac!$D759),"",Bac!D759)</f>
        <v/>
      </c>
      <c r="J1179" s="54" t="str">
        <f>IF(ISBLANK(Bac!$D759),"",Bac!E759)</f>
        <v/>
      </c>
      <c r="K1179" s="54" t="str">
        <f>IF(ISBLANK(Bac!$D759),"",Bac!F759)</f>
        <v/>
      </c>
      <c r="L1179" s="54" t="str">
        <f>IF(ISBLANK(Bac!$D759),"",Bac!G759)</f>
        <v/>
      </c>
      <c r="M1179" s="54" t="str">
        <f>IF(ISBLANK(Bac!$D759),"",Bac!H759)</f>
        <v/>
      </c>
      <c r="N1179" s="54" t="str">
        <f>IF(ISBLANK(Bac!$D759),"",Bac!I759)</f>
        <v/>
      </c>
      <c r="O1179" s="54" t="str">
        <f>IF(ISBLANK(Bac!$D759),"",Bac!J759)</f>
        <v/>
      </c>
      <c r="P1179" s="54" t="str">
        <f>IF(ISBLANK(Bac!$D759),"",Bac!K759)</f>
        <v/>
      </c>
      <c r="Q1179" s="65" t="e">
        <f>VLOOKUP($G1179,Now!$B$14:$BA$1048576,2,FALSE)</f>
        <v>#N/A</v>
      </c>
      <c r="R1179" s="65" t="e">
        <f>VLOOKUP($G1179,For!$B$14:$BA$1048576,2,FALSE)</f>
        <v>#N/A</v>
      </c>
      <c r="S1179" s="67">
        <f t="shared" si="18"/>
        <v>-9999</v>
      </c>
      <c r="U1179" s="65" t="e">
        <f>VLOOKUP($G1179,Bac!$B$14:$BA$1048576,11,FALSE)</f>
        <v>#N/A</v>
      </c>
      <c r="V1179" s="65" t="e">
        <f>VLOOKUP($G1179,Bac!$B$14:$BA$1048576,16,FALSE)</f>
        <v>#N/A</v>
      </c>
      <c r="W1179" s="65" t="e">
        <f>VLOOKUP($G1179,Now!$B$14:$BA$1048576,11,FALSE)</f>
        <v>#N/A</v>
      </c>
      <c r="X1179" s="65" t="e">
        <f>VLOOKUP($G1179,Now!$B$14:$BA$1048576,16,FALSE)</f>
        <v>#N/A</v>
      </c>
      <c r="Y1179" s="65" t="e">
        <f>VLOOKUP($G1179,For!$B$14:$BA$1048576,11,FALSE)</f>
        <v>#N/A</v>
      </c>
      <c r="Z1179" s="65" t="e">
        <f>VLOOKUP($G1179,For!$B$14:$BA$1048576,16,FALSE)</f>
        <v>#N/A</v>
      </c>
      <c r="AB1179" s="72" t="e">
        <f>VLOOKUP($G1179,For!$B$14:$BA$1048576,51,FALSE)</f>
        <v>#N/A</v>
      </c>
      <c r="AC1179" s="72" t="e">
        <f>VLOOKUP($G1179,For!$B$14:$BA$1048576,52,FALSE)</f>
        <v>#N/A</v>
      </c>
    </row>
    <row r="1180" spans="7:29" x14ac:dyDescent="0.25">
      <c r="G1180" s="54" t="str">
        <f>IF(ISBLANK(Bac!$D492),"",Bac!B492)</f>
        <v/>
      </c>
      <c r="H1180" s="65" t="str">
        <f>IF(ISBLANK(Bac!$D492),"",Bac!C492)</f>
        <v/>
      </c>
      <c r="I1180" s="54" t="str">
        <f>IF(ISBLANK(Bac!$D492),"",Bac!D492)</f>
        <v/>
      </c>
      <c r="J1180" s="54" t="str">
        <f>IF(ISBLANK(Bac!$D492),"",Bac!E492)</f>
        <v/>
      </c>
      <c r="K1180" s="54" t="str">
        <f>IF(ISBLANK(Bac!$D492),"",Bac!F492)</f>
        <v/>
      </c>
      <c r="L1180" s="54" t="str">
        <f>IF(ISBLANK(Bac!$D492),"",Bac!G492)</f>
        <v/>
      </c>
      <c r="M1180" s="54" t="str">
        <f>IF(ISBLANK(Bac!$D492),"",Bac!H492)</f>
        <v/>
      </c>
      <c r="N1180" s="54" t="str">
        <f>IF(ISBLANK(Bac!$D492),"",Bac!I492)</f>
        <v/>
      </c>
      <c r="O1180" s="54" t="str">
        <f>IF(ISBLANK(Bac!$D492),"",Bac!J492)</f>
        <v/>
      </c>
      <c r="P1180" s="54" t="str">
        <f>IF(ISBLANK(Bac!$D492),"",Bac!K492)</f>
        <v/>
      </c>
      <c r="Q1180" s="65" t="e">
        <f>VLOOKUP($G1180,Now!$B$14:$BA$1048576,2,FALSE)</f>
        <v>#N/A</v>
      </c>
      <c r="R1180" s="65" t="e">
        <f>VLOOKUP($G1180,For!$B$14:$BA$1048576,2,FALSE)</f>
        <v>#N/A</v>
      </c>
      <c r="S1180" s="67">
        <f t="shared" si="18"/>
        <v>-9999</v>
      </c>
      <c r="U1180" s="65" t="e">
        <f>VLOOKUP($G1180,Bac!$B$14:$BA$1048576,11,FALSE)</f>
        <v>#N/A</v>
      </c>
      <c r="V1180" s="65" t="e">
        <f>VLOOKUP($G1180,Bac!$B$14:$BA$1048576,16,FALSE)</f>
        <v>#N/A</v>
      </c>
      <c r="W1180" s="65" t="e">
        <f>VLOOKUP($G1180,Now!$B$14:$BA$1048576,11,FALSE)</f>
        <v>#N/A</v>
      </c>
      <c r="X1180" s="65" t="e">
        <f>VLOOKUP($G1180,Now!$B$14:$BA$1048576,16,FALSE)</f>
        <v>#N/A</v>
      </c>
      <c r="Y1180" s="65" t="e">
        <f>VLOOKUP($G1180,For!$B$14:$BA$1048576,11,FALSE)</f>
        <v>#N/A</v>
      </c>
      <c r="Z1180" s="65" t="e">
        <f>VLOOKUP($G1180,For!$B$14:$BA$1048576,16,FALSE)</f>
        <v>#N/A</v>
      </c>
      <c r="AB1180" s="72" t="e">
        <f>VLOOKUP($G1180,For!$B$14:$BA$1048576,51,FALSE)</f>
        <v>#N/A</v>
      </c>
      <c r="AC1180" s="72" t="e">
        <f>VLOOKUP($G1180,For!$B$14:$BA$1048576,52,FALSE)</f>
        <v>#N/A</v>
      </c>
    </row>
    <row r="1181" spans="7:29" x14ac:dyDescent="0.25">
      <c r="G1181" s="54" t="str">
        <f>IF(ISBLANK(Bac!$D1055),"",Bac!B1055)</f>
        <v/>
      </c>
      <c r="H1181" s="65" t="str">
        <f>IF(ISBLANK(Bac!$D1055),"",Bac!C1055)</f>
        <v/>
      </c>
      <c r="I1181" s="54" t="str">
        <f>IF(ISBLANK(Bac!$D1055),"",Bac!D1055)</f>
        <v/>
      </c>
      <c r="J1181" s="54" t="str">
        <f>IF(ISBLANK(Bac!$D1055),"",Bac!E1055)</f>
        <v/>
      </c>
      <c r="K1181" s="54" t="str">
        <f>IF(ISBLANK(Bac!$D1055),"",Bac!F1055)</f>
        <v/>
      </c>
      <c r="L1181" s="54" t="str">
        <f>IF(ISBLANK(Bac!$D1055),"",Bac!G1055)</f>
        <v/>
      </c>
      <c r="M1181" s="54" t="str">
        <f>IF(ISBLANK(Bac!$D1055),"",Bac!H1055)</f>
        <v/>
      </c>
      <c r="N1181" s="54" t="str">
        <f>IF(ISBLANK(Bac!$D1055),"",Bac!I1055)</f>
        <v/>
      </c>
      <c r="O1181" s="54" t="str">
        <f>IF(ISBLANK(Bac!$D1055),"",Bac!J1055)</f>
        <v/>
      </c>
      <c r="P1181" s="54" t="str">
        <f>IF(ISBLANK(Bac!$D1055),"",Bac!K1055)</f>
        <v/>
      </c>
      <c r="Q1181" s="65" t="e">
        <f>VLOOKUP($G1181,Now!$B$14:$BA$1048576,2,FALSE)</f>
        <v>#N/A</v>
      </c>
      <c r="R1181" s="65" t="e">
        <f>VLOOKUP($G1181,For!$B$14:$BA$1048576,2,FALSE)</f>
        <v>#N/A</v>
      </c>
      <c r="S1181" s="67">
        <f t="shared" si="18"/>
        <v>-9999</v>
      </c>
      <c r="U1181" s="65" t="e">
        <f>VLOOKUP($G1181,Bac!$B$14:$BA$1048576,11,FALSE)</f>
        <v>#N/A</v>
      </c>
      <c r="V1181" s="65" t="e">
        <f>VLOOKUP($G1181,Bac!$B$14:$BA$1048576,16,FALSE)</f>
        <v>#N/A</v>
      </c>
      <c r="W1181" s="65" t="e">
        <f>VLOOKUP($G1181,Now!$B$14:$BA$1048576,11,FALSE)</f>
        <v>#N/A</v>
      </c>
      <c r="X1181" s="65" t="e">
        <f>VLOOKUP($G1181,Now!$B$14:$BA$1048576,16,FALSE)</f>
        <v>#N/A</v>
      </c>
      <c r="Y1181" s="65" t="e">
        <f>VLOOKUP($G1181,For!$B$14:$BA$1048576,11,FALSE)</f>
        <v>#N/A</v>
      </c>
      <c r="Z1181" s="65" t="e">
        <f>VLOOKUP($G1181,For!$B$14:$BA$1048576,16,FALSE)</f>
        <v>#N/A</v>
      </c>
      <c r="AB1181" s="72" t="e">
        <f>VLOOKUP($G1181,For!$B$14:$BA$1048576,51,FALSE)</f>
        <v>#N/A</v>
      </c>
      <c r="AC1181" s="72" t="e">
        <f>VLOOKUP($G1181,For!$B$14:$BA$1048576,52,FALSE)</f>
        <v>#N/A</v>
      </c>
    </row>
    <row r="1182" spans="7:29" x14ac:dyDescent="0.25">
      <c r="G1182" s="54" t="str">
        <f>IF(ISBLANK(Bac!$D761),"",Bac!B761)</f>
        <v/>
      </c>
      <c r="H1182" s="65" t="str">
        <f>IF(ISBLANK(Bac!$D761),"",Bac!C761)</f>
        <v/>
      </c>
      <c r="I1182" s="54" t="str">
        <f>IF(ISBLANK(Bac!$D761),"",Bac!D761)</f>
        <v/>
      </c>
      <c r="J1182" s="54" t="str">
        <f>IF(ISBLANK(Bac!$D761),"",Bac!E761)</f>
        <v/>
      </c>
      <c r="K1182" s="54" t="str">
        <f>IF(ISBLANK(Bac!$D761),"",Bac!F761)</f>
        <v/>
      </c>
      <c r="L1182" s="54" t="str">
        <f>IF(ISBLANK(Bac!$D761),"",Bac!G761)</f>
        <v/>
      </c>
      <c r="M1182" s="54" t="str">
        <f>IF(ISBLANK(Bac!$D761),"",Bac!H761)</f>
        <v/>
      </c>
      <c r="N1182" s="54" t="str">
        <f>IF(ISBLANK(Bac!$D761),"",Bac!I761)</f>
        <v/>
      </c>
      <c r="O1182" s="54" t="str">
        <f>IF(ISBLANK(Bac!$D761),"",Bac!J761)</f>
        <v/>
      </c>
      <c r="P1182" s="54" t="str">
        <f>IF(ISBLANK(Bac!$D761),"",Bac!K761)</f>
        <v/>
      </c>
      <c r="Q1182" s="65" t="e">
        <f>VLOOKUP($G1182,Now!$B$14:$BA$1048576,2,FALSE)</f>
        <v>#N/A</v>
      </c>
      <c r="R1182" s="65" t="e">
        <f>VLOOKUP($G1182,For!$B$14:$BA$1048576,2,FALSE)</f>
        <v>#N/A</v>
      </c>
      <c r="S1182" s="67">
        <f t="shared" si="18"/>
        <v>-9999</v>
      </c>
      <c r="U1182" s="65" t="e">
        <f>VLOOKUP($G1182,Bac!$B$14:$BA$1048576,11,FALSE)</f>
        <v>#N/A</v>
      </c>
      <c r="V1182" s="65" t="e">
        <f>VLOOKUP($G1182,Bac!$B$14:$BA$1048576,16,FALSE)</f>
        <v>#N/A</v>
      </c>
      <c r="W1182" s="65" t="e">
        <f>VLOOKUP($G1182,Now!$B$14:$BA$1048576,11,FALSE)</f>
        <v>#N/A</v>
      </c>
      <c r="X1182" s="65" t="e">
        <f>VLOOKUP($G1182,Now!$B$14:$BA$1048576,16,FALSE)</f>
        <v>#N/A</v>
      </c>
      <c r="Y1182" s="65" t="e">
        <f>VLOOKUP($G1182,For!$B$14:$BA$1048576,11,FALSE)</f>
        <v>#N/A</v>
      </c>
      <c r="Z1182" s="65" t="e">
        <f>VLOOKUP($G1182,For!$B$14:$BA$1048576,16,FALSE)</f>
        <v>#N/A</v>
      </c>
      <c r="AB1182" s="72" t="e">
        <f>VLOOKUP($G1182,For!$B$14:$BA$1048576,51,FALSE)</f>
        <v>#N/A</v>
      </c>
      <c r="AC1182" s="72" t="e">
        <f>VLOOKUP($G1182,For!$B$14:$BA$1048576,52,FALSE)</f>
        <v>#N/A</v>
      </c>
    </row>
    <row r="1183" spans="7:29" x14ac:dyDescent="0.25">
      <c r="G1183" s="54" t="str">
        <f>IF(ISBLANK(Bac!$D471),"",Bac!B471)</f>
        <v/>
      </c>
      <c r="H1183" s="65" t="str">
        <f>IF(ISBLANK(Bac!$D471),"",Bac!C471)</f>
        <v/>
      </c>
      <c r="I1183" s="54" t="str">
        <f>IF(ISBLANK(Bac!$D471),"",Bac!D471)</f>
        <v/>
      </c>
      <c r="J1183" s="54" t="str">
        <f>IF(ISBLANK(Bac!$D471),"",Bac!E471)</f>
        <v/>
      </c>
      <c r="K1183" s="54" t="str">
        <f>IF(ISBLANK(Bac!$D471),"",Bac!F471)</f>
        <v/>
      </c>
      <c r="L1183" s="54" t="str">
        <f>IF(ISBLANK(Bac!$D471),"",Bac!G471)</f>
        <v/>
      </c>
      <c r="M1183" s="54" t="str">
        <f>IF(ISBLANK(Bac!$D471),"",Bac!H471)</f>
        <v/>
      </c>
      <c r="N1183" s="54" t="str">
        <f>IF(ISBLANK(Bac!$D471),"",Bac!I471)</f>
        <v/>
      </c>
      <c r="O1183" s="54" t="str">
        <f>IF(ISBLANK(Bac!$D471),"",Bac!J471)</f>
        <v/>
      </c>
      <c r="P1183" s="54" t="str">
        <f>IF(ISBLANK(Bac!$D471),"",Bac!K471)</f>
        <v/>
      </c>
      <c r="Q1183" s="65" t="e">
        <f>VLOOKUP($G1183,Now!$B$14:$BA$1048576,2,FALSE)</f>
        <v>#N/A</v>
      </c>
      <c r="R1183" s="65" t="e">
        <f>VLOOKUP($G1183,For!$B$14:$BA$1048576,2,FALSE)</f>
        <v>#N/A</v>
      </c>
      <c r="S1183" s="67">
        <f t="shared" si="18"/>
        <v>-9999</v>
      </c>
      <c r="U1183" s="65" t="e">
        <f>VLOOKUP($G1183,Bac!$B$14:$BA$1048576,11,FALSE)</f>
        <v>#N/A</v>
      </c>
      <c r="V1183" s="65" t="e">
        <f>VLOOKUP($G1183,Bac!$B$14:$BA$1048576,16,FALSE)</f>
        <v>#N/A</v>
      </c>
      <c r="W1183" s="65" t="e">
        <f>VLOOKUP($G1183,Now!$B$14:$BA$1048576,11,FALSE)</f>
        <v>#N/A</v>
      </c>
      <c r="X1183" s="65" t="e">
        <f>VLOOKUP($G1183,Now!$B$14:$BA$1048576,16,FALSE)</f>
        <v>#N/A</v>
      </c>
      <c r="Y1183" s="65" t="e">
        <f>VLOOKUP($G1183,For!$B$14:$BA$1048576,11,FALSE)</f>
        <v>#N/A</v>
      </c>
      <c r="Z1183" s="65" t="e">
        <f>VLOOKUP($G1183,For!$B$14:$BA$1048576,16,FALSE)</f>
        <v>#N/A</v>
      </c>
      <c r="AB1183" s="72" t="e">
        <f>VLOOKUP($G1183,For!$B$14:$BA$1048576,51,FALSE)</f>
        <v>#N/A</v>
      </c>
      <c r="AC1183" s="72" t="e">
        <f>VLOOKUP($G1183,For!$B$14:$BA$1048576,52,FALSE)</f>
        <v>#N/A</v>
      </c>
    </row>
    <row r="1184" spans="7:29" x14ac:dyDescent="0.25">
      <c r="G1184" s="54" t="str">
        <f>IF(ISBLANK(Bac!$D496),"",Bac!B496)</f>
        <v/>
      </c>
      <c r="H1184" s="65" t="str">
        <f>IF(ISBLANK(Bac!$D496),"",Bac!C496)</f>
        <v/>
      </c>
      <c r="I1184" s="54" t="str">
        <f>IF(ISBLANK(Bac!$D496),"",Bac!D496)</f>
        <v/>
      </c>
      <c r="J1184" s="54" t="str">
        <f>IF(ISBLANK(Bac!$D496),"",Bac!E496)</f>
        <v/>
      </c>
      <c r="K1184" s="54" t="str">
        <f>IF(ISBLANK(Bac!$D496),"",Bac!F496)</f>
        <v/>
      </c>
      <c r="L1184" s="54" t="str">
        <f>IF(ISBLANK(Bac!$D496),"",Bac!G496)</f>
        <v/>
      </c>
      <c r="M1184" s="54" t="str">
        <f>IF(ISBLANK(Bac!$D496),"",Bac!H496)</f>
        <v/>
      </c>
      <c r="N1184" s="54" t="str">
        <f>IF(ISBLANK(Bac!$D496),"",Bac!I496)</f>
        <v/>
      </c>
      <c r="O1184" s="54" t="str">
        <f>IF(ISBLANK(Bac!$D496),"",Bac!J496)</f>
        <v/>
      </c>
      <c r="P1184" s="54" t="str">
        <f>IF(ISBLANK(Bac!$D496),"",Bac!K496)</f>
        <v/>
      </c>
      <c r="Q1184" s="65" t="e">
        <f>VLOOKUP($G1184,Now!$B$14:$BA$1048576,2,FALSE)</f>
        <v>#N/A</v>
      </c>
      <c r="R1184" s="65" t="e">
        <f>VLOOKUP($G1184,For!$B$14:$BA$1048576,2,FALSE)</f>
        <v>#N/A</v>
      </c>
      <c r="S1184" s="67">
        <f t="shared" si="18"/>
        <v>-9999</v>
      </c>
      <c r="U1184" s="65" t="e">
        <f>VLOOKUP($G1184,Bac!$B$14:$BA$1048576,11,FALSE)</f>
        <v>#N/A</v>
      </c>
      <c r="V1184" s="65" t="e">
        <f>VLOOKUP($G1184,Bac!$B$14:$BA$1048576,16,FALSE)</f>
        <v>#N/A</v>
      </c>
      <c r="W1184" s="65" t="e">
        <f>VLOOKUP($G1184,Now!$B$14:$BA$1048576,11,FALSE)</f>
        <v>#N/A</v>
      </c>
      <c r="X1184" s="65" t="e">
        <f>VLOOKUP($G1184,Now!$B$14:$BA$1048576,16,FALSE)</f>
        <v>#N/A</v>
      </c>
      <c r="Y1184" s="65" t="e">
        <f>VLOOKUP($G1184,For!$B$14:$BA$1048576,11,FALSE)</f>
        <v>#N/A</v>
      </c>
      <c r="Z1184" s="65" t="e">
        <f>VLOOKUP($G1184,For!$B$14:$BA$1048576,16,FALSE)</f>
        <v>#N/A</v>
      </c>
      <c r="AB1184" s="72" t="e">
        <f>VLOOKUP($G1184,For!$B$14:$BA$1048576,51,FALSE)</f>
        <v>#N/A</v>
      </c>
      <c r="AC1184" s="72" t="e">
        <f>VLOOKUP($G1184,For!$B$14:$BA$1048576,52,FALSE)</f>
        <v>#N/A</v>
      </c>
    </row>
    <row r="1185" spans="7:29" x14ac:dyDescent="0.25">
      <c r="G1185" s="54" t="str">
        <f>IF(ISBLANK(Bac!$D652),"",Bac!B652)</f>
        <v/>
      </c>
      <c r="H1185" s="65" t="str">
        <f>IF(ISBLANK(Bac!$D652),"",Bac!C652)</f>
        <v/>
      </c>
      <c r="I1185" s="54" t="str">
        <f>IF(ISBLANK(Bac!$D652),"",Bac!D652)</f>
        <v/>
      </c>
      <c r="J1185" s="54" t="str">
        <f>IF(ISBLANK(Bac!$D652),"",Bac!E652)</f>
        <v/>
      </c>
      <c r="K1185" s="54" t="str">
        <f>IF(ISBLANK(Bac!$D652),"",Bac!F652)</f>
        <v/>
      </c>
      <c r="L1185" s="54" t="str">
        <f>IF(ISBLANK(Bac!$D652),"",Bac!G652)</f>
        <v/>
      </c>
      <c r="M1185" s="54" t="str">
        <f>IF(ISBLANK(Bac!$D652),"",Bac!H652)</f>
        <v/>
      </c>
      <c r="N1185" s="54" t="str">
        <f>IF(ISBLANK(Bac!$D652),"",Bac!I652)</f>
        <v/>
      </c>
      <c r="O1185" s="54" t="str">
        <f>IF(ISBLANK(Bac!$D652),"",Bac!J652)</f>
        <v/>
      </c>
      <c r="P1185" s="54" t="str">
        <f>IF(ISBLANK(Bac!$D652),"",Bac!K652)</f>
        <v/>
      </c>
      <c r="Q1185" s="65" t="e">
        <f>VLOOKUP($G1185,Now!$B$14:$BA$1048576,2,FALSE)</f>
        <v>#N/A</v>
      </c>
      <c r="R1185" s="65" t="e">
        <f>VLOOKUP($G1185,For!$B$14:$BA$1048576,2,FALSE)</f>
        <v>#N/A</v>
      </c>
      <c r="S1185" s="67">
        <f t="shared" si="18"/>
        <v>-9999</v>
      </c>
      <c r="U1185" s="65" t="e">
        <f>VLOOKUP($G1185,Bac!$B$14:$BA$1048576,11,FALSE)</f>
        <v>#N/A</v>
      </c>
      <c r="V1185" s="65" t="e">
        <f>VLOOKUP($G1185,Bac!$B$14:$BA$1048576,16,FALSE)</f>
        <v>#N/A</v>
      </c>
      <c r="W1185" s="65" t="e">
        <f>VLOOKUP($G1185,Now!$B$14:$BA$1048576,11,FALSE)</f>
        <v>#N/A</v>
      </c>
      <c r="X1185" s="65" t="e">
        <f>VLOOKUP($G1185,Now!$B$14:$BA$1048576,16,FALSE)</f>
        <v>#N/A</v>
      </c>
      <c r="Y1185" s="65" t="e">
        <f>VLOOKUP($G1185,For!$B$14:$BA$1048576,11,FALSE)</f>
        <v>#N/A</v>
      </c>
      <c r="Z1185" s="65" t="e">
        <f>VLOOKUP($G1185,For!$B$14:$BA$1048576,16,FALSE)</f>
        <v>#N/A</v>
      </c>
      <c r="AB1185" s="72" t="e">
        <f>VLOOKUP($G1185,For!$B$14:$BA$1048576,51,FALSE)</f>
        <v>#N/A</v>
      </c>
      <c r="AC1185" s="72" t="e">
        <f>VLOOKUP($G1185,For!$B$14:$BA$1048576,52,FALSE)</f>
        <v>#N/A</v>
      </c>
    </row>
    <row r="1186" spans="7:29" x14ac:dyDescent="0.25">
      <c r="G1186" s="54" t="str">
        <f>IF(ISBLANK(Bac!$D405),"",Bac!B405)</f>
        <v/>
      </c>
      <c r="H1186" s="65" t="str">
        <f>IF(ISBLANK(Bac!$D405),"",Bac!C405)</f>
        <v/>
      </c>
      <c r="I1186" s="54" t="str">
        <f>IF(ISBLANK(Bac!$D405),"",Bac!D405)</f>
        <v/>
      </c>
      <c r="J1186" s="54" t="str">
        <f>IF(ISBLANK(Bac!$D405),"",Bac!E405)</f>
        <v/>
      </c>
      <c r="K1186" s="54" t="str">
        <f>IF(ISBLANK(Bac!$D405),"",Bac!F405)</f>
        <v/>
      </c>
      <c r="L1186" s="54" t="str">
        <f>IF(ISBLANK(Bac!$D405),"",Bac!G405)</f>
        <v/>
      </c>
      <c r="M1186" s="54" t="str">
        <f>IF(ISBLANK(Bac!$D405),"",Bac!H405)</f>
        <v/>
      </c>
      <c r="N1186" s="54" t="str">
        <f>IF(ISBLANK(Bac!$D405),"",Bac!I405)</f>
        <v/>
      </c>
      <c r="O1186" s="54" t="str">
        <f>IF(ISBLANK(Bac!$D405),"",Bac!J405)</f>
        <v/>
      </c>
      <c r="P1186" s="54" t="str">
        <f>IF(ISBLANK(Bac!$D405),"",Bac!K405)</f>
        <v/>
      </c>
      <c r="Q1186" s="65" t="e">
        <f>VLOOKUP($G1186,Now!$B$14:$BA$1048576,2,FALSE)</f>
        <v>#N/A</v>
      </c>
      <c r="R1186" s="65" t="e">
        <f>VLOOKUP($G1186,For!$B$14:$BA$1048576,2,FALSE)</f>
        <v>#N/A</v>
      </c>
      <c r="S1186" s="67">
        <f t="shared" si="18"/>
        <v>-9999</v>
      </c>
      <c r="U1186" s="65" t="e">
        <f>VLOOKUP($G1186,Bac!$B$14:$BA$1048576,11,FALSE)</f>
        <v>#N/A</v>
      </c>
      <c r="V1186" s="65" t="e">
        <f>VLOOKUP($G1186,Bac!$B$14:$BA$1048576,16,FALSE)</f>
        <v>#N/A</v>
      </c>
      <c r="W1186" s="65" t="e">
        <f>VLOOKUP($G1186,Now!$B$14:$BA$1048576,11,FALSE)</f>
        <v>#N/A</v>
      </c>
      <c r="X1186" s="65" t="e">
        <f>VLOOKUP($G1186,Now!$B$14:$BA$1048576,16,FALSE)</f>
        <v>#N/A</v>
      </c>
      <c r="Y1186" s="65" t="e">
        <f>VLOOKUP($G1186,For!$B$14:$BA$1048576,11,FALSE)</f>
        <v>#N/A</v>
      </c>
      <c r="Z1186" s="65" t="e">
        <f>VLOOKUP($G1186,For!$B$14:$BA$1048576,16,FALSE)</f>
        <v>#N/A</v>
      </c>
      <c r="AB1186" s="72" t="e">
        <f>VLOOKUP($G1186,For!$B$14:$BA$1048576,51,FALSE)</f>
        <v>#N/A</v>
      </c>
      <c r="AC1186" s="72" t="e">
        <f>VLOOKUP($G1186,For!$B$14:$BA$1048576,52,FALSE)</f>
        <v>#N/A</v>
      </c>
    </row>
    <row r="1187" spans="7:29" x14ac:dyDescent="0.25">
      <c r="G1187" s="54" t="str">
        <f>IF(ISBLANK(Bac!$D1193),"",Bac!B1193)</f>
        <v/>
      </c>
      <c r="H1187" s="65" t="str">
        <f>IF(ISBLANK(Bac!$D1193),"",Bac!C1193)</f>
        <v/>
      </c>
      <c r="I1187" s="54" t="str">
        <f>IF(ISBLANK(Bac!$D1193),"",Bac!D1193)</f>
        <v/>
      </c>
      <c r="J1187" s="54" t="str">
        <f>IF(ISBLANK(Bac!$D1193),"",Bac!E1193)</f>
        <v/>
      </c>
      <c r="K1187" s="54" t="str">
        <f>IF(ISBLANK(Bac!$D1193),"",Bac!F1193)</f>
        <v/>
      </c>
      <c r="L1187" s="54" t="str">
        <f>IF(ISBLANK(Bac!$D1193),"",Bac!G1193)</f>
        <v/>
      </c>
      <c r="M1187" s="54" t="str">
        <f>IF(ISBLANK(Bac!$D1193),"",Bac!H1193)</f>
        <v/>
      </c>
      <c r="N1187" s="54" t="str">
        <f>IF(ISBLANK(Bac!$D1193),"",Bac!I1193)</f>
        <v/>
      </c>
      <c r="O1187" s="54" t="str">
        <f>IF(ISBLANK(Bac!$D1193),"",Bac!J1193)</f>
        <v/>
      </c>
      <c r="P1187" s="54" t="str">
        <f>IF(ISBLANK(Bac!$D1193),"",Bac!K1193)</f>
        <v/>
      </c>
      <c r="Q1187" s="65" t="e">
        <f>VLOOKUP($G1187,Now!$B$14:$BA$1048576,2,FALSE)</f>
        <v>#N/A</v>
      </c>
      <c r="R1187" s="65" t="e">
        <f>VLOOKUP($G1187,For!$B$14:$BA$1048576,2,FALSE)</f>
        <v>#N/A</v>
      </c>
      <c r="S1187" s="67">
        <f t="shared" si="18"/>
        <v>-9999</v>
      </c>
      <c r="U1187" s="65" t="e">
        <f>VLOOKUP($G1187,Bac!$B$14:$BA$1048576,11,FALSE)</f>
        <v>#N/A</v>
      </c>
      <c r="V1187" s="65" t="e">
        <f>VLOOKUP($G1187,Bac!$B$14:$BA$1048576,16,FALSE)</f>
        <v>#N/A</v>
      </c>
      <c r="W1187" s="65" t="e">
        <f>VLOOKUP($G1187,Now!$B$14:$BA$1048576,11,FALSE)</f>
        <v>#N/A</v>
      </c>
      <c r="X1187" s="65" t="e">
        <f>VLOOKUP($G1187,Now!$B$14:$BA$1048576,16,FALSE)</f>
        <v>#N/A</v>
      </c>
      <c r="Y1187" s="65" t="e">
        <f>VLOOKUP($G1187,For!$B$14:$BA$1048576,11,FALSE)</f>
        <v>#N/A</v>
      </c>
      <c r="Z1187" s="65" t="e">
        <f>VLOOKUP($G1187,For!$B$14:$BA$1048576,16,FALSE)</f>
        <v>#N/A</v>
      </c>
      <c r="AB1187" s="72" t="e">
        <f>VLOOKUP($G1187,For!$B$14:$BA$1048576,51,FALSE)</f>
        <v>#N/A</v>
      </c>
      <c r="AC1187" s="72" t="e">
        <f>VLOOKUP($G1187,For!$B$14:$BA$1048576,52,FALSE)</f>
        <v>#N/A</v>
      </c>
    </row>
    <row r="1188" spans="7:29" x14ac:dyDescent="0.25">
      <c r="G1188" s="54" t="str">
        <f>IF(ISBLANK(Bac!$D660),"",Bac!B660)</f>
        <v/>
      </c>
      <c r="H1188" s="65" t="str">
        <f>IF(ISBLANK(Bac!$D660),"",Bac!C660)</f>
        <v/>
      </c>
      <c r="I1188" s="54" t="str">
        <f>IF(ISBLANK(Bac!$D660),"",Bac!D660)</f>
        <v/>
      </c>
      <c r="J1188" s="54" t="str">
        <f>IF(ISBLANK(Bac!$D660),"",Bac!E660)</f>
        <v/>
      </c>
      <c r="K1188" s="54" t="str">
        <f>IF(ISBLANK(Bac!$D660),"",Bac!F660)</f>
        <v/>
      </c>
      <c r="L1188" s="54" t="str">
        <f>IF(ISBLANK(Bac!$D660),"",Bac!G660)</f>
        <v/>
      </c>
      <c r="M1188" s="54" t="str">
        <f>IF(ISBLANK(Bac!$D660),"",Bac!H660)</f>
        <v/>
      </c>
      <c r="N1188" s="54" t="str">
        <f>IF(ISBLANK(Bac!$D660),"",Bac!I660)</f>
        <v/>
      </c>
      <c r="O1188" s="54" t="str">
        <f>IF(ISBLANK(Bac!$D660),"",Bac!J660)</f>
        <v/>
      </c>
      <c r="P1188" s="54" t="str">
        <f>IF(ISBLANK(Bac!$D660),"",Bac!K660)</f>
        <v/>
      </c>
      <c r="Q1188" s="65" t="e">
        <f>VLOOKUP($G1188,Now!$B$14:$BA$1048576,2,FALSE)</f>
        <v>#N/A</v>
      </c>
      <c r="R1188" s="65" t="e">
        <f>VLOOKUP($G1188,For!$B$14:$BA$1048576,2,FALSE)</f>
        <v>#N/A</v>
      </c>
      <c r="S1188" s="67">
        <f t="shared" si="18"/>
        <v>-9999</v>
      </c>
      <c r="U1188" s="65" t="e">
        <f>VLOOKUP($G1188,Bac!$B$14:$BA$1048576,11,FALSE)</f>
        <v>#N/A</v>
      </c>
      <c r="V1188" s="65" t="e">
        <f>VLOOKUP($G1188,Bac!$B$14:$BA$1048576,16,FALSE)</f>
        <v>#N/A</v>
      </c>
      <c r="W1188" s="65" t="e">
        <f>VLOOKUP($G1188,Now!$B$14:$BA$1048576,11,FALSE)</f>
        <v>#N/A</v>
      </c>
      <c r="X1188" s="65" t="e">
        <f>VLOOKUP($G1188,Now!$B$14:$BA$1048576,16,FALSE)</f>
        <v>#N/A</v>
      </c>
      <c r="Y1188" s="65" t="e">
        <f>VLOOKUP($G1188,For!$B$14:$BA$1048576,11,FALSE)</f>
        <v>#N/A</v>
      </c>
      <c r="Z1188" s="65" t="e">
        <f>VLOOKUP($G1188,For!$B$14:$BA$1048576,16,FALSE)</f>
        <v>#N/A</v>
      </c>
      <c r="AB1188" s="72" t="e">
        <f>VLOOKUP($G1188,For!$B$14:$BA$1048576,51,FALSE)</f>
        <v>#N/A</v>
      </c>
      <c r="AC1188" s="72" t="e">
        <f>VLOOKUP($G1188,For!$B$14:$BA$1048576,52,FALSE)</f>
        <v>#N/A</v>
      </c>
    </row>
    <row r="1189" spans="7:29" x14ac:dyDescent="0.25">
      <c r="G1189" s="54" t="str">
        <f>IF(ISBLANK(Bac!$D501),"",Bac!B501)</f>
        <v/>
      </c>
      <c r="H1189" s="65" t="str">
        <f>IF(ISBLANK(Bac!$D501),"",Bac!C501)</f>
        <v/>
      </c>
      <c r="I1189" s="54" t="str">
        <f>IF(ISBLANK(Bac!$D501),"",Bac!D501)</f>
        <v/>
      </c>
      <c r="J1189" s="54" t="str">
        <f>IF(ISBLANK(Bac!$D501),"",Bac!E501)</f>
        <v/>
      </c>
      <c r="K1189" s="54" t="str">
        <f>IF(ISBLANK(Bac!$D501),"",Bac!F501)</f>
        <v/>
      </c>
      <c r="L1189" s="54" t="str">
        <f>IF(ISBLANK(Bac!$D501),"",Bac!G501)</f>
        <v/>
      </c>
      <c r="M1189" s="54" t="str">
        <f>IF(ISBLANK(Bac!$D501),"",Bac!H501)</f>
        <v/>
      </c>
      <c r="N1189" s="54" t="str">
        <f>IF(ISBLANK(Bac!$D501),"",Bac!I501)</f>
        <v/>
      </c>
      <c r="O1189" s="54" t="str">
        <f>IF(ISBLANK(Bac!$D501),"",Bac!J501)</f>
        <v/>
      </c>
      <c r="P1189" s="54" t="str">
        <f>IF(ISBLANK(Bac!$D501),"",Bac!K501)</f>
        <v/>
      </c>
      <c r="Q1189" s="65" t="e">
        <f>VLOOKUP($G1189,Now!$B$14:$BA$1048576,2,FALSE)</f>
        <v>#N/A</v>
      </c>
      <c r="R1189" s="65" t="e">
        <f>VLOOKUP($G1189,For!$B$14:$BA$1048576,2,FALSE)</f>
        <v>#N/A</v>
      </c>
      <c r="S1189" s="67">
        <f t="shared" si="18"/>
        <v>-9999</v>
      </c>
      <c r="U1189" s="65" t="e">
        <f>VLOOKUP($G1189,Bac!$B$14:$BA$1048576,11,FALSE)</f>
        <v>#N/A</v>
      </c>
      <c r="V1189" s="65" t="e">
        <f>VLOOKUP($G1189,Bac!$B$14:$BA$1048576,16,FALSE)</f>
        <v>#N/A</v>
      </c>
      <c r="W1189" s="65" t="e">
        <f>VLOOKUP($G1189,Now!$B$14:$BA$1048576,11,FALSE)</f>
        <v>#N/A</v>
      </c>
      <c r="X1189" s="65" t="e">
        <f>VLOOKUP($G1189,Now!$B$14:$BA$1048576,16,FALSE)</f>
        <v>#N/A</v>
      </c>
      <c r="Y1189" s="65" t="e">
        <f>VLOOKUP($G1189,For!$B$14:$BA$1048576,11,FALSE)</f>
        <v>#N/A</v>
      </c>
      <c r="Z1189" s="65" t="e">
        <f>VLOOKUP($G1189,For!$B$14:$BA$1048576,16,FALSE)</f>
        <v>#N/A</v>
      </c>
      <c r="AB1189" s="72" t="e">
        <f>VLOOKUP($G1189,For!$B$14:$BA$1048576,51,FALSE)</f>
        <v>#N/A</v>
      </c>
      <c r="AC1189" s="72" t="e">
        <f>VLOOKUP($G1189,For!$B$14:$BA$1048576,52,FALSE)</f>
        <v>#N/A</v>
      </c>
    </row>
    <row r="1190" spans="7:29" x14ac:dyDescent="0.25">
      <c r="G1190" s="54" t="str">
        <f>IF(ISBLANK(Bac!$D767),"",Bac!B767)</f>
        <v/>
      </c>
      <c r="H1190" s="65" t="str">
        <f>IF(ISBLANK(Bac!$D767),"",Bac!C767)</f>
        <v/>
      </c>
      <c r="I1190" s="54" t="str">
        <f>IF(ISBLANK(Bac!$D767),"",Bac!D767)</f>
        <v/>
      </c>
      <c r="J1190" s="54" t="str">
        <f>IF(ISBLANK(Bac!$D767),"",Bac!E767)</f>
        <v/>
      </c>
      <c r="K1190" s="54" t="str">
        <f>IF(ISBLANK(Bac!$D767),"",Bac!F767)</f>
        <v/>
      </c>
      <c r="L1190" s="54" t="str">
        <f>IF(ISBLANK(Bac!$D767),"",Bac!G767)</f>
        <v/>
      </c>
      <c r="M1190" s="54" t="str">
        <f>IF(ISBLANK(Bac!$D767),"",Bac!H767)</f>
        <v/>
      </c>
      <c r="N1190" s="54" t="str">
        <f>IF(ISBLANK(Bac!$D767),"",Bac!I767)</f>
        <v/>
      </c>
      <c r="O1190" s="54" t="str">
        <f>IF(ISBLANK(Bac!$D767),"",Bac!J767)</f>
        <v/>
      </c>
      <c r="P1190" s="54" t="str">
        <f>IF(ISBLANK(Bac!$D767),"",Bac!K767)</f>
        <v/>
      </c>
      <c r="Q1190" s="65" t="e">
        <f>VLOOKUP($G1190,Now!$B$14:$BA$1048576,2,FALSE)</f>
        <v>#N/A</v>
      </c>
      <c r="R1190" s="65" t="e">
        <f>VLOOKUP($G1190,For!$B$14:$BA$1048576,2,FALSE)</f>
        <v>#N/A</v>
      </c>
      <c r="S1190" s="67">
        <f t="shared" si="18"/>
        <v>-9999</v>
      </c>
      <c r="U1190" s="65" t="e">
        <f>VLOOKUP($G1190,Bac!$B$14:$BA$1048576,11,FALSE)</f>
        <v>#N/A</v>
      </c>
      <c r="V1190" s="65" t="e">
        <f>VLOOKUP($G1190,Bac!$B$14:$BA$1048576,16,FALSE)</f>
        <v>#N/A</v>
      </c>
      <c r="W1190" s="65" t="e">
        <f>VLOOKUP($G1190,Now!$B$14:$BA$1048576,11,FALSE)</f>
        <v>#N/A</v>
      </c>
      <c r="X1190" s="65" t="e">
        <f>VLOOKUP($G1190,Now!$B$14:$BA$1048576,16,FALSE)</f>
        <v>#N/A</v>
      </c>
      <c r="Y1190" s="65" t="e">
        <f>VLOOKUP($G1190,For!$B$14:$BA$1048576,11,FALSE)</f>
        <v>#N/A</v>
      </c>
      <c r="Z1190" s="65" t="e">
        <f>VLOOKUP($G1190,For!$B$14:$BA$1048576,16,FALSE)</f>
        <v>#N/A</v>
      </c>
      <c r="AB1190" s="72" t="e">
        <f>VLOOKUP($G1190,For!$B$14:$BA$1048576,51,FALSE)</f>
        <v>#N/A</v>
      </c>
      <c r="AC1190" s="72" t="e">
        <f>VLOOKUP($G1190,For!$B$14:$BA$1048576,52,FALSE)</f>
        <v>#N/A</v>
      </c>
    </row>
    <row r="1191" spans="7:29" x14ac:dyDescent="0.25">
      <c r="G1191" s="54" t="str">
        <f>IF(ISBLANK(Bac!$D500),"",Bac!B500)</f>
        <v/>
      </c>
      <c r="H1191" s="65" t="str">
        <f>IF(ISBLANK(Bac!$D500),"",Bac!C500)</f>
        <v/>
      </c>
      <c r="I1191" s="54" t="str">
        <f>IF(ISBLANK(Bac!$D500),"",Bac!D500)</f>
        <v/>
      </c>
      <c r="J1191" s="54" t="str">
        <f>IF(ISBLANK(Bac!$D500),"",Bac!E500)</f>
        <v/>
      </c>
      <c r="K1191" s="54" t="str">
        <f>IF(ISBLANK(Bac!$D500),"",Bac!F500)</f>
        <v/>
      </c>
      <c r="L1191" s="54" t="str">
        <f>IF(ISBLANK(Bac!$D500),"",Bac!G500)</f>
        <v/>
      </c>
      <c r="M1191" s="54" t="str">
        <f>IF(ISBLANK(Bac!$D500),"",Bac!H500)</f>
        <v/>
      </c>
      <c r="N1191" s="54" t="str">
        <f>IF(ISBLANK(Bac!$D500),"",Bac!I500)</f>
        <v/>
      </c>
      <c r="O1191" s="54" t="str">
        <f>IF(ISBLANK(Bac!$D500),"",Bac!J500)</f>
        <v/>
      </c>
      <c r="P1191" s="54" t="str">
        <f>IF(ISBLANK(Bac!$D500),"",Bac!K500)</f>
        <v/>
      </c>
      <c r="Q1191" s="65" t="e">
        <f>VLOOKUP($G1191,Now!$B$14:$BA$1048576,2,FALSE)</f>
        <v>#N/A</v>
      </c>
      <c r="R1191" s="65" t="e">
        <f>VLOOKUP($G1191,For!$B$14:$BA$1048576,2,FALSE)</f>
        <v>#N/A</v>
      </c>
      <c r="S1191" s="67">
        <f t="shared" si="18"/>
        <v>-9999</v>
      </c>
      <c r="U1191" s="65" t="e">
        <f>VLOOKUP($G1191,Bac!$B$14:$BA$1048576,11,FALSE)</f>
        <v>#N/A</v>
      </c>
      <c r="V1191" s="65" t="e">
        <f>VLOOKUP($G1191,Bac!$B$14:$BA$1048576,16,FALSE)</f>
        <v>#N/A</v>
      </c>
      <c r="W1191" s="65" t="e">
        <f>VLOOKUP($G1191,Now!$B$14:$BA$1048576,11,FALSE)</f>
        <v>#N/A</v>
      </c>
      <c r="X1191" s="65" t="e">
        <f>VLOOKUP($G1191,Now!$B$14:$BA$1048576,16,FALSE)</f>
        <v>#N/A</v>
      </c>
      <c r="Y1191" s="65" t="e">
        <f>VLOOKUP($G1191,For!$B$14:$BA$1048576,11,FALSE)</f>
        <v>#N/A</v>
      </c>
      <c r="Z1191" s="65" t="e">
        <f>VLOOKUP($G1191,For!$B$14:$BA$1048576,16,FALSE)</f>
        <v>#N/A</v>
      </c>
      <c r="AB1191" s="72" t="e">
        <f>VLOOKUP($G1191,For!$B$14:$BA$1048576,51,FALSE)</f>
        <v>#N/A</v>
      </c>
      <c r="AC1191" s="72" t="e">
        <f>VLOOKUP($G1191,For!$B$14:$BA$1048576,52,FALSE)</f>
        <v>#N/A</v>
      </c>
    </row>
    <row r="1192" spans="7:29" x14ac:dyDescent="0.25">
      <c r="G1192" s="54" t="str">
        <f>IF(ISBLANK(Bac!$D782),"",Bac!B782)</f>
        <v/>
      </c>
      <c r="H1192" s="65" t="str">
        <f>IF(ISBLANK(Bac!$D782),"",Bac!C782)</f>
        <v/>
      </c>
      <c r="I1192" s="54" t="str">
        <f>IF(ISBLANK(Bac!$D782),"",Bac!D782)</f>
        <v/>
      </c>
      <c r="J1192" s="54" t="str">
        <f>IF(ISBLANK(Bac!$D782),"",Bac!E782)</f>
        <v/>
      </c>
      <c r="K1192" s="54" t="str">
        <f>IF(ISBLANK(Bac!$D782),"",Bac!F782)</f>
        <v/>
      </c>
      <c r="L1192" s="54" t="str">
        <f>IF(ISBLANK(Bac!$D782),"",Bac!G782)</f>
        <v/>
      </c>
      <c r="M1192" s="54" t="str">
        <f>IF(ISBLANK(Bac!$D782),"",Bac!H782)</f>
        <v/>
      </c>
      <c r="N1192" s="54" t="str">
        <f>IF(ISBLANK(Bac!$D782),"",Bac!I782)</f>
        <v/>
      </c>
      <c r="O1192" s="54" t="str">
        <f>IF(ISBLANK(Bac!$D782),"",Bac!J782)</f>
        <v/>
      </c>
      <c r="P1192" s="54" t="str">
        <f>IF(ISBLANK(Bac!$D782),"",Bac!K782)</f>
        <v/>
      </c>
      <c r="Q1192" s="65" t="e">
        <f>VLOOKUP($G1192,Now!$B$14:$BA$1048576,2,FALSE)</f>
        <v>#N/A</v>
      </c>
      <c r="R1192" s="65" t="e">
        <f>VLOOKUP($G1192,For!$B$14:$BA$1048576,2,FALSE)</f>
        <v>#N/A</v>
      </c>
      <c r="S1192" s="67">
        <f t="shared" si="18"/>
        <v>-9999</v>
      </c>
      <c r="U1192" s="65" t="e">
        <f>VLOOKUP($G1192,Bac!$B$14:$BA$1048576,11,FALSE)</f>
        <v>#N/A</v>
      </c>
      <c r="V1192" s="65" t="e">
        <f>VLOOKUP($G1192,Bac!$B$14:$BA$1048576,16,FALSE)</f>
        <v>#N/A</v>
      </c>
      <c r="W1192" s="65" t="e">
        <f>VLOOKUP($G1192,Now!$B$14:$BA$1048576,11,FALSE)</f>
        <v>#N/A</v>
      </c>
      <c r="X1192" s="65" t="e">
        <f>VLOOKUP($G1192,Now!$B$14:$BA$1048576,16,FALSE)</f>
        <v>#N/A</v>
      </c>
      <c r="Y1192" s="65" t="e">
        <f>VLOOKUP($G1192,For!$B$14:$BA$1048576,11,FALSE)</f>
        <v>#N/A</v>
      </c>
      <c r="Z1192" s="65" t="e">
        <f>VLOOKUP($G1192,For!$B$14:$BA$1048576,16,FALSE)</f>
        <v>#N/A</v>
      </c>
      <c r="AB1192" s="72" t="e">
        <f>VLOOKUP($G1192,For!$B$14:$BA$1048576,51,FALSE)</f>
        <v>#N/A</v>
      </c>
      <c r="AC1192" s="72" t="e">
        <f>VLOOKUP($G1192,For!$B$14:$BA$1048576,52,FALSE)</f>
        <v>#N/A</v>
      </c>
    </row>
    <row r="1193" spans="7:29" x14ac:dyDescent="0.25">
      <c r="G1193" s="54" t="str">
        <f>IF(ISBLANK(Bac!$D1173),"",Bac!B1173)</f>
        <v/>
      </c>
      <c r="H1193" s="65" t="str">
        <f>IF(ISBLANK(Bac!$D1173),"",Bac!C1173)</f>
        <v/>
      </c>
      <c r="I1193" s="54" t="str">
        <f>IF(ISBLANK(Bac!$D1173),"",Bac!D1173)</f>
        <v/>
      </c>
      <c r="J1193" s="54" t="str">
        <f>IF(ISBLANK(Bac!$D1173),"",Bac!E1173)</f>
        <v/>
      </c>
      <c r="K1193" s="54" t="str">
        <f>IF(ISBLANK(Bac!$D1173),"",Bac!F1173)</f>
        <v/>
      </c>
      <c r="L1193" s="54" t="str">
        <f>IF(ISBLANK(Bac!$D1173),"",Bac!G1173)</f>
        <v/>
      </c>
      <c r="M1193" s="54" t="str">
        <f>IF(ISBLANK(Bac!$D1173),"",Bac!H1173)</f>
        <v/>
      </c>
      <c r="N1193" s="54" t="str">
        <f>IF(ISBLANK(Bac!$D1173),"",Bac!I1173)</f>
        <v/>
      </c>
      <c r="O1193" s="54" t="str">
        <f>IF(ISBLANK(Bac!$D1173),"",Bac!J1173)</f>
        <v/>
      </c>
      <c r="P1193" s="54" t="str">
        <f>IF(ISBLANK(Bac!$D1173),"",Bac!K1173)</f>
        <v/>
      </c>
      <c r="Q1193" s="65" t="e">
        <f>VLOOKUP($G1193,Now!$B$14:$BA$1048576,2,FALSE)</f>
        <v>#N/A</v>
      </c>
      <c r="R1193" s="65" t="e">
        <f>VLOOKUP($G1193,For!$B$14:$BA$1048576,2,FALSE)</f>
        <v>#N/A</v>
      </c>
      <c r="S1193" s="67">
        <f t="shared" si="18"/>
        <v>-9999</v>
      </c>
      <c r="U1193" s="65" t="e">
        <f>VLOOKUP($G1193,Bac!$B$14:$BA$1048576,11,FALSE)</f>
        <v>#N/A</v>
      </c>
      <c r="V1193" s="65" t="e">
        <f>VLOOKUP($G1193,Bac!$B$14:$BA$1048576,16,FALSE)</f>
        <v>#N/A</v>
      </c>
      <c r="W1193" s="65" t="e">
        <f>VLOOKUP($G1193,Now!$B$14:$BA$1048576,11,FALSE)</f>
        <v>#N/A</v>
      </c>
      <c r="X1193" s="65" t="e">
        <f>VLOOKUP($G1193,Now!$B$14:$BA$1048576,16,FALSE)</f>
        <v>#N/A</v>
      </c>
      <c r="Y1193" s="65" t="e">
        <f>VLOOKUP($G1193,For!$B$14:$BA$1048576,11,FALSE)</f>
        <v>#N/A</v>
      </c>
      <c r="Z1193" s="65" t="e">
        <f>VLOOKUP($G1193,For!$B$14:$BA$1048576,16,FALSE)</f>
        <v>#N/A</v>
      </c>
      <c r="AB1193" s="72" t="e">
        <f>VLOOKUP($G1193,For!$B$14:$BA$1048576,51,FALSE)</f>
        <v>#N/A</v>
      </c>
      <c r="AC1193" s="72" t="e">
        <f>VLOOKUP($G1193,For!$B$14:$BA$1048576,52,FALSE)</f>
        <v>#N/A</v>
      </c>
    </row>
    <row r="1194" spans="7:29" x14ac:dyDescent="0.25">
      <c r="G1194" s="54" t="str">
        <f>IF(ISBLANK(Bac!$D972),"",Bac!B972)</f>
        <v/>
      </c>
      <c r="H1194" s="65" t="str">
        <f>IF(ISBLANK(Bac!$D972),"",Bac!C972)</f>
        <v/>
      </c>
      <c r="I1194" s="54" t="str">
        <f>IF(ISBLANK(Bac!$D972),"",Bac!D972)</f>
        <v/>
      </c>
      <c r="J1194" s="54" t="str">
        <f>IF(ISBLANK(Bac!$D972),"",Bac!E972)</f>
        <v/>
      </c>
      <c r="K1194" s="54" t="str">
        <f>IF(ISBLANK(Bac!$D972),"",Bac!F972)</f>
        <v/>
      </c>
      <c r="L1194" s="54" t="str">
        <f>IF(ISBLANK(Bac!$D972),"",Bac!G972)</f>
        <v/>
      </c>
      <c r="M1194" s="54" t="str">
        <f>IF(ISBLANK(Bac!$D972),"",Bac!H972)</f>
        <v/>
      </c>
      <c r="N1194" s="54" t="str">
        <f>IF(ISBLANK(Bac!$D972),"",Bac!I972)</f>
        <v/>
      </c>
      <c r="O1194" s="54" t="str">
        <f>IF(ISBLANK(Bac!$D972),"",Bac!J972)</f>
        <v/>
      </c>
      <c r="P1194" s="54" t="str">
        <f>IF(ISBLANK(Bac!$D972),"",Bac!K972)</f>
        <v/>
      </c>
      <c r="Q1194" s="65" t="e">
        <f>VLOOKUP($G1194,Now!$B$14:$BA$1048576,2,FALSE)</f>
        <v>#N/A</v>
      </c>
      <c r="R1194" s="65" t="e">
        <f>VLOOKUP($G1194,For!$B$14:$BA$1048576,2,FALSE)</f>
        <v>#N/A</v>
      </c>
      <c r="S1194" s="67">
        <f t="shared" si="18"/>
        <v>-9999</v>
      </c>
      <c r="U1194" s="65" t="e">
        <f>VLOOKUP($G1194,Bac!$B$14:$BA$1048576,11,FALSE)</f>
        <v>#N/A</v>
      </c>
      <c r="V1194" s="65" t="e">
        <f>VLOOKUP($G1194,Bac!$B$14:$BA$1048576,16,FALSE)</f>
        <v>#N/A</v>
      </c>
      <c r="W1194" s="65" t="e">
        <f>VLOOKUP($G1194,Now!$B$14:$BA$1048576,11,FALSE)</f>
        <v>#N/A</v>
      </c>
      <c r="X1194" s="65" t="e">
        <f>VLOOKUP($G1194,Now!$B$14:$BA$1048576,16,FALSE)</f>
        <v>#N/A</v>
      </c>
      <c r="Y1194" s="65" t="e">
        <f>VLOOKUP($G1194,For!$B$14:$BA$1048576,11,FALSE)</f>
        <v>#N/A</v>
      </c>
      <c r="Z1194" s="65" t="e">
        <f>VLOOKUP($G1194,For!$B$14:$BA$1048576,16,FALSE)</f>
        <v>#N/A</v>
      </c>
      <c r="AB1194" s="72" t="e">
        <f>VLOOKUP($G1194,For!$B$14:$BA$1048576,51,FALSE)</f>
        <v>#N/A</v>
      </c>
      <c r="AC1194" s="72" t="e">
        <f>VLOOKUP($G1194,For!$B$14:$BA$1048576,52,FALSE)</f>
        <v>#N/A</v>
      </c>
    </row>
    <row r="1195" spans="7:29" x14ac:dyDescent="0.25">
      <c r="G1195" s="54" t="str">
        <f>IF(ISBLANK(Bac!$D505),"",Bac!B505)</f>
        <v/>
      </c>
      <c r="H1195" s="65" t="str">
        <f>IF(ISBLANK(Bac!$D505),"",Bac!C505)</f>
        <v/>
      </c>
      <c r="I1195" s="54" t="str">
        <f>IF(ISBLANK(Bac!$D505),"",Bac!D505)</f>
        <v/>
      </c>
      <c r="J1195" s="54" t="str">
        <f>IF(ISBLANK(Bac!$D505),"",Bac!E505)</f>
        <v/>
      </c>
      <c r="K1195" s="54" t="str">
        <f>IF(ISBLANK(Bac!$D505),"",Bac!F505)</f>
        <v/>
      </c>
      <c r="L1195" s="54" t="str">
        <f>IF(ISBLANK(Bac!$D505),"",Bac!G505)</f>
        <v/>
      </c>
      <c r="M1195" s="54" t="str">
        <f>IF(ISBLANK(Bac!$D505),"",Bac!H505)</f>
        <v/>
      </c>
      <c r="N1195" s="54" t="str">
        <f>IF(ISBLANK(Bac!$D505),"",Bac!I505)</f>
        <v/>
      </c>
      <c r="O1195" s="54" t="str">
        <f>IF(ISBLANK(Bac!$D505),"",Bac!J505)</f>
        <v/>
      </c>
      <c r="P1195" s="54" t="str">
        <f>IF(ISBLANK(Bac!$D505),"",Bac!K505)</f>
        <v/>
      </c>
      <c r="Q1195" s="65" t="e">
        <f>VLOOKUP($G1195,Now!$B$14:$BA$1048576,2,FALSE)</f>
        <v>#N/A</v>
      </c>
      <c r="R1195" s="65" t="e">
        <f>VLOOKUP($G1195,For!$B$14:$BA$1048576,2,FALSE)</f>
        <v>#N/A</v>
      </c>
      <c r="S1195" s="67">
        <f t="shared" si="18"/>
        <v>-9999</v>
      </c>
      <c r="U1195" s="65" t="e">
        <f>VLOOKUP($G1195,Bac!$B$14:$BA$1048576,11,FALSE)</f>
        <v>#N/A</v>
      </c>
      <c r="V1195" s="65" t="e">
        <f>VLOOKUP($G1195,Bac!$B$14:$BA$1048576,16,FALSE)</f>
        <v>#N/A</v>
      </c>
      <c r="W1195" s="65" t="e">
        <f>VLOOKUP($G1195,Now!$B$14:$BA$1048576,11,FALSE)</f>
        <v>#N/A</v>
      </c>
      <c r="X1195" s="65" t="e">
        <f>VLOOKUP($G1195,Now!$B$14:$BA$1048576,16,FALSE)</f>
        <v>#N/A</v>
      </c>
      <c r="Y1195" s="65" t="e">
        <f>VLOOKUP($G1195,For!$B$14:$BA$1048576,11,FALSE)</f>
        <v>#N/A</v>
      </c>
      <c r="Z1195" s="65" t="e">
        <f>VLOOKUP($G1195,For!$B$14:$BA$1048576,16,FALSE)</f>
        <v>#N/A</v>
      </c>
      <c r="AB1195" s="72" t="e">
        <f>VLOOKUP($G1195,For!$B$14:$BA$1048576,51,FALSE)</f>
        <v>#N/A</v>
      </c>
      <c r="AC1195" s="72" t="e">
        <f>VLOOKUP($G1195,For!$B$14:$BA$1048576,52,FALSE)</f>
        <v>#N/A</v>
      </c>
    </row>
    <row r="1196" spans="7:29" x14ac:dyDescent="0.25">
      <c r="G1196" s="54" t="str">
        <f>IF(ISBLANK(Bac!$D559),"",Bac!B559)</f>
        <v/>
      </c>
      <c r="H1196" s="65" t="str">
        <f>IF(ISBLANK(Bac!$D559),"",Bac!C559)</f>
        <v/>
      </c>
      <c r="I1196" s="54" t="str">
        <f>IF(ISBLANK(Bac!$D559),"",Bac!D559)</f>
        <v/>
      </c>
      <c r="J1196" s="54" t="str">
        <f>IF(ISBLANK(Bac!$D559),"",Bac!E559)</f>
        <v/>
      </c>
      <c r="K1196" s="54" t="str">
        <f>IF(ISBLANK(Bac!$D559),"",Bac!F559)</f>
        <v/>
      </c>
      <c r="L1196" s="54" t="str">
        <f>IF(ISBLANK(Bac!$D559),"",Bac!G559)</f>
        <v/>
      </c>
      <c r="M1196" s="54" t="str">
        <f>IF(ISBLANK(Bac!$D559),"",Bac!H559)</f>
        <v/>
      </c>
      <c r="N1196" s="54" t="str">
        <f>IF(ISBLANK(Bac!$D559),"",Bac!I559)</f>
        <v/>
      </c>
      <c r="O1196" s="54" t="str">
        <f>IF(ISBLANK(Bac!$D559),"",Bac!J559)</f>
        <v/>
      </c>
      <c r="P1196" s="54" t="str">
        <f>IF(ISBLANK(Bac!$D559),"",Bac!K559)</f>
        <v/>
      </c>
      <c r="Q1196" s="65" t="e">
        <f>VLOOKUP($G1196,Now!$B$14:$BA$1048576,2,FALSE)</f>
        <v>#N/A</v>
      </c>
      <c r="R1196" s="65" t="e">
        <f>VLOOKUP($G1196,For!$B$14:$BA$1048576,2,FALSE)</f>
        <v>#N/A</v>
      </c>
      <c r="S1196" s="67">
        <f t="shared" si="18"/>
        <v>-9999</v>
      </c>
      <c r="U1196" s="65" t="e">
        <f>VLOOKUP($G1196,Bac!$B$14:$BA$1048576,11,FALSE)</f>
        <v>#N/A</v>
      </c>
      <c r="V1196" s="65" t="e">
        <f>VLOOKUP($G1196,Bac!$B$14:$BA$1048576,16,FALSE)</f>
        <v>#N/A</v>
      </c>
      <c r="W1196" s="65" t="e">
        <f>VLOOKUP($G1196,Now!$B$14:$BA$1048576,11,FALSE)</f>
        <v>#N/A</v>
      </c>
      <c r="X1196" s="65" t="e">
        <f>VLOOKUP($G1196,Now!$B$14:$BA$1048576,16,FALSE)</f>
        <v>#N/A</v>
      </c>
      <c r="Y1196" s="65" t="e">
        <f>VLOOKUP($G1196,For!$B$14:$BA$1048576,11,FALSE)</f>
        <v>#N/A</v>
      </c>
      <c r="Z1196" s="65" t="e">
        <f>VLOOKUP($G1196,For!$B$14:$BA$1048576,16,FALSE)</f>
        <v>#N/A</v>
      </c>
      <c r="AB1196" s="72" t="e">
        <f>VLOOKUP($G1196,For!$B$14:$BA$1048576,51,FALSE)</f>
        <v>#N/A</v>
      </c>
      <c r="AC1196" s="72" t="e">
        <f>VLOOKUP($G1196,For!$B$14:$BA$1048576,52,FALSE)</f>
        <v>#N/A</v>
      </c>
    </row>
    <row r="1197" spans="7:29" x14ac:dyDescent="0.25">
      <c r="G1197" s="54" t="str">
        <f>IF(ISBLANK(Bac!$D1051),"",Bac!B1051)</f>
        <v/>
      </c>
      <c r="H1197" s="65" t="str">
        <f>IF(ISBLANK(Bac!$D1051),"",Bac!C1051)</f>
        <v/>
      </c>
      <c r="I1197" s="54" t="str">
        <f>IF(ISBLANK(Bac!$D1051),"",Bac!D1051)</f>
        <v/>
      </c>
      <c r="J1197" s="54" t="str">
        <f>IF(ISBLANK(Bac!$D1051),"",Bac!E1051)</f>
        <v/>
      </c>
      <c r="K1197" s="54" t="str">
        <f>IF(ISBLANK(Bac!$D1051),"",Bac!F1051)</f>
        <v/>
      </c>
      <c r="L1197" s="54" t="str">
        <f>IF(ISBLANK(Bac!$D1051),"",Bac!G1051)</f>
        <v/>
      </c>
      <c r="M1197" s="54" t="str">
        <f>IF(ISBLANK(Bac!$D1051),"",Bac!H1051)</f>
        <v/>
      </c>
      <c r="N1197" s="54" t="str">
        <f>IF(ISBLANK(Bac!$D1051),"",Bac!I1051)</f>
        <v/>
      </c>
      <c r="O1197" s="54" t="str">
        <f>IF(ISBLANK(Bac!$D1051),"",Bac!J1051)</f>
        <v/>
      </c>
      <c r="P1197" s="54" t="str">
        <f>IF(ISBLANK(Bac!$D1051),"",Bac!K1051)</f>
        <v/>
      </c>
      <c r="Q1197" s="65" t="e">
        <f>VLOOKUP($G1197,Now!$B$14:$BA$1048576,2,FALSE)</f>
        <v>#N/A</v>
      </c>
      <c r="R1197" s="65" t="e">
        <f>VLOOKUP($G1197,For!$B$14:$BA$1048576,2,FALSE)</f>
        <v>#N/A</v>
      </c>
      <c r="S1197" s="67">
        <f t="shared" si="18"/>
        <v>-9999</v>
      </c>
      <c r="U1197" s="65" t="e">
        <f>VLOOKUP($G1197,Bac!$B$14:$BA$1048576,11,FALSE)</f>
        <v>#N/A</v>
      </c>
      <c r="V1197" s="65" t="e">
        <f>VLOOKUP($G1197,Bac!$B$14:$BA$1048576,16,FALSE)</f>
        <v>#N/A</v>
      </c>
      <c r="W1197" s="65" t="e">
        <f>VLOOKUP($G1197,Now!$B$14:$BA$1048576,11,FALSE)</f>
        <v>#N/A</v>
      </c>
      <c r="X1197" s="65" t="e">
        <f>VLOOKUP($G1197,Now!$B$14:$BA$1048576,16,FALSE)</f>
        <v>#N/A</v>
      </c>
      <c r="Y1197" s="65" t="e">
        <f>VLOOKUP($G1197,For!$B$14:$BA$1048576,11,FALSE)</f>
        <v>#N/A</v>
      </c>
      <c r="Z1197" s="65" t="e">
        <f>VLOOKUP($G1197,For!$B$14:$BA$1048576,16,FALSE)</f>
        <v>#N/A</v>
      </c>
      <c r="AB1197" s="72" t="e">
        <f>VLOOKUP($G1197,For!$B$14:$BA$1048576,51,FALSE)</f>
        <v>#N/A</v>
      </c>
      <c r="AC1197" s="72" t="e">
        <f>VLOOKUP($G1197,For!$B$14:$BA$1048576,52,FALSE)</f>
        <v>#N/A</v>
      </c>
    </row>
    <row r="1198" spans="7:29" x14ac:dyDescent="0.25">
      <c r="G1198" s="54" t="str">
        <f>IF(ISBLANK(Bac!$D901),"",Bac!B901)</f>
        <v/>
      </c>
      <c r="H1198" s="65" t="str">
        <f>IF(ISBLANK(Bac!$D901),"",Bac!C901)</f>
        <v/>
      </c>
      <c r="I1198" s="54" t="str">
        <f>IF(ISBLANK(Bac!$D901),"",Bac!D901)</f>
        <v/>
      </c>
      <c r="J1198" s="54" t="str">
        <f>IF(ISBLANK(Bac!$D901),"",Bac!E901)</f>
        <v/>
      </c>
      <c r="K1198" s="54" t="str">
        <f>IF(ISBLANK(Bac!$D901),"",Bac!F901)</f>
        <v/>
      </c>
      <c r="L1198" s="54" t="str">
        <f>IF(ISBLANK(Bac!$D901),"",Bac!G901)</f>
        <v/>
      </c>
      <c r="M1198" s="54" t="str">
        <f>IF(ISBLANK(Bac!$D901),"",Bac!H901)</f>
        <v/>
      </c>
      <c r="N1198" s="54" t="str">
        <f>IF(ISBLANK(Bac!$D901),"",Bac!I901)</f>
        <v/>
      </c>
      <c r="O1198" s="54" t="str">
        <f>IF(ISBLANK(Bac!$D901),"",Bac!J901)</f>
        <v/>
      </c>
      <c r="P1198" s="54" t="str">
        <f>IF(ISBLANK(Bac!$D901),"",Bac!K901)</f>
        <v/>
      </c>
      <c r="Q1198" s="65" t="e">
        <f>VLOOKUP($G1198,Now!$B$14:$BA$1048576,2,FALSE)</f>
        <v>#N/A</v>
      </c>
      <c r="R1198" s="65" t="e">
        <f>VLOOKUP($G1198,For!$B$14:$BA$1048576,2,FALSE)</f>
        <v>#N/A</v>
      </c>
      <c r="S1198" s="67">
        <f t="shared" si="18"/>
        <v>-9999</v>
      </c>
      <c r="U1198" s="65" t="e">
        <f>VLOOKUP($G1198,Bac!$B$14:$BA$1048576,11,FALSE)</f>
        <v>#N/A</v>
      </c>
      <c r="V1198" s="65" t="e">
        <f>VLOOKUP($G1198,Bac!$B$14:$BA$1048576,16,FALSE)</f>
        <v>#N/A</v>
      </c>
      <c r="W1198" s="65" t="e">
        <f>VLOOKUP($G1198,Now!$B$14:$BA$1048576,11,FALSE)</f>
        <v>#N/A</v>
      </c>
      <c r="X1198" s="65" t="e">
        <f>VLOOKUP($G1198,Now!$B$14:$BA$1048576,16,FALSE)</f>
        <v>#N/A</v>
      </c>
      <c r="Y1198" s="65" t="e">
        <f>VLOOKUP($G1198,For!$B$14:$BA$1048576,11,FALSE)</f>
        <v>#N/A</v>
      </c>
      <c r="Z1198" s="65" t="e">
        <f>VLOOKUP($G1198,For!$B$14:$BA$1048576,16,FALSE)</f>
        <v>#N/A</v>
      </c>
      <c r="AB1198" s="72" t="e">
        <f>VLOOKUP($G1198,For!$B$14:$BA$1048576,51,FALSE)</f>
        <v>#N/A</v>
      </c>
      <c r="AC1198" s="72" t="e">
        <f>VLOOKUP($G1198,For!$B$14:$BA$1048576,52,FALSE)</f>
        <v>#N/A</v>
      </c>
    </row>
    <row r="1199" spans="7:29" x14ac:dyDescent="0.25">
      <c r="G1199" s="54" t="str">
        <f>IF(ISBLANK(Bac!$D502),"",Bac!B502)</f>
        <v/>
      </c>
      <c r="H1199" s="65" t="str">
        <f>IF(ISBLANK(Bac!$D502),"",Bac!C502)</f>
        <v/>
      </c>
      <c r="I1199" s="54" t="str">
        <f>IF(ISBLANK(Bac!$D502),"",Bac!D502)</f>
        <v/>
      </c>
      <c r="J1199" s="54" t="str">
        <f>IF(ISBLANK(Bac!$D502),"",Bac!E502)</f>
        <v/>
      </c>
      <c r="K1199" s="54" t="str">
        <f>IF(ISBLANK(Bac!$D502),"",Bac!F502)</f>
        <v/>
      </c>
      <c r="L1199" s="54" t="str">
        <f>IF(ISBLANK(Bac!$D502),"",Bac!G502)</f>
        <v/>
      </c>
      <c r="M1199" s="54" t="str">
        <f>IF(ISBLANK(Bac!$D502),"",Bac!H502)</f>
        <v/>
      </c>
      <c r="N1199" s="54" t="str">
        <f>IF(ISBLANK(Bac!$D502),"",Bac!I502)</f>
        <v/>
      </c>
      <c r="O1199" s="54" t="str">
        <f>IF(ISBLANK(Bac!$D502),"",Bac!J502)</f>
        <v/>
      </c>
      <c r="P1199" s="54" t="str">
        <f>IF(ISBLANK(Bac!$D502),"",Bac!K502)</f>
        <v/>
      </c>
      <c r="Q1199" s="65" t="e">
        <f>VLOOKUP($G1199,Now!$B$14:$BA$1048576,2,FALSE)</f>
        <v>#N/A</v>
      </c>
      <c r="R1199" s="65" t="e">
        <f>VLOOKUP($G1199,For!$B$14:$BA$1048576,2,FALSE)</f>
        <v>#N/A</v>
      </c>
      <c r="S1199" s="67">
        <f t="shared" si="18"/>
        <v>-9999</v>
      </c>
      <c r="U1199" s="65" t="e">
        <f>VLOOKUP($G1199,Bac!$B$14:$BA$1048576,11,FALSE)</f>
        <v>#N/A</v>
      </c>
      <c r="V1199" s="65" t="e">
        <f>VLOOKUP($G1199,Bac!$B$14:$BA$1048576,16,FALSE)</f>
        <v>#N/A</v>
      </c>
      <c r="W1199" s="65" t="e">
        <f>VLOOKUP($G1199,Now!$B$14:$BA$1048576,11,FALSE)</f>
        <v>#N/A</v>
      </c>
      <c r="X1199" s="65" t="e">
        <f>VLOOKUP($G1199,Now!$B$14:$BA$1048576,16,FALSE)</f>
        <v>#N/A</v>
      </c>
      <c r="Y1199" s="65" t="e">
        <f>VLOOKUP($G1199,For!$B$14:$BA$1048576,11,FALSE)</f>
        <v>#N/A</v>
      </c>
      <c r="Z1199" s="65" t="e">
        <f>VLOOKUP($G1199,For!$B$14:$BA$1048576,16,FALSE)</f>
        <v>#N/A</v>
      </c>
      <c r="AB1199" s="72" t="e">
        <f>VLOOKUP($G1199,For!$B$14:$BA$1048576,51,FALSE)</f>
        <v>#N/A</v>
      </c>
      <c r="AC1199" s="72" t="e">
        <f>VLOOKUP($G1199,For!$B$14:$BA$1048576,52,FALSE)</f>
        <v>#N/A</v>
      </c>
    </row>
    <row r="1200" spans="7:29" x14ac:dyDescent="0.25">
      <c r="G1200" s="54" t="str">
        <f>IF(ISBLANK(Bac!$D503),"",Bac!B503)</f>
        <v/>
      </c>
      <c r="H1200" s="65" t="str">
        <f>IF(ISBLANK(Bac!$D503),"",Bac!C503)</f>
        <v/>
      </c>
      <c r="I1200" s="54" t="str">
        <f>IF(ISBLANK(Bac!$D503),"",Bac!D503)</f>
        <v/>
      </c>
      <c r="J1200" s="54" t="str">
        <f>IF(ISBLANK(Bac!$D503),"",Bac!E503)</f>
        <v/>
      </c>
      <c r="K1200" s="54" t="str">
        <f>IF(ISBLANK(Bac!$D503),"",Bac!F503)</f>
        <v/>
      </c>
      <c r="L1200" s="54" t="str">
        <f>IF(ISBLANK(Bac!$D503),"",Bac!G503)</f>
        <v/>
      </c>
      <c r="M1200" s="54" t="str">
        <f>IF(ISBLANK(Bac!$D503),"",Bac!H503)</f>
        <v/>
      </c>
      <c r="N1200" s="54" t="str">
        <f>IF(ISBLANK(Bac!$D503),"",Bac!I503)</f>
        <v/>
      </c>
      <c r="O1200" s="54" t="str">
        <f>IF(ISBLANK(Bac!$D503),"",Bac!J503)</f>
        <v/>
      </c>
      <c r="P1200" s="54" t="str">
        <f>IF(ISBLANK(Bac!$D503),"",Bac!K503)</f>
        <v/>
      </c>
      <c r="Q1200" s="65" t="e">
        <f>VLOOKUP($G1200,Now!$B$14:$BA$1048576,2,FALSE)</f>
        <v>#N/A</v>
      </c>
      <c r="R1200" s="65" t="e">
        <f>VLOOKUP($G1200,For!$B$14:$BA$1048576,2,FALSE)</f>
        <v>#N/A</v>
      </c>
      <c r="S1200" s="67">
        <f t="shared" si="18"/>
        <v>-9999</v>
      </c>
      <c r="U1200" s="65" t="e">
        <f>VLOOKUP($G1200,Bac!$B$14:$BA$1048576,11,FALSE)</f>
        <v>#N/A</v>
      </c>
      <c r="V1200" s="65" t="e">
        <f>VLOOKUP($G1200,Bac!$B$14:$BA$1048576,16,FALSE)</f>
        <v>#N/A</v>
      </c>
      <c r="W1200" s="65" t="e">
        <f>VLOOKUP($G1200,Now!$B$14:$BA$1048576,11,FALSE)</f>
        <v>#N/A</v>
      </c>
      <c r="X1200" s="65" t="e">
        <f>VLOOKUP($G1200,Now!$B$14:$BA$1048576,16,FALSE)</f>
        <v>#N/A</v>
      </c>
      <c r="Y1200" s="65" t="e">
        <f>VLOOKUP($G1200,For!$B$14:$BA$1048576,11,FALSE)</f>
        <v>#N/A</v>
      </c>
      <c r="Z1200" s="65" t="e">
        <f>VLOOKUP($G1200,For!$B$14:$BA$1048576,16,FALSE)</f>
        <v>#N/A</v>
      </c>
      <c r="AB1200" s="72" t="e">
        <f>VLOOKUP($G1200,For!$B$14:$BA$1048576,51,FALSE)</f>
        <v>#N/A</v>
      </c>
      <c r="AC1200" s="72" t="e">
        <f>VLOOKUP($G1200,For!$B$14:$BA$1048576,52,FALSE)</f>
        <v>#N/A</v>
      </c>
    </row>
    <row r="1201" spans="7:29" x14ac:dyDescent="0.25">
      <c r="G1201" s="54" t="str">
        <f>IF(ISBLANK(Bac!$D491),"",Bac!B491)</f>
        <v/>
      </c>
      <c r="H1201" s="65" t="str">
        <f>IF(ISBLANK(Bac!$D491),"",Bac!C491)</f>
        <v/>
      </c>
      <c r="I1201" s="54" t="str">
        <f>IF(ISBLANK(Bac!$D491),"",Bac!D491)</f>
        <v/>
      </c>
      <c r="J1201" s="54" t="str">
        <f>IF(ISBLANK(Bac!$D491),"",Bac!E491)</f>
        <v/>
      </c>
      <c r="K1201" s="54" t="str">
        <f>IF(ISBLANK(Bac!$D491),"",Bac!F491)</f>
        <v/>
      </c>
      <c r="L1201" s="54" t="str">
        <f>IF(ISBLANK(Bac!$D491),"",Bac!G491)</f>
        <v/>
      </c>
      <c r="M1201" s="54" t="str">
        <f>IF(ISBLANK(Bac!$D491),"",Bac!H491)</f>
        <v/>
      </c>
      <c r="N1201" s="54" t="str">
        <f>IF(ISBLANK(Bac!$D491),"",Bac!I491)</f>
        <v/>
      </c>
      <c r="O1201" s="54" t="str">
        <f>IF(ISBLANK(Bac!$D491),"",Bac!J491)</f>
        <v/>
      </c>
      <c r="P1201" s="54" t="str">
        <f>IF(ISBLANK(Bac!$D491),"",Bac!K491)</f>
        <v/>
      </c>
      <c r="Q1201" s="65" t="e">
        <f>VLOOKUP($G1201,Now!$B$14:$BA$1048576,2,FALSE)</f>
        <v>#N/A</v>
      </c>
      <c r="R1201" s="65" t="e">
        <f>VLOOKUP($G1201,For!$B$14:$BA$1048576,2,FALSE)</f>
        <v>#N/A</v>
      </c>
      <c r="S1201" s="67">
        <f t="shared" si="18"/>
        <v>-9999</v>
      </c>
      <c r="U1201" s="65" t="e">
        <f>VLOOKUP($G1201,Bac!$B$14:$BA$1048576,11,FALSE)</f>
        <v>#N/A</v>
      </c>
      <c r="V1201" s="65" t="e">
        <f>VLOOKUP($G1201,Bac!$B$14:$BA$1048576,16,FALSE)</f>
        <v>#N/A</v>
      </c>
      <c r="W1201" s="65" t="e">
        <f>VLOOKUP($G1201,Now!$B$14:$BA$1048576,11,FALSE)</f>
        <v>#N/A</v>
      </c>
      <c r="X1201" s="65" t="e">
        <f>VLOOKUP($G1201,Now!$B$14:$BA$1048576,16,FALSE)</f>
        <v>#N/A</v>
      </c>
      <c r="Y1201" s="65" t="e">
        <f>VLOOKUP($G1201,For!$B$14:$BA$1048576,11,FALSE)</f>
        <v>#N/A</v>
      </c>
      <c r="Z1201" s="65" t="e">
        <f>VLOOKUP($G1201,For!$B$14:$BA$1048576,16,FALSE)</f>
        <v>#N/A</v>
      </c>
      <c r="AB1201" s="72" t="e">
        <f>VLOOKUP($G1201,For!$B$14:$BA$1048576,51,FALSE)</f>
        <v>#N/A</v>
      </c>
      <c r="AC1201" s="72" t="e">
        <f>VLOOKUP($G1201,For!$B$14:$BA$1048576,52,FALSE)</f>
        <v>#N/A</v>
      </c>
    </row>
    <row r="1202" spans="7:29" x14ac:dyDescent="0.25">
      <c r="G1202" s="54" t="str">
        <f>IF(ISBLANK(Bac!$D762),"",Bac!B762)</f>
        <v/>
      </c>
      <c r="H1202" s="65" t="str">
        <f>IF(ISBLANK(Bac!$D762),"",Bac!C762)</f>
        <v/>
      </c>
      <c r="I1202" s="54" t="str">
        <f>IF(ISBLANK(Bac!$D762),"",Bac!D762)</f>
        <v/>
      </c>
      <c r="J1202" s="54" t="str">
        <f>IF(ISBLANK(Bac!$D762),"",Bac!E762)</f>
        <v/>
      </c>
      <c r="K1202" s="54" t="str">
        <f>IF(ISBLANK(Bac!$D762),"",Bac!F762)</f>
        <v/>
      </c>
      <c r="L1202" s="54" t="str">
        <f>IF(ISBLANK(Bac!$D762),"",Bac!G762)</f>
        <v/>
      </c>
      <c r="M1202" s="54" t="str">
        <f>IF(ISBLANK(Bac!$D762),"",Bac!H762)</f>
        <v/>
      </c>
      <c r="N1202" s="54" t="str">
        <f>IF(ISBLANK(Bac!$D762),"",Bac!I762)</f>
        <v/>
      </c>
      <c r="O1202" s="54" t="str">
        <f>IF(ISBLANK(Bac!$D762),"",Bac!J762)</f>
        <v/>
      </c>
      <c r="P1202" s="54" t="str">
        <f>IF(ISBLANK(Bac!$D762),"",Bac!K762)</f>
        <v/>
      </c>
      <c r="Q1202" s="65" t="e">
        <f>VLOOKUP($G1202,Now!$B$14:$BA$1048576,2,FALSE)</f>
        <v>#N/A</v>
      </c>
      <c r="R1202" s="65" t="e">
        <f>VLOOKUP($G1202,For!$B$14:$BA$1048576,2,FALSE)</f>
        <v>#N/A</v>
      </c>
      <c r="S1202" s="67">
        <f t="shared" si="18"/>
        <v>-9999</v>
      </c>
      <c r="U1202" s="65" t="e">
        <f>VLOOKUP($G1202,Bac!$B$14:$BA$1048576,11,FALSE)</f>
        <v>#N/A</v>
      </c>
      <c r="V1202" s="65" t="e">
        <f>VLOOKUP($G1202,Bac!$B$14:$BA$1048576,16,FALSE)</f>
        <v>#N/A</v>
      </c>
      <c r="W1202" s="65" t="e">
        <f>VLOOKUP($G1202,Now!$B$14:$BA$1048576,11,FALSE)</f>
        <v>#N/A</v>
      </c>
      <c r="X1202" s="65" t="e">
        <f>VLOOKUP($G1202,Now!$B$14:$BA$1048576,16,FALSE)</f>
        <v>#N/A</v>
      </c>
      <c r="Y1202" s="65" t="e">
        <f>VLOOKUP($G1202,For!$B$14:$BA$1048576,11,FALSE)</f>
        <v>#N/A</v>
      </c>
      <c r="Z1202" s="65" t="e">
        <f>VLOOKUP($G1202,For!$B$14:$BA$1048576,16,FALSE)</f>
        <v>#N/A</v>
      </c>
      <c r="AB1202" s="72" t="e">
        <f>VLOOKUP($G1202,For!$B$14:$BA$1048576,51,FALSE)</f>
        <v>#N/A</v>
      </c>
      <c r="AC1202" s="72" t="e">
        <f>VLOOKUP($G1202,For!$B$14:$BA$1048576,52,FALSE)</f>
        <v>#N/A</v>
      </c>
    </row>
    <row r="1203" spans="7:29" x14ac:dyDescent="0.25">
      <c r="G1203" s="54" t="str">
        <f>IF(ISBLANK(Bac!$D758),"",Bac!B758)</f>
        <v/>
      </c>
      <c r="H1203" s="65" t="str">
        <f>IF(ISBLANK(Bac!$D758),"",Bac!C758)</f>
        <v/>
      </c>
      <c r="I1203" s="54" t="str">
        <f>IF(ISBLANK(Bac!$D758),"",Bac!D758)</f>
        <v/>
      </c>
      <c r="J1203" s="54" t="str">
        <f>IF(ISBLANK(Bac!$D758),"",Bac!E758)</f>
        <v/>
      </c>
      <c r="K1203" s="54" t="str">
        <f>IF(ISBLANK(Bac!$D758),"",Bac!F758)</f>
        <v/>
      </c>
      <c r="L1203" s="54" t="str">
        <f>IF(ISBLANK(Bac!$D758),"",Bac!G758)</f>
        <v/>
      </c>
      <c r="M1203" s="54" t="str">
        <f>IF(ISBLANK(Bac!$D758),"",Bac!H758)</f>
        <v/>
      </c>
      <c r="N1203" s="54" t="str">
        <f>IF(ISBLANK(Bac!$D758),"",Bac!I758)</f>
        <v/>
      </c>
      <c r="O1203" s="54" t="str">
        <f>IF(ISBLANK(Bac!$D758),"",Bac!J758)</f>
        <v/>
      </c>
      <c r="P1203" s="54" t="str">
        <f>IF(ISBLANK(Bac!$D758),"",Bac!K758)</f>
        <v/>
      </c>
      <c r="Q1203" s="65" t="e">
        <f>VLOOKUP($G1203,Now!$B$14:$BA$1048576,2,FALSE)</f>
        <v>#N/A</v>
      </c>
      <c r="R1203" s="65" t="e">
        <f>VLOOKUP($G1203,For!$B$14:$BA$1048576,2,FALSE)</f>
        <v>#N/A</v>
      </c>
      <c r="S1203" s="67">
        <f t="shared" si="18"/>
        <v>-9999</v>
      </c>
      <c r="U1203" s="65" t="e">
        <f>VLOOKUP($G1203,Bac!$B$14:$BA$1048576,11,FALSE)</f>
        <v>#N/A</v>
      </c>
      <c r="V1203" s="65" t="e">
        <f>VLOOKUP($G1203,Bac!$B$14:$BA$1048576,16,FALSE)</f>
        <v>#N/A</v>
      </c>
      <c r="W1203" s="65" t="e">
        <f>VLOOKUP($G1203,Now!$B$14:$BA$1048576,11,FALSE)</f>
        <v>#N/A</v>
      </c>
      <c r="X1203" s="65" t="e">
        <f>VLOOKUP($G1203,Now!$B$14:$BA$1048576,16,FALSE)</f>
        <v>#N/A</v>
      </c>
      <c r="Y1203" s="65" t="e">
        <f>VLOOKUP($G1203,For!$B$14:$BA$1048576,11,FALSE)</f>
        <v>#N/A</v>
      </c>
      <c r="Z1203" s="65" t="e">
        <f>VLOOKUP($G1203,For!$B$14:$BA$1048576,16,FALSE)</f>
        <v>#N/A</v>
      </c>
      <c r="AB1203" s="72" t="e">
        <f>VLOOKUP($G1203,For!$B$14:$BA$1048576,51,FALSE)</f>
        <v>#N/A</v>
      </c>
      <c r="AC1203" s="72" t="e">
        <f>VLOOKUP($G1203,For!$B$14:$BA$1048576,52,FALSE)</f>
        <v>#N/A</v>
      </c>
    </row>
    <row r="1204" spans="7:29" x14ac:dyDescent="0.25">
      <c r="G1204" s="54" t="str">
        <f>IF(ISBLANK(Bac!$D856),"",Bac!B856)</f>
        <v/>
      </c>
      <c r="H1204" s="65" t="str">
        <f>IF(ISBLANK(Bac!$D856),"",Bac!C856)</f>
        <v/>
      </c>
      <c r="I1204" s="54" t="str">
        <f>IF(ISBLANK(Bac!$D856),"",Bac!D856)</f>
        <v/>
      </c>
      <c r="J1204" s="54" t="str">
        <f>IF(ISBLANK(Bac!$D856),"",Bac!E856)</f>
        <v/>
      </c>
      <c r="K1204" s="54" t="str">
        <f>IF(ISBLANK(Bac!$D856),"",Bac!F856)</f>
        <v/>
      </c>
      <c r="L1204" s="54" t="str">
        <f>IF(ISBLANK(Bac!$D856),"",Bac!G856)</f>
        <v/>
      </c>
      <c r="M1204" s="54" t="str">
        <f>IF(ISBLANK(Bac!$D856),"",Bac!H856)</f>
        <v/>
      </c>
      <c r="N1204" s="54" t="str">
        <f>IF(ISBLANK(Bac!$D856),"",Bac!I856)</f>
        <v/>
      </c>
      <c r="O1204" s="54" t="str">
        <f>IF(ISBLANK(Bac!$D856),"",Bac!J856)</f>
        <v/>
      </c>
      <c r="P1204" s="54" t="str">
        <f>IF(ISBLANK(Bac!$D856),"",Bac!K856)</f>
        <v/>
      </c>
      <c r="Q1204" s="65" t="e">
        <f>VLOOKUP($G1204,Now!$B$14:$BA$1048576,2,FALSE)</f>
        <v>#N/A</v>
      </c>
      <c r="R1204" s="65" t="e">
        <f>VLOOKUP($G1204,For!$B$14:$BA$1048576,2,FALSE)</f>
        <v>#N/A</v>
      </c>
      <c r="S1204" s="67">
        <f t="shared" si="18"/>
        <v>-9999</v>
      </c>
      <c r="U1204" s="65" t="e">
        <f>VLOOKUP($G1204,Bac!$B$14:$BA$1048576,11,FALSE)</f>
        <v>#N/A</v>
      </c>
      <c r="V1204" s="65" t="e">
        <f>VLOOKUP($G1204,Bac!$B$14:$BA$1048576,16,FALSE)</f>
        <v>#N/A</v>
      </c>
      <c r="W1204" s="65" t="e">
        <f>VLOOKUP($G1204,Now!$B$14:$BA$1048576,11,FALSE)</f>
        <v>#N/A</v>
      </c>
      <c r="X1204" s="65" t="e">
        <f>VLOOKUP($G1204,Now!$B$14:$BA$1048576,16,FALSE)</f>
        <v>#N/A</v>
      </c>
      <c r="Y1204" s="65" t="e">
        <f>VLOOKUP($G1204,For!$B$14:$BA$1048576,11,FALSE)</f>
        <v>#N/A</v>
      </c>
      <c r="Z1204" s="65" t="e">
        <f>VLOOKUP($G1204,For!$B$14:$BA$1048576,16,FALSE)</f>
        <v>#N/A</v>
      </c>
      <c r="AB1204" s="72" t="e">
        <f>VLOOKUP($G1204,For!$B$14:$BA$1048576,51,FALSE)</f>
        <v>#N/A</v>
      </c>
      <c r="AC1204" s="72" t="e">
        <f>VLOOKUP($G1204,For!$B$14:$BA$1048576,52,FALSE)</f>
        <v>#N/A</v>
      </c>
    </row>
    <row r="1205" spans="7:29" x14ac:dyDescent="0.25">
      <c r="G1205" s="54" t="str">
        <f>IF(ISBLANK(Bac!$D1101),"",Bac!B1101)</f>
        <v/>
      </c>
      <c r="H1205" s="65" t="str">
        <f>IF(ISBLANK(Bac!$D1101),"",Bac!C1101)</f>
        <v/>
      </c>
      <c r="I1205" s="54" t="str">
        <f>IF(ISBLANK(Bac!$D1101),"",Bac!D1101)</f>
        <v/>
      </c>
      <c r="J1205" s="54" t="str">
        <f>IF(ISBLANK(Bac!$D1101),"",Bac!E1101)</f>
        <v/>
      </c>
      <c r="K1205" s="54" t="str">
        <f>IF(ISBLANK(Bac!$D1101),"",Bac!F1101)</f>
        <v/>
      </c>
      <c r="L1205" s="54" t="str">
        <f>IF(ISBLANK(Bac!$D1101),"",Bac!G1101)</f>
        <v/>
      </c>
      <c r="M1205" s="54" t="str">
        <f>IF(ISBLANK(Bac!$D1101),"",Bac!H1101)</f>
        <v/>
      </c>
      <c r="N1205" s="54" t="str">
        <f>IF(ISBLANK(Bac!$D1101),"",Bac!I1101)</f>
        <v/>
      </c>
      <c r="O1205" s="54" t="str">
        <f>IF(ISBLANK(Bac!$D1101),"",Bac!J1101)</f>
        <v/>
      </c>
      <c r="P1205" s="54" t="str">
        <f>IF(ISBLANK(Bac!$D1101),"",Bac!K1101)</f>
        <v/>
      </c>
      <c r="Q1205" s="65" t="e">
        <f>VLOOKUP($G1205,Now!$B$14:$BA$1048576,2,FALSE)</f>
        <v>#N/A</v>
      </c>
      <c r="R1205" s="65" t="e">
        <f>VLOOKUP($G1205,For!$B$14:$BA$1048576,2,FALSE)</f>
        <v>#N/A</v>
      </c>
      <c r="S1205" s="67">
        <f t="shared" si="18"/>
        <v>-9999</v>
      </c>
      <c r="U1205" s="65" t="e">
        <f>VLOOKUP($G1205,Bac!$B$14:$BA$1048576,11,FALSE)</f>
        <v>#N/A</v>
      </c>
      <c r="V1205" s="65" t="e">
        <f>VLOOKUP($G1205,Bac!$B$14:$BA$1048576,16,FALSE)</f>
        <v>#N/A</v>
      </c>
      <c r="W1205" s="65" t="e">
        <f>VLOOKUP($G1205,Now!$B$14:$BA$1048576,11,FALSE)</f>
        <v>#N/A</v>
      </c>
      <c r="X1205" s="65" t="e">
        <f>VLOOKUP($G1205,Now!$B$14:$BA$1048576,16,FALSE)</f>
        <v>#N/A</v>
      </c>
      <c r="Y1205" s="65" t="e">
        <f>VLOOKUP($G1205,For!$B$14:$BA$1048576,11,FALSE)</f>
        <v>#N/A</v>
      </c>
      <c r="Z1205" s="65" t="e">
        <f>VLOOKUP($G1205,For!$B$14:$BA$1048576,16,FALSE)</f>
        <v>#N/A</v>
      </c>
      <c r="AB1205" s="72" t="e">
        <f>VLOOKUP($G1205,For!$B$14:$BA$1048576,51,FALSE)</f>
        <v>#N/A</v>
      </c>
      <c r="AC1205" s="72" t="e">
        <f>VLOOKUP($G1205,For!$B$14:$BA$1048576,52,FALSE)</f>
        <v>#N/A</v>
      </c>
    </row>
    <row r="1206" spans="7:29" x14ac:dyDescent="0.25">
      <c r="G1206" s="54" t="str">
        <f>IF(ISBLANK(Bac!$D504),"",Bac!B504)</f>
        <v/>
      </c>
      <c r="H1206" s="65" t="str">
        <f>IF(ISBLANK(Bac!$D504),"",Bac!C504)</f>
        <v/>
      </c>
      <c r="I1206" s="54" t="str">
        <f>IF(ISBLANK(Bac!$D504),"",Bac!D504)</f>
        <v/>
      </c>
      <c r="J1206" s="54" t="str">
        <f>IF(ISBLANK(Bac!$D504),"",Bac!E504)</f>
        <v/>
      </c>
      <c r="K1206" s="54" t="str">
        <f>IF(ISBLANK(Bac!$D504),"",Bac!F504)</f>
        <v/>
      </c>
      <c r="L1206" s="54" t="str">
        <f>IF(ISBLANK(Bac!$D504),"",Bac!G504)</f>
        <v/>
      </c>
      <c r="M1206" s="54" t="str">
        <f>IF(ISBLANK(Bac!$D504),"",Bac!H504)</f>
        <v/>
      </c>
      <c r="N1206" s="54" t="str">
        <f>IF(ISBLANK(Bac!$D504),"",Bac!I504)</f>
        <v/>
      </c>
      <c r="O1206" s="54" t="str">
        <f>IF(ISBLANK(Bac!$D504),"",Bac!J504)</f>
        <v/>
      </c>
      <c r="P1206" s="54" t="str">
        <f>IF(ISBLANK(Bac!$D504),"",Bac!K504)</f>
        <v/>
      </c>
      <c r="Q1206" s="65" t="e">
        <f>VLOOKUP($G1206,Now!$B$14:$BA$1048576,2,FALSE)</f>
        <v>#N/A</v>
      </c>
      <c r="R1206" s="65" t="e">
        <f>VLOOKUP($G1206,For!$B$14:$BA$1048576,2,FALSE)</f>
        <v>#N/A</v>
      </c>
      <c r="S1206" s="67">
        <f t="shared" si="18"/>
        <v>-9999</v>
      </c>
      <c r="U1206" s="65" t="e">
        <f>VLOOKUP($G1206,Bac!$B$14:$BA$1048576,11,FALSE)</f>
        <v>#N/A</v>
      </c>
      <c r="V1206" s="65" t="e">
        <f>VLOOKUP($G1206,Bac!$B$14:$BA$1048576,16,FALSE)</f>
        <v>#N/A</v>
      </c>
      <c r="W1206" s="65" t="e">
        <f>VLOOKUP($G1206,Now!$B$14:$BA$1048576,11,FALSE)</f>
        <v>#N/A</v>
      </c>
      <c r="X1206" s="65" t="e">
        <f>VLOOKUP($G1206,Now!$B$14:$BA$1048576,16,FALSE)</f>
        <v>#N/A</v>
      </c>
      <c r="Y1206" s="65" t="e">
        <f>VLOOKUP($G1206,For!$B$14:$BA$1048576,11,FALSE)</f>
        <v>#N/A</v>
      </c>
      <c r="Z1206" s="65" t="e">
        <f>VLOOKUP($G1206,For!$B$14:$BA$1048576,16,FALSE)</f>
        <v>#N/A</v>
      </c>
      <c r="AB1206" s="72" t="e">
        <f>VLOOKUP($G1206,For!$B$14:$BA$1048576,51,FALSE)</f>
        <v>#N/A</v>
      </c>
      <c r="AC1206" s="72" t="e">
        <f>VLOOKUP($G1206,For!$B$14:$BA$1048576,52,FALSE)</f>
        <v>#N/A</v>
      </c>
    </row>
    <row r="1207" spans="7:29" x14ac:dyDescent="0.25">
      <c r="G1207" s="54" t="str">
        <f>IF(ISBLANK(Bac!$D507),"",Bac!B507)</f>
        <v/>
      </c>
      <c r="H1207" s="65" t="str">
        <f>IF(ISBLANK(Bac!$D507),"",Bac!C507)</f>
        <v/>
      </c>
      <c r="I1207" s="54" t="str">
        <f>IF(ISBLANK(Bac!$D507),"",Bac!D507)</f>
        <v/>
      </c>
      <c r="J1207" s="54" t="str">
        <f>IF(ISBLANK(Bac!$D507),"",Bac!E507)</f>
        <v/>
      </c>
      <c r="K1207" s="54" t="str">
        <f>IF(ISBLANK(Bac!$D507),"",Bac!F507)</f>
        <v/>
      </c>
      <c r="L1207" s="54" t="str">
        <f>IF(ISBLANK(Bac!$D507),"",Bac!G507)</f>
        <v/>
      </c>
      <c r="M1207" s="54" t="str">
        <f>IF(ISBLANK(Bac!$D507),"",Bac!H507)</f>
        <v/>
      </c>
      <c r="N1207" s="54" t="str">
        <f>IF(ISBLANK(Bac!$D507),"",Bac!I507)</f>
        <v/>
      </c>
      <c r="O1207" s="54" t="str">
        <f>IF(ISBLANK(Bac!$D507),"",Bac!J507)</f>
        <v/>
      </c>
      <c r="P1207" s="54" t="str">
        <f>IF(ISBLANK(Bac!$D507),"",Bac!K507)</f>
        <v/>
      </c>
      <c r="Q1207" s="65" t="e">
        <f>VLOOKUP($G1207,Now!$B$14:$BA$1048576,2,FALSE)</f>
        <v>#N/A</v>
      </c>
      <c r="R1207" s="65" t="e">
        <f>VLOOKUP($G1207,For!$B$14:$BA$1048576,2,FALSE)</f>
        <v>#N/A</v>
      </c>
      <c r="S1207" s="67">
        <f t="shared" si="18"/>
        <v>-9999</v>
      </c>
      <c r="U1207" s="65" t="e">
        <f>VLOOKUP($G1207,Bac!$B$14:$BA$1048576,11,FALSE)</f>
        <v>#N/A</v>
      </c>
      <c r="V1207" s="65" t="e">
        <f>VLOOKUP($G1207,Bac!$B$14:$BA$1048576,16,FALSE)</f>
        <v>#N/A</v>
      </c>
      <c r="W1207" s="65" t="e">
        <f>VLOOKUP($G1207,Now!$B$14:$BA$1048576,11,FALSE)</f>
        <v>#N/A</v>
      </c>
      <c r="X1207" s="65" t="e">
        <f>VLOOKUP($G1207,Now!$B$14:$BA$1048576,16,FALSE)</f>
        <v>#N/A</v>
      </c>
      <c r="Y1207" s="65" t="e">
        <f>VLOOKUP($G1207,For!$B$14:$BA$1048576,11,FALSE)</f>
        <v>#N/A</v>
      </c>
      <c r="Z1207" s="65" t="e">
        <f>VLOOKUP($G1207,For!$B$14:$BA$1048576,16,FALSE)</f>
        <v>#N/A</v>
      </c>
      <c r="AB1207" s="72" t="e">
        <f>VLOOKUP($G1207,For!$B$14:$BA$1048576,51,FALSE)</f>
        <v>#N/A</v>
      </c>
      <c r="AC1207" s="72" t="e">
        <f>VLOOKUP($G1207,For!$B$14:$BA$1048576,52,FALSE)</f>
        <v>#N/A</v>
      </c>
    </row>
    <row r="1208" spans="7:29" x14ac:dyDescent="0.25">
      <c r="G1208" s="54" t="str">
        <f>IF(ISBLANK(Bac!$D776),"",Bac!B776)</f>
        <v/>
      </c>
      <c r="H1208" s="65" t="str">
        <f>IF(ISBLANK(Bac!$D776),"",Bac!C776)</f>
        <v/>
      </c>
      <c r="I1208" s="54" t="str">
        <f>IF(ISBLANK(Bac!$D776),"",Bac!D776)</f>
        <v/>
      </c>
      <c r="J1208" s="54" t="str">
        <f>IF(ISBLANK(Bac!$D776),"",Bac!E776)</f>
        <v/>
      </c>
      <c r="K1208" s="54" t="str">
        <f>IF(ISBLANK(Bac!$D776),"",Bac!F776)</f>
        <v/>
      </c>
      <c r="L1208" s="54" t="str">
        <f>IF(ISBLANK(Bac!$D776),"",Bac!G776)</f>
        <v/>
      </c>
      <c r="M1208" s="54" t="str">
        <f>IF(ISBLANK(Bac!$D776),"",Bac!H776)</f>
        <v/>
      </c>
      <c r="N1208" s="54" t="str">
        <f>IF(ISBLANK(Bac!$D776),"",Bac!I776)</f>
        <v/>
      </c>
      <c r="O1208" s="54" t="str">
        <f>IF(ISBLANK(Bac!$D776),"",Bac!J776)</f>
        <v/>
      </c>
      <c r="P1208" s="54" t="str">
        <f>IF(ISBLANK(Bac!$D776),"",Bac!K776)</f>
        <v/>
      </c>
      <c r="Q1208" s="65" t="e">
        <f>VLOOKUP($G1208,Now!$B$14:$BA$1048576,2,FALSE)</f>
        <v>#N/A</v>
      </c>
      <c r="R1208" s="65" t="e">
        <f>VLOOKUP($G1208,For!$B$14:$BA$1048576,2,FALSE)</f>
        <v>#N/A</v>
      </c>
      <c r="S1208" s="67">
        <f t="shared" si="18"/>
        <v>-9999</v>
      </c>
      <c r="U1208" s="65" t="e">
        <f>VLOOKUP($G1208,Bac!$B$14:$BA$1048576,11,FALSE)</f>
        <v>#N/A</v>
      </c>
      <c r="V1208" s="65" t="e">
        <f>VLOOKUP($G1208,Bac!$B$14:$BA$1048576,16,FALSE)</f>
        <v>#N/A</v>
      </c>
      <c r="W1208" s="65" t="e">
        <f>VLOOKUP($G1208,Now!$B$14:$BA$1048576,11,FALSE)</f>
        <v>#N/A</v>
      </c>
      <c r="X1208" s="65" t="e">
        <f>VLOOKUP($G1208,Now!$B$14:$BA$1048576,16,FALSE)</f>
        <v>#N/A</v>
      </c>
      <c r="Y1208" s="65" t="e">
        <f>VLOOKUP($G1208,For!$B$14:$BA$1048576,11,FALSE)</f>
        <v>#N/A</v>
      </c>
      <c r="Z1208" s="65" t="e">
        <f>VLOOKUP($G1208,For!$B$14:$BA$1048576,16,FALSE)</f>
        <v>#N/A</v>
      </c>
      <c r="AB1208" s="72" t="e">
        <f>VLOOKUP($G1208,For!$B$14:$BA$1048576,51,FALSE)</f>
        <v>#N/A</v>
      </c>
      <c r="AC1208" s="72" t="e">
        <f>VLOOKUP($G1208,For!$B$14:$BA$1048576,52,FALSE)</f>
        <v>#N/A</v>
      </c>
    </row>
    <row r="1209" spans="7:29" x14ac:dyDescent="0.25">
      <c r="G1209" s="54" t="str">
        <f>IF(ISBLANK(Bac!$D757),"",Bac!B757)</f>
        <v/>
      </c>
      <c r="H1209" s="65" t="str">
        <f>IF(ISBLANK(Bac!$D757),"",Bac!C757)</f>
        <v/>
      </c>
      <c r="I1209" s="54" t="str">
        <f>IF(ISBLANK(Bac!$D757),"",Bac!D757)</f>
        <v/>
      </c>
      <c r="J1209" s="54" t="str">
        <f>IF(ISBLANK(Bac!$D757),"",Bac!E757)</f>
        <v/>
      </c>
      <c r="K1209" s="54" t="str">
        <f>IF(ISBLANK(Bac!$D757),"",Bac!F757)</f>
        <v/>
      </c>
      <c r="L1209" s="54" t="str">
        <f>IF(ISBLANK(Bac!$D757),"",Bac!G757)</f>
        <v/>
      </c>
      <c r="M1209" s="54" t="str">
        <f>IF(ISBLANK(Bac!$D757),"",Bac!H757)</f>
        <v/>
      </c>
      <c r="N1209" s="54" t="str">
        <f>IF(ISBLANK(Bac!$D757),"",Bac!I757)</f>
        <v/>
      </c>
      <c r="O1209" s="54" t="str">
        <f>IF(ISBLANK(Bac!$D757),"",Bac!J757)</f>
        <v/>
      </c>
      <c r="P1209" s="54" t="str">
        <f>IF(ISBLANK(Bac!$D757),"",Bac!K757)</f>
        <v/>
      </c>
      <c r="Q1209" s="65" t="e">
        <f>VLOOKUP($G1209,Now!$B$14:$BA$1048576,2,FALSE)</f>
        <v>#N/A</v>
      </c>
      <c r="R1209" s="65" t="e">
        <f>VLOOKUP($G1209,For!$B$14:$BA$1048576,2,FALSE)</f>
        <v>#N/A</v>
      </c>
      <c r="S1209" s="67">
        <f t="shared" si="18"/>
        <v>-9999</v>
      </c>
      <c r="U1209" s="65" t="e">
        <f>VLOOKUP($G1209,Bac!$B$14:$BA$1048576,11,FALSE)</f>
        <v>#N/A</v>
      </c>
      <c r="V1209" s="65" t="e">
        <f>VLOOKUP($G1209,Bac!$B$14:$BA$1048576,16,FALSE)</f>
        <v>#N/A</v>
      </c>
      <c r="W1209" s="65" t="e">
        <f>VLOOKUP($G1209,Now!$B$14:$BA$1048576,11,FALSE)</f>
        <v>#N/A</v>
      </c>
      <c r="X1209" s="65" t="e">
        <f>VLOOKUP($G1209,Now!$B$14:$BA$1048576,16,FALSE)</f>
        <v>#N/A</v>
      </c>
      <c r="Y1209" s="65" t="e">
        <f>VLOOKUP($G1209,For!$B$14:$BA$1048576,11,FALSE)</f>
        <v>#N/A</v>
      </c>
      <c r="Z1209" s="65" t="e">
        <f>VLOOKUP($G1209,For!$B$14:$BA$1048576,16,FALSE)</f>
        <v>#N/A</v>
      </c>
      <c r="AB1209" s="72" t="e">
        <f>VLOOKUP($G1209,For!$B$14:$BA$1048576,51,FALSE)</f>
        <v>#N/A</v>
      </c>
      <c r="AC1209" s="72" t="e">
        <f>VLOOKUP($G1209,For!$B$14:$BA$1048576,52,FALSE)</f>
        <v>#N/A</v>
      </c>
    </row>
    <row r="1210" spans="7:29" x14ac:dyDescent="0.25">
      <c r="G1210" s="54" t="str">
        <f>IF(ISBLANK(Bac!$D1231),"",Bac!B1231)</f>
        <v/>
      </c>
      <c r="H1210" s="65" t="str">
        <f>IF(ISBLANK(Bac!$D1231),"",Bac!C1231)</f>
        <v/>
      </c>
      <c r="I1210" s="54" t="str">
        <f>IF(ISBLANK(Bac!$D1231),"",Bac!D1231)</f>
        <v/>
      </c>
      <c r="J1210" s="54" t="str">
        <f>IF(ISBLANK(Bac!$D1231),"",Bac!E1231)</f>
        <v/>
      </c>
      <c r="K1210" s="54" t="str">
        <f>IF(ISBLANK(Bac!$D1231),"",Bac!F1231)</f>
        <v/>
      </c>
      <c r="L1210" s="54" t="str">
        <f>IF(ISBLANK(Bac!$D1231),"",Bac!G1231)</f>
        <v/>
      </c>
      <c r="M1210" s="54" t="str">
        <f>IF(ISBLANK(Bac!$D1231),"",Bac!H1231)</f>
        <v/>
      </c>
      <c r="N1210" s="54" t="str">
        <f>IF(ISBLANK(Bac!$D1231),"",Bac!I1231)</f>
        <v/>
      </c>
      <c r="O1210" s="54" t="str">
        <f>IF(ISBLANK(Bac!$D1231),"",Bac!J1231)</f>
        <v/>
      </c>
      <c r="P1210" s="54" t="str">
        <f>IF(ISBLANK(Bac!$D1231),"",Bac!K1231)</f>
        <v/>
      </c>
      <c r="Q1210" s="65" t="e">
        <f>VLOOKUP($G1210,Now!$B$14:$BA$1048576,2,FALSE)</f>
        <v>#N/A</v>
      </c>
      <c r="R1210" s="65" t="e">
        <f>VLOOKUP($G1210,For!$B$14:$BA$1048576,2,FALSE)</f>
        <v>#N/A</v>
      </c>
      <c r="S1210" s="67">
        <f t="shared" si="18"/>
        <v>-9999</v>
      </c>
      <c r="U1210" s="65" t="e">
        <f>VLOOKUP($G1210,Bac!$B$14:$BA$1048576,11,FALSE)</f>
        <v>#N/A</v>
      </c>
      <c r="V1210" s="65" t="e">
        <f>VLOOKUP($G1210,Bac!$B$14:$BA$1048576,16,FALSE)</f>
        <v>#N/A</v>
      </c>
      <c r="W1210" s="65" t="e">
        <f>VLOOKUP($G1210,Now!$B$14:$BA$1048576,11,FALSE)</f>
        <v>#N/A</v>
      </c>
      <c r="X1210" s="65" t="e">
        <f>VLOOKUP($G1210,Now!$B$14:$BA$1048576,16,FALSE)</f>
        <v>#N/A</v>
      </c>
      <c r="Y1210" s="65" t="e">
        <f>VLOOKUP($G1210,For!$B$14:$BA$1048576,11,FALSE)</f>
        <v>#N/A</v>
      </c>
      <c r="Z1210" s="65" t="e">
        <f>VLOOKUP($G1210,For!$B$14:$BA$1048576,16,FALSE)</f>
        <v>#N/A</v>
      </c>
      <c r="AB1210" s="72" t="e">
        <f>VLOOKUP($G1210,For!$B$14:$BA$1048576,51,FALSE)</f>
        <v>#N/A</v>
      </c>
      <c r="AC1210" s="72" t="e">
        <f>VLOOKUP($G1210,For!$B$14:$BA$1048576,52,FALSE)</f>
        <v>#N/A</v>
      </c>
    </row>
    <row r="1211" spans="7:29" x14ac:dyDescent="0.25">
      <c r="G1211" s="54" t="str">
        <f>IF(ISBLANK(Bac!$D1232),"",Bac!B1232)</f>
        <v/>
      </c>
      <c r="H1211" s="65" t="str">
        <f>IF(ISBLANK(Bac!$D1232),"",Bac!C1232)</f>
        <v/>
      </c>
      <c r="I1211" s="54" t="str">
        <f>IF(ISBLANK(Bac!$D1232),"",Bac!D1232)</f>
        <v/>
      </c>
      <c r="J1211" s="54" t="str">
        <f>IF(ISBLANK(Bac!$D1232),"",Bac!E1232)</f>
        <v/>
      </c>
      <c r="K1211" s="54" t="str">
        <f>IF(ISBLANK(Bac!$D1232),"",Bac!F1232)</f>
        <v/>
      </c>
      <c r="L1211" s="54" t="str">
        <f>IF(ISBLANK(Bac!$D1232),"",Bac!G1232)</f>
        <v/>
      </c>
      <c r="M1211" s="54" t="str">
        <f>IF(ISBLANK(Bac!$D1232),"",Bac!H1232)</f>
        <v/>
      </c>
      <c r="N1211" s="54" t="str">
        <f>IF(ISBLANK(Bac!$D1232),"",Bac!I1232)</f>
        <v/>
      </c>
      <c r="O1211" s="54" t="str">
        <f>IF(ISBLANK(Bac!$D1232),"",Bac!J1232)</f>
        <v/>
      </c>
      <c r="P1211" s="54" t="str">
        <f>IF(ISBLANK(Bac!$D1232),"",Bac!K1232)</f>
        <v/>
      </c>
      <c r="Q1211" s="65" t="e">
        <f>VLOOKUP($G1211,Now!$B$14:$BA$1048576,2,FALSE)</f>
        <v>#N/A</v>
      </c>
      <c r="R1211" s="65" t="e">
        <f>VLOOKUP($G1211,For!$B$14:$BA$1048576,2,FALSE)</f>
        <v>#N/A</v>
      </c>
      <c r="S1211" s="67">
        <f t="shared" si="18"/>
        <v>-9999</v>
      </c>
      <c r="U1211" s="65" t="e">
        <f>VLOOKUP($G1211,Bac!$B$14:$BA$1048576,11,FALSE)</f>
        <v>#N/A</v>
      </c>
      <c r="V1211" s="65" t="e">
        <f>VLOOKUP($G1211,Bac!$B$14:$BA$1048576,16,FALSE)</f>
        <v>#N/A</v>
      </c>
      <c r="W1211" s="65" t="e">
        <f>VLOOKUP($G1211,Now!$B$14:$BA$1048576,11,FALSE)</f>
        <v>#N/A</v>
      </c>
      <c r="X1211" s="65" t="e">
        <f>VLOOKUP($G1211,Now!$B$14:$BA$1048576,16,FALSE)</f>
        <v>#N/A</v>
      </c>
      <c r="Y1211" s="65" t="e">
        <f>VLOOKUP($G1211,For!$B$14:$BA$1048576,11,FALSE)</f>
        <v>#N/A</v>
      </c>
      <c r="Z1211" s="65" t="e">
        <f>VLOOKUP($G1211,For!$B$14:$BA$1048576,16,FALSE)</f>
        <v>#N/A</v>
      </c>
      <c r="AB1211" s="72" t="e">
        <f>VLOOKUP($G1211,For!$B$14:$BA$1048576,51,FALSE)</f>
        <v>#N/A</v>
      </c>
      <c r="AC1211" s="72" t="e">
        <f>VLOOKUP($G1211,For!$B$14:$BA$1048576,52,FALSE)</f>
        <v>#N/A</v>
      </c>
    </row>
    <row r="1212" spans="7:29" x14ac:dyDescent="0.25">
      <c r="G1212" s="54" t="str">
        <f>IF(ISBLANK(Bac!$D1233),"",Bac!B1233)</f>
        <v/>
      </c>
      <c r="H1212" s="65" t="str">
        <f>IF(ISBLANK(Bac!$D1233),"",Bac!C1233)</f>
        <v/>
      </c>
      <c r="I1212" s="54" t="str">
        <f>IF(ISBLANK(Bac!$D1233),"",Bac!D1233)</f>
        <v/>
      </c>
      <c r="J1212" s="54" t="str">
        <f>IF(ISBLANK(Bac!$D1233),"",Bac!E1233)</f>
        <v/>
      </c>
      <c r="K1212" s="54" t="str">
        <f>IF(ISBLANK(Bac!$D1233),"",Bac!F1233)</f>
        <v/>
      </c>
      <c r="L1212" s="54" t="str">
        <f>IF(ISBLANK(Bac!$D1233),"",Bac!G1233)</f>
        <v/>
      </c>
      <c r="M1212" s="54" t="str">
        <f>IF(ISBLANK(Bac!$D1233),"",Bac!H1233)</f>
        <v/>
      </c>
      <c r="N1212" s="54" t="str">
        <f>IF(ISBLANK(Bac!$D1233),"",Bac!I1233)</f>
        <v/>
      </c>
      <c r="O1212" s="54" t="str">
        <f>IF(ISBLANK(Bac!$D1233),"",Bac!J1233)</f>
        <v/>
      </c>
      <c r="P1212" s="54" t="str">
        <f>IF(ISBLANK(Bac!$D1233),"",Bac!K1233)</f>
        <v/>
      </c>
      <c r="Q1212" s="65" t="e">
        <f>VLOOKUP($G1212,Now!$B$14:$BA$1048576,2,FALSE)</f>
        <v>#N/A</v>
      </c>
      <c r="R1212" s="65" t="e">
        <f>VLOOKUP($G1212,For!$B$14:$BA$1048576,2,FALSE)</f>
        <v>#N/A</v>
      </c>
      <c r="S1212" s="67">
        <f t="shared" si="18"/>
        <v>-9999</v>
      </c>
      <c r="U1212" s="65" t="e">
        <f>VLOOKUP($G1212,Bac!$B$14:$BA$1048576,11,FALSE)</f>
        <v>#N/A</v>
      </c>
      <c r="V1212" s="65" t="e">
        <f>VLOOKUP($G1212,Bac!$B$14:$BA$1048576,16,FALSE)</f>
        <v>#N/A</v>
      </c>
      <c r="W1212" s="65" t="e">
        <f>VLOOKUP($G1212,Now!$B$14:$BA$1048576,11,FALSE)</f>
        <v>#N/A</v>
      </c>
      <c r="X1212" s="65" t="e">
        <f>VLOOKUP($G1212,Now!$B$14:$BA$1048576,16,FALSE)</f>
        <v>#N/A</v>
      </c>
      <c r="Y1212" s="65" t="e">
        <f>VLOOKUP($G1212,For!$B$14:$BA$1048576,11,FALSE)</f>
        <v>#N/A</v>
      </c>
      <c r="Z1212" s="65" t="e">
        <f>VLOOKUP($G1212,For!$B$14:$BA$1048576,16,FALSE)</f>
        <v>#N/A</v>
      </c>
      <c r="AB1212" s="72" t="e">
        <f>VLOOKUP($G1212,For!$B$14:$BA$1048576,51,FALSE)</f>
        <v>#N/A</v>
      </c>
      <c r="AC1212" s="72" t="e">
        <f>VLOOKUP($G1212,For!$B$14:$BA$1048576,52,FALSE)</f>
        <v>#N/A</v>
      </c>
    </row>
    <row r="1213" spans="7:29" x14ac:dyDescent="0.25">
      <c r="G1213" s="54" t="str">
        <f>IF(ISBLANK(Bac!$D1234),"",Bac!B1234)</f>
        <v/>
      </c>
      <c r="H1213" s="65" t="str">
        <f>IF(ISBLANK(Bac!$D1234),"",Bac!C1234)</f>
        <v/>
      </c>
      <c r="I1213" s="54" t="str">
        <f>IF(ISBLANK(Bac!$D1234),"",Bac!D1234)</f>
        <v/>
      </c>
      <c r="J1213" s="54" t="str">
        <f>IF(ISBLANK(Bac!$D1234),"",Bac!E1234)</f>
        <v/>
      </c>
      <c r="K1213" s="54" t="str">
        <f>IF(ISBLANK(Bac!$D1234),"",Bac!F1234)</f>
        <v/>
      </c>
      <c r="L1213" s="54" t="str">
        <f>IF(ISBLANK(Bac!$D1234),"",Bac!G1234)</f>
        <v/>
      </c>
      <c r="M1213" s="54" t="str">
        <f>IF(ISBLANK(Bac!$D1234),"",Bac!H1234)</f>
        <v/>
      </c>
      <c r="N1213" s="54" t="str">
        <f>IF(ISBLANK(Bac!$D1234),"",Bac!I1234)</f>
        <v/>
      </c>
      <c r="O1213" s="54" t="str">
        <f>IF(ISBLANK(Bac!$D1234),"",Bac!J1234)</f>
        <v/>
      </c>
      <c r="P1213" s="54" t="str">
        <f>IF(ISBLANK(Bac!$D1234),"",Bac!K1234)</f>
        <v/>
      </c>
      <c r="Q1213" s="65" t="e">
        <f>VLOOKUP($G1213,Now!$B$14:$BA$1048576,2,FALSE)</f>
        <v>#N/A</v>
      </c>
      <c r="R1213" s="65" t="e">
        <f>VLOOKUP($G1213,For!$B$14:$BA$1048576,2,FALSE)</f>
        <v>#N/A</v>
      </c>
      <c r="S1213" s="67">
        <f t="shared" si="18"/>
        <v>-9999</v>
      </c>
      <c r="U1213" s="65" t="e">
        <f>VLOOKUP($G1213,Bac!$B$14:$BA$1048576,11,FALSE)</f>
        <v>#N/A</v>
      </c>
      <c r="V1213" s="65" t="e">
        <f>VLOOKUP($G1213,Bac!$B$14:$BA$1048576,16,FALSE)</f>
        <v>#N/A</v>
      </c>
      <c r="W1213" s="65" t="e">
        <f>VLOOKUP($G1213,Now!$B$14:$BA$1048576,11,FALSE)</f>
        <v>#N/A</v>
      </c>
      <c r="X1213" s="65" t="e">
        <f>VLOOKUP($G1213,Now!$B$14:$BA$1048576,16,FALSE)</f>
        <v>#N/A</v>
      </c>
      <c r="Y1213" s="65" t="e">
        <f>VLOOKUP($G1213,For!$B$14:$BA$1048576,11,FALSE)</f>
        <v>#N/A</v>
      </c>
      <c r="Z1213" s="65" t="e">
        <f>VLOOKUP($G1213,For!$B$14:$BA$1048576,16,FALSE)</f>
        <v>#N/A</v>
      </c>
      <c r="AB1213" s="72" t="e">
        <f>VLOOKUP($G1213,For!$B$14:$BA$1048576,51,FALSE)</f>
        <v>#N/A</v>
      </c>
      <c r="AC1213" s="72" t="e">
        <f>VLOOKUP($G1213,For!$B$14:$BA$1048576,52,FALSE)</f>
        <v>#N/A</v>
      </c>
    </row>
    <row r="1214" spans="7:29" x14ac:dyDescent="0.25">
      <c r="G1214" s="54" t="str">
        <f>IF(ISBLANK(Bac!$D1235),"",Bac!B1235)</f>
        <v/>
      </c>
      <c r="H1214" s="65" t="str">
        <f>IF(ISBLANK(Bac!$D1235),"",Bac!C1235)</f>
        <v/>
      </c>
      <c r="I1214" s="54" t="str">
        <f>IF(ISBLANK(Bac!$D1235),"",Bac!D1235)</f>
        <v/>
      </c>
      <c r="J1214" s="54" t="str">
        <f>IF(ISBLANK(Bac!$D1235),"",Bac!E1235)</f>
        <v/>
      </c>
      <c r="K1214" s="54" t="str">
        <f>IF(ISBLANK(Bac!$D1235),"",Bac!F1235)</f>
        <v/>
      </c>
      <c r="L1214" s="54" t="str">
        <f>IF(ISBLANK(Bac!$D1235),"",Bac!G1235)</f>
        <v/>
      </c>
      <c r="M1214" s="54" t="str">
        <f>IF(ISBLANK(Bac!$D1235),"",Bac!H1235)</f>
        <v/>
      </c>
      <c r="N1214" s="54" t="str">
        <f>IF(ISBLANK(Bac!$D1235),"",Bac!I1235)</f>
        <v/>
      </c>
      <c r="O1214" s="54" t="str">
        <f>IF(ISBLANK(Bac!$D1235),"",Bac!J1235)</f>
        <v/>
      </c>
      <c r="P1214" s="54" t="str">
        <f>IF(ISBLANK(Bac!$D1235),"",Bac!K1235)</f>
        <v/>
      </c>
      <c r="Q1214" s="65" t="e">
        <f>VLOOKUP($G1214,Now!$B$14:$BA$1048576,2,FALSE)</f>
        <v>#N/A</v>
      </c>
      <c r="R1214" s="65" t="e">
        <f>VLOOKUP($G1214,For!$B$14:$BA$1048576,2,FALSE)</f>
        <v>#N/A</v>
      </c>
      <c r="S1214" s="67">
        <f t="shared" si="18"/>
        <v>-9999</v>
      </c>
      <c r="U1214" s="65" t="e">
        <f>VLOOKUP($G1214,Bac!$B$14:$BA$1048576,11,FALSE)</f>
        <v>#N/A</v>
      </c>
      <c r="V1214" s="65" t="e">
        <f>VLOOKUP($G1214,Bac!$B$14:$BA$1048576,16,FALSE)</f>
        <v>#N/A</v>
      </c>
      <c r="W1214" s="65" t="e">
        <f>VLOOKUP($G1214,Now!$B$14:$BA$1048576,11,FALSE)</f>
        <v>#N/A</v>
      </c>
      <c r="X1214" s="65" t="e">
        <f>VLOOKUP($G1214,Now!$B$14:$BA$1048576,16,FALSE)</f>
        <v>#N/A</v>
      </c>
      <c r="Y1214" s="65" t="e">
        <f>VLOOKUP($G1214,For!$B$14:$BA$1048576,11,FALSE)</f>
        <v>#N/A</v>
      </c>
      <c r="Z1214" s="65" t="e">
        <f>VLOOKUP($G1214,For!$B$14:$BA$1048576,16,FALSE)</f>
        <v>#N/A</v>
      </c>
      <c r="AB1214" s="72" t="e">
        <f>VLOOKUP($G1214,For!$B$14:$BA$1048576,51,FALSE)</f>
        <v>#N/A</v>
      </c>
      <c r="AC1214" s="72" t="e">
        <f>VLOOKUP($G1214,For!$B$14:$BA$1048576,52,FALSE)</f>
        <v>#N/A</v>
      </c>
    </row>
    <row r="1215" spans="7:29" x14ac:dyDescent="0.25">
      <c r="G1215" s="54" t="str">
        <f>IF(ISBLANK(Bac!$D1236),"",Bac!B1236)</f>
        <v/>
      </c>
      <c r="H1215" s="65" t="str">
        <f>IF(ISBLANK(Bac!$D1236),"",Bac!C1236)</f>
        <v/>
      </c>
      <c r="I1215" s="54" t="str">
        <f>IF(ISBLANK(Bac!$D1236),"",Bac!D1236)</f>
        <v/>
      </c>
      <c r="J1215" s="54" t="str">
        <f>IF(ISBLANK(Bac!$D1236),"",Bac!E1236)</f>
        <v/>
      </c>
      <c r="K1215" s="54" t="str">
        <f>IF(ISBLANK(Bac!$D1236),"",Bac!F1236)</f>
        <v/>
      </c>
      <c r="L1215" s="54" t="str">
        <f>IF(ISBLANK(Bac!$D1236),"",Bac!G1236)</f>
        <v/>
      </c>
      <c r="M1215" s="54" t="str">
        <f>IF(ISBLANK(Bac!$D1236),"",Bac!H1236)</f>
        <v/>
      </c>
      <c r="N1215" s="54" t="str">
        <f>IF(ISBLANK(Bac!$D1236),"",Bac!I1236)</f>
        <v/>
      </c>
      <c r="O1215" s="54" t="str">
        <f>IF(ISBLANK(Bac!$D1236),"",Bac!J1236)</f>
        <v/>
      </c>
      <c r="P1215" s="54" t="str">
        <f>IF(ISBLANK(Bac!$D1236),"",Bac!K1236)</f>
        <v/>
      </c>
      <c r="Q1215" s="65" t="e">
        <f>VLOOKUP($G1215,Now!$B$14:$BA$1048576,2,FALSE)</f>
        <v>#N/A</v>
      </c>
      <c r="R1215" s="65" t="e">
        <f>VLOOKUP($G1215,For!$B$14:$BA$1048576,2,FALSE)</f>
        <v>#N/A</v>
      </c>
      <c r="S1215" s="67">
        <f t="shared" si="18"/>
        <v>-9999</v>
      </c>
      <c r="U1215" s="65" t="e">
        <f>VLOOKUP($G1215,Bac!$B$14:$BA$1048576,11,FALSE)</f>
        <v>#N/A</v>
      </c>
      <c r="V1215" s="65" t="e">
        <f>VLOOKUP($G1215,Bac!$B$14:$BA$1048576,16,FALSE)</f>
        <v>#N/A</v>
      </c>
      <c r="W1215" s="65" t="e">
        <f>VLOOKUP($G1215,Now!$B$14:$BA$1048576,11,FALSE)</f>
        <v>#N/A</v>
      </c>
      <c r="X1215" s="65" t="e">
        <f>VLOOKUP($G1215,Now!$B$14:$BA$1048576,16,FALSE)</f>
        <v>#N/A</v>
      </c>
      <c r="Y1215" s="65" t="e">
        <f>VLOOKUP($G1215,For!$B$14:$BA$1048576,11,FALSE)</f>
        <v>#N/A</v>
      </c>
      <c r="Z1215" s="65" t="e">
        <f>VLOOKUP($G1215,For!$B$14:$BA$1048576,16,FALSE)</f>
        <v>#N/A</v>
      </c>
      <c r="AB1215" s="72" t="e">
        <f>VLOOKUP($G1215,For!$B$14:$BA$1048576,51,FALSE)</f>
        <v>#N/A</v>
      </c>
      <c r="AC1215" s="72" t="e">
        <f>VLOOKUP($G1215,For!$B$14:$BA$1048576,52,FALSE)</f>
        <v>#N/A</v>
      </c>
    </row>
    <row r="1216" spans="7:29" x14ac:dyDescent="0.25">
      <c r="G1216" s="54" t="str">
        <f>IF(ISBLANK(Bac!$D1237),"",Bac!B1237)</f>
        <v/>
      </c>
      <c r="H1216" s="65" t="str">
        <f>IF(ISBLANK(Bac!$D1237),"",Bac!C1237)</f>
        <v/>
      </c>
      <c r="I1216" s="54" t="str">
        <f>IF(ISBLANK(Bac!$D1237),"",Bac!D1237)</f>
        <v/>
      </c>
      <c r="J1216" s="54" t="str">
        <f>IF(ISBLANK(Bac!$D1237),"",Bac!E1237)</f>
        <v/>
      </c>
      <c r="K1216" s="54" t="str">
        <f>IF(ISBLANK(Bac!$D1237),"",Bac!F1237)</f>
        <v/>
      </c>
      <c r="L1216" s="54" t="str">
        <f>IF(ISBLANK(Bac!$D1237),"",Bac!G1237)</f>
        <v/>
      </c>
      <c r="M1216" s="54" t="str">
        <f>IF(ISBLANK(Bac!$D1237),"",Bac!H1237)</f>
        <v/>
      </c>
      <c r="N1216" s="54" t="str">
        <f>IF(ISBLANK(Bac!$D1237),"",Bac!I1237)</f>
        <v/>
      </c>
      <c r="O1216" s="54" t="str">
        <f>IF(ISBLANK(Bac!$D1237),"",Bac!J1237)</f>
        <v/>
      </c>
      <c r="P1216" s="54" t="str">
        <f>IF(ISBLANK(Bac!$D1237),"",Bac!K1237)</f>
        <v/>
      </c>
      <c r="Q1216" s="65" t="e">
        <f>VLOOKUP($G1216,Now!$B$14:$BA$1048576,2,FALSE)</f>
        <v>#N/A</v>
      </c>
      <c r="R1216" s="65" t="e">
        <f>VLOOKUP($G1216,For!$B$14:$BA$1048576,2,FALSE)</f>
        <v>#N/A</v>
      </c>
      <c r="S1216" s="67">
        <f t="shared" si="18"/>
        <v>-9999</v>
      </c>
      <c r="U1216" s="65" t="e">
        <f>VLOOKUP($G1216,Bac!$B$14:$BA$1048576,11,FALSE)</f>
        <v>#N/A</v>
      </c>
      <c r="V1216" s="65" t="e">
        <f>VLOOKUP($G1216,Bac!$B$14:$BA$1048576,16,FALSE)</f>
        <v>#N/A</v>
      </c>
      <c r="W1216" s="65" t="e">
        <f>VLOOKUP($G1216,Now!$B$14:$BA$1048576,11,FALSE)</f>
        <v>#N/A</v>
      </c>
      <c r="X1216" s="65" t="e">
        <f>VLOOKUP($G1216,Now!$B$14:$BA$1048576,16,FALSE)</f>
        <v>#N/A</v>
      </c>
      <c r="Y1216" s="65" t="e">
        <f>VLOOKUP($G1216,For!$B$14:$BA$1048576,11,FALSE)</f>
        <v>#N/A</v>
      </c>
      <c r="Z1216" s="65" t="e">
        <f>VLOOKUP($G1216,For!$B$14:$BA$1048576,16,FALSE)</f>
        <v>#N/A</v>
      </c>
      <c r="AB1216" s="72" t="e">
        <f>VLOOKUP($G1216,For!$B$14:$BA$1048576,51,FALSE)</f>
        <v>#N/A</v>
      </c>
      <c r="AC1216" s="72" t="e">
        <f>VLOOKUP($G1216,For!$B$14:$BA$1048576,52,FALSE)</f>
        <v>#N/A</v>
      </c>
    </row>
    <row r="1217" spans="7:29" x14ac:dyDescent="0.25">
      <c r="G1217" s="54" t="str">
        <f>IF(ISBLANK(Bac!$D1238),"",Bac!B1238)</f>
        <v/>
      </c>
      <c r="H1217" s="65" t="str">
        <f>IF(ISBLANK(Bac!$D1238),"",Bac!C1238)</f>
        <v/>
      </c>
      <c r="I1217" s="54" t="str">
        <f>IF(ISBLANK(Bac!$D1238),"",Bac!D1238)</f>
        <v/>
      </c>
      <c r="J1217" s="54" t="str">
        <f>IF(ISBLANK(Bac!$D1238),"",Bac!E1238)</f>
        <v/>
      </c>
      <c r="K1217" s="54" t="str">
        <f>IF(ISBLANK(Bac!$D1238),"",Bac!F1238)</f>
        <v/>
      </c>
      <c r="L1217" s="54" t="str">
        <f>IF(ISBLANK(Bac!$D1238),"",Bac!G1238)</f>
        <v/>
      </c>
      <c r="M1217" s="54" t="str">
        <f>IF(ISBLANK(Bac!$D1238),"",Bac!H1238)</f>
        <v/>
      </c>
      <c r="N1217" s="54" t="str">
        <f>IF(ISBLANK(Bac!$D1238),"",Bac!I1238)</f>
        <v/>
      </c>
      <c r="O1217" s="54" t="str">
        <f>IF(ISBLANK(Bac!$D1238),"",Bac!J1238)</f>
        <v/>
      </c>
      <c r="P1217" s="54" t="str">
        <f>IF(ISBLANK(Bac!$D1238),"",Bac!K1238)</f>
        <v/>
      </c>
      <c r="Q1217" s="65" t="e">
        <f>VLOOKUP($G1217,Now!$B$14:$BA$1048576,2,FALSE)</f>
        <v>#N/A</v>
      </c>
      <c r="R1217" s="65" t="e">
        <f>VLOOKUP($G1217,For!$B$14:$BA$1048576,2,FALSE)</f>
        <v>#N/A</v>
      </c>
      <c r="S1217" s="67">
        <f t="shared" si="18"/>
        <v>-9999</v>
      </c>
      <c r="U1217" s="65" t="e">
        <f>VLOOKUP($G1217,Bac!$B$14:$BA$1048576,11,FALSE)</f>
        <v>#N/A</v>
      </c>
      <c r="V1217" s="65" t="e">
        <f>VLOOKUP($G1217,Bac!$B$14:$BA$1048576,16,FALSE)</f>
        <v>#N/A</v>
      </c>
      <c r="W1217" s="65" t="e">
        <f>VLOOKUP($G1217,Now!$B$14:$BA$1048576,11,FALSE)</f>
        <v>#N/A</v>
      </c>
      <c r="X1217" s="65" t="e">
        <f>VLOOKUP($G1217,Now!$B$14:$BA$1048576,16,FALSE)</f>
        <v>#N/A</v>
      </c>
      <c r="Y1217" s="65" t="e">
        <f>VLOOKUP($G1217,For!$B$14:$BA$1048576,11,FALSE)</f>
        <v>#N/A</v>
      </c>
      <c r="Z1217" s="65" t="e">
        <f>VLOOKUP($G1217,For!$B$14:$BA$1048576,16,FALSE)</f>
        <v>#N/A</v>
      </c>
      <c r="AB1217" s="72" t="e">
        <f>VLOOKUP($G1217,For!$B$14:$BA$1048576,51,FALSE)</f>
        <v>#N/A</v>
      </c>
      <c r="AC1217" s="72" t="e">
        <f>VLOOKUP($G1217,For!$B$14:$BA$1048576,52,FALSE)</f>
        <v>#N/A</v>
      </c>
    </row>
    <row r="1218" spans="7:29" x14ac:dyDescent="0.25">
      <c r="G1218" s="54" t="str">
        <f>IF(ISBLANK(Bac!$D1239),"",Bac!B1239)</f>
        <v/>
      </c>
      <c r="H1218" s="65" t="str">
        <f>IF(ISBLANK(Bac!$D1239),"",Bac!C1239)</f>
        <v/>
      </c>
      <c r="I1218" s="54" t="str">
        <f>IF(ISBLANK(Bac!$D1239),"",Bac!D1239)</f>
        <v/>
      </c>
      <c r="J1218" s="54" t="str">
        <f>IF(ISBLANK(Bac!$D1239),"",Bac!E1239)</f>
        <v/>
      </c>
      <c r="K1218" s="54" t="str">
        <f>IF(ISBLANK(Bac!$D1239),"",Bac!F1239)</f>
        <v/>
      </c>
      <c r="L1218" s="54" t="str">
        <f>IF(ISBLANK(Bac!$D1239),"",Bac!G1239)</f>
        <v/>
      </c>
      <c r="M1218" s="54" t="str">
        <f>IF(ISBLANK(Bac!$D1239),"",Bac!H1239)</f>
        <v/>
      </c>
      <c r="N1218" s="54" t="str">
        <f>IF(ISBLANK(Bac!$D1239),"",Bac!I1239)</f>
        <v/>
      </c>
      <c r="O1218" s="54" t="str">
        <f>IF(ISBLANK(Bac!$D1239),"",Bac!J1239)</f>
        <v/>
      </c>
      <c r="P1218" s="54" t="str">
        <f>IF(ISBLANK(Bac!$D1239),"",Bac!K1239)</f>
        <v/>
      </c>
      <c r="Q1218" s="65" t="e">
        <f>VLOOKUP($G1218,Now!$B$14:$BA$1048576,2,FALSE)</f>
        <v>#N/A</v>
      </c>
      <c r="R1218" s="65" t="e">
        <f>VLOOKUP($G1218,For!$B$14:$BA$1048576,2,FALSE)</f>
        <v>#N/A</v>
      </c>
      <c r="S1218" s="67">
        <f t="shared" si="18"/>
        <v>-9999</v>
      </c>
      <c r="U1218" s="65" t="e">
        <f>VLOOKUP($G1218,Bac!$B$14:$BA$1048576,11,FALSE)</f>
        <v>#N/A</v>
      </c>
      <c r="V1218" s="65" t="e">
        <f>VLOOKUP($G1218,Bac!$B$14:$BA$1048576,16,FALSE)</f>
        <v>#N/A</v>
      </c>
      <c r="W1218" s="65" t="e">
        <f>VLOOKUP($G1218,Now!$B$14:$BA$1048576,11,FALSE)</f>
        <v>#N/A</v>
      </c>
      <c r="X1218" s="65" t="e">
        <f>VLOOKUP($G1218,Now!$B$14:$BA$1048576,16,FALSE)</f>
        <v>#N/A</v>
      </c>
      <c r="Y1218" s="65" t="e">
        <f>VLOOKUP($G1218,For!$B$14:$BA$1048576,11,FALSE)</f>
        <v>#N/A</v>
      </c>
      <c r="Z1218" s="65" t="e">
        <f>VLOOKUP($G1218,For!$B$14:$BA$1048576,16,FALSE)</f>
        <v>#N/A</v>
      </c>
      <c r="AB1218" s="72" t="e">
        <f>VLOOKUP($G1218,For!$B$14:$BA$1048576,51,FALSE)</f>
        <v>#N/A</v>
      </c>
      <c r="AC1218" s="72" t="e">
        <f>VLOOKUP($G1218,For!$B$14:$BA$1048576,52,FALSE)</f>
        <v>#N/A</v>
      </c>
    </row>
    <row r="1219" spans="7:29" x14ac:dyDescent="0.25">
      <c r="G1219" s="54" t="str">
        <f>IF(ISBLANK(Bac!$D1240),"",Bac!B1240)</f>
        <v/>
      </c>
      <c r="H1219" s="65" t="str">
        <f>IF(ISBLANK(Bac!$D1240),"",Bac!C1240)</f>
        <v/>
      </c>
      <c r="I1219" s="54" t="str">
        <f>IF(ISBLANK(Bac!$D1240),"",Bac!D1240)</f>
        <v/>
      </c>
      <c r="J1219" s="54" t="str">
        <f>IF(ISBLANK(Bac!$D1240),"",Bac!E1240)</f>
        <v/>
      </c>
      <c r="K1219" s="54" t="str">
        <f>IF(ISBLANK(Bac!$D1240),"",Bac!F1240)</f>
        <v/>
      </c>
      <c r="L1219" s="54" t="str">
        <f>IF(ISBLANK(Bac!$D1240),"",Bac!G1240)</f>
        <v/>
      </c>
      <c r="M1219" s="54" t="str">
        <f>IF(ISBLANK(Bac!$D1240),"",Bac!H1240)</f>
        <v/>
      </c>
      <c r="N1219" s="54" t="str">
        <f>IF(ISBLANK(Bac!$D1240),"",Bac!I1240)</f>
        <v/>
      </c>
      <c r="O1219" s="54" t="str">
        <f>IF(ISBLANK(Bac!$D1240),"",Bac!J1240)</f>
        <v/>
      </c>
      <c r="P1219" s="54" t="str">
        <f>IF(ISBLANK(Bac!$D1240),"",Bac!K1240)</f>
        <v/>
      </c>
      <c r="Q1219" s="65" t="e">
        <f>VLOOKUP($G1219,Now!$B$14:$BA$1048576,2,FALSE)</f>
        <v>#N/A</v>
      </c>
      <c r="R1219" s="65" t="e">
        <f>VLOOKUP($G1219,For!$B$14:$BA$1048576,2,FALSE)</f>
        <v>#N/A</v>
      </c>
      <c r="S1219" s="67">
        <f t="shared" si="18"/>
        <v>-9999</v>
      </c>
      <c r="U1219" s="65" t="e">
        <f>VLOOKUP($G1219,Bac!$B$14:$BA$1048576,11,FALSE)</f>
        <v>#N/A</v>
      </c>
      <c r="V1219" s="65" t="e">
        <f>VLOOKUP($G1219,Bac!$B$14:$BA$1048576,16,FALSE)</f>
        <v>#N/A</v>
      </c>
      <c r="W1219" s="65" t="e">
        <f>VLOOKUP($G1219,Now!$B$14:$BA$1048576,11,FALSE)</f>
        <v>#N/A</v>
      </c>
      <c r="X1219" s="65" t="e">
        <f>VLOOKUP($G1219,Now!$B$14:$BA$1048576,16,FALSE)</f>
        <v>#N/A</v>
      </c>
      <c r="Y1219" s="65" t="e">
        <f>VLOOKUP($G1219,For!$B$14:$BA$1048576,11,FALSE)</f>
        <v>#N/A</v>
      </c>
      <c r="Z1219" s="65" t="e">
        <f>VLOOKUP($G1219,For!$B$14:$BA$1048576,16,FALSE)</f>
        <v>#N/A</v>
      </c>
      <c r="AB1219" s="72" t="e">
        <f>VLOOKUP($G1219,For!$B$14:$BA$1048576,51,FALSE)</f>
        <v>#N/A</v>
      </c>
      <c r="AC1219" s="72" t="e">
        <f>VLOOKUP($G1219,For!$B$14:$BA$1048576,52,FALSE)</f>
        <v>#N/A</v>
      </c>
    </row>
    <row r="1220" spans="7:29" x14ac:dyDescent="0.25">
      <c r="G1220" s="54" t="str">
        <f>IF(ISBLANK(Bac!$D1241),"",Bac!B1241)</f>
        <v/>
      </c>
      <c r="H1220" s="65" t="str">
        <f>IF(ISBLANK(Bac!$D1241),"",Bac!C1241)</f>
        <v/>
      </c>
      <c r="I1220" s="54" t="str">
        <f>IF(ISBLANK(Bac!$D1241),"",Bac!D1241)</f>
        <v/>
      </c>
      <c r="J1220" s="54" t="str">
        <f>IF(ISBLANK(Bac!$D1241),"",Bac!E1241)</f>
        <v/>
      </c>
      <c r="K1220" s="54" t="str">
        <f>IF(ISBLANK(Bac!$D1241),"",Bac!F1241)</f>
        <v/>
      </c>
      <c r="L1220" s="54" t="str">
        <f>IF(ISBLANK(Bac!$D1241),"",Bac!G1241)</f>
        <v/>
      </c>
      <c r="M1220" s="54" t="str">
        <f>IF(ISBLANK(Bac!$D1241),"",Bac!H1241)</f>
        <v/>
      </c>
      <c r="N1220" s="54" t="str">
        <f>IF(ISBLANK(Bac!$D1241),"",Bac!I1241)</f>
        <v/>
      </c>
      <c r="O1220" s="54" t="str">
        <f>IF(ISBLANK(Bac!$D1241),"",Bac!J1241)</f>
        <v/>
      </c>
      <c r="P1220" s="54" t="str">
        <f>IF(ISBLANK(Bac!$D1241),"",Bac!K1241)</f>
        <v/>
      </c>
      <c r="Q1220" s="65" t="e">
        <f>VLOOKUP($G1220,Now!$B$14:$BA$1048576,2,FALSE)</f>
        <v>#N/A</v>
      </c>
      <c r="R1220" s="65" t="e">
        <f>VLOOKUP($G1220,For!$B$14:$BA$1048576,2,FALSE)</f>
        <v>#N/A</v>
      </c>
      <c r="S1220" s="67">
        <f t="shared" si="18"/>
        <v>-9999</v>
      </c>
      <c r="U1220" s="65" t="e">
        <f>VLOOKUP($G1220,Bac!$B$14:$BA$1048576,11,FALSE)</f>
        <v>#N/A</v>
      </c>
      <c r="V1220" s="65" t="e">
        <f>VLOOKUP($G1220,Bac!$B$14:$BA$1048576,16,FALSE)</f>
        <v>#N/A</v>
      </c>
      <c r="W1220" s="65" t="e">
        <f>VLOOKUP($G1220,Now!$B$14:$BA$1048576,11,FALSE)</f>
        <v>#N/A</v>
      </c>
      <c r="X1220" s="65" t="e">
        <f>VLOOKUP($G1220,Now!$B$14:$BA$1048576,16,FALSE)</f>
        <v>#N/A</v>
      </c>
      <c r="Y1220" s="65" t="e">
        <f>VLOOKUP($G1220,For!$B$14:$BA$1048576,11,FALSE)</f>
        <v>#N/A</v>
      </c>
      <c r="Z1220" s="65" t="e">
        <f>VLOOKUP($G1220,For!$B$14:$BA$1048576,16,FALSE)</f>
        <v>#N/A</v>
      </c>
      <c r="AB1220" s="72" t="e">
        <f>VLOOKUP($G1220,For!$B$14:$BA$1048576,51,FALSE)</f>
        <v>#N/A</v>
      </c>
      <c r="AC1220" s="72" t="e">
        <f>VLOOKUP($G1220,For!$B$14:$BA$1048576,52,FALSE)</f>
        <v>#N/A</v>
      </c>
    </row>
    <row r="1221" spans="7:29" x14ac:dyDescent="0.25">
      <c r="G1221" s="54" t="str">
        <f>IF(ISBLANK(Bac!$D1242),"",Bac!B1242)</f>
        <v/>
      </c>
      <c r="H1221" s="65" t="str">
        <f>IF(ISBLANK(Bac!$D1242),"",Bac!C1242)</f>
        <v/>
      </c>
      <c r="I1221" s="54" t="str">
        <f>IF(ISBLANK(Bac!$D1242),"",Bac!D1242)</f>
        <v/>
      </c>
      <c r="J1221" s="54" t="str">
        <f>IF(ISBLANK(Bac!$D1242),"",Bac!E1242)</f>
        <v/>
      </c>
      <c r="K1221" s="54" t="str">
        <f>IF(ISBLANK(Bac!$D1242),"",Bac!F1242)</f>
        <v/>
      </c>
      <c r="L1221" s="54" t="str">
        <f>IF(ISBLANK(Bac!$D1242),"",Bac!G1242)</f>
        <v/>
      </c>
      <c r="M1221" s="54" t="str">
        <f>IF(ISBLANK(Bac!$D1242),"",Bac!H1242)</f>
        <v/>
      </c>
      <c r="N1221" s="54" t="str">
        <f>IF(ISBLANK(Bac!$D1242),"",Bac!I1242)</f>
        <v/>
      </c>
      <c r="O1221" s="54" t="str">
        <f>IF(ISBLANK(Bac!$D1242),"",Bac!J1242)</f>
        <v/>
      </c>
      <c r="P1221" s="54" t="str">
        <f>IF(ISBLANK(Bac!$D1242),"",Bac!K1242)</f>
        <v/>
      </c>
      <c r="Q1221" s="65" t="e">
        <f>VLOOKUP($G1221,Now!$B$14:$BA$1048576,2,FALSE)</f>
        <v>#N/A</v>
      </c>
      <c r="R1221" s="65" t="e">
        <f>VLOOKUP($G1221,For!$B$14:$BA$1048576,2,FALSE)</f>
        <v>#N/A</v>
      </c>
      <c r="S1221" s="67">
        <f t="shared" si="18"/>
        <v>-9999</v>
      </c>
      <c r="U1221" s="65" t="e">
        <f>VLOOKUP($G1221,Bac!$B$14:$BA$1048576,11,FALSE)</f>
        <v>#N/A</v>
      </c>
      <c r="V1221" s="65" t="e">
        <f>VLOOKUP($G1221,Bac!$B$14:$BA$1048576,16,FALSE)</f>
        <v>#N/A</v>
      </c>
      <c r="W1221" s="65" t="e">
        <f>VLOOKUP($G1221,Now!$B$14:$BA$1048576,11,FALSE)</f>
        <v>#N/A</v>
      </c>
      <c r="X1221" s="65" t="e">
        <f>VLOOKUP($G1221,Now!$B$14:$BA$1048576,16,FALSE)</f>
        <v>#N/A</v>
      </c>
      <c r="Y1221" s="65" t="e">
        <f>VLOOKUP($G1221,For!$B$14:$BA$1048576,11,FALSE)</f>
        <v>#N/A</v>
      </c>
      <c r="Z1221" s="65" t="e">
        <f>VLOOKUP($G1221,For!$B$14:$BA$1048576,16,FALSE)</f>
        <v>#N/A</v>
      </c>
      <c r="AB1221" s="72" t="e">
        <f>VLOOKUP($G1221,For!$B$14:$BA$1048576,51,FALSE)</f>
        <v>#N/A</v>
      </c>
      <c r="AC1221" s="72" t="e">
        <f>VLOOKUP($G1221,For!$B$14:$BA$1048576,52,FALSE)</f>
        <v>#N/A</v>
      </c>
    </row>
    <row r="1222" spans="7:29" x14ac:dyDescent="0.25">
      <c r="G1222" s="54" t="str">
        <f>IF(ISBLANK(Bac!$D1243),"",Bac!B1243)</f>
        <v/>
      </c>
      <c r="H1222" s="65" t="str">
        <f>IF(ISBLANK(Bac!$D1243),"",Bac!C1243)</f>
        <v/>
      </c>
      <c r="I1222" s="54" t="str">
        <f>IF(ISBLANK(Bac!$D1243),"",Bac!D1243)</f>
        <v/>
      </c>
      <c r="J1222" s="54" t="str">
        <f>IF(ISBLANK(Bac!$D1243),"",Bac!E1243)</f>
        <v/>
      </c>
      <c r="K1222" s="54" t="str">
        <f>IF(ISBLANK(Bac!$D1243),"",Bac!F1243)</f>
        <v/>
      </c>
      <c r="L1222" s="54" t="str">
        <f>IF(ISBLANK(Bac!$D1243),"",Bac!G1243)</f>
        <v/>
      </c>
      <c r="M1222" s="54" t="str">
        <f>IF(ISBLANK(Bac!$D1243),"",Bac!H1243)</f>
        <v/>
      </c>
      <c r="N1222" s="54" t="str">
        <f>IF(ISBLANK(Bac!$D1243),"",Bac!I1243)</f>
        <v/>
      </c>
      <c r="O1222" s="54" t="str">
        <f>IF(ISBLANK(Bac!$D1243),"",Bac!J1243)</f>
        <v/>
      </c>
      <c r="P1222" s="54" t="str">
        <f>IF(ISBLANK(Bac!$D1243),"",Bac!K1243)</f>
        <v/>
      </c>
      <c r="Q1222" s="65" t="e">
        <f>VLOOKUP($G1222,Now!$B$14:$BA$1048576,2,FALSE)</f>
        <v>#N/A</v>
      </c>
      <c r="R1222" s="65" t="e">
        <f>VLOOKUP($G1222,For!$B$14:$BA$1048576,2,FALSE)</f>
        <v>#N/A</v>
      </c>
      <c r="S1222" s="67">
        <f t="shared" si="18"/>
        <v>-9999</v>
      </c>
      <c r="U1222" s="65" t="e">
        <f>VLOOKUP($G1222,Bac!$B$14:$BA$1048576,11,FALSE)</f>
        <v>#N/A</v>
      </c>
      <c r="V1222" s="65" t="e">
        <f>VLOOKUP($G1222,Bac!$B$14:$BA$1048576,16,FALSE)</f>
        <v>#N/A</v>
      </c>
      <c r="W1222" s="65" t="e">
        <f>VLOOKUP($G1222,Now!$B$14:$BA$1048576,11,FALSE)</f>
        <v>#N/A</v>
      </c>
      <c r="X1222" s="65" t="e">
        <f>VLOOKUP($G1222,Now!$B$14:$BA$1048576,16,FALSE)</f>
        <v>#N/A</v>
      </c>
      <c r="Y1222" s="65" t="e">
        <f>VLOOKUP($G1222,For!$B$14:$BA$1048576,11,FALSE)</f>
        <v>#N/A</v>
      </c>
      <c r="Z1222" s="65" t="e">
        <f>VLOOKUP($G1222,For!$B$14:$BA$1048576,16,FALSE)</f>
        <v>#N/A</v>
      </c>
      <c r="AB1222" s="72" t="e">
        <f>VLOOKUP($G1222,For!$B$14:$BA$1048576,51,FALSE)</f>
        <v>#N/A</v>
      </c>
      <c r="AC1222" s="72" t="e">
        <f>VLOOKUP($G1222,For!$B$14:$BA$1048576,52,FALSE)</f>
        <v>#N/A</v>
      </c>
    </row>
    <row r="1223" spans="7:29" x14ac:dyDescent="0.25">
      <c r="G1223" s="54" t="str">
        <f>IF(ISBLANK(Bac!$D1244),"",Bac!B1244)</f>
        <v/>
      </c>
      <c r="H1223" s="65" t="str">
        <f>IF(ISBLANK(Bac!$D1244),"",Bac!C1244)</f>
        <v/>
      </c>
      <c r="I1223" s="54" t="str">
        <f>IF(ISBLANK(Bac!$D1244),"",Bac!D1244)</f>
        <v/>
      </c>
      <c r="J1223" s="54" t="str">
        <f>IF(ISBLANK(Bac!$D1244),"",Bac!E1244)</f>
        <v/>
      </c>
      <c r="K1223" s="54" t="str">
        <f>IF(ISBLANK(Bac!$D1244),"",Bac!F1244)</f>
        <v/>
      </c>
      <c r="L1223" s="54" t="str">
        <f>IF(ISBLANK(Bac!$D1244),"",Bac!G1244)</f>
        <v/>
      </c>
      <c r="M1223" s="54" t="str">
        <f>IF(ISBLANK(Bac!$D1244),"",Bac!H1244)</f>
        <v/>
      </c>
      <c r="N1223" s="54" t="str">
        <f>IF(ISBLANK(Bac!$D1244),"",Bac!I1244)</f>
        <v/>
      </c>
      <c r="O1223" s="54" t="str">
        <f>IF(ISBLANK(Bac!$D1244),"",Bac!J1244)</f>
        <v/>
      </c>
      <c r="P1223" s="54" t="str">
        <f>IF(ISBLANK(Bac!$D1244),"",Bac!K1244)</f>
        <v/>
      </c>
      <c r="Q1223" s="65" t="e">
        <f>VLOOKUP($G1223,Now!$B$14:$BA$1048576,2,FALSE)</f>
        <v>#N/A</v>
      </c>
      <c r="R1223" s="65" t="e">
        <f>VLOOKUP($G1223,For!$B$14:$BA$1048576,2,FALSE)</f>
        <v>#N/A</v>
      </c>
      <c r="S1223" s="67">
        <f t="shared" ref="S1223:S1286" si="19">IF(ISNUMBER(H1223),(H1223*$E$6+Q1223*$E$7+R1223*$E$8)/SUM($E$6:$E$8),-9999)</f>
        <v>-9999</v>
      </c>
      <c r="U1223" s="65" t="e">
        <f>VLOOKUP($G1223,Bac!$B$14:$BA$1048576,11,FALSE)</f>
        <v>#N/A</v>
      </c>
      <c r="V1223" s="65" t="e">
        <f>VLOOKUP($G1223,Bac!$B$14:$BA$1048576,16,FALSE)</f>
        <v>#N/A</v>
      </c>
      <c r="W1223" s="65" t="e">
        <f>VLOOKUP($G1223,Now!$B$14:$BA$1048576,11,FALSE)</f>
        <v>#N/A</v>
      </c>
      <c r="X1223" s="65" t="e">
        <f>VLOOKUP($G1223,Now!$B$14:$BA$1048576,16,FALSE)</f>
        <v>#N/A</v>
      </c>
      <c r="Y1223" s="65" t="e">
        <f>VLOOKUP($G1223,For!$B$14:$BA$1048576,11,FALSE)</f>
        <v>#N/A</v>
      </c>
      <c r="Z1223" s="65" t="e">
        <f>VLOOKUP($G1223,For!$B$14:$BA$1048576,16,FALSE)</f>
        <v>#N/A</v>
      </c>
      <c r="AB1223" s="72" t="e">
        <f>VLOOKUP($G1223,For!$B$14:$BA$1048576,51,FALSE)</f>
        <v>#N/A</v>
      </c>
      <c r="AC1223" s="72" t="e">
        <f>VLOOKUP($G1223,For!$B$14:$BA$1048576,52,FALSE)</f>
        <v>#N/A</v>
      </c>
    </row>
    <row r="1224" spans="7:29" x14ac:dyDescent="0.25">
      <c r="G1224" s="54" t="str">
        <f>IF(ISBLANK(Bac!$D1245),"",Bac!B1245)</f>
        <v/>
      </c>
      <c r="H1224" s="65" t="str">
        <f>IF(ISBLANK(Bac!$D1245),"",Bac!C1245)</f>
        <v/>
      </c>
      <c r="I1224" s="54" t="str">
        <f>IF(ISBLANK(Bac!$D1245),"",Bac!D1245)</f>
        <v/>
      </c>
      <c r="J1224" s="54" t="str">
        <f>IF(ISBLANK(Bac!$D1245),"",Bac!E1245)</f>
        <v/>
      </c>
      <c r="K1224" s="54" t="str">
        <f>IF(ISBLANK(Bac!$D1245),"",Bac!F1245)</f>
        <v/>
      </c>
      <c r="L1224" s="54" t="str">
        <f>IF(ISBLANK(Bac!$D1245),"",Bac!G1245)</f>
        <v/>
      </c>
      <c r="M1224" s="54" t="str">
        <f>IF(ISBLANK(Bac!$D1245),"",Bac!H1245)</f>
        <v/>
      </c>
      <c r="N1224" s="54" t="str">
        <f>IF(ISBLANK(Bac!$D1245),"",Bac!I1245)</f>
        <v/>
      </c>
      <c r="O1224" s="54" t="str">
        <f>IF(ISBLANK(Bac!$D1245),"",Bac!J1245)</f>
        <v/>
      </c>
      <c r="P1224" s="54" t="str">
        <f>IF(ISBLANK(Bac!$D1245),"",Bac!K1245)</f>
        <v/>
      </c>
      <c r="Q1224" s="65" t="e">
        <f>VLOOKUP($G1224,Now!$B$14:$BA$1048576,2,FALSE)</f>
        <v>#N/A</v>
      </c>
      <c r="R1224" s="65" t="e">
        <f>VLOOKUP($G1224,For!$B$14:$BA$1048576,2,FALSE)</f>
        <v>#N/A</v>
      </c>
      <c r="S1224" s="67">
        <f t="shared" si="19"/>
        <v>-9999</v>
      </c>
      <c r="U1224" s="65" t="e">
        <f>VLOOKUP($G1224,Bac!$B$14:$BA$1048576,11,FALSE)</f>
        <v>#N/A</v>
      </c>
      <c r="V1224" s="65" t="e">
        <f>VLOOKUP($G1224,Bac!$B$14:$BA$1048576,16,FALSE)</f>
        <v>#N/A</v>
      </c>
      <c r="W1224" s="65" t="e">
        <f>VLOOKUP($G1224,Now!$B$14:$BA$1048576,11,FALSE)</f>
        <v>#N/A</v>
      </c>
      <c r="X1224" s="65" t="e">
        <f>VLOOKUP($G1224,Now!$B$14:$BA$1048576,16,FALSE)</f>
        <v>#N/A</v>
      </c>
      <c r="Y1224" s="65" t="e">
        <f>VLOOKUP($G1224,For!$B$14:$BA$1048576,11,FALSE)</f>
        <v>#N/A</v>
      </c>
      <c r="Z1224" s="65" t="e">
        <f>VLOOKUP($G1224,For!$B$14:$BA$1048576,16,FALSE)</f>
        <v>#N/A</v>
      </c>
      <c r="AB1224" s="72" t="e">
        <f>VLOOKUP($G1224,For!$B$14:$BA$1048576,51,FALSE)</f>
        <v>#N/A</v>
      </c>
      <c r="AC1224" s="72" t="e">
        <f>VLOOKUP($G1224,For!$B$14:$BA$1048576,52,FALSE)</f>
        <v>#N/A</v>
      </c>
    </row>
    <row r="1225" spans="7:29" x14ac:dyDescent="0.25">
      <c r="G1225" s="54" t="str">
        <f>IF(ISBLANK(Bac!$D1246),"",Bac!B1246)</f>
        <v/>
      </c>
      <c r="H1225" s="65" t="str">
        <f>IF(ISBLANK(Bac!$D1246),"",Bac!C1246)</f>
        <v/>
      </c>
      <c r="I1225" s="54" t="str">
        <f>IF(ISBLANK(Bac!$D1246),"",Bac!D1246)</f>
        <v/>
      </c>
      <c r="J1225" s="54" t="str">
        <f>IF(ISBLANK(Bac!$D1246),"",Bac!E1246)</f>
        <v/>
      </c>
      <c r="K1225" s="54" t="str">
        <f>IF(ISBLANK(Bac!$D1246),"",Bac!F1246)</f>
        <v/>
      </c>
      <c r="L1225" s="54" t="str">
        <f>IF(ISBLANK(Bac!$D1246),"",Bac!G1246)</f>
        <v/>
      </c>
      <c r="M1225" s="54" t="str">
        <f>IF(ISBLANK(Bac!$D1246),"",Bac!H1246)</f>
        <v/>
      </c>
      <c r="N1225" s="54" t="str">
        <f>IF(ISBLANK(Bac!$D1246),"",Bac!I1246)</f>
        <v/>
      </c>
      <c r="O1225" s="54" t="str">
        <f>IF(ISBLANK(Bac!$D1246),"",Bac!J1246)</f>
        <v/>
      </c>
      <c r="P1225" s="54" t="str">
        <f>IF(ISBLANK(Bac!$D1246),"",Bac!K1246)</f>
        <v/>
      </c>
      <c r="Q1225" s="65" t="e">
        <f>VLOOKUP($G1225,Now!$B$14:$BA$1048576,2,FALSE)</f>
        <v>#N/A</v>
      </c>
      <c r="R1225" s="65" t="e">
        <f>VLOOKUP($G1225,For!$B$14:$BA$1048576,2,FALSE)</f>
        <v>#N/A</v>
      </c>
      <c r="S1225" s="67">
        <f t="shared" si="19"/>
        <v>-9999</v>
      </c>
      <c r="U1225" s="65" t="e">
        <f>VLOOKUP($G1225,Bac!$B$14:$BA$1048576,11,FALSE)</f>
        <v>#N/A</v>
      </c>
      <c r="V1225" s="65" t="e">
        <f>VLOOKUP($G1225,Bac!$B$14:$BA$1048576,16,FALSE)</f>
        <v>#N/A</v>
      </c>
      <c r="W1225" s="65" t="e">
        <f>VLOOKUP($G1225,Now!$B$14:$BA$1048576,11,FALSE)</f>
        <v>#N/A</v>
      </c>
      <c r="X1225" s="65" t="e">
        <f>VLOOKUP($G1225,Now!$B$14:$BA$1048576,16,FALSE)</f>
        <v>#N/A</v>
      </c>
      <c r="Y1225" s="65" t="e">
        <f>VLOOKUP($G1225,For!$B$14:$BA$1048576,11,FALSE)</f>
        <v>#N/A</v>
      </c>
      <c r="Z1225" s="65" t="e">
        <f>VLOOKUP($G1225,For!$B$14:$BA$1048576,16,FALSE)</f>
        <v>#N/A</v>
      </c>
      <c r="AB1225" s="72" t="e">
        <f>VLOOKUP($G1225,For!$B$14:$BA$1048576,51,FALSE)</f>
        <v>#N/A</v>
      </c>
      <c r="AC1225" s="72" t="e">
        <f>VLOOKUP($G1225,For!$B$14:$BA$1048576,52,FALSE)</f>
        <v>#N/A</v>
      </c>
    </row>
    <row r="1226" spans="7:29" x14ac:dyDescent="0.25">
      <c r="G1226" s="54" t="str">
        <f>IF(ISBLANK(Bac!$D1247),"",Bac!B1247)</f>
        <v/>
      </c>
      <c r="H1226" s="65" t="str">
        <f>IF(ISBLANK(Bac!$D1247),"",Bac!C1247)</f>
        <v/>
      </c>
      <c r="I1226" s="54" t="str">
        <f>IF(ISBLANK(Bac!$D1247),"",Bac!D1247)</f>
        <v/>
      </c>
      <c r="J1226" s="54" t="str">
        <f>IF(ISBLANK(Bac!$D1247),"",Bac!E1247)</f>
        <v/>
      </c>
      <c r="K1226" s="54" t="str">
        <f>IF(ISBLANK(Bac!$D1247),"",Bac!F1247)</f>
        <v/>
      </c>
      <c r="L1226" s="54" t="str">
        <f>IF(ISBLANK(Bac!$D1247),"",Bac!G1247)</f>
        <v/>
      </c>
      <c r="M1226" s="54" t="str">
        <f>IF(ISBLANK(Bac!$D1247),"",Bac!H1247)</f>
        <v/>
      </c>
      <c r="N1226" s="54" t="str">
        <f>IF(ISBLANK(Bac!$D1247),"",Bac!I1247)</f>
        <v/>
      </c>
      <c r="O1226" s="54" t="str">
        <f>IF(ISBLANK(Bac!$D1247),"",Bac!J1247)</f>
        <v/>
      </c>
      <c r="P1226" s="54" t="str">
        <f>IF(ISBLANK(Bac!$D1247),"",Bac!K1247)</f>
        <v/>
      </c>
      <c r="Q1226" s="65" t="e">
        <f>VLOOKUP($G1226,Now!$B$14:$BA$1048576,2,FALSE)</f>
        <v>#N/A</v>
      </c>
      <c r="R1226" s="65" t="e">
        <f>VLOOKUP($G1226,For!$B$14:$BA$1048576,2,FALSE)</f>
        <v>#N/A</v>
      </c>
      <c r="S1226" s="67">
        <f t="shared" si="19"/>
        <v>-9999</v>
      </c>
      <c r="U1226" s="65" t="e">
        <f>VLOOKUP($G1226,Bac!$B$14:$BA$1048576,11,FALSE)</f>
        <v>#N/A</v>
      </c>
      <c r="V1226" s="65" t="e">
        <f>VLOOKUP($G1226,Bac!$B$14:$BA$1048576,16,FALSE)</f>
        <v>#N/A</v>
      </c>
      <c r="W1226" s="65" t="e">
        <f>VLOOKUP($G1226,Now!$B$14:$BA$1048576,11,FALSE)</f>
        <v>#N/A</v>
      </c>
      <c r="X1226" s="65" t="e">
        <f>VLOOKUP($G1226,Now!$B$14:$BA$1048576,16,FALSE)</f>
        <v>#N/A</v>
      </c>
      <c r="Y1226" s="65" t="e">
        <f>VLOOKUP($G1226,For!$B$14:$BA$1048576,11,FALSE)</f>
        <v>#N/A</v>
      </c>
      <c r="Z1226" s="65" t="e">
        <f>VLOOKUP($G1226,For!$B$14:$BA$1048576,16,FALSE)</f>
        <v>#N/A</v>
      </c>
      <c r="AB1226" s="72" t="e">
        <f>VLOOKUP($G1226,For!$B$14:$BA$1048576,51,FALSE)</f>
        <v>#N/A</v>
      </c>
      <c r="AC1226" s="72" t="e">
        <f>VLOOKUP($G1226,For!$B$14:$BA$1048576,52,FALSE)</f>
        <v>#N/A</v>
      </c>
    </row>
    <row r="1227" spans="7:29" x14ac:dyDescent="0.25">
      <c r="G1227" s="54" t="str">
        <f>IF(ISBLANK(Bac!$D1248),"",Bac!B1248)</f>
        <v/>
      </c>
      <c r="H1227" s="65" t="str">
        <f>IF(ISBLANK(Bac!$D1248),"",Bac!C1248)</f>
        <v/>
      </c>
      <c r="I1227" s="54" t="str">
        <f>IF(ISBLANK(Bac!$D1248),"",Bac!D1248)</f>
        <v/>
      </c>
      <c r="J1227" s="54" t="str">
        <f>IF(ISBLANK(Bac!$D1248),"",Bac!E1248)</f>
        <v/>
      </c>
      <c r="K1227" s="54" t="str">
        <f>IF(ISBLANK(Bac!$D1248),"",Bac!F1248)</f>
        <v/>
      </c>
      <c r="L1227" s="54" t="str">
        <f>IF(ISBLANK(Bac!$D1248),"",Bac!G1248)</f>
        <v/>
      </c>
      <c r="M1227" s="54" t="str">
        <f>IF(ISBLANK(Bac!$D1248),"",Bac!H1248)</f>
        <v/>
      </c>
      <c r="N1227" s="54" t="str">
        <f>IF(ISBLANK(Bac!$D1248),"",Bac!I1248)</f>
        <v/>
      </c>
      <c r="O1227" s="54" t="str">
        <f>IF(ISBLANK(Bac!$D1248),"",Bac!J1248)</f>
        <v/>
      </c>
      <c r="P1227" s="54" t="str">
        <f>IF(ISBLANK(Bac!$D1248),"",Bac!K1248)</f>
        <v/>
      </c>
      <c r="Q1227" s="65" t="e">
        <f>VLOOKUP($G1227,Now!$B$14:$BA$1048576,2,FALSE)</f>
        <v>#N/A</v>
      </c>
      <c r="R1227" s="65" t="e">
        <f>VLOOKUP($G1227,For!$B$14:$BA$1048576,2,FALSE)</f>
        <v>#N/A</v>
      </c>
      <c r="S1227" s="67">
        <f t="shared" si="19"/>
        <v>-9999</v>
      </c>
      <c r="U1227" s="65" t="e">
        <f>VLOOKUP($G1227,Bac!$B$14:$BA$1048576,11,FALSE)</f>
        <v>#N/A</v>
      </c>
      <c r="V1227" s="65" t="e">
        <f>VLOOKUP($G1227,Bac!$B$14:$BA$1048576,16,FALSE)</f>
        <v>#N/A</v>
      </c>
      <c r="W1227" s="65" t="e">
        <f>VLOOKUP($G1227,Now!$B$14:$BA$1048576,11,FALSE)</f>
        <v>#N/A</v>
      </c>
      <c r="X1227" s="65" t="e">
        <f>VLOOKUP($G1227,Now!$B$14:$BA$1048576,16,FALSE)</f>
        <v>#N/A</v>
      </c>
      <c r="Y1227" s="65" t="e">
        <f>VLOOKUP($G1227,For!$B$14:$BA$1048576,11,FALSE)</f>
        <v>#N/A</v>
      </c>
      <c r="Z1227" s="65" t="e">
        <f>VLOOKUP($G1227,For!$B$14:$BA$1048576,16,FALSE)</f>
        <v>#N/A</v>
      </c>
      <c r="AB1227" s="72" t="e">
        <f>VLOOKUP($G1227,For!$B$14:$BA$1048576,51,FALSE)</f>
        <v>#N/A</v>
      </c>
      <c r="AC1227" s="72" t="e">
        <f>VLOOKUP($G1227,For!$B$14:$BA$1048576,52,FALSE)</f>
        <v>#N/A</v>
      </c>
    </row>
    <row r="1228" spans="7:29" x14ac:dyDescent="0.25">
      <c r="G1228" s="54" t="str">
        <f>IF(ISBLANK(Bac!$D1249),"",Bac!B1249)</f>
        <v/>
      </c>
      <c r="H1228" s="65" t="str">
        <f>IF(ISBLANK(Bac!$D1249),"",Bac!C1249)</f>
        <v/>
      </c>
      <c r="I1228" s="54" t="str">
        <f>IF(ISBLANK(Bac!$D1249),"",Bac!D1249)</f>
        <v/>
      </c>
      <c r="J1228" s="54" t="str">
        <f>IF(ISBLANK(Bac!$D1249),"",Bac!E1249)</f>
        <v/>
      </c>
      <c r="K1228" s="54" t="str">
        <f>IF(ISBLANK(Bac!$D1249),"",Bac!F1249)</f>
        <v/>
      </c>
      <c r="L1228" s="54" t="str">
        <f>IF(ISBLANK(Bac!$D1249),"",Bac!G1249)</f>
        <v/>
      </c>
      <c r="M1228" s="54" t="str">
        <f>IF(ISBLANK(Bac!$D1249),"",Bac!H1249)</f>
        <v/>
      </c>
      <c r="N1228" s="54" t="str">
        <f>IF(ISBLANK(Bac!$D1249),"",Bac!I1249)</f>
        <v/>
      </c>
      <c r="O1228" s="54" t="str">
        <f>IF(ISBLANK(Bac!$D1249),"",Bac!J1249)</f>
        <v/>
      </c>
      <c r="P1228" s="54" t="str">
        <f>IF(ISBLANK(Bac!$D1249),"",Bac!K1249)</f>
        <v/>
      </c>
      <c r="Q1228" s="65" t="e">
        <f>VLOOKUP($G1228,Now!$B$14:$BA$1048576,2,FALSE)</f>
        <v>#N/A</v>
      </c>
      <c r="R1228" s="65" t="e">
        <f>VLOOKUP($G1228,For!$B$14:$BA$1048576,2,FALSE)</f>
        <v>#N/A</v>
      </c>
      <c r="S1228" s="67">
        <f t="shared" si="19"/>
        <v>-9999</v>
      </c>
      <c r="U1228" s="65" t="e">
        <f>VLOOKUP($G1228,Bac!$B$14:$BA$1048576,11,FALSE)</f>
        <v>#N/A</v>
      </c>
      <c r="V1228" s="65" t="e">
        <f>VLOOKUP($G1228,Bac!$B$14:$BA$1048576,16,FALSE)</f>
        <v>#N/A</v>
      </c>
      <c r="W1228" s="65" t="e">
        <f>VLOOKUP($G1228,Now!$B$14:$BA$1048576,11,FALSE)</f>
        <v>#N/A</v>
      </c>
      <c r="X1228" s="65" t="e">
        <f>VLOOKUP($G1228,Now!$B$14:$BA$1048576,16,FALSE)</f>
        <v>#N/A</v>
      </c>
      <c r="Y1228" s="65" t="e">
        <f>VLOOKUP($G1228,For!$B$14:$BA$1048576,11,FALSE)</f>
        <v>#N/A</v>
      </c>
      <c r="Z1228" s="65" t="e">
        <f>VLOOKUP($G1228,For!$B$14:$BA$1048576,16,FALSE)</f>
        <v>#N/A</v>
      </c>
      <c r="AB1228" s="72" t="e">
        <f>VLOOKUP($G1228,For!$B$14:$BA$1048576,51,FALSE)</f>
        <v>#N/A</v>
      </c>
      <c r="AC1228" s="72" t="e">
        <f>VLOOKUP($G1228,For!$B$14:$BA$1048576,52,FALSE)</f>
        <v>#N/A</v>
      </c>
    </row>
    <row r="1229" spans="7:29" x14ac:dyDescent="0.25">
      <c r="G1229" s="54" t="str">
        <f>IF(ISBLANK(Bac!$D1250),"",Bac!B1250)</f>
        <v/>
      </c>
      <c r="H1229" s="65" t="str">
        <f>IF(ISBLANK(Bac!$D1250),"",Bac!C1250)</f>
        <v/>
      </c>
      <c r="I1229" s="54" t="str">
        <f>IF(ISBLANK(Bac!$D1250),"",Bac!D1250)</f>
        <v/>
      </c>
      <c r="J1229" s="54" t="str">
        <f>IF(ISBLANK(Bac!$D1250),"",Bac!E1250)</f>
        <v/>
      </c>
      <c r="K1229" s="54" t="str">
        <f>IF(ISBLANK(Bac!$D1250),"",Bac!F1250)</f>
        <v/>
      </c>
      <c r="L1229" s="54" t="str">
        <f>IF(ISBLANK(Bac!$D1250),"",Bac!G1250)</f>
        <v/>
      </c>
      <c r="M1229" s="54" t="str">
        <f>IF(ISBLANK(Bac!$D1250),"",Bac!H1250)</f>
        <v/>
      </c>
      <c r="N1229" s="54" t="str">
        <f>IF(ISBLANK(Bac!$D1250),"",Bac!I1250)</f>
        <v/>
      </c>
      <c r="O1229" s="54" t="str">
        <f>IF(ISBLANK(Bac!$D1250),"",Bac!J1250)</f>
        <v/>
      </c>
      <c r="P1229" s="54" t="str">
        <f>IF(ISBLANK(Bac!$D1250),"",Bac!K1250)</f>
        <v/>
      </c>
      <c r="Q1229" s="65" t="e">
        <f>VLOOKUP($G1229,Now!$B$14:$BA$1048576,2,FALSE)</f>
        <v>#N/A</v>
      </c>
      <c r="R1229" s="65" t="e">
        <f>VLOOKUP($G1229,For!$B$14:$BA$1048576,2,FALSE)</f>
        <v>#N/A</v>
      </c>
      <c r="S1229" s="67">
        <f t="shared" si="19"/>
        <v>-9999</v>
      </c>
      <c r="U1229" s="65" t="e">
        <f>VLOOKUP($G1229,Bac!$B$14:$BA$1048576,11,FALSE)</f>
        <v>#N/A</v>
      </c>
      <c r="V1229" s="65" t="e">
        <f>VLOOKUP($G1229,Bac!$B$14:$BA$1048576,16,FALSE)</f>
        <v>#N/A</v>
      </c>
      <c r="W1229" s="65" t="e">
        <f>VLOOKUP($G1229,Now!$B$14:$BA$1048576,11,FALSE)</f>
        <v>#N/A</v>
      </c>
      <c r="X1229" s="65" t="e">
        <f>VLOOKUP($G1229,Now!$B$14:$BA$1048576,16,FALSE)</f>
        <v>#N/A</v>
      </c>
      <c r="Y1229" s="65" t="e">
        <f>VLOOKUP($G1229,For!$B$14:$BA$1048576,11,FALSE)</f>
        <v>#N/A</v>
      </c>
      <c r="Z1229" s="65" t="e">
        <f>VLOOKUP($G1229,For!$B$14:$BA$1048576,16,FALSE)</f>
        <v>#N/A</v>
      </c>
      <c r="AB1229" s="72" t="e">
        <f>VLOOKUP($G1229,For!$B$14:$BA$1048576,51,FALSE)</f>
        <v>#N/A</v>
      </c>
      <c r="AC1229" s="72" t="e">
        <f>VLOOKUP($G1229,For!$B$14:$BA$1048576,52,FALSE)</f>
        <v>#N/A</v>
      </c>
    </row>
    <row r="1230" spans="7:29" x14ac:dyDescent="0.25">
      <c r="G1230" s="54" t="str">
        <f>IF(ISBLANK(Bac!$D1251),"",Bac!B1251)</f>
        <v/>
      </c>
      <c r="H1230" s="65" t="str">
        <f>IF(ISBLANK(Bac!$D1251),"",Bac!C1251)</f>
        <v/>
      </c>
      <c r="I1230" s="54" t="str">
        <f>IF(ISBLANK(Bac!$D1251),"",Bac!D1251)</f>
        <v/>
      </c>
      <c r="J1230" s="54" t="str">
        <f>IF(ISBLANK(Bac!$D1251),"",Bac!E1251)</f>
        <v/>
      </c>
      <c r="K1230" s="54" t="str">
        <f>IF(ISBLANK(Bac!$D1251),"",Bac!F1251)</f>
        <v/>
      </c>
      <c r="L1230" s="54" t="str">
        <f>IF(ISBLANK(Bac!$D1251),"",Bac!G1251)</f>
        <v/>
      </c>
      <c r="M1230" s="54" t="str">
        <f>IF(ISBLANK(Bac!$D1251),"",Bac!H1251)</f>
        <v/>
      </c>
      <c r="N1230" s="54" t="str">
        <f>IF(ISBLANK(Bac!$D1251),"",Bac!I1251)</f>
        <v/>
      </c>
      <c r="O1230" s="54" t="str">
        <f>IF(ISBLANK(Bac!$D1251),"",Bac!J1251)</f>
        <v/>
      </c>
      <c r="P1230" s="54" t="str">
        <f>IF(ISBLANK(Bac!$D1251),"",Bac!K1251)</f>
        <v/>
      </c>
      <c r="Q1230" s="65" t="e">
        <f>VLOOKUP($G1230,Now!$B$14:$BA$1048576,2,FALSE)</f>
        <v>#N/A</v>
      </c>
      <c r="R1230" s="65" t="e">
        <f>VLOOKUP($G1230,For!$B$14:$BA$1048576,2,FALSE)</f>
        <v>#N/A</v>
      </c>
      <c r="S1230" s="67">
        <f t="shared" si="19"/>
        <v>-9999</v>
      </c>
      <c r="U1230" s="65" t="e">
        <f>VLOOKUP($G1230,Bac!$B$14:$BA$1048576,11,FALSE)</f>
        <v>#N/A</v>
      </c>
      <c r="V1230" s="65" t="e">
        <f>VLOOKUP($G1230,Bac!$B$14:$BA$1048576,16,FALSE)</f>
        <v>#N/A</v>
      </c>
      <c r="W1230" s="65" t="e">
        <f>VLOOKUP($G1230,Now!$B$14:$BA$1048576,11,FALSE)</f>
        <v>#N/A</v>
      </c>
      <c r="X1230" s="65" t="e">
        <f>VLOOKUP($G1230,Now!$B$14:$BA$1048576,16,FALSE)</f>
        <v>#N/A</v>
      </c>
      <c r="Y1230" s="65" t="e">
        <f>VLOOKUP($G1230,For!$B$14:$BA$1048576,11,FALSE)</f>
        <v>#N/A</v>
      </c>
      <c r="Z1230" s="65" t="e">
        <f>VLOOKUP($G1230,For!$B$14:$BA$1048576,16,FALSE)</f>
        <v>#N/A</v>
      </c>
      <c r="AB1230" s="72" t="e">
        <f>VLOOKUP($G1230,For!$B$14:$BA$1048576,51,FALSE)</f>
        <v>#N/A</v>
      </c>
      <c r="AC1230" s="72" t="e">
        <f>VLOOKUP($G1230,For!$B$14:$BA$1048576,52,FALSE)</f>
        <v>#N/A</v>
      </c>
    </row>
    <row r="1231" spans="7:29" x14ac:dyDescent="0.25">
      <c r="G1231" s="54" t="str">
        <f>IF(ISBLANK(Bac!$D1252),"",Bac!B1252)</f>
        <v/>
      </c>
      <c r="H1231" s="65" t="str">
        <f>IF(ISBLANK(Bac!$D1252),"",Bac!C1252)</f>
        <v/>
      </c>
      <c r="I1231" s="54" t="str">
        <f>IF(ISBLANK(Bac!$D1252),"",Bac!D1252)</f>
        <v/>
      </c>
      <c r="J1231" s="54" t="str">
        <f>IF(ISBLANK(Bac!$D1252),"",Bac!E1252)</f>
        <v/>
      </c>
      <c r="K1231" s="54" t="str">
        <f>IF(ISBLANK(Bac!$D1252),"",Bac!F1252)</f>
        <v/>
      </c>
      <c r="L1231" s="54" t="str">
        <f>IF(ISBLANK(Bac!$D1252),"",Bac!G1252)</f>
        <v/>
      </c>
      <c r="M1231" s="54" t="str">
        <f>IF(ISBLANK(Bac!$D1252),"",Bac!H1252)</f>
        <v/>
      </c>
      <c r="N1231" s="54" t="str">
        <f>IF(ISBLANK(Bac!$D1252),"",Bac!I1252)</f>
        <v/>
      </c>
      <c r="O1231" s="54" t="str">
        <f>IF(ISBLANK(Bac!$D1252),"",Bac!J1252)</f>
        <v/>
      </c>
      <c r="P1231" s="54" t="str">
        <f>IF(ISBLANK(Bac!$D1252),"",Bac!K1252)</f>
        <v/>
      </c>
      <c r="Q1231" s="65" t="e">
        <f>VLOOKUP($G1231,Now!$B$14:$BA$1048576,2,FALSE)</f>
        <v>#N/A</v>
      </c>
      <c r="R1231" s="65" t="e">
        <f>VLOOKUP($G1231,For!$B$14:$BA$1048576,2,FALSE)</f>
        <v>#N/A</v>
      </c>
      <c r="S1231" s="67">
        <f t="shared" si="19"/>
        <v>-9999</v>
      </c>
      <c r="U1231" s="65" t="e">
        <f>VLOOKUP($G1231,Bac!$B$14:$BA$1048576,11,FALSE)</f>
        <v>#N/A</v>
      </c>
      <c r="V1231" s="65" t="e">
        <f>VLOOKUP($G1231,Bac!$B$14:$BA$1048576,16,FALSE)</f>
        <v>#N/A</v>
      </c>
      <c r="W1231" s="65" t="e">
        <f>VLOOKUP($G1231,Now!$B$14:$BA$1048576,11,FALSE)</f>
        <v>#N/A</v>
      </c>
      <c r="X1231" s="65" t="e">
        <f>VLOOKUP($G1231,Now!$B$14:$BA$1048576,16,FALSE)</f>
        <v>#N/A</v>
      </c>
      <c r="Y1231" s="65" t="e">
        <f>VLOOKUP($G1231,For!$B$14:$BA$1048576,11,FALSE)</f>
        <v>#N/A</v>
      </c>
      <c r="Z1231" s="65" t="e">
        <f>VLOOKUP($G1231,For!$B$14:$BA$1048576,16,FALSE)</f>
        <v>#N/A</v>
      </c>
      <c r="AB1231" s="72" t="e">
        <f>VLOOKUP($G1231,For!$B$14:$BA$1048576,51,FALSE)</f>
        <v>#N/A</v>
      </c>
      <c r="AC1231" s="72" t="e">
        <f>VLOOKUP($G1231,For!$B$14:$BA$1048576,52,FALSE)</f>
        <v>#N/A</v>
      </c>
    </row>
    <row r="1232" spans="7:29" x14ac:dyDescent="0.25">
      <c r="G1232" s="54" t="str">
        <f>IF(ISBLANK(Bac!$D1253),"",Bac!B1253)</f>
        <v/>
      </c>
      <c r="H1232" s="65" t="str">
        <f>IF(ISBLANK(Bac!$D1253),"",Bac!C1253)</f>
        <v/>
      </c>
      <c r="I1232" s="54" t="str">
        <f>IF(ISBLANK(Bac!$D1253),"",Bac!D1253)</f>
        <v/>
      </c>
      <c r="J1232" s="54" t="str">
        <f>IF(ISBLANK(Bac!$D1253),"",Bac!E1253)</f>
        <v/>
      </c>
      <c r="K1232" s="54" t="str">
        <f>IF(ISBLANK(Bac!$D1253),"",Bac!F1253)</f>
        <v/>
      </c>
      <c r="L1232" s="54" t="str">
        <f>IF(ISBLANK(Bac!$D1253),"",Bac!G1253)</f>
        <v/>
      </c>
      <c r="M1232" s="54" t="str">
        <f>IF(ISBLANK(Bac!$D1253),"",Bac!H1253)</f>
        <v/>
      </c>
      <c r="N1232" s="54" t="str">
        <f>IF(ISBLANK(Bac!$D1253),"",Bac!I1253)</f>
        <v/>
      </c>
      <c r="O1232" s="54" t="str">
        <f>IF(ISBLANK(Bac!$D1253),"",Bac!J1253)</f>
        <v/>
      </c>
      <c r="P1232" s="54" t="str">
        <f>IF(ISBLANK(Bac!$D1253),"",Bac!K1253)</f>
        <v/>
      </c>
      <c r="Q1232" s="65" t="e">
        <f>VLOOKUP($G1232,Now!$B$14:$BA$1048576,2,FALSE)</f>
        <v>#N/A</v>
      </c>
      <c r="R1232" s="65" t="e">
        <f>VLOOKUP($G1232,For!$B$14:$BA$1048576,2,FALSE)</f>
        <v>#N/A</v>
      </c>
      <c r="S1232" s="67">
        <f t="shared" si="19"/>
        <v>-9999</v>
      </c>
      <c r="U1232" s="65" t="e">
        <f>VLOOKUP($G1232,Bac!$B$14:$BA$1048576,11,FALSE)</f>
        <v>#N/A</v>
      </c>
      <c r="V1232" s="65" t="e">
        <f>VLOOKUP($G1232,Bac!$B$14:$BA$1048576,16,FALSE)</f>
        <v>#N/A</v>
      </c>
      <c r="W1232" s="65" t="e">
        <f>VLOOKUP($G1232,Now!$B$14:$BA$1048576,11,FALSE)</f>
        <v>#N/A</v>
      </c>
      <c r="X1232" s="65" t="e">
        <f>VLOOKUP($G1232,Now!$B$14:$BA$1048576,16,FALSE)</f>
        <v>#N/A</v>
      </c>
      <c r="Y1232" s="65" t="e">
        <f>VLOOKUP($G1232,For!$B$14:$BA$1048576,11,FALSE)</f>
        <v>#N/A</v>
      </c>
      <c r="Z1232" s="65" t="e">
        <f>VLOOKUP($G1232,For!$B$14:$BA$1048576,16,FALSE)</f>
        <v>#N/A</v>
      </c>
      <c r="AB1232" s="72" t="e">
        <f>VLOOKUP($G1232,For!$B$14:$BA$1048576,51,FALSE)</f>
        <v>#N/A</v>
      </c>
      <c r="AC1232" s="72" t="e">
        <f>VLOOKUP($G1232,For!$B$14:$BA$1048576,52,FALSE)</f>
        <v>#N/A</v>
      </c>
    </row>
    <row r="1233" spans="7:29" x14ac:dyDescent="0.25">
      <c r="G1233" s="54" t="str">
        <f>IF(ISBLANK(Bac!$D1254),"",Bac!B1254)</f>
        <v/>
      </c>
      <c r="H1233" s="65" t="str">
        <f>IF(ISBLANK(Bac!$D1254),"",Bac!C1254)</f>
        <v/>
      </c>
      <c r="I1233" s="54" t="str">
        <f>IF(ISBLANK(Bac!$D1254),"",Bac!D1254)</f>
        <v/>
      </c>
      <c r="J1233" s="54" t="str">
        <f>IF(ISBLANK(Bac!$D1254),"",Bac!E1254)</f>
        <v/>
      </c>
      <c r="K1233" s="54" t="str">
        <f>IF(ISBLANK(Bac!$D1254),"",Bac!F1254)</f>
        <v/>
      </c>
      <c r="L1233" s="54" t="str">
        <f>IF(ISBLANK(Bac!$D1254),"",Bac!G1254)</f>
        <v/>
      </c>
      <c r="M1233" s="54" t="str">
        <f>IF(ISBLANK(Bac!$D1254),"",Bac!H1254)</f>
        <v/>
      </c>
      <c r="N1233" s="54" t="str">
        <f>IF(ISBLANK(Bac!$D1254),"",Bac!I1254)</f>
        <v/>
      </c>
      <c r="O1233" s="54" t="str">
        <f>IF(ISBLANK(Bac!$D1254),"",Bac!J1254)</f>
        <v/>
      </c>
      <c r="P1233" s="54" t="str">
        <f>IF(ISBLANK(Bac!$D1254),"",Bac!K1254)</f>
        <v/>
      </c>
      <c r="Q1233" s="65" t="e">
        <f>VLOOKUP($G1233,Now!$B$14:$BA$1048576,2,FALSE)</f>
        <v>#N/A</v>
      </c>
      <c r="R1233" s="65" t="e">
        <f>VLOOKUP($G1233,For!$B$14:$BA$1048576,2,FALSE)</f>
        <v>#N/A</v>
      </c>
      <c r="S1233" s="67">
        <f t="shared" si="19"/>
        <v>-9999</v>
      </c>
      <c r="U1233" s="65" t="e">
        <f>VLOOKUP($G1233,Bac!$B$14:$BA$1048576,11,FALSE)</f>
        <v>#N/A</v>
      </c>
      <c r="V1233" s="65" t="e">
        <f>VLOOKUP($G1233,Bac!$B$14:$BA$1048576,16,FALSE)</f>
        <v>#N/A</v>
      </c>
      <c r="W1233" s="65" t="e">
        <f>VLOOKUP($G1233,Now!$B$14:$BA$1048576,11,FALSE)</f>
        <v>#N/A</v>
      </c>
      <c r="X1233" s="65" t="e">
        <f>VLOOKUP($G1233,Now!$B$14:$BA$1048576,16,FALSE)</f>
        <v>#N/A</v>
      </c>
      <c r="Y1233" s="65" t="e">
        <f>VLOOKUP($G1233,For!$B$14:$BA$1048576,11,FALSE)</f>
        <v>#N/A</v>
      </c>
      <c r="Z1233" s="65" t="e">
        <f>VLOOKUP($G1233,For!$B$14:$BA$1048576,16,FALSE)</f>
        <v>#N/A</v>
      </c>
      <c r="AB1233" s="72" t="e">
        <f>VLOOKUP($G1233,For!$B$14:$BA$1048576,51,FALSE)</f>
        <v>#N/A</v>
      </c>
      <c r="AC1233" s="72" t="e">
        <f>VLOOKUP($G1233,For!$B$14:$BA$1048576,52,FALSE)</f>
        <v>#N/A</v>
      </c>
    </row>
    <row r="1234" spans="7:29" x14ac:dyDescent="0.25">
      <c r="G1234" s="54" t="str">
        <f>IF(ISBLANK(Bac!$D1255),"",Bac!B1255)</f>
        <v/>
      </c>
      <c r="H1234" s="65" t="str">
        <f>IF(ISBLANK(Bac!$D1255),"",Bac!C1255)</f>
        <v/>
      </c>
      <c r="I1234" s="54" t="str">
        <f>IF(ISBLANK(Bac!$D1255),"",Bac!D1255)</f>
        <v/>
      </c>
      <c r="J1234" s="54" t="str">
        <f>IF(ISBLANK(Bac!$D1255),"",Bac!E1255)</f>
        <v/>
      </c>
      <c r="K1234" s="54" t="str">
        <f>IF(ISBLANK(Bac!$D1255),"",Bac!F1255)</f>
        <v/>
      </c>
      <c r="L1234" s="54" t="str">
        <f>IF(ISBLANK(Bac!$D1255),"",Bac!G1255)</f>
        <v/>
      </c>
      <c r="M1234" s="54" t="str">
        <f>IF(ISBLANK(Bac!$D1255),"",Bac!H1255)</f>
        <v/>
      </c>
      <c r="N1234" s="54" t="str">
        <f>IF(ISBLANK(Bac!$D1255),"",Bac!I1255)</f>
        <v/>
      </c>
      <c r="O1234" s="54" t="str">
        <f>IF(ISBLANK(Bac!$D1255),"",Bac!J1255)</f>
        <v/>
      </c>
      <c r="P1234" s="54" t="str">
        <f>IF(ISBLANK(Bac!$D1255),"",Bac!K1255)</f>
        <v/>
      </c>
      <c r="Q1234" s="65" t="e">
        <f>VLOOKUP($G1234,Now!$B$14:$BA$1048576,2,FALSE)</f>
        <v>#N/A</v>
      </c>
      <c r="R1234" s="65" t="e">
        <f>VLOOKUP($G1234,For!$B$14:$BA$1048576,2,FALSE)</f>
        <v>#N/A</v>
      </c>
      <c r="S1234" s="67">
        <f t="shared" si="19"/>
        <v>-9999</v>
      </c>
      <c r="U1234" s="65" t="e">
        <f>VLOOKUP($G1234,Bac!$B$14:$BA$1048576,11,FALSE)</f>
        <v>#N/A</v>
      </c>
      <c r="V1234" s="65" t="e">
        <f>VLOOKUP($G1234,Bac!$B$14:$BA$1048576,16,FALSE)</f>
        <v>#N/A</v>
      </c>
      <c r="W1234" s="65" t="e">
        <f>VLOOKUP($G1234,Now!$B$14:$BA$1048576,11,FALSE)</f>
        <v>#N/A</v>
      </c>
      <c r="X1234" s="65" t="e">
        <f>VLOOKUP($G1234,Now!$B$14:$BA$1048576,16,FALSE)</f>
        <v>#N/A</v>
      </c>
      <c r="Y1234" s="65" t="e">
        <f>VLOOKUP($G1234,For!$B$14:$BA$1048576,11,FALSE)</f>
        <v>#N/A</v>
      </c>
      <c r="Z1234" s="65" t="e">
        <f>VLOOKUP($G1234,For!$B$14:$BA$1048576,16,FALSE)</f>
        <v>#N/A</v>
      </c>
      <c r="AB1234" s="72" t="e">
        <f>VLOOKUP($G1234,For!$B$14:$BA$1048576,51,FALSE)</f>
        <v>#N/A</v>
      </c>
      <c r="AC1234" s="72" t="e">
        <f>VLOOKUP($G1234,For!$B$14:$BA$1048576,52,FALSE)</f>
        <v>#N/A</v>
      </c>
    </row>
    <row r="1235" spans="7:29" x14ac:dyDescent="0.25">
      <c r="G1235" s="54" t="str">
        <f>IF(ISBLANK(Bac!$D1256),"",Bac!B1256)</f>
        <v/>
      </c>
      <c r="H1235" s="65" t="str">
        <f>IF(ISBLANK(Bac!$D1256),"",Bac!C1256)</f>
        <v/>
      </c>
      <c r="I1235" s="54" t="str">
        <f>IF(ISBLANK(Bac!$D1256),"",Bac!D1256)</f>
        <v/>
      </c>
      <c r="J1235" s="54" t="str">
        <f>IF(ISBLANK(Bac!$D1256),"",Bac!E1256)</f>
        <v/>
      </c>
      <c r="K1235" s="54" t="str">
        <f>IF(ISBLANK(Bac!$D1256),"",Bac!F1256)</f>
        <v/>
      </c>
      <c r="L1235" s="54" t="str">
        <f>IF(ISBLANK(Bac!$D1256),"",Bac!G1256)</f>
        <v/>
      </c>
      <c r="M1235" s="54" t="str">
        <f>IF(ISBLANK(Bac!$D1256),"",Bac!H1256)</f>
        <v/>
      </c>
      <c r="N1235" s="54" t="str">
        <f>IF(ISBLANK(Bac!$D1256),"",Bac!I1256)</f>
        <v/>
      </c>
      <c r="O1235" s="54" t="str">
        <f>IF(ISBLANK(Bac!$D1256),"",Bac!J1256)</f>
        <v/>
      </c>
      <c r="P1235" s="54" t="str">
        <f>IF(ISBLANK(Bac!$D1256),"",Bac!K1256)</f>
        <v/>
      </c>
      <c r="Q1235" s="65" t="e">
        <f>VLOOKUP($G1235,Now!$B$14:$BA$1048576,2,FALSE)</f>
        <v>#N/A</v>
      </c>
      <c r="R1235" s="65" t="e">
        <f>VLOOKUP($G1235,For!$B$14:$BA$1048576,2,FALSE)</f>
        <v>#N/A</v>
      </c>
      <c r="S1235" s="67">
        <f t="shared" si="19"/>
        <v>-9999</v>
      </c>
      <c r="U1235" s="65" t="e">
        <f>VLOOKUP($G1235,Bac!$B$14:$BA$1048576,11,FALSE)</f>
        <v>#N/A</v>
      </c>
      <c r="V1235" s="65" t="e">
        <f>VLOOKUP($G1235,Bac!$B$14:$BA$1048576,16,FALSE)</f>
        <v>#N/A</v>
      </c>
      <c r="W1235" s="65" t="e">
        <f>VLOOKUP($G1235,Now!$B$14:$BA$1048576,11,FALSE)</f>
        <v>#N/A</v>
      </c>
      <c r="X1235" s="65" t="e">
        <f>VLOOKUP($G1235,Now!$B$14:$BA$1048576,16,FALSE)</f>
        <v>#N/A</v>
      </c>
      <c r="Y1235" s="65" t="e">
        <f>VLOOKUP($G1235,For!$B$14:$BA$1048576,11,FALSE)</f>
        <v>#N/A</v>
      </c>
      <c r="Z1235" s="65" t="e">
        <f>VLOOKUP($G1235,For!$B$14:$BA$1048576,16,FALSE)</f>
        <v>#N/A</v>
      </c>
      <c r="AB1235" s="72" t="e">
        <f>VLOOKUP($G1235,For!$B$14:$BA$1048576,51,FALSE)</f>
        <v>#N/A</v>
      </c>
      <c r="AC1235" s="72" t="e">
        <f>VLOOKUP($G1235,For!$B$14:$BA$1048576,52,FALSE)</f>
        <v>#N/A</v>
      </c>
    </row>
    <row r="1236" spans="7:29" x14ac:dyDescent="0.25">
      <c r="G1236" s="54" t="str">
        <f>IF(ISBLANK(Bac!$D1257),"",Bac!B1257)</f>
        <v/>
      </c>
      <c r="H1236" s="65" t="str">
        <f>IF(ISBLANK(Bac!$D1257),"",Bac!C1257)</f>
        <v/>
      </c>
      <c r="I1236" s="54" t="str">
        <f>IF(ISBLANK(Bac!$D1257),"",Bac!D1257)</f>
        <v/>
      </c>
      <c r="J1236" s="54" t="str">
        <f>IF(ISBLANK(Bac!$D1257),"",Bac!E1257)</f>
        <v/>
      </c>
      <c r="K1236" s="54" t="str">
        <f>IF(ISBLANK(Bac!$D1257),"",Bac!F1257)</f>
        <v/>
      </c>
      <c r="L1236" s="54" t="str">
        <f>IF(ISBLANK(Bac!$D1257),"",Bac!G1257)</f>
        <v/>
      </c>
      <c r="M1236" s="54" t="str">
        <f>IF(ISBLANK(Bac!$D1257),"",Bac!H1257)</f>
        <v/>
      </c>
      <c r="N1236" s="54" t="str">
        <f>IF(ISBLANK(Bac!$D1257),"",Bac!I1257)</f>
        <v/>
      </c>
      <c r="O1236" s="54" t="str">
        <f>IF(ISBLANK(Bac!$D1257),"",Bac!J1257)</f>
        <v/>
      </c>
      <c r="P1236" s="54" t="str">
        <f>IF(ISBLANK(Bac!$D1257),"",Bac!K1257)</f>
        <v/>
      </c>
      <c r="Q1236" s="65" t="e">
        <f>VLOOKUP($G1236,Now!$B$14:$BA$1048576,2,FALSE)</f>
        <v>#N/A</v>
      </c>
      <c r="R1236" s="65" t="e">
        <f>VLOOKUP($G1236,For!$B$14:$BA$1048576,2,FALSE)</f>
        <v>#N/A</v>
      </c>
      <c r="S1236" s="67">
        <f t="shared" si="19"/>
        <v>-9999</v>
      </c>
      <c r="U1236" s="65" t="e">
        <f>VLOOKUP($G1236,Bac!$B$14:$BA$1048576,11,FALSE)</f>
        <v>#N/A</v>
      </c>
      <c r="V1236" s="65" t="e">
        <f>VLOOKUP($G1236,Bac!$B$14:$BA$1048576,16,FALSE)</f>
        <v>#N/A</v>
      </c>
      <c r="W1236" s="65" t="e">
        <f>VLOOKUP($G1236,Now!$B$14:$BA$1048576,11,FALSE)</f>
        <v>#N/A</v>
      </c>
      <c r="X1236" s="65" t="e">
        <f>VLOOKUP($G1236,Now!$B$14:$BA$1048576,16,FALSE)</f>
        <v>#N/A</v>
      </c>
      <c r="Y1236" s="65" t="e">
        <f>VLOOKUP($G1236,For!$B$14:$BA$1048576,11,FALSE)</f>
        <v>#N/A</v>
      </c>
      <c r="Z1236" s="65" t="e">
        <f>VLOOKUP($G1236,For!$B$14:$BA$1048576,16,FALSE)</f>
        <v>#N/A</v>
      </c>
      <c r="AB1236" s="72" t="e">
        <f>VLOOKUP($G1236,For!$B$14:$BA$1048576,51,FALSE)</f>
        <v>#N/A</v>
      </c>
      <c r="AC1236" s="72" t="e">
        <f>VLOOKUP($G1236,For!$B$14:$BA$1048576,52,FALSE)</f>
        <v>#N/A</v>
      </c>
    </row>
    <row r="1237" spans="7:29" x14ac:dyDescent="0.25">
      <c r="G1237" s="54" t="str">
        <f>IF(ISBLANK(Bac!$D1258),"",Bac!B1258)</f>
        <v/>
      </c>
      <c r="H1237" s="65" t="str">
        <f>IF(ISBLANK(Bac!$D1258),"",Bac!C1258)</f>
        <v/>
      </c>
      <c r="I1237" s="54" t="str">
        <f>IF(ISBLANK(Bac!$D1258),"",Bac!D1258)</f>
        <v/>
      </c>
      <c r="J1237" s="54" t="str">
        <f>IF(ISBLANK(Bac!$D1258),"",Bac!E1258)</f>
        <v/>
      </c>
      <c r="K1237" s="54" t="str">
        <f>IF(ISBLANK(Bac!$D1258),"",Bac!F1258)</f>
        <v/>
      </c>
      <c r="L1237" s="54" t="str">
        <f>IF(ISBLANK(Bac!$D1258),"",Bac!G1258)</f>
        <v/>
      </c>
      <c r="M1237" s="54" t="str">
        <f>IF(ISBLANK(Bac!$D1258),"",Bac!H1258)</f>
        <v/>
      </c>
      <c r="N1237" s="54" t="str">
        <f>IF(ISBLANK(Bac!$D1258),"",Bac!I1258)</f>
        <v/>
      </c>
      <c r="O1237" s="54" t="str">
        <f>IF(ISBLANK(Bac!$D1258),"",Bac!J1258)</f>
        <v/>
      </c>
      <c r="P1237" s="54" t="str">
        <f>IF(ISBLANK(Bac!$D1258),"",Bac!K1258)</f>
        <v/>
      </c>
      <c r="Q1237" s="65" t="e">
        <f>VLOOKUP($G1237,Now!$B$14:$BA$1048576,2,FALSE)</f>
        <v>#N/A</v>
      </c>
      <c r="R1237" s="65" t="e">
        <f>VLOOKUP($G1237,For!$B$14:$BA$1048576,2,FALSE)</f>
        <v>#N/A</v>
      </c>
      <c r="S1237" s="67">
        <f t="shared" si="19"/>
        <v>-9999</v>
      </c>
      <c r="U1237" s="65" t="e">
        <f>VLOOKUP($G1237,Bac!$B$14:$BA$1048576,11,FALSE)</f>
        <v>#N/A</v>
      </c>
      <c r="V1237" s="65" t="e">
        <f>VLOOKUP($G1237,Bac!$B$14:$BA$1048576,16,FALSE)</f>
        <v>#N/A</v>
      </c>
      <c r="W1237" s="65" t="e">
        <f>VLOOKUP($G1237,Now!$B$14:$BA$1048576,11,FALSE)</f>
        <v>#N/A</v>
      </c>
      <c r="X1237" s="65" t="e">
        <f>VLOOKUP($G1237,Now!$B$14:$BA$1048576,16,FALSE)</f>
        <v>#N/A</v>
      </c>
      <c r="Y1237" s="65" t="e">
        <f>VLOOKUP($G1237,For!$B$14:$BA$1048576,11,FALSE)</f>
        <v>#N/A</v>
      </c>
      <c r="Z1237" s="65" t="e">
        <f>VLOOKUP($G1237,For!$B$14:$BA$1048576,16,FALSE)</f>
        <v>#N/A</v>
      </c>
      <c r="AB1237" s="72" t="e">
        <f>VLOOKUP($G1237,For!$B$14:$BA$1048576,51,FALSE)</f>
        <v>#N/A</v>
      </c>
      <c r="AC1237" s="72" t="e">
        <f>VLOOKUP($G1237,For!$B$14:$BA$1048576,52,FALSE)</f>
        <v>#N/A</v>
      </c>
    </row>
    <row r="1238" spans="7:29" x14ac:dyDescent="0.25">
      <c r="G1238" s="54" t="str">
        <f>IF(ISBLANK(Bac!$D1259),"",Bac!B1259)</f>
        <v/>
      </c>
      <c r="H1238" s="65" t="str">
        <f>IF(ISBLANK(Bac!$D1259),"",Bac!C1259)</f>
        <v/>
      </c>
      <c r="I1238" s="54" t="str">
        <f>IF(ISBLANK(Bac!$D1259),"",Bac!D1259)</f>
        <v/>
      </c>
      <c r="J1238" s="54" t="str">
        <f>IF(ISBLANK(Bac!$D1259),"",Bac!E1259)</f>
        <v/>
      </c>
      <c r="K1238" s="54" t="str">
        <f>IF(ISBLANK(Bac!$D1259),"",Bac!F1259)</f>
        <v/>
      </c>
      <c r="L1238" s="54" t="str">
        <f>IF(ISBLANK(Bac!$D1259),"",Bac!G1259)</f>
        <v/>
      </c>
      <c r="M1238" s="54" t="str">
        <f>IF(ISBLANK(Bac!$D1259),"",Bac!H1259)</f>
        <v/>
      </c>
      <c r="N1238" s="54" t="str">
        <f>IF(ISBLANK(Bac!$D1259),"",Bac!I1259)</f>
        <v/>
      </c>
      <c r="O1238" s="54" t="str">
        <f>IF(ISBLANK(Bac!$D1259),"",Bac!J1259)</f>
        <v/>
      </c>
      <c r="P1238" s="54" t="str">
        <f>IF(ISBLANK(Bac!$D1259),"",Bac!K1259)</f>
        <v/>
      </c>
      <c r="Q1238" s="65" t="e">
        <f>VLOOKUP($G1238,Now!$B$14:$BA$1048576,2,FALSE)</f>
        <v>#N/A</v>
      </c>
      <c r="R1238" s="65" t="e">
        <f>VLOOKUP($G1238,For!$B$14:$BA$1048576,2,FALSE)</f>
        <v>#N/A</v>
      </c>
      <c r="S1238" s="67">
        <f t="shared" si="19"/>
        <v>-9999</v>
      </c>
      <c r="U1238" s="65" t="e">
        <f>VLOOKUP($G1238,Bac!$B$14:$BA$1048576,11,FALSE)</f>
        <v>#N/A</v>
      </c>
      <c r="V1238" s="65" t="e">
        <f>VLOOKUP($G1238,Bac!$B$14:$BA$1048576,16,FALSE)</f>
        <v>#N/A</v>
      </c>
      <c r="W1238" s="65" t="e">
        <f>VLOOKUP($G1238,Now!$B$14:$BA$1048576,11,FALSE)</f>
        <v>#N/A</v>
      </c>
      <c r="X1238" s="65" t="e">
        <f>VLOOKUP($G1238,Now!$B$14:$BA$1048576,16,FALSE)</f>
        <v>#N/A</v>
      </c>
      <c r="Y1238" s="65" t="e">
        <f>VLOOKUP($G1238,For!$B$14:$BA$1048576,11,FALSE)</f>
        <v>#N/A</v>
      </c>
      <c r="Z1238" s="65" t="e">
        <f>VLOOKUP($G1238,For!$B$14:$BA$1048576,16,FALSE)</f>
        <v>#N/A</v>
      </c>
      <c r="AB1238" s="72" t="e">
        <f>VLOOKUP($G1238,For!$B$14:$BA$1048576,51,FALSE)</f>
        <v>#N/A</v>
      </c>
      <c r="AC1238" s="72" t="e">
        <f>VLOOKUP($G1238,For!$B$14:$BA$1048576,52,FALSE)</f>
        <v>#N/A</v>
      </c>
    </row>
    <row r="1239" spans="7:29" x14ac:dyDescent="0.25">
      <c r="G1239" s="54" t="str">
        <f>IF(ISBLANK(Bac!$D1260),"",Bac!B1260)</f>
        <v/>
      </c>
      <c r="H1239" s="65" t="str">
        <f>IF(ISBLANK(Bac!$D1260),"",Bac!C1260)</f>
        <v/>
      </c>
      <c r="I1239" s="54" t="str">
        <f>IF(ISBLANK(Bac!$D1260),"",Bac!D1260)</f>
        <v/>
      </c>
      <c r="J1239" s="54" t="str">
        <f>IF(ISBLANK(Bac!$D1260),"",Bac!E1260)</f>
        <v/>
      </c>
      <c r="K1239" s="54" t="str">
        <f>IF(ISBLANK(Bac!$D1260),"",Bac!F1260)</f>
        <v/>
      </c>
      <c r="L1239" s="54" t="str">
        <f>IF(ISBLANK(Bac!$D1260),"",Bac!G1260)</f>
        <v/>
      </c>
      <c r="M1239" s="54" t="str">
        <f>IF(ISBLANK(Bac!$D1260),"",Bac!H1260)</f>
        <v/>
      </c>
      <c r="N1239" s="54" t="str">
        <f>IF(ISBLANK(Bac!$D1260),"",Bac!I1260)</f>
        <v/>
      </c>
      <c r="O1239" s="54" t="str">
        <f>IF(ISBLANK(Bac!$D1260),"",Bac!J1260)</f>
        <v/>
      </c>
      <c r="P1239" s="54" t="str">
        <f>IF(ISBLANK(Bac!$D1260),"",Bac!K1260)</f>
        <v/>
      </c>
      <c r="Q1239" s="65" t="e">
        <f>VLOOKUP($G1239,Now!$B$14:$BA$1048576,2,FALSE)</f>
        <v>#N/A</v>
      </c>
      <c r="R1239" s="65" t="e">
        <f>VLOOKUP($G1239,For!$B$14:$BA$1048576,2,FALSE)</f>
        <v>#N/A</v>
      </c>
      <c r="S1239" s="67">
        <f t="shared" si="19"/>
        <v>-9999</v>
      </c>
      <c r="U1239" s="65" t="e">
        <f>VLOOKUP($G1239,Bac!$B$14:$BA$1048576,11,FALSE)</f>
        <v>#N/A</v>
      </c>
      <c r="V1239" s="65" t="e">
        <f>VLOOKUP($G1239,Bac!$B$14:$BA$1048576,16,FALSE)</f>
        <v>#N/A</v>
      </c>
      <c r="W1239" s="65" t="e">
        <f>VLOOKUP($G1239,Now!$B$14:$BA$1048576,11,FALSE)</f>
        <v>#N/A</v>
      </c>
      <c r="X1239" s="65" t="e">
        <f>VLOOKUP($G1239,Now!$B$14:$BA$1048576,16,FALSE)</f>
        <v>#N/A</v>
      </c>
      <c r="Y1239" s="65" t="e">
        <f>VLOOKUP($G1239,For!$B$14:$BA$1048576,11,FALSE)</f>
        <v>#N/A</v>
      </c>
      <c r="Z1239" s="65" t="e">
        <f>VLOOKUP($G1239,For!$B$14:$BA$1048576,16,FALSE)</f>
        <v>#N/A</v>
      </c>
      <c r="AB1239" s="72" t="e">
        <f>VLOOKUP($G1239,For!$B$14:$BA$1048576,51,FALSE)</f>
        <v>#N/A</v>
      </c>
      <c r="AC1239" s="72" t="e">
        <f>VLOOKUP($G1239,For!$B$14:$BA$1048576,52,FALSE)</f>
        <v>#N/A</v>
      </c>
    </row>
    <row r="1240" spans="7:29" x14ac:dyDescent="0.25">
      <c r="G1240" s="54" t="str">
        <f>IF(ISBLANK(Bac!$D1261),"",Bac!B1261)</f>
        <v/>
      </c>
      <c r="H1240" s="65" t="str">
        <f>IF(ISBLANK(Bac!$D1261),"",Bac!C1261)</f>
        <v/>
      </c>
      <c r="I1240" s="54" t="str">
        <f>IF(ISBLANK(Bac!$D1261),"",Bac!D1261)</f>
        <v/>
      </c>
      <c r="J1240" s="54" t="str">
        <f>IF(ISBLANK(Bac!$D1261),"",Bac!E1261)</f>
        <v/>
      </c>
      <c r="K1240" s="54" t="str">
        <f>IF(ISBLANK(Bac!$D1261),"",Bac!F1261)</f>
        <v/>
      </c>
      <c r="L1240" s="54" t="str">
        <f>IF(ISBLANK(Bac!$D1261),"",Bac!G1261)</f>
        <v/>
      </c>
      <c r="M1240" s="54" t="str">
        <f>IF(ISBLANK(Bac!$D1261),"",Bac!H1261)</f>
        <v/>
      </c>
      <c r="N1240" s="54" t="str">
        <f>IF(ISBLANK(Bac!$D1261),"",Bac!I1261)</f>
        <v/>
      </c>
      <c r="O1240" s="54" t="str">
        <f>IF(ISBLANK(Bac!$D1261),"",Bac!J1261)</f>
        <v/>
      </c>
      <c r="P1240" s="54" t="str">
        <f>IF(ISBLANK(Bac!$D1261),"",Bac!K1261)</f>
        <v/>
      </c>
      <c r="Q1240" s="65" t="e">
        <f>VLOOKUP($G1240,Now!$B$14:$BA$1048576,2,FALSE)</f>
        <v>#N/A</v>
      </c>
      <c r="R1240" s="65" t="e">
        <f>VLOOKUP($G1240,For!$B$14:$BA$1048576,2,FALSE)</f>
        <v>#N/A</v>
      </c>
      <c r="S1240" s="67">
        <f t="shared" si="19"/>
        <v>-9999</v>
      </c>
      <c r="U1240" s="65" t="e">
        <f>VLOOKUP($G1240,Bac!$B$14:$BA$1048576,11,FALSE)</f>
        <v>#N/A</v>
      </c>
      <c r="V1240" s="65" t="e">
        <f>VLOOKUP($G1240,Bac!$B$14:$BA$1048576,16,FALSE)</f>
        <v>#N/A</v>
      </c>
      <c r="W1240" s="65" t="e">
        <f>VLOOKUP($G1240,Now!$B$14:$BA$1048576,11,FALSE)</f>
        <v>#N/A</v>
      </c>
      <c r="X1240" s="65" t="e">
        <f>VLOOKUP($G1240,Now!$B$14:$BA$1048576,16,FALSE)</f>
        <v>#N/A</v>
      </c>
      <c r="Y1240" s="65" t="e">
        <f>VLOOKUP($G1240,For!$B$14:$BA$1048576,11,FALSE)</f>
        <v>#N/A</v>
      </c>
      <c r="Z1240" s="65" t="e">
        <f>VLOOKUP($G1240,For!$B$14:$BA$1048576,16,FALSE)</f>
        <v>#N/A</v>
      </c>
      <c r="AB1240" s="72" t="e">
        <f>VLOOKUP($G1240,For!$B$14:$BA$1048576,51,FALSE)</f>
        <v>#N/A</v>
      </c>
      <c r="AC1240" s="72" t="e">
        <f>VLOOKUP($G1240,For!$B$14:$BA$1048576,52,FALSE)</f>
        <v>#N/A</v>
      </c>
    </row>
    <row r="1241" spans="7:29" x14ac:dyDescent="0.25">
      <c r="G1241" s="54" t="str">
        <f>IF(ISBLANK(Bac!$D1262),"",Bac!B1262)</f>
        <v/>
      </c>
      <c r="H1241" s="65" t="str">
        <f>IF(ISBLANK(Bac!$D1262),"",Bac!C1262)</f>
        <v/>
      </c>
      <c r="I1241" s="54" t="str">
        <f>IF(ISBLANK(Bac!$D1262),"",Bac!D1262)</f>
        <v/>
      </c>
      <c r="J1241" s="54" t="str">
        <f>IF(ISBLANK(Bac!$D1262),"",Bac!E1262)</f>
        <v/>
      </c>
      <c r="K1241" s="54" t="str">
        <f>IF(ISBLANK(Bac!$D1262),"",Bac!F1262)</f>
        <v/>
      </c>
      <c r="L1241" s="54" t="str">
        <f>IF(ISBLANK(Bac!$D1262),"",Bac!G1262)</f>
        <v/>
      </c>
      <c r="M1241" s="54" t="str">
        <f>IF(ISBLANK(Bac!$D1262),"",Bac!H1262)</f>
        <v/>
      </c>
      <c r="N1241" s="54" t="str">
        <f>IF(ISBLANK(Bac!$D1262),"",Bac!I1262)</f>
        <v/>
      </c>
      <c r="O1241" s="54" t="str">
        <f>IF(ISBLANK(Bac!$D1262),"",Bac!J1262)</f>
        <v/>
      </c>
      <c r="P1241" s="54" t="str">
        <f>IF(ISBLANK(Bac!$D1262),"",Bac!K1262)</f>
        <v/>
      </c>
      <c r="Q1241" s="65" t="e">
        <f>VLOOKUP($G1241,Now!$B$14:$BA$1048576,2,FALSE)</f>
        <v>#N/A</v>
      </c>
      <c r="R1241" s="65" t="e">
        <f>VLOOKUP($G1241,For!$B$14:$BA$1048576,2,FALSE)</f>
        <v>#N/A</v>
      </c>
      <c r="S1241" s="67">
        <f t="shared" si="19"/>
        <v>-9999</v>
      </c>
      <c r="U1241" s="65" t="e">
        <f>VLOOKUP($G1241,Bac!$B$14:$BA$1048576,11,FALSE)</f>
        <v>#N/A</v>
      </c>
      <c r="V1241" s="65" t="e">
        <f>VLOOKUP($G1241,Bac!$B$14:$BA$1048576,16,FALSE)</f>
        <v>#N/A</v>
      </c>
      <c r="W1241" s="65" t="e">
        <f>VLOOKUP($G1241,Now!$B$14:$BA$1048576,11,FALSE)</f>
        <v>#N/A</v>
      </c>
      <c r="X1241" s="65" t="e">
        <f>VLOOKUP($G1241,Now!$B$14:$BA$1048576,16,FALSE)</f>
        <v>#N/A</v>
      </c>
      <c r="Y1241" s="65" t="e">
        <f>VLOOKUP($G1241,For!$B$14:$BA$1048576,11,FALSE)</f>
        <v>#N/A</v>
      </c>
      <c r="Z1241" s="65" t="e">
        <f>VLOOKUP($G1241,For!$B$14:$BA$1048576,16,FALSE)</f>
        <v>#N/A</v>
      </c>
      <c r="AB1241" s="72" t="e">
        <f>VLOOKUP($G1241,For!$B$14:$BA$1048576,51,FALSE)</f>
        <v>#N/A</v>
      </c>
      <c r="AC1241" s="72" t="e">
        <f>VLOOKUP($G1241,For!$B$14:$BA$1048576,52,FALSE)</f>
        <v>#N/A</v>
      </c>
    </row>
    <row r="1242" spans="7:29" x14ac:dyDescent="0.25">
      <c r="G1242" s="54" t="str">
        <f>IF(ISBLANK(Bac!$D1263),"",Bac!B1263)</f>
        <v/>
      </c>
      <c r="H1242" s="65" t="str">
        <f>IF(ISBLANK(Bac!$D1263),"",Bac!C1263)</f>
        <v/>
      </c>
      <c r="I1242" s="54" t="str">
        <f>IF(ISBLANK(Bac!$D1263),"",Bac!D1263)</f>
        <v/>
      </c>
      <c r="J1242" s="54" t="str">
        <f>IF(ISBLANK(Bac!$D1263),"",Bac!E1263)</f>
        <v/>
      </c>
      <c r="K1242" s="54" t="str">
        <f>IF(ISBLANK(Bac!$D1263),"",Bac!F1263)</f>
        <v/>
      </c>
      <c r="L1242" s="54" t="str">
        <f>IF(ISBLANK(Bac!$D1263),"",Bac!G1263)</f>
        <v/>
      </c>
      <c r="M1242" s="54" t="str">
        <f>IF(ISBLANK(Bac!$D1263),"",Bac!H1263)</f>
        <v/>
      </c>
      <c r="N1242" s="54" t="str">
        <f>IF(ISBLANK(Bac!$D1263),"",Bac!I1263)</f>
        <v/>
      </c>
      <c r="O1242" s="54" t="str">
        <f>IF(ISBLANK(Bac!$D1263),"",Bac!J1263)</f>
        <v/>
      </c>
      <c r="P1242" s="54" t="str">
        <f>IF(ISBLANK(Bac!$D1263),"",Bac!K1263)</f>
        <v/>
      </c>
      <c r="Q1242" s="65" t="e">
        <f>VLOOKUP($G1242,Now!$B$14:$BA$1048576,2,FALSE)</f>
        <v>#N/A</v>
      </c>
      <c r="R1242" s="65" t="e">
        <f>VLOOKUP($G1242,For!$B$14:$BA$1048576,2,FALSE)</f>
        <v>#N/A</v>
      </c>
      <c r="S1242" s="67">
        <f t="shared" si="19"/>
        <v>-9999</v>
      </c>
      <c r="U1242" s="65" t="e">
        <f>VLOOKUP($G1242,Bac!$B$14:$BA$1048576,11,FALSE)</f>
        <v>#N/A</v>
      </c>
      <c r="V1242" s="65" t="e">
        <f>VLOOKUP($G1242,Bac!$B$14:$BA$1048576,16,FALSE)</f>
        <v>#N/A</v>
      </c>
      <c r="W1242" s="65" t="e">
        <f>VLOOKUP($G1242,Now!$B$14:$BA$1048576,11,FALSE)</f>
        <v>#N/A</v>
      </c>
      <c r="X1242" s="65" t="e">
        <f>VLOOKUP($G1242,Now!$B$14:$BA$1048576,16,FALSE)</f>
        <v>#N/A</v>
      </c>
      <c r="Y1242" s="65" t="e">
        <f>VLOOKUP($G1242,For!$B$14:$BA$1048576,11,FALSE)</f>
        <v>#N/A</v>
      </c>
      <c r="Z1242" s="65" t="e">
        <f>VLOOKUP($G1242,For!$B$14:$BA$1048576,16,FALSE)</f>
        <v>#N/A</v>
      </c>
      <c r="AB1242" s="72" t="e">
        <f>VLOOKUP($G1242,For!$B$14:$BA$1048576,51,FALSE)</f>
        <v>#N/A</v>
      </c>
      <c r="AC1242" s="72" t="e">
        <f>VLOOKUP($G1242,For!$B$14:$BA$1048576,52,FALSE)</f>
        <v>#N/A</v>
      </c>
    </row>
    <row r="1243" spans="7:29" x14ac:dyDescent="0.25">
      <c r="G1243" s="54" t="str">
        <f>IF(ISBLANK(Bac!$D1264),"",Bac!B1264)</f>
        <v/>
      </c>
      <c r="H1243" s="65" t="str">
        <f>IF(ISBLANK(Bac!$D1264),"",Bac!C1264)</f>
        <v/>
      </c>
      <c r="I1243" s="54" t="str">
        <f>IF(ISBLANK(Bac!$D1264),"",Bac!D1264)</f>
        <v/>
      </c>
      <c r="J1243" s="54" t="str">
        <f>IF(ISBLANK(Bac!$D1264),"",Bac!E1264)</f>
        <v/>
      </c>
      <c r="K1243" s="54" t="str">
        <f>IF(ISBLANK(Bac!$D1264),"",Bac!F1264)</f>
        <v/>
      </c>
      <c r="L1243" s="54" t="str">
        <f>IF(ISBLANK(Bac!$D1264),"",Bac!G1264)</f>
        <v/>
      </c>
      <c r="M1243" s="54" t="str">
        <f>IF(ISBLANK(Bac!$D1264),"",Bac!H1264)</f>
        <v/>
      </c>
      <c r="N1243" s="54" t="str">
        <f>IF(ISBLANK(Bac!$D1264),"",Bac!I1264)</f>
        <v/>
      </c>
      <c r="O1243" s="54" t="str">
        <f>IF(ISBLANK(Bac!$D1264),"",Bac!J1264)</f>
        <v/>
      </c>
      <c r="P1243" s="54" t="str">
        <f>IF(ISBLANK(Bac!$D1264),"",Bac!K1264)</f>
        <v/>
      </c>
      <c r="Q1243" s="65" t="e">
        <f>VLOOKUP($G1243,Now!$B$14:$BA$1048576,2,FALSE)</f>
        <v>#N/A</v>
      </c>
      <c r="R1243" s="65" t="e">
        <f>VLOOKUP($G1243,For!$B$14:$BA$1048576,2,FALSE)</f>
        <v>#N/A</v>
      </c>
      <c r="S1243" s="67">
        <f t="shared" si="19"/>
        <v>-9999</v>
      </c>
      <c r="U1243" s="65" t="e">
        <f>VLOOKUP($G1243,Bac!$B$14:$BA$1048576,11,FALSE)</f>
        <v>#N/A</v>
      </c>
      <c r="V1243" s="65" t="e">
        <f>VLOOKUP($G1243,Bac!$B$14:$BA$1048576,16,FALSE)</f>
        <v>#N/A</v>
      </c>
      <c r="W1243" s="65" t="e">
        <f>VLOOKUP($G1243,Now!$B$14:$BA$1048576,11,FALSE)</f>
        <v>#N/A</v>
      </c>
      <c r="X1243" s="65" t="e">
        <f>VLOOKUP($G1243,Now!$B$14:$BA$1048576,16,FALSE)</f>
        <v>#N/A</v>
      </c>
      <c r="Y1243" s="65" t="e">
        <f>VLOOKUP($G1243,For!$B$14:$BA$1048576,11,FALSE)</f>
        <v>#N/A</v>
      </c>
      <c r="Z1243" s="65" t="e">
        <f>VLOOKUP($G1243,For!$B$14:$BA$1048576,16,FALSE)</f>
        <v>#N/A</v>
      </c>
      <c r="AB1243" s="72" t="e">
        <f>VLOOKUP($G1243,For!$B$14:$BA$1048576,51,FALSE)</f>
        <v>#N/A</v>
      </c>
      <c r="AC1243" s="72" t="e">
        <f>VLOOKUP($G1243,For!$B$14:$BA$1048576,52,FALSE)</f>
        <v>#N/A</v>
      </c>
    </row>
    <row r="1244" spans="7:29" x14ac:dyDescent="0.25">
      <c r="G1244" s="54" t="str">
        <f>IF(ISBLANK(Bac!$D1265),"",Bac!B1265)</f>
        <v/>
      </c>
      <c r="H1244" s="65" t="str">
        <f>IF(ISBLANK(Bac!$D1265),"",Bac!C1265)</f>
        <v/>
      </c>
      <c r="I1244" s="54" t="str">
        <f>IF(ISBLANK(Bac!$D1265),"",Bac!D1265)</f>
        <v/>
      </c>
      <c r="J1244" s="54" t="str">
        <f>IF(ISBLANK(Bac!$D1265),"",Bac!E1265)</f>
        <v/>
      </c>
      <c r="K1244" s="54" t="str">
        <f>IF(ISBLANK(Bac!$D1265),"",Bac!F1265)</f>
        <v/>
      </c>
      <c r="L1244" s="54" t="str">
        <f>IF(ISBLANK(Bac!$D1265),"",Bac!G1265)</f>
        <v/>
      </c>
      <c r="M1244" s="54" t="str">
        <f>IF(ISBLANK(Bac!$D1265),"",Bac!H1265)</f>
        <v/>
      </c>
      <c r="N1244" s="54" t="str">
        <f>IF(ISBLANK(Bac!$D1265),"",Bac!I1265)</f>
        <v/>
      </c>
      <c r="O1244" s="54" t="str">
        <f>IF(ISBLANK(Bac!$D1265),"",Bac!J1265)</f>
        <v/>
      </c>
      <c r="P1244" s="54" t="str">
        <f>IF(ISBLANK(Bac!$D1265),"",Bac!K1265)</f>
        <v/>
      </c>
      <c r="Q1244" s="65" t="e">
        <f>VLOOKUP($G1244,Now!$B$14:$BA$1048576,2,FALSE)</f>
        <v>#N/A</v>
      </c>
      <c r="R1244" s="65" t="e">
        <f>VLOOKUP($G1244,For!$B$14:$BA$1048576,2,FALSE)</f>
        <v>#N/A</v>
      </c>
      <c r="S1244" s="67">
        <f t="shared" si="19"/>
        <v>-9999</v>
      </c>
      <c r="U1244" s="65" t="e">
        <f>VLOOKUP($G1244,Bac!$B$14:$BA$1048576,11,FALSE)</f>
        <v>#N/A</v>
      </c>
      <c r="V1244" s="65" t="e">
        <f>VLOOKUP($G1244,Bac!$B$14:$BA$1048576,16,FALSE)</f>
        <v>#N/A</v>
      </c>
      <c r="W1244" s="65" t="e">
        <f>VLOOKUP($G1244,Now!$B$14:$BA$1048576,11,FALSE)</f>
        <v>#N/A</v>
      </c>
      <c r="X1244" s="65" t="e">
        <f>VLOOKUP($G1244,Now!$B$14:$BA$1048576,16,FALSE)</f>
        <v>#N/A</v>
      </c>
      <c r="Y1244" s="65" t="e">
        <f>VLOOKUP($G1244,For!$B$14:$BA$1048576,11,FALSE)</f>
        <v>#N/A</v>
      </c>
      <c r="Z1244" s="65" t="e">
        <f>VLOOKUP($G1244,For!$B$14:$BA$1048576,16,FALSE)</f>
        <v>#N/A</v>
      </c>
      <c r="AB1244" s="72" t="e">
        <f>VLOOKUP($G1244,For!$B$14:$BA$1048576,51,FALSE)</f>
        <v>#N/A</v>
      </c>
      <c r="AC1244" s="72" t="e">
        <f>VLOOKUP($G1244,For!$B$14:$BA$1048576,52,FALSE)</f>
        <v>#N/A</v>
      </c>
    </row>
    <row r="1245" spans="7:29" x14ac:dyDescent="0.25">
      <c r="G1245" s="54" t="str">
        <f>IF(ISBLANK(Bac!$D1266),"",Bac!B1266)</f>
        <v/>
      </c>
      <c r="H1245" s="65" t="str">
        <f>IF(ISBLANK(Bac!$D1266),"",Bac!C1266)</f>
        <v/>
      </c>
      <c r="I1245" s="54" t="str">
        <f>IF(ISBLANK(Bac!$D1266),"",Bac!D1266)</f>
        <v/>
      </c>
      <c r="J1245" s="54" t="str">
        <f>IF(ISBLANK(Bac!$D1266),"",Bac!E1266)</f>
        <v/>
      </c>
      <c r="K1245" s="54" t="str">
        <f>IF(ISBLANK(Bac!$D1266),"",Bac!F1266)</f>
        <v/>
      </c>
      <c r="L1245" s="54" t="str">
        <f>IF(ISBLANK(Bac!$D1266),"",Bac!G1266)</f>
        <v/>
      </c>
      <c r="M1245" s="54" t="str">
        <f>IF(ISBLANK(Bac!$D1266),"",Bac!H1266)</f>
        <v/>
      </c>
      <c r="N1245" s="54" t="str">
        <f>IF(ISBLANK(Bac!$D1266),"",Bac!I1266)</f>
        <v/>
      </c>
      <c r="O1245" s="54" t="str">
        <f>IF(ISBLANK(Bac!$D1266),"",Bac!J1266)</f>
        <v/>
      </c>
      <c r="P1245" s="54" t="str">
        <f>IF(ISBLANK(Bac!$D1266),"",Bac!K1266)</f>
        <v/>
      </c>
      <c r="Q1245" s="65" t="e">
        <f>VLOOKUP($G1245,Now!$B$14:$BA$1048576,2,FALSE)</f>
        <v>#N/A</v>
      </c>
      <c r="R1245" s="65" t="e">
        <f>VLOOKUP($G1245,For!$B$14:$BA$1048576,2,FALSE)</f>
        <v>#N/A</v>
      </c>
      <c r="S1245" s="67">
        <f t="shared" si="19"/>
        <v>-9999</v>
      </c>
      <c r="U1245" s="65" t="e">
        <f>VLOOKUP($G1245,Bac!$B$14:$BA$1048576,11,FALSE)</f>
        <v>#N/A</v>
      </c>
      <c r="V1245" s="65" t="e">
        <f>VLOOKUP($G1245,Bac!$B$14:$BA$1048576,16,FALSE)</f>
        <v>#N/A</v>
      </c>
      <c r="W1245" s="65" t="e">
        <f>VLOOKUP($G1245,Now!$B$14:$BA$1048576,11,FALSE)</f>
        <v>#N/A</v>
      </c>
      <c r="X1245" s="65" t="e">
        <f>VLOOKUP($G1245,Now!$B$14:$BA$1048576,16,FALSE)</f>
        <v>#N/A</v>
      </c>
      <c r="Y1245" s="65" t="e">
        <f>VLOOKUP($G1245,For!$B$14:$BA$1048576,11,FALSE)</f>
        <v>#N/A</v>
      </c>
      <c r="Z1245" s="65" t="e">
        <f>VLOOKUP($G1245,For!$B$14:$BA$1048576,16,FALSE)</f>
        <v>#N/A</v>
      </c>
      <c r="AB1245" s="72" t="e">
        <f>VLOOKUP($G1245,For!$B$14:$BA$1048576,51,FALSE)</f>
        <v>#N/A</v>
      </c>
      <c r="AC1245" s="72" t="e">
        <f>VLOOKUP($G1245,For!$B$14:$BA$1048576,52,FALSE)</f>
        <v>#N/A</v>
      </c>
    </row>
    <row r="1246" spans="7:29" x14ac:dyDescent="0.25">
      <c r="G1246" s="54" t="str">
        <f>IF(ISBLANK(Bac!$D1267),"",Bac!B1267)</f>
        <v/>
      </c>
      <c r="H1246" s="65" t="str">
        <f>IF(ISBLANK(Bac!$D1267),"",Bac!C1267)</f>
        <v/>
      </c>
      <c r="I1246" s="54" t="str">
        <f>IF(ISBLANK(Bac!$D1267),"",Bac!D1267)</f>
        <v/>
      </c>
      <c r="J1246" s="54" t="str">
        <f>IF(ISBLANK(Bac!$D1267),"",Bac!E1267)</f>
        <v/>
      </c>
      <c r="K1246" s="54" t="str">
        <f>IF(ISBLANK(Bac!$D1267),"",Bac!F1267)</f>
        <v/>
      </c>
      <c r="L1246" s="54" t="str">
        <f>IF(ISBLANK(Bac!$D1267),"",Bac!G1267)</f>
        <v/>
      </c>
      <c r="M1246" s="54" t="str">
        <f>IF(ISBLANK(Bac!$D1267),"",Bac!H1267)</f>
        <v/>
      </c>
      <c r="N1246" s="54" t="str">
        <f>IF(ISBLANK(Bac!$D1267),"",Bac!I1267)</f>
        <v/>
      </c>
      <c r="O1246" s="54" t="str">
        <f>IF(ISBLANK(Bac!$D1267),"",Bac!J1267)</f>
        <v/>
      </c>
      <c r="P1246" s="54" t="str">
        <f>IF(ISBLANK(Bac!$D1267),"",Bac!K1267)</f>
        <v/>
      </c>
      <c r="Q1246" s="65" t="e">
        <f>VLOOKUP($G1246,Now!$B$14:$BA$1048576,2,FALSE)</f>
        <v>#N/A</v>
      </c>
      <c r="R1246" s="65" t="e">
        <f>VLOOKUP($G1246,For!$B$14:$BA$1048576,2,FALSE)</f>
        <v>#N/A</v>
      </c>
      <c r="S1246" s="67">
        <f t="shared" si="19"/>
        <v>-9999</v>
      </c>
      <c r="U1246" s="65" t="e">
        <f>VLOOKUP($G1246,Bac!$B$14:$BA$1048576,11,FALSE)</f>
        <v>#N/A</v>
      </c>
      <c r="V1246" s="65" t="e">
        <f>VLOOKUP($G1246,Bac!$B$14:$BA$1048576,16,FALSE)</f>
        <v>#N/A</v>
      </c>
      <c r="W1246" s="65" t="e">
        <f>VLOOKUP($G1246,Now!$B$14:$BA$1048576,11,FALSE)</f>
        <v>#N/A</v>
      </c>
      <c r="X1246" s="65" t="e">
        <f>VLOOKUP($G1246,Now!$B$14:$BA$1048576,16,FALSE)</f>
        <v>#N/A</v>
      </c>
      <c r="Y1246" s="65" t="e">
        <f>VLOOKUP($G1246,For!$B$14:$BA$1048576,11,FALSE)</f>
        <v>#N/A</v>
      </c>
      <c r="Z1246" s="65" t="e">
        <f>VLOOKUP($G1246,For!$B$14:$BA$1048576,16,FALSE)</f>
        <v>#N/A</v>
      </c>
      <c r="AB1246" s="72" t="e">
        <f>VLOOKUP($G1246,For!$B$14:$BA$1048576,51,FALSE)</f>
        <v>#N/A</v>
      </c>
      <c r="AC1246" s="72" t="e">
        <f>VLOOKUP($G1246,For!$B$14:$BA$1048576,52,FALSE)</f>
        <v>#N/A</v>
      </c>
    </row>
    <row r="1247" spans="7:29" x14ac:dyDescent="0.25">
      <c r="G1247" s="54" t="str">
        <f>IF(ISBLANK(Bac!$D1268),"",Bac!B1268)</f>
        <v/>
      </c>
      <c r="H1247" s="65" t="str">
        <f>IF(ISBLANK(Bac!$D1268),"",Bac!C1268)</f>
        <v/>
      </c>
      <c r="I1247" s="54" t="str">
        <f>IF(ISBLANK(Bac!$D1268),"",Bac!D1268)</f>
        <v/>
      </c>
      <c r="J1247" s="54" t="str">
        <f>IF(ISBLANK(Bac!$D1268),"",Bac!E1268)</f>
        <v/>
      </c>
      <c r="K1247" s="54" t="str">
        <f>IF(ISBLANK(Bac!$D1268),"",Bac!F1268)</f>
        <v/>
      </c>
      <c r="L1247" s="54" t="str">
        <f>IF(ISBLANK(Bac!$D1268),"",Bac!G1268)</f>
        <v/>
      </c>
      <c r="M1247" s="54" t="str">
        <f>IF(ISBLANK(Bac!$D1268),"",Bac!H1268)</f>
        <v/>
      </c>
      <c r="N1247" s="54" t="str">
        <f>IF(ISBLANK(Bac!$D1268),"",Bac!I1268)</f>
        <v/>
      </c>
      <c r="O1247" s="54" t="str">
        <f>IF(ISBLANK(Bac!$D1268),"",Bac!J1268)</f>
        <v/>
      </c>
      <c r="P1247" s="54" t="str">
        <f>IF(ISBLANK(Bac!$D1268),"",Bac!K1268)</f>
        <v/>
      </c>
      <c r="Q1247" s="65" t="e">
        <f>VLOOKUP($G1247,Now!$B$14:$BA$1048576,2,FALSE)</f>
        <v>#N/A</v>
      </c>
      <c r="R1247" s="65" t="e">
        <f>VLOOKUP($G1247,For!$B$14:$BA$1048576,2,FALSE)</f>
        <v>#N/A</v>
      </c>
      <c r="S1247" s="67">
        <f t="shared" si="19"/>
        <v>-9999</v>
      </c>
      <c r="U1247" s="65" t="e">
        <f>VLOOKUP($G1247,Bac!$B$14:$BA$1048576,11,FALSE)</f>
        <v>#N/A</v>
      </c>
      <c r="V1247" s="65" t="e">
        <f>VLOOKUP($G1247,Bac!$B$14:$BA$1048576,16,FALSE)</f>
        <v>#N/A</v>
      </c>
      <c r="W1247" s="65" t="e">
        <f>VLOOKUP($G1247,Now!$B$14:$BA$1048576,11,FALSE)</f>
        <v>#N/A</v>
      </c>
      <c r="X1247" s="65" t="e">
        <f>VLOOKUP($G1247,Now!$B$14:$BA$1048576,16,FALSE)</f>
        <v>#N/A</v>
      </c>
      <c r="Y1247" s="65" t="e">
        <f>VLOOKUP($G1247,For!$B$14:$BA$1048576,11,FALSE)</f>
        <v>#N/A</v>
      </c>
      <c r="Z1247" s="65" t="e">
        <f>VLOOKUP($G1247,For!$B$14:$BA$1048576,16,FALSE)</f>
        <v>#N/A</v>
      </c>
      <c r="AB1247" s="72" t="e">
        <f>VLOOKUP($G1247,For!$B$14:$BA$1048576,51,FALSE)</f>
        <v>#N/A</v>
      </c>
      <c r="AC1247" s="72" t="e">
        <f>VLOOKUP($G1247,For!$B$14:$BA$1048576,52,FALSE)</f>
        <v>#N/A</v>
      </c>
    </row>
    <row r="1248" spans="7:29" x14ac:dyDescent="0.25">
      <c r="G1248" s="54" t="str">
        <f>IF(ISBLANK(Bac!$D1269),"",Bac!B1269)</f>
        <v/>
      </c>
      <c r="H1248" s="65" t="str">
        <f>IF(ISBLANK(Bac!$D1269),"",Bac!C1269)</f>
        <v/>
      </c>
      <c r="I1248" s="54" t="str">
        <f>IF(ISBLANK(Bac!$D1269),"",Bac!D1269)</f>
        <v/>
      </c>
      <c r="J1248" s="54" t="str">
        <f>IF(ISBLANK(Bac!$D1269),"",Bac!E1269)</f>
        <v/>
      </c>
      <c r="K1248" s="54" t="str">
        <f>IF(ISBLANK(Bac!$D1269),"",Bac!F1269)</f>
        <v/>
      </c>
      <c r="L1248" s="54" t="str">
        <f>IF(ISBLANK(Bac!$D1269),"",Bac!G1269)</f>
        <v/>
      </c>
      <c r="M1248" s="54" t="str">
        <f>IF(ISBLANK(Bac!$D1269),"",Bac!H1269)</f>
        <v/>
      </c>
      <c r="N1248" s="54" t="str">
        <f>IF(ISBLANK(Bac!$D1269),"",Bac!I1269)</f>
        <v/>
      </c>
      <c r="O1248" s="54" t="str">
        <f>IF(ISBLANK(Bac!$D1269),"",Bac!J1269)</f>
        <v/>
      </c>
      <c r="P1248" s="54" t="str">
        <f>IF(ISBLANK(Bac!$D1269),"",Bac!K1269)</f>
        <v/>
      </c>
      <c r="Q1248" s="65" t="e">
        <f>VLOOKUP($G1248,Now!$B$14:$BA$1048576,2,FALSE)</f>
        <v>#N/A</v>
      </c>
      <c r="R1248" s="65" t="e">
        <f>VLOOKUP($G1248,For!$B$14:$BA$1048576,2,FALSE)</f>
        <v>#N/A</v>
      </c>
      <c r="S1248" s="67">
        <f t="shared" si="19"/>
        <v>-9999</v>
      </c>
      <c r="U1248" s="65" t="e">
        <f>VLOOKUP($G1248,Bac!$B$14:$BA$1048576,11,FALSE)</f>
        <v>#N/A</v>
      </c>
      <c r="V1248" s="65" t="e">
        <f>VLOOKUP($G1248,Bac!$B$14:$BA$1048576,16,FALSE)</f>
        <v>#N/A</v>
      </c>
      <c r="W1248" s="65" t="e">
        <f>VLOOKUP($G1248,Now!$B$14:$BA$1048576,11,FALSE)</f>
        <v>#N/A</v>
      </c>
      <c r="X1248" s="65" t="e">
        <f>VLOOKUP($G1248,Now!$B$14:$BA$1048576,16,FALSE)</f>
        <v>#N/A</v>
      </c>
      <c r="Y1248" s="65" t="e">
        <f>VLOOKUP($G1248,For!$B$14:$BA$1048576,11,FALSE)</f>
        <v>#N/A</v>
      </c>
      <c r="Z1248" s="65" t="e">
        <f>VLOOKUP($G1248,For!$B$14:$BA$1048576,16,FALSE)</f>
        <v>#N/A</v>
      </c>
      <c r="AB1248" s="72" t="e">
        <f>VLOOKUP($G1248,For!$B$14:$BA$1048576,51,FALSE)</f>
        <v>#N/A</v>
      </c>
      <c r="AC1248" s="72" t="e">
        <f>VLOOKUP($G1248,For!$B$14:$BA$1048576,52,FALSE)</f>
        <v>#N/A</v>
      </c>
    </row>
    <row r="1249" spans="7:29" x14ac:dyDescent="0.25">
      <c r="G1249" s="54" t="str">
        <f>IF(ISBLANK(Bac!$D1270),"",Bac!B1270)</f>
        <v/>
      </c>
      <c r="H1249" s="65" t="str">
        <f>IF(ISBLANK(Bac!$D1270),"",Bac!C1270)</f>
        <v/>
      </c>
      <c r="I1249" s="54" t="str">
        <f>IF(ISBLANK(Bac!$D1270),"",Bac!D1270)</f>
        <v/>
      </c>
      <c r="J1249" s="54" t="str">
        <f>IF(ISBLANK(Bac!$D1270),"",Bac!E1270)</f>
        <v/>
      </c>
      <c r="K1249" s="54" t="str">
        <f>IF(ISBLANK(Bac!$D1270),"",Bac!F1270)</f>
        <v/>
      </c>
      <c r="L1249" s="54" t="str">
        <f>IF(ISBLANK(Bac!$D1270),"",Bac!G1270)</f>
        <v/>
      </c>
      <c r="M1249" s="54" t="str">
        <f>IF(ISBLANK(Bac!$D1270),"",Bac!H1270)</f>
        <v/>
      </c>
      <c r="N1249" s="54" t="str">
        <f>IF(ISBLANK(Bac!$D1270),"",Bac!I1270)</f>
        <v/>
      </c>
      <c r="O1249" s="54" t="str">
        <f>IF(ISBLANK(Bac!$D1270),"",Bac!J1270)</f>
        <v/>
      </c>
      <c r="P1249" s="54" t="str">
        <f>IF(ISBLANK(Bac!$D1270),"",Bac!K1270)</f>
        <v/>
      </c>
      <c r="Q1249" s="65" t="e">
        <f>VLOOKUP($G1249,Now!$B$14:$BA$1048576,2,FALSE)</f>
        <v>#N/A</v>
      </c>
      <c r="R1249" s="65" t="e">
        <f>VLOOKUP($G1249,For!$B$14:$BA$1048576,2,FALSE)</f>
        <v>#N/A</v>
      </c>
      <c r="S1249" s="67">
        <f t="shared" si="19"/>
        <v>-9999</v>
      </c>
      <c r="U1249" s="65" t="e">
        <f>VLOOKUP($G1249,Bac!$B$14:$BA$1048576,11,FALSE)</f>
        <v>#N/A</v>
      </c>
      <c r="V1249" s="65" t="e">
        <f>VLOOKUP($G1249,Bac!$B$14:$BA$1048576,16,FALSE)</f>
        <v>#N/A</v>
      </c>
      <c r="W1249" s="65" t="e">
        <f>VLOOKUP($G1249,Now!$B$14:$BA$1048576,11,FALSE)</f>
        <v>#N/A</v>
      </c>
      <c r="X1249" s="65" t="e">
        <f>VLOOKUP($G1249,Now!$B$14:$BA$1048576,16,FALSE)</f>
        <v>#N/A</v>
      </c>
      <c r="Y1249" s="65" t="e">
        <f>VLOOKUP($G1249,For!$B$14:$BA$1048576,11,FALSE)</f>
        <v>#N/A</v>
      </c>
      <c r="Z1249" s="65" t="e">
        <f>VLOOKUP($G1249,For!$B$14:$BA$1048576,16,FALSE)</f>
        <v>#N/A</v>
      </c>
      <c r="AB1249" s="72" t="e">
        <f>VLOOKUP($G1249,For!$B$14:$BA$1048576,51,FALSE)</f>
        <v>#N/A</v>
      </c>
      <c r="AC1249" s="72" t="e">
        <f>VLOOKUP($G1249,For!$B$14:$BA$1048576,52,FALSE)</f>
        <v>#N/A</v>
      </c>
    </row>
    <row r="1250" spans="7:29" x14ac:dyDescent="0.25">
      <c r="G1250" s="54" t="str">
        <f>IF(ISBLANK(Bac!$D1271),"",Bac!B1271)</f>
        <v/>
      </c>
      <c r="H1250" s="65" t="str">
        <f>IF(ISBLANK(Bac!$D1271),"",Bac!C1271)</f>
        <v/>
      </c>
      <c r="I1250" s="54" t="str">
        <f>IF(ISBLANK(Bac!$D1271),"",Bac!D1271)</f>
        <v/>
      </c>
      <c r="J1250" s="54" t="str">
        <f>IF(ISBLANK(Bac!$D1271),"",Bac!E1271)</f>
        <v/>
      </c>
      <c r="K1250" s="54" t="str">
        <f>IF(ISBLANK(Bac!$D1271),"",Bac!F1271)</f>
        <v/>
      </c>
      <c r="L1250" s="54" t="str">
        <f>IF(ISBLANK(Bac!$D1271),"",Bac!G1271)</f>
        <v/>
      </c>
      <c r="M1250" s="54" t="str">
        <f>IF(ISBLANK(Bac!$D1271),"",Bac!H1271)</f>
        <v/>
      </c>
      <c r="N1250" s="54" t="str">
        <f>IF(ISBLANK(Bac!$D1271),"",Bac!I1271)</f>
        <v/>
      </c>
      <c r="O1250" s="54" t="str">
        <f>IF(ISBLANK(Bac!$D1271),"",Bac!J1271)</f>
        <v/>
      </c>
      <c r="P1250" s="54" t="str">
        <f>IF(ISBLANK(Bac!$D1271),"",Bac!K1271)</f>
        <v/>
      </c>
      <c r="Q1250" s="65" t="e">
        <f>VLOOKUP($G1250,Now!$B$14:$BA$1048576,2,FALSE)</f>
        <v>#N/A</v>
      </c>
      <c r="R1250" s="65" t="e">
        <f>VLOOKUP($G1250,For!$B$14:$BA$1048576,2,FALSE)</f>
        <v>#N/A</v>
      </c>
      <c r="S1250" s="67">
        <f t="shared" si="19"/>
        <v>-9999</v>
      </c>
      <c r="U1250" s="65" t="e">
        <f>VLOOKUP($G1250,Bac!$B$14:$BA$1048576,11,FALSE)</f>
        <v>#N/A</v>
      </c>
      <c r="V1250" s="65" t="e">
        <f>VLOOKUP($G1250,Bac!$B$14:$BA$1048576,16,FALSE)</f>
        <v>#N/A</v>
      </c>
      <c r="W1250" s="65" t="e">
        <f>VLOOKUP($G1250,Now!$B$14:$BA$1048576,11,FALSE)</f>
        <v>#N/A</v>
      </c>
      <c r="X1250" s="65" t="e">
        <f>VLOOKUP($G1250,Now!$B$14:$BA$1048576,16,FALSE)</f>
        <v>#N/A</v>
      </c>
      <c r="Y1250" s="65" t="e">
        <f>VLOOKUP($G1250,For!$B$14:$BA$1048576,11,FALSE)</f>
        <v>#N/A</v>
      </c>
      <c r="Z1250" s="65" t="e">
        <f>VLOOKUP($G1250,For!$B$14:$BA$1048576,16,FALSE)</f>
        <v>#N/A</v>
      </c>
      <c r="AB1250" s="72" t="e">
        <f>VLOOKUP($G1250,For!$B$14:$BA$1048576,51,FALSE)</f>
        <v>#N/A</v>
      </c>
      <c r="AC1250" s="72" t="e">
        <f>VLOOKUP($G1250,For!$B$14:$BA$1048576,52,FALSE)</f>
        <v>#N/A</v>
      </c>
    </row>
    <row r="1251" spans="7:29" x14ac:dyDescent="0.25">
      <c r="G1251" s="54" t="str">
        <f>IF(ISBLANK(Bac!$D1272),"",Bac!B1272)</f>
        <v/>
      </c>
      <c r="H1251" s="65" t="str">
        <f>IF(ISBLANK(Bac!$D1272),"",Bac!C1272)</f>
        <v/>
      </c>
      <c r="I1251" s="54" t="str">
        <f>IF(ISBLANK(Bac!$D1272),"",Bac!D1272)</f>
        <v/>
      </c>
      <c r="J1251" s="54" t="str">
        <f>IF(ISBLANK(Bac!$D1272),"",Bac!E1272)</f>
        <v/>
      </c>
      <c r="K1251" s="54" t="str">
        <f>IF(ISBLANK(Bac!$D1272),"",Bac!F1272)</f>
        <v/>
      </c>
      <c r="L1251" s="54" t="str">
        <f>IF(ISBLANK(Bac!$D1272),"",Bac!G1272)</f>
        <v/>
      </c>
      <c r="M1251" s="54" t="str">
        <f>IF(ISBLANK(Bac!$D1272),"",Bac!H1272)</f>
        <v/>
      </c>
      <c r="N1251" s="54" t="str">
        <f>IF(ISBLANK(Bac!$D1272),"",Bac!I1272)</f>
        <v/>
      </c>
      <c r="O1251" s="54" t="str">
        <f>IF(ISBLANK(Bac!$D1272),"",Bac!J1272)</f>
        <v/>
      </c>
      <c r="P1251" s="54" t="str">
        <f>IF(ISBLANK(Bac!$D1272),"",Bac!K1272)</f>
        <v/>
      </c>
      <c r="Q1251" s="65" t="e">
        <f>VLOOKUP($G1251,Now!$B$14:$BA$1048576,2,FALSE)</f>
        <v>#N/A</v>
      </c>
      <c r="R1251" s="65" t="e">
        <f>VLOOKUP($G1251,For!$B$14:$BA$1048576,2,FALSE)</f>
        <v>#N/A</v>
      </c>
      <c r="S1251" s="67">
        <f t="shared" si="19"/>
        <v>-9999</v>
      </c>
      <c r="U1251" s="65" t="e">
        <f>VLOOKUP($G1251,Bac!$B$14:$BA$1048576,11,FALSE)</f>
        <v>#N/A</v>
      </c>
      <c r="V1251" s="65" t="e">
        <f>VLOOKUP($G1251,Bac!$B$14:$BA$1048576,16,FALSE)</f>
        <v>#N/A</v>
      </c>
      <c r="W1251" s="65" t="e">
        <f>VLOOKUP($G1251,Now!$B$14:$BA$1048576,11,FALSE)</f>
        <v>#N/A</v>
      </c>
      <c r="X1251" s="65" t="e">
        <f>VLOOKUP($G1251,Now!$B$14:$BA$1048576,16,FALSE)</f>
        <v>#N/A</v>
      </c>
      <c r="Y1251" s="65" t="e">
        <f>VLOOKUP($G1251,For!$B$14:$BA$1048576,11,FALSE)</f>
        <v>#N/A</v>
      </c>
      <c r="Z1251" s="65" t="e">
        <f>VLOOKUP($G1251,For!$B$14:$BA$1048576,16,FALSE)</f>
        <v>#N/A</v>
      </c>
      <c r="AB1251" s="72" t="e">
        <f>VLOOKUP($G1251,For!$B$14:$BA$1048576,51,FALSE)</f>
        <v>#N/A</v>
      </c>
      <c r="AC1251" s="72" t="e">
        <f>VLOOKUP($G1251,For!$B$14:$BA$1048576,52,FALSE)</f>
        <v>#N/A</v>
      </c>
    </row>
    <row r="1252" spans="7:29" x14ac:dyDescent="0.25">
      <c r="G1252" s="54" t="str">
        <f>IF(ISBLANK(Bac!$D1273),"",Bac!B1273)</f>
        <v/>
      </c>
      <c r="H1252" s="65" t="str">
        <f>IF(ISBLANK(Bac!$D1273),"",Bac!C1273)</f>
        <v/>
      </c>
      <c r="I1252" s="54" t="str">
        <f>IF(ISBLANK(Bac!$D1273),"",Bac!D1273)</f>
        <v/>
      </c>
      <c r="J1252" s="54" t="str">
        <f>IF(ISBLANK(Bac!$D1273),"",Bac!E1273)</f>
        <v/>
      </c>
      <c r="K1252" s="54" t="str">
        <f>IF(ISBLANK(Bac!$D1273),"",Bac!F1273)</f>
        <v/>
      </c>
      <c r="L1252" s="54" t="str">
        <f>IF(ISBLANK(Bac!$D1273),"",Bac!G1273)</f>
        <v/>
      </c>
      <c r="M1252" s="54" t="str">
        <f>IF(ISBLANK(Bac!$D1273),"",Bac!H1273)</f>
        <v/>
      </c>
      <c r="N1252" s="54" t="str">
        <f>IF(ISBLANK(Bac!$D1273),"",Bac!I1273)</f>
        <v/>
      </c>
      <c r="O1252" s="54" t="str">
        <f>IF(ISBLANK(Bac!$D1273),"",Bac!J1273)</f>
        <v/>
      </c>
      <c r="P1252" s="54" t="str">
        <f>IF(ISBLANK(Bac!$D1273),"",Bac!K1273)</f>
        <v/>
      </c>
      <c r="Q1252" s="65" t="e">
        <f>VLOOKUP($G1252,Now!$B$14:$BA$1048576,2,FALSE)</f>
        <v>#N/A</v>
      </c>
      <c r="R1252" s="65" t="e">
        <f>VLOOKUP($G1252,For!$B$14:$BA$1048576,2,FALSE)</f>
        <v>#N/A</v>
      </c>
      <c r="S1252" s="67">
        <f t="shared" si="19"/>
        <v>-9999</v>
      </c>
      <c r="U1252" s="65" t="e">
        <f>VLOOKUP($G1252,Bac!$B$14:$BA$1048576,11,FALSE)</f>
        <v>#N/A</v>
      </c>
      <c r="V1252" s="65" t="e">
        <f>VLOOKUP($G1252,Bac!$B$14:$BA$1048576,16,FALSE)</f>
        <v>#N/A</v>
      </c>
      <c r="W1252" s="65" t="e">
        <f>VLOOKUP($G1252,Now!$B$14:$BA$1048576,11,FALSE)</f>
        <v>#N/A</v>
      </c>
      <c r="X1252" s="65" t="e">
        <f>VLOOKUP($G1252,Now!$B$14:$BA$1048576,16,FALSE)</f>
        <v>#N/A</v>
      </c>
      <c r="Y1252" s="65" t="e">
        <f>VLOOKUP($G1252,For!$B$14:$BA$1048576,11,FALSE)</f>
        <v>#N/A</v>
      </c>
      <c r="Z1252" s="65" t="e">
        <f>VLOOKUP($G1252,For!$B$14:$BA$1048576,16,FALSE)</f>
        <v>#N/A</v>
      </c>
      <c r="AB1252" s="72" t="e">
        <f>VLOOKUP($G1252,For!$B$14:$BA$1048576,51,FALSE)</f>
        <v>#N/A</v>
      </c>
      <c r="AC1252" s="72" t="e">
        <f>VLOOKUP($G1252,For!$B$14:$BA$1048576,52,FALSE)</f>
        <v>#N/A</v>
      </c>
    </row>
    <row r="1253" spans="7:29" x14ac:dyDescent="0.25">
      <c r="G1253" s="54" t="str">
        <f>IF(ISBLANK(Bac!$D1274),"",Bac!B1274)</f>
        <v/>
      </c>
      <c r="H1253" s="65" t="str">
        <f>IF(ISBLANK(Bac!$D1274),"",Bac!C1274)</f>
        <v/>
      </c>
      <c r="I1253" s="54" t="str">
        <f>IF(ISBLANK(Bac!$D1274),"",Bac!D1274)</f>
        <v/>
      </c>
      <c r="J1253" s="54" t="str">
        <f>IF(ISBLANK(Bac!$D1274),"",Bac!E1274)</f>
        <v/>
      </c>
      <c r="K1253" s="54" t="str">
        <f>IF(ISBLANK(Bac!$D1274),"",Bac!F1274)</f>
        <v/>
      </c>
      <c r="L1253" s="54" t="str">
        <f>IF(ISBLANK(Bac!$D1274),"",Bac!G1274)</f>
        <v/>
      </c>
      <c r="M1253" s="54" t="str">
        <f>IF(ISBLANK(Bac!$D1274),"",Bac!H1274)</f>
        <v/>
      </c>
      <c r="N1253" s="54" t="str">
        <f>IF(ISBLANK(Bac!$D1274),"",Bac!I1274)</f>
        <v/>
      </c>
      <c r="O1253" s="54" t="str">
        <f>IF(ISBLANK(Bac!$D1274),"",Bac!J1274)</f>
        <v/>
      </c>
      <c r="P1253" s="54" t="str">
        <f>IF(ISBLANK(Bac!$D1274),"",Bac!K1274)</f>
        <v/>
      </c>
      <c r="Q1253" s="65" t="e">
        <f>VLOOKUP($G1253,Now!$B$14:$BA$1048576,2,FALSE)</f>
        <v>#N/A</v>
      </c>
      <c r="R1253" s="65" t="e">
        <f>VLOOKUP($G1253,For!$B$14:$BA$1048576,2,FALSE)</f>
        <v>#N/A</v>
      </c>
      <c r="S1253" s="67">
        <f t="shared" si="19"/>
        <v>-9999</v>
      </c>
      <c r="U1253" s="65" t="e">
        <f>VLOOKUP($G1253,Bac!$B$14:$BA$1048576,11,FALSE)</f>
        <v>#N/A</v>
      </c>
      <c r="V1253" s="65" t="e">
        <f>VLOOKUP($G1253,Bac!$B$14:$BA$1048576,16,FALSE)</f>
        <v>#N/A</v>
      </c>
      <c r="W1253" s="65" t="e">
        <f>VLOOKUP($G1253,Now!$B$14:$BA$1048576,11,FALSE)</f>
        <v>#N/A</v>
      </c>
      <c r="X1253" s="65" t="e">
        <f>VLOOKUP($G1253,Now!$B$14:$BA$1048576,16,FALSE)</f>
        <v>#N/A</v>
      </c>
      <c r="Y1253" s="65" t="e">
        <f>VLOOKUP($G1253,For!$B$14:$BA$1048576,11,FALSE)</f>
        <v>#N/A</v>
      </c>
      <c r="Z1253" s="65" t="e">
        <f>VLOOKUP($G1253,For!$B$14:$BA$1048576,16,FALSE)</f>
        <v>#N/A</v>
      </c>
      <c r="AB1253" s="72" t="e">
        <f>VLOOKUP($G1253,For!$B$14:$BA$1048576,51,FALSE)</f>
        <v>#N/A</v>
      </c>
      <c r="AC1253" s="72" t="e">
        <f>VLOOKUP($G1253,For!$B$14:$BA$1048576,52,FALSE)</f>
        <v>#N/A</v>
      </c>
    </row>
    <row r="1254" spans="7:29" x14ac:dyDescent="0.25">
      <c r="G1254" s="54" t="str">
        <f>IF(ISBLANK(Bac!$D1275),"",Bac!B1275)</f>
        <v/>
      </c>
      <c r="H1254" s="65" t="str">
        <f>IF(ISBLANK(Bac!$D1275),"",Bac!C1275)</f>
        <v/>
      </c>
      <c r="I1254" s="54" t="str">
        <f>IF(ISBLANK(Bac!$D1275),"",Bac!D1275)</f>
        <v/>
      </c>
      <c r="J1254" s="54" t="str">
        <f>IF(ISBLANK(Bac!$D1275),"",Bac!E1275)</f>
        <v/>
      </c>
      <c r="K1254" s="54" t="str">
        <f>IF(ISBLANK(Bac!$D1275),"",Bac!F1275)</f>
        <v/>
      </c>
      <c r="L1254" s="54" t="str">
        <f>IF(ISBLANK(Bac!$D1275),"",Bac!G1275)</f>
        <v/>
      </c>
      <c r="M1254" s="54" t="str">
        <f>IF(ISBLANK(Bac!$D1275),"",Bac!H1275)</f>
        <v/>
      </c>
      <c r="N1254" s="54" t="str">
        <f>IF(ISBLANK(Bac!$D1275),"",Bac!I1275)</f>
        <v/>
      </c>
      <c r="O1254" s="54" t="str">
        <f>IF(ISBLANK(Bac!$D1275),"",Bac!J1275)</f>
        <v/>
      </c>
      <c r="P1254" s="54" t="str">
        <f>IF(ISBLANK(Bac!$D1275),"",Bac!K1275)</f>
        <v/>
      </c>
      <c r="Q1254" s="65" t="e">
        <f>VLOOKUP($G1254,Now!$B$14:$BA$1048576,2,FALSE)</f>
        <v>#N/A</v>
      </c>
      <c r="R1254" s="65" t="e">
        <f>VLOOKUP($G1254,For!$B$14:$BA$1048576,2,FALSE)</f>
        <v>#N/A</v>
      </c>
      <c r="S1254" s="67">
        <f t="shared" si="19"/>
        <v>-9999</v>
      </c>
      <c r="U1254" s="65" t="e">
        <f>VLOOKUP($G1254,Bac!$B$14:$BA$1048576,11,FALSE)</f>
        <v>#N/A</v>
      </c>
      <c r="V1254" s="65" t="e">
        <f>VLOOKUP($G1254,Bac!$B$14:$BA$1048576,16,FALSE)</f>
        <v>#N/A</v>
      </c>
      <c r="W1254" s="65" t="e">
        <f>VLOOKUP($G1254,Now!$B$14:$BA$1048576,11,FALSE)</f>
        <v>#N/A</v>
      </c>
      <c r="X1254" s="65" t="e">
        <f>VLOOKUP($G1254,Now!$B$14:$BA$1048576,16,FALSE)</f>
        <v>#N/A</v>
      </c>
      <c r="Y1254" s="65" t="e">
        <f>VLOOKUP($G1254,For!$B$14:$BA$1048576,11,FALSE)</f>
        <v>#N/A</v>
      </c>
      <c r="Z1254" s="65" t="e">
        <f>VLOOKUP($G1254,For!$B$14:$BA$1048576,16,FALSE)</f>
        <v>#N/A</v>
      </c>
      <c r="AB1254" s="72" t="e">
        <f>VLOOKUP($G1254,For!$B$14:$BA$1048576,51,FALSE)</f>
        <v>#N/A</v>
      </c>
      <c r="AC1254" s="72" t="e">
        <f>VLOOKUP($G1254,For!$B$14:$BA$1048576,52,FALSE)</f>
        <v>#N/A</v>
      </c>
    </row>
    <row r="1255" spans="7:29" x14ac:dyDescent="0.25">
      <c r="G1255" s="54" t="str">
        <f>IF(ISBLANK(Bac!$D1276),"",Bac!B1276)</f>
        <v/>
      </c>
      <c r="H1255" s="65" t="str">
        <f>IF(ISBLANK(Bac!$D1276),"",Bac!C1276)</f>
        <v/>
      </c>
      <c r="I1255" s="54" t="str">
        <f>IF(ISBLANK(Bac!$D1276),"",Bac!D1276)</f>
        <v/>
      </c>
      <c r="J1255" s="54" t="str">
        <f>IF(ISBLANK(Bac!$D1276),"",Bac!E1276)</f>
        <v/>
      </c>
      <c r="K1255" s="54" t="str">
        <f>IF(ISBLANK(Bac!$D1276),"",Bac!F1276)</f>
        <v/>
      </c>
      <c r="L1255" s="54" t="str">
        <f>IF(ISBLANK(Bac!$D1276),"",Bac!G1276)</f>
        <v/>
      </c>
      <c r="M1255" s="54" t="str">
        <f>IF(ISBLANK(Bac!$D1276),"",Bac!H1276)</f>
        <v/>
      </c>
      <c r="N1255" s="54" t="str">
        <f>IF(ISBLANK(Bac!$D1276),"",Bac!I1276)</f>
        <v/>
      </c>
      <c r="O1255" s="54" t="str">
        <f>IF(ISBLANK(Bac!$D1276),"",Bac!J1276)</f>
        <v/>
      </c>
      <c r="P1255" s="54" t="str">
        <f>IF(ISBLANK(Bac!$D1276),"",Bac!K1276)</f>
        <v/>
      </c>
      <c r="Q1255" s="65" t="e">
        <f>VLOOKUP($G1255,Now!$B$14:$BA$1048576,2,FALSE)</f>
        <v>#N/A</v>
      </c>
      <c r="R1255" s="65" t="e">
        <f>VLOOKUP($G1255,For!$B$14:$BA$1048576,2,FALSE)</f>
        <v>#N/A</v>
      </c>
      <c r="S1255" s="67">
        <f t="shared" si="19"/>
        <v>-9999</v>
      </c>
      <c r="U1255" s="65" t="e">
        <f>VLOOKUP($G1255,Bac!$B$14:$BA$1048576,11,FALSE)</f>
        <v>#N/A</v>
      </c>
      <c r="V1255" s="65" t="e">
        <f>VLOOKUP($G1255,Bac!$B$14:$BA$1048576,16,FALSE)</f>
        <v>#N/A</v>
      </c>
      <c r="W1255" s="65" t="e">
        <f>VLOOKUP($G1255,Now!$B$14:$BA$1048576,11,FALSE)</f>
        <v>#N/A</v>
      </c>
      <c r="X1255" s="65" t="e">
        <f>VLOOKUP($G1255,Now!$B$14:$BA$1048576,16,FALSE)</f>
        <v>#N/A</v>
      </c>
      <c r="Y1255" s="65" t="e">
        <f>VLOOKUP($G1255,For!$B$14:$BA$1048576,11,FALSE)</f>
        <v>#N/A</v>
      </c>
      <c r="Z1255" s="65" t="e">
        <f>VLOOKUP($G1255,For!$B$14:$BA$1048576,16,FALSE)</f>
        <v>#N/A</v>
      </c>
      <c r="AB1255" s="72" t="e">
        <f>VLOOKUP($G1255,For!$B$14:$BA$1048576,51,FALSE)</f>
        <v>#N/A</v>
      </c>
      <c r="AC1255" s="72" t="e">
        <f>VLOOKUP($G1255,For!$B$14:$BA$1048576,52,FALSE)</f>
        <v>#N/A</v>
      </c>
    </row>
    <row r="1256" spans="7:29" x14ac:dyDescent="0.25">
      <c r="G1256" s="54" t="str">
        <f>IF(ISBLANK(Bac!$D1277),"",Bac!B1277)</f>
        <v/>
      </c>
      <c r="H1256" s="65" t="str">
        <f>IF(ISBLANK(Bac!$D1277),"",Bac!C1277)</f>
        <v/>
      </c>
      <c r="I1256" s="54" t="str">
        <f>IF(ISBLANK(Bac!$D1277),"",Bac!D1277)</f>
        <v/>
      </c>
      <c r="J1256" s="54" t="str">
        <f>IF(ISBLANK(Bac!$D1277),"",Bac!E1277)</f>
        <v/>
      </c>
      <c r="K1256" s="54" t="str">
        <f>IF(ISBLANK(Bac!$D1277),"",Bac!F1277)</f>
        <v/>
      </c>
      <c r="L1256" s="54" t="str">
        <f>IF(ISBLANK(Bac!$D1277),"",Bac!G1277)</f>
        <v/>
      </c>
      <c r="M1256" s="54" t="str">
        <f>IF(ISBLANK(Bac!$D1277),"",Bac!H1277)</f>
        <v/>
      </c>
      <c r="N1256" s="54" t="str">
        <f>IF(ISBLANK(Bac!$D1277),"",Bac!I1277)</f>
        <v/>
      </c>
      <c r="O1256" s="54" t="str">
        <f>IF(ISBLANK(Bac!$D1277),"",Bac!J1277)</f>
        <v/>
      </c>
      <c r="P1256" s="54" t="str">
        <f>IF(ISBLANK(Bac!$D1277),"",Bac!K1277)</f>
        <v/>
      </c>
      <c r="Q1256" s="65" t="e">
        <f>VLOOKUP($G1256,Now!$B$14:$BA$1048576,2,FALSE)</f>
        <v>#N/A</v>
      </c>
      <c r="R1256" s="65" t="e">
        <f>VLOOKUP($G1256,For!$B$14:$BA$1048576,2,FALSE)</f>
        <v>#N/A</v>
      </c>
      <c r="S1256" s="67">
        <f t="shared" si="19"/>
        <v>-9999</v>
      </c>
      <c r="U1256" s="65" t="e">
        <f>VLOOKUP($G1256,Bac!$B$14:$BA$1048576,11,FALSE)</f>
        <v>#N/A</v>
      </c>
      <c r="V1256" s="65" t="e">
        <f>VLOOKUP($G1256,Bac!$B$14:$BA$1048576,16,FALSE)</f>
        <v>#N/A</v>
      </c>
      <c r="W1256" s="65" t="e">
        <f>VLOOKUP($G1256,Now!$B$14:$BA$1048576,11,FALSE)</f>
        <v>#N/A</v>
      </c>
      <c r="X1256" s="65" t="e">
        <f>VLOOKUP($G1256,Now!$B$14:$BA$1048576,16,FALSE)</f>
        <v>#N/A</v>
      </c>
      <c r="Y1256" s="65" t="e">
        <f>VLOOKUP($G1256,For!$B$14:$BA$1048576,11,FALSE)</f>
        <v>#N/A</v>
      </c>
      <c r="Z1256" s="65" t="e">
        <f>VLOOKUP($G1256,For!$B$14:$BA$1048576,16,FALSE)</f>
        <v>#N/A</v>
      </c>
      <c r="AB1256" s="72" t="e">
        <f>VLOOKUP($G1256,For!$B$14:$BA$1048576,51,FALSE)</f>
        <v>#N/A</v>
      </c>
      <c r="AC1256" s="72" t="e">
        <f>VLOOKUP($G1256,For!$B$14:$BA$1048576,52,FALSE)</f>
        <v>#N/A</v>
      </c>
    </row>
    <row r="1257" spans="7:29" x14ac:dyDescent="0.25">
      <c r="G1257" s="54" t="str">
        <f>IF(ISBLANK(Bac!$D1278),"",Bac!B1278)</f>
        <v/>
      </c>
      <c r="H1257" s="65" t="str">
        <f>IF(ISBLANK(Bac!$D1278),"",Bac!C1278)</f>
        <v/>
      </c>
      <c r="I1257" s="54" t="str">
        <f>IF(ISBLANK(Bac!$D1278),"",Bac!D1278)</f>
        <v/>
      </c>
      <c r="J1257" s="54" t="str">
        <f>IF(ISBLANK(Bac!$D1278),"",Bac!E1278)</f>
        <v/>
      </c>
      <c r="K1257" s="54" t="str">
        <f>IF(ISBLANK(Bac!$D1278),"",Bac!F1278)</f>
        <v/>
      </c>
      <c r="L1257" s="54" t="str">
        <f>IF(ISBLANK(Bac!$D1278),"",Bac!G1278)</f>
        <v/>
      </c>
      <c r="M1257" s="54" t="str">
        <f>IF(ISBLANK(Bac!$D1278),"",Bac!H1278)</f>
        <v/>
      </c>
      <c r="N1257" s="54" t="str">
        <f>IF(ISBLANK(Bac!$D1278),"",Bac!I1278)</f>
        <v/>
      </c>
      <c r="O1257" s="54" t="str">
        <f>IF(ISBLANK(Bac!$D1278),"",Bac!J1278)</f>
        <v/>
      </c>
      <c r="P1257" s="54" t="str">
        <f>IF(ISBLANK(Bac!$D1278),"",Bac!K1278)</f>
        <v/>
      </c>
      <c r="Q1257" s="65" t="e">
        <f>VLOOKUP($G1257,Now!$B$14:$BA$1048576,2,FALSE)</f>
        <v>#N/A</v>
      </c>
      <c r="R1257" s="65" t="e">
        <f>VLOOKUP($G1257,For!$B$14:$BA$1048576,2,FALSE)</f>
        <v>#N/A</v>
      </c>
      <c r="S1257" s="67">
        <f t="shared" si="19"/>
        <v>-9999</v>
      </c>
      <c r="U1257" s="65" t="e">
        <f>VLOOKUP($G1257,Bac!$B$14:$BA$1048576,11,FALSE)</f>
        <v>#N/A</v>
      </c>
      <c r="V1257" s="65" t="e">
        <f>VLOOKUP($G1257,Bac!$B$14:$BA$1048576,16,FALSE)</f>
        <v>#N/A</v>
      </c>
      <c r="W1257" s="65" t="e">
        <f>VLOOKUP($G1257,Now!$B$14:$BA$1048576,11,FALSE)</f>
        <v>#N/A</v>
      </c>
      <c r="X1257" s="65" t="e">
        <f>VLOOKUP($G1257,Now!$B$14:$BA$1048576,16,FALSE)</f>
        <v>#N/A</v>
      </c>
      <c r="Y1257" s="65" t="e">
        <f>VLOOKUP($G1257,For!$B$14:$BA$1048576,11,FALSE)</f>
        <v>#N/A</v>
      </c>
      <c r="Z1257" s="65" t="e">
        <f>VLOOKUP($G1257,For!$B$14:$BA$1048576,16,FALSE)</f>
        <v>#N/A</v>
      </c>
      <c r="AB1257" s="72" t="e">
        <f>VLOOKUP($G1257,For!$B$14:$BA$1048576,51,FALSE)</f>
        <v>#N/A</v>
      </c>
      <c r="AC1257" s="72" t="e">
        <f>VLOOKUP($G1257,For!$B$14:$BA$1048576,52,FALSE)</f>
        <v>#N/A</v>
      </c>
    </row>
    <row r="1258" spans="7:29" x14ac:dyDescent="0.25">
      <c r="G1258" s="54" t="str">
        <f>IF(ISBLANK(Bac!$D1279),"",Bac!B1279)</f>
        <v/>
      </c>
      <c r="H1258" s="65" t="str">
        <f>IF(ISBLANK(Bac!$D1279),"",Bac!C1279)</f>
        <v/>
      </c>
      <c r="I1258" s="54" t="str">
        <f>IF(ISBLANK(Bac!$D1279),"",Bac!D1279)</f>
        <v/>
      </c>
      <c r="J1258" s="54" t="str">
        <f>IF(ISBLANK(Bac!$D1279),"",Bac!E1279)</f>
        <v/>
      </c>
      <c r="K1258" s="54" t="str">
        <f>IF(ISBLANK(Bac!$D1279),"",Bac!F1279)</f>
        <v/>
      </c>
      <c r="L1258" s="54" t="str">
        <f>IF(ISBLANK(Bac!$D1279),"",Bac!G1279)</f>
        <v/>
      </c>
      <c r="M1258" s="54" t="str">
        <f>IF(ISBLANK(Bac!$D1279),"",Bac!H1279)</f>
        <v/>
      </c>
      <c r="N1258" s="54" t="str">
        <f>IF(ISBLANK(Bac!$D1279),"",Bac!I1279)</f>
        <v/>
      </c>
      <c r="O1258" s="54" t="str">
        <f>IF(ISBLANK(Bac!$D1279),"",Bac!J1279)</f>
        <v/>
      </c>
      <c r="P1258" s="54" t="str">
        <f>IF(ISBLANK(Bac!$D1279),"",Bac!K1279)</f>
        <v/>
      </c>
      <c r="Q1258" s="65" t="e">
        <f>VLOOKUP($G1258,Now!$B$14:$BA$1048576,2,FALSE)</f>
        <v>#N/A</v>
      </c>
      <c r="R1258" s="65" t="e">
        <f>VLOOKUP($G1258,For!$B$14:$BA$1048576,2,FALSE)</f>
        <v>#N/A</v>
      </c>
      <c r="S1258" s="67">
        <f t="shared" si="19"/>
        <v>-9999</v>
      </c>
      <c r="U1258" s="65" t="e">
        <f>VLOOKUP($G1258,Bac!$B$14:$BA$1048576,11,FALSE)</f>
        <v>#N/A</v>
      </c>
      <c r="V1258" s="65" t="e">
        <f>VLOOKUP($G1258,Bac!$B$14:$BA$1048576,16,FALSE)</f>
        <v>#N/A</v>
      </c>
      <c r="W1258" s="65" t="e">
        <f>VLOOKUP($G1258,Now!$B$14:$BA$1048576,11,FALSE)</f>
        <v>#N/A</v>
      </c>
      <c r="X1258" s="65" t="e">
        <f>VLOOKUP($G1258,Now!$B$14:$BA$1048576,16,FALSE)</f>
        <v>#N/A</v>
      </c>
      <c r="Y1258" s="65" t="e">
        <f>VLOOKUP($G1258,For!$B$14:$BA$1048576,11,FALSE)</f>
        <v>#N/A</v>
      </c>
      <c r="Z1258" s="65" t="e">
        <f>VLOOKUP($G1258,For!$B$14:$BA$1048576,16,FALSE)</f>
        <v>#N/A</v>
      </c>
      <c r="AB1258" s="72" t="e">
        <f>VLOOKUP($G1258,For!$B$14:$BA$1048576,51,FALSE)</f>
        <v>#N/A</v>
      </c>
      <c r="AC1258" s="72" t="e">
        <f>VLOOKUP($G1258,For!$B$14:$BA$1048576,52,FALSE)</f>
        <v>#N/A</v>
      </c>
    </row>
    <row r="1259" spans="7:29" x14ac:dyDescent="0.25">
      <c r="G1259" s="54" t="str">
        <f>IF(ISBLANK(Bac!$D1280),"",Bac!B1280)</f>
        <v/>
      </c>
      <c r="H1259" s="65" t="str">
        <f>IF(ISBLANK(Bac!$D1280),"",Bac!C1280)</f>
        <v/>
      </c>
      <c r="I1259" s="54" t="str">
        <f>IF(ISBLANK(Bac!$D1280),"",Bac!D1280)</f>
        <v/>
      </c>
      <c r="J1259" s="54" t="str">
        <f>IF(ISBLANK(Bac!$D1280),"",Bac!E1280)</f>
        <v/>
      </c>
      <c r="K1259" s="54" t="str">
        <f>IF(ISBLANK(Bac!$D1280),"",Bac!F1280)</f>
        <v/>
      </c>
      <c r="L1259" s="54" t="str">
        <f>IF(ISBLANK(Bac!$D1280),"",Bac!G1280)</f>
        <v/>
      </c>
      <c r="M1259" s="54" t="str">
        <f>IF(ISBLANK(Bac!$D1280),"",Bac!H1280)</f>
        <v/>
      </c>
      <c r="N1259" s="54" t="str">
        <f>IF(ISBLANK(Bac!$D1280),"",Bac!I1280)</f>
        <v/>
      </c>
      <c r="O1259" s="54" t="str">
        <f>IF(ISBLANK(Bac!$D1280),"",Bac!J1280)</f>
        <v/>
      </c>
      <c r="P1259" s="54" t="str">
        <f>IF(ISBLANK(Bac!$D1280),"",Bac!K1280)</f>
        <v/>
      </c>
      <c r="Q1259" s="65" t="e">
        <f>VLOOKUP($G1259,Now!$B$14:$BA$1048576,2,FALSE)</f>
        <v>#N/A</v>
      </c>
      <c r="R1259" s="65" t="e">
        <f>VLOOKUP($G1259,For!$B$14:$BA$1048576,2,FALSE)</f>
        <v>#N/A</v>
      </c>
      <c r="S1259" s="67">
        <f t="shared" si="19"/>
        <v>-9999</v>
      </c>
      <c r="U1259" s="65" t="e">
        <f>VLOOKUP($G1259,Bac!$B$14:$BA$1048576,11,FALSE)</f>
        <v>#N/A</v>
      </c>
      <c r="V1259" s="65" t="e">
        <f>VLOOKUP($G1259,Bac!$B$14:$BA$1048576,16,FALSE)</f>
        <v>#N/A</v>
      </c>
      <c r="W1259" s="65" t="e">
        <f>VLOOKUP($G1259,Now!$B$14:$BA$1048576,11,FALSE)</f>
        <v>#N/A</v>
      </c>
      <c r="X1259" s="65" t="e">
        <f>VLOOKUP($G1259,Now!$B$14:$BA$1048576,16,FALSE)</f>
        <v>#N/A</v>
      </c>
      <c r="Y1259" s="65" t="e">
        <f>VLOOKUP($G1259,For!$B$14:$BA$1048576,11,FALSE)</f>
        <v>#N/A</v>
      </c>
      <c r="Z1259" s="65" t="e">
        <f>VLOOKUP($G1259,For!$B$14:$BA$1048576,16,FALSE)</f>
        <v>#N/A</v>
      </c>
      <c r="AB1259" s="72" t="e">
        <f>VLOOKUP($G1259,For!$B$14:$BA$1048576,51,FALSE)</f>
        <v>#N/A</v>
      </c>
      <c r="AC1259" s="72" t="e">
        <f>VLOOKUP($G1259,For!$B$14:$BA$1048576,52,FALSE)</f>
        <v>#N/A</v>
      </c>
    </row>
    <row r="1260" spans="7:29" x14ac:dyDescent="0.25">
      <c r="G1260" s="54" t="str">
        <f>IF(ISBLANK(Bac!$D1281),"",Bac!B1281)</f>
        <v/>
      </c>
      <c r="H1260" s="65" t="str">
        <f>IF(ISBLANK(Bac!$D1281),"",Bac!C1281)</f>
        <v/>
      </c>
      <c r="I1260" s="54" t="str">
        <f>IF(ISBLANK(Bac!$D1281),"",Bac!D1281)</f>
        <v/>
      </c>
      <c r="J1260" s="54" t="str">
        <f>IF(ISBLANK(Bac!$D1281),"",Bac!E1281)</f>
        <v/>
      </c>
      <c r="K1260" s="54" t="str">
        <f>IF(ISBLANK(Bac!$D1281),"",Bac!F1281)</f>
        <v/>
      </c>
      <c r="L1260" s="54" t="str">
        <f>IF(ISBLANK(Bac!$D1281),"",Bac!G1281)</f>
        <v/>
      </c>
      <c r="M1260" s="54" t="str">
        <f>IF(ISBLANK(Bac!$D1281),"",Bac!H1281)</f>
        <v/>
      </c>
      <c r="N1260" s="54" t="str">
        <f>IF(ISBLANK(Bac!$D1281),"",Bac!I1281)</f>
        <v/>
      </c>
      <c r="O1260" s="54" t="str">
        <f>IF(ISBLANK(Bac!$D1281),"",Bac!J1281)</f>
        <v/>
      </c>
      <c r="P1260" s="54" t="str">
        <f>IF(ISBLANK(Bac!$D1281),"",Bac!K1281)</f>
        <v/>
      </c>
      <c r="Q1260" s="65" t="e">
        <f>VLOOKUP($G1260,Now!$B$14:$BA$1048576,2,FALSE)</f>
        <v>#N/A</v>
      </c>
      <c r="R1260" s="65" t="e">
        <f>VLOOKUP($G1260,For!$B$14:$BA$1048576,2,FALSE)</f>
        <v>#N/A</v>
      </c>
      <c r="S1260" s="67">
        <f t="shared" si="19"/>
        <v>-9999</v>
      </c>
      <c r="U1260" s="65" t="e">
        <f>VLOOKUP($G1260,Bac!$B$14:$BA$1048576,11,FALSE)</f>
        <v>#N/A</v>
      </c>
      <c r="V1260" s="65" t="e">
        <f>VLOOKUP($G1260,Bac!$B$14:$BA$1048576,16,FALSE)</f>
        <v>#N/A</v>
      </c>
      <c r="W1260" s="65" t="e">
        <f>VLOOKUP($G1260,Now!$B$14:$BA$1048576,11,FALSE)</f>
        <v>#N/A</v>
      </c>
      <c r="X1260" s="65" t="e">
        <f>VLOOKUP($G1260,Now!$B$14:$BA$1048576,16,FALSE)</f>
        <v>#N/A</v>
      </c>
      <c r="Y1260" s="65" t="e">
        <f>VLOOKUP($G1260,For!$B$14:$BA$1048576,11,FALSE)</f>
        <v>#N/A</v>
      </c>
      <c r="Z1260" s="65" t="e">
        <f>VLOOKUP($G1260,For!$B$14:$BA$1048576,16,FALSE)</f>
        <v>#N/A</v>
      </c>
      <c r="AB1260" s="72" t="e">
        <f>VLOOKUP($G1260,For!$B$14:$BA$1048576,51,FALSE)</f>
        <v>#N/A</v>
      </c>
      <c r="AC1260" s="72" t="e">
        <f>VLOOKUP($G1260,For!$B$14:$BA$1048576,52,FALSE)</f>
        <v>#N/A</v>
      </c>
    </row>
    <row r="1261" spans="7:29" x14ac:dyDescent="0.25">
      <c r="G1261" s="54" t="str">
        <f>IF(ISBLANK(Bac!$D1282),"",Bac!B1282)</f>
        <v/>
      </c>
      <c r="H1261" s="65" t="str">
        <f>IF(ISBLANK(Bac!$D1282),"",Bac!C1282)</f>
        <v/>
      </c>
      <c r="I1261" s="54" t="str">
        <f>IF(ISBLANK(Bac!$D1282),"",Bac!D1282)</f>
        <v/>
      </c>
      <c r="J1261" s="54" t="str">
        <f>IF(ISBLANK(Bac!$D1282),"",Bac!E1282)</f>
        <v/>
      </c>
      <c r="K1261" s="54" t="str">
        <f>IF(ISBLANK(Bac!$D1282),"",Bac!F1282)</f>
        <v/>
      </c>
      <c r="L1261" s="54" t="str">
        <f>IF(ISBLANK(Bac!$D1282),"",Bac!G1282)</f>
        <v/>
      </c>
      <c r="M1261" s="54" t="str">
        <f>IF(ISBLANK(Bac!$D1282),"",Bac!H1282)</f>
        <v/>
      </c>
      <c r="N1261" s="54" t="str">
        <f>IF(ISBLANK(Bac!$D1282),"",Bac!I1282)</f>
        <v/>
      </c>
      <c r="O1261" s="54" t="str">
        <f>IF(ISBLANK(Bac!$D1282),"",Bac!J1282)</f>
        <v/>
      </c>
      <c r="P1261" s="54" t="str">
        <f>IF(ISBLANK(Bac!$D1282),"",Bac!K1282)</f>
        <v/>
      </c>
      <c r="Q1261" s="65" t="e">
        <f>VLOOKUP($G1261,Now!$B$14:$BA$1048576,2,FALSE)</f>
        <v>#N/A</v>
      </c>
      <c r="R1261" s="65" t="e">
        <f>VLOOKUP($G1261,For!$B$14:$BA$1048576,2,FALSE)</f>
        <v>#N/A</v>
      </c>
      <c r="S1261" s="67">
        <f t="shared" si="19"/>
        <v>-9999</v>
      </c>
      <c r="U1261" s="65" t="e">
        <f>VLOOKUP($G1261,Bac!$B$14:$BA$1048576,11,FALSE)</f>
        <v>#N/A</v>
      </c>
      <c r="V1261" s="65" t="e">
        <f>VLOOKUP($G1261,Bac!$B$14:$BA$1048576,16,FALSE)</f>
        <v>#N/A</v>
      </c>
      <c r="W1261" s="65" t="e">
        <f>VLOOKUP($G1261,Now!$B$14:$BA$1048576,11,FALSE)</f>
        <v>#N/A</v>
      </c>
      <c r="X1261" s="65" t="e">
        <f>VLOOKUP($G1261,Now!$B$14:$BA$1048576,16,FALSE)</f>
        <v>#N/A</v>
      </c>
      <c r="Y1261" s="65" t="e">
        <f>VLOOKUP($G1261,For!$B$14:$BA$1048576,11,FALSE)</f>
        <v>#N/A</v>
      </c>
      <c r="Z1261" s="65" t="e">
        <f>VLOOKUP($G1261,For!$B$14:$BA$1048576,16,FALSE)</f>
        <v>#N/A</v>
      </c>
      <c r="AB1261" s="72" t="e">
        <f>VLOOKUP($G1261,For!$B$14:$BA$1048576,51,FALSE)</f>
        <v>#N/A</v>
      </c>
      <c r="AC1261" s="72" t="e">
        <f>VLOOKUP($G1261,For!$B$14:$BA$1048576,52,FALSE)</f>
        <v>#N/A</v>
      </c>
    </row>
    <row r="1262" spans="7:29" x14ac:dyDescent="0.25">
      <c r="G1262" s="54" t="str">
        <f>IF(ISBLANK(Bac!$D1283),"",Bac!B1283)</f>
        <v/>
      </c>
      <c r="H1262" s="65" t="str">
        <f>IF(ISBLANK(Bac!$D1283),"",Bac!C1283)</f>
        <v/>
      </c>
      <c r="I1262" s="54" t="str">
        <f>IF(ISBLANK(Bac!$D1283),"",Bac!D1283)</f>
        <v/>
      </c>
      <c r="J1262" s="54" t="str">
        <f>IF(ISBLANK(Bac!$D1283),"",Bac!E1283)</f>
        <v/>
      </c>
      <c r="K1262" s="54" t="str">
        <f>IF(ISBLANK(Bac!$D1283),"",Bac!F1283)</f>
        <v/>
      </c>
      <c r="L1262" s="54" t="str">
        <f>IF(ISBLANK(Bac!$D1283),"",Bac!G1283)</f>
        <v/>
      </c>
      <c r="M1262" s="54" t="str">
        <f>IF(ISBLANK(Bac!$D1283),"",Bac!H1283)</f>
        <v/>
      </c>
      <c r="N1262" s="54" t="str">
        <f>IF(ISBLANK(Bac!$D1283),"",Bac!I1283)</f>
        <v/>
      </c>
      <c r="O1262" s="54" t="str">
        <f>IF(ISBLANK(Bac!$D1283),"",Bac!J1283)</f>
        <v/>
      </c>
      <c r="P1262" s="54" t="str">
        <f>IF(ISBLANK(Bac!$D1283),"",Bac!K1283)</f>
        <v/>
      </c>
      <c r="Q1262" s="65" t="e">
        <f>VLOOKUP($G1262,Now!$B$14:$BA$1048576,2,FALSE)</f>
        <v>#N/A</v>
      </c>
      <c r="R1262" s="65" t="e">
        <f>VLOOKUP($G1262,For!$B$14:$BA$1048576,2,FALSE)</f>
        <v>#N/A</v>
      </c>
      <c r="S1262" s="67">
        <f t="shared" si="19"/>
        <v>-9999</v>
      </c>
      <c r="U1262" s="65" t="e">
        <f>VLOOKUP($G1262,Bac!$B$14:$BA$1048576,11,FALSE)</f>
        <v>#N/A</v>
      </c>
      <c r="V1262" s="65" t="e">
        <f>VLOOKUP($G1262,Bac!$B$14:$BA$1048576,16,FALSE)</f>
        <v>#N/A</v>
      </c>
      <c r="W1262" s="65" t="e">
        <f>VLOOKUP($G1262,Now!$B$14:$BA$1048576,11,FALSE)</f>
        <v>#N/A</v>
      </c>
      <c r="X1262" s="65" t="e">
        <f>VLOOKUP($G1262,Now!$B$14:$BA$1048576,16,FALSE)</f>
        <v>#N/A</v>
      </c>
      <c r="Y1262" s="65" t="e">
        <f>VLOOKUP($G1262,For!$B$14:$BA$1048576,11,FALSE)</f>
        <v>#N/A</v>
      </c>
      <c r="Z1262" s="65" t="e">
        <f>VLOOKUP($G1262,For!$B$14:$BA$1048576,16,FALSE)</f>
        <v>#N/A</v>
      </c>
      <c r="AB1262" s="72" t="e">
        <f>VLOOKUP($G1262,For!$B$14:$BA$1048576,51,FALSE)</f>
        <v>#N/A</v>
      </c>
      <c r="AC1262" s="72" t="e">
        <f>VLOOKUP($G1262,For!$B$14:$BA$1048576,52,FALSE)</f>
        <v>#N/A</v>
      </c>
    </row>
    <row r="1263" spans="7:29" x14ac:dyDescent="0.25">
      <c r="G1263" s="54" t="str">
        <f>IF(ISBLANK(Bac!$D1284),"",Bac!B1284)</f>
        <v/>
      </c>
      <c r="H1263" s="65" t="str">
        <f>IF(ISBLANK(Bac!$D1284),"",Bac!C1284)</f>
        <v/>
      </c>
      <c r="I1263" s="54" t="str">
        <f>IF(ISBLANK(Bac!$D1284),"",Bac!D1284)</f>
        <v/>
      </c>
      <c r="J1263" s="54" t="str">
        <f>IF(ISBLANK(Bac!$D1284),"",Bac!E1284)</f>
        <v/>
      </c>
      <c r="K1263" s="54" t="str">
        <f>IF(ISBLANK(Bac!$D1284),"",Bac!F1284)</f>
        <v/>
      </c>
      <c r="L1263" s="54" t="str">
        <f>IF(ISBLANK(Bac!$D1284),"",Bac!G1284)</f>
        <v/>
      </c>
      <c r="M1263" s="54" t="str">
        <f>IF(ISBLANK(Bac!$D1284),"",Bac!H1284)</f>
        <v/>
      </c>
      <c r="N1263" s="54" t="str">
        <f>IF(ISBLANK(Bac!$D1284),"",Bac!I1284)</f>
        <v/>
      </c>
      <c r="O1263" s="54" t="str">
        <f>IF(ISBLANK(Bac!$D1284),"",Bac!J1284)</f>
        <v/>
      </c>
      <c r="P1263" s="54" t="str">
        <f>IF(ISBLANK(Bac!$D1284),"",Bac!K1284)</f>
        <v/>
      </c>
      <c r="Q1263" s="65" t="e">
        <f>VLOOKUP($G1263,Now!$B$14:$BA$1048576,2,FALSE)</f>
        <v>#N/A</v>
      </c>
      <c r="R1263" s="65" t="e">
        <f>VLOOKUP($G1263,For!$B$14:$BA$1048576,2,FALSE)</f>
        <v>#N/A</v>
      </c>
      <c r="S1263" s="67">
        <f t="shared" si="19"/>
        <v>-9999</v>
      </c>
      <c r="U1263" s="65" t="e">
        <f>VLOOKUP($G1263,Bac!$B$14:$BA$1048576,11,FALSE)</f>
        <v>#N/A</v>
      </c>
      <c r="V1263" s="65" t="e">
        <f>VLOOKUP($G1263,Bac!$B$14:$BA$1048576,16,FALSE)</f>
        <v>#N/A</v>
      </c>
      <c r="W1263" s="65" t="e">
        <f>VLOOKUP($G1263,Now!$B$14:$BA$1048576,11,FALSE)</f>
        <v>#N/A</v>
      </c>
      <c r="X1263" s="65" t="e">
        <f>VLOOKUP($G1263,Now!$B$14:$BA$1048576,16,FALSE)</f>
        <v>#N/A</v>
      </c>
      <c r="Y1263" s="65" t="e">
        <f>VLOOKUP($G1263,For!$B$14:$BA$1048576,11,FALSE)</f>
        <v>#N/A</v>
      </c>
      <c r="Z1263" s="65" t="e">
        <f>VLOOKUP($G1263,For!$B$14:$BA$1048576,16,FALSE)</f>
        <v>#N/A</v>
      </c>
      <c r="AB1263" s="72" t="e">
        <f>VLOOKUP($G1263,For!$B$14:$BA$1048576,51,FALSE)</f>
        <v>#N/A</v>
      </c>
      <c r="AC1263" s="72" t="e">
        <f>VLOOKUP($G1263,For!$B$14:$BA$1048576,52,FALSE)</f>
        <v>#N/A</v>
      </c>
    </row>
    <row r="1264" spans="7:29" x14ac:dyDescent="0.25">
      <c r="G1264" s="54" t="str">
        <f>IF(ISBLANK(Bac!$D1285),"",Bac!B1285)</f>
        <v/>
      </c>
      <c r="H1264" s="65" t="str">
        <f>IF(ISBLANK(Bac!$D1285),"",Bac!C1285)</f>
        <v/>
      </c>
      <c r="I1264" s="54" t="str">
        <f>IF(ISBLANK(Bac!$D1285),"",Bac!D1285)</f>
        <v/>
      </c>
      <c r="J1264" s="54" t="str">
        <f>IF(ISBLANK(Bac!$D1285),"",Bac!E1285)</f>
        <v/>
      </c>
      <c r="K1264" s="54" t="str">
        <f>IF(ISBLANK(Bac!$D1285),"",Bac!F1285)</f>
        <v/>
      </c>
      <c r="L1264" s="54" t="str">
        <f>IF(ISBLANK(Bac!$D1285),"",Bac!G1285)</f>
        <v/>
      </c>
      <c r="M1264" s="54" t="str">
        <f>IF(ISBLANK(Bac!$D1285),"",Bac!H1285)</f>
        <v/>
      </c>
      <c r="N1264" s="54" t="str">
        <f>IF(ISBLANK(Bac!$D1285),"",Bac!I1285)</f>
        <v/>
      </c>
      <c r="O1264" s="54" t="str">
        <f>IF(ISBLANK(Bac!$D1285),"",Bac!J1285)</f>
        <v/>
      </c>
      <c r="P1264" s="54" t="str">
        <f>IF(ISBLANK(Bac!$D1285),"",Bac!K1285)</f>
        <v/>
      </c>
      <c r="Q1264" s="65" t="e">
        <f>VLOOKUP($G1264,Now!$B$14:$BA$1048576,2,FALSE)</f>
        <v>#N/A</v>
      </c>
      <c r="R1264" s="65" t="e">
        <f>VLOOKUP($G1264,For!$B$14:$BA$1048576,2,FALSE)</f>
        <v>#N/A</v>
      </c>
      <c r="S1264" s="67">
        <f t="shared" si="19"/>
        <v>-9999</v>
      </c>
      <c r="U1264" s="65" t="e">
        <f>VLOOKUP($G1264,Bac!$B$14:$BA$1048576,11,FALSE)</f>
        <v>#N/A</v>
      </c>
      <c r="V1264" s="65" t="e">
        <f>VLOOKUP($G1264,Bac!$B$14:$BA$1048576,16,FALSE)</f>
        <v>#N/A</v>
      </c>
      <c r="W1264" s="65" t="e">
        <f>VLOOKUP($G1264,Now!$B$14:$BA$1048576,11,FALSE)</f>
        <v>#N/A</v>
      </c>
      <c r="X1264" s="65" t="e">
        <f>VLOOKUP($G1264,Now!$B$14:$BA$1048576,16,FALSE)</f>
        <v>#N/A</v>
      </c>
      <c r="Y1264" s="65" t="e">
        <f>VLOOKUP($G1264,For!$B$14:$BA$1048576,11,FALSE)</f>
        <v>#N/A</v>
      </c>
      <c r="Z1264" s="65" t="e">
        <f>VLOOKUP($G1264,For!$B$14:$BA$1048576,16,FALSE)</f>
        <v>#N/A</v>
      </c>
      <c r="AB1264" s="72" t="e">
        <f>VLOOKUP($G1264,For!$B$14:$BA$1048576,51,FALSE)</f>
        <v>#N/A</v>
      </c>
      <c r="AC1264" s="72" t="e">
        <f>VLOOKUP($G1264,For!$B$14:$BA$1048576,52,FALSE)</f>
        <v>#N/A</v>
      </c>
    </row>
    <row r="1265" spans="7:29" x14ac:dyDescent="0.25">
      <c r="G1265" s="54" t="str">
        <f>IF(ISBLANK(Bac!$D1286),"",Bac!B1286)</f>
        <v/>
      </c>
      <c r="H1265" s="65" t="str">
        <f>IF(ISBLANK(Bac!$D1286),"",Bac!C1286)</f>
        <v/>
      </c>
      <c r="I1265" s="54" t="str">
        <f>IF(ISBLANK(Bac!$D1286),"",Bac!D1286)</f>
        <v/>
      </c>
      <c r="J1265" s="54" t="str">
        <f>IF(ISBLANK(Bac!$D1286),"",Bac!E1286)</f>
        <v/>
      </c>
      <c r="K1265" s="54" t="str">
        <f>IF(ISBLANK(Bac!$D1286),"",Bac!F1286)</f>
        <v/>
      </c>
      <c r="L1265" s="54" t="str">
        <f>IF(ISBLANK(Bac!$D1286),"",Bac!G1286)</f>
        <v/>
      </c>
      <c r="M1265" s="54" t="str">
        <f>IF(ISBLANK(Bac!$D1286),"",Bac!H1286)</f>
        <v/>
      </c>
      <c r="N1265" s="54" t="str">
        <f>IF(ISBLANK(Bac!$D1286),"",Bac!I1286)</f>
        <v/>
      </c>
      <c r="O1265" s="54" t="str">
        <f>IF(ISBLANK(Bac!$D1286),"",Bac!J1286)</f>
        <v/>
      </c>
      <c r="P1265" s="54" t="str">
        <f>IF(ISBLANK(Bac!$D1286),"",Bac!K1286)</f>
        <v/>
      </c>
      <c r="Q1265" s="65" t="e">
        <f>VLOOKUP($G1265,Now!$B$14:$BA$1048576,2,FALSE)</f>
        <v>#N/A</v>
      </c>
      <c r="R1265" s="65" t="e">
        <f>VLOOKUP($G1265,For!$B$14:$BA$1048576,2,FALSE)</f>
        <v>#N/A</v>
      </c>
      <c r="S1265" s="67">
        <f t="shared" si="19"/>
        <v>-9999</v>
      </c>
      <c r="U1265" s="65" t="e">
        <f>VLOOKUP($G1265,Bac!$B$14:$BA$1048576,11,FALSE)</f>
        <v>#N/A</v>
      </c>
      <c r="V1265" s="65" t="e">
        <f>VLOOKUP($G1265,Bac!$B$14:$BA$1048576,16,FALSE)</f>
        <v>#N/A</v>
      </c>
      <c r="W1265" s="65" t="e">
        <f>VLOOKUP($G1265,Now!$B$14:$BA$1048576,11,FALSE)</f>
        <v>#N/A</v>
      </c>
      <c r="X1265" s="65" t="e">
        <f>VLOOKUP($G1265,Now!$B$14:$BA$1048576,16,FALSE)</f>
        <v>#N/A</v>
      </c>
      <c r="Y1265" s="65" t="e">
        <f>VLOOKUP($G1265,For!$B$14:$BA$1048576,11,FALSE)</f>
        <v>#N/A</v>
      </c>
      <c r="Z1265" s="65" t="e">
        <f>VLOOKUP($G1265,For!$B$14:$BA$1048576,16,FALSE)</f>
        <v>#N/A</v>
      </c>
      <c r="AB1265" s="72" t="e">
        <f>VLOOKUP($G1265,For!$B$14:$BA$1048576,51,FALSE)</f>
        <v>#N/A</v>
      </c>
      <c r="AC1265" s="72" t="e">
        <f>VLOOKUP($G1265,For!$B$14:$BA$1048576,52,FALSE)</f>
        <v>#N/A</v>
      </c>
    </row>
    <row r="1266" spans="7:29" x14ac:dyDescent="0.25">
      <c r="G1266" s="54" t="str">
        <f>IF(ISBLANK(Bac!$D1287),"",Bac!B1287)</f>
        <v/>
      </c>
      <c r="H1266" s="65" t="str">
        <f>IF(ISBLANK(Bac!$D1287),"",Bac!C1287)</f>
        <v/>
      </c>
      <c r="I1266" s="54" t="str">
        <f>IF(ISBLANK(Bac!$D1287),"",Bac!D1287)</f>
        <v/>
      </c>
      <c r="J1266" s="54" t="str">
        <f>IF(ISBLANK(Bac!$D1287),"",Bac!E1287)</f>
        <v/>
      </c>
      <c r="K1266" s="54" t="str">
        <f>IF(ISBLANK(Bac!$D1287),"",Bac!F1287)</f>
        <v/>
      </c>
      <c r="L1266" s="54" t="str">
        <f>IF(ISBLANK(Bac!$D1287),"",Bac!G1287)</f>
        <v/>
      </c>
      <c r="M1266" s="54" t="str">
        <f>IF(ISBLANK(Bac!$D1287),"",Bac!H1287)</f>
        <v/>
      </c>
      <c r="N1266" s="54" t="str">
        <f>IF(ISBLANK(Bac!$D1287),"",Bac!I1287)</f>
        <v/>
      </c>
      <c r="O1266" s="54" t="str">
        <f>IF(ISBLANK(Bac!$D1287),"",Bac!J1287)</f>
        <v/>
      </c>
      <c r="P1266" s="54" t="str">
        <f>IF(ISBLANK(Bac!$D1287),"",Bac!K1287)</f>
        <v/>
      </c>
      <c r="Q1266" s="65" t="e">
        <f>VLOOKUP($G1266,Now!$B$14:$BA$1048576,2,FALSE)</f>
        <v>#N/A</v>
      </c>
      <c r="R1266" s="65" t="e">
        <f>VLOOKUP($G1266,For!$B$14:$BA$1048576,2,FALSE)</f>
        <v>#N/A</v>
      </c>
      <c r="S1266" s="67">
        <f t="shared" si="19"/>
        <v>-9999</v>
      </c>
      <c r="U1266" s="65" t="e">
        <f>VLOOKUP($G1266,Bac!$B$14:$BA$1048576,11,FALSE)</f>
        <v>#N/A</v>
      </c>
      <c r="V1266" s="65" t="e">
        <f>VLOOKUP($G1266,Bac!$B$14:$BA$1048576,16,FALSE)</f>
        <v>#N/A</v>
      </c>
      <c r="W1266" s="65" t="e">
        <f>VLOOKUP($G1266,Now!$B$14:$BA$1048576,11,FALSE)</f>
        <v>#N/A</v>
      </c>
      <c r="X1266" s="65" t="e">
        <f>VLOOKUP($G1266,Now!$B$14:$BA$1048576,16,FALSE)</f>
        <v>#N/A</v>
      </c>
      <c r="Y1266" s="65" t="e">
        <f>VLOOKUP($G1266,For!$B$14:$BA$1048576,11,FALSE)</f>
        <v>#N/A</v>
      </c>
      <c r="Z1266" s="65" t="e">
        <f>VLOOKUP($G1266,For!$B$14:$BA$1048576,16,FALSE)</f>
        <v>#N/A</v>
      </c>
      <c r="AB1266" s="72" t="e">
        <f>VLOOKUP($G1266,For!$B$14:$BA$1048576,51,FALSE)</f>
        <v>#N/A</v>
      </c>
      <c r="AC1266" s="72" t="e">
        <f>VLOOKUP($G1266,For!$B$14:$BA$1048576,52,FALSE)</f>
        <v>#N/A</v>
      </c>
    </row>
    <row r="1267" spans="7:29" x14ac:dyDescent="0.25">
      <c r="G1267" s="54" t="str">
        <f>IF(ISBLANK(Bac!$D1288),"",Bac!B1288)</f>
        <v/>
      </c>
      <c r="H1267" s="65" t="str">
        <f>IF(ISBLANK(Bac!$D1288),"",Bac!C1288)</f>
        <v/>
      </c>
      <c r="I1267" s="54" t="str">
        <f>IF(ISBLANK(Bac!$D1288),"",Bac!D1288)</f>
        <v/>
      </c>
      <c r="J1267" s="54" t="str">
        <f>IF(ISBLANK(Bac!$D1288),"",Bac!E1288)</f>
        <v/>
      </c>
      <c r="K1267" s="54" t="str">
        <f>IF(ISBLANK(Bac!$D1288),"",Bac!F1288)</f>
        <v/>
      </c>
      <c r="L1267" s="54" t="str">
        <f>IF(ISBLANK(Bac!$D1288),"",Bac!G1288)</f>
        <v/>
      </c>
      <c r="M1267" s="54" t="str">
        <f>IF(ISBLANK(Bac!$D1288),"",Bac!H1288)</f>
        <v/>
      </c>
      <c r="N1267" s="54" t="str">
        <f>IF(ISBLANK(Bac!$D1288),"",Bac!I1288)</f>
        <v/>
      </c>
      <c r="O1267" s="54" t="str">
        <f>IF(ISBLANK(Bac!$D1288),"",Bac!J1288)</f>
        <v/>
      </c>
      <c r="P1267" s="54" t="str">
        <f>IF(ISBLANK(Bac!$D1288),"",Bac!K1288)</f>
        <v/>
      </c>
      <c r="Q1267" s="65" t="e">
        <f>VLOOKUP($G1267,Now!$B$14:$BA$1048576,2,FALSE)</f>
        <v>#N/A</v>
      </c>
      <c r="R1267" s="65" t="e">
        <f>VLOOKUP($G1267,For!$B$14:$BA$1048576,2,FALSE)</f>
        <v>#N/A</v>
      </c>
      <c r="S1267" s="67">
        <f t="shared" si="19"/>
        <v>-9999</v>
      </c>
      <c r="U1267" s="65" t="e">
        <f>VLOOKUP($G1267,Bac!$B$14:$BA$1048576,11,FALSE)</f>
        <v>#N/A</v>
      </c>
      <c r="V1267" s="65" t="e">
        <f>VLOOKUP($G1267,Bac!$B$14:$BA$1048576,16,FALSE)</f>
        <v>#N/A</v>
      </c>
      <c r="W1267" s="65" t="e">
        <f>VLOOKUP($G1267,Now!$B$14:$BA$1048576,11,FALSE)</f>
        <v>#N/A</v>
      </c>
      <c r="X1267" s="65" t="e">
        <f>VLOOKUP($G1267,Now!$B$14:$BA$1048576,16,FALSE)</f>
        <v>#N/A</v>
      </c>
      <c r="Y1267" s="65" t="e">
        <f>VLOOKUP($G1267,For!$B$14:$BA$1048576,11,FALSE)</f>
        <v>#N/A</v>
      </c>
      <c r="Z1267" s="65" t="e">
        <f>VLOOKUP($G1267,For!$B$14:$BA$1048576,16,FALSE)</f>
        <v>#N/A</v>
      </c>
      <c r="AB1267" s="72" t="e">
        <f>VLOOKUP($G1267,For!$B$14:$BA$1048576,51,FALSE)</f>
        <v>#N/A</v>
      </c>
      <c r="AC1267" s="72" t="e">
        <f>VLOOKUP($G1267,For!$B$14:$BA$1048576,52,FALSE)</f>
        <v>#N/A</v>
      </c>
    </row>
    <row r="1268" spans="7:29" x14ac:dyDescent="0.25">
      <c r="G1268" s="54" t="str">
        <f>IF(ISBLANK(Bac!$D1289),"",Bac!B1289)</f>
        <v/>
      </c>
      <c r="H1268" s="65" t="str">
        <f>IF(ISBLANK(Bac!$D1289),"",Bac!C1289)</f>
        <v/>
      </c>
      <c r="I1268" s="54" t="str">
        <f>IF(ISBLANK(Bac!$D1289),"",Bac!D1289)</f>
        <v/>
      </c>
      <c r="J1268" s="54" t="str">
        <f>IF(ISBLANK(Bac!$D1289),"",Bac!E1289)</f>
        <v/>
      </c>
      <c r="K1268" s="54" t="str">
        <f>IF(ISBLANK(Bac!$D1289),"",Bac!F1289)</f>
        <v/>
      </c>
      <c r="L1268" s="54" t="str">
        <f>IF(ISBLANK(Bac!$D1289),"",Bac!G1289)</f>
        <v/>
      </c>
      <c r="M1268" s="54" t="str">
        <f>IF(ISBLANK(Bac!$D1289),"",Bac!H1289)</f>
        <v/>
      </c>
      <c r="N1268" s="54" t="str">
        <f>IF(ISBLANK(Bac!$D1289),"",Bac!I1289)</f>
        <v/>
      </c>
      <c r="O1268" s="54" t="str">
        <f>IF(ISBLANK(Bac!$D1289),"",Bac!J1289)</f>
        <v/>
      </c>
      <c r="P1268" s="54" t="str">
        <f>IF(ISBLANK(Bac!$D1289),"",Bac!K1289)</f>
        <v/>
      </c>
      <c r="Q1268" s="65" t="e">
        <f>VLOOKUP($G1268,Now!$B$14:$BA$1048576,2,FALSE)</f>
        <v>#N/A</v>
      </c>
      <c r="R1268" s="65" t="e">
        <f>VLOOKUP($G1268,For!$B$14:$BA$1048576,2,FALSE)</f>
        <v>#N/A</v>
      </c>
      <c r="S1268" s="67">
        <f t="shared" si="19"/>
        <v>-9999</v>
      </c>
      <c r="U1268" s="65" t="e">
        <f>VLOOKUP($G1268,Bac!$B$14:$BA$1048576,11,FALSE)</f>
        <v>#N/A</v>
      </c>
      <c r="V1268" s="65" t="e">
        <f>VLOOKUP($G1268,Bac!$B$14:$BA$1048576,16,FALSE)</f>
        <v>#N/A</v>
      </c>
      <c r="W1268" s="65" t="e">
        <f>VLOOKUP($G1268,Now!$B$14:$BA$1048576,11,FALSE)</f>
        <v>#N/A</v>
      </c>
      <c r="X1268" s="65" t="e">
        <f>VLOOKUP($G1268,Now!$B$14:$BA$1048576,16,FALSE)</f>
        <v>#N/A</v>
      </c>
      <c r="Y1268" s="65" t="e">
        <f>VLOOKUP($G1268,For!$B$14:$BA$1048576,11,FALSE)</f>
        <v>#N/A</v>
      </c>
      <c r="Z1268" s="65" t="e">
        <f>VLOOKUP($G1268,For!$B$14:$BA$1048576,16,FALSE)</f>
        <v>#N/A</v>
      </c>
      <c r="AB1268" s="72" t="e">
        <f>VLOOKUP($G1268,For!$B$14:$BA$1048576,51,FALSE)</f>
        <v>#N/A</v>
      </c>
      <c r="AC1268" s="72" t="e">
        <f>VLOOKUP($G1268,For!$B$14:$BA$1048576,52,FALSE)</f>
        <v>#N/A</v>
      </c>
    </row>
    <row r="1269" spans="7:29" x14ac:dyDescent="0.25">
      <c r="G1269" s="54" t="str">
        <f>IF(ISBLANK(Bac!$D1290),"",Bac!B1290)</f>
        <v/>
      </c>
      <c r="H1269" s="65" t="str">
        <f>IF(ISBLANK(Bac!$D1290),"",Bac!C1290)</f>
        <v/>
      </c>
      <c r="I1269" s="54" t="str">
        <f>IF(ISBLANK(Bac!$D1290),"",Bac!D1290)</f>
        <v/>
      </c>
      <c r="J1269" s="54" t="str">
        <f>IF(ISBLANK(Bac!$D1290),"",Bac!E1290)</f>
        <v/>
      </c>
      <c r="K1269" s="54" t="str">
        <f>IF(ISBLANK(Bac!$D1290),"",Bac!F1290)</f>
        <v/>
      </c>
      <c r="L1269" s="54" t="str">
        <f>IF(ISBLANK(Bac!$D1290),"",Bac!G1290)</f>
        <v/>
      </c>
      <c r="M1269" s="54" t="str">
        <f>IF(ISBLANK(Bac!$D1290),"",Bac!H1290)</f>
        <v/>
      </c>
      <c r="N1269" s="54" t="str">
        <f>IF(ISBLANK(Bac!$D1290),"",Bac!I1290)</f>
        <v/>
      </c>
      <c r="O1269" s="54" t="str">
        <f>IF(ISBLANK(Bac!$D1290),"",Bac!J1290)</f>
        <v/>
      </c>
      <c r="P1269" s="54" t="str">
        <f>IF(ISBLANK(Bac!$D1290),"",Bac!K1290)</f>
        <v/>
      </c>
      <c r="Q1269" s="65" t="e">
        <f>VLOOKUP($G1269,Now!$B$14:$BA$1048576,2,FALSE)</f>
        <v>#N/A</v>
      </c>
      <c r="R1269" s="65" t="e">
        <f>VLOOKUP($G1269,For!$B$14:$BA$1048576,2,FALSE)</f>
        <v>#N/A</v>
      </c>
      <c r="S1269" s="67">
        <f t="shared" si="19"/>
        <v>-9999</v>
      </c>
      <c r="U1269" s="65" t="e">
        <f>VLOOKUP($G1269,Bac!$B$14:$BA$1048576,11,FALSE)</f>
        <v>#N/A</v>
      </c>
      <c r="V1269" s="65" t="e">
        <f>VLOOKUP($G1269,Bac!$B$14:$BA$1048576,16,FALSE)</f>
        <v>#N/A</v>
      </c>
      <c r="W1269" s="65" t="e">
        <f>VLOOKUP($G1269,Now!$B$14:$BA$1048576,11,FALSE)</f>
        <v>#N/A</v>
      </c>
      <c r="X1269" s="65" t="e">
        <f>VLOOKUP($G1269,Now!$B$14:$BA$1048576,16,FALSE)</f>
        <v>#N/A</v>
      </c>
      <c r="Y1269" s="65" t="e">
        <f>VLOOKUP($G1269,For!$B$14:$BA$1048576,11,FALSE)</f>
        <v>#N/A</v>
      </c>
      <c r="Z1269" s="65" t="e">
        <f>VLOOKUP($G1269,For!$B$14:$BA$1048576,16,FALSE)</f>
        <v>#N/A</v>
      </c>
      <c r="AB1269" s="72" t="e">
        <f>VLOOKUP($G1269,For!$B$14:$BA$1048576,51,FALSE)</f>
        <v>#N/A</v>
      </c>
      <c r="AC1269" s="72" t="e">
        <f>VLOOKUP($G1269,For!$B$14:$BA$1048576,52,FALSE)</f>
        <v>#N/A</v>
      </c>
    </row>
    <row r="1270" spans="7:29" x14ac:dyDescent="0.25">
      <c r="G1270" s="54" t="str">
        <f>IF(ISBLANK(Bac!$D1291),"",Bac!B1291)</f>
        <v/>
      </c>
      <c r="H1270" s="65" t="str">
        <f>IF(ISBLANK(Bac!$D1291),"",Bac!C1291)</f>
        <v/>
      </c>
      <c r="I1270" s="54" t="str">
        <f>IF(ISBLANK(Bac!$D1291),"",Bac!D1291)</f>
        <v/>
      </c>
      <c r="J1270" s="54" t="str">
        <f>IF(ISBLANK(Bac!$D1291),"",Bac!E1291)</f>
        <v/>
      </c>
      <c r="K1270" s="54" t="str">
        <f>IF(ISBLANK(Bac!$D1291),"",Bac!F1291)</f>
        <v/>
      </c>
      <c r="L1270" s="54" t="str">
        <f>IF(ISBLANK(Bac!$D1291),"",Bac!G1291)</f>
        <v/>
      </c>
      <c r="M1270" s="54" t="str">
        <f>IF(ISBLANK(Bac!$D1291),"",Bac!H1291)</f>
        <v/>
      </c>
      <c r="N1270" s="54" t="str">
        <f>IF(ISBLANK(Bac!$D1291),"",Bac!I1291)</f>
        <v/>
      </c>
      <c r="O1270" s="54" t="str">
        <f>IF(ISBLANK(Bac!$D1291),"",Bac!J1291)</f>
        <v/>
      </c>
      <c r="P1270" s="54" t="str">
        <f>IF(ISBLANK(Bac!$D1291),"",Bac!K1291)</f>
        <v/>
      </c>
      <c r="Q1270" s="65" t="e">
        <f>VLOOKUP($G1270,Now!$B$14:$BA$1048576,2,FALSE)</f>
        <v>#N/A</v>
      </c>
      <c r="R1270" s="65" t="e">
        <f>VLOOKUP($G1270,For!$B$14:$BA$1048576,2,FALSE)</f>
        <v>#N/A</v>
      </c>
      <c r="S1270" s="67">
        <f t="shared" si="19"/>
        <v>-9999</v>
      </c>
      <c r="U1270" s="65" t="e">
        <f>VLOOKUP($G1270,Bac!$B$14:$BA$1048576,11,FALSE)</f>
        <v>#N/A</v>
      </c>
      <c r="V1270" s="65" t="e">
        <f>VLOOKUP($G1270,Bac!$B$14:$BA$1048576,16,FALSE)</f>
        <v>#N/A</v>
      </c>
      <c r="W1270" s="65" t="e">
        <f>VLOOKUP($G1270,Now!$B$14:$BA$1048576,11,FALSE)</f>
        <v>#N/A</v>
      </c>
      <c r="X1270" s="65" t="e">
        <f>VLOOKUP($G1270,Now!$B$14:$BA$1048576,16,FALSE)</f>
        <v>#N/A</v>
      </c>
      <c r="Y1270" s="65" t="e">
        <f>VLOOKUP($G1270,For!$B$14:$BA$1048576,11,FALSE)</f>
        <v>#N/A</v>
      </c>
      <c r="Z1270" s="65" t="e">
        <f>VLOOKUP($G1270,For!$B$14:$BA$1048576,16,FALSE)</f>
        <v>#N/A</v>
      </c>
      <c r="AB1270" s="72" t="e">
        <f>VLOOKUP($G1270,For!$B$14:$BA$1048576,51,FALSE)</f>
        <v>#N/A</v>
      </c>
      <c r="AC1270" s="72" t="e">
        <f>VLOOKUP($G1270,For!$B$14:$BA$1048576,52,FALSE)</f>
        <v>#N/A</v>
      </c>
    </row>
    <row r="1271" spans="7:29" x14ac:dyDescent="0.25">
      <c r="G1271" s="54" t="str">
        <f>IF(ISBLANK(Bac!$D1292),"",Bac!B1292)</f>
        <v/>
      </c>
      <c r="H1271" s="65" t="str">
        <f>IF(ISBLANK(Bac!$D1292),"",Bac!C1292)</f>
        <v/>
      </c>
      <c r="I1271" s="54" t="str">
        <f>IF(ISBLANK(Bac!$D1292),"",Bac!D1292)</f>
        <v/>
      </c>
      <c r="J1271" s="54" t="str">
        <f>IF(ISBLANK(Bac!$D1292),"",Bac!E1292)</f>
        <v/>
      </c>
      <c r="K1271" s="54" t="str">
        <f>IF(ISBLANK(Bac!$D1292),"",Bac!F1292)</f>
        <v/>
      </c>
      <c r="L1271" s="54" t="str">
        <f>IF(ISBLANK(Bac!$D1292),"",Bac!G1292)</f>
        <v/>
      </c>
      <c r="M1271" s="54" t="str">
        <f>IF(ISBLANK(Bac!$D1292),"",Bac!H1292)</f>
        <v/>
      </c>
      <c r="N1271" s="54" t="str">
        <f>IF(ISBLANK(Bac!$D1292),"",Bac!I1292)</f>
        <v/>
      </c>
      <c r="O1271" s="54" t="str">
        <f>IF(ISBLANK(Bac!$D1292),"",Bac!J1292)</f>
        <v/>
      </c>
      <c r="P1271" s="54" t="str">
        <f>IF(ISBLANK(Bac!$D1292),"",Bac!K1292)</f>
        <v/>
      </c>
      <c r="Q1271" s="65" t="e">
        <f>VLOOKUP($G1271,Now!$B$14:$BA$1048576,2,FALSE)</f>
        <v>#N/A</v>
      </c>
      <c r="R1271" s="65" t="e">
        <f>VLOOKUP($G1271,For!$B$14:$BA$1048576,2,FALSE)</f>
        <v>#N/A</v>
      </c>
      <c r="S1271" s="67">
        <f t="shared" si="19"/>
        <v>-9999</v>
      </c>
      <c r="U1271" s="65" t="e">
        <f>VLOOKUP($G1271,Bac!$B$14:$BA$1048576,11,FALSE)</f>
        <v>#N/A</v>
      </c>
      <c r="V1271" s="65" t="e">
        <f>VLOOKUP($G1271,Bac!$B$14:$BA$1048576,16,FALSE)</f>
        <v>#N/A</v>
      </c>
      <c r="W1271" s="65" t="e">
        <f>VLOOKUP($G1271,Now!$B$14:$BA$1048576,11,FALSE)</f>
        <v>#N/A</v>
      </c>
      <c r="X1271" s="65" t="e">
        <f>VLOOKUP($G1271,Now!$B$14:$BA$1048576,16,FALSE)</f>
        <v>#N/A</v>
      </c>
      <c r="Y1271" s="65" t="e">
        <f>VLOOKUP($G1271,For!$B$14:$BA$1048576,11,FALSE)</f>
        <v>#N/A</v>
      </c>
      <c r="Z1271" s="65" t="e">
        <f>VLOOKUP($G1271,For!$B$14:$BA$1048576,16,FALSE)</f>
        <v>#N/A</v>
      </c>
      <c r="AB1271" s="72" t="e">
        <f>VLOOKUP($G1271,For!$B$14:$BA$1048576,51,FALSE)</f>
        <v>#N/A</v>
      </c>
      <c r="AC1271" s="72" t="e">
        <f>VLOOKUP($G1271,For!$B$14:$BA$1048576,52,FALSE)</f>
        <v>#N/A</v>
      </c>
    </row>
    <row r="1272" spans="7:29" x14ac:dyDescent="0.25">
      <c r="G1272" s="54" t="str">
        <f>IF(ISBLANK(Bac!$D1293),"",Bac!B1293)</f>
        <v/>
      </c>
      <c r="H1272" s="65" t="str">
        <f>IF(ISBLANK(Bac!$D1293),"",Bac!C1293)</f>
        <v/>
      </c>
      <c r="I1272" s="54" t="str">
        <f>IF(ISBLANK(Bac!$D1293),"",Bac!D1293)</f>
        <v/>
      </c>
      <c r="J1272" s="54" t="str">
        <f>IF(ISBLANK(Bac!$D1293),"",Bac!E1293)</f>
        <v/>
      </c>
      <c r="K1272" s="54" t="str">
        <f>IF(ISBLANK(Bac!$D1293),"",Bac!F1293)</f>
        <v/>
      </c>
      <c r="L1272" s="54" t="str">
        <f>IF(ISBLANK(Bac!$D1293),"",Bac!G1293)</f>
        <v/>
      </c>
      <c r="M1272" s="54" t="str">
        <f>IF(ISBLANK(Bac!$D1293),"",Bac!H1293)</f>
        <v/>
      </c>
      <c r="N1272" s="54" t="str">
        <f>IF(ISBLANK(Bac!$D1293),"",Bac!I1293)</f>
        <v/>
      </c>
      <c r="O1272" s="54" t="str">
        <f>IF(ISBLANK(Bac!$D1293),"",Bac!J1293)</f>
        <v/>
      </c>
      <c r="P1272" s="54" t="str">
        <f>IF(ISBLANK(Bac!$D1293),"",Bac!K1293)</f>
        <v/>
      </c>
      <c r="Q1272" s="65" t="e">
        <f>VLOOKUP($G1272,Now!$B$14:$BA$1048576,2,FALSE)</f>
        <v>#N/A</v>
      </c>
      <c r="R1272" s="65" t="e">
        <f>VLOOKUP($G1272,For!$B$14:$BA$1048576,2,FALSE)</f>
        <v>#N/A</v>
      </c>
      <c r="S1272" s="67">
        <f t="shared" si="19"/>
        <v>-9999</v>
      </c>
      <c r="U1272" s="65" t="e">
        <f>VLOOKUP($G1272,Bac!$B$14:$BA$1048576,11,FALSE)</f>
        <v>#N/A</v>
      </c>
      <c r="V1272" s="65" t="e">
        <f>VLOOKUP($G1272,Bac!$B$14:$BA$1048576,16,FALSE)</f>
        <v>#N/A</v>
      </c>
      <c r="W1272" s="65" t="e">
        <f>VLOOKUP($G1272,Now!$B$14:$BA$1048576,11,FALSE)</f>
        <v>#N/A</v>
      </c>
      <c r="X1272" s="65" t="e">
        <f>VLOOKUP($G1272,Now!$B$14:$BA$1048576,16,FALSE)</f>
        <v>#N/A</v>
      </c>
      <c r="Y1272" s="65" t="e">
        <f>VLOOKUP($G1272,For!$B$14:$BA$1048576,11,FALSE)</f>
        <v>#N/A</v>
      </c>
      <c r="Z1272" s="65" t="e">
        <f>VLOOKUP($G1272,For!$B$14:$BA$1048576,16,FALSE)</f>
        <v>#N/A</v>
      </c>
      <c r="AB1272" s="72" t="e">
        <f>VLOOKUP($G1272,For!$B$14:$BA$1048576,51,FALSE)</f>
        <v>#N/A</v>
      </c>
      <c r="AC1272" s="72" t="e">
        <f>VLOOKUP($G1272,For!$B$14:$BA$1048576,52,FALSE)</f>
        <v>#N/A</v>
      </c>
    </row>
    <row r="1273" spans="7:29" x14ac:dyDescent="0.25">
      <c r="G1273" s="54" t="str">
        <f>IF(ISBLANK(Bac!$D1294),"",Bac!B1294)</f>
        <v/>
      </c>
      <c r="H1273" s="65" t="str">
        <f>IF(ISBLANK(Bac!$D1294),"",Bac!C1294)</f>
        <v/>
      </c>
      <c r="I1273" s="54" t="str">
        <f>IF(ISBLANK(Bac!$D1294),"",Bac!D1294)</f>
        <v/>
      </c>
      <c r="J1273" s="54" t="str">
        <f>IF(ISBLANK(Bac!$D1294),"",Bac!E1294)</f>
        <v/>
      </c>
      <c r="K1273" s="54" t="str">
        <f>IF(ISBLANK(Bac!$D1294),"",Bac!F1294)</f>
        <v/>
      </c>
      <c r="L1273" s="54" t="str">
        <f>IF(ISBLANK(Bac!$D1294),"",Bac!G1294)</f>
        <v/>
      </c>
      <c r="M1273" s="54" t="str">
        <f>IF(ISBLANK(Bac!$D1294),"",Bac!H1294)</f>
        <v/>
      </c>
      <c r="N1273" s="54" t="str">
        <f>IF(ISBLANK(Bac!$D1294),"",Bac!I1294)</f>
        <v/>
      </c>
      <c r="O1273" s="54" t="str">
        <f>IF(ISBLANK(Bac!$D1294),"",Bac!J1294)</f>
        <v/>
      </c>
      <c r="P1273" s="54" t="str">
        <f>IF(ISBLANK(Bac!$D1294),"",Bac!K1294)</f>
        <v/>
      </c>
      <c r="Q1273" s="65" t="e">
        <f>VLOOKUP($G1273,Now!$B$14:$BA$1048576,2,FALSE)</f>
        <v>#N/A</v>
      </c>
      <c r="R1273" s="65" t="e">
        <f>VLOOKUP($G1273,For!$B$14:$BA$1048576,2,FALSE)</f>
        <v>#N/A</v>
      </c>
      <c r="S1273" s="67">
        <f t="shared" si="19"/>
        <v>-9999</v>
      </c>
      <c r="U1273" s="65" t="e">
        <f>VLOOKUP($G1273,Bac!$B$14:$BA$1048576,11,FALSE)</f>
        <v>#N/A</v>
      </c>
      <c r="V1273" s="65" t="e">
        <f>VLOOKUP($G1273,Bac!$B$14:$BA$1048576,16,FALSE)</f>
        <v>#N/A</v>
      </c>
      <c r="W1273" s="65" t="e">
        <f>VLOOKUP($G1273,Now!$B$14:$BA$1048576,11,FALSE)</f>
        <v>#N/A</v>
      </c>
      <c r="X1273" s="65" t="e">
        <f>VLOOKUP($G1273,Now!$B$14:$BA$1048576,16,FALSE)</f>
        <v>#N/A</v>
      </c>
      <c r="Y1273" s="65" t="e">
        <f>VLOOKUP($G1273,For!$B$14:$BA$1048576,11,FALSE)</f>
        <v>#N/A</v>
      </c>
      <c r="Z1273" s="65" t="e">
        <f>VLOOKUP($G1273,For!$B$14:$BA$1048576,16,FALSE)</f>
        <v>#N/A</v>
      </c>
      <c r="AB1273" s="72" t="e">
        <f>VLOOKUP($G1273,For!$B$14:$BA$1048576,51,FALSE)</f>
        <v>#N/A</v>
      </c>
      <c r="AC1273" s="72" t="e">
        <f>VLOOKUP($G1273,For!$B$14:$BA$1048576,52,FALSE)</f>
        <v>#N/A</v>
      </c>
    </row>
    <row r="1274" spans="7:29" x14ac:dyDescent="0.25">
      <c r="G1274" s="54" t="str">
        <f>IF(ISBLANK(Bac!$D1295),"",Bac!B1295)</f>
        <v/>
      </c>
      <c r="H1274" s="65" t="str">
        <f>IF(ISBLANK(Bac!$D1295),"",Bac!C1295)</f>
        <v/>
      </c>
      <c r="I1274" s="54" t="str">
        <f>IF(ISBLANK(Bac!$D1295),"",Bac!D1295)</f>
        <v/>
      </c>
      <c r="J1274" s="54" t="str">
        <f>IF(ISBLANK(Bac!$D1295),"",Bac!E1295)</f>
        <v/>
      </c>
      <c r="K1274" s="54" t="str">
        <f>IF(ISBLANK(Bac!$D1295),"",Bac!F1295)</f>
        <v/>
      </c>
      <c r="L1274" s="54" t="str">
        <f>IF(ISBLANK(Bac!$D1295),"",Bac!G1295)</f>
        <v/>
      </c>
      <c r="M1274" s="54" t="str">
        <f>IF(ISBLANK(Bac!$D1295),"",Bac!H1295)</f>
        <v/>
      </c>
      <c r="N1274" s="54" t="str">
        <f>IF(ISBLANK(Bac!$D1295),"",Bac!I1295)</f>
        <v/>
      </c>
      <c r="O1274" s="54" t="str">
        <f>IF(ISBLANK(Bac!$D1295),"",Bac!J1295)</f>
        <v/>
      </c>
      <c r="P1274" s="54" t="str">
        <f>IF(ISBLANK(Bac!$D1295),"",Bac!K1295)</f>
        <v/>
      </c>
      <c r="Q1274" s="65" t="e">
        <f>VLOOKUP($G1274,Now!$B$14:$BA$1048576,2,FALSE)</f>
        <v>#N/A</v>
      </c>
      <c r="R1274" s="65" t="e">
        <f>VLOOKUP($G1274,For!$B$14:$BA$1048576,2,FALSE)</f>
        <v>#N/A</v>
      </c>
      <c r="S1274" s="67">
        <f t="shared" si="19"/>
        <v>-9999</v>
      </c>
      <c r="U1274" s="65" t="e">
        <f>VLOOKUP($G1274,Bac!$B$14:$BA$1048576,11,FALSE)</f>
        <v>#N/A</v>
      </c>
      <c r="V1274" s="65" t="e">
        <f>VLOOKUP($G1274,Bac!$B$14:$BA$1048576,16,FALSE)</f>
        <v>#N/A</v>
      </c>
      <c r="W1274" s="65" t="e">
        <f>VLOOKUP($G1274,Now!$B$14:$BA$1048576,11,FALSE)</f>
        <v>#N/A</v>
      </c>
      <c r="X1274" s="65" t="e">
        <f>VLOOKUP($G1274,Now!$B$14:$BA$1048576,16,FALSE)</f>
        <v>#N/A</v>
      </c>
      <c r="Y1274" s="65" t="e">
        <f>VLOOKUP($G1274,For!$B$14:$BA$1048576,11,FALSE)</f>
        <v>#N/A</v>
      </c>
      <c r="Z1274" s="65" t="e">
        <f>VLOOKUP($G1274,For!$B$14:$BA$1048576,16,FALSE)</f>
        <v>#N/A</v>
      </c>
      <c r="AB1274" s="72" t="e">
        <f>VLOOKUP($G1274,For!$B$14:$BA$1048576,51,FALSE)</f>
        <v>#N/A</v>
      </c>
      <c r="AC1274" s="72" t="e">
        <f>VLOOKUP($G1274,For!$B$14:$BA$1048576,52,FALSE)</f>
        <v>#N/A</v>
      </c>
    </row>
    <row r="1275" spans="7:29" x14ac:dyDescent="0.25">
      <c r="G1275" s="54" t="str">
        <f>IF(ISBLANK(Bac!$D1296),"",Bac!B1296)</f>
        <v/>
      </c>
      <c r="H1275" s="65" t="str">
        <f>IF(ISBLANK(Bac!$D1296),"",Bac!C1296)</f>
        <v/>
      </c>
      <c r="I1275" s="54" t="str">
        <f>IF(ISBLANK(Bac!$D1296),"",Bac!D1296)</f>
        <v/>
      </c>
      <c r="J1275" s="54" t="str">
        <f>IF(ISBLANK(Bac!$D1296),"",Bac!E1296)</f>
        <v/>
      </c>
      <c r="K1275" s="54" t="str">
        <f>IF(ISBLANK(Bac!$D1296),"",Bac!F1296)</f>
        <v/>
      </c>
      <c r="L1275" s="54" t="str">
        <f>IF(ISBLANK(Bac!$D1296),"",Bac!G1296)</f>
        <v/>
      </c>
      <c r="M1275" s="54" t="str">
        <f>IF(ISBLANK(Bac!$D1296),"",Bac!H1296)</f>
        <v/>
      </c>
      <c r="N1275" s="54" t="str">
        <f>IF(ISBLANK(Bac!$D1296),"",Bac!I1296)</f>
        <v/>
      </c>
      <c r="O1275" s="54" t="str">
        <f>IF(ISBLANK(Bac!$D1296),"",Bac!J1296)</f>
        <v/>
      </c>
      <c r="P1275" s="54" t="str">
        <f>IF(ISBLANK(Bac!$D1296),"",Bac!K1296)</f>
        <v/>
      </c>
      <c r="Q1275" s="65" t="e">
        <f>VLOOKUP($G1275,Now!$B$14:$BA$1048576,2,FALSE)</f>
        <v>#N/A</v>
      </c>
      <c r="R1275" s="65" t="e">
        <f>VLOOKUP($G1275,For!$B$14:$BA$1048576,2,FALSE)</f>
        <v>#N/A</v>
      </c>
      <c r="S1275" s="67">
        <f t="shared" si="19"/>
        <v>-9999</v>
      </c>
      <c r="U1275" s="65" t="e">
        <f>VLOOKUP($G1275,Bac!$B$14:$BA$1048576,11,FALSE)</f>
        <v>#N/A</v>
      </c>
      <c r="V1275" s="65" t="e">
        <f>VLOOKUP($G1275,Bac!$B$14:$BA$1048576,16,FALSE)</f>
        <v>#N/A</v>
      </c>
      <c r="W1275" s="65" t="e">
        <f>VLOOKUP($G1275,Now!$B$14:$BA$1048576,11,FALSE)</f>
        <v>#N/A</v>
      </c>
      <c r="X1275" s="65" t="e">
        <f>VLOOKUP($G1275,Now!$B$14:$BA$1048576,16,FALSE)</f>
        <v>#N/A</v>
      </c>
      <c r="Y1275" s="65" t="e">
        <f>VLOOKUP($G1275,For!$B$14:$BA$1048576,11,FALSE)</f>
        <v>#N/A</v>
      </c>
      <c r="Z1275" s="65" t="e">
        <f>VLOOKUP($G1275,For!$B$14:$BA$1048576,16,FALSE)</f>
        <v>#N/A</v>
      </c>
      <c r="AB1275" s="72" t="e">
        <f>VLOOKUP($G1275,For!$B$14:$BA$1048576,51,FALSE)</f>
        <v>#N/A</v>
      </c>
      <c r="AC1275" s="72" t="e">
        <f>VLOOKUP($G1275,For!$B$14:$BA$1048576,52,FALSE)</f>
        <v>#N/A</v>
      </c>
    </row>
    <row r="1276" spans="7:29" x14ac:dyDescent="0.25">
      <c r="G1276" s="54" t="str">
        <f>IF(ISBLANK(Bac!$D1297),"",Bac!B1297)</f>
        <v/>
      </c>
      <c r="H1276" s="65" t="str">
        <f>IF(ISBLANK(Bac!$D1297),"",Bac!C1297)</f>
        <v/>
      </c>
      <c r="I1276" s="54" t="str">
        <f>IF(ISBLANK(Bac!$D1297),"",Bac!D1297)</f>
        <v/>
      </c>
      <c r="J1276" s="54" t="str">
        <f>IF(ISBLANK(Bac!$D1297),"",Bac!E1297)</f>
        <v/>
      </c>
      <c r="K1276" s="54" t="str">
        <f>IF(ISBLANK(Bac!$D1297),"",Bac!F1297)</f>
        <v/>
      </c>
      <c r="L1276" s="54" t="str">
        <f>IF(ISBLANK(Bac!$D1297),"",Bac!G1297)</f>
        <v/>
      </c>
      <c r="M1276" s="54" t="str">
        <f>IF(ISBLANK(Bac!$D1297),"",Bac!H1297)</f>
        <v/>
      </c>
      <c r="N1276" s="54" t="str">
        <f>IF(ISBLANK(Bac!$D1297),"",Bac!I1297)</f>
        <v/>
      </c>
      <c r="O1276" s="54" t="str">
        <f>IF(ISBLANK(Bac!$D1297),"",Bac!J1297)</f>
        <v/>
      </c>
      <c r="P1276" s="54" t="str">
        <f>IF(ISBLANK(Bac!$D1297),"",Bac!K1297)</f>
        <v/>
      </c>
      <c r="Q1276" s="65" t="e">
        <f>VLOOKUP($G1276,Now!$B$14:$BA$1048576,2,FALSE)</f>
        <v>#N/A</v>
      </c>
      <c r="R1276" s="65" t="e">
        <f>VLOOKUP($G1276,For!$B$14:$BA$1048576,2,FALSE)</f>
        <v>#N/A</v>
      </c>
      <c r="S1276" s="67">
        <f t="shared" si="19"/>
        <v>-9999</v>
      </c>
      <c r="U1276" s="65" t="e">
        <f>VLOOKUP($G1276,Bac!$B$14:$BA$1048576,11,FALSE)</f>
        <v>#N/A</v>
      </c>
      <c r="V1276" s="65" t="e">
        <f>VLOOKUP($G1276,Bac!$B$14:$BA$1048576,16,FALSE)</f>
        <v>#N/A</v>
      </c>
      <c r="W1276" s="65" t="e">
        <f>VLOOKUP($G1276,Now!$B$14:$BA$1048576,11,FALSE)</f>
        <v>#N/A</v>
      </c>
      <c r="X1276" s="65" t="e">
        <f>VLOOKUP($G1276,Now!$B$14:$BA$1048576,16,FALSE)</f>
        <v>#N/A</v>
      </c>
      <c r="Y1276" s="65" t="e">
        <f>VLOOKUP($G1276,For!$B$14:$BA$1048576,11,FALSE)</f>
        <v>#N/A</v>
      </c>
      <c r="Z1276" s="65" t="e">
        <f>VLOOKUP($G1276,For!$B$14:$BA$1048576,16,FALSE)</f>
        <v>#N/A</v>
      </c>
      <c r="AB1276" s="72" t="e">
        <f>VLOOKUP($G1276,For!$B$14:$BA$1048576,51,FALSE)</f>
        <v>#N/A</v>
      </c>
      <c r="AC1276" s="72" t="e">
        <f>VLOOKUP($G1276,For!$B$14:$BA$1048576,52,FALSE)</f>
        <v>#N/A</v>
      </c>
    </row>
    <row r="1277" spans="7:29" x14ac:dyDescent="0.25">
      <c r="G1277" s="54" t="str">
        <f>IF(ISBLANK(Bac!$D1298),"",Bac!B1298)</f>
        <v/>
      </c>
      <c r="H1277" s="65" t="str">
        <f>IF(ISBLANK(Bac!$D1298),"",Bac!C1298)</f>
        <v/>
      </c>
      <c r="I1277" s="54" t="str">
        <f>IF(ISBLANK(Bac!$D1298),"",Bac!D1298)</f>
        <v/>
      </c>
      <c r="J1277" s="54" t="str">
        <f>IF(ISBLANK(Bac!$D1298),"",Bac!E1298)</f>
        <v/>
      </c>
      <c r="K1277" s="54" t="str">
        <f>IF(ISBLANK(Bac!$D1298),"",Bac!F1298)</f>
        <v/>
      </c>
      <c r="L1277" s="54" t="str">
        <f>IF(ISBLANK(Bac!$D1298),"",Bac!G1298)</f>
        <v/>
      </c>
      <c r="M1277" s="54" t="str">
        <f>IF(ISBLANK(Bac!$D1298),"",Bac!H1298)</f>
        <v/>
      </c>
      <c r="N1277" s="54" t="str">
        <f>IF(ISBLANK(Bac!$D1298),"",Bac!I1298)</f>
        <v/>
      </c>
      <c r="O1277" s="54" t="str">
        <f>IF(ISBLANK(Bac!$D1298),"",Bac!J1298)</f>
        <v/>
      </c>
      <c r="P1277" s="54" t="str">
        <f>IF(ISBLANK(Bac!$D1298),"",Bac!K1298)</f>
        <v/>
      </c>
      <c r="Q1277" s="65" t="e">
        <f>VLOOKUP($G1277,Now!$B$14:$BA$1048576,2,FALSE)</f>
        <v>#N/A</v>
      </c>
      <c r="R1277" s="65" t="e">
        <f>VLOOKUP($G1277,For!$B$14:$BA$1048576,2,FALSE)</f>
        <v>#N/A</v>
      </c>
      <c r="S1277" s="67">
        <f t="shared" si="19"/>
        <v>-9999</v>
      </c>
      <c r="U1277" s="65" t="e">
        <f>VLOOKUP($G1277,Bac!$B$14:$BA$1048576,11,FALSE)</f>
        <v>#N/A</v>
      </c>
      <c r="V1277" s="65" t="e">
        <f>VLOOKUP($G1277,Bac!$B$14:$BA$1048576,16,FALSE)</f>
        <v>#N/A</v>
      </c>
      <c r="W1277" s="65" t="e">
        <f>VLOOKUP($G1277,Now!$B$14:$BA$1048576,11,FALSE)</f>
        <v>#N/A</v>
      </c>
      <c r="X1277" s="65" t="e">
        <f>VLOOKUP($G1277,Now!$B$14:$BA$1048576,16,FALSE)</f>
        <v>#N/A</v>
      </c>
      <c r="Y1277" s="65" t="e">
        <f>VLOOKUP($G1277,For!$B$14:$BA$1048576,11,FALSE)</f>
        <v>#N/A</v>
      </c>
      <c r="Z1277" s="65" t="e">
        <f>VLOOKUP($G1277,For!$B$14:$BA$1048576,16,FALSE)</f>
        <v>#N/A</v>
      </c>
      <c r="AB1277" s="72" t="e">
        <f>VLOOKUP($G1277,For!$B$14:$BA$1048576,51,FALSE)</f>
        <v>#N/A</v>
      </c>
      <c r="AC1277" s="72" t="e">
        <f>VLOOKUP($G1277,For!$B$14:$BA$1048576,52,FALSE)</f>
        <v>#N/A</v>
      </c>
    </row>
    <row r="1278" spans="7:29" x14ac:dyDescent="0.25">
      <c r="G1278" s="54" t="str">
        <f>IF(ISBLANK(Bac!$D1299),"",Bac!B1299)</f>
        <v/>
      </c>
      <c r="H1278" s="65" t="str">
        <f>IF(ISBLANK(Bac!$D1299),"",Bac!C1299)</f>
        <v/>
      </c>
      <c r="I1278" s="54" t="str">
        <f>IF(ISBLANK(Bac!$D1299),"",Bac!D1299)</f>
        <v/>
      </c>
      <c r="J1278" s="54" t="str">
        <f>IF(ISBLANK(Bac!$D1299),"",Bac!E1299)</f>
        <v/>
      </c>
      <c r="K1278" s="54" t="str">
        <f>IF(ISBLANK(Bac!$D1299),"",Bac!F1299)</f>
        <v/>
      </c>
      <c r="L1278" s="54" t="str">
        <f>IF(ISBLANK(Bac!$D1299),"",Bac!G1299)</f>
        <v/>
      </c>
      <c r="M1278" s="54" t="str">
        <f>IF(ISBLANK(Bac!$D1299),"",Bac!H1299)</f>
        <v/>
      </c>
      <c r="N1278" s="54" t="str">
        <f>IF(ISBLANK(Bac!$D1299),"",Bac!I1299)</f>
        <v/>
      </c>
      <c r="O1278" s="54" t="str">
        <f>IF(ISBLANK(Bac!$D1299),"",Bac!J1299)</f>
        <v/>
      </c>
      <c r="P1278" s="54" t="str">
        <f>IF(ISBLANK(Bac!$D1299),"",Bac!K1299)</f>
        <v/>
      </c>
      <c r="Q1278" s="65" t="e">
        <f>VLOOKUP($G1278,Now!$B$14:$BA$1048576,2,FALSE)</f>
        <v>#N/A</v>
      </c>
      <c r="R1278" s="65" t="e">
        <f>VLOOKUP($G1278,For!$B$14:$BA$1048576,2,FALSE)</f>
        <v>#N/A</v>
      </c>
      <c r="S1278" s="67">
        <f t="shared" si="19"/>
        <v>-9999</v>
      </c>
      <c r="U1278" s="65" t="e">
        <f>VLOOKUP($G1278,Bac!$B$14:$BA$1048576,11,FALSE)</f>
        <v>#N/A</v>
      </c>
      <c r="V1278" s="65" t="e">
        <f>VLOOKUP($G1278,Bac!$B$14:$BA$1048576,16,FALSE)</f>
        <v>#N/A</v>
      </c>
      <c r="W1278" s="65" t="e">
        <f>VLOOKUP($G1278,Now!$B$14:$BA$1048576,11,FALSE)</f>
        <v>#N/A</v>
      </c>
      <c r="X1278" s="65" t="e">
        <f>VLOOKUP($G1278,Now!$B$14:$BA$1048576,16,FALSE)</f>
        <v>#N/A</v>
      </c>
      <c r="Y1278" s="65" t="e">
        <f>VLOOKUP($G1278,For!$B$14:$BA$1048576,11,FALSE)</f>
        <v>#N/A</v>
      </c>
      <c r="Z1278" s="65" t="e">
        <f>VLOOKUP($G1278,For!$B$14:$BA$1048576,16,FALSE)</f>
        <v>#N/A</v>
      </c>
      <c r="AB1278" s="72" t="e">
        <f>VLOOKUP($G1278,For!$B$14:$BA$1048576,51,FALSE)</f>
        <v>#N/A</v>
      </c>
      <c r="AC1278" s="72" t="e">
        <f>VLOOKUP($G1278,For!$B$14:$BA$1048576,52,FALSE)</f>
        <v>#N/A</v>
      </c>
    </row>
    <row r="1279" spans="7:29" x14ac:dyDescent="0.25">
      <c r="G1279" s="54" t="str">
        <f>IF(ISBLANK(Bac!$D1300),"",Bac!B1300)</f>
        <v/>
      </c>
      <c r="H1279" s="65" t="str">
        <f>IF(ISBLANK(Bac!$D1300),"",Bac!C1300)</f>
        <v/>
      </c>
      <c r="I1279" s="54" t="str">
        <f>IF(ISBLANK(Bac!$D1300),"",Bac!D1300)</f>
        <v/>
      </c>
      <c r="J1279" s="54" t="str">
        <f>IF(ISBLANK(Bac!$D1300),"",Bac!E1300)</f>
        <v/>
      </c>
      <c r="K1279" s="54" t="str">
        <f>IF(ISBLANK(Bac!$D1300),"",Bac!F1300)</f>
        <v/>
      </c>
      <c r="L1279" s="54" t="str">
        <f>IF(ISBLANK(Bac!$D1300),"",Bac!G1300)</f>
        <v/>
      </c>
      <c r="M1279" s="54" t="str">
        <f>IF(ISBLANK(Bac!$D1300),"",Bac!H1300)</f>
        <v/>
      </c>
      <c r="N1279" s="54" t="str">
        <f>IF(ISBLANK(Bac!$D1300),"",Bac!I1300)</f>
        <v/>
      </c>
      <c r="O1279" s="54" t="str">
        <f>IF(ISBLANK(Bac!$D1300),"",Bac!J1300)</f>
        <v/>
      </c>
      <c r="P1279" s="54" t="str">
        <f>IF(ISBLANK(Bac!$D1300),"",Bac!K1300)</f>
        <v/>
      </c>
      <c r="Q1279" s="65" t="e">
        <f>VLOOKUP($G1279,Now!$B$14:$BA$1048576,2,FALSE)</f>
        <v>#N/A</v>
      </c>
      <c r="R1279" s="65" t="e">
        <f>VLOOKUP($G1279,For!$B$14:$BA$1048576,2,FALSE)</f>
        <v>#N/A</v>
      </c>
      <c r="S1279" s="67">
        <f t="shared" si="19"/>
        <v>-9999</v>
      </c>
      <c r="U1279" s="65" t="e">
        <f>VLOOKUP($G1279,Bac!$B$14:$BA$1048576,11,FALSE)</f>
        <v>#N/A</v>
      </c>
      <c r="V1279" s="65" t="e">
        <f>VLOOKUP($G1279,Bac!$B$14:$BA$1048576,16,FALSE)</f>
        <v>#N/A</v>
      </c>
      <c r="W1279" s="65" t="e">
        <f>VLOOKUP($G1279,Now!$B$14:$BA$1048576,11,FALSE)</f>
        <v>#N/A</v>
      </c>
      <c r="X1279" s="65" t="e">
        <f>VLOOKUP($G1279,Now!$B$14:$BA$1048576,16,FALSE)</f>
        <v>#N/A</v>
      </c>
      <c r="Y1279" s="65" t="e">
        <f>VLOOKUP($G1279,For!$B$14:$BA$1048576,11,FALSE)</f>
        <v>#N/A</v>
      </c>
      <c r="Z1279" s="65" t="e">
        <f>VLOOKUP($G1279,For!$B$14:$BA$1048576,16,FALSE)</f>
        <v>#N/A</v>
      </c>
      <c r="AB1279" s="72" t="e">
        <f>VLOOKUP($G1279,For!$B$14:$BA$1048576,51,FALSE)</f>
        <v>#N/A</v>
      </c>
      <c r="AC1279" s="72" t="e">
        <f>VLOOKUP($G1279,For!$B$14:$BA$1048576,52,FALSE)</f>
        <v>#N/A</v>
      </c>
    </row>
    <row r="1280" spans="7:29" x14ac:dyDescent="0.25">
      <c r="G1280" s="54" t="str">
        <f>IF(ISBLANK(Bac!$D1301),"",Bac!B1301)</f>
        <v/>
      </c>
      <c r="H1280" s="65" t="str">
        <f>IF(ISBLANK(Bac!$D1301),"",Bac!C1301)</f>
        <v/>
      </c>
      <c r="I1280" s="54" t="str">
        <f>IF(ISBLANK(Bac!$D1301),"",Bac!D1301)</f>
        <v/>
      </c>
      <c r="J1280" s="54" t="str">
        <f>IF(ISBLANK(Bac!$D1301),"",Bac!E1301)</f>
        <v/>
      </c>
      <c r="K1280" s="54" t="str">
        <f>IF(ISBLANK(Bac!$D1301),"",Bac!F1301)</f>
        <v/>
      </c>
      <c r="L1280" s="54" t="str">
        <f>IF(ISBLANK(Bac!$D1301),"",Bac!G1301)</f>
        <v/>
      </c>
      <c r="M1280" s="54" t="str">
        <f>IF(ISBLANK(Bac!$D1301),"",Bac!H1301)</f>
        <v/>
      </c>
      <c r="N1280" s="54" t="str">
        <f>IF(ISBLANK(Bac!$D1301),"",Bac!I1301)</f>
        <v/>
      </c>
      <c r="O1280" s="54" t="str">
        <f>IF(ISBLANK(Bac!$D1301),"",Bac!J1301)</f>
        <v/>
      </c>
      <c r="P1280" s="54" t="str">
        <f>IF(ISBLANK(Bac!$D1301),"",Bac!K1301)</f>
        <v/>
      </c>
      <c r="Q1280" s="65" t="e">
        <f>VLOOKUP($G1280,Now!$B$14:$BA$1048576,2,FALSE)</f>
        <v>#N/A</v>
      </c>
      <c r="R1280" s="65" t="e">
        <f>VLOOKUP($G1280,For!$B$14:$BA$1048576,2,FALSE)</f>
        <v>#N/A</v>
      </c>
      <c r="S1280" s="67">
        <f t="shared" si="19"/>
        <v>-9999</v>
      </c>
      <c r="U1280" s="65" t="e">
        <f>VLOOKUP($G1280,Bac!$B$14:$BA$1048576,11,FALSE)</f>
        <v>#N/A</v>
      </c>
      <c r="V1280" s="65" t="e">
        <f>VLOOKUP($G1280,Bac!$B$14:$BA$1048576,16,FALSE)</f>
        <v>#N/A</v>
      </c>
      <c r="W1280" s="65" t="e">
        <f>VLOOKUP($G1280,Now!$B$14:$BA$1048576,11,FALSE)</f>
        <v>#N/A</v>
      </c>
      <c r="X1280" s="65" t="e">
        <f>VLOOKUP($G1280,Now!$B$14:$BA$1048576,16,FALSE)</f>
        <v>#N/A</v>
      </c>
      <c r="Y1280" s="65" t="e">
        <f>VLOOKUP($G1280,For!$B$14:$BA$1048576,11,FALSE)</f>
        <v>#N/A</v>
      </c>
      <c r="Z1280" s="65" t="e">
        <f>VLOOKUP($G1280,For!$B$14:$BA$1048576,16,FALSE)</f>
        <v>#N/A</v>
      </c>
      <c r="AB1280" s="72" t="e">
        <f>VLOOKUP($G1280,For!$B$14:$BA$1048576,51,FALSE)</f>
        <v>#N/A</v>
      </c>
      <c r="AC1280" s="72" t="e">
        <f>VLOOKUP($G1280,For!$B$14:$BA$1048576,52,FALSE)</f>
        <v>#N/A</v>
      </c>
    </row>
    <row r="1281" spans="7:29" x14ac:dyDescent="0.25">
      <c r="G1281" s="54" t="str">
        <f>IF(ISBLANK(Bac!$D1302),"",Bac!B1302)</f>
        <v/>
      </c>
      <c r="H1281" s="65" t="str">
        <f>IF(ISBLANK(Bac!$D1302),"",Bac!C1302)</f>
        <v/>
      </c>
      <c r="I1281" s="54" t="str">
        <f>IF(ISBLANK(Bac!$D1302),"",Bac!D1302)</f>
        <v/>
      </c>
      <c r="J1281" s="54" t="str">
        <f>IF(ISBLANK(Bac!$D1302),"",Bac!E1302)</f>
        <v/>
      </c>
      <c r="K1281" s="54" t="str">
        <f>IF(ISBLANK(Bac!$D1302),"",Bac!F1302)</f>
        <v/>
      </c>
      <c r="L1281" s="54" t="str">
        <f>IF(ISBLANK(Bac!$D1302),"",Bac!G1302)</f>
        <v/>
      </c>
      <c r="M1281" s="54" t="str">
        <f>IF(ISBLANK(Bac!$D1302),"",Bac!H1302)</f>
        <v/>
      </c>
      <c r="N1281" s="54" t="str">
        <f>IF(ISBLANK(Bac!$D1302),"",Bac!I1302)</f>
        <v/>
      </c>
      <c r="O1281" s="54" t="str">
        <f>IF(ISBLANK(Bac!$D1302),"",Bac!J1302)</f>
        <v/>
      </c>
      <c r="P1281" s="54" t="str">
        <f>IF(ISBLANK(Bac!$D1302),"",Bac!K1302)</f>
        <v/>
      </c>
      <c r="Q1281" s="65" t="e">
        <f>VLOOKUP($G1281,Now!$B$14:$BA$1048576,2,FALSE)</f>
        <v>#N/A</v>
      </c>
      <c r="R1281" s="65" t="e">
        <f>VLOOKUP($G1281,For!$B$14:$BA$1048576,2,FALSE)</f>
        <v>#N/A</v>
      </c>
      <c r="S1281" s="67">
        <f t="shared" si="19"/>
        <v>-9999</v>
      </c>
      <c r="U1281" s="65" t="e">
        <f>VLOOKUP($G1281,Bac!$B$14:$BA$1048576,11,FALSE)</f>
        <v>#N/A</v>
      </c>
      <c r="V1281" s="65" t="e">
        <f>VLOOKUP($G1281,Bac!$B$14:$BA$1048576,16,FALSE)</f>
        <v>#N/A</v>
      </c>
      <c r="W1281" s="65" t="e">
        <f>VLOOKUP($G1281,Now!$B$14:$BA$1048576,11,FALSE)</f>
        <v>#N/A</v>
      </c>
      <c r="X1281" s="65" t="e">
        <f>VLOOKUP($G1281,Now!$B$14:$BA$1048576,16,FALSE)</f>
        <v>#N/A</v>
      </c>
      <c r="Y1281" s="65" t="e">
        <f>VLOOKUP($G1281,For!$B$14:$BA$1048576,11,FALSE)</f>
        <v>#N/A</v>
      </c>
      <c r="Z1281" s="65" t="e">
        <f>VLOOKUP($G1281,For!$B$14:$BA$1048576,16,FALSE)</f>
        <v>#N/A</v>
      </c>
      <c r="AB1281" s="72" t="e">
        <f>VLOOKUP($G1281,For!$B$14:$BA$1048576,51,FALSE)</f>
        <v>#N/A</v>
      </c>
      <c r="AC1281" s="72" t="e">
        <f>VLOOKUP($G1281,For!$B$14:$BA$1048576,52,FALSE)</f>
        <v>#N/A</v>
      </c>
    </row>
    <row r="1282" spans="7:29" x14ac:dyDescent="0.25">
      <c r="G1282" s="54" t="str">
        <f>IF(ISBLANK(Bac!$D1303),"",Bac!B1303)</f>
        <v/>
      </c>
      <c r="H1282" s="65" t="str">
        <f>IF(ISBLANK(Bac!$D1303),"",Bac!C1303)</f>
        <v/>
      </c>
      <c r="I1282" s="54" t="str">
        <f>IF(ISBLANK(Bac!$D1303),"",Bac!D1303)</f>
        <v/>
      </c>
      <c r="J1282" s="54" t="str">
        <f>IF(ISBLANK(Bac!$D1303),"",Bac!E1303)</f>
        <v/>
      </c>
      <c r="K1282" s="54" t="str">
        <f>IF(ISBLANK(Bac!$D1303),"",Bac!F1303)</f>
        <v/>
      </c>
      <c r="L1282" s="54" t="str">
        <f>IF(ISBLANK(Bac!$D1303),"",Bac!G1303)</f>
        <v/>
      </c>
      <c r="M1282" s="54" t="str">
        <f>IF(ISBLANK(Bac!$D1303),"",Bac!H1303)</f>
        <v/>
      </c>
      <c r="N1282" s="54" t="str">
        <f>IF(ISBLANK(Bac!$D1303),"",Bac!I1303)</f>
        <v/>
      </c>
      <c r="O1282" s="54" t="str">
        <f>IF(ISBLANK(Bac!$D1303),"",Bac!J1303)</f>
        <v/>
      </c>
      <c r="P1282" s="54" t="str">
        <f>IF(ISBLANK(Bac!$D1303),"",Bac!K1303)</f>
        <v/>
      </c>
      <c r="Q1282" s="65" t="e">
        <f>VLOOKUP($G1282,Now!$B$14:$BA$1048576,2,FALSE)</f>
        <v>#N/A</v>
      </c>
      <c r="R1282" s="65" t="e">
        <f>VLOOKUP($G1282,For!$B$14:$BA$1048576,2,FALSE)</f>
        <v>#N/A</v>
      </c>
      <c r="S1282" s="67">
        <f t="shared" si="19"/>
        <v>-9999</v>
      </c>
      <c r="U1282" s="65" t="e">
        <f>VLOOKUP($G1282,Bac!$B$14:$BA$1048576,11,FALSE)</f>
        <v>#N/A</v>
      </c>
      <c r="V1282" s="65" t="e">
        <f>VLOOKUP($G1282,Bac!$B$14:$BA$1048576,16,FALSE)</f>
        <v>#N/A</v>
      </c>
      <c r="W1282" s="65" t="e">
        <f>VLOOKUP($G1282,Now!$B$14:$BA$1048576,11,FALSE)</f>
        <v>#N/A</v>
      </c>
      <c r="X1282" s="65" t="e">
        <f>VLOOKUP($G1282,Now!$B$14:$BA$1048576,16,FALSE)</f>
        <v>#N/A</v>
      </c>
      <c r="Y1282" s="65" t="e">
        <f>VLOOKUP($G1282,For!$B$14:$BA$1048576,11,FALSE)</f>
        <v>#N/A</v>
      </c>
      <c r="Z1282" s="65" t="e">
        <f>VLOOKUP($G1282,For!$B$14:$BA$1048576,16,FALSE)</f>
        <v>#N/A</v>
      </c>
      <c r="AB1282" s="72" t="e">
        <f>VLOOKUP($G1282,For!$B$14:$BA$1048576,51,FALSE)</f>
        <v>#N/A</v>
      </c>
      <c r="AC1282" s="72" t="e">
        <f>VLOOKUP($G1282,For!$B$14:$BA$1048576,52,FALSE)</f>
        <v>#N/A</v>
      </c>
    </row>
    <row r="1283" spans="7:29" x14ac:dyDescent="0.25">
      <c r="G1283" s="54" t="str">
        <f>IF(ISBLANK(Bac!$D1304),"",Bac!B1304)</f>
        <v/>
      </c>
      <c r="H1283" s="65" t="str">
        <f>IF(ISBLANK(Bac!$D1304),"",Bac!C1304)</f>
        <v/>
      </c>
      <c r="I1283" s="54" t="str">
        <f>IF(ISBLANK(Bac!$D1304),"",Bac!D1304)</f>
        <v/>
      </c>
      <c r="J1283" s="54" t="str">
        <f>IF(ISBLANK(Bac!$D1304),"",Bac!E1304)</f>
        <v/>
      </c>
      <c r="K1283" s="54" t="str">
        <f>IF(ISBLANK(Bac!$D1304),"",Bac!F1304)</f>
        <v/>
      </c>
      <c r="L1283" s="54" t="str">
        <f>IF(ISBLANK(Bac!$D1304),"",Bac!G1304)</f>
        <v/>
      </c>
      <c r="M1283" s="54" t="str">
        <f>IF(ISBLANK(Bac!$D1304),"",Bac!H1304)</f>
        <v/>
      </c>
      <c r="N1283" s="54" t="str">
        <f>IF(ISBLANK(Bac!$D1304),"",Bac!I1304)</f>
        <v/>
      </c>
      <c r="O1283" s="54" t="str">
        <f>IF(ISBLANK(Bac!$D1304),"",Bac!J1304)</f>
        <v/>
      </c>
      <c r="P1283" s="54" t="str">
        <f>IF(ISBLANK(Bac!$D1304),"",Bac!K1304)</f>
        <v/>
      </c>
      <c r="Q1283" s="65" t="e">
        <f>VLOOKUP($G1283,Now!$B$14:$BA$1048576,2,FALSE)</f>
        <v>#N/A</v>
      </c>
      <c r="R1283" s="65" t="e">
        <f>VLOOKUP($G1283,For!$B$14:$BA$1048576,2,FALSE)</f>
        <v>#N/A</v>
      </c>
      <c r="S1283" s="67">
        <f t="shared" si="19"/>
        <v>-9999</v>
      </c>
      <c r="U1283" s="65" t="e">
        <f>VLOOKUP($G1283,Bac!$B$14:$BA$1048576,11,FALSE)</f>
        <v>#N/A</v>
      </c>
      <c r="V1283" s="65" t="e">
        <f>VLOOKUP($G1283,Bac!$B$14:$BA$1048576,16,FALSE)</f>
        <v>#N/A</v>
      </c>
      <c r="W1283" s="65" t="e">
        <f>VLOOKUP($G1283,Now!$B$14:$BA$1048576,11,FALSE)</f>
        <v>#N/A</v>
      </c>
      <c r="X1283" s="65" t="e">
        <f>VLOOKUP($G1283,Now!$B$14:$BA$1048576,16,FALSE)</f>
        <v>#N/A</v>
      </c>
      <c r="Y1283" s="65" t="e">
        <f>VLOOKUP($G1283,For!$B$14:$BA$1048576,11,FALSE)</f>
        <v>#N/A</v>
      </c>
      <c r="Z1283" s="65" t="e">
        <f>VLOOKUP($G1283,For!$B$14:$BA$1048576,16,FALSE)</f>
        <v>#N/A</v>
      </c>
      <c r="AB1283" s="72" t="e">
        <f>VLOOKUP($G1283,For!$B$14:$BA$1048576,51,FALSE)</f>
        <v>#N/A</v>
      </c>
      <c r="AC1283" s="72" t="e">
        <f>VLOOKUP($G1283,For!$B$14:$BA$1048576,52,FALSE)</f>
        <v>#N/A</v>
      </c>
    </row>
    <row r="1284" spans="7:29" x14ac:dyDescent="0.25">
      <c r="G1284" s="54" t="str">
        <f>IF(ISBLANK(Bac!$D1305),"",Bac!B1305)</f>
        <v/>
      </c>
      <c r="H1284" s="65" t="str">
        <f>IF(ISBLANK(Bac!$D1305),"",Bac!C1305)</f>
        <v/>
      </c>
      <c r="I1284" s="54" t="str">
        <f>IF(ISBLANK(Bac!$D1305),"",Bac!D1305)</f>
        <v/>
      </c>
      <c r="J1284" s="54" t="str">
        <f>IF(ISBLANK(Bac!$D1305),"",Bac!E1305)</f>
        <v/>
      </c>
      <c r="K1284" s="54" t="str">
        <f>IF(ISBLANK(Bac!$D1305),"",Bac!F1305)</f>
        <v/>
      </c>
      <c r="L1284" s="54" t="str">
        <f>IF(ISBLANK(Bac!$D1305),"",Bac!G1305)</f>
        <v/>
      </c>
      <c r="M1284" s="54" t="str">
        <f>IF(ISBLANK(Bac!$D1305),"",Bac!H1305)</f>
        <v/>
      </c>
      <c r="N1284" s="54" t="str">
        <f>IF(ISBLANK(Bac!$D1305),"",Bac!I1305)</f>
        <v/>
      </c>
      <c r="O1284" s="54" t="str">
        <f>IF(ISBLANK(Bac!$D1305),"",Bac!J1305)</f>
        <v/>
      </c>
      <c r="P1284" s="54" t="str">
        <f>IF(ISBLANK(Bac!$D1305),"",Bac!K1305)</f>
        <v/>
      </c>
      <c r="Q1284" s="65" t="e">
        <f>VLOOKUP($G1284,Now!$B$14:$BA$1048576,2,FALSE)</f>
        <v>#N/A</v>
      </c>
      <c r="R1284" s="65" t="e">
        <f>VLOOKUP($G1284,For!$B$14:$BA$1048576,2,FALSE)</f>
        <v>#N/A</v>
      </c>
      <c r="S1284" s="67">
        <f t="shared" si="19"/>
        <v>-9999</v>
      </c>
      <c r="U1284" s="65" t="e">
        <f>VLOOKUP($G1284,Bac!$B$14:$BA$1048576,11,FALSE)</f>
        <v>#N/A</v>
      </c>
      <c r="V1284" s="65" t="e">
        <f>VLOOKUP($G1284,Bac!$B$14:$BA$1048576,16,FALSE)</f>
        <v>#N/A</v>
      </c>
      <c r="W1284" s="65" t="e">
        <f>VLOOKUP($G1284,Now!$B$14:$BA$1048576,11,FALSE)</f>
        <v>#N/A</v>
      </c>
      <c r="X1284" s="65" t="e">
        <f>VLOOKUP($G1284,Now!$B$14:$BA$1048576,16,FALSE)</f>
        <v>#N/A</v>
      </c>
      <c r="Y1284" s="65" t="e">
        <f>VLOOKUP($G1284,For!$B$14:$BA$1048576,11,FALSE)</f>
        <v>#N/A</v>
      </c>
      <c r="Z1284" s="65" t="e">
        <f>VLOOKUP($G1284,For!$B$14:$BA$1048576,16,FALSE)</f>
        <v>#N/A</v>
      </c>
      <c r="AB1284" s="72" t="e">
        <f>VLOOKUP($G1284,For!$B$14:$BA$1048576,51,FALSE)</f>
        <v>#N/A</v>
      </c>
      <c r="AC1284" s="72" t="e">
        <f>VLOOKUP($G1284,For!$B$14:$BA$1048576,52,FALSE)</f>
        <v>#N/A</v>
      </c>
    </row>
    <row r="1285" spans="7:29" x14ac:dyDescent="0.25">
      <c r="G1285" s="54" t="str">
        <f>IF(ISBLANK(Bac!$D1306),"",Bac!B1306)</f>
        <v/>
      </c>
      <c r="H1285" s="65" t="str">
        <f>IF(ISBLANK(Bac!$D1306),"",Bac!C1306)</f>
        <v/>
      </c>
      <c r="I1285" s="54" t="str">
        <f>IF(ISBLANK(Bac!$D1306),"",Bac!D1306)</f>
        <v/>
      </c>
      <c r="J1285" s="54" t="str">
        <f>IF(ISBLANK(Bac!$D1306),"",Bac!E1306)</f>
        <v/>
      </c>
      <c r="K1285" s="54" t="str">
        <f>IF(ISBLANK(Bac!$D1306),"",Bac!F1306)</f>
        <v/>
      </c>
      <c r="L1285" s="54" t="str">
        <f>IF(ISBLANK(Bac!$D1306),"",Bac!G1306)</f>
        <v/>
      </c>
      <c r="M1285" s="54" t="str">
        <f>IF(ISBLANK(Bac!$D1306),"",Bac!H1306)</f>
        <v/>
      </c>
      <c r="N1285" s="54" t="str">
        <f>IF(ISBLANK(Bac!$D1306),"",Bac!I1306)</f>
        <v/>
      </c>
      <c r="O1285" s="54" t="str">
        <f>IF(ISBLANK(Bac!$D1306),"",Bac!J1306)</f>
        <v/>
      </c>
      <c r="P1285" s="54" t="str">
        <f>IF(ISBLANK(Bac!$D1306),"",Bac!K1306)</f>
        <v/>
      </c>
      <c r="Q1285" s="65" t="e">
        <f>VLOOKUP($G1285,Now!$B$14:$BA$1048576,2,FALSE)</f>
        <v>#N/A</v>
      </c>
      <c r="R1285" s="65" t="e">
        <f>VLOOKUP($G1285,For!$B$14:$BA$1048576,2,FALSE)</f>
        <v>#N/A</v>
      </c>
      <c r="S1285" s="67">
        <f t="shared" si="19"/>
        <v>-9999</v>
      </c>
      <c r="U1285" s="65" t="e">
        <f>VLOOKUP($G1285,Bac!$B$14:$BA$1048576,11,FALSE)</f>
        <v>#N/A</v>
      </c>
      <c r="V1285" s="65" t="e">
        <f>VLOOKUP($G1285,Bac!$B$14:$BA$1048576,16,FALSE)</f>
        <v>#N/A</v>
      </c>
      <c r="W1285" s="65" t="e">
        <f>VLOOKUP($G1285,Now!$B$14:$BA$1048576,11,FALSE)</f>
        <v>#N/A</v>
      </c>
      <c r="X1285" s="65" t="e">
        <f>VLOOKUP($G1285,Now!$B$14:$BA$1048576,16,FALSE)</f>
        <v>#N/A</v>
      </c>
      <c r="Y1285" s="65" t="e">
        <f>VLOOKUP($G1285,For!$B$14:$BA$1048576,11,FALSE)</f>
        <v>#N/A</v>
      </c>
      <c r="Z1285" s="65" t="e">
        <f>VLOOKUP($G1285,For!$B$14:$BA$1048576,16,FALSE)</f>
        <v>#N/A</v>
      </c>
      <c r="AB1285" s="72" t="e">
        <f>VLOOKUP($G1285,For!$B$14:$BA$1048576,51,FALSE)</f>
        <v>#N/A</v>
      </c>
      <c r="AC1285" s="72" t="e">
        <f>VLOOKUP($G1285,For!$B$14:$BA$1048576,52,FALSE)</f>
        <v>#N/A</v>
      </c>
    </row>
    <row r="1286" spans="7:29" x14ac:dyDescent="0.25">
      <c r="G1286" s="54" t="str">
        <f>IF(ISBLANK(Bac!$D1307),"",Bac!B1307)</f>
        <v/>
      </c>
      <c r="H1286" s="65" t="str">
        <f>IF(ISBLANK(Bac!$D1307),"",Bac!C1307)</f>
        <v/>
      </c>
      <c r="I1286" s="54" t="str">
        <f>IF(ISBLANK(Bac!$D1307),"",Bac!D1307)</f>
        <v/>
      </c>
      <c r="J1286" s="54" t="str">
        <f>IF(ISBLANK(Bac!$D1307),"",Bac!E1307)</f>
        <v/>
      </c>
      <c r="K1286" s="54" t="str">
        <f>IF(ISBLANK(Bac!$D1307),"",Bac!F1307)</f>
        <v/>
      </c>
      <c r="L1286" s="54" t="str">
        <f>IF(ISBLANK(Bac!$D1307),"",Bac!G1307)</f>
        <v/>
      </c>
      <c r="M1286" s="54" t="str">
        <f>IF(ISBLANK(Bac!$D1307),"",Bac!H1307)</f>
        <v/>
      </c>
      <c r="N1286" s="54" t="str">
        <f>IF(ISBLANK(Bac!$D1307),"",Bac!I1307)</f>
        <v/>
      </c>
      <c r="O1286" s="54" t="str">
        <f>IF(ISBLANK(Bac!$D1307),"",Bac!J1307)</f>
        <v/>
      </c>
      <c r="P1286" s="54" t="str">
        <f>IF(ISBLANK(Bac!$D1307),"",Bac!K1307)</f>
        <v/>
      </c>
      <c r="Q1286" s="65" t="e">
        <f>VLOOKUP($G1286,Now!$B$14:$BA$1048576,2,FALSE)</f>
        <v>#N/A</v>
      </c>
      <c r="R1286" s="65" t="e">
        <f>VLOOKUP($G1286,For!$B$14:$BA$1048576,2,FALSE)</f>
        <v>#N/A</v>
      </c>
      <c r="S1286" s="67">
        <f t="shared" si="19"/>
        <v>-9999</v>
      </c>
      <c r="U1286" s="65" t="e">
        <f>VLOOKUP($G1286,Bac!$B$14:$BA$1048576,11,FALSE)</f>
        <v>#N/A</v>
      </c>
      <c r="V1286" s="65" t="e">
        <f>VLOOKUP($G1286,Bac!$B$14:$BA$1048576,16,FALSE)</f>
        <v>#N/A</v>
      </c>
      <c r="W1286" s="65" t="e">
        <f>VLOOKUP($G1286,Now!$B$14:$BA$1048576,11,FALSE)</f>
        <v>#N/A</v>
      </c>
      <c r="X1286" s="65" t="e">
        <f>VLOOKUP($G1286,Now!$B$14:$BA$1048576,16,FALSE)</f>
        <v>#N/A</v>
      </c>
      <c r="Y1286" s="65" t="e">
        <f>VLOOKUP($G1286,For!$B$14:$BA$1048576,11,FALSE)</f>
        <v>#N/A</v>
      </c>
      <c r="Z1286" s="65" t="e">
        <f>VLOOKUP($G1286,For!$B$14:$BA$1048576,16,FALSE)</f>
        <v>#N/A</v>
      </c>
      <c r="AB1286" s="72" t="e">
        <f>VLOOKUP($G1286,For!$B$14:$BA$1048576,51,FALSE)</f>
        <v>#N/A</v>
      </c>
      <c r="AC1286" s="72" t="e">
        <f>VLOOKUP($G1286,For!$B$14:$BA$1048576,52,FALSE)</f>
        <v>#N/A</v>
      </c>
    </row>
    <row r="1287" spans="7:29" x14ac:dyDescent="0.25">
      <c r="G1287" s="54" t="str">
        <f>IF(ISBLANK(Bac!$D1308),"",Bac!B1308)</f>
        <v/>
      </c>
      <c r="H1287" s="65" t="str">
        <f>IF(ISBLANK(Bac!$D1308),"",Bac!C1308)</f>
        <v/>
      </c>
      <c r="I1287" s="54" t="str">
        <f>IF(ISBLANK(Bac!$D1308),"",Bac!D1308)</f>
        <v/>
      </c>
      <c r="J1287" s="54" t="str">
        <f>IF(ISBLANK(Bac!$D1308),"",Bac!E1308)</f>
        <v/>
      </c>
      <c r="K1287" s="54" t="str">
        <f>IF(ISBLANK(Bac!$D1308),"",Bac!F1308)</f>
        <v/>
      </c>
      <c r="L1287" s="54" t="str">
        <f>IF(ISBLANK(Bac!$D1308),"",Bac!G1308)</f>
        <v/>
      </c>
      <c r="M1287" s="54" t="str">
        <f>IF(ISBLANK(Bac!$D1308),"",Bac!H1308)</f>
        <v/>
      </c>
      <c r="N1287" s="54" t="str">
        <f>IF(ISBLANK(Bac!$D1308),"",Bac!I1308)</f>
        <v/>
      </c>
      <c r="O1287" s="54" t="str">
        <f>IF(ISBLANK(Bac!$D1308),"",Bac!J1308)</f>
        <v/>
      </c>
      <c r="P1287" s="54" t="str">
        <f>IF(ISBLANK(Bac!$D1308),"",Bac!K1308)</f>
        <v/>
      </c>
      <c r="Q1287" s="65" t="e">
        <f>VLOOKUP($G1287,Now!$B$14:$BA$1048576,2,FALSE)</f>
        <v>#N/A</v>
      </c>
      <c r="R1287" s="65" t="e">
        <f>VLOOKUP($G1287,For!$B$14:$BA$1048576,2,FALSE)</f>
        <v>#N/A</v>
      </c>
      <c r="S1287" s="67">
        <f t="shared" ref="S1287:S1350" si="20">IF(ISNUMBER(H1287),(H1287*$E$6+Q1287*$E$7+R1287*$E$8)/SUM($E$6:$E$8),-9999)</f>
        <v>-9999</v>
      </c>
      <c r="U1287" s="65" t="e">
        <f>VLOOKUP($G1287,Bac!$B$14:$BA$1048576,11,FALSE)</f>
        <v>#N/A</v>
      </c>
      <c r="V1287" s="65" t="e">
        <f>VLOOKUP($G1287,Bac!$B$14:$BA$1048576,16,FALSE)</f>
        <v>#N/A</v>
      </c>
      <c r="W1287" s="65" t="e">
        <f>VLOOKUP($G1287,Now!$B$14:$BA$1048576,11,FALSE)</f>
        <v>#N/A</v>
      </c>
      <c r="X1287" s="65" t="e">
        <f>VLOOKUP($G1287,Now!$B$14:$BA$1048576,16,FALSE)</f>
        <v>#N/A</v>
      </c>
      <c r="Y1287" s="65" t="e">
        <f>VLOOKUP($G1287,For!$B$14:$BA$1048576,11,FALSE)</f>
        <v>#N/A</v>
      </c>
      <c r="Z1287" s="65" t="e">
        <f>VLOOKUP($G1287,For!$B$14:$BA$1048576,16,FALSE)</f>
        <v>#N/A</v>
      </c>
      <c r="AB1287" s="72" t="e">
        <f>VLOOKUP($G1287,For!$B$14:$BA$1048576,51,FALSE)</f>
        <v>#N/A</v>
      </c>
      <c r="AC1287" s="72" t="e">
        <f>VLOOKUP($G1287,For!$B$14:$BA$1048576,52,FALSE)</f>
        <v>#N/A</v>
      </c>
    </row>
    <row r="1288" spans="7:29" x14ac:dyDescent="0.25">
      <c r="G1288" s="54" t="str">
        <f>IF(ISBLANK(Bac!$D1309),"",Bac!B1309)</f>
        <v/>
      </c>
      <c r="H1288" s="65" t="str">
        <f>IF(ISBLANK(Bac!$D1309),"",Bac!C1309)</f>
        <v/>
      </c>
      <c r="I1288" s="54" t="str">
        <f>IF(ISBLANK(Bac!$D1309),"",Bac!D1309)</f>
        <v/>
      </c>
      <c r="J1288" s="54" t="str">
        <f>IF(ISBLANK(Bac!$D1309),"",Bac!E1309)</f>
        <v/>
      </c>
      <c r="K1288" s="54" t="str">
        <f>IF(ISBLANK(Bac!$D1309),"",Bac!F1309)</f>
        <v/>
      </c>
      <c r="L1288" s="54" t="str">
        <f>IF(ISBLANK(Bac!$D1309),"",Bac!G1309)</f>
        <v/>
      </c>
      <c r="M1288" s="54" t="str">
        <f>IF(ISBLANK(Bac!$D1309),"",Bac!H1309)</f>
        <v/>
      </c>
      <c r="N1288" s="54" t="str">
        <f>IF(ISBLANK(Bac!$D1309),"",Bac!I1309)</f>
        <v/>
      </c>
      <c r="O1288" s="54" t="str">
        <f>IF(ISBLANK(Bac!$D1309),"",Bac!J1309)</f>
        <v/>
      </c>
      <c r="P1288" s="54" t="str">
        <f>IF(ISBLANK(Bac!$D1309),"",Bac!K1309)</f>
        <v/>
      </c>
      <c r="Q1288" s="65" t="e">
        <f>VLOOKUP($G1288,Now!$B$14:$BA$1048576,2,FALSE)</f>
        <v>#N/A</v>
      </c>
      <c r="R1288" s="65" t="e">
        <f>VLOOKUP($G1288,For!$B$14:$BA$1048576,2,FALSE)</f>
        <v>#N/A</v>
      </c>
      <c r="S1288" s="67">
        <f t="shared" si="20"/>
        <v>-9999</v>
      </c>
      <c r="U1288" s="65" t="e">
        <f>VLOOKUP($G1288,Bac!$B$14:$BA$1048576,11,FALSE)</f>
        <v>#N/A</v>
      </c>
      <c r="V1288" s="65" t="e">
        <f>VLOOKUP($G1288,Bac!$B$14:$BA$1048576,16,FALSE)</f>
        <v>#N/A</v>
      </c>
      <c r="W1288" s="65" t="e">
        <f>VLOOKUP($G1288,Now!$B$14:$BA$1048576,11,FALSE)</f>
        <v>#N/A</v>
      </c>
      <c r="X1288" s="65" t="e">
        <f>VLOOKUP($G1288,Now!$B$14:$BA$1048576,16,FALSE)</f>
        <v>#N/A</v>
      </c>
      <c r="Y1288" s="65" t="e">
        <f>VLOOKUP($G1288,For!$B$14:$BA$1048576,11,FALSE)</f>
        <v>#N/A</v>
      </c>
      <c r="Z1288" s="65" t="e">
        <f>VLOOKUP($G1288,For!$B$14:$BA$1048576,16,FALSE)</f>
        <v>#N/A</v>
      </c>
      <c r="AB1288" s="72" t="e">
        <f>VLOOKUP($G1288,For!$B$14:$BA$1048576,51,FALSE)</f>
        <v>#N/A</v>
      </c>
      <c r="AC1288" s="72" t="e">
        <f>VLOOKUP($G1288,For!$B$14:$BA$1048576,52,FALSE)</f>
        <v>#N/A</v>
      </c>
    </row>
    <row r="1289" spans="7:29" x14ac:dyDescent="0.25">
      <c r="G1289" s="54" t="str">
        <f>IF(ISBLANK(Bac!$D1310),"",Bac!B1310)</f>
        <v/>
      </c>
      <c r="H1289" s="65" t="str">
        <f>IF(ISBLANK(Bac!$D1310),"",Bac!C1310)</f>
        <v/>
      </c>
      <c r="I1289" s="54" t="str">
        <f>IF(ISBLANK(Bac!$D1310),"",Bac!D1310)</f>
        <v/>
      </c>
      <c r="J1289" s="54" t="str">
        <f>IF(ISBLANK(Bac!$D1310),"",Bac!E1310)</f>
        <v/>
      </c>
      <c r="K1289" s="54" t="str">
        <f>IF(ISBLANK(Bac!$D1310),"",Bac!F1310)</f>
        <v/>
      </c>
      <c r="L1289" s="54" t="str">
        <f>IF(ISBLANK(Bac!$D1310),"",Bac!G1310)</f>
        <v/>
      </c>
      <c r="M1289" s="54" t="str">
        <f>IF(ISBLANK(Bac!$D1310),"",Bac!H1310)</f>
        <v/>
      </c>
      <c r="N1289" s="54" t="str">
        <f>IF(ISBLANK(Bac!$D1310),"",Bac!I1310)</f>
        <v/>
      </c>
      <c r="O1289" s="54" t="str">
        <f>IF(ISBLANK(Bac!$D1310),"",Bac!J1310)</f>
        <v/>
      </c>
      <c r="P1289" s="54" t="str">
        <f>IF(ISBLANK(Bac!$D1310),"",Bac!K1310)</f>
        <v/>
      </c>
      <c r="Q1289" s="65" t="e">
        <f>VLOOKUP($G1289,Now!$B$14:$BA$1048576,2,FALSE)</f>
        <v>#N/A</v>
      </c>
      <c r="R1289" s="65" t="e">
        <f>VLOOKUP($G1289,For!$B$14:$BA$1048576,2,FALSE)</f>
        <v>#N/A</v>
      </c>
      <c r="S1289" s="67">
        <f t="shared" si="20"/>
        <v>-9999</v>
      </c>
      <c r="U1289" s="65" t="e">
        <f>VLOOKUP($G1289,Bac!$B$14:$BA$1048576,11,FALSE)</f>
        <v>#N/A</v>
      </c>
      <c r="V1289" s="65" t="e">
        <f>VLOOKUP($G1289,Bac!$B$14:$BA$1048576,16,FALSE)</f>
        <v>#N/A</v>
      </c>
      <c r="W1289" s="65" t="e">
        <f>VLOOKUP($G1289,Now!$B$14:$BA$1048576,11,FALSE)</f>
        <v>#N/A</v>
      </c>
      <c r="X1289" s="65" t="e">
        <f>VLOOKUP($G1289,Now!$B$14:$BA$1048576,16,FALSE)</f>
        <v>#N/A</v>
      </c>
      <c r="Y1289" s="65" t="e">
        <f>VLOOKUP($G1289,For!$B$14:$BA$1048576,11,FALSE)</f>
        <v>#N/A</v>
      </c>
      <c r="Z1289" s="65" t="e">
        <f>VLOOKUP($G1289,For!$B$14:$BA$1048576,16,FALSE)</f>
        <v>#N/A</v>
      </c>
      <c r="AB1289" s="72" t="e">
        <f>VLOOKUP($G1289,For!$B$14:$BA$1048576,51,FALSE)</f>
        <v>#N/A</v>
      </c>
      <c r="AC1289" s="72" t="e">
        <f>VLOOKUP($G1289,For!$B$14:$BA$1048576,52,FALSE)</f>
        <v>#N/A</v>
      </c>
    </row>
    <row r="1290" spans="7:29" x14ac:dyDescent="0.25">
      <c r="G1290" s="54" t="str">
        <f>IF(ISBLANK(Bac!$D1311),"",Bac!B1311)</f>
        <v/>
      </c>
      <c r="H1290" s="65" t="str">
        <f>IF(ISBLANK(Bac!$D1311),"",Bac!C1311)</f>
        <v/>
      </c>
      <c r="I1290" s="54" t="str">
        <f>IF(ISBLANK(Bac!$D1311),"",Bac!D1311)</f>
        <v/>
      </c>
      <c r="J1290" s="54" t="str">
        <f>IF(ISBLANK(Bac!$D1311),"",Bac!E1311)</f>
        <v/>
      </c>
      <c r="K1290" s="54" t="str">
        <f>IF(ISBLANK(Bac!$D1311),"",Bac!F1311)</f>
        <v/>
      </c>
      <c r="L1290" s="54" t="str">
        <f>IF(ISBLANK(Bac!$D1311),"",Bac!G1311)</f>
        <v/>
      </c>
      <c r="M1290" s="54" t="str">
        <f>IF(ISBLANK(Bac!$D1311),"",Bac!H1311)</f>
        <v/>
      </c>
      <c r="N1290" s="54" t="str">
        <f>IF(ISBLANK(Bac!$D1311),"",Bac!I1311)</f>
        <v/>
      </c>
      <c r="O1290" s="54" t="str">
        <f>IF(ISBLANK(Bac!$D1311),"",Bac!J1311)</f>
        <v/>
      </c>
      <c r="P1290" s="54" t="str">
        <f>IF(ISBLANK(Bac!$D1311),"",Bac!K1311)</f>
        <v/>
      </c>
      <c r="Q1290" s="65" t="e">
        <f>VLOOKUP($G1290,Now!$B$14:$BA$1048576,2,FALSE)</f>
        <v>#N/A</v>
      </c>
      <c r="R1290" s="65" t="e">
        <f>VLOOKUP($G1290,For!$B$14:$BA$1048576,2,FALSE)</f>
        <v>#N/A</v>
      </c>
      <c r="S1290" s="67">
        <f t="shared" si="20"/>
        <v>-9999</v>
      </c>
      <c r="U1290" s="65" t="e">
        <f>VLOOKUP($G1290,Bac!$B$14:$BA$1048576,11,FALSE)</f>
        <v>#N/A</v>
      </c>
      <c r="V1290" s="65" t="e">
        <f>VLOOKUP($G1290,Bac!$B$14:$BA$1048576,16,FALSE)</f>
        <v>#N/A</v>
      </c>
      <c r="W1290" s="65" t="e">
        <f>VLOOKUP($G1290,Now!$B$14:$BA$1048576,11,FALSE)</f>
        <v>#N/A</v>
      </c>
      <c r="X1290" s="65" t="e">
        <f>VLOOKUP($G1290,Now!$B$14:$BA$1048576,16,FALSE)</f>
        <v>#N/A</v>
      </c>
      <c r="Y1290" s="65" t="e">
        <f>VLOOKUP($G1290,For!$B$14:$BA$1048576,11,FALSE)</f>
        <v>#N/A</v>
      </c>
      <c r="Z1290" s="65" t="e">
        <f>VLOOKUP($G1290,For!$B$14:$BA$1048576,16,FALSE)</f>
        <v>#N/A</v>
      </c>
      <c r="AB1290" s="72" t="e">
        <f>VLOOKUP($G1290,For!$B$14:$BA$1048576,51,FALSE)</f>
        <v>#N/A</v>
      </c>
      <c r="AC1290" s="72" t="e">
        <f>VLOOKUP($G1290,For!$B$14:$BA$1048576,52,FALSE)</f>
        <v>#N/A</v>
      </c>
    </row>
    <row r="1291" spans="7:29" x14ac:dyDescent="0.25">
      <c r="G1291" s="54" t="str">
        <f>IF(ISBLANK(Bac!$D1312),"",Bac!B1312)</f>
        <v/>
      </c>
      <c r="H1291" s="65" t="str">
        <f>IF(ISBLANK(Bac!$D1312),"",Bac!C1312)</f>
        <v/>
      </c>
      <c r="I1291" s="54" t="str">
        <f>IF(ISBLANK(Bac!$D1312),"",Bac!D1312)</f>
        <v/>
      </c>
      <c r="J1291" s="54" t="str">
        <f>IF(ISBLANK(Bac!$D1312),"",Bac!E1312)</f>
        <v/>
      </c>
      <c r="K1291" s="54" t="str">
        <f>IF(ISBLANK(Bac!$D1312),"",Bac!F1312)</f>
        <v/>
      </c>
      <c r="L1291" s="54" t="str">
        <f>IF(ISBLANK(Bac!$D1312),"",Bac!G1312)</f>
        <v/>
      </c>
      <c r="M1291" s="54" t="str">
        <f>IF(ISBLANK(Bac!$D1312),"",Bac!H1312)</f>
        <v/>
      </c>
      <c r="N1291" s="54" t="str">
        <f>IF(ISBLANK(Bac!$D1312),"",Bac!I1312)</f>
        <v/>
      </c>
      <c r="O1291" s="54" t="str">
        <f>IF(ISBLANK(Bac!$D1312),"",Bac!J1312)</f>
        <v/>
      </c>
      <c r="P1291" s="54" t="str">
        <f>IF(ISBLANK(Bac!$D1312),"",Bac!K1312)</f>
        <v/>
      </c>
      <c r="Q1291" s="65" t="e">
        <f>VLOOKUP($G1291,Now!$B$14:$BA$1048576,2,FALSE)</f>
        <v>#N/A</v>
      </c>
      <c r="R1291" s="65" t="e">
        <f>VLOOKUP($G1291,For!$B$14:$BA$1048576,2,FALSE)</f>
        <v>#N/A</v>
      </c>
      <c r="S1291" s="67">
        <f t="shared" si="20"/>
        <v>-9999</v>
      </c>
      <c r="U1291" s="65" t="e">
        <f>VLOOKUP($G1291,Bac!$B$14:$BA$1048576,11,FALSE)</f>
        <v>#N/A</v>
      </c>
      <c r="V1291" s="65" t="e">
        <f>VLOOKUP($G1291,Bac!$B$14:$BA$1048576,16,FALSE)</f>
        <v>#N/A</v>
      </c>
      <c r="W1291" s="65" t="e">
        <f>VLOOKUP($G1291,Now!$B$14:$BA$1048576,11,FALSE)</f>
        <v>#N/A</v>
      </c>
      <c r="X1291" s="65" t="e">
        <f>VLOOKUP($G1291,Now!$B$14:$BA$1048576,16,FALSE)</f>
        <v>#N/A</v>
      </c>
      <c r="Y1291" s="65" t="e">
        <f>VLOOKUP($G1291,For!$B$14:$BA$1048576,11,FALSE)</f>
        <v>#N/A</v>
      </c>
      <c r="Z1291" s="65" t="e">
        <f>VLOOKUP($G1291,For!$B$14:$BA$1048576,16,FALSE)</f>
        <v>#N/A</v>
      </c>
      <c r="AB1291" s="72" t="e">
        <f>VLOOKUP($G1291,For!$B$14:$BA$1048576,51,FALSE)</f>
        <v>#N/A</v>
      </c>
      <c r="AC1291" s="72" t="e">
        <f>VLOOKUP($G1291,For!$B$14:$BA$1048576,52,FALSE)</f>
        <v>#N/A</v>
      </c>
    </row>
    <row r="1292" spans="7:29" x14ac:dyDescent="0.25">
      <c r="G1292" s="54" t="str">
        <f>IF(ISBLANK(Bac!$D1313),"",Bac!B1313)</f>
        <v/>
      </c>
      <c r="H1292" s="65" t="str">
        <f>IF(ISBLANK(Bac!$D1313),"",Bac!C1313)</f>
        <v/>
      </c>
      <c r="I1292" s="54" t="str">
        <f>IF(ISBLANK(Bac!$D1313),"",Bac!D1313)</f>
        <v/>
      </c>
      <c r="J1292" s="54" t="str">
        <f>IF(ISBLANK(Bac!$D1313),"",Bac!E1313)</f>
        <v/>
      </c>
      <c r="K1292" s="54" t="str">
        <f>IF(ISBLANK(Bac!$D1313),"",Bac!F1313)</f>
        <v/>
      </c>
      <c r="L1292" s="54" t="str">
        <f>IF(ISBLANK(Bac!$D1313),"",Bac!G1313)</f>
        <v/>
      </c>
      <c r="M1292" s="54" t="str">
        <f>IF(ISBLANK(Bac!$D1313),"",Bac!H1313)</f>
        <v/>
      </c>
      <c r="N1292" s="54" t="str">
        <f>IF(ISBLANK(Bac!$D1313),"",Bac!I1313)</f>
        <v/>
      </c>
      <c r="O1292" s="54" t="str">
        <f>IF(ISBLANK(Bac!$D1313),"",Bac!J1313)</f>
        <v/>
      </c>
      <c r="P1292" s="54" t="str">
        <f>IF(ISBLANK(Bac!$D1313),"",Bac!K1313)</f>
        <v/>
      </c>
      <c r="Q1292" s="65" t="e">
        <f>VLOOKUP($G1292,Now!$B$14:$BA$1048576,2,FALSE)</f>
        <v>#N/A</v>
      </c>
      <c r="R1292" s="65" t="e">
        <f>VLOOKUP($G1292,For!$B$14:$BA$1048576,2,FALSE)</f>
        <v>#N/A</v>
      </c>
      <c r="S1292" s="67">
        <f t="shared" si="20"/>
        <v>-9999</v>
      </c>
      <c r="U1292" s="65" t="e">
        <f>VLOOKUP($G1292,Bac!$B$14:$BA$1048576,11,FALSE)</f>
        <v>#N/A</v>
      </c>
      <c r="V1292" s="65" t="e">
        <f>VLOOKUP($G1292,Bac!$B$14:$BA$1048576,16,FALSE)</f>
        <v>#N/A</v>
      </c>
      <c r="W1292" s="65" t="e">
        <f>VLOOKUP($G1292,Now!$B$14:$BA$1048576,11,FALSE)</f>
        <v>#N/A</v>
      </c>
      <c r="X1292" s="65" t="e">
        <f>VLOOKUP($G1292,Now!$B$14:$BA$1048576,16,FALSE)</f>
        <v>#N/A</v>
      </c>
      <c r="Y1292" s="65" t="e">
        <f>VLOOKUP($G1292,For!$B$14:$BA$1048576,11,FALSE)</f>
        <v>#N/A</v>
      </c>
      <c r="Z1292" s="65" t="e">
        <f>VLOOKUP($G1292,For!$B$14:$BA$1048576,16,FALSE)</f>
        <v>#N/A</v>
      </c>
      <c r="AB1292" s="72" t="e">
        <f>VLOOKUP($G1292,For!$B$14:$BA$1048576,51,FALSE)</f>
        <v>#N/A</v>
      </c>
      <c r="AC1292" s="72" t="e">
        <f>VLOOKUP($G1292,For!$B$14:$BA$1048576,52,FALSE)</f>
        <v>#N/A</v>
      </c>
    </row>
    <row r="1293" spans="7:29" x14ac:dyDescent="0.25">
      <c r="G1293" s="54" t="str">
        <f>IF(ISBLANK(Bac!$D1314),"",Bac!B1314)</f>
        <v/>
      </c>
      <c r="H1293" s="65" t="str">
        <f>IF(ISBLANK(Bac!$D1314),"",Bac!C1314)</f>
        <v/>
      </c>
      <c r="I1293" s="54" t="str">
        <f>IF(ISBLANK(Bac!$D1314),"",Bac!D1314)</f>
        <v/>
      </c>
      <c r="J1293" s="54" t="str">
        <f>IF(ISBLANK(Bac!$D1314),"",Bac!E1314)</f>
        <v/>
      </c>
      <c r="K1293" s="54" t="str">
        <f>IF(ISBLANK(Bac!$D1314),"",Bac!F1314)</f>
        <v/>
      </c>
      <c r="L1293" s="54" t="str">
        <f>IF(ISBLANK(Bac!$D1314),"",Bac!G1314)</f>
        <v/>
      </c>
      <c r="M1293" s="54" t="str">
        <f>IF(ISBLANK(Bac!$D1314),"",Bac!H1314)</f>
        <v/>
      </c>
      <c r="N1293" s="54" t="str">
        <f>IF(ISBLANK(Bac!$D1314),"",Bac!I1314)</f>
        <v/>
      </c>
      <c r="O1293" s="54" t="str">
        <f>IF(ISBLANK(Bac!$D1314),"",Bac!J1314)</f>
        <v/>
      </c>
      <c r="P1293" s="54" t="str">
        <f>IF(ISBLANK(Bac!$D1314),"",Bac!K1314)</f>
        <v/>
      </c>
      <c r="Q1293" s="65" t="e">
        <f>VLOOKUP($G1293,Now!$B$14:$BA$1048576,2,FALSE)</f>
        <v>#N/A</v>
      </c>
      <c r="R1293" s="65" t="e">
        <f>VLOOKUP($G1293,For!$B$14:$BA$1048576,2,FALSE)</f>
        <v>#N/A</v>
      </c>
      <c r="S1293" s="67">
        <f t="shared" si="20"/>
        <v>-9999</v>
      </c>
      <c r="U1293" s="65" t="e">
        <f>VLOOKUP($G1293,Bac!$B$14:$BA$1048576,11,FALSE)</f>
        <v>#N/A</v>
      </c>
      <c r="V1293" s="65" t="e">
        <f>VLOOKUP($G1293,Bac!$B$14:$BA$1048576,16,FALSE)</f>
        <v>#N/A</v>
      </c>
      <c r="W1293" s="65" t="e">
        <f>VLOOKUP($G1293,Now!$B$14:$BA$1048576,11,FALSE)</f>
        <v>#N/A</v>
      </c>
      <c r="X1293" s="65" t="e">
        <f>VLOOKUP($G1293,Now!$B$14:$BA$1048576,16,FALSE)</f>
        <v>#N/A</v>
      </c>
      <c r="Y1293" s="65" t="e">
        <f>VLOOKUP($G1293,For!$B$14:$BA$1048576,11,FALSE)</f>
        <v>#N/A</v>
      </c>
      <c r="Z1293" s="65" t="e">
        <f>VLOOKUP($G1293,For!$B$14:$BA$1048576,16,FALSE)</f>
        <v>#N/A</v>
      </c>
      <c r="AB1293" s="72" t="e">
        <f>VLOOKUP($G1293,For!$B$14:$BA$1048576,51,FALSE)</f>
        <v>#N/A</v>
      </c>
      <c r="AC1293" s="72" t="e">
        <f>VLOOKUP($G1293,For!$B$14:$BA$1048576,52,FALSE)</f>
        <v>#N/A</v>
      </c>
    </row>
    <row r="1294" spans="7:29" x14ac:dyDescent="0.25">
      <c r="G1294" s="54" t="str">
        <f>IF(ISBLANK(Bac!$D1315),"",Bac!B1315)</f>
        <v/>
      </c>
      <c r="H1294" s="65" t="str">
        <f>IF(ISBLANK(Bac!$D1315),"",Bac!C1315)</f>
        <v/>
      </c>
      <c r="I1294" s="54" t="str">
        <f>IF(ISBLANK(Bac!$D1315),"",Bac!D1315)</f>
        <v/>
      </c>
      <c r="J1294" s="54" t="str">
        <f>IF(ISBLANK(Bac!$D1315),"",Bac!E1315)</f>
        <v/>
      </c>
      <c r="K1294" s="54" t="str">
        <f>IF(ISBLANK(Bac!$D1315),"",Bac!F1315)</f>
        <v/>
      </c>
      <c r="L1294" s="54" t="str">
        <f>IF(ISBLANK(Bac!$D1315),"",Bac!G1315)</f>
        <v/>
      </c>
      <c r="M1294" s="54" t="str">
        <f>IF(ISBLANK(Bac!$D1315),"",Bac!H1315)</f>
        <v/>
      </c>
      <c r="N1294" s="54" t="str">
        <f>IF(ISBLANK(Bac!$D1315),"",Bac!I1315)</f>
        <v/>
      </c>
      <c r="O1294" s="54" t="str">
        <f>IF(ISBLANK(Bac!$D1315),"",Bac!J1315)</f>
        <v/>
      </c>
      <c r="P1294" s="54" t="str">
        <f>IF(ISBLANK(Bac!$D1315),"",Bac!K1315)</f>
        <v/>
      </c>
      <c r="Q1294" s="65" t="e">
        <f>VLOOKUP($G1294,Now!$B$14:$BA$1048576,2,FALSE)</f>
        <v>#N/A</v>
      </c>
      <c r="R1294" s="65" t="e">
        <f>VLOOKUP($G1294,For!$B$14:$BA$1048576,2,FALSE)</f>
        <v>#N/A</v>
      </c>
      <c r="S1294" s="67">
        <f t="shared" si="20"/>
        <v>-9999</v>
      </c>
      <c r="U1294" s="65" t="e">
        <f>VLOOKUP($G1294,Bac!$B$14:$BA$1048576,11,FALSE)</f>
        <v>#N/A</v>
      </c>
      <c r="V1294" s="65" t="e">
        <f>VLOOKUP($G1294,Bac!$B$14:$BA$1048576,16,FALSE)</f>
        <v>#N/A</v>
      </c>
      <c r="W1294" s="65" t="e">
        <f>VLOOKUP($G1294,Now!$B$14:$BA$1048576,11,FALSE)</f>
        <v>#N/A</v>
      </c>
      <c r="X1294" s="65" t="e">
        <f>VLOOKUP($G1294,Now!$B$14:$BA$1048576,16,FALSE)</f>
        <v>#N/A</v>
      </c>
      <c r="Y1294" s="65" t="e">
        <f>VLOOKUP($G1294,For!$B$14:$BA$1048576,11,FALSE)</f>
        <v>#N/A</v>
      </c>
      <c r="Z1294" s="65" t="e">
        <f>VLOOKUP($G1294,For!$B$14:$BA$1048576,16,FALSE)</f>
        <v>#N/A</v>
      </c>
      <c r="AB1294" s="72" t="e">
        <f>VLOOKUP($G1294,For!$B$14:$BA$1048576,51,FALSE)</f>
        <v>#N/A</v>
      </c>
      <c r="AC1294" s="72" t="e">
        <f>VLOOKUP($G1294,For!$B$14:$BA$1048576,52,FALSE)</f>
        <v>#N/A</v>
      </c>
    </row>
    <row r="1295" spans="7:29" x14ac:dyDescent="0.25">
      <c r="G1295" s="54" t="str">
        <f>IF(ISBLANK(Bac!$D1316),"",Bac!B1316)</f>
        <v/>
      </c>
      <c r="H1295" s="65" t="str">
        <f>IF(ISBLANK(Bac!$D1316),"",Bac!C1316)</f>
        <v/>
      </c>
      <c r="I1295" s="54" t="str">
        <f>IF(ISBLANK(Bac!$D1316),"",Bac!D1316)</f>
        <v/>
      </c>
      <c r="J1295" s="54" t="str">
        <f>IF(ISBLANK(Bac!$D1316),"",Bac!E1316)</f>
        <v/>
      </c>
      <c r="K1295" s="54" t="str">
        <f>IF(ISBLANK(Bac!$D1316),"",Bac!F1316)</f>
        <v/>
      </c>
      <c r="L1295" s="54" t="str">
        <f>IF(ISBLANK(Bac!$D1316),"",Bac!G1316)</f>
        <v/>
      </c>
      <c r="M1295" s="54" t="str">
        <f>IF(ISBLANK(Bac!$D1316),"",Bac!H1316)</f>
        <v/>
      </c>
      <c r="N1295" s="54" t="str">
        <f>IF(ISBLANK(Bac!$D1316),"",Bac!I1316)</f>
        <v/>
      </c>
      <c r="O1295" s="54" t="str">
        <f>IF(ISBLANK(Bac!$D1316),"",Bac!J1316)</f>
        <v/>
      </c>
      <c r="P1295" s="54" t="str">
        <f>IF(ISBLANK(Bac!$D1316),"",Bac!K1316)</f>
        <v/>
      </c>
      <c r="Q1295" s="65" t="e">
        <f>VLOOKUP($G1295,Now!$B$14:$BA$1048576,2,FALSE)</f>
        <v>#N/A</v>
      </c>
      <c r="R1295" s="65" t="e">
        <f>VLOOKUP($G1295,For!$B$14:$BA$1048576,2,FALSE)</f>
        <v>#N/A</v>
      </c>
      <c r="S1295" s="67">
        <f t="shared" si="20"/>
        <v>-9999</v>
      </c>
      <c r="U1295" s="65" t="e">
        <f>VLOOKUP($G1295,Bac!$B$14:$BA$1048576,11,FALSE)</f>
        <v>#N/A</v>
      </c>
      <c r="V1295" s="65" t="e">
        <f>VLOOKUP($G1295,Bac!$B$14:$BA$1048576,16,FALSE)</f>
        <v>#N/A</v>
      </c>
      <c r="W1295" s="65" t="e">
        <f>VLOOKUP($G1295,Now!$B$14:$BA$1048576,11,FALSE)</f>
        <v>#N/A</v>
      </c>
      <c r="X1295" s="65" t="e">
        <f>VLOOKUP($G1295,Now!$B$14:$BA$1048576,16,FALSE)</f>
        <v>#N/A</v>
      </c>
      <c r="Y1295" s="65" t="e">
        <f>VLOOKUP($G1295,For!$B$14:$BA$1048576,11,FALSE)</f>
        <v>#N/A</v>
      </c>
      <c r="Z1295" s="65" t="e">
        <f>VLOOKUP($G1295,For!$B$14:$BA$1048576,16,FALSE)</f>
        <v>#N/A</v>
      </c>
      <c r="AB1295" s="72" t="e">
        <f>VLOOKUP($G1295,For!$B$14:$BA$1048576,51,FALSE)</f>
        <v>#N/A</v>
      </c>
      <c r="AC1295" s="72" t="e">
        <f>VLOOKUP($G1295,For!$B$14:$BA$1048576,52,FALSE)</f>
        <v>#N/A</v>
      </c>
    </row>
    <row r="1296" spans="7:29" x14ac:dyDescent="0.25">
      <c r="G1296" s="54" t="str">
        <f>IF(ISBLANK(Bac!$D1317),"",Bac!B1317)</f>
        <v/>
      </c>
      <c r="H1296" s="65" t="str">
        <f>IF(ISBLANK(Bac!$D1317),"",Bac!C1317)</f>
        <v/>
      </c>
      <c r="I1296" s="54" t="str">
        <f>IF(ISBLANK(Bac!$D1317),"",Bac!D1317)</f>
        <v/>
      </c>
      <c r="J1296" s="54" t="str">
        <f>IF(ISBLANK(Bac!$D1317),"",Bac!E1317)</f>
        <v/>
      </c>
      <c r="K1296" s="54" t="str">
        <f>IF(ISBLANK(Bac!$D1317),"",Bac!F1317)</f>
        <v/>
      </c>
      <c r="L1296" s="54" t="str">
        <f>IF(ISBLANK(Bac!$D1317),"",Bac!G1317)</f>
        <v/>
      </c>
      <c r="M1296" s="54" t="str">
        <f>IF(ISBLANK(Bac!$D1317),"",Bac!H1317)</f>
        <v/>
      </c>
      <c r="N1296" s="54" t="str">
        <f>IF(ISBLANK(Bac!$D1317),"",Bac!I1317)</f>
        <v/>
      </c>
      <c r="O1296" s="54" t="str">
        <f>IF(ISBLANK(Bac!$D1317),"",Bac!J1317)</f>
        <v/>
      </c>
      <c r="P1296" s="54" t="str">
        <f>IF(ISBLANK(Bac!$D1317),"",Bac!K1317)</f>
        <v/>
      </c>
      <c r="Q1296" s="65" t="e">
        <f>VLOOKUP($G1296,Now!$B$14:$BA$1048576,2,FALSE)</f>
        <v>#N/A</v>
      </c>
      <c r="R1296" s="65" t="e">
        <f>VLOOKUP($G1296,For!$B$14:$BA$1048576,2,FALSE)</f>
        <v>#N/A</v>
      </c>
      <c r="S1296" s="67">
        <f t="shared" si="20"/>
        <v>-9999</v>
      </c>
      <c r="U1296" s="65" t="e">
        <f>VLOOKUP($G1296,Bac!$B$14:$BA$1048576,11,FALSE)</f>
        <v>#N/A</v>
      </c>
      <c r="V1296" s="65" t="e">
        <f>VLOOKUP($G1296,Bac!$B$14:$BA$1048576,16,FALSE)</f>
        <v>#N/A</v>
      </c>
      <c r="W1296" s="65" t="e">
        <f>VLOOKUP($G1296,Now!$B$14:$BA$1048576,11,FALSE)</f>
        <v>#N/A</v>
      </c>
      <c r="X1296" s="65" t="e">
        <f>VLOOKUP($G1296,Now!$B$14:$BA$1048576,16,FALSE)</f>
        <v>#N/A</v>
      </c>
      <c r="Y1296" s="65" t="e">
        <f>VLOOKUP($G1296,For!$B$14:$BA$1048576,11,FALSE)</f>
        <v>#N/A</v>
      </c>
      <c r="Z1296" s="65" t="e">
        <f>VLOOKUP($G1296,For!$B$14:$BA$1048576,16,FALSE)</f>
        <v>#N/A</v>
      </c>
      <c r="AB1296" s="72" t="e">
        <f>VLOOKUP($G1296,For!$B$14:$BA$1048576,51,FALSE)</f>
        <v>#N/A</v>
      </c>
      <c r="AC1296" s="72" t="e">
        <f>VLOOKUP($G1296,For!$B$14:$BA$1048576,52,FALSE)</f>
        <v>#N/A</v>
      </c>
    </row>
    <row r="1297" spans="7:29" x14ac:dyDescent="0.25">
      <c r="G1297" s="54" t="str">
        <f>IF(ISBLANK(Bac!$D1318),"",Bac!B1318)</f>
        <v/>
      </c>
      <c r="H1297" s="65" t="str">
        <f>IF(ISBLANK(Bac!$D1318),"",Bac!C1318)</f>
        <v/>
      </c>
      <c r="I1297" s="54" t="str">
        <f>IF(ISBLANK(Bac!$D1318),"",Bac!D1318)</f>
        <v/>
      </c>
      <c r="J1297" s="54" t="str">
        <f>IF(ISBLANK(Bac!$D1318),"",Bac!E1318)</f>
        <v/>
      </c>
      <c r="K1297" s="54" t="str">
        <f>IF(ISBLANK(Bac!$D1318),"",Bac!F1318)</f>
        <v/>
      </c>
      <c r="L1297" s="54" t="str">
        <f>IF(ISBLANK(Bac!$D1318),"",Bac!G1318)</f>
        <v/>
      </c>
      <c r="M1297" s="54" t="str">
        <f>IF(ISBLANK(Bac!$D1318),"",Bac!H1318)</f>
        <v/>
      </c>
      <c r="N1297" s="54" t="str">
        <f>IF(ISBLANK(Bac!$D1318),"",Bac!I1318)</f>
        <v/>
      </c>
      <c r="O1297" s="54" t="str">
        <f>IF(ISBLANK(Bac!$D1318),"",Bac!J1318)</f>
        <v/>
      </c>
      <c r="P1297" s="54" t="str">
        <f>IF(ISBLANK(Bac!$D1318),"",Bac!K1318)</f>
        <v/>
      </c>
      <c r="Q1297" s="65" t="e">
        <f>VLOOKUP($G1297,Now!$B$14:$BA$1048576,2,FALSE)</f>
        <v>#N/A</v>
      </c>
      <c r="R1297" s="65" t="e">
        <f>VLOOKUP($G1297,For!$B$14:$BA$1048576,2,FALSE)</f>
        <v>#N/A</v>
      </c>
      <c r="S1297" s="67">
        <f t="shared" si="20"/>
        <v>-9999</v>
      </c>
      <c r="U1297" s="65" t="e">
        <f>VLOOKUP($G1297,Bac!$B$14:$BA$1048576,11,FALSE)</f>
        <v>#N/A</v>
      </c>
      <c r="V1297" s="65" t="e">
        <f>VLOOKUP($G1297,Bac!$B$14:$BA$1048576,16,FALSE)</f>
        <v>#N/A</v>
      </c>
      <c r="W1297" s="65" t="e">
        <f>VLOOKUP($G1297,Now!$B$14:$BA$1048576,11,FALSE)</f>
        <v>#N/A</v>
      </c>
      <c r="X1297" s="65" t="e">
        <f>VLOOKUP($G1297,Now!$B$14:$BA$1048576,16,FALSE)</f>
        <v>#N/A</v>
      </c>
      <c r="Y1297" s="65" t="e">
        <f>VLOOKUP($G1297,For!$B$14:$BA$1048576,11,FALSE)</f>
        <v>#N/A</v>
      </c>
      <c r="Z1297" s="65" t="e">
        <f>VLOOKUP($G1297,For!$B$14:$BA$1048576,16,FALSE)</f>
        <v>#N/A</v>
      </c>
      <c r="AB1297" s="72" t="e">
        <f>VLOOKUP($G1297,For!$B$14:$BA$1048576,51,FALSE)</f>
        <v>#N/A</v>
      </c>
      <c r="AC1297" s="72" t="e">
        <f>VLOOKUP($G1297,For!$B$14:$BA$1048576,52,FALSE)</f>
        <v>#N/A</v>
      </c>
    </row>
    <row r="1298" spans="7:29" x14ac:dyDescent="0.25">
      <c r="G1298" s="54" t="str">
        <f>IF(ISBLANK(Bac!$D1319),"",Bac!B1319)</f>
        <v/>
      </c>
      <c r="H1298" s="65" t="str">
        <f>IF(ISBLANK(Bac!$D1319),"",Bac!C1319)</f>
        <v/>
      </c>
      <c r="I1298" s="54" t="str">
        <f>IF(ISBLANK(Bac!$D1319),"",Bac!D1319)</f>
        <v/>
      </c>
      <c r="J1298" s="54" t="str">
        <f>IF(ISBLANK(Bac!$D1319),"",Bac!E1319)</f>
        <v/>
      </c>
      <c r="K1298" s="54" t="str">
        <f>IF(ISBLANK(Bac!$D1319),"",Bac!F1319)</f>
        <v/>
      </c>
      <c r="L1298" s="54" t="str">
        <f>IF(ISBLANK(Bac!$D1319),"",Bac!G1319)</f>
        <v/>
      </c>
      <c r="M1298" s="54" t="str">
        <f>IF(ISBLANK(Bac!$D1319),"",Bac!H1319)</f>
        <v/>
      </c>
      <c r="N1298" s="54" t="str">
        <f>IF(ISBLANK(Bac!$D1319),"",Bac!I1319)</f>
        <v/>
      </c>
      <c r="O1298" s="54" t="str">
        <f>IF(ISBLANK(Bac!$D1319),"",Bac!J1319)</f>
        <v/>
      </c>
      <c r="P1298" s="54" t="str">
        <f>IF(ISBLANK(Bac!$D1319),"",Bac!K1319)</f>
        <v/>
      </c>
      <c r="Q1298" s="65" t="e">
        <f>VLOOKUP($G1298,Now!$B$14:$BA$1048576,2,FALSE)</f>
        <v>#N/A</v>
      </c>
      <c r="R1298" s="65" t="e">
        <f>VLOOKUP($G1298,For!$B$14:$BA$1048576,2,FALSE)</f>
        <v>#N/A</v>
      </c>
      <c r="S1298" s="67">
        <f t="shared" si="20"/>
        <v>-9999</v>
      </c>
      <c r="U1298" s="65" t="e">
        <f>VLOOKUP($G1298,Bac!$B$14:$BA$1048576,11,FALSE)</f>
        <v>#N/A</v>
      </c>
      <c r="V1298" s="65" t="e">
        <f>VLOOKUP($G1298,Bac!$B$14:$BA$1048576,16,FALSE)</f>
        <v>#N/A</v>
      </c>
      <c r="W1298" s="65" t="e">
        <f>VLOOKUP($G1298,Now!$B$14:$BA$1048576,11,FALSE)</f>
        <v>#N/A</v>
      </c>
      <c r="X1298" s="65" t="e">
        <f>VLOOKUP($G1298,Now!$B$14:$BA$1048576,16,FALSE)</f>
        <v>#N/A</v>
      </c>
      <c r="Y1298" s="65" t="e">
        <f>VLOOKUP($G1298,For!$B$14:$BA$1048576,11,FALSE)</f>
        <v>#N/A</v>
      </c>
      <c r="Z1298" s="65" t="e">
        <f>VLOOKUP($G1298,For!$B$14:$BA$1048576,16,FALSE)</f>
        <v>#N/A</v>
      </c>
      <c r="AB1298" s="72" t="e">
        <f>VLOOKUP($G1298,For!$B$14:$BA$1048576,51,FALSE)</f>
        <v>#N/A</v>
      </c>
      <c r="AC1298" s="72" t="e">
        <f>VLOOKUP($G1298,For!$B$14:$BA$1048576,52,FALSE)</f>
        <v>#N/A</v>
      </c>
    </row>
    <row r="1299" spans="7:29" x14ac:dyDescent="0.25">
      <c r="G1299" s="54" t="str">
        <f>IF(ISBLANK(Bac!$D1320),"",Bac!B1320)</f>
        <v/>
      </c>
      <c r="H1299" s="65" t="str">
        <f>IF(ISBLANK(Bac!$D1320),"",Bac!C1320)</f>
        <v/>
      </c>
      <c r="I1299" s="54" t="str">
        <f>IF(ISBLANK(Bac!$D1320),"",Bac!D1320)</f>
        <v/>
      </c>
      <c r="J1299" s="54" t="str">
        <f>IF(ISBLANK(Bac!$D1320),"",Bac!E1320)</f>
        <v/>
      </c>
      <c r="K1299" s="54" t="str">
        <f>IF(ISBLANK(Bac!$D1320),"",Bac!F1320)</f>
        <v/>
      </c>
      <c r="L1299" s="54" t="str">
        <f>IF(ISBLANK(Bac!$D1320),"",Bac!G1320)</f>
        <v/>
      </c>
      <c r="M1299" s="54" t="str">
        <f>IF(ISBLANK(Bac!$D1320),"",Bac!H1320)</f>
        <v/>
      </c>
      <c r="N1299" s="54" t="str">
        <f>IF(ISBLANK(Bac!$D1320),"",Bac!I1320)</f>
        <v/>
      </c>
      <c r="O1299" s="54" t="str">
        <f>IF(ISBLANK(Bac!$D1320),"",Bac!J1320)</f>
        <v/>
      </c>
      <c r="P1299" s="54" t="str">
        <f>IF(ISBLANK(Bac!$D1320),"",Bac!K1320)</f>
        <v/>
      </c>
      <c r="Q1299" s="65" t="e">
        <f>VLOOKUP($G1299,Now!$B$14:$BA$1048576,2,FALSE)</f>
        <v>#N/A</v>
      </c>
      <c r="R1299" s="65" t="e">
        <f>VLOOKUP($G1299,For!$B$14:$BA$1048576,2,FALSE)</f>
        <v>#N/A</v>
      </c>
      <c r="S1299" s="67">
        <f t="shared" si="20"/>
        <v>-9999</v>
      </c>
      <c r="U1299" s="65" t="e">
        <f>VLOOKUP($G1299,Bac!$B$14:$BA$1048576,11,FALSE)</f>
        <v>#N/A</v>
      </c>
      <c r="V1299" s="65" t="e">
        <f>VLOOKUP($G1299,Bac!$B$14:$BA$1048576,16,FALSE)</f>
        <v>#N/A</v>
      </c>
      <c r="W1299" s="65" t="e">
        <f>VLOOKUP($G1299,Now!$B$14:$BA$1048576,11,FALSE)</f>
        <v>#N/A</v>
      </c>
      <c r="X1299" s="65" t="e">
        <f>VLOOKUP($G1299,Now!$B$14:$BA$1048576,16,FALSE)</f>
        <v>#N/A</v>
      </c>
      <c r="Y1299" s="65" t="e">
        <f>VLOOKUP($G1299,For!$B$14:$BA$1048576,11,FALSE)</f>
        <v>#N/A</v>
      </c>
      <c r="Z1299" s="65" t="e">
        <f>VLOOKUP($G1299,For!$B$14:$BA$1048576,16,FALSE)</f>
        <v>#N/A</v>
      </c>
      <c r="AB1299" s="72" t="e">
        <f>VLOOKUP($G1299,For!$B$14:$BA$1048576,51,FALSE)</f>
        <v>#N/A</v>
      </c>
      <c r="AC1299" s="72" t="e">
        <f>VLOOKUP($G1299,For!$B$14:$BA$1048576,52,FALSE)</f>
        <v>#N/A</v>
      </c>
    </row>
    <row r="1300" spans="7:29" x14ac:dyDescent="0.25">
      <c r="G1300" s="54" t="str">
        <f>IF(ISBLANK(Bac!$D1321),"",Bac!B1321)</f>
        <v/>
      </c>
      <c r="H1300" s="65" t="str">
        <f>IF(ISBLANK(Bac!$D1321),"",Bac!C1321)</f>
        <v/>
      </c>
      <c r="I1300" s="54" t="str">
        <f>IF(ISBLANK(Bac!$D1321),"",Bac!D1321)</f>
        <v/>
      </c>
      <c r="J1300" s="54" t="str">
        <f>IF(ISBLANK(Bac!$D1321),"",Bac!E1321)</f>
        <v/>
      </c>
      <c r="K1300" s="54" t="str">
        <f>IF(ISBLANK(Bac!$D1321),"",Bac!F1321)</f>
        <v/>
      </c>
      <c r="L1300" s="54" t="str">
        <f>IF(ISBLANK(Bac!$D1321),"",Bac!G1321)</f>
        <v/>
      </c>
      <c r="M1300" s="54" t="str">
        <f>IF(ISBLANK(Bac!$D1321),"",Bac!H1321)</f>
        <v/>
      </c>
      <c r="N1300" s="54" t="str">
        <f>IF(ISBLANK(Bac!$D1321),"",Bac!I1321)</f>
        <v/>
      </c>
      <c r="O1300" s="54" t="str">
        <f>IF(ISBLANK(Bac!$D1321),"",Bac!J1321)</f>
        <v/>
      </c>
      <c r="P1300" s="54" t="str">
        <f>IF(ISBLANK(Bac!$D1321),"",Bac!K1321)</f>
        <v/>
      </c>
      <c r="Q1300" s="65" t="e">
        <f>VLOOKUP($G1300,Now!$B$14:$BA$1048576,2,FALSE)</f>
        <v>#N/A</v>
      </c>
      <c r="R1300" s="65" t="e">
        <f>VLOOKUP($G1300,For!$B$14:$BA$1048576,2,FALSE)</f>
        <v>#N/A</v>
      </c>
      <c r="S1300" s="67">
        <f t="shared" si="20"/>
        <v>-9999</v>
      </c>
      <c r="U1300" s="65" t="e">
        <f>VLOOKUP($G1300,Bac!$B$14:$BA$1048576,11,FALSE)</f>
        <v>#N/A</v>
      </c>
      <c r="V1300" s="65" t="e">
        <f>VLOOKUP($G1300,Bac!$B$14:$BA$1048576,16,FALSE)</f>
        <v>#N/A</v>
      </c>
      <c r="W1300" s="65" t="e">
        <f>VLOOKUP($G1300,Now!$B$14:$BA$1048576,11,FALSE)</f>
        <v>#N/A</v>
      </c>
      <c r="X1300" s="65" t="e">
        <f>VLOOKUP($G1300,Now!$B$14:$BA$1048576,16,FALSE)</f>
        <v>#N/A</v>
      </c>
      <c r="Y1300" s="65" t="e">
        <f>VLOOKUP($G1300,For!$B$14:$BA$1048576,11,FALSE)</f>
        <v>#N/A</v>
      </c>
      <c r="Z1300" s="65" t="e">
        <f>VLOOKUP($G1300,For!$B$14:$BA$1048576,16,FALSE)</f>
        <v>#N/A</v>
      </c>
      <c r="AB1300" s="72" t="e">
        <f>VLOOKUP($G1300,For!$B$14:$BA$1048576,51,FALSE)</f>
        <v>#N/A</v>
      </c>
      <c r="AC1300" s="72" t="e">
        <f>VLOOKUP($G1300,For!$B$14:$BA$1048576,52,FALSE)</f>
        <v>#N/A</v>
      </c>
    </row>
    <row r="1301" spans="7:29" x14ac:dyDescent="0.25">
      <c r="G1301" s="54" t="str">
        <f>IF(ISBLANK(Bac!$D1322),"",Bac!B1322)</f>
        <v/>
      </c>
      <c r="H1301" s="65" t="str">
        <f>IF(ISBLANK(Bac!$D1322),"",Bac!C1322)</f>
        <v/>
      </c>
      <c r="I1301" s="54" t="str">
        <f>IF(ISBLANK(Bac!$D1322),"",Bac!D1322)</f>
        <v/>
      </c>
      <c r="J1301" s="54" t="str">
        <f>IF(ISBLANK(Bac!$D1322),"",Bac!E1322)</f>
        <v/>
      </c>
      <c r="K1301" s="54" t="str">
        <f>IF(ISBLANK(Bac!$D1322),"",Bac!F1322)</f>
        <v/>
      </c>
      <c r="L1301" s="54" t="str">
        <f>IF(ISBLANK(Bac!$D1322),"",Bac!G1322)</f>
        <v/>
      </c>
      <c r="M1301" s="54" t="str">
        <f>IF(ISBLANK(Bac!$D1322),"",Bac!H1322)</f>
        <v/>
      </c>
      <c r="N1301" s="54" t="str">
        <f>IF(ISBLANK(Bac!$D1322),"",Bac!I1322)</f>
        <v/>
      </c>
      <c r="O1301" s="54" t="str">
        <f>IF(ISBLANK(Bac!$D1322),"",Bac!J1322)</f>
        <v/>
      </c>
      <c r="P1301" s="54" t="str">
        <f>IF(ISBLANK(Bac!$D1322),"",Bac!K1322)</f>
        <v/>
      </c>
      <c r="Q1301" s="65" t="e">
        <f>VLOOKUP($G1301,Now!$B$14:$BA$1048576,2,FALSE)</f>
        <v>#N/A</v>
      </c>
      <c r="R1301" s="65" t="e">
        <f>VLOOKUP($G1301,For!$B$14:$BA$1048576,2,FALSE)</f>
        <v>#N/A</v>
      </c>
      <c r="S1301" s="67">
        <f t="shared" si="20"/>
        <v>-9999</v>
      </c>
      <c r="U1301" s="65" t="e">
        <f>VLOOKUP($G1301,Bac!$B$14:$BA$1048576,11,FALSE)</f>
        <v>#N/A</v>
      </c>
      <c r="V1301" s="65" t="e">
        <f>VLOOKUP($G1301,Bac!$B$14:$BA$1048576,16,FALSE)</f>
        <v>#N/A</v>
      </c>
      <c r="W1301" s="65" t="e">
        <f>VLOOKUP($G1301,Now!$B$14:$BA$1048576,11,FALSE)</f>
        <v>#N/A</v>
      </c>
      <c r="X1301" s="65" t="e">
        <f>VLOOKUP($G1301,Now!$B$14:$BA$1048576,16,FALSE)</f>
        <v>#N/A</v>
      </c>
      <c r="Y1301" s="65" t="e">
        <f>VLOOKUP($G1301,For!$B$14:$BA$1048576,11,FALSE)</f>
        <v>#N/A</v>
      </c>
      <c r="Z1301" s="65" t="e">
        <f>VLOOKUP($G1301,For!$B$14:$BA$1048576,16,FALSE)</f>
        <v>#N/A</v>
      </c>
      <c r="AB1301" s="72" t="e">
        <f>VLOOKUP($G1301,For!$B$14:$BA$1048576,51,FALSE)</f>
        <v>#N/A</v>
      </c>
      <c r="AC1301" s="72" t="e">
        <f>VLOOKUP($G1301,For!$B$14:$BA$1048576,52,FALSE)</f>
        <v>#N/A</v>
      </c>
    </row>
    <row r="1302" spans="7:29" x14ac:dyDescent="0.25">
      <c r="G1302" s="54" t="str">
        <f>IF(ISBLANK(Bac!$D1323),"",Bac!B1323)</f>
        <v/>
      </c>
      <c r="H1302" s="65" t="str">
        <f>IF(ISBLANK(Bac!$D1323),"",Bac!C1323)</f>
        <v/>
      </c>
      <c r="I1302" s="54" t="str">
        <f>IF(ISBLANK(Bac!$D1323),"",Bac!D1323)</f>
        <v/>
      </c>
      <c r="J1302" s="54" t="str">
        <f>IF(ISBLANK(Bac!$D1323),"",Bac!E1323)</f>
        <v/>
      </c>
      <c r="K1302" s="54" t="str">
        <f>IF(ISBLANK(Bac!$D1323),"",Bac!F1323)</f>
        <v/>
      </c>
      <c r="L1302" s="54" t="str">
        <f>IF(ISBLANK(Bac!$D1323),"",Bac!G1323)</f>
        <v/>
      </c>
      <c r="M1302" s="54" t="str">
        <f>IF(ISBLANK(Bac!$D1323),"",Bac!H1323)</f>
        <v/>
      </c>
      <c r="N1302" s="54" t="str">
        <f>IF(ISBLANK(Bac!$D1323),"",Bac!I1323)</f>
        <v/>
      </c>
      <c r="O1302" s="54" t="str">
        <f>IF(ISBLANK(Bac!$D1323),"",Bac!J1323)</f>
        <v/>
      </c>
      <c r="P1302" s="54" t="str">
        <f>IF(ISBLANK(Bac!$D1323),"",Bac!K1323)</f>
        <v/>
      </c>
      <c r="Q1302" s="65" t="e">
        <f>VLOOKUP($G1302,Now!$B$14:$BA$1048576,2,FALSE)</f>
        <v>#N/A</v>
      </c>
      <c r="R1302" s="65" t="e">
        <f>VLOOKUP($G1302,For!$B$14:$BA$1048576,2,FALSE)</f>
        <v>#N/A</v>
      </c>
      <c r="S1302" s="67">
        <f t="shared" si="20"/>
        <v>-9999</v>
      </c>
      <c r="U1302" s="65" t="e">
        <f>VLOOKUP($G1302,Bac!$B$14:$BA$1048576,11,FALSE)</f>
        <v>#N/A</v>
      </c>
      <c r="V1302" s="65" t="e">
        <f>VLOOKUP($G1302,Bac!$B$14:$BA$1048576,16,FALSE)</f>
        <v>#N/A</v>
      </c>
      <c r="W1302" s="65" t="e">
        <f>VLOOKUP($G1302,Now!$B$14:$BA$1048576,11,FALSE)</f>
        <v>#N/A</v>
      </c>
      <c r="X1302" s="65" t="e">
        <f>VLOOKUP($G1302,Now!$B$14:$BA$1048576,16,FALSE)</f>
        <v>#N/A</v>
      </c>
      <c r="Y1302" s="65" t="e">
        <f>VLOOKUP($G1302,For!$B$14:$BA$1048576,11,FALSE)</f>
        <v>#N/A</v>
      </c>
      <c r="Z1302" s="65" t="e">
        <f>VLOOKUP($G1302,For!$B$14:$BA$1048576,16,FALSE)</f>
        <v>#N/A</v>
      </c>
      <c r="AB1302" s="72" t="e">
        <f>VLOOKUP($G1302,For!$B$14:$BA$1048576,51,FALSE)</f>
        <v>#N/A</v>
      </c>
      <c r="AC1302" s="72" t="e">
        <f>VLOOKUP($G1302,For!$B$14:$BA$1048576,52,FALSE)</f>
        <v>#N/A</v>
      </c>
    </row>
    <row r="1303" spans="7:29" x14ac:dyDescent="0.25">
      <c r="G1303" s="54" t="str">
        <f>IF(ISBLANK(Bac!$D1324),"",Bac!B1324)</f>
        <v/>
      </c>
      <c r="H1303" s="65" t="str">
        <f>IF(ISBLANK(Bac!$D1324),"",Bac!C1324)</f>
        <v/>
      </c>
      <c r="I1303" s="54" t="str">
        <f>IF(ISBLANK(Bac!$D1324),"",Bac!D1324)</f>
        <v/>
      </c>
      <c r="J1303" s="54" t="str">
        <f>IF(ISBLANK(Bac!$D1324),"",Bac!E1324)</f>
        <v/>
      </c>
      <c r="K1303" s="54" t="str">
        <f>IF(ISBLANK(Bac!$D1324),"",Bac!F1324)</f>
        <v/>
      </c>
      <c r="L1303" s="54" t="str">
        <f>IF(ISBLANK(Bac!$D1324),"",Bac!G1324)</f>
        <v/>
      </c>
      <c r="M1303" s="54" t="str">
        <f>IF(ISBLANK(Bac!$D1324),"",Bac!H1324)</f>
        <v/>
      </c>
      <c r="N1303" s="54" t="str">
        <f>IF(ISBLANK(Bac!$D1324),"",Bac!I1324)</f>
        <v/>
      </c>
      <c r="O1303" s="54" t="str">
        <f>IF(ISBLANK(Bac!$D1324),"",Bac!J1324)</f>
        <v/>
      </c>
      <c r="P1303" s="54" t="str">
        <f>IF(ISBLANK(Bac!$D1324),"",Bac!K1324)</f>
        <v/>
      </c>
      <c r="Q1303" s="65" t="e">
        <f>VLOOKUP($G1303,Now!$B$14:$BA$1048576,2,FALSE)</f>
        <v>#N/A</v>
      </c>
      <c r="R1303" s="65" t="e">
        <f>VLOOKUP($G1303,For!$B$14:$BA$1048576,2,FALSE)</f>
        <v>#N/A</v>
      </c>
      <c r="S1303" s="67">
        <f t="shared" si="20"/>
        <v>-9999</v>
      </c>
      <c r="U1303" s="65" t="e">
        <f>VLOOKUP($G1303,Bac!$B$14:$BA$1048576,11,FALSE)</f>
        <v>#N/A</v>
      </c>
      <c r="V1303" s="65" t="e">
        <f>VLOOKUP($G1303,Bac!$B$14:$BA$1048576,16,FALSE)</f>
        <v>#N/A</v>
      </c>
      <c r="W1303" s="65" t="e">
        <f>VLOOKUP($G1303,Now!$B$14:$BA$1048576,11,FALSE)</f>
        <v>#N/A</v>
      </c>
      <c r="X1303" s="65" t="e">
        <f>VLOOKUP($G1303,Now!$B$14:$BA$1048576,16,FALSE)</f>
        <v>#N/A</v>
      </c>
      <c r="Y1303" s="65" t="e">
        <f>VLOOKUP($G1303,For!$B$14:$BA$1048576,11,FALSE)</f>
        <v>#N/A</v>
      </c>
      <c r="Z1303" s="65" t="e">
        <f>VLOOKUP($G1303,For!$B$14:$BA$1048576,16,FALSE)</f>
        <v>#N/A</v>
      </c>
      <c r="AB1303" s="72" t="e">
        <f>VLOOKUP($G1303,For!$B$14:$BA$1048576,51,FALSE)</f>
        <v>#N/A</v>
      </c>
      <c r="AC1303" s="72" t="e">
        <f>VLOOKUP($G1303,For!$B$14:$BA$1048576,52,FALSE)</f>
        <v>#N/A</v>
      </c>
    </row>
    <row r="1304" spans="7:29" x14ac:dyDescent="0.25">
      <c r="G1304" s="54" t="str">
        <f>IF(ISBLANK(Bac!$D1325),"",Bac!B1325)</f>
        <v/>
      </c>
      <c r="H1304" s="65" t="str">
        <f>IF(ISBLANK(Bac!$D1325),"",Bac!C1325)</f>
        <v/>
      </c>
      <c r="I1304" s="54" t="str">
        <f>IF(ISBLANK(Bac!$D1325),"",Bac!D1325)</f>
        <v/>
      </c>
      <c r="J1304" s="54" t="str">
        <f>IF(ISBLANK(Bac!$D1325),"",Bac!E1325)</f>
        <v/>
      </c>
      <c r="K1304" s="54" t="str">
        <f>IF(ISBLANK(Bac!$D1325),"",Bac!F1325)</f>
        <v/>
      </c>
      <c r="L1304" s="54" t="str">
        <f>IF(ISBLANK(Bac!$D1325),"",Bac!G1325)</f>
        <v/>
      </c>
      <c r="M1304" s="54" t="str">
        <f>IF(ISBLANK(Bac!$D1325),"",Bac!H1325)</f>
        <v/>
      </c>
      <c r="N1304" s="54" t="str">
        <f>IF(ISBLANK(Bac!$D1325),"",Bac!I1325)</f>
        <v/>
      </c>
      <c r="O1304" s="54" t="str">
        <f>IF(ISBLANK(Bac!$D1325),"",Bac!J1325)</f>
        <v/>
      </c>
      <c r="P1304" s="54" t="str">
        <f>IF(ISBLANK(Bac!$D1325),"",Bac!K1325)</f>
        <v/>
      </c>
      <c r="Q1304" s="65" t="e">
        <f>VLOOKUP($G1304,Now!$B$14:$BA$1048576,2,FALSE)</f>
        <v>#N/A</v>
      </c>
      <c r="R1304" s="65" t="e">
        <f>VLOOKUP($G1304,For!$B$14:$BA$1048576,2,FALSE)</f>
        <v>#N/A</v>
      </c>
      <c r="S1304" s="67">
        <f t="shared" si="20"/>
        <v>-9999</v>
      </c>
      <c r="U1304" s="65" t="e">
        <f>VLOOKUP($G1304,Bac!$B$14:$BA$1048576,11,FALSE)</f>
        <v>#N/A</v>
      </c>
      <c r="V1304" s="65" t="e">
        <f>VLOOKUP($G1304,Bac!$B$14:$BA$1048576,16,FALSE)</f>
        <v>#N/A</v>
      </c>
      <c r="W1304" s="65" t="e">
        <f>VLOOKUP($G1304,Now!$B$14:$BA$1048576,11,FALSE)</f>
        <v>#N/A</v>
      </c>
      <c r="X1304" s="65" t="e">
        <f>VLOOKUP($G1304,Now!$B$14:$BA$1048576,16,FALSE)</f>
        <v>#N/A</v>
      </c>
      <c r="Y1304" s="65" t="e">
        <f>VLOOKUP($G1304,For!$B$14:$BA$1048576,11,FALSE)</f>
        <v>#N/A</v>
      </c>
      <c r="Z1304" s="65" t="e">
        <f>VLOOKUP($G1304,For!$B$14:$BA$1048576,16,FALSE)</f>
        <v>#N/A</v>
      </c>
      <c r="AB1304" s="72" t="e">
        <f>VLOOKUP($G1304,For!$B$14:$BA$1048576,51,FALSE)</f>
        <v>#N/A</v>
      </c>
      <c r="AC1304" s="72" t="e">
        <f>VLOOKUP($G1304,For!$B$14:$BA$1048576,52,FALSE)</f>
        <v>#N/A</v>
      </c>
    </row>
    <row r="1305" spans="7:29" x14ac:dyDescent="0.25">
      <c r="G1305" s="54" t="str">
        <f>IF(ISBLANK(Bac!$D1326),"",Bac!B1326)</f>
        <v/>
      </c>
      <c r="H1305" s="65" t="str">
        <f>IF(ISBLANK(Bac!$D1326),"",Bac!C1326)</f>
        <v/>
      </c>
      <c r="I1305" s="54" t="str">
        <f>IF(ISBLANK(Bac!$D1326),"",Bac!D1326)</f>
        <v/>
      </c>
      <c r="J1305" s="54" t="str">
        <f>IF(ISBLANK(Bac!$D1326),"",Bac!E1326)</f>
        <v/>
      </c>
      <c r="K1305" s="54" t="str">
        <f>IF(ISBLANK(Bac!$D1326),"",Bac!F1326)</f>
        <v/>
      </c>
      <c r="L1305" s="54" t="str">
        <f>IF(ISBLANK(Bac!$D1326),"",Bac!G1326)</f>
        <v/>
      </c>
      <c r="M1305" s="54" t="str">
        <f>IF(ISBLANK(Bac!$D1326),"",Bac!H1326)</f>
        <v/>
      </c>
      <c r="N1305" s="54" t="str">
        <f>IF(ISBLANK(Bac!$D1326),"",Bac!I1326)</f>
        <v/>
      </c>
      <c r="O1305" s="54" t="str">
        <f>IF(ISBLANK(Bac!$D1326),"",Bac!J1326)</f>
        <v/>
      </c>
      <c r="P1305" s="54" t="str">
        <f>IF(ISBLANK(Bac!$D1326),"",Bac!K1326)</f>
        <v/>
      </c>
      <c r="Q1305" s="65" t="e">
        <f>VLOOKUP($G1305,Now!$B$14:$BA$1048576,2,FALSE)</f>
        <v>#N/A</v>
      </c>
      <c r="R1305" s="65" t="e">
        <f>VLOOKUP($G1305,For!$B$14:$BA$1048576,2,FALSE)</f>
        <v>#N/A</v>
      </c>
      <c r="S1305" s="67">
        <f t="shared" si="20"/>
        <v>-9999</v>
      </c>
      <c r="U1305" s="65" t="e">
        <f>VLOOKUP($G1305,Bac!$B$14:$BA$1048576,11,FALSE)</f>
        <v>#N/A</v>
      </c>
      <c r="V1305" s="65" t="e">
        <f>VLOOKUP($G1305,Bac!$B$14:$BA$1048576,16,FALSE)</f>
        <v>#N/A</v>
      </c>
      <c r="W1305" s="65" t="e">
        <f>VLOOKUP($G1305,Now!$B$14:$BA$1048576,11,FALSE)</f>
        <v>#N/A</v>
      </c>
      <c r="X1305" s="65" t="e">
        <f>VLOOKUP($G1305,Now!$B$14:$BA$1048576,16,FALSE)</f>
        <v>#N/A</v>
      </c>
      <c r="Y1305" s="65" t="e">
        <f>VLOOKUP($G1305,For!$B$14:$BA$1048576,11,FALSE)</f>
        <v>#N/A</v>
      </c>
      <c r="Z1305" s="65" t="e">
        <f>VLOOKUP($G1305,For!$B$14:$BA$1048576,16,FALSE)</f>
        <v>#N/A</v>
      </c>
      <c r="AB1305" s="72" t="e">
        <f>VLOOKUP($G1305,For!$B$14:$BA$1048576,51,FALSE)</f>
        <v>#N/A</v>
      </c>
      <c r="AC1305" s="72" t="e">
        <f>VLOOKUP($G1305,For!$B$14:$BA$1048576,52,FALSE)</f>
        <v>#N/A</v>
      </c>
    </row>
    <row r="1306" spans="7:29" x14ac:dyDescent="0.25">
      <c r="G1306" s="54" t="str">
        <f>IF(ISBLANK(Bac!$D1327),"",Bac!B1327)</f>
        <v/>
      </c>
      <c r="H1306" s="65" t="str">
        <f>IF(ISBLANK(Bac!$D1327),"",Bac!C1327)</f>
        <v/>
      </c>
      <c r="I1306" s="54" t="str">
        <f>IF(ISBLANK(Bac!$D1327),"",Bac!D1327)</f>
        <v/>
      </c>
      <c r="J1306" s="54" t="str">
        <f>IF(ISBLANK(Bac!$D1327),"",Bac!E1327)</f>
        <v/>
      </c>
      <c r="K1306" s="54" t="str">
        <f>IF(ISBLANK(Bac!$D1327),"",Bac!F1327)</f>
        <v/>
      </c>
      <c r="L1306" s="54" t="str">
        <f>IF(ISBLANK(Bac!$D1327),"",Bac!G1327)</f>
        <v/>
      </c>
      <c r="M1306" s="54" t="str">
        <f>IF(ISBLANK(Bac!$D1327),"",Bac!H1327)</f>
        <v/>
      </c>
      <c r="N1306" s="54" t="str">
        <f>IF(ISBLANK(Bac!$D1327),"",Bac!I1327)</f>
        <v/>
      </c>
      <c r="O1306" s="54" t="str">
        <f>IF(ISBLANK(Bac!$D1327),"",Bac!J1327)</f>
        <v/>
      </c>
      <c r="P1306" s="54" t="str">
        <f>IF(ISBLANK(Bac!$D1327),"",Bac!K1327)</f>
        <v/>
      </c>
      <c r="Q1306" s="65" t="e">
        <f>VLOOKUP($G1306,Now!$B$14:$BA$1048576,2,FALSE)</f>
        <v>#N/A</v>
      </c>
      <c r="R1306" s="65" t="e">
        <f>VLOOKUP($G1306,For!$B$14:$BA$1048576,2,FALSE)</f>
        <v>#N/A</v>
      </c>
      <c r="S1306" s="67">
        <f t="shared" si="20"/>
        <v>-9999</v>
      </c>
      <c r="U1306" s="65" t="e">
        <f>VLOOKUP($G1306,Bac!$B$14:$BA$1048576,11,FALSE)</f>
        <v>#N/A</v>
      </c>
      <c r="V1306" s="65" t="e">
        <f>VLOOKUP($G1306,Bac!$B$14:$BA$1048576,16,FALSE)</f>
        <v>#N/A</v>
      </c>
      <c r="W1306" s="65" t="e">
        <f>VLOOKUP($G1306,Now!$B$14:$BA$1048576,11,FALSE)</f>
        <v>#N/A</v>
      </c>
      <c r="X1306" s="65" t="e">
        <f>VLOOKUP($G1306,Now!$B$14:$BA$1048576,16,FALSE)</f>
        <v>#N/A</v>
      </c>
      <c r="Y1306" s="65" t="e">
        <f>VLOOKUP($G1306,For!$B$14:$BA$1048576,11,FALSE)</f>
        <v>#N/A</v>
      </c>
      <c r="Z1306" s="65" t="e">
        <f>VLOOKUP($G1306,For!$B$14:$BA$1048576,16,FALSE)</f>
        <v>#N/A</v>
      </c>
      <c r="AB1306" s="72" t="e">
        <f>VLOOKUP($G1306,For!$B$14:$BA$1048576,51,FALSE)</f>
        <v>#N/A</v>
      </c>
      <c r="AC1306" s="72" t="e">
        <f>VLOOKUP($G1306,For!$B$14:$BA$1048576,52,FALSE)</f>
        <v>#N/A</v>
      </c>
    </row>
    <row r="1307" spans="7:29" x14ac:dyDescent="0.25">
      <c r="G1307" s="54" t="str">
        <f>IF(ISBLANK(Bac!$D1328),"",Bac!B1328)</f>
        <v/>
      </c>
      <c r="H1307" s="65" t="str">
        <f>IF(ISBLANK(Bac!$D1328),"",Bac!C1328)</f>
        <v/>
      </c>
      <c r="I1307" s="54" t="str">
        <f>IF(ISBLANK(Bac!$D1328),"",Bac!D1328)</f>
        <v/>
      </c>
      <c r="J1307" s="54" t="str">
        <f>IF(ISBLANK(Bac!$D1328),"",Bac!E1328)</f>
        <v/>
      </c>
      <c r="K1307" s="54" t="str">
        <f>IF(ISBLANK(Bac!$D1328),"",Bac!F1328)</f>
        <v/>
      </c>
      <c r="L1307" s="54" t="str">
        <f>IF(ISBLANK(Bac!$D1328),"",Bac!G1328)</f>
        <v/>
      </c>
      <c r="M1307" s="54" t="str">
        <f>IF(ISBLANK(Bac!$D1328),"",Bac!H1328)</f>
        <v/>
      </c>
      <c r="N1307" s="54" t="str">
        <f>IF(ISBLANK(Bac!$D1328),"",Bac!I1328)</f>
        <v/>
      </c>
      <c r="O1307" s="54" t="str">
        <f>IF(ISBLANK(Bac!$D1328),"",Bac!J1328)</f>
        <v/>
      </c>
      <c r="P1307" s="54" t="str">
        <f>IF(ISBLANK(Bac!$D1328),"",Bac!K1328)</f>
        <v/>
      </c>
      <c r="Q1307" s="65" t="e">
        <f>VLOOKUP($G1307,Now!$B$14:$BA$1048576,2,FALSE)</f>
        <v>#N/A</v>
      </c>
      <c r="R1307" s="65" t="e">
        <f>VLOOKUP($G1307,For!$B$14:$BA$1048576,2,FALSE)</f>
        <v>#N/A</v>
      </c>
      <c r="S1307" s="67">
        <f t="shared" si="20"/>
        <v>-9999</v>
      </c>
      <c r="U1307" s="65" t="e">
        <f>VLOOKUP($G1307,Bac!$B$14:$BA$1048576,11,FALSE)</f>
        <v>#N/A</v>
      </c>
      <c r="V1307" s="65" t="e">
        <f>VLOOKUP($G1307,Bac!$B$14:$BA$1048576,16,FALSE)</f>
        <v>#N/A</v>
      </c>
      <c r="W1307" s="65" t="e">
        <f>VLOOKUP($G1307,Now!$B$14:$BA$1048576,11,FALSE)</f>
        <v>#N/A</v>
      </c>
      <c r="X1307" s="65" t="e">
        <f>VLOOKUP($G1307,Now!$B$14:$BA$1048576,16,FALSE)</f>
        <v>#N/A</v>
      </c>
      <c r="Y1307" s="65" t="e">
        <f>VLOOKUP($G1307,For!$B$14:$BA$1048576,11,FALSE)</f>
        <v>#N/A</v>
      </c>
      <c r="Z1307" s="65" t="e">
        <f>VLOOKUP($G1307,For!$B$14:$BA$1048576,16,FALSE)</f>
        <v>#N/A</v>
      </c>
      <c r="AB1307" s="72" t="e">
        <f>VLOOKUP($G1307,For!$B$14:$BA$1048576,51,FALSE)</f>
        <v>#N/A</v>
      </c>
      <c r="AC1307" s="72" t="e">
        <f>VLOOKUP($G1307,For!$B$14:$BA$1048576,52,FALSE)</f>
        <v>#N/A</v>
      </c>
    </row>
    <row r="1308" spans="7:29" x14ac:dyDescent="0.25">
      <c r="G1308" s="54" t="str">
        <f>IF(ISBLANK(Bac!$D1329),"",Bac!B1329)</f>
        <v/>
      </c>
      <c r="H1308" s="65" t="str">
        <f>IF(ISBLANK(Bac!$D1329),"",Bac!C1329)</f>
        <v/>
      </c>
      <c r="I1308" s="54" t="str">
        <f>IF(ISBLANK(Bac!$D1329),"",Bac!D1329)</f>
        <v/>
      </c>
      <c r="J1308" s="54" t="str">
        <f>IF(ISBLANK(Bac!$D1329),"",Bac!E1329)</f>
        <v/>
      </c>
      <c r="K1308" s="54" t="str">
        <f>IF(ISBLANK(Bac!$D1329),"",Bac!F1329)</f>
        <v/>
      </c>
      <c r="L1308" s="54" t="str">
        <f>IF(ISBLANK(Bac!$D1329),"",Bac!G1329)</f>
        <v/>
      </c>
      <c r="M1308" s="54" t="str">
        <f>IF(ISBLANK(Bac!$D1329),"",Bac!H1329)</f>
        <v/>
      </c>
      <c r="N1308" s="54" t="str">
        <f>IF(ISBLANK(Bac!$D1329),"",Bac!I1329)</f>
        <v/>
      </c>
      <c r="O1308" s="54" t="str">
        <f>IF(ISBLANK(Bac!$D1329),"",Bac!J1329)</f>
        <v/>
      </c>
      <c r="P1308" s="54" t="str">
        <f>IF(ISBLANK(Bac!$D1329),"",Bac!K1329)</f>
        <v/>
      </c>
      <c r="Q1308" s="65" t="e">
        <f>VLOOKUP($G1308,Now!$B$14:$BA$1048576,2,FALSE)</f>
        <v>#N/A</v>
      </c>
      <c r="R1308" s="65" t="e">
        <f>VLOOKUP($G1308,For!$B$14:$BA$1048576,2,FALSE)</f>
        <v>#N/A</v>
      </c>
      <c r="S1308" s="67">
        <f t="shared" si="20"/>
        <v>-9999</v>
      </c>
      <c r="U1308" s="65" t="e">
        <f>VLOOKUP($G1308,Bac!$B$14:$BA$1048576,11,FALSE)</f>
        <v>#N/A</v>
      </c>
      <c r="V1308" s="65" t="e">
        <f>VLOOKUP($G1308,Bac!$B$14:$BA$1048576,16,FALSE)</f>
        <v>#N/A</v>
      </c>
      <c r="W1308" s="65" t="e">
        <f>VLOOKUP($G1308,Now!$B$14:$BA$1048576,11,FALSE)</f>
        <v>#N/A</v>
      </c>
      <c r="X1308" s="65" t="e">
        <f>VLOOKUP($G1308,Now!$B$14:$BA$1048576,16,FALSE)</f>
        <v>#N/A</v>
      </c>
      <c r="Y1308" s="65" t="e">
        <f>VLOOKUP($G1308,For!$B$14:$BA$1048576,11,FALSE)</f>
        <v>#N/A</v>
      </c>
      <c r="Z1308" s="65" t="e">
        <f>VLOOKUP($G1308,For!$B$14:$BA$1048576,16,FALSE)</f>
        <v>#N/A</v>
      </c>
      <c r="AB1308" s="72" t="e">
        <f>VLOOKUP($G1308,For!$B$14:$BA$1048576,51,FALSE)</f>
        <v>#N/A</v>
      </c>
      <c r="AC1308" s="72" t="e">
        <f>VLOOKUP($G1308,For!$B$14:$BA$1048576,52,FALSE)</f>
        <v>#N/A</v>
      </c>
    </row>
    <row r="1309" spans="7:29" x14ac:dyDescent="0.25">
      <c r="G1309" s="54" t="str">
        <f>IF(ISBLANK(Bac!$D1330),"",Bac!B1330)</f>
        <v/>
      </c>
      <c r="H1309" s="65" t="str">
        <f>IF(ISBLANK(Bac!$D1330),"",Bac!C1330)</f>
        <v/>
      </c>
      <c r="I1309" s="54" t="str">
        <f>IF(ISBLANK(Bac!$D1330),"",Bac!D1330)</f>
        <v/>
      </c>
      <c r="J1309" s="54" t="str">
        <f>IF(ISBLANK(Bac!$D1330),"",Bac!E1330)</f>
        <v/>
      </c>
      <c r="K1309" s="54" t="str">
        <f>IF(ISBLANK(Bac!$D1330),"",Bac!F1330)</f>
        <v/>
      </c>
      <c r="L1309" s="54" t="str">
        <f>IF(ISBLANK(Bac!$D1330),"",Bac!G1330)</f>
        <v/>
      </c>
      <c r="M1309" s="54" t="str">
        <f>IF(ISBLANK(Bac!$D1330),"",Bac!H1330)</f>
        <v/>
      </c>
      <c r="N1309" s="54" t="str">
        <f>IF(ISBLANK(Bac!$D1330),"",Bac!I1330)</f>
        <v/>
      </c>
      <c r="O1309" s="54" t="str">
        <f>IF(ISBLANK(Bac!$D1330),"",Bac!J1330)</f>
        <v/>
      </c>
      <c r="P1309" s="54" t="str">
        <f>IF(ISBLANK(Bac!$D1330),"",Bac!K1330)</f>
        <v/>
      </c>
      <c r="Q1309" s="65" t="e">
        <f>VLOOKUP($G1309,Now!$B$14:$BA$1048576,2,FALSE)</f>
        <v>#N/A</v>
      </c>
      <c r="R1309" s="65" t="e">
        <f>VLOOKUP($G1309,For!$B$14:$BA$1048576,2,FALSE)</f>
        <v>#N/A</v>
      </c>
      <c r="S1309" s="67">
        <f t="shared" si="20"/>
        <v>-9999</v>
      </c>
      <c r="U1309" s="65" t="e">
        <f>VLOOKUP($G1309,Bac!$B$14:$BA$1048576,11,FALSE)</f>
        <v>#N/A</v>
      </c>
      <c r="V1309" s="65" t="e">
        <f>VLOOKUP($G1309,Bac!$B$14:$BA$1048576,16,FALSE)</f>
        <v>#N/A</v>
      </c>
      <c r="W1309" s="65" t="e">
        <f>VLOOKUP($G1309,Now!$B$14:$BA$1048576,11,FALSE)</f>
        <v>#N/A</v>
      </c>
      <c r="X1309" s="65" t="e">
        <f>VLOOKUP($G1309,Now!$B$14:$BA$1048576,16,FALSE)</f>
        <v>#N/A</v>
      </c>
      <c r="Y1309" s="65" t="e">
        <f>VLOOKUP($G1309,For!$B$14:$BA$1048576,11,FALSE)</f>
        <v>#N/A</v>
      </c>
      <c r="Z1309" s="65" t="e">
        <f>VLOOKUP($G1309,For!$B$14:$BA$1048576,16,FALSE)</f>
        <v>#N/A</v>
      </c>
      <c r="AB1309" s="72" t="e">
        <f>VLOOKUP($G1309,For!$B$14:$BA$1048576,51,FALSE)</f>
        <v>#N/A</v>
      </c>
      <c r="AC1309" s="72" t="e">
        <f>VLOOKUP($G1309,For!$B$14:$BA$1048576,52,FALSE)</f>
        <v>#N/A</v>
      </c>
    </row>
    <row r="1310" spans="7:29" x14ac:dyDescent="0.25">
      <c r="G1310" s="54" t="str">
        <f>IF(ISBLANK(Bac!$D1331),"",Bac!B1331)</f>
        <v/>
      </c>
      <c r="H1310" s="65" t="str">
        <f>IF(ISBLANK(Bac!$D1331),"",Bac!C1331)</f>
        <v/>
      </c>
      <c r="I1310" s="54" t="str">
        <f>IF(ISBLANK(Bac!$D1331),"",Bac!D1331)</f>
        <v/>
      </c>
      <c r="J1310" s="54" t="str">
        <f>IF(ISBLANK(Bac!$D1331),"",Bac!E1331)</f>
        <v/>
      </c>
      <c r="K1310" s="54" t="str">
        <f>IF(ISBLANK(Bac!$D1331),"",Bac!F1331)</f>
        <v/>
      </c>
      <c r="L1310" s="54" t="str">
        <f>IF(ISBLANK(Bac!$D1331),"",Bac!G1331)</f>
        <v/>
      </c>
      <c r="M1310" s="54" t="str">
        <f>IF(ISBLANK(Bac!$D1331),"",Bac!H1331)</f>
        <v/>
      </c>
      <c r="N1310" s="54" t="str">
        <f>IF(ISBLANK(Bac!$D1331),"",Bac!I1331)</f>
        <v/>
      </c>
      <c r="O1310" s="54" t="str">
        <f>IF(ISBLANK(Bac!$D1331),"",Bac!J1331)</f>
        <v/>
      </c>
      <c r="P1310" s="54" t="str">
        <f>IF(ISBLANK(Bac!$D1331),"",Bac!K1331)</f>
        <v/>
      </c>
      <c r="Q1310" s="65" t="e">
        <f>VLOOKUP($G1310,Now!$B$14:$BA$1048576,2,FALSE)</f>
        <v>#N/A</v>
      </c>
      <c r="R1310" s="65" t="e">
        <f>VLOOKUP($G1310,For!$B$14:$BA$1048576,2,FALSE)</f>
        <v>#N/A</v>
      </c>
      <c r="S1310" s="67">
        <f t="shared" si="20"/>
        <v>-9999</v>
      </c>
      <c r="U1310" s="65" t="e">
        <f>VLOOKUP($G1310,Bac!$B$14:$BA$1048576,11,FALSE)</f>
        <v>#N/A</v>
      </c>
      <c r="V1310" s="65" t="e">
        <f>VLOOKUP($G1310,Bac!$B$14:$BA$1048576,16,FALSE)</f>
        <v>#N/A</v>
      </c>
      <c r="W1310" s="65" t="e">
        <f>VLOOKUP($G1310,Now!$B$14:$BA$1048576,11,FALSE)</f>
        <v>#N/A</v>
      </c>
      <c r="X1310" s="65" t="e">
        <f>VLOOKUP($G1310,Now!$B$14:$BA$1048576,16,FALSE)</f>
        <v>#N/A</v>
      </c>
      <c r="Y1310" s="65" t="e">
        <f>VLOOKUP($G1310,For!$B$14:$BA$1048576,11,FALSE)</f>
        <v>#N/A</v>
      </c>
      <c r="Z1310" s="65" t="e">
        <f>VLOOKUP($G1310,For!$B$14:$BA$1048576,16,FALSE)</f>
        <v>#N/A</v>
      </c>
      <c r="AB1310" s="72" t="e">
        <f>VLOOKUP($G1310,For!$B$14:$BA$1048576,51,FALSE)</f>
        <v>#N/A</v>
      </c>
      <c r="AC1310" s="72" t="e">
        <f>VLOOKUP($G1310,For!$B$14:$BA$1048576,52,FALSE)</f>
        <v>#N/A</v>
      </c>
    </row>
    <row r="1311" spans="7:29" x14ac:dyDescent="0.25">
      <c r="G1311" s="54" t="str">
        <f>IF(ISBLANK(Bac!$D1332),"",Bac!B1332)</f>
        <v/>
      </c>
      <c r="H1311" s="65" t="str">
        <f>IF(ISBLANK(Bac!$D1332),"",Bac!C1332)</f>
        <v/>
      </c>
      <c r="I1311" s="54" t="str">
        <f>IF(ISBLANK(Bac!$D1332),"",Bac!D1332)</f>
        <v/>
      </c>
      <c r="J1311" s="54" t="str">
        <f>IF(ISBLANK(Bac!$D1332),"",Bac!E1332)</f>
        <v/>
      </c>
      <c r="K1311" s="54" t="str">
        <f>IF(ISBLANK(Bac!$D1332),"",Bac!F1332)</f>
        <v/>
      </c>
      <c r="L1311" s="54" t="str">
        <f>IF(ISBLANK(Bac!$D1332),"",Bac!G1332)</f>
        <v/>
      </c>
      <c r="M1311" s="54" t="str">
        <f>IF(ISBLANK(Bac!$D1332),"",Bac!H1332)</f>
        <v/>
      </c>
      <c r="N1311" s="54" t="str">
        <f>IF(ISBLANK(Bac!$D1332),"",Bac!I1332)</f>
        <v/>
      </c>
      <c r="O1311" s="54" t="str">
        <f>IF(ISBLANK(Bac!$D1332),"",Bac!J1332)</f>
        <v/>
      </c>
      <c r="P1311" s="54" t="str">
        <f>IF(ISBLANK(Bac!$D1332),"",Bac!K1332)</f>
        <v/>
      </c>
      <c r="Q1311" s="65" t="e">
        <f>VLOOKUP($G1311,Now!$B$14:$BA$1048576,2,FALSE)</f>
        <v>#N/A</v>
      </c>
      <c r="R1311" s="65" t="e">
        <f>VLOOKUP($G1311,For!$B$14:$BA$1048576,2,FALSE)</f>
        <v>#N/A</v>
      </c>
      <c r="S1311" s="67">
        <f t="shared" si="20"/>
        <v>-9999</v>
      </c>
      <c r="U1311" s="65" t="e">
        <f>VLOOKUP($G1311,Bac!$B$14:$BA$1048576,11,FALSE)</f>
        <v>#N/A</v>
      </c>
      <c r="V1311" s="65" t="e">
        <f>VLOOKUP($G1311,Bac!$B$14:$BA$1048576,16,FALSE)</f>
        <v>#N/A</v>
      </c>
      <c r="W1311" s="65" t="e">
        <f>VLOOKUP($G1311,Now!$B$14:$BA$1048576,11,FALSE)</f>
        <v>#N/A</v>
      </c>
      <c r="X1311" s="65" t="e">
        <f>VLOOKUP($G1311,Now!$B$14:$BA$1048576,16,FALSE)</f>
        <v>#N/A</v>
      </c>
      <c r="Y1311" s="65" t="e">
        <f>VLOOKUP($G1311,For!$B$14:$BA$1048576,11,FALSE)</f>
        <v>#N/A</v>
      </c>
      <c r="Z1311" s="65" t="e">
        <f>VLOOKUP($G1311,For!$B$14:$BA$1048576,16,FALSE)</f>
        <v>#N/A</v>
      </c>
      <c r="AB1311" s="72" t="e">
        <f>VLOOKUP($G1311,For!$B$14:$BA$1048576,51,FALSE)</f>
        <v>#N/A</v>
      </c>
      <c r="AC1311" s="72" t="e">
        <f>VLOOKUP($G1311,For!$B$14:$BA$1048576,52,FALSE)</f>
        <v>#N/A</v>
      </c>
    </row>
    <row r="1312" spans="7:29" x14ac:dyDescent="0.25">
      <c r="G1312" s="54" t="str">
        <f>IF(ISBLANK(Bac!$D1333),"",Bac!B1333)</f>
        <v/>
      </c>
      <c r="H1312" s="65" t="str">
        <f>IF(ISBLANK(Bac!$D1333),"",Bac!C1333)</f>
        <v/>
      </c>
      <c r="I1312" s="54" t="str">
        <f>IF(ISBLANK(Bac!$D1333),"",Bac!D1333)</f>
        <v/>
      </c>
      <c r="J1312" s="54" t="str">
        <f>IF(ISBLANK(Bac!$D1333),"",Bac!E1333)</f>
        <v/>
      </c>
      <c r="K1312" s="54" t="str">
        <f>IF(ISBLANK(Bac!$D1333),"",Bac!F1333)</f>
        <v/>
      </c>
      <c r="L1312" s="54" t="str">
        <f>IF(ISBLANK(Bac!$D1333),"",Bac!G1333)</f>
        <v/>
      </c>
      <c r="M1312" s="54" t="str">
        <f>IF(ISBLANK(Bac!$D1333),"",Bac!H1333)</f>
        <v/>
      </c>
      <c r="N1312" s="54" t="str">
        <f>IF(ISBLANK(Bac!$D1333),"",Bac!I1333)</f>
        <v/>
      </c>
      <c r="O1312" s="54" t="str">
        <f>IF(ISBLANK(Bac!$D1333),"",Bac!J1333)</f>
        <v/>
      </c>
      <c r="P1312" s="54" t="str">
        <f>IF(ISBLANK(Bac!$D1333),"",Bac!K1333)</f>
        <v/>
      </c>
      <c r="Q1312" s="65" t="e">
        <f>VLOOKUP($G1312,Now!$B$14:$BA$1048576,2,FALSE)</f>
        <v>#N/A</v>
      </c>
      <c r="R1312" s="65" t="e">
        <f>VLOOKUP($G1312,For!$B$14:$BA$1048576,2,FALSE)</f>
        <v>#N/A</v>
      </c>
      <c r="S1312" s="67">
        <f t="shared" si="20"/>
        <v>-9999</v>
      </c>
      <c r="U1312" s="65" t="e">
        <f>VLOOKUP($G1312,Bac!$B$14:$BA$1048576,11,FALSE)</f>
        <v>#N/A</v>
      </c>
      <c r="V1312" s="65" t="e">
        <f>VLOOKUP($G1312,Bac!$B$14:$BA$1048576,16,FALSE)</f>
        <v>#N/A</v>
      </c>
      <c r="W1312" s="65" t="e">
        <f>VLOOKUP($G1312,Now!$B$14:$BA$1048576,11,FALSE)</f>
        <v>#N/A</v>
      </c>
      <c r="X1312" s="65" t="e">
        <f>VLOOKUP($G1312,Now!$B$14:$BA$1048576,16,FALSE)</f>
        <v>#N/A</v>
      </c>
      <c r="Y1312" s="65" t="e">
        <f>VLOOKUP($G1312,For!$B$14:$BA$1048576,11,FALSE)</f>
        <v>#N/A</v>
      </c>
      <c r="Z1312" s="65" t="e">
        <f>VLOOKUP($G1312,For!$B$14:$BA$1048576,16,FALSE)</f>
        <v>#N/A</v>
      </c>
      <c r="AB1312" s="72" t="e">
        <f>VLOOKUP($G1312,For!$B$14:$BA$1048576,51,FALSE)</f>
        <v>#N/A</v>
      </c>
      <c r="AC1312" s="72" t="e">
        <f>VLOOKUP($G1312,For!$B$14:$BA$1048576,52,FALSE)</f>
        <v>#N/A</v>
      </c>
    </row>
    <row r="1313" spans="7:29" x14ac:dyDescent="0.25">
      <c r="G1313" s="54" t="str">
        <f>IF(ISBLANK(Bac!$D1334),"",Bac!B1334)</f>
        <v/>
      </c>
      <c r="H1313" s="65" t="str">
        <f>IF(ISBLANK(Bac!$D1334),"",Bac!C1334)</f>
        <v/>
      </c>
      <c r="I1313" s="54" t="str">
        <f>IF(ISBLANK(Bac!$D1334),"",Bac!D1334)</f>
        <v/>
      </c>
      <c r="J1313" s="54" t="str">
        <f>IF(ISBLANK(Bac!$D1334),"",Bac!E1334)</f>
        <v/>
      </c>
      <c r="K1313" s="54" t="str">
        <f>IF(ISBLANK(Bac!$D1334),"",Bac!F1334)</f>
        <v/>
      </c>
      <c r="L1313" s="54" t="str">
        <f>IF(ISBLANK(Bac!$D1334),"",Bac!G1334)</f>
        <v/>
      </c>
      <c r="M1313" s="54" t="str">
        <f>IF(ISBLANK(Bac!$D1334),"",Bac!H1334)</f>
        <v/>
      </c>
      <c r="N1313" s="54" t="str">
        <f>IF(ISBLANK(Bac!$D1334),"",Bac!I1334)</f>
        <v/>
      </c>
      <c r="O1313" s="54" t="str">
        <f>IF(ISBLANK(Bac!$D1334),"",Bac!J1334)</f>
        <v/>
      </c>
      <c r="P1313" s="54" t="str">
        <f>IF(ISBLANK(Bac!$D1334),"",Bac!K1334)</f>
        <v/>
      </c>
      <c r="Q1313" s="65" t="e">
        <f>VLOOKUP($G1313,Now!$B$14:$BA$1048576,2,FALSE)</f>
        <v>#N/A</v>
      </c>
      <c r="R1313" s="65" t="e">
        <f>VLOOKUP($G1313,For!$B$14:$BA$1048576,2,FALSE)</f>
        <v>#N/A</v>
      </c>
      <c r="S1313" s="67">
        <f t="shared" si="20"/>
        <v>-9999</v>
      </c>
      <c r="U1313" s="65" t="e">
        <f>VLOOKUP($G1313,Bac!$B$14:$BA$1048576,11,FALSE)</f>
        <v>#N/A</v>
      </c>
      <c r="V1313" s="65" t="e">
        <f>VLOOKUP($G1313,Bac!$B$14:$BA$1048576,16,FALSE)</f>
        <v>#N/A</v>
      </c>
      <c r="W1313" s="65" t="e">
        <f>VLOOKUP($G1313,Now!$B$14:$BA$1048576,11,FALSE)</f>
        <v>#N/A</v>
      </c>
      <c r="X1313" s="65" t="e">
        <f>VLOOKUP($G1313,Now!$B$14:$BA$1048576,16,FALSE)</f>
        <v>#N/A</v>
      </c>
      <c r="Y1313" s="65" t="e">
        <f>VLOOKUP($G1313,For!$B$14:$BA$1048576,11,FALSE)</f>
        <v>#N/A</v>
      </c>
      <c r="Z1313" s="65" t="e">
        <f>VLOOKUP($G1313,For!$B$14:$BA$1048576,16,FALSE)</f>
        <v>#N/A</v>
      </c>
      <c r="AB1313" s="72" t="e">
        <f>VLOOKUP($G1313,For!$B$14:$BA$1048576,51,FALSE)</f>
        <v>#N/A</v>
      </c>
      <c r="AC1313" s="72" t="e">
        <f>VLOOKUP($G1313,For!$B$14:$BA$1048576,52,FALSE)</f>
        <v>#N/A</v>
      </c>
    </row>
    <row r="1314" spans="7:29" x14ac:dyDescent="0.25">
      <c r="G1314" s="54" t="str">
        <f>IF(ISBLANK(Bac!$D1335),"",Bac!B1335)</f>
        <v/>
      </c>
      <c r="H1314" s="65" t="str">
        <f>IF(ISBLANK(Bac!$D1335),"",Bac!C1335)</f>
        <v/>
      </c>
      <c r="I1314" s="54" t="str">
        <f>IF(ISBLANK(Bac!$D1335),"",Bac!D1335)</f>
        <v/>
      </c>
      <c r="J1314" s="54" t="str">
        <f>IF(ISBLANK(Bac!$D1335),"",Bac!E1335)</f>
        <v/>
      </c>
      <c r="K1314" s="54" t="str">
        <f>IF(ISBLANK(Bac!$D1335),"",Bac!F1335)</f>
        <v/>
      </c>
      <c r="L1314" s="54" t="str">
        <f>IF(ISBLANK(Bac!$D1335),"",Bac!G1335)</f>
        <v/>
      </c>
      <c r="M1314" s="54" t="str">
        <f>IF(ISBLANK(Bac!$D1335),"",Bac!H1335)</f>
        <v/>
      </c>
      <c r="N1314" s="54" t="str">
        <f>IF(ISBLANK(Bac!$D1335),"",Bac!I1335)</f>
        <v/>
      </c>
      <c r="O1314" s="54" t="str">
        <f>IF(ISBLANK(Bac!$D1335),"",Bac!J1335)</f>
        <v/>
      </c>
      <c r="P1314" s="54" t="str">
        <f>IF(ISBLANK(Bac!$D1335),"",Bac!K1335)</f>
        <v/>
      </c>
      <c r="Q1314" s="65" t="e">
        <f>VLOOKUP($G1314,Now!$B$14:$BA$1048576,2,FALSE)</f>
        <v>#N/A</v>
      </c>
      <c r="R1314" s="65" t="e">
        <f>VLOOKUP($G1314,For!$B$14:$BA$1048576,2,FALSE)</f>
        <v>#N/A</v>
      </c>
      <c r="S1314" s="67">
        <f t="shared" si="20"/>
        <v>-9999</v>
      </c>
      <c r="U1314" s="65" t="e">
        <f>VLOOKUP($G1314,Bac!$B$14:$BA$1048576,11,FALSE)</f>
        <v>#N/A</v>
      </c>
      <c r="V1314" s="65" t="e">
        <f>VLOOKUP($G1314,Bac!$B$14:$BA$1048576,16,FALSE)</f>
        <v>#N/A</v>
      </c>
      <c r="W1314" s="65" t="e">
        <f>VLOOKUP($G1314,Now!$B$14:$BA$1048576,11,FALSE)</f>
        <v>#N/A</v>
      </c>
      <c r="X1314" s="65" t="e">
        <f>VLOOKUP($G1314,Now!$B$14:$BA$1048576,16,FALSE)</f>
        <v>#N/A</v>
      </c>
      <c r="Y1314" s="65" t="e">
        <f>VLOOKUP($G1314,For!$B$14:$BA$1048576,11,FALSE)</f>
        <v>#N/A</v>
      </c>
      <c r="Z1314" s="65" t="e">
        <f>VLOOKUP($G1314,For!$B$14:$BA$1048576,16,FALSE)</f>
        <v>#N/A</v>
      </c>
      <c r="AB1314" s="72" t="e">
        <f>VLOOKUP($G1314,For!$B$14:$BA$1048576,51,FALSE)</f>
        <v>#N/A</v>
      </c>
      <c r="AC1314" s="72" t="e">
        <f>VLOOKUP($G1314,For!$B$14:$BA$1048576,52,FALSE)</f>
        <v>#N/A</v>
      </c>
    </row>
    <row r="1315" spans="7:29" x14ac:dyDescent="0.25">
      <c r="G1315" s="54" t="str">
        <f>IF(ISBLANK(Bac!$D1336),"",Bac!B1336)</f>
        <v/>
      </c>
      <c r="H1315" s="65" t="str">
        <f>IF(ISBLANK(Bac!$D1336),"",Bac!C1336)</f>
        <v/>
      </c>
      <c r="I1315" s="54" t="str">
        <f>IF(ISBLANK(Bac!$D1336),"",Bac!D1336)</f>
        <v/>
      </c>
      <c r="J1315" s="54" t="str">
        <f>IF(ISBLANK(Bac!$D1336),"",Bac!E1336)</f>
        <v/>
      </c>
      <c r="K1315" s="54" t="str">
        <f>IF(ISBLANK(Bac!$D1336),"",Bac!F1336)</f>
        <v/>
      </c>
      <c r="L1315" s="54" t="str">
        <f>IF(ISBLANK(Bac!$D1336),"",Bac!G1336)</f>
        <v/>
      </c>
      <c r="M1315" s="54" t="str">
        <f>IF(ISBLANK(Bac!$D1336),"",Bac!H1336)</f>
        <v/>
      </c>
      <c r="N1315" s="54" t="str">
        <f>IF(ISBLANK(Bac!$D1336),"",Bac!I1336)</f>
        <v/>
      </c>
      <c r="O1315" s="54" t="str">
        <f>IF(ISBLANK(Bac!$D1336),"",Bac!J1336)</f>
        <v/>
      </c>
      <c r="P1315" s="54" t="str">
        <f>IF(ISBLANK(Bac!$D1336),"",Bac!K1336)</f>
        <v/>
      </c>
      <c r="Q1315" s="65" t="e">
        <f>VLOOKUP($G1315,Now!$B$14:$BA$1048576,2,FALSE)</f>
        <v>#N/A</v>
      </c>
      <c r="R1315" s="65" t="e">
        <f>VLOOKUP($G1315,For!$B$14:$BA$1048576,2,FALSE)</f>
        <v>#N/A</v>
      </c>
      <c r="S1315" s="67">
        <f t="shared" si="20"/>
        <v>-9999</v>
      </c>
      <c r="U1315" s="65" t="e">
        <f>VLOOKUP($G1315,Bac!$B$14:$BA$1048576,11,FALSE)</f>
        <v>#N/A</v>
      </c>
      <c r="V1315" s="65" t="e">
        <f>VLOOKUP($G1315,Bac!$B$14:$BA$1048576,16,FALSE)</f>
        <v>#N/A</v>
      </c>
      <c r="W1315" s="65" t="e">
        <f>VLOOKUP($G1315,Now!$B$14:$BA$1048576,11,FALSE)</f>
        <v>#N/A</v>
      </c>
      <c r="X1315" s="65" t="e">
        <f>VLOOKUP($G1315,Now!$B$14:$BA$1048576,16,FALSE)</f>
        <v>#N/A</v>
      </c>
      <c r="Y1315" s="65" t="e">
        <f>VLOOKUP($G1315,For!$B$14:$BA$1048576,11,FALSE)</f>
        <v>#N/A</v>
      </c>
      <c r="Z1315" s="65" t="e">
        <f>VLOOKUP($G1315,For!$B$14:$BA$1048576,16,FALSE)</f>
        <v>#N/A</v>
      </c>
      <c r="AB1315" s="72" t="e">
        <f>VLOOKUP($G1315,For!$B$14:$BA$1048576,51,FALSE)</f>
        <v>#N/A</v>
      </c>
      <c r="AC1315" s="72" t="e">
        <f>VLOOKUP($G1315,For!$B$14:$BA$1048576,52,FALSE)</f>
        <v>#N/A</v>
      </c>
    </row>
    <row r="1316" spans="7:29" x14ac:dyDescent="0.25">
      <c r="G1316" s="54" t="str">
        <f>IF(ISBLANK(Bac!$D1337),"",Bac!B1337)</f>
        <v/>
      </c>
      <c r="H1316" s="65" t="str">
        <f>IF(ISBLANK(Bac!$D1337),"",Bac!C1337)</f>
        <v/>
      </c>
      <c r="I1316" s="54" t="str">
        <f>IF(ISBLANK(Bac!$D1337),"",Bac!D1337)</f>
        <v/>
      </c>
      <c r="J1316" s="54" t="str">
        <f>IF(ISBLANK(Bac!$D1337),"",Bac!E1337)</f>
        <v/>
      </c>
      <c r="K1316" s="54" t="str">
        <f>IF(ISBLANK(Bac!$D1337),"",Bac!F1337)</f>
        <v/>
      </c>
      <c r="L1316" s="54" t="str">
        <f>IF(ISBLANK(Bac!$D1337),"",Bac!G1337)</f>
        <v/>
      </c>
      <c r="M1316" s="54" t="str">
        <f>IF(ISBLANK(Bac!$D1337),"",Bac!H1337)</f>
        <v/>
      </c>
      <c r="N1316" s="54" t="str">
        <f>IF(ISBLANK(Bac!$D1337),"",Bac!I1337)</f>
        <v/>
      </c>
      <c r="O1316" s="54" t="str">
        <f>IF(ISBLANK(Bac!$D1337),"",Bac!J1337)</f>
        <v/>
      </c>
      <c r="P1316" s="54" t="str">
        <f>IF(ISBLANK(Bac!$D1337),"",Bac!K1337)</f>
        <v/>
      </c>
      <c r="Q1316" s="65" t="e">
        <f>VLOOKUP($G1316,Now!$B$14:$BA$1048576,2,FALSE)</f>
        <v>#N/A</v>
      </c>
      <c r="R1316" s="65" t="e">
        <f>VLOOKUP($G1316,For!$B$14:$BA$1048576,2,FALSE)</f>
        <v>#N/A</v>
      </c>
      <c r="S1316" s="67">
        <f t="shared" si="20"/>
        <v>-9999</v>
      </c>
      <c r="U1316" s="65" t="e">
        <f>VLOOKUP($G1316,Bac!$B$14:$BA$1048576,11,FALSE)</f>
        <v>#N/A</v>
      </c>
      <c r="V1316" s="65" t="e">
        <f>VLOOKUP($G1316,Bac!$B$14:$BA$1048576,16,FALSE)</f>
        <v>#N/A</v>
      </c>
      <c r="W1316" s="65" t="e">
        <f>VLOOKUP($G1316,Now!$B$14:$BA$1048576,11,FALSE)</f>
        <v>#N/A</v>
      </c>
      <c r="X1316" s="65" t="e">
        <f>VLOOKUP($G1316,Now!$B$14:$BA$1048576,16,FALSE)</f>
        <v>#N/A</v>
      </c>
      <c r="Y1316" s="65" t="e">
        <f>VLOOKUP($G1316,For!$B$14:$BA$1048576,11,FALSE)</f>
        <v>#N/A</v>
      </c>
      <c r="Z1316" s="65" t="e">
        <f>VLOOKUP($G1316,For!$B$14:$BA$1048576,16,FALSE)</f>
        <v>#N/A</v>
      </c>
      <c r="AB1316" s="72" t="e">
        <f>VLOOKUP($G1316,For!$B$14:$BA$1048576,51,FALSE)</f>
        <v>#N/A</v>
      </c>
      <c r="AC1316" s="72" t="e">
        <f>VLOOKUP($G1316,For!$B$14:$BA$1048576,52,FALSE)</f>
        <v>#N/A</v>
      </c>
    </row>
    <row r="1317" spans="7:29" x14ac:dyDescent="0.25">
      <c r="G1317" s="54" t="str">
        <f>IF(ISBLANK(Bac!$D1338),"",Bac!B1338)</f>
        <v/>
      </c>
      <c r="H1317" s="65" t="str">
        <f>IF(ISBLANK(Bac!$D1338),"",Bac!C1338)</f>
        <v/>
      </c>
      <c r="I1317" s="54" t="str">
        <f>IF(ISBLANK(Bac!$D1338),"",Bac!D1338)</f>
        <v/>
      </c>
      <c r="J1317" s="54" t="str">
        <f>IF(ISBLANK(Bac!$D1338),"",Bac!E1338)</f>
        <v/>
      </c>
      <c r="K1317" s="54" t="str">
        <f>IF(ISBLANK(Bac!$D1338),"",Bac!F1338)</f>
        <v/>
      </c>
      <c r="L1317" s="54" t="str">
        <f>IF(ISBLANK(Bac!$D1338),"",Bac!G1338)</f>
        <v/>
      </c>
      <c r="M1317" s="54" t="str">
        <f>IF(ISBLANK(Bac!$D1338),"",Bac!H1338)</f>
        <v/>
      </c>
      <c r="N1317" s="54" t="str">
        <f>IF(ISBLANK(Bac!$D1338),"",Bac!I1338)</f>
        <v/>
      </c>
      <c r="O1317" s="54" t="str">
        <f>IF(ISBLANK(Bac!$D1338),"",Bac!J1338)</f>
        <v/>
      </c>
      <c r="P1317" s="54" t="str">
        <f>IF(ISBLANK(Bac!$D1338),"",Bac!K1338)</f>
        <v/>
      </c>
      <c r="Q1317" s="65" t="e">
        <f>VLOOKUP($G1317,Now!$B$14:$BA$1048576,2,FALSE)</f>
        <v>#N/A</v>
      </c>
      <c r="R1317" s="65" t="e">
        <f>VLOOKUP($G1317,For!$B$14:$BA$1048576,2,FALSE)</f>
        <v>#N/A</v>
      </c>
      <c r="S1317" s="67">
        <f t="shared" si="20"/>
        <v>-9999</v>
      </c>
      <c r="U1317" s="65" t="e">
        <f>VLOOKUP($G1317,Bac!$B$14:$BA$1048576,11,FALSE)</f>
        <v>#N/A</v>
      </c>
      <c r="V1317" s="65" t="e">
        <f>VLOOKUP($G1317,Bac!$B$14:$BA$1048576,16,FALSE)</f>
        <v>#N/A</v>
      </c>
      <c r="W1317" s="65" t="e">
        <f>VLOOKUP($G1317,Now!$B$14:$BA$1048576,11,FALSE)</f>
        <v>#N/A</v>
      </c>
      <c r="X1317" s="65" t="e">
        <f>VLOOKUP($G1317,Now!$B$14:$BA$1048576,16,FALSE)</f>
        <v>#N/A</v>
      </c>
      <c r="Y1317" s="65" t="e">
        <f>VLOOKUP($G1317,For!$B$14:$BA$1048576,11,FALSE)</f>
        <v>#N/A</v>
      </c>
      <c r="Z1317" s="65" t="e">
        <f>VLOOKUP($G1317,For!$B$14:$BA$1048576,16,FALSE)</f>
        <v>#N/A</v>
      </c>
      <c r="AB1317" s="72" t="e">
        <f>VLOOKUP($G1317,For!$B$14:$BA$1048576,51,FALSE)</f>
        <v>#N/A</v>
      </c>
      <c r="AC1317" s="72" t="e">
        <f>VLOOKUP($G1317,For!$B$14:$BA$1048576,52,FALSE)</f>
        <v>#N/A</v>
      </c>
    </row>
    <row r="1318" spans="7:29" x14ac:dyDescent="0.25">
      <c r="G1318" s="54" t="str">
        <f>IF(ISBLANK(Bac!$D1339),"",Bac!B1339)</f>
        <v/>
      </c>
      <c r="H1318" s="65" t="str">
        <f>IF(ISBLANK(Bac!$D1339),"",Bac!C1339)</f>
        <v/>
      </c>
      <c r="I1318" s="54" t="str">
        <f>IF(ISBLANK(Bac!$D1339),"",Bac!D1339)</f>
        <v/>
      </c>
      <c r="J1318" s="54" t="str">
        <f>IF(ISBLANK(Bac!$D1339),"",Bac!E1339)</f>
        <v/>
      </c>
      <c r="K1318" s="54" t="str">
        <f>IF(ISBLANK(Bac!$D1339),"",Bac!F1339)</f>
        <v/>
      </c>
      <c r="L1318" s="54" t="str">
        <f>IF(ISBLANK(Bac!$D1339),"",Bac!G1339)</f>
        <v/>
      </c>
      <c r="M1318" s="54" t="str">
        <f>IF(ISBLANK(Bac!$D1339),"",Bac!H1339)</f>
        <v/>
      </c>
      <c r="N1318" s="54" t="str">
        <f>IF(ISBLANK(Bac!$D1339),"",Bac!I1339)</f>
        <v/>
      </c>
      <c r="O1318" s="54" t="str">
        <f>IF(ISBLANK(Bac!$D1339),"",Bac!J1339)</f>
        <v/>
      </c>
      <c r="P1318" s="54" t="str">
        <f>IF(ISBLANK(Bac!$D1339),"",Bac!K1339)</f>
        <v/>
      </c>
      <c r="Q1318" s="65" t="e">
        <f>VLOOKUP($G1318,Now!$B$14:$BA$1048576,2,FALSE)</f>
        <v>#N/A</v>
      </c>
      <c r="R1318" s="65" t="e">
        <f>VLOOKUP($G1318,For!$B$14:$BA$1048576,2,FALSE)</f>
        <v>#N/A</v>
      </c>
      <c r="S1318" s="67">
        <f t="shared" si="20"/>
        <v>-9999</v>
      </c>
      <c r="U1318" s="65" t="e">
        <f>VLOOKUP($G1318,Bac!$B$14:$BA$1048576,11,FALSE)</f>
        <v>#N/A</v>
      </c>
      <c r="V1318" s="65" t="e">
        <f>VLOOKUP($G1318,Bac!$B$14:$BA$1048576,16,FALSE)</f>
        <v>#N/A</v>
      </c>
      <c r="W1318" s="65" t="e">
        <f>VLOOKUP($G1318,Now!$B$14:$BA$1048576,11,FALSE)</f>
        <v>#N/A</v>
      </c>
      <c r="X1318" s="65" t="e">
        <f>VLOOKUP($G1318,Now!$B$14:$BA$1048576,16,FALSE)</f>
        <v>#N/A</v>
      </c>
      <c r="Y1318" s="65" t="e">
        <f>VLOOKUP($G1318,For!$B$14:$BA$1048576,11,FALSE)</f>
        <v>#N/A</v>
      </c>
      <c r="Z1318" s="65" t="e">
        <f>VLOOKUP($G1318,For!$B$14:$BA$1048576,16,FALSE)</f>
        <v>#N/A</v>
      </c>
      <c r="AB1318" s="72" t="e">
        <f>VLOOKUP($G1318,For!$B$14:$BA$1048576,51,FALSE)</f>
        <v>#N/A</v>
      </c>
      <c r="AC1318" s="72" t="e">
        <f>VLOOKUP($G1318,For!$B$14:$BA$1048576,52,FALSE)</f>
        <v>#N/A</v>
      </c>
    </row>
    <row r="1319" spans="7:29" x14ac:dyDescent="0.25">
      <c r="G1319" s="54" t="str">
        <f>IF(ISBLANK(Bac!$D1340),"",Bac!B1340)</f>
        <v/>
      </c>
      <c r="H1319" s="65" t="str">
        <f>IF(ISBLANK(Bac!$D1340),"",Bac!C1340)</f>
        <v/>
      </c>
      <c r="I1319" s="54" t="str">
        <f>IF(ISBLANK(Bac!$D1340),"",Bac!D1340)</f>
        <v/>
      </c>
      <c r="J1319" s="54" t="str">
        <f>IF(ISBLANK(Bac!$D1340),"",Bac!E1340)</f>
        <v/>
      </c>
      <c r="K1319" s="54" t="str">
        <f>IF(ISBLANK(Bac!$D1340),"",Bac!F1340)</f>
        <v/>
      </c>
      <c r="L1319" s="54" t="str">
        <f>IF(ISBLANK(Bac!$D1340),"",Bac!G1340)</f>
        <v/>
      </c>
      <c r="M1319" s="54" t="str">
        <f>IF(ISBLANK(Bac!$D1340),"",Bac!H1340)</f>
        <v/>
      </c>
      <c r="N1319" s="54" t="str">
        <f>IF(ISBLANK(Bac!$D1340),"",Bac!I1340)</f>
        <v/>
      </c>
      <c r="O1319" s="54" t="str">
        <f>IF(ISBLANK(Bac!$D1340),"",Bac!J1340)</f>
        <v/>
      </c>
      <c r="P1319" s="54" t="str">
        <f>IF(ISBLANK(Bac!$D1340),"",Bac!K1340)</f>
        <v/>
      </c>
      <c r="Q1319" s="65" t="e">
        <f>VLOOKUP($G1319,Now!$B$14:$BA$1048576,2,FALSE)</f>
        <v>#N/A</v>
      </c>
      <c r="R1319" s="65" t="e">
        <f>VLOOKUP($G1319,For!$B$14:$BA$1048576,2,FALSE)</f>
        <v>#N/A</v>
      </c>
      <c r="S1319" s="67">
        <f t="shared" si="20"/>
        <v>-9999</v>
      </c>
      <c r="U1319" s="65" t="e">
        <f>VLOOKUP($G1319,Bac!$B$14:$BA$1048576,11,FALSE)</f>
        <v>#N/A</v>
      </c>
      <c r="V1319" s="65" t="e">
        <f>VLOOKUP($G1319,Bac!$B$14:$BA$1048576,16,FALSE)</f>
        <v>#N/A</v>
      </c>
      <c r="W1319" s="65" t="e">
        <f>VLOOKUP($G1319,Now!$B$14:$BA$1048576,11,FALSE)</f>
        <v>#N/A</v>
      </c>
      <c r="X1319" s="65" t="e">
        <f>VLOOKUP($G1319,Now!$B$14:$BA$1048576,16,FALSE)</f>
        <v>#N/A</v>
      </c>
      <c r="Y1319" s="65" t="e">
        <f>VLOOKUP($G1319,For!$B$14:$BA$1048576,11,FALSE)</f>
        <v>#N/A</v>
      </c>
      <c r="Z1319" s="65" t="e">
        <f>VLOOKUP($G1319,For!$B$14:$BA$1048576,16,FALSE)</f>
        <v>#N/A</v>
      </c>
      <c r="AB1319" s="72" t="e">
        <f>VLOOKUP($G1319,For!$B$14:$BA$1048576,51,FALSE)</f>
        <v>#N/A</v>
      </c>
      <c r="AC1319" s="72" t="e">
        <f>VLOOKUP($G1319,For!$B$14:$BA$1048576,52,FALSE)</f>
        <v>#N/A</v>
      </c>
    </row>
    <row r="1320" spans="7:29" x14ac:dyDescent="0.25">
      <c r="G1320" s="54" t="str">
        <f>IF(ISBLANK(Bac!$D1341),"",Bac!B1341)</f>
        <v/>
      </c>
      <c r="H1320" s="65" t="str">
        <f>IF(ISBLANK(Bac!$D1341),"",Bac!C1341)</f>
        <v/>
      </c>
      <c r="I1320" s="54" t="str">
        <f>IF(ISBLANK(Bac!$D1341),"",Bac!D1341)</f>
        <v/>
      </c>
      <c r="J1320" s="54" t="str">
        <f>IF(ISBLANK(Bac!$D1341),"",Bac!E1341)</f>
        <v/>
      </c>
      <c r="K1320" s="54" t="str">
        <f>IF(ISBLANK(Bac!$D1341),"",Bac!F1341)</f>
        <v/>
      </c>
      <c r="L1320" s="54" t="str">
        <f>IF(ISBLANK(Bac!$D1341),"",Bac!G1341)</f>
        <v/>
      </c>
      <c r="M1320" s="54" t="str">
        <f>IF(ISBLANK(Bac!$D1341),"",Bac!H1341)</f>
        <v/>
      </c>
      <c r="N1320" s="54" t="str">
        <f>IF(ISBLANK(Bac!$D1341),"",Bac!I1341)</f>
        <v/>
      </c>
      <c r="O1320" s="54" t="str">
        <f>IF(ISBLANK(Bac!$D1341),"",Bac!J1341)</f>
        <v/>
      </c>
      <c r="P1320" s="54" t="str">
        <f>IF(ISBLANK(Bac!$D1341),"",Bac!K1341)</f>
        <v/>
      </c>
      <c r="Q1320" s="65" t="e">
        <f>VLOOKUP($G1320,Now!$B$14:$BA$1048576,2,FALSE)</f>
        <v>#N/A</v>
      </c>
      <c r="R1320" s="65" t="e">
        <f>VLOOKUP($G1320,For!$B$14:$BA$1048576,2,FALSE)</f>
        <v>#N/A</v>
      </c>
      <c r="S1320" s="67">
        <f t="shared" si="20"/>
        <v>-9999</v>
      </c>
      <c r="U1320" s="65" t="e">
        <f>VLOOKUP($G1320,Bac!$B$14:$BA$1048576,11,FALSE)</f>
        <v>#N/A</v>
      </c>
      <c r="V1320" s="65" t="e">
        <f>VLOOKUP($G1320,Bac!$B$14:$BA$1048576,16,FALSE)</f>
        <v>#N/A</v>
      </c>
      <c r="W1320" s="65" t="e">
        <f>VLOOKUP($G1320,Now!$B$14:$BA$1048576,11,FALSE)</f>
        <v>#N/A</v>
      </c>
      <c r="X1320" s="65" t="e">
        <f>VLOOKUP($G1320,Now!$B$14:$BA$1048576,16,FALSE)</f>
        <v>#N/A</v>
      </c>
      <c r="Y1320" s="65" t="e">
        <f>VLOOKUP($G1320,For!$B$14:$BA$1048576,11,FALSE)</f>
        <v>#N/A</v>
      </c>
      <c r="Z1320" s="65" t="e">
        <f>VLOOKUP($G1320,For!$B$14:$BA$1048576,16,FALSE)</f>
        <v>#N/A</v>
      </c>
      <c r="AB1320" s="72" t="e">
        <f>VLOOKUP($G1320,For!$B$14:$BA$1048576,51,FALSE)</f>
        <v>#N/A</v>
      </c>
      <c r="AC1320" s="72" t="e">
        <f>VLOOKUP($G1320,For!$B$14:$BA$1048576,52,FALSE)</f>
        <v>#N/A</v>
      </c>
    </row>
    <row r="1321" spans="7:29" x14ac:dyDescent="0.25">
      <c r="G1321" s="54" t="str">
        <f>IF(ISBLANK(Bac!$D1342),"",Bac!B1342)</f>
        <v/>
      </c>
      <c r="H1321" s="65" t="str">
        <f>IF(ISBLANK(Bac!$D1342),"",Bac!C1342)</f>
        <v/>
      </c>
      <c r="I1321" s="54" t="str">
        <f>IF(ISBLANK(Bac!$D1342),"",Bac!D1342)</f>
        <v/>
      </c>
      <c r="J1321" s="54" t="str">
        <f>IF(ISBLANK(Bac!$D1342),"",Bac!E1342)</f>
        <v/>
      </c>
      <c r="K1321" s="54" t="str">
        <f>IF(ISBLANK(Bac!$D1342),"",Bac!F1342)</f>
        <v/>
      </c>
      <c r="L1321" s="54" t="str">
        <f>IF(ISBLANK(Bac!$D1342),"",Bac!G1342)</f>
        <v/>
      </c>
      <c r="M1321" s="54" t="str">
        <f>IF(ISBLANK(Bac!$D1342),"",Bac!H1342)</f>
        <v/>
      </c>
      <c r="N1321" s="54" t="str">
        <f>IF(ISBLANK(Bac!$D1342),"",Bac!I1342)</f>
        <v/>
      </c>
      <c r="O1321" s="54" t="str">
        <f>IF(ISBLANK(Bac!$D1342),"",Bac!J1342)</f>
        <v/>
      </c>
      <c r="P1321" s="54" t="str">
        <f>IF(ISBLANK(Bac!$D1342),"",Bac!K1342)</f>
        <v/>
      </c>
      <c r="Q1321" s="65" t="e">
        <f>VLOOKUP($G1321,Now!$B$14:$BA$1048576,2,FALSE)</f>
        <v>#N/A</v>
      </c>
      <c r="R1321" s="65" t="e">
        <f>VLOOKUP($G1321,For!$B$14:$BA$1048576,2,FALSE)</f>
        <v>#N/A</v>
      </c>
      <c r="S1321" s="67">
        <f t="shared" si="20"/>
        <v>-9999</v>
      </c>
      <c r="U1321" s="65" t="e">
        <f>VLOOKUP($G1321,Bac!$B$14:$BA$1048576,11,FALSE)</f>
        <v>#N/A</v>
      </c>
      <c r="V1321" s="65" t="e">
        <f>VLOOKUP($G1321,Bac!$B$14:$BA$1048576,16,FALSE)</f>
        <v>#N/A</v>
      </c>
      <c r="W1321" s="65" t="e">
        <f>VLOOKUP($G1321,Now!$B$14:$BA$1048576,11,FALSE)</f>
        <v>#N/A</v>
      </c>
      <c r="X1321" s="65" t="e">
        <f>VLOOKUP($G1321,Now!$B$14:$BA$1048576,16,FALSE)</f>
        <v>#N/A</v>
      </c>
      <c r="Y1321" s="65" t="e">
        <f>VLOOKUP($G1321,For!$B$14:$BA$1048576,11,FALSE)</f>
        <v>#N/A</v>
      </c>
      <c r="Z1321" s="65" t="e">
        <f>VLOOKUP($G1321,For!$B$14:$BA$1048576,16,FALSE)</f>
        <v>#N/A</v>
      </c>
      <c r="AB1321" s="72" t="e">
        <f>VLOOKUP($G1321,For!$B$14:$BA$1048576,51,FALSE)</f>
        <v>#N/A</v>
      </c>
      <c r="AC1321" s="72" t="e">
        <f>VLOOKUP($G1321,For!$B$14:$BA$1048576,52,FALSE)</f>
        <v>#N/A</v>
      </c>
    </row>
    <row r="1322" spans="7:29" x14ac:dyDescent="0.25">
      <c r="G1322" s="54" t="str">
        <f>IF(ISBLANK(Bac!$D1343),"",Bac!B1343)</f>
        <v/>
      </c>
      <c r="H1322" s="65" t="str">
        <f>IF(ISBLANK(Bac!$D1343),"",Bac!C1343)</f>
        <v/>
      </c>
      <c r="I1322" s="54" t="str">
        <f>IF(ISBLANK(Bac!$D1343),"",Bac!D1343)</f>
        <v/>
      </c>
      <c r="J1322" s="54" t="str">
        <f>IF(ISBLANK(Bac!$D1343),"",Bac!E1343)</f>
        <v/>
      </c>
      <c r="K1322" s="54" t="str">
        <f>IF(ISBLANK(Bac!$D1343),"",Bac!F1343)</f>
        <v/>
      </c>
      <c r="L1322" s="54" t="str">
        <f>IF(ISBLANK(Bac!$D1343),"",Bac!G1343)</f>
        <v/>
      </c>
      <c r="M1322" s="54" t="str">
        <f>IF(ISBLANK(Bac!$D1343),"",Bac!H1343)</f>
        <v/>
      </c>
      <c r="N1322" s="54" t="str">
        <f>IF(ISBLANK(Bac!$D1343),"",Bac!I1343)</f>
        <v/>
      </c>
      <c r="O1322" s="54" t="str">
        <f>IF(ISBLANK(Bac!$D1343),"",Bac!J1343)</f>
        <v/>
      </c>
      <c r="P1322" s="54" t="str">
        <f>IF(ISBLANK(Bac!$D1343),"",Bac!K1343)</f>
        <v/>
      </c>
      <c r="Q1322" s="65" t="e">
        <f>VLOOKUP($G1322,Now!$B$14:$BA$1048576,2,FALSE)</f>
        <v>#N/A</v>
      </c>
      <c r="R1322" s="65" t="e">
        <f>VLOOKUP($G1322,For!$B$14:$BA$1048576,2,FALSE)</f>
        <v>#N/A</v>
      </c>
      <c r="S1322" s="67">
        <f t="shared" si="20"/>
        <v>-9999</v>
      </c>
      <c r="U1322" s="65" t="e">
        <f>VLOOKUP($G1322,Bac!$B$14:$BA$1048576,11,FALSE)</f>
        <v>#N/A</v>
      </c>
      <c r="V1322" s="65" t="e">
        <f>VLOOKUP($G1322,Bac!$B$14:$BA$1048576,16,FALSE)</f>
        <v>#N/A</v>
      </c>
      <c r="W1322" s="65" t="e">
        <f>VLOOKUP($G1322,Now!$B$14:$BA$1048576,11,FALSE)</f>
        <v>#N/A</v>
      </c>
      <c r="X1322" s="65" t="e">
        <f>VLOOKUP($G1322,Now!$B$14:$BA$1048576,16,FALSE)</f>
        <v>#N/A</v>
      </c>
      <c r="Y1322" s="65" t="e">
        <f>VLOOKUP($G1322,For!$B$14:$BA$1048576,11,FALSE)</f>
        <v>#N/A</v>
      </c>
      <c r="Z1322" s="65" t="e">
        <f>VLOOKUP($G1322,For!$B$14:$BA$1048576,16,FALSE)</f>
        <v>#N/A</v>
      </c>
      <c r="AB1322" s="72" t="e">
        <f>VLOOKUP($G1322,For!$B$14:$BA$1048576,51,FALSE)</f>
        <v>#N/A</v>
      </c>
      <c r="AC1322" s="72" t="e">
        <f>VLOOKUP($G1322,For!$B$14:$BA$1048576,52,FALSE)</f>
        <v>#N/A</v>
      </c>
    </row>
    <row r="1323" spans="7:29" x14ac:dyDescent="0.25">
      <c r="G1323" s="54" t="str">
        <f>IF(ISBLANK(Bac!$D1344),"",Bac!B1344)</f>
        <v/>
      </c>
      <c r="H1323" s="65" t="str">
        <f>IF(ISBLANK(Bac!$D1344),"",Bac!C1344)</f>
        <v/>
      </c>
      <c r="I1323" s="54" t="str">
        <f>IF(ISBLANK(Bac!$D1344),"",Bac!D1344)</f>
        <v/>
      </c>
      <c r="J1323" s="54" t="str">
        <f>IF(ISBLANK(Bac!$D1344),"",Bac!E1344)</f>
        <v/>
      </c>
      <c r="K1323" s="54" t="str">
        <f>IF(ISBLANK(Bac!$D1344),"",Bac!F1344)</f>
        <v/>
      </c>
      <c r="L1323" s="54" t="str">
        <f>IF(ISBLANK(Bac!$D1344),"",Bac!G1344)</f>
        <v/>
      </c>
      <c r="M1323" s="54" t="str">
        <f>IF(ISBLANK(Bac!$D1344),"",Bac!H1344)</f>
        <v/>
      </c>
      <c r="N1323" s="54" t="str">
        <f>IF(ISBLANK(Bac!$D1344),"",Bac!I1344)</f>
        <v/>
      </c>
      <c r="O1323" s="54" t="str">
        <f>IF(ISBLANK(Bac!$D1344),"",Bac!J1344)</f>
        <v/>
      </c>
      <c r="P1323" s="54" t="str">
        <f>IF(ISBLANK(Bac!$D1344),"",Bac!K1344)</f>
        <v/>
      </c>
      <c r="Q1323" s="65" t="e">
        <f>VLOOKUP($G1323,Now!$B$14:$BA$1048576,2,FALSE)</f>
        <v>#N/A</v>
      </c>
      <c r="R1323" s="65" t="e">
        <f>VLOOKUP($G1323,For!$B$14:$BA$1048576,2,FALSE)</f>
        <v>#N/A</v>
      </c>
      <c r="S1323" s="67">
        <f t="shared" si="20"/>
        <v>-9999</v>
      </c>
      <c r="U1323" s="65" t="e">
        <f>VLOOKUP($G1323,Bac!$B$14:$BA$1048576,11,FALSE)</f>
        <v>#N/A</v>
      </c>
      <c r="V1323" s="65" t="e">
        <f>VLOOKUP($G1323,Bac!$B$14:$BA$1048576,16,FALSE)</f>
        <v>#N/A</v>
      </c>
      <c r="W1323" s="65" t="e">
        <f>VLOOKUP($G1323,Now!$B$14:$BA$1048576,11,FALSE)</f>
        <v>#N/A</v>
      </c>
      <c r="X1323" s="65" t="e">
        <f>VLOOKUP($G1323,Now!$B$14:$BA$1048576,16,FALSE)</f>
        <v>#N/A</v>
      </c>
      <c r="Y1323" s="65" t="e">
        <f>VLOOKUP($G1323,For!$B$14:$BA$1048576,11,FALSE)</f>
        <v>#N/A</v>
      </c>
      <c r="Z1323" s="65" t="e">
        <f>VLOOKUP($G1323,For!$B$14:$BA$1048576,16,FALSE)</f>
        <v>#N/A</v>
      </c>
      <c r="AB1323" s="72" t="e">
        <f>VLOOKUP($G1323,For!$B$14:$BA$1048576,51,FALSE)</f>
        <v>#N/A</v>
      </c>
      <c r="AC1323" s="72" t="e">
        <f>VLOOKUP($G1323,For!$B$14:$BA$1048576,52,FALSE)</f>
        <v>#N/A</v>
      </c>
    </row>
    <row r="1324" spans="7:29" x14ac:dyDescent="0.25">
      <c r="G1324" s="54" t="str">
        <f>IF(ISBLANK(Bac!$D1345),"",Bac!B1345)</f>
        <v/>
      </c>
      <c r="H1324" s="65" t="str">
        <f>IF(ISBLANK(Bac!$D1345),"",Bac!C1345)</f>
        <v/>
      </c>
      <c r="I1324" s="54" t="str">
        <f>IF(ISBLANK(Bac!$D1345),"",Bac!D1345)</f>
        <v/>
      </c>
      <c r="J1324" s="54" t="str">
        <f>IF(ISBLANK(Bac!$D1345),"",Bac!E1345)</f>
        <v/>
      </c>
      <c r="K1324" s="54" t="str">
        <f>IF(ISBLANK(Bac!$D1345),"",Bac!F1345)</f>
        <v/>
      </c>
      <c r="L1324" s="54" t="str">
        <f>IF(ISBLANK(Bac!$D1345),"",Bac!G1345)</f>
        <v/>
      </c>
      <c r="M1324" s="54" t="str">
        <f>IF(ISBLANK(Bac!$D1345),"",Bac!H1345)</f>
        <v/>
      </c>
      <c r="N1324" s="54" t="str">
        <f>IF(ISBLANK(Bac!$D1345),"",Bac!I1345)</f>
        <v/>
      </c>
      <c r="O1324" s="54" t="str">
        <f>IF(ISBLANK(Bac!$D1345),"",Bac!J1345)</f>
        <v/>
      </c>
      <c r="P1324" s="54" t="str">
        <f>IF(ISBLANK(Bac!$D1345),"",Bac!K1345)</f>
        <v/>
      </c>
      <c r="Q1324" s="65" t="e">
        <f>VLOOKUP($G1324,Now!$B$14:$BA$1048576,2,FALSE)</f>
        <v>#N/A</v>
      </c>
      <c r="R1324" s="65" t="e">
        <f>VLOOKUP($G1324,For!$B$14:$BA$1048576,2,FALSE)</f>
        <v>#N/A</v>
      </c>
      <c r="S1324" s="67">
        <f t="shared" si="20"/>
        <v>-9999</v>
      </c>
      <c r="U1324" s="65" t="e">
        <f>VLOOKUP($G1324,Bac!$B$14:$BA$1048576,11,FALSE)</f>
        <v>#N/A</v>
      </c>
      <c r="V1324" s="65" t="e">
        <f>VLOOKUP($G1324,Bac!$B$14:$BA$1048576,16,FALSE)</f>
        <v>#N/A</v>
      </c>
      <c r="W1324" s="65" t="e">
        <f>VLOOKUP($G1324,Now!$B$14:$BA$1048576,11,FALSE)</f>
        <v>#N/A</v>
      </c>
      <c r="X1324" s="65" t="e">
        <f>VLOOKUP($G1324,Now!$B$14:$BA$1048576,16,FALSE)</f>
        <v>#N/A</v>
      </c>
      <c r="Y1324" s="65" t="e">
        <f>VLOOKUP($G1324,For!$B$14:$BA$1048576,11,FALSE)</f>
        <v>#N/A</v>
      </c>
      <c r="Z1324" s="65" t="e">
        <f>VLOOKUP($G1324,For!$B$14:$BA$1048576,16,FALSE)</f>
        <v>#N/A</v>
      </c>
      <c r="AB1324" s="72" t="e">
        <f>VLOOKUP($G1324,For!$B$14:$BA$1048576,51,FALSE)</f>
        <v>#N/A</v>
      </c>
      <c r="AC1324" s="72" t="e">
        <f>VLOOKUP($G1324,For!$B$14:$BA$1048576,52,FALSE)</f>
        <v>#N/A</v>
      </c>
    </row>
    <row r="1325" spans="7:29" x14ac:dyDescent="0.25">
      <c r="G1325" s="54" t="str">
        <f>IF(ISBLANK(Bac!$D1346),"",Bac!B1346)</f>
        <v/>
      </c>
      <c r="H1325" s="65" t="str">
        <f>IF(ISBLANK(Bac!$D1346),"",Bac!C1346)</f>
        <v/>
      </c>
      <c r="I1325" s="54" t="str">
        <f>IF(ISBLANK(Bac!$D1346),"",Bac!D1346)</f>
        <v/>
      </c>
      <c r="J1325" s="54" t="str">
        <f>IF(ISBLANK(Bac!$D1346),"",Bac!E1346)</f>
        <v/>
      </c>
      <c r="K1325" s="54" t="str">
        <f>IF(ISBLANK(Bac!$D1346),"",Bac!F1346)</f>
        <v/>
      </c>
      <c r="L1325" s="54" t="str">
        <f>IF(ISBLANK(Bac!$D1346),"",Bac!G1346)</f>
        <v/>
      </c>
      <c r="M1325" s="54" t="str">
        <f>IF(ISBLANK(Bac!$D1346),"",Bac!H1346)</f>
        <v/>
      </c>
      <c r="N1325" s="54" t="str">
        <f>IF(ISBLANK(Bac!$D1346),"",Bac!I1346)</f>
        <v/>
      </c>
      <c r="O1325" s="54" t="str">
        <f>IF(ISBLANK(Bac!$D1346),"",Bac!J1346)</f>
        <v/>
      </c>
      <c r="P1325" s="54" t="str">
        <f>IF(ISBLANK(Bac!$D1346),"",Bac!K1346)</f>
        <v/>
      </c>
      <c r="Q1325" s="65" t="e">
        <f>VLOOKUP($G1325,Now!$B$14:$BA$1048576,2,FALSE)</f>
        <v>#N/A</v>
      </c>
      <c r="R1325" s="65" t="e">
        <f>VLOOKUP($G1325,For!$B$14:$BA$1048576,2,FALSE)</f>
        <v>#N/A</v>
      </c>
      <c r="S1325" s="67">
        <f t="shared" si="20"/>
        <v>-9999</v>
      </c>
      <c r="U1325" s="65" t="e">
        <f>VLOOKUP($G1325,Bac!$B$14:$BA$1048576,11,FALSE)</f>
        <v>#N/A</v>
      </c>
      <c r="V1325" s="65" t="e">
        <f>VLOOKUP($G1325,Bac!$B$14:$BA$1048576,16,FALSE)</f>
        <v>#N/A</v>
      </c>
      <c r="W1325" s="65" t="e">
        <f>VLOOKUP($G1325,Now!$B$14:$BA$1048576,11,FALSE)</f>
        <v>#N/A</v>
      </c>
      <c r="X1325" s="65" t="e">
        <f>VLOOKUP($G1325,Now!$B$14:$BA$1048576,16,FALSE)</f>
        <v>#N/A</v>
      </c>
      <c r="Y1325" s="65" t="e">
        <f>VLOOKUP($G1325,For!$B$14:$BA$1048576,11,FALSE)</f>
        <v>#N/A</v>
      </c>
      <c r="Z1325" s="65" t="e">
        <f>VLOOKUP($G1325,For!$B$14:$BA$1048576,16,FALSE)</f>
        <v>#N/A</v>
      </c>
      <c r="AB1325" s="72" t="e">
        <f>VLOOKUP($G1325,For!$B$14:$BA$1048576,51,FALSE)</f>
        <v>#N/A</v>
      </c>
      <c r="AC1325" s="72" t="e">
        <f>VLOOKUP($G1325,For!$B$14:$BA$1048576,52,FALSE)</f>
        <v>#N/A</v>
      </c>
    </row>
    <row r="1326" spans="7:29" x14ac:dyDescent="0.25">
      <c r="G1326" s="54" t="str">
        <f>IF(ISBLANK(Bac!$D1347),"",Bac!B1347)</f>
        <v/>
      </c>
      <c r="H1326" s="65" t="str">
        <f>IF(ISBLANK(Bac!$D1347),"",Bac!C1347)</f>
        <v/>
      </c>
      <c r="I1326" s="54" t="str">
        <f>IF(ISBLANK(Bac!$D1347),"",Bac!D1347)</f>
        <v/>
      </c>
      <c r="J1326" s="54" t="str">
        <f>IF(ISBLANK(Bac!$D1347),"",Bac!E1347)</f>
        <v/>
      </c>
      <c r="K1326" s="54" t="str">
        <f>IF(ISBLANK(Bac!$D1347),"",Bac!F1347)</f>
        <v/>
      </c>
      <c r="L1326" s="54" t="str">
        <f>IF(ISBLANK(Bac!$D1347),"",Bac!G1347)</f>
        <v/>
      </c>
      <c r="M1326" s="54" t="str">
        <f>IF(ISBLANK(Bac!$D1347),"",Bac!H1347)</f>
        <v/>
      </c>
      <c r="N1326" s="54" t="str">
        <f>IF(ISBLANK(Bac!$D1347),"",Bac!I1347)</f>
        <v/>
      </c>
      <c r="O1326" s="54" t="str">
        <f>IF(ISBLANK(Bac!$D1347),"",Bac!J1347)</f>
        <v/>
      </c>
      <c r="P1326" s="54" t="str">
        <f>IF(ISBLANK(Bac!$D1347),"",Bac!K1347)</f>
        <v/>
      </c>
      <c r="Q1326" s="65" t="e">
        <f>VLOOKUP($G1326,Now!$B$14:$BA$1048576,2,FALSE)</f>
        <v>#N/A</v>
      </c>
      <c r="R1326" s="65" t="e">
        <f>VLOOKUP($G1326,For!$B$14:$BA$1048576,2,FALSE)</f>
        <v>#N/A</v>
      </c>
      <c r="S1326" s="67">
        <f t="shared" si="20"/>
        <v>-9999</v>
      </c>
      <c r="U1326" s="65" t="e">
        <f>VLOOKUP($G1326,Bac!$B$14:$BA$1048576,11,FALSE)</f>
        <v>#N/A</v>
      </c>
      <c r="V1326" s="65" t="e">
        <f>VLOOKUP($G1326,Bac!$B$14:$BA$1048576,16,FALSE)</f>
        <v>#N/A</v>
      </c>
      <c r="W1326" s="65" t="e">
        <f>VLOOKUP($G1326,Now!$B$14:$BA$1048576,11,FALSE)</f>
        <v>#N/A</v>
      </c>
      <c r="X1326" s="65" t="e">
        <f>VLOOKUP($G1326,Now!$B$14:$BA$1048576,16,FALSE)</f>
        <v>#N/A</v>
      </c>
      <c r="Y1326" s="65" t="e">
        <f>VLOOKUP($G1326,For!$B$14:$BA$1048576,11,FALSE)</f>
        <v>#N/A</v>
      </c>
      <c r="Z1326" s="65" t="e">
        <f>VLOOKUP($G1326,For!$B$14:$BA$1048576,16,FALSE)</f>
        <v>#N/A</v>
      </c>
      <c r="AB1326" s="72" t="e">
        <f>VLOOKUP($G1326,For!$B$14:$BA$1048576,51,FALSE)</f>
        <v>#N/A</v>
      </c>
      <c r="AC1326" s="72" t="e">
        <f>VLOOKUP($G1326,For!$B$14:$BA$1048576,52,FALSE)</f>
        <v>#N/A</v>
      </c>
    </row>
    <row r="1327" spans="7:29" x14ac:dyDescent="0.25">
      <c r="G1327" s="54" t="str">
        <f>IF(ISBLANK(Bac!$D1348),"",Bac!B1348)</f>
        <v/>
      </c>
      <c r="H1327" s="65" t="str">
        <f>IF(ISBLANK(Bac!$D1348),"",Bac!C1348)</f>
        <v/>
      </c>
      <c r="I1327" s="54" t="str">
        <f>IF(ISBLANK(Bac!$D1348),"",Bac!D1348)</f>
        <v/>
      </c>
      <c r="J1327" s="54" t="str">
        <f>IF(ISBLANK(Bac!$D1348),"",Bac!E1348)</f>
        <v/>
      </c>
      <c r="K1327" s="54" t="str">
        <f>IF(ISBLANK(Bac!$D1348),"",Bac!F1348)</f>
        <v/>
      </c>
      <c r="L1327" s="54" t="str">
        <f>IF(ISBLANK(Bac!$D1348),"",Bac!G1348)</f>
        <v/>
      </c>
      <c r="M1327" s="54" t="str">
        <f>IF(ISBLANK(Bac!$D1348),"",Bac!H1348)</f>
        <v/>
      </c>
      <c r="N1327" s="54" t="str">
        <f>IF(ISBLANK(Bac!$D1348),"",Bac!I1348)</f>
        <v/>
      </c>
      <c r="O1327" s="54" t="str">
        <f>IF(ISBLANK(Bac!$D1348),"",Bac!J1348)</f>
        <v/>
      </c>
      <c r="P1327" s="54" t="str">
        <f>IF(ISBLANK(Bac!$D1348),"",Bac!K1348)</f>
        <v/>
      </c>
      <c r="Q1327" s="65" t="e">
        <f>VLOOKUP($G1327,Now!$B$14:$BA$1048576,2,FALSE)</f>
        <v>#N/A</v>
      </c>
      <c r="R1327" s="65" t="e">
        <f>VLOOKUP($G1327,For!$B$14:$BA$1048576,2,FALSE)</f>
        <v>#N/A</v>
      </c>
      <c r="S1327" s="67">
        <f t="shared" si="20"/>
        <v>-9999</v>
      </c>
      <c r="U1327" s="65" t="e">
        <f>VLOOKUP($G1327,Bac!$B$14:$BA$1048576,11,FALSE)</f>
        <v>#N/A</v>
      </c>
      <c r="V1327" s="65" t="e">
        <f>VLOOKUP($G1327,Bac!$B$14:$BA$1048576,16,FALSE)</f>
        <v>#N/A</v>
      </c>
      <c r="W1327" s="65" t="e">
        <f>VLOOKUP($G1327,Now!$B$14:$BA$1048576,11,FALSE)</f>
        <v>#N/A</v>
      </c>
      <c r="X1327" s="65" t="e">
        <f>VLOOKUP($G1327,Now!$B$14:$BA$1048576,16,FALSE)</f>
        <v>#N/A</v>
      </c>
      <c r="Y1327" s="65" t="e">
        <f>VLOOKUP($G1327,For!$B$14:$BA$1048576,11,FALSE)</f>
        <v>#N/A</v>
      </c>
      <c r="Z1327" s="65" t="e">
        <f>VLOOKUP($G1327,For!$B$14:$BA$1048576,16,FALSE)</f>
        <v>#N/A</v>
      </c>
      <c r="AB1327" s="72" t="e">
        <f>VLOOKUP($G1327,For!$B$14:$BA$1048576,51,FALSE)</f>
        <v>#N/A</v>
      </c>
      <c r="AC1327" s="72" t="e">
        <f>VLOOKUP($G1327,For!$B$14:$BA$1048576,52,FALSE)</f>
        <v>#N/A</v>
      </c>
    </row>
    <row r="1328" spans="7:29" x14ac:dyDescent="0.25">
      <c r="G1328" s="54" t="str">
        <f>IF(ISBLANK(Bac!$D1349),"",Bac!B1349)</f>
        <v/>
      </c>
      <c r="H1328" s="65" t="str">
        <f>IF(ISBLANK(Bac!$D1349),"",Bac!C1349)</f>
        <v/>
      </c>
      <c r="I1328" s="54" t="str">
        <f>IF(ISBLANK(Bac!$D1349),"",Bac!D1349)</f>
        <v/>
      </c>
      <c r="J1328" s="54" t="str">
        <f>IF(ISBLANK(Bac!$D1349),"",Bac!E1349)</f>
        <v/>
      </c>
      <c r="K1328" s="54" t="str">
        <f>IF(ISBLANK(Bac!$D1349),"",Bac!F1349)</f>
        <v/>
      </c>
      <c r="L1328" s="54" t="str">
        <f>IF(ISBLANK(Bac!$D1349),"",Bac!G1349)</f>
        <v/>
      </c>
      <c r="M1328" s="54" t="str">
        <f>IF(ISBLANK(Bac!$D1349),"",Bac!H1349)</f>
        <v/>
      </c>
      <c r="N1328" s="54" t="str">
        <f>IF(ISBLANK(Bac!$D1349),"",Bac!I1349)</f>
        <v/>
      </c>
      <c r="O1328" s="54" t="str">
        <f>IF(ISBLANK(Bac!$D1349),"",Bac!J1349)</f>
        <v/>
      </c>
      <c r="P1328" s="54" t="str">
        <f>IF(ISBLANK(Bac!$D1349),"",Bac!K1349)</f>
        <v/>
      </c>
      <c r="Q1328" s="65" t="e">
        <f>VLOOKUP($G1328,Now!$B$14:$BA$1048576,2,FALSE)</f>
        <v>#N/A</v>
      </c>
      <c r="R1328" s="65" t="e">
        <f>VLOOKUP($G1328,For!$B$14:$BA$1048576,2,FALSE)</f>
        <v>#N/A</v>
      </c>
      <c r="S1328" s="67">
        <f t="shared" si="20"/>
        <v>-9999</v>
      </c>
      <c r="U1328" s="65" t="e">
        <f>VLOOKUP($G1328,Bac!$B$14:$BA$1048576,11,FALSE)</f>
        <v>#N/A</v>
      </c>
      <c r="V1328" s="65" t="e">
        <f>VLOOKUP($G1328,Bac!$B$14:$BA$1048576,16,FALSE)</f>
        <v>#N/A</v>
      </c>
      <c r="W1328" s="65" t="e">
        <f>VLOOKUP($G1328,Now!$B$14:$BA$1048576,11,FALSE)</f>
        <v>#N/A</v>
      </c>
      <c r="X1328" s="65" t="e">
        <f>VLOOKUP($G1328,Now!$B$14:$BA$1048576,16,FALSE)</f>
        <v>#N/A</v>
      </c>
      <c r="Y1328" s="65" t="e">
        <f>VLOOKUP($G1328,For!$B$14:$BA$1048576,11,FALSE)</f>
        <v>#N/A</v>
      </c>
      <c r="Z1328" s="65" t="e">
        <f>VLOOKUP($G1328,For!$B$14:$BA$1048576,16,FALSE)</f>
        <v>#N/A</v>
      </c>
      <c r="AB1328" s="72" t="e">
        <f>VLOOKUP($G1328,For!$B$14:$BA$1048576,51,FALSE)</f>
        <v>#N/A</v>
      </c>
      <c r="AC1328" s="72" t="e">
        <f>VLOOKUP($G1328,For!$B$14:$BA$1048576,52,FALSE)</f>
        <v>#N/A</v>
      </c>
    </row>
    <row r="1329" spans="7:29" x14ac:dyDescent="0.25">
      <c r="G1329" s="54" t="str">
        <f>IF(ISBLANK(Bac!$D1350),"",Bac!B1350)</f>
        <v/>
      </c>
      <c r="H1329" s="65" t="str">
        <f>IF(ISBLANK(Bac!$D1350),"",Bac!C1350)</f>
        <v/>
      </c>
      <c r="I1329" s="54" t="str">
        <f>IF(ISBLANK(Bac!$D1350),"",Bac!D1350)</f>
        <v/>
      </c>
      <c r="J1329" s="54" t="str">
        <f>IF(ISBLANK(Bac!$D1350),"",Bac!E1350)</f>
        <v/>
      </c>
      <c r="K1329" s="54" t="str">
        <f>IF(ISBLANK(Bac!$D1350),"",Bac!F1350)</f>
        <v/>
      </c>
      <c r="L1329" s="54" t="str">
        <f>IF(ISBLANK(Bac!$D1350),"",Bac!G1350)</f>
        <v/>
      </c>
      <c r="M1329" s="54" t="str">
        <f>IF(ISBLANK(Bac!$D1350),"",Bac!H1350)</f>
        <v/>
      </c>
      <c r="N1329" s="54" t="str">
        <f>IF(ISBLANK(Bac!$D1350),"",Bac!I1350)</f>
        <v/>
      </c>
      <c r="O1329" s="54" t="str">
        <f>IF(ISBLANK(Bac!$D1350),"",Bac!J1350)</f>
        <v/>
      </c>
      <c r="P1329" s="54" t="str">
        <f>IF(ISBLANK(Bac!$D1350),"",Bac!K1350)</f>
        <v/>
      </c>
      <c r="Q1329" s="65" t="e">
        <f>VLOOKUP($G1329,Now!$B$14:$BA$1048576,2,FALSE)</f>
        <v>#N/A</v>
      </c>
      <c r="R1329" s="65" t="e">
        <f>VLOOKUP($G1329,For!$B$14:$BA$1048576,2,FALSE)</f>
        <v>#N/A</v>
      </c>
      <c r="S1329" s="67">
        <f t="shared" si="20"/>
        <v>-9999</v>
      </c>
      <c r="U1329" s="65" t="e">
        <f>VLOOKUP($G1329,Bac!$B$14:$BA$1048576,11,FALSE)</f>
        <v>#N/A</v>
      </c>
      <c r="V1329" s="65" t="e">
        <f>VLOOKUP($G1329,Bac!$B$14:$BA$1048576,16,FALSE)</f>
        <v>#N/A</v>
      </c>
      <c r="W1329" s="65" t="e">
        <f>VLOOKUP($G1329,Now!$B$14:$BA$1048576,11,FALSE)</f>
        <v>#N/A</v>
      </c>
      <c r="X1329" s="65" t="e">
        <f>VLOOKUP($G1329,Now!$B$14:$BA$1048576,16,FALSE)</f>
        <v>#N/A</v>
      </c>
      <c r="Y1329" s="65" t="e">
        <f>VLOOKUP($G1329,For!$B$14:$BA$1048576,11,FALSE)</f>
        <v>#N/A</v>
      </c>
      <c r="Z1329" s="65" t="e">
        <f>VLOOKUP($G1329,For!$B$14:$BA$1048576,16,FALSE)</f>
        <v>#N/A</v>
      </c>
      <c r="AB1329" s="72" t="e">
        <f>VLOOKUP($G1329,For!$B$14:$BA$1048576,51,FALSE)</f>
        <v>#N/A</v>
      </c>
      <c r="AC1329" s="72" t="e">
        <f>VLOOKUP($G1329,For!$B$14:$BA$1048576,52,FALSE)</f>
        <v>#N/A</v>
      </c>
    </row>
    <row r="1330" spans="7:29" x14ac:dyDescent="0.25">
      <c r="G1330" s="54" t="str">
        <f>IF(ISBLANK(Bac!$D1351),"",Bac!B1351)</f>
        <v/>
      </c>
      <c r="H1330" s="65" t="str">
        <f>IF(ISBLANK(Bac!$D1351),"",Bac!C1351)</f>
        <v/>
      </c>
      <c r="I1330" s="54" t="str">
        <f>IF(ISBLANK(Bac!$D1351),"",Bac!D1351)</f>
        <v/>
      </c>
      <c r="J1330" s="54" t="str">
        <f>IF(ISBLANK(Bac!$D1351),"",Bac!E1351)</f>
        <v/>
      </c>
      <c r="K1330" s="54" t="str">
        <f>IF(ISBLANK(Bac!$D1351),"",Bac!F1351)</f>
        <v/>
      </c>
      <c r="L1330" s="54" t="str">
        <f>IF(ISBLANK(Bac!$D1351),"",Bac!G1351)</f>
        <v/>
      </c>
      <c r="M1330" s="54" t="str">
        <f>IF(ISBLANK(Bac!$D1351),"",Bac!H1351)</f>
        <v/>
      </c>
      <c r="N1330" s="54" t="str">
        <f>IF(ISBLANK(Bac!$D1351),"",Bac!I1351)</f>
        <v/>
      </c>
      <c r="O1330" s="54" t="str">
        <f>IF(ISBLANK(Bac!$D1351),"",Bac!J1351)</f>
        <v/>
      </c>
      <c r="P1330" s="54" t="str">
        <f>IF(ISBLANK(Bac!$D1351),"",Bac!K1351)</f>
        <v/>
      </c>
      <c r="Q1330" s="65" t="e">
        <f>VLOOKUP($G1330,Now!$B$14:$BA$1048576,2,FALSE)</f>
        <v>#N/A</v>
      </c>
      <c r="R1330" s="65" t="e">
        <f>VLOOKUP($G1330,For!$B$14:$BA$1048576,2,FALSE)</f>
        <v>#N/A</v>
      </c>
      <c r="S1330" s="67">
        <f t="shared" si="20"/>
        <v>-9999</v>
      </c>
      <c r="U1330" s="65" t="e">
        <f>VLOOKUP($G1330,Bac!$B$14:$BA$1048576,11,FALSE)</f>
        <v>#N/A</v>
      </c>
      <c r="V1330" s="65" t="e">
        <f>VLOOKUP($G1330,Bac!$B$14:$BA$1048576,16,FALSE)</f>
        <v>#N/A</v>
      </c>
      <c r="W1330" s="65" t="e">
        <f>VLOOKUP($G1330,Now!$B$14:$BA$1048576,11,FALSE)</f>
        <v>#N/A</v>
      </c>
      <c r="X1330" s="65" t="e">
        <f>VLOOKUP($G1330,Now!$B$14:$BA$1048576,16,FALSE)</f>
        <v>#N/A</v>
      </c>
      <c r="Y1330" s="65" t="e">
        <f>VLOOKUP($G1330,For!$B$14:$BA$1048576,11,FALSE)</f>
        <v>#N/A</v>
      </c>
      <c r="Z1330" s="65" t="e">
        <f>VLOOKUP($G1330,For!$B$14:$BA$1048576,16,FALSE)</f>
        <v>#N/A</v>
      </c>
      <c r="AB1330" s="72" t="e">
        <f>VLOOKUP($G1330,For!$B$14:$BA$1048576,51,FALSE)</f>
        <v>#N/A</v>
      </c>
      <c r="AC1330" s="72" t="e">
        <f>VLOOKUP($G1330,For!$B$14:$BA$1048576,52,FALSE)</f>
        <v>#N/A</v>
      </c>
    </row>
    <row r="1331" spans="7:29" x14ac:dyDescent="0.25">
      <c r="G1331" s="54" t="str">
        <f>IF(ISBLANK(Bac!$D1352),"",Bac!B1352)</f>
        <v/>
      </c>
      <c r="H1331" s="65" t="str">
        <f>IF(ISBLANK(Bac!$D1352),"",Bac!C1352)</f>
        <v/>
      </c>
      <c r="I1331" s="54" t="str">
        <f>IF(ISBLANK(Bac!$D1352),"",Bac!D1352)</f>
        <v/>
      </c>
      <c r="J1331" s="54" t="str">
        <f>IF(ISBLANK(Bac!$D1352),"",Bac!E1352)</f>
        <v/>
      </c>
      <c r="K1331" s="54" t="str">
        <f>IF(ISBLANK(Bac!$D1352),"",Bac!F1352)</f>
        <v/>
      </c>
      <c r="L1331" s="54" t="str">
        <f>IF(ISBLANK(Bac!$D1352),"",Bac!G1352)</f>
        <v/>
      </c>
      <c r="M1331" s="54" t="str">
        <f>IF(ISBLANK(Bac!$D1352),"",Bac!H1352)</f>
        <v/>
      </c>
      <c r="N1331" s="54" t="str">
        <f>IF(ISBLANK(Bac!$D1352),"",Bac!I1352)</f>
        <v/>
      </c>
      <c r="O1331" s="54" t="str">
        <f>IF(ISBLANK(Bac!$D1352),"",Bac!J1352)</f>
        <v/>
      </c>
      <c r="P1331" s="54" t="str">
        <f>IF(ISBLANK(Bac!$D1352),"",Bac!K1352)</f>
        <v/>
      </c>
      <c r="Q1331" s="65" t="e">
        <f>VLOOKUP($G1331,Now!$B$14:$BA$1048576,2,FALSE)</f>
        <v>#N/A</v>
      </c>
      <c r="R1331" s="65" t="e">
        <f>VLOOKUP($G1331,For!$B$14:$BA$1048576,2,FALSE)</f>
        <v>#N/A</v>
      </c>
      <c r="S1331" s="67">
        <f t="shared" si="20"/>
        <v>-9999</v>
      </c>
      <c r="U1331" s="65" t="e">
        <f>VLOOKUP($G1331,Bac!$B$14:$BA$1048576,11,FALSE)</f>
        <v>#N/A</v>
      </c>
      <c r="V1331" s="65" t="e">
        <f>VLOOKUP($G1331,Bac!$B$14:$BA$1048576,16,FALSE)</f>
        <v>#N/A</v>
      </c>
      <c r="W1331" s="65" t="e">
        <f>VLOOKUP($G1331,Now!$B$14:$BA$1048576,11,FALSE)</f>
        <v>#N/A</v>
      </c>
      <c r="X1331" s="65" t="e">
        <f>VLOOKUP($G1331,Now!$B$14:$BA$1048576,16,FALSE)</f>
        <v>#N/A</v>
      </c>
      <c r="Y1331" s="65" t="e">
        <f>VLOOKUP($G1331,For!$B$14:$BA$1048576,11,FALSE)</f>
        <v>#N/A</v>
      </c>
      <c r="Z1331" s="65" t="e">
        <f>VLOOKUP($G1331,For!$B$14:$BA$1048576,16,FALSE)</f>
        <v>#N/A</v>
      </c>
      <c r="AB1331" s="72" t="e">
        <f>VLOOKUP($G1331,For!$B$14:$BA$1048576,51,FALSE)</f>
        <v>#N/A</v>
      </c>
      <c r="AC1331" s="72" t="e">
        <f>VLOOKUP($G1331,For!$B$14:$BA$1048576,52,FALSE)</f>
        <v>#N/A</v>
      </c>
    </row>
    <row r="1332" spans="7:29" x14ac:dyDescent="0.25">
      <c r="G1332" s="54" t="str">
        <f>IF(ISBLANK(Bac!$D1353),"",Bac!B1353)</f>
        <v/>
      </c>
      <c r="H1332" s="65" t="str">
        <f>IF(ISBLANK(Bac!$D1353),"",Bac!C1353)</f>
        <v/>
      </c>
      <c r="I1332" s="54" t="str">
        <f>IF(ISBLANK(Bac!$D1353),"",Bac!D1353)</f>
        <v/>
      </c>
      <c r="J1332" s="54" t="str">
        <f>IF(ISBLANK(Bac!$D1353),"",Bac!E1353)</f>
        <v/>
      </c>
      <c r="K1332" s="54" t="str">
        <f>IF(ISBLANK(Bac!$D1353),"",Bac!F1353)</f>
        <v/>
      </c>
      <c r="L1332" s="54" t="str">
        <f>IF(ISBLANK(Bac!$D1353),"",Bac!G1353)</f>
        <v/>
      </c>
      <c r="M1332" s="54" t="str">
        <f>IF(ISBLANK(Bac!$D1353),"",Bac!H1353)</f>
        <v/>
      </c>
      <c r="N1332" s="54" t="str">
        <f>IF(ISBLANK(Bac!$D1353),"",Bac!I1353)</f>
        <v/>
      </c>
      <c r="O1332" s="54" t="str">
        <f>IF(ISBLANK(Bac!$D1353),"",Bac!J1353)</f>
        <v/>
      </c>
      <c r="P1332" s="54" t="str">
        <f>IF(ISBLANK(Bac!$D1353),"",Bac!K1353)</f>
        <v/>
      </c>
      <c r="Q1332" s="65" t="e">
        <f>VLOOKUP($G1332,Now!$B$14:$BA$1048576,2,FALSE)</f>
        <v>#N/A</v>
      </c>
      <c r="R1332" s="65" t="e">
        <f>VLOOKUP($G1332,For!$B$14:$BA$1048576,2,FALSE)</f>
        <v>#N/A</v>
      </c>
      <c r="S1332" s="67">
        <f t="shared" si="20"/>
        <v>-9999</v>
      </c>
      <c r="U1332" s="65" t="e">
        <f>VLOOKUP($G1332,Bac!$B$14:$BA$1048576,11,FALSE)</f>
        <v>#N/A</v>
      </c>
      <c r="V1332" s="65" t="e">
        <f>VLOOKUP($G1332,Bac!$B$14:$BA$1048576,16,FALSE)</f>
        <v>#N/A</v>
      </c>
      <c r="W1332" s="65" t="e">
        <f>VLOOKUP($G1332,Now!$B$14:$BA$1048576,11,FALSE)</f>
        <v>#N/A</v>
      </c>
      <c r="X1332" s="65" t="e">
        <f>VLOOKUP($G1332,Now!$B$14:$BA$1048576,16,FALSE)</f>
        <v>#N/A</v>
      </c>
      <c r="Y1332" s="65" t="e">
        <f>VLOOKUP($G1332,For!$B$14:$BA$1048576,11,FALSE)</f>
        <v>#N/A</v>
      </c>
      <c r="Z1332" s="65" t="e">
        <f>VLOOKUP($G1332,For!$B$14:$BA$1048576,16,FALSE)</f>
        <v>#N/A</v>
      </c>
      <c r="AB1332" s="72" t="e">
        <f>VLOOKUP($G1332,For!$B$14:$BA$1048576,51,FALSE)</f>
        <v>#N/A</v>
      </c>
      <c r="AC1332" s="72" t="e">
        <f>VLOOKUP($G1332,For!$B$14:$BA$1048576,52,FALSE)</f>
        <v>#N/A</v>
      </c>
    </row>
    <row r="1333" spans="7:29" x14ac:dyDescent="0.25">
      <c r="G1333" s="54" t="str">
        <f>IF(ISBLANK(Bac!$D1354),"",Bac!B1354)</f>
        <v/>
      </c>
      <c r="H1333" s="65" t="str">
        <f>IF(ISBLANK(Bac!$D1354),"",Bac!C1354)</f>
        <v/>
      </c>
      <c r="I1333" s="54" t="str">
        <f>IF(ISBLANK(Bac!$D1354),"",Bac!D1354)</f>
        <v/>
      </c>
      <c r="J1333" s="54" t="str">
        <f>IF(ISBLANK(Bac!$D1354),"",Bac!E1354)</f>
        <v/>
      </c>
      <c r="K1333" s="54" t="str">
        <f>IF(ISBLANK(Bac!$D1354),"",Bac!F1354)</f>
        <v/>
      </c>
      <c r="L1333" s="54" t="str">
        <f>IF(ISBLANK(Bac!$D1354),"",Bac!G1354)</f>
        <v/>
      </c>
      <c r="M1333" s="54" t="str">
        <f>IF(ISBLANK(Bac!$D1354),"",Bac!H1354)</f>
        <v/>
      </c>
      <c r="N1333" s="54" t="str">
        <f>IF(ISBLANK(Bac!$D1354),"",Bac!I1354)</f>
        <v/>
      </c>
      <c r="O1333" s="54" t="str">
        <f>IF(ISBLANK(Bac!$D1354),"",Bac!J1354)</f>
        <v/>
      </c>
      <c r="P1333" s="54" t="str">
        <f>IF(ISBLANK(Bac!$D1354),"",Bac!K1354)</f>
        <v/>
      </c>
      <c r="Q1333" s="65" t="e">
        <f>VLOOKUP($G1333,Now!$B$14:$BA$1048576,2,FALSE)</f>
        <v>#N/A</v>
      </c>
      <c r="R1333" s="65" t="e">
        <f>VLOOKUP($G1333,For!$B$14:$BA$1048576,2,FALSE)</f>
        <v>#N/A</v>
      </c>
      <c r="S1333" s="67">
        <f t="shared" si="20"/>
        <v>-9999</v>
      </c>
      <c r="U1333" s="65" t="e">
        <f>VLOOKUP($G1333,Bac!$B$14:$BA$1048576,11,FALSE)</f>
        <v>#N/A</v>
      </c>
      <c r="V1333" s="65" t="e">
        <f>VLOOKUP($G1333,Bac!$B$14:$BA$1048576,16,FALSE)</f>
        <v>#N/A</v>
      </c>
      <c r="W1333" s="65" t="e">
        <f>VLOOKUP($G1333,Now!$B$14:$BA$1048576,11,FALSE)</f>
        <v>#N/A</v>
      </c>
      <c r="X1333" s="65" t="e">
        <f>VLOOKUP($G1333,Now!$B$14:$BA$1048576,16,FALSE)</f>
        <v>#N/A</v>
      </c>
      <c r="Y1333" s="65" t="e">
        <f>VLOOKUP($G1333,For!$B$14:$BA$1048576,11,FALSE)</f>
        <v>#N/A</v>
      </c>
      <c r="Z1333" s="65" t="e">
        <f>VLOOKUP($G1333,For!$B$14:$BA$1048576,16,FALSE)</f>
        <v>#N/A</v>
      </c>
      <c r="AB1333" s="72" t="e">
        <f>VLOOKUP($G1333,For!$B$14:$BA$1048576,51,FALSE)</f>
        <v>#N/A</v>
      </c>
      <c r="AC1333" s="72" t="e">
        <f>VLOOKUP($G1333,For!$B$14:$BA$1048576,52,FALSE)</f>
        <v>#N/A</v>
      </c>
    </row>
    <row r="1334" spans="7:29" x14ac:dyDescent="0.25">
      <c r="G1334" s="54" t="str">
        <f>IF(ISBLANK(Bac!$D1355),"",Bac!B1355)</f>
        <v/>
      </c>
      <c r="H1334" s="65" t="str">
        <f>IF(ISBLANK(Bac!$D1355),"",Bac!C1355)</f>
        <v/>
      </c>
      <c r="I1334" s="54" t="str">
        <f>IF(ISBLANK(Bac!$D1355),"",Bac!D1355)</f>
        <v/>
      </c>
      <c r="J1334" s="54" t="str">
        <f>IF(ISBLANK(Bac!$D1355),"",Bac!E1355)</f>
        <v/>
      </c>
      <c r="K1334" s="54" t="str">
        <f>IF(ISBLANK(Bac!$D1355),"",Bac!F1355)</f>
        <v/>
      </c>
      <c r="L1334" s="54" t="str">
        <f>IF(ISBLANK(Bac!$D1355),"",Bac!G1355)</f>
        <v/>
      </c>
      <c r="M1334" s="54" t="str">
        <f>IF(ISBLANK(Bac!$D1355),"",Bac!H1355)</f>
        <v/>
      </c>
      <c r="N1334" s="54" t="str">
        <f>IF(ISBLANK(Bac!$D1355),"",Bac!I1355)</f>
        <v/>
      </c>
      <c r="O1334" s="54" t="str">
        <f>IF(ISBLANK(Bac!$D1355),"",Bac!J1355)</f>
        <v/>
      </c>
      <c r="P1334" s="54" t="str">
        <f>IF(ISBLANK(Bac!$D1355),"",Bac!K1355)</f>
        <v/>
      </c>
      <c r="Q1334" s="65" t="e">
        <f>VLOOKUP($G1334,Now!$B$14:$BA$1048576,2,FALSE)</f>
        <v>#N/A</v>
      </c>
      <c r="R1334" s="65" t="e">
        <f>VLOOKUP($G1334,For!$B$14:$BA$1048576,2,FALSE)</f>
        <v>#N/A</v>
      </c>
      <c r="S1334" s="67">
        <f t="shared" si="20"/>
        <v>-9999</v>
      </c>
      <c r="U1334" s="65" t="e">
        <f>VLOOKUP($G1334,Bac!$B$14:$BA$1048576,11,FALSE)</f>
        <v>#N/A</v>
      </c>
      <c r="V1334" s="65" t="e">
        <f>VLOOKUP($G1334,Bac!$B$14:$BA$1048576,16,FALSE)</f>
        <v>#N/A</v>
      </c>
      <c r="W1334" s="65" t="e">
        <f>VLOOKUP($G1334,Now!$B$14:$BA$1048576,11,FALSE)</f>
        <v>#N/A</v>
      </c>
      <c r="X1334" s="65" t="e">
        <f>VLOOKUP($G1334,Now!$B$14:$BA$1048576,16,FALSE)</f>
        <v>#N/A</v>
      </c>
      <c r="Y1334" s="65" t="e">
        <f>VLOOKUP($G1334,For!$B$14:$BA$1048576,11,FALSE)</f>
        <v>#N/A</v>
      </c>
      <c r="Z1334" s="65" t="e">
        <f>VLOOKUP($G1334,For!$B$14:$BA$1048576,16,FALSE)</f>
        <v>#N/A</v>
      </c>
      <c r="AB1334" s="72" t="e">
        <f>VLOOKUP($G1334,For!$B$14:$BA$1048576,51,FALSE)</f>
        <v>#N/A</v>
      </c>
      <c r="AC1334" s="72" t="e">
        <f>VLOOKUP($G1334,For!$B$14:$BA$1048576,52,FALSE)</f>
        <v>#N/A</v>
      </c>
    </row>
    <row r="1335" spans="7:29" x14ac:dyDescent="0.25">
      <c r="G1335" s="54" t="str">
        <f>IF(ISBLANK(Bac!$D1356),"",Bac!B1356)</f>
        <v/>
      </c>
      <c r="H1335" s="65" t="str">
        <f>IF(ISBLANK(Bac!$D1356),"",Bac!C1356)</f>
        <v/>
      </c>
      <c r="I1335" s="54" t="str">
        <f>IF(ISBLANK(Bac!$D1356),"",Bac!D1356)</f>
        <v/>
      </c>
      <c r="J1335" s="54" t="str">
        <f>IF(ISBLANK(Bac!$D1356),"",Bac!E1356)</f>
        <v/>
      </c>
      <c r="K1335" s="54" t="str">
        <f>IF(ISBLANK(Bac!$D1356),"",Bac!F1356)</f>
        <v/>
      </c>
      <c r="L1335" s="54" t="str">
        <f>IF(ISBLANK(Bac!$D1356),"",Bac!G1356)</f>
        <v/>
      </c>
      <c r="M1335" s="54" t="str">
        <f>IF(ISBLANK(Bac!$D1356),"",Bac!H1356)</f>
        <v/>
      </c>
      <c r="N1335" s="54" t="str">
        <f>IF(ISBLANK(Bac!$D1356),"",Bac!I1356)</f>
        <v/>
      </c>
      <c r="O1335" s="54" t="str">
        <f>IF(ISBLANK(Bac!$D1356),"",Bac!J1356)</f>
        <v/>
      </c>
      <c r="P1335" s="54" t="str">
        <f>IF(ISBLANK(Bac!$D1356),"",Bac!K1356)</f>
        <v/>
      </c>
      <c r="Q1335" s="65" t="e">
        <f>VLOOKUP($G1335,Now!$B$14:$BA$1048576,2,FALSE)</f>
        <v>#N/A</v>
      </c>
      <c r="R1335" s="65" t="e">
        <f>VLOOKUP($G1335,For!$B$14:$BA$1048576,2,FALSE)</f>
        <v>#N/A</v>
      </c>
      <c r="S1335" s="67">
        <f t="shared" si="20"/>
        <v>-9999</v>
      </c>
      <c r="U1335" s="65" t="e">
        <f>VLOOKUP($G1335,Bac!$B$14:$BA$1048576,11,FALSE)</f>
        <v>#N/A</v>
      </c>
      <c r="V1335" s="65" t="e">
        <f>VLOOKUP($G1335,Bac!$B$14:$BA$1048576,16,FALSE)</f>
        <v>#N/A</v>
      </c>
      <c r="W1335" s="65" t="e">
        <f>VLOOKUP($G1335,Now!$B$14:$BA$1048576,11,FALSE)</f>
        <v>#N/A</v>
      </c>
      <c r="X1335" s="65" t="e">
        <f>VLOOKUP($G1335,Now!$B$14:$BA$1048576,16,FALSE)</f>
        <v>#N/A</v>
      </c>
      <c r="Y1335" s="65" t="e">
        <f>VLOOKUP($G1335,For!$B$14:$BA$1048576,11,FALSE)</f>
        <v>#N/A</v>
      </c>
      <c r="Z1335" s="65" t="e">
        <f>VLOOKUP($G1335,For!$B$14:$BA$1048576,16,FALSE)</f>
        <v>#N/A</v>
      </c>
      <c r="AB1335" s="72" t="e">
        <f>VLOOKUP($G1335,For!$B$14:$BA$1048576,51,FALSE)</f>
        <v>#N/A</v>
      </c>
      <c r="AC1335" s="72" t="e">
        <f>VLOOKUP($G1335,For!$B$14:$BA$1048576,52,FALSE)</f>
        <v>#N/A</v>
      </c>
    </row>
    <row r="1336" spans="7:29" x14ac:dyDescent="0.25">
      <c r="G1336" s="54" t="str">
        <f>IF(ISBLANK(Bac!$D1357),"",Bac!B1357)</f>
        <v/>
      </c>
      <c r="H1336" s="65" t="str">
        <f>IF(ISBLANK(Bac!$D1357),"",Bac!C1357)</f>
        <v/>
      </c>
      <c r="I1336" s="54" t="str">
        <f>IF(ISBLANK(Bac!$D1357),"",Bac!D1357)</f>
        <v/>
      </c>
      <c r="J1336" s="54" t="str">
        <f>IF(ISBLANK(Bac!$D1357),"",Bac!E1357)</f>
        <v/>
      </c>
      <c r="K1336" s="54" t="str">
        <f>IF(ISBLANK(Bac!$D1357),"",Bac!F1357)</f>
        <v/>
      </c>
      <c r="L1336" s="54" t="str">
        <f>IF(ISBLANK(Bac!$D1357),"",Bac!G1357)</f>
        <v/>
      </c>
      <c r="M1336" s="54" t="str">
        <f>IF(ISBLANK(Bac!$D1357),"",Bac!H1357)</f>
        <v/>
      </c>
      <c r="N1336" s="54" t="str">
        <f>IF(ISBLANK(Bac!$D1357),"",Bac!I1357)</f>
        <v/>
      </c>
      <c r="O1336" s="54" t="str">
        <f>IF(ISBLANK(Bac!$D1357),"",Bac!J1357)</f>
        <v/>
      </c>
      <c r="P1336" s="54" t="str">
        <f>IF(ISBLANK(Bac!$D1357),"",Bac!K1357)</f>
        <v/>
      </c>
      <c r="Q1336" s="65" t="e">
        <f>VLOOKUP($G1336,Now!$B$14:$BA$1048576,2,FALSE)</f>
        <v>#N/A</v>
      </c>
      <c r="R1336" s="65" t="e">
        <f>VLOOKUP($G1336,For!$B$14:$BA$1048576,2,FALSE)</f>
        <v>#N/A</v>
      </c>
      <c r="S1336" s="67">
        <f t="shared" si="20"/>
        <v>-9999</v>
      </c>
      <c r="U1336" s="65" t="e">
        <f>VLOOKUP($G1336,Bac!$B$14:$BA$1048576,11,FALSE)</f>
        <v>#N/A</v>
      </c>
      <c r="V1336" s="65" t="e">
        <f>VLOOKUP($G1336,Bac!$B$14:$BA$1048576,16,FALSE)</f>
        <v>#N/A</v>
      </c>
      <c r="W1336" s="65" t="e">
        <f>VLOOKUP($G1336,Now!$B$14:$BA$1048576,11,FALSE)</f>
        <v>#N/A</v>
      </c>
      <c r="X1336" s="65" t="e">
        <f>VLOOKUP($G1336,Now!$B$14:$BA$1048576,16,FALSE)</f>
        <v>#N/A</v>
      </c>
      <c r="Y1336" s="65" t="e">
        <f>VLOOKUP($G1336,For!$B$14:$BA$1048576,11,FALSE)</f>
        <v>#N/A</v>
      </c>
      <c r="Z1336" s="65" t="e">
        <f>VLOOKUP($G1336,For!$B$14:$BA$1048576,16,FALSE)</f>
        <v>#N/A</v>
      </c>
      <c r="AB1336" s="72" t="e">
        <f>VLOOKUP($G1336,For!$B$14:$BA$1048576,51,FALSE)</f>
        <v>#N/A</v>
      </c>
      <c r="AC1336" s="72" t="e">
        <f>VLOOKUP($G1336,For!$B$14:$BA$1048576,52,FALSE)</f>
        <v>#N/A</v>
      </c>
    </row>
    <row r="1337" spans="7:29" x14ac:dyDescent="0.25">
      <c r="G1337" s="54" t="str">
        <f>IF(ISBLANK(Bac!$D1358),"",Bac!B1358)</f>
        <v/>
      </c>
      <c r="H1337" s="65" t="str">
        <f>IF(ISBLANK(Bac!$D1358),"",Bac!C1358)</f>
        <v/>
      </c>
      <c r="I1337" s="54" t="str">
        <f>IF(ISBLANK(Bac!$D1358),"",Bac!D1358)</f>
        <v/>
      </c>
      <c r="J1337" s="54" t="str">
        <f>IF(ISBLANK(Bac!$D1358),"",Bac!E1358)</f>
        <v/>
      </c>
      <c r="K1337" s="54" t="str">
        <f>IF(ISBLANK(Bac!$D1358),"",Bac!F1358)</f>
        <v/>
      </c>
      <c r="L1337" s="54" t="str">
        <f>IF(ISBLANK(Bac!$D1358),"",Bac!G1358)</f>
        <v/>
      </c>
      <c r="M1337" s="54" t="str">
        <f>IF(ISBLANK(Bac!$D1358),"",Bac!H1358)</f>
        <v/>
      </c>
      <c r="N1337" s="54" t="str">
        <f>IF(ISBLANK(Bac!$D1358),"",Bac!I1358)</f>
        <v/>
      </c>
      <c r="O1337" s="54" t="str">
        <f>IF(ISBLANK(Bac!$D1358),"",Bac!J1358)</f>
        <v/>
      </c>
      <c r="P1337" s="54" t="str">
        <f>IF(ISBLANK(Bac!$D1358),"",Bac!K1358)</f>
        <v/>
      </c>
      <c r="Q1337" s="65" t="e">
        <f>VLOOKUP($G1337,Now!$B$14:$BA$1048576,2,FALSE)</f>
        <v>#N/A</v>
      </c>
      <c r="R1337" s="65" t="e">
        <f>VLOOKUP($G1337,For!$B$14:$BA$1048576,2,FALSE)</f>
        <v>#N/A</v>
      </c>
      <c r="S1337" s="67">
        <f t="shared" si="20"/>
        <v>-9999</v>
      </c>
      <c r="U1337" s="65" t="e">
        <f>VLOOKUP($G1337,Bac!$B$14:$BA$1048576,11,FALSE)</f>
        <v>#N/A</v>
      </c>
      <c r="V1337" s="65" t="e">
        <f>VLOOKUP($G1337,Bac!$B$14:$BA$1048576,16,FALSE)</f>
        <v>#N/A</v>
      </c>
      <c r="W1337" s="65" t="e">
        <f>VLOOKUP($G1337,Now!$B$14:$BA$1048576,11,FALSE)</f>
        <v>#N/A</v>
      </c>
      <c r="X1337" s="65" t="e">
        <f>VLOOKUP($G1337,Now!$B$14:$BA$1048576,16,FALSE)</f>
        <v>#N/A</v>
      </c>
      <c r="Y1337" s="65" t="e">
        <f>VLOOKUP($G1337,For!$B$14:$BA$1048576,11,FALSE)</f>
        <v>#N/A</v>
      </c>
      <c r="Z1337" s="65" t="e">
        <f>VLOOKUP($G1337,For!$B$14:$BA$1048576,16,FALSE)</f>
        <v>#N/A</v>
      </c>
      <c r="AB1337" s="72" t="e">
        <f>VLOOKUP($G1337,For!$B$14:$BA$1048576,51,FALSE)</f>
        <v>#N/A</v>
      </c>
      <c r="AC1337" s="72" t="e">
        <f>VLOOKUP($G1337,For!$B$14:$BA$1048576,52,FALSE)</f>
        <v>#N/A</v>
      </c>
    </row>
    <row r="1338" spans="7:29" x14ac:dyDescent="0.25">
      <c r="G1338" s="54" t="str">
        <f>IF(ISBLANK(Bac!$D1359),"",Bac!B1359)</f>
        <v/>
      </c>
      <c r="H1338" s="65" t="str">
        <f>IF(ISBLANK(Bac!$D1359),"",Bac!C1359)</f>
        <v/>
      </c>
      <c r="I1338" s="54" t="str">
        <f>IF(ISBLANK(Bac!$D1359),"",Bac!D1359)</f>
        <v/>
      </c>
      <c r="J1338" s="54" t="str">
        <f>IF(ISBLANK(Bac!$D1359),"",Bac!E1359)</f>
        <v/>
      </c>
      <c r="K1338" s="54" t="str">
        <f>IF(ISBLANK(Bac!$D1359),"",Bac!F1359)</f>
        <v/>
      </c>
      <c r="L1338" s="54" t="str">
        <f>IF(ISBLANK(Bac!$D1359),"",Bac!G1359)</f>
        <v/>
      </c>
      <c r="M1338" s="54" t="str">
        <f>IF(ISBLANK(Bac!$D1359),"",Bac!H1359)</f>
        <v/>
      </c>
      <c r="N1338" s="54" t="str">
        <f>IF(ISBLANK(Bac!$D1359),"",Bac!I1359)</f>
        <v/>
      </c>
      <c r="O1338" s="54" t="str">
        <f>IF(ISBLANK(Bac!$D1359),"",Bac!J1359)</f>
        <v/>
      </c>
      <c r="P1338" s="54" t="str">
        <f>IF(ISBLANK(Bac!$D1359),"",Bac!K1359)</f>
        <v/>
      </c>
      <c r="Q1338" s="65" t="e">
        <f>VLOOKUP($G1338,Now!$B$14:$BA$1048576,2,FALSE)</f>
        <v>#N/A</v>
      </c>
      <c r="R1338" s="65" t="e">
        <f>VLOOKUP($G1338,For!$B$14:$BA$1048576,2,FALSE)</f>
        <v>#N/A</v>
      </c>
      <c r="S1338" s="67">
        <f t="shared" si="20"/>
        <v>-9999</v>
      </c>
      <c r="U1338" s="65" t="e">
        <f>VLOOKUP($G1338,Bac!$B$14:$BA$1048576,11,FALSE)</f>
        <v>#N/A</v>
      </c>
      <c r="V1338" s="65" t="e">
        <f>VLOOKUP($G1338,Bac!$B$14:$BA$1048576,16,FALSE)</f>
        <v>#N/A</v>
      </c>
      <c r="W1338" s="65" t="e">
        <f>VLOOKUP($G1338,Now!$B$14:$BA$1048576,11,FALSE)</f>
        <v>#N/A</v>
      </c>
      <c r="X1338" s="65" t="e">
        <f>VLOOKUP($G1338,Now!$B$14:$BA$1048576,16,FALSE)</f>
        <v>#N/A</v>
      </c>
      <c r="Y1338" s="65" t="e">
        <f>VLOOKUP($G1338,For!$B$14:$BA$1048576,11,FALSE)</f>
        <v>#N/A</v>
      </c>
      <c r="Z1338" s="65" t="e">
        <f>VLOOKUP($G1338,For!$B$14:$BA$1048576,16,FALSE)</f>
        <v>#N/A</v>
      </c>
      <c r="AB1338" s="72" t="e">
        <f>VLOOKUP($G1338,For!$B$14:$BA$1048576,51,FALSE)</f>
        <v>#N/A</v>
      </c>
      <c r="AC1338" s="72" t="e">
        <f>VLOOKUP($G1338,For!$B$14:$BA$1048576,52,FALSE)</f>
        <v>#N/A</v>
      </c>
    </row>
    <row r="1339" spans="7:29" x14ac:dyDescent="0.25">
      <c r="G1339" s="54" t="str">
        <f>IF(ISBLANK(Bac!$D1360),"",Bac!B1360)</f>
        <v/>
      </c>
      <c r="H1339" s="65" t="str">
        <f>IF(ISBLANK(Bac!$D1360),"",Bac!C1360)</f>
        <v/>
      </c>
      <c r="I1339" s="54" t="str">
        <f>IF(ISBLANK(Bac!$D1360),"",Bac!D1360)</f>
        <v/>
      </c>
      <c r="J1339" s="54" t="str">
        <f>IF(ISBLANK(Bac!$D1360),"",Bac!E1360)</f>
        <v/>
      </c>
      <c r="K1339" s="54" t="str">
        <f>IF(ISBLANK(Bac!$D1360),"",Bac!F1360)</f>
        <v/>
      </c>
      <c r="L1339" s="54" t="str">
        <f>IF(ISBLANK(Bac!$D1360),"",Bac!G1360)</f>
        <v/>
      </c>
      <c r="M1339" s="54" t="str">
        <f>IF(ISBLANK(Bac!$D1360),"",Bac!H1360)</f>
        <v/>
      </c>
      <c r="N1339" s="54" t="str">
        <f>IF(ISBLANK(Bac!$D1360),"",Bac!I1360)</f>
        <v/>
      </c>
      <c r="O1339" s="54" t="str">
        <f>IF(ISBLANK(Bac!$D1360),"",Bac!J1360)</f>
        <v/>
      </c>
      <c r="P1339" s="54" t="str">
        <f>IF(ISBLANK(Bac!$D1360),"",Bac!K1360)</f>
        <v/>
      </c>
      <c r="Q1339" s="65" t="e">
        <f>VLOOKUP($G1339,Now!$B$14:$BA$1048576,2,FALSE)</f>
        <v>#N/A</v>
      </c>
      <c r="R1339" s="65" t="e">
        <f>VLOOKUP($G1339,For!$B$14:$BA$1048576,2,FALSE)</f>
        <v>#N/A</v>
      </c>
      <c r="S1339" s="67">
        <f t="shared" si="20"/>
        <v>-9999</v>
      </c>
      <c r="U1339" s="65" t="e">
        <f>VLOOKUP($G1339,Bac!$B$14:$BA$1048576,11,FALSE)</f>
        <v>#N/A</v>
      </c>
      <c r="V1339" s="65" t="e">
        <f>VLOOKUP($G1339,Bac!$B$14:$BA$1048576,16,FALSE)</f>
        <v>#N/A</v>
      </c>
      <c r="W1339" s="65" t="e">
        <f>VLOOKUP($G1339,Now!$B$14:$BA$1048576,11,FALSE)</f>
        <v>#N/A</v>
      </c>
      <c r="X1339" s="65" t="e">
        <f>VLOOKUP($G1339,Now!$B$14:$BA$1048576,16,FALSE)</f>
        <v>#N/A</v>
      </c>
      <c r="Y1339" s="65" t="e">
        <f>VLOOKUP($G1339,For!$B$14:$BA$1048576,11,FALSE)</f>
        <v>#N/A</v>
      </c>
      <c r="Z1339" s="65" t="e">
        <f>VLOOKUP($G1339,For!$B$14:$BA$1048576,16,FALSE)</f>
        <v>#N/A</v>
      </c>
      <c r="AB1339" s="72" t="e">
        <f>VLOOKUP($G1339,For!$B$14:$BA$1048576,51,FALSE)</f>
        <v>#N/A</v>
      </c>
      <c r="AC1339" s="72" t="e">
        <f>VLOOKUP($G1339,For!$B$14:$BA$1048576,52,FALSE)</f>
        <v>#N/A</v>
      </c>
    </row>
    <row r="1340" spans="7:29" x14ac:dyDescent="0.25">
      <c r="G1340" s="54" t="str">
        <f>IF(ISBLANK(Bac!$D1361),"",Bac!B1361)</f>
        <v/>
      </c>
      <c r="H1340" s="65" t="str">
        <f>IF(ISBLANK(Bac!$D1361),"",Bac!C1361)</f>
        <v/>
      </c>
      <c r="I1340" s="54" t="str">
        <f>IF(ISBLANK(Bac!$D1361),"",Bac!D1361)</f>
        <v/>
      </c>
      <c r="J1340" s="54" t="str">
        <f>IF(ISBLANK(Bac!$D1361),"",Bac!E1361)</f>
        <v/>
      </c>
      <c r="K1340" s="54" t="str">
        <f>IF(ISBLANK(Bac!$D1361),"",Bac!F1361)</f>
        <v/>
      </c>
      <c r="L1340" s="54" t="str">
        <f>IF(ISBLANK(Bac!$D1361),"",Bac!G1361)</f>
        <v/>
      </c>
      <c r="M1340" s="54" t="str">
        <f>IF(ISBLANK(Bac!$D1361),"",Bac!H1361)</f>
        <v/>
      </c>
      <c r="N1340" s="54" t="str">
        <f>IF(ISBLANK(Bac!$D1361),"",Bac!I1361)</f>
        <v/>
      </c>
      <c r="O1340" s="54" t="str">
        <f>IF(ISBLANK(Bac!$D1361),"",Bac!J1361)</f>
        <v/>
      </c>
      <c r="P1340" s="54" t="str">
        <f>IF(ISBLANK(Bac!$D1361),"",Bac!K1361)</f>
        <v/>
      </c>
      <c r="Q1340" s="65" t="e">
        <f>VLOOKUP($G1340,Now!$B$14:$BA$1048576,2,FALSE)</f>
        <v>#N/A</v>
      </c>
      <c r="R1340" s="65" t="e">
        <f>VLOOKUP($G1340,For!$B$14:$BA$1048576,2,FALSE)</f>
        <v>#N/A</v>
      </c>
      <c r="S1340" s="67">
        <f t="shared" si="20"/>
        <v>-9999</v>
      </c>
      <c r="U1340" s="65" t="e">
        <f>VLOOKUP($G1340,Bac!$B$14:$BA$1048576,11,FALSE)</f>
        <v>#N/A</v>
      </c>
      <c r="V1340" s="65" t="e">
        <f>VLOOKUP($G1340,Bac!$B$14:$BA$1048576,16,FALSE)</f>
        <v>#N/A</v>
      </c>
      <c r="W1340" s="65" t="e">
        <f>VLOOKUP($G1340,Now!$B$14:$BA$1048576,11,FALSE)</f>
        <v>#N/A</v>
      </c>
      <c r="X1340" s="65" t="e">
        <f>VLOOKUP($G1340,Now!$B$14:$BA$1048576,16,FALSE)</f>
        <v>#N/A</v>
      </c>
      <c r="Y1340" s="65" t="e">
        <f>VLOOKUP($G1340,For!$B$14:$BA$1048576,11,FALSE)</f>
        <v>#N/A</v>
      </c>
      <c r="Z1340" s="65" t="e">
        <f>VLOOKUP($G1340,For!$B$14:$BA$1048576,16,FALSE)</f>
        <v>#N/A</v>
      </c>
      <c r="AB1340" s="72" t="e">
        <f>VLOOKUP($G1340,For!$B$14:$BA$1048576,51,FALSE)</f>
        <v>#N/A</v>
      </c>
      <c r="AC1340" s="72" t="e">
        <f>VLOOKUP($G1340,For!$B$14:$BA$1048576,52,FALSE)</f>
        <v>#N/A</v>
      </c>
    </row>
    <row r="1341" spans="7:29" x14ac:dyDescent="0.25">
      <c r="G1341" s="54" t="str">
        <f>IF(ISBLANK(Bac!$D1362),"",Bac!B1362)</f>
        <v/>
      </c>
      <c r="H1341" s="65" t="str">
        <f>IF(ISBLANK(Bac!$D1362),"",Bac!C1362)</f>
        <v/>
      </c>
      <c r="I1341" s="54" t="str">
        <f>IF(ISBLANK(Bac!$D1362),"",Bac!D1362)</f>
        <v/>
      </c>
      <c r="J1341" s="54" t="str">
        <f>IF(ISBLANK(Bac!$D1362),"",Bac!E1362)</f>
        <v/>
      </c>
      <c r="K1341" s="54" t="str">
        <f>IF(ISBLANK(Bac!$D1362),"",Bac!F1362)</f>
        <v/>
      </c>
      <c r="L1341" s="54" t="str">
        <f>IF(ISBLANK(Bac!$D1362),"",Bac!G1362)</f>
        <v/>
      </c>
      <c r="M1341" s="54" t="str">
        <f>IF(ISBLANK(Bac!$D1362),"",Bac!H1362)</f>
        <v/>
      </c>
      <c r="N1341" s="54" t="str">
        <f>IF(ISBLANK(Bac!$D1362),"",Bac!I1362)</f>
        <v/>
      </c>
      <c r="O1341" s="54" t="str">
        <f>IF(ISBLANK(Bac!$D1362),"",Bac!J1362)</f>
        <v/>
      </c>
      <c r="P1341" s="54" t="str">
        <f>IF(ISBLANK(Bac!$D1362),"",Bac!K1362)</f>
        <v/>
      </c>
      <c r="Q1341" s="65" t="e">
        <f>VLOOKUP($G1341,Now!$B$14:$BA$1048576,2,FALSE)</f>
        <v>#N/A</v>
      </c>
      <c r="R1341" s="65" t="e">
        <f>VLOOKUP($G1341,For!$B$14:$BA$1048576,2,FALSE)</f>
        <v>#N/A</v>
      </c>
      <c r="S1341" s="67">
        <f t="shared" si="20"/>
        <v>-9999</v>
      </c>
      <c r="U1341" s="65" t="e">
        <f>VLOOKUP($G1341,Bac!$B$14:$BA$1048576,11,FALSE)</f>
        <v>#N/A</v>
      </c>
      <c r="V1341" s="65" t="e">
        <f>VLOOKUP($G1341,Bac!$B$14:$BA$1048576,16,FALSE)</f>
        <v>#N/A</v>
      </c>
      <c r="W1341" s="65" t="e">
        <f>VLOOKUP($G1341,Now!$B$14:$BA$1048576,11,FALSE)</f>
        <v>#N/A</v>
      </c>
      <c r="X1341" s="65" t="e">
        <f>VLOOKUP($G1341,Now!$B$14:$BA$1048576,16,FALSE)</f>
        <v>#N/A</v>
      </c>
      <c r="Y1341" s="65" t="e">
        <f>VLOOKUP($G1341,For!$B$14:$BA$1048576,11,FALSE)</f>
        <v>#N/A</v>
      </c>
      <c r="Z1341" s="65" t="e">
        <f>VLOOKUP($G1341,For!$B$14:$BA$1048576,16,FALSE)</f>
        <v>#N/A</v>
      </c>
      <c r="AB1341" s="72" t="e">
        <f>VLOOKUP($G1341,For!$B$14:$BA$1048576,51,FALSE)</f>
        <v>#N/A</v>
      </c>
      <c r="AC1341" s="72" t="e">
        <f>VLOOKUP($G1341,For!$B$14:$BA$1048576,52,FALSE)</f>
        <v>#N/A</v>
      </c>
    </row>
    <row r="1342" spans="7:29" x14ac:dyDescent="0.25">
      <c r="G1342" s="54" t="str">
        <f>IF(ISBLANK(Bac!$D1363),"",Bac!B1363)</f>
        <v/>
      </c>
      <c r="H1342" s="65" t="str">
        <f>IF(ISBLANK(Bac!$D1363),"",Bac!C1363)</f>
        <v/>
      </c>
      <c r="I1342" s="54" t="str">
        <f>IF(ISBLANK(Bac!$D1363),"",Bac!D1363)</f>
        <v/>
      </c>
      <c r="J1342" s="54" t="str">
        <f>IF(ISBLANK(Bac!$D1363),"",Bac!E1363)</f>
        <v/>
      </c>
      <c r="K1342" s="54" t="str">
        <f>IF(ISBLANK(Bac!$D1363),"",Bac!F1363)</f>
        <v/>
      </c>
      <c r="L1342" s="54" t="str">
        <f>IF(ISBLANK(Bac!$D1363),"",Bac!G1363)</f>
        <v/>
      </c>
      <c r="M1342" s="54" t="str">
        <f>IF(ISBLANK(Bac!$D1363),"",Bac!H1363)</f>
        <v/>
      </c>
      <c r="N1342" s="54" t="str">
        <f>IF(ISBLANK(Bac!$D1363),"",Bac!I1363)</f>
        <v/>
      </c>
      <c r="O1342" s="54" t="str">
        <f>IF(ISBLANK(Bac!$D1363),"",Bac!J1363)</f>
        <v/>
      </c>
      <c r="P1342" s="54" t="str">
        <f>IF(ISBLANK(Bac!$D1363),"",Bac!K1363)</f>
        <v/>
      </c>
      <c r="Q1342" s="65" t="e">
        <f>VLOOKUP($G1342,Now!$B$14:$BA$1048576,2,FALSE)</f>
        <v>#N/A</v>
      </c>
      <c r="R1342" s="65" t="e">
        <f>VLOOKUP($G1342,For!$B$14:$BA$1048576,2,FALSE)</f>
        <v>#N/A</v>
      </c>
      <c r="S1342" s="67">
        <f t="shared" si="20"/>
        <v>-9999</v>
      </c>
      <c r="U1342" s="65" t="e">
        <f>VLOOKUP($G1342,Bac!$B$14:$BA$1048576,11,FALSE)</f>
        <v>#N/A</v>
      </c>
      <c r="V1342" s="65" t="e">
        <f>VLOOKUP($G1342,Bac!$B$14:$BA$1048576,16,FALSE)</f>
        <v>#N/A</v>
      </c>
      <c r="W1342" s="65" t="e">
        <f>VLOOKUP($G1342,Now!$B$14:$BA$1048576,11,FALSE)</f>
        <v>#N/A</v>
      </c>
      <c r="X1342" s="65" t="e">
        <f>VLOOKUP($G1342,Now!$B$14:$BA$1048576,16,FALSE)</f>
        <v>#N/A</v>
      </c>
      <c r="Y1342" s="65" t="e">
        <f>VLOOKUP($G1342,For!$B$14:$BA$1048576,11,FALSE)</f>
        <v>#N/A</v>
      </c>
      <c r="Z1342" s="65" t="e">
        <f>VLOOKUP($G1342,For!$B$14:$BA$1048576,16,FALSE)</f>
        <v>#N/A</v>
      </c>
      <c r="AB1342" s="72" t="e">
        <f>VLOOKUP($G1342,For!$B$14:$BA$1048576,51,FALSE)</f>
        <v>#N/A</v>
      </c>
      <c r="AC1342" s="72" t="e">
        <f>VLOOKUP($G1342,For!$B$14:$BA$1048576,52,FALSE)</f>
        <v>#N/A</v>
      </c>
    </row>
    <row r="1343" spans="7:29" x14ac:dyDescent="0.25">
      <c r="G1343" s="54" t="str">
        <f>IF(ISBLANK(Bac!$D1364),"",Bac!B1364)</f>
        <v/>
      </c>
      <c r="H1343" s="65" t="str">
        <f>IF(ISBLANK(Bac!$D1364),"",Bac!C1364)</f>
        <v/>
      </c>
      <c r="I1343" s="54" t="str">
        <f>IF(ISBLANK(Bac!$D1364),"",Bac!D1364)</f>
        <v/>
      </c>
      <c r="J1343" s="54" t="str">
        <f>IF(ISBLANK(Bac!$D1364),"",Bac!E1364)</f>
        <v/>
      </c>
      <c r="K1343" s="54" t="str">
        <f>IF(ISBLANK(Bac!$D1364),"",Bac!F1364)</f>
        <v/>
      </c>
      <c r="L1343" s="54" t="str">
        <f>IF(ISBLANK(Bac!$D1364),"",Bac!G1364)</f>
        <v/>
      </c>
      <c r="M1343" s="54" t="str">
        <f>IF(ISBLANK(Bac!$D1364),"",Bac!H1364)</f>
        <v/>
      </c>
      <c r="N1343" s="54" t="str">
        <f>IF(ISBLANK(Bac!$D1364),"",Bac!I1364)</f>
        <v/>
      </c>
      <c r="O1343" s="54" t="str">
        <f>IF(ISBLANK(Bac!$D1364),"",Bac!J1364)</f>
        <v/>
      </c>
      <c r="P1343" s="54" t="str">
        <f>IF(ISBLANK(Bac!$D1364),"",Bac!K1364)</f>
        <v/>
      </c>
      <c r="Q1343" s="65" t="e">
        <f>VLOOKUP($G1343,Now!$B$14:$BA$1048576,2,FALSE)</f>
        <v>#N/A</v>
      </c>
      <c r="R1343" s="65" t="e">
        <f>VLOOKUP($G1343,For!$B$14:$BA$1048576,2,FALSE)</f>
        <v>#N/A</v>
      </c>
      <c r="S1343" s="67">
        <f t="shared" si="20"/>
        <v>-9999</v>
      </c>
      <c r="U1343" s="65" t="e">
        <f>VLOOKUP($G1343,Bac!$B$14:$BA$1048576,11,FALSE)</f>
        <v>#N/A</v>
      </c>
      <c r="V1343" s="65" t="e">
        <f>VLOOKUP($G1343,Bac!$B$14:$BA$1048576,16,FALSE)</f>
        <v>#N/A</v>
      </c>
      <c r="W1343" s="65" t="e">
        <f>VLOOKUP($G1343,Now!$B$14:$BA$1048576,11,FALSE)</f>
        <v>#N/A</v>
      </c>
      <c r="X1343" s="65" t="e">
        <f>VLOOKUP($G1343,Now!$B$14:$BA$1048576,16,FALSE)</f>
        <v>#N/A</v>
      </c>
      <c r="Y1343" s="65" t="e">
        <f>VLOOKUP($G1343,For!$B$14:$BA$1048576,11,FALSE)</f>
        <v>#N/A</v>
      </c>
      <c r="Z1343" s="65" t="e">
        <f>VLOOKUP($G1343,For!$B$14:$BA$1048576,16,FALSE)</f>
        <v>#N/A</v>
      </c>
      <c r="AB1343" s="72" t="e">
        <f>VLOOKUP($G1343,For!$B$14:$BA$1048576,51,FALSE)</f>
        <v>#N/A</v>
      </c>
      <c r="AC1343" s="72" t="e">
        <f>VLOOKUP($G1343,For!$B$14:$BA$1048576,52,FALSE)</f>
        <v>#N/A</v>
      </c>
    </row>
    <row r="1344" spans="7:29" x14ac:dyDescent="0.25">
      <c r="G1344" s="54" t="str">
        <f>IF(ISBLANK(Bac!$D1365),"",Bac!B1365)</f>
        <v/>
      </c>
      <c r="H1344" s="65" t="str">
        <f>IF(ISBLANK(Bac!$D1365),"",Bac!C1365)</f>
        <v/>
      </c>
      <c r="I1344" s="54" t="str">
        <f>IF(ISBLANK(Bac!$D1365),"",Bac!D1365)</f>
        <v/>
      </c>
      <c r="J1344" s="54" t="str">
        <f>IF(ISBLANK(Bac!$D1365),"",Bac!E1365)</f>
        <v/>
      </c>
      <c r="K1344" s="54" t="str">
        <f>IF(ISBLANK(Bac!$D1365),"",Bac!F1365)</f>
        <v/>
      </c>
      <c r="L1344" s="54" t="str">
        <f>IF(ISBLANK(Bac!$D1365),"",Bac!G1365)</f>
        <v/>
      </c>
      <c r="M1344" s="54" t="str">
        <f>IF(ISBLANK(Bac!$D1365),"",Bac!H1365)</f>
        <v/>
      </c>
      <c r="N1344" s="54" t="str">
        <f>IF(ISBLANK(Bac!$D1365),"",Bac!I1365)</f>
        <v/>
      </c>
      <c r="O1344" s="54" t="str">
        <f>IF(ISBLANK(Bac!$D1365),"",Bac!J1365)</f>
        <v/>
      </c>
      <c r="P1344" s="54" t="str">
        <f>IF(ISBLANK(Bac!$D1365),"",Bac!K1365)</f>
        <v/>
      </c>
      <c r="Q1344" s="65" t="e">
        <f>VLOOKUP($G1344,Now!$B$14:$BA$1048576,2,FALSE)</f>
        <v>#N/A</v>
      </c>
      <c r="R1344" s="65" t="e">
        <f>VLOOKUP($G1344,For!$B$14:$BA$1048576,2,FALSE)</f>
        <v>#N/A</v>
      </c>
      <c r="S1344" s="67">
        <f t="shared" si="20"/>
        <v>-9999</v>
      </c>
      <c r="U1344" s="65" t="e">
        <f>VLOOKUP($G1344,Bac!$B$14:$BA$1048576,11,FALSE)</f>
        <v>#N/A</v>
      </c>
      <c r="V1344" s="65" t="e">
        <f>VLOOKUP($G1344,Bac!$B$14:$BA$1048576,16,FALSE)</f>
        <v>#N/A</v>
      </c>
      <c r="W1344" s="65" t="e">
        <f>VLOOKUP($G1344,Now!$B$14:$BA$1048576,11,FALSE)</f>
        <v>#N/A</v>
      </c>
      <c r="X1344" s="65" t="e">
        <f>VLOOKUP($G1344,Now!$B$14:$BA$1048576,16,FALSE)</f>
        <v>#N/A</v>
      </c>
      <c r="Y1344" s="65" t="e">
        <f>VLOOKUP($G1344,For!$B$14:$BA$1048576,11,FALSE)</f>
        <v>#N/A</v>
      </c>
      <c r="Z1344" s="65" t="e">
        <f>VLOOKUP($G1344,For!$B$14:$BA$1048576,16,FALSE)</f>
        <v>#N/A</v>
      </c>
      <c r="AB1344" s="72" t="e">
        <f>VLOOKUP($G1344,For!$B$14:$BA$1048576,51,FALSE)</f>
        <v>#N/A</v>
      </c>
      <c r="AC1344" s="72" t="e">
        <f>VLOOKUP($G1344,For!$B$14:$BA$1048576,52,FALSE)</f>
        <v>#N/A</v>
      </c>
    </row>
    <row r="1345" spans="7:29" x14ac:dyDescent="0.25">
      <c r="G1345" s="54" t="str">
        <f>IF(ISBLANK(Bac!$D1366),"",Bac!B1366)</f>
        <v/>
      </c>
      <c r="H1345" s="65" t="str">
        <f>IF(ISBLANK(Bac!$D1366),"",Bac!C1366)</f>
        <v/>
      </c>
      <c r="I1345" s="54" t="str">
        <f>IF(ISBLANK(Bac!$D1366),"",Bac!D1366)</f>
        <v/>
      </c>
      <c r="J1345" s="54" t="str">
        <f>IF(ISBLANK(Bac!$D1366),"",Bac!E1366)</f>
        <v/>
      </c>
      <c r="K1345" s="54" t="str">
        <f>IF(ISBLANK(Bac!$D1366),"",Bac!F1366)</f>
        <v/>
      </c>
      <c r="L1345" s="54" t="str">
        <f>IF(ISBLANK(Bac!$D1366),"",Bac!G1366)</f>
        <v/>
      </c>
      <c r="M1345" s="54" t="str">
        <f>IF(ISBLANK(Bac!$D1366),"",Bac!H1366)</f>
        <v/>
      </c>
      <c r="N1345" s="54" t="str">
        <f>IF(ISBLANK(Bac!$D1366),"",Bac!I1366)</f>
        <v/>
      </c>
      <c r="O1345" s="54" t="str">
        <f>IF(ISBLANK(Bac!$D1366),"",Bac!J1366)</f>
        <v/>
      </c>
      <c r="P1345" s="54" t="str">
        <f>IF(ISBLANK(Bac!$D1366),"",Bac!K1366)</f>
        <v/>
      </c>
      <c r="Q1345" s="65" t="e">
        <f>VLOOKUP($G1345,Now!$B$14:$BA$1048576,2,FALSE)</f>
        <v>#N/A</v>
      </c>
      <c r="R1345" s="65" t="e">
        <f>VLOOKUP($G1345,For!$B$14:$BA$1048576,2,FALSE)</f>
        <v>#N/A</v>
      </c>
      <c r="S1345" s="67">
        <f t="shared" si="20"/>
        <v>-9999</v>
      </c>
      <c r="U1345" s="65" t="e">
        <f>VLOOKUP($G1345,Bac!$B$14:$BA$1048576,11,FALSE)</f>
        <v>#N/A</v>
      </c>
      <c r="V1345" s="65" t="e">
        <f>VLOOKUP($G1345,Bac!$B$14:$BA$1048576,16,FALSE)</f>
        <v>#N/A</v>
      </c>
      <c r="W1345" s="65" t="e">
        <f>VLOOKUP($G1345,Now!$B$14:$BA$1048576,11,FALSE)</f>
        <v>#N/A</v>
      </c>
      <c r="X1345" s="65" t="e">
        <f>VLOOKUP($G1345,Now!$B$14:$BA$1048576,16,FALSE)</f>
        <v>#N/A</v>
      </c>
      <c r="Y1345" s="65" t="e">
        <f>VLOOKUP($G1345,For!$B$14:$BA$1048576,11,FALSE)</f>
        <v>#N/A</v>
      </c>
      <c r="Z1345" s="65" t="e">
        <f>VLOOKUP($G1345,For!$B$14:$BA$1048576,16,FALSE)</f>
        <v>#N/A</v>
      </c>
      <c r="AB1345" s="72" t="e">
        <f>VLOOKUP($G1345,For!$B$14:$BA$1048576,51,FALSE)</f>
        <v>#N/A</v>
      </c>
      <c r="AC1345" s="72" t="e">
        <f>VLOOKUP($G1345,For!$B$14:$BA$1048576,52,FALSE)</f>
        <v>#N/A</v>
      </c>
    </row>
    <row r="1346" spans="7:29" x14ac:dyDescent="0.25">
      <c r="G1346" s="54" t="str">
        <f>IF(ISBLANK(Bac!$D1367),"",Bac!B1367)</f>
        <v/>
      </c>
      <c r="H1346" s="65" t="str">
        <f>IF(ISBLANK(Bac!$D1367),"",Bac!C1367)</f>
        <v/>
      </c>
      <c r="I1346" s="54" t="str">
        <f>IF(ISBLANK(Bac!$D1367),"",Bac!D1367)</f>
        <v/>
      </c>
      <c r="J1346" s="54" t="str">
        <f>IF(ISBLANK(Bac!$D1367),"",Bac!E1367)</f>
        <v/>
      </c>
      <c r="K1346" s="54" t="str">
        <f>IF(ISBLANK(Bac!$D1367),"",Bac!F1367)</f>
        <v/>
      </c>
      <c r="L1346" s="54" t="str">
        <f>IF(ISBLANK(Bac!$D1367),"",Bac!G1367)</f>
        <v/>
      </c>
      <c r="M1346" s="54" t="str">
        <f>IF(ISBLANK(Bac!$D1367),"",Bac!H1367)</f>
        <v/>
      </c>
      <c r="N1346" s="54" t="str">
        <f>IF(ISBLANK(Bac!$D1367),"",Bac!I1367)</f>
        <v/>
      </c>
      <c r="O1346" s="54" t="str">
        <f>IF(ISBLANK(Bac!$D1367),"",Bac!J1367)</f>
        <v/>
      </c>
      <c r="P1346" s="54" t="str">
        <f>IF(ISBLANK(Bac!$D1367),"",Bac!K1367)</f>
        <v/>
      </c>
      <c r="Q1346" s="65" t="e">
        <f>VLOOKUP($G1346,Now!$B$14:$BA$1048576,2,FALSE)</f>
        <v>#N/A</v>
      </c>
      <c r="R1346" s="65" t="e">
        <f>VLOOKUP($G1346,For!$B$14:$BA$1048576,2,FALSE)</f>
        <v>#N/A</v>
      </c>
      <c r="S1346" s="67">
        <f t="shared" si="20"/>
        <v>-9999</v>
      </c>
      <c r="U1346" s="65" t="e">
        <f>VLOOKUP($G1346,Bac!$B$14:$BA$1048576,11,FALSE)</f>
        <v>#N/A</v>
      </c>
      <c r="V1346" s="65" t="e">
        <f>VLOOKUP($G1346,Bac!$B$14:$BA$1048576,16,FALSE)</f>
        <v>#N/A</v>
      </c>
      <c r="W1346" s="65" t="e">
        <f>VLOOKUP($G1346,Now!$B$14:$BA$1048576,11,FALSE)</f>
        <v>#N/A</v>
      </c>
      <c r="X1346" s="65" t="e">
        <f>VLOOKUP($G1346,Now!$B$14:$BA$1048576,16,FALSE)</f>
        <v>#N/A</v>
      </c>
      <c r="Y1346" s="65" t="e">
        <f>VLOOKUP($G1346,For!$B$14:$BA$1048576,11,FALSE)</f>
        <v>#N/A</v>
      </c>
      <c r="Z1346" s="65" t="e">
        <f>VLOOKUP($G1346,For!$B$14:$BA$1048576,16,FALSE)</f>
        <v>#N/A</v>
      </c>
      <c r="AB1346" s="72" t="e">
        <f>VLOOKUP($G1346,For!$B$14:$BA$1048576,51,FALSE)</f>
        <v>#N/A</v>
      </c>
      <c r="AC1346" s="72" t="e">
        <f>VLOOKUP($G1346,For!$B$14:$BA$1048576,52,FALSE)</f>
        <v>#N/A</v>
      </c>
    </row>
    <row r="1347" spans="7:29" x14ac:dyDescent="0.25">
      <c r="G1347" s="54" t="str">
        <f>IF(ISBLANK(Bac!$D1368),"",Bac!B1368)</f>
        <v/>
      </c>
      <c r="H1347" s="65" t="str">
        <f>IF(ISBLANK(Bac!$D1368),"",Bac!C1368)</f>
        <v/>
      </c>
      <c r="I1347" s="54" t="str">
        <f>IF(ISBLANK(Bac!$D1368),"",Bac!D1368)</f>
        <v/>
      </c>
      <c r="J1347" s="54" t="str">
        <f>IF(ISBLANK(Bac!$D1368),"",Bac!E1368)</f>
        <v/>
      </c>
      <c r="K1347" s="54" t="str">
        <f>IF(ISBLANK(Bac!$D1368),"",Bac!F1368)</f>
        <v/>
      </c>
      <c r="L1347" s="54" t="str">
        <f>IF(ISBLANK(Bac!$D1368),"",Bac!G1368)</f>
        <v/>
      </c>
      <c r="M1347" s="54" t="str">
        <f>IF(ISBLANK(Bac!$D1368),"",Bac!H1368)</f>
        <v/>
      </c>
      <c r="N1347" s="54" t="str">
        <f>IF(ISBLANK(Bac!$D1368),"",Bac!I1368)</f>
        <v/>
      </c>
      <c r="O1347" s="54" t="str">
        <f>IF(ISBLANK(Bac!$D1368),"",Bac!J1368)</f>
        <v/>
      </c>
      <c r="P1347" s="54" t="str">
        <f>IF(ISBLANK(Bac!$D1368),"",Bac!K1368)</f>
        <v/>
      </c>
      <c r="Q1347" s="65" t="e">
        <f>VLOOKUP($G1347,Now!$B$14:$BA$1048576,2,FALSE)</f>
        <v>#N/A</v>
      </c>
      <c r="R1347" s="65" t="e">
        <f>VLOOKUP($G1347,For!$B$14:$BA$1048576,2,FALSE)</f>
        <v>#N/A</v>
      </c>
      <c r="S1347" s="67">
        <f t="shared" si="20"/>
        <v>-9999</v>
      </c>
      <c r="U1347" s="65" t="e">
        <f>VLOOKUP($G1347,Bac!$B$14:$BA$1048576,11,FALSE)</f>
        <v>#N/A</v>
      </c>
      <c r="V1347" s="65" t="e">
        <f>VLOOKUP($G1347,Bac!$B$14:$BA$1048576,16,FALSE)</f>
        <v>#N/A</v>
      </c>
      <c r="W1347" s="65" t="e">
        <f>VLOOKUP($G1347,Now!$B$14:$BA$1048576,11,FALSE)</f>
        <v>#N/A</v>
      </c>
      <c r="X1347" s="65" t="e">
        <f>VLOOKUP($G1347,Now!$B$14:$BA$1048576,16,FALSE)</f>
        <v>#N/A</v>
      </c>
      <c r="Y1347" s="65" t="e">
        <f>VLOOKUP($G1347,For!$B$14:$BA$1048576,11,FALSE)</f>
        <v>#N/A</v>
      </c>
      <c r="Z1347" s="65" t="e">
        <f>VLOOKUP($G1347,For!$B$14:$BA$1048576,16,FALSE)</f>
        <v>#N/A</v>
      </c>
      <c r="AB1347" s="72" t="e">
        <f>VLOOKUP($G1347,For!$B$14:$BA$1048576,51,FALSE)</f>
        <v>#N/A</v>
      </c>
      <c r="AC1347" s="72" t="e">
        <f>VLOOKUP($G1347,For!$B$14:$BA$1048576,52,FALSE)</f>
        <v>#N/A</v>
      </c>
    </row>
    <row r="1348" spans="7:29" x14ac:dyDescent="0.25">
      <c r="G1348" s="54" t="str">
        <f>IF(ISBLANK(Bac!$D1369),"",Bac!B1369)</f>
        <v/>
      </c>
      <c r="H1348" s="65" t="str">
        <f>IF(ISBLANK(Bac!$D1369),"",Bac!C1369)</f>
        <v/>
      </c>
      <c r="I1348" s="54" t="str">
        <f>IF(ISBLANK(Bac!$D1369),"",Bac!D1369)</f>
        <v/>
      </c>
      <c r="J1348" s="54" t="str">
        <f>IF(ISBLANK(Bac!$D1369),"",Bac!E1369)</f>
        <v/>
      </c>
      <c r="K1348" s="54" t="str">
        <f>IF(ISBLANK(Bac!$D1369),"",Bac!F1369)</f>
        <v/>
      </c>
      <c r="L1348" s="54" t="str">
        <f>IF(ISBLANK(Bac!$D1369),"",Bac!G1369)</f>
        <v/>
      </c>
      <c r="M1348" s="54" t="str">
        <f>IF(ISBLANK(Bac!$D1369),"",Bac!H1369)</f>
        <v/>
      </c>
      <c r="N1348" s="54" t="str">
        <f>IF(ISBLANK(Bac!$D1369),"",Bac!I1369)</f>
        <v/>
      </c>
      <c r="O1348" s="54" t="str">
        <f>IF(ISBLANK(Bac!$D1369),"",Bac!J1369)</f>
        <v/>
      </c>
      <c r="P1348" s="54" t="str">
        <f>IF(ISBLANK(Bac!$D1369),"",Bac!K1369)</f>
        <v/>
      </c>
      <c r="Q1348" s="65" t="e">
        <f>VLOOKUP($G1348,Now!$B$14:$BA$1048576,2,FALSE)</f>
        <v>#N/A</v>
      </c>
      <c r="R1348" s="65" t="e">
        <f>VLOOKUP($G1348,For!$B$14:$BA$1048576,2,FALSE)</f>
        <v>#N/A</v>
      </c>
      <c r="S1348" s="67">
        <f t="shared" si="20"/>
        <v>-9999</v>
      </c>
      <c r="U1348" s="65" t="e">
        <f>VLOOKUP($G1348,Bac!$B$14:$BA$1048576,11,FALSE)</f>
        <v>#N/A</v>
      </c>
      <c r="V1348" s="65" t="e">
        <f>VLOOKUP($G1348,Bac!$B$14:$BA$1048576,16,FALSE)</f>
        <v>#N/A</v>
      </c>
      <c r="W1348" s="65" t="e">
        <f>VLOOKUP($G1348,Now!$B$14:$BA$1048576,11,FALSE)</f>
        <v>#N/A</v>
      </c>
      <c r="X1348" s="65" t="e">
        <f>VLOOKUP($G1348,Now!$B$14:$BA$1048576,16,FALSE)</f>
        <v>#N/A</v>
      </c>
      <c r="Y1348" s="65" t="e">
        <f>VLOOKUP($G1348,For!$B$14:$BA$1048576,11,FALSE)</f>
        <v>#N/A</v>
      </c>
      <c r="Z1348" s="65" t="e">
        <f>VLOOKUP($G1348,For!$B$14:$BA$1048576,16,FALSE)</f>
        <v>#N/A</v>
      </c>
      <c r="AB1348" s="72" t="e">
        <f>VLOOKUP($G1348,For!$B$14:$BA$1048576,51,FALSE)</f>
        <v>#N/A</v>
      </c>
      <c r="AC1348" s="72" t="e">
        <f>VLOOKUP($G1348,For!$B$14:$BA$1048576,52,FALSE)</f>
        <v>#N/A</v>
      </c>
    </row>
    <row r="1349" spans="7:29" x14ac:dyDescent="0.25">
      <c r="G1349" s="54" t="str">
        <f>IF(ISBLANK(Bac!$D1370),"",Bac!B1370)</f>
        <v/>
      </c>
      <c r="H1349" s="65" t="str">
        <f>IF(ISBLANK(Bac!$D1370),"",Bac!C1370)</f>
        <v/>
      </c>
      <c r="I1349" s="54" t="str">
        <f>IF(ISBLANK(Bac!$D1370),"",Bac!D1370)</f>
        <v/>
      </c>
      <c r="J1349" s="54" t="str">
        <f>IF(ISBLANK(Bac!$D1370),"",Bac!E1370)</f>
        <v/>
      </c>
      <c r="K1349" s="54" t="str">
        <f>IF(ISBLANK(Bac!$D1370),"",Bac!F1370)</f>
        <v/>
      </c>
      <c r="L1349" s="54" t="str">
        <f>IF(ISBLANK(Bac!$D1370),"",Bac!G1370)</f>
        <v/>
      </c>
      <c r="M1349" s="54" t="str">
        <f>IF(ISBLANK(Bac!$D1370),"",Bac!H1370)</f>
        <v/>
      </c>
      <c r="N1349" s="54" t="str">
        <f>IF(ISBLANK(Bac!$D1370),"",Bac!I1370)</f>
        <v/>
      </c>
      <c r="O1349" s="54" t="str">
        <f>IF(ISBLANK(Bac!$D1370),"",Bac!J1370)</f>
        <v/>
      </c>
      <c r="P1349" s="54" t="str">
        <f>IF(ISBLANK(Bac!$D1370),"",Bac!K1370)</f>
        <v/>
      </c>
      <c r="Q1349" s="65" t="e">
        <f>VLOOKUP($G1349,Now!$B$14:$BA$1048576,2,FALSE)</f>
        <v>#N/A</v>
      </c>
      <c r="R1349" s="65" t="e">
        <f>VLOOKUP($G1349,For!$B$14:$BA$1048576,2,FALSE)</f>
        <v>#N/A</v>
      </c>
      <c r="S1349" s="67">
        <f t="shared" si="20"/>
        <v>-9999</v>
      </c>
      <c r="U1349" s="65" t="e">
        <f>VLOOKUP($G1349,Bac!$B$14:$BA$1048576,11,FALSE)</f>
        <v>#N/A</v>
      </c>
      <c r="V1349" s="65" t="e">
        <f>VLOOKUP($G1349,Bac!$B$14:$BA$1048576,16,FALSE)</f>
        <v>#N/A</v>
      </c>
      <c r="W1349" s="65" t="e">
        <f>VLOOKUP($G1349,Now!$B$14:$BA$1048576,11,FALSE)</f>
        <v>#N/A</v>
      </c>
      <c r="X1349" s="65" t="e">
        <f>VLOOKUP($G1349,Now!$B$14:$BA$1048576,16,FALSE)</f>
        <v>#N/A</v>
      </c>
      <c r="Y1349" s="65" t="e">
        <f>VLOOKUP($G1349,For!$B$14:$BA$1048576,11,FALSE)</f>
        <v>#N/A</v>
      </c>
      <c r="Z1349" s="65" t="e">
        <f>VLOOKUP($G1349,For!$B$14:$BA$1048576,16,FALSE)</f>
        <v>#N/A</v>
      </c>
      <c r="AB1349" s="72" t="e">
        <f>VLOOKUP($G1349,For!$B$14:$BA$1048576,51,FALSE)</f>
        <v>#N/A</v>
      </c>
      <c r="AC1349" s="72" t="e">
        <f>VLOOKUP($G1349,For!$B$14:$BA$1048576,52,FALSE)</f>
        <v>#N/A</v>
      </c>
    </row>
    <row r="1350" spans="7:29" x14ac:dyDescent="0.25">
      <c r="G1350" s="54" t="str">
        <f>IF(ISBLANK(Bac!$D1371),"",Bac!B1371)</f>
        <v/>
      </c>
      <c r="H1350" s="65" t="str">
        <f>IF(ISBLANK(Bac!$D1371),"",Bac!C1371)</f>
        <v/>
      </c>
      <c r="I1350" s="54" t="str">
        <f>IF(ISBLANK(Bac!$D1371),"",Bac!D1371)</f>
        <v/>
      </c>
      <c r="J1350" s="54" t="str">
        <f>IF(ISBLANK(Bac!$D1371),"",Bac!E1371)</f>
        <v/>
      </c>
      <c r="K1350" s="54" t="str">
        <f>IF(ISBLANK(Bac!$D1371),"",Bac!F1371)</f>
        <v/>
      </c>
      <c r="L1350" s="54" t="str">
        <f>IF(ISBLANK(Bac!$D1371),"",Bac!G1371)</f>
        <v/>
      </c>
      <c r="M1350" s="54" t="str">
        <f>IF(ISBLANK(Bac!$D1371),"",Bac!H1371)</f>
        <v/>
      </c>
      <c r="N1350" s="54" t="str">
        <f>IF(ISBLANK(Bac!$D1371),"",Bac!I1371)</f>
        <v/>
      </c>
      <c r="O1350" s="54" t="str">
        <f>IF(ISBLANK(Bac!$D1371),"",Bac!J1371)</f>
        <v/>
      </c>
      <c r="P1350" s="54" t="str">
        <f>IF(ISBLANK(Bac!$D1371),"",Bac!K1371)</f>
        <v/>
      </c>
      <c r="Q1350" s="65" t="e">
        <f>VLOOKUP($G1350,Now!$B$14:$BA$1048576,2,FALSE)</f>
        <v>#N/A</v>
      </c>
      <c r="R1350" s="65" t="e">
        <f>VLOOKUP($G1350,For!$B$14:$BA$1048576,2,FALSE)</f>
        <v>#N/A</v>
      </c>
      <c r="S1350" s="67">
        <f t="shared" si="20"/>
        <v>-9999</v>
      </c>
      <c r="U1350" s="65" t="e">
        <f>VLOOKUP($G1350,Bac!$B$14:$BA$1048576,11,FALSE)</f>
        <v>#N/A</v>
      </c>
      <c r="V1350" s="65" t="e">
        <f>VLOOKUP($G1350,Bac!$B$14:$BA$1048576,16,FALSE)</f>
        <v>#N/A</v>
      </c>
      <c r="W1350" s="65" t="e">
        <f>VLOOKUP($G1350,Now!$B$14:$BA$1048576,11,FALSE)</f>
        <v>#N/A</v>
      </c>
      <c r="X1350" s="65" t="e">
        <f>VLOOKUP($G1350,Now!$B$14:$BA$1048576,16,FALSE)</f>
        <v>#N/A</v>
      </c>
      <c r="Y1350" s="65" t="e">
        <f>VLOOKUP($G1350,For!$B$14:$BA$1048576,11,FALSE)</f>
        <v>#N/A</v>
      </c>
      <c r="Z1350" s="65" t="e">
        <f>VLOOKUP($G1350,For!$B$14:$BA$1048576,16,FALSE)</f>
        <v>#N/A</v>
      </c>
      <c r="AB1350" s="72" t="e">
        <f>VLOOKUP($G1350,For!$B$14:$BA$1048576,51,FALSE)</f>
        <v>#N/A</v>
      </c>
      <c r="AC1350" s="72" t="e">
        <f>VLOOKUP($G1350,For!$B$14:$BA$1048576,52,FALSE)</f>
        <v>#N/A</v>
      </c>
    </row>
    <row r="1351" spans="7:29" x14ac:dyDescent="0.25">
      <c r="G1351" s="54" t="str">
        <f>IF(ISBLANK(Bac!$D1372),"",Bac!B1372)</f>
        <v/>
      </c>
      <c r="H1351" s="65" t="str">
        <f>IF(ISBLANK(Bac!$D1372),"",Bac!C1372)</f>
        <v/>
      </c>
      <c r="I1351" s="54" t="str">
        <f>IF(ISBLANK(Bac!$D1372),"",Bac!D1372)</f>
        <v/>
      </c>
      <c r="J1351" s="54" t="str">
        <f>IF(ISBLANK(Bac!$D1372),"",Bac!E1372)</f>
        <v/>
      </c>
      <c r="K1351" s="54" t="str">
        <f>IF(ISBLANK(Bac!$D1372),"",Bac!F1372)</f>
        <v/>
      </c>
      <c r="L1351" s="54" t="str">
        <f>IF(ISBLANK(Bac!$D1372),"",Bac!G1372)</f>
        <v/>
      </c>
      <c r="M1351" s="54" t="str">
        <f>IF(ISBLANK(Bac!$D1372),"",Bac!H1372)</f>
        <v/>
      </c>
      <c r="N1351" s="54" t="str">
        <f>IF(ISBLANK(Bac!$D1372),"",Bac!I1372)</f>
        <v/>
      </c>
      <c r="O1351" s="54" t="str">
        <f>IF(ISBLANK(Bac!$D1372),"",Bac!J1372)</f>
        <v/>
      </c>
      <c r="P1351" s="54" t="str">
        <f>IF(ISBLANK(Bac!$D1372),"",Bac!K1372)</f>
        <v/>
      </c>
      <c r="Q1351" s="65" t="e">
        <f>VLOOKUP($G1351,Now!$B$14:$BA$1048576,2,FALSE)</f>
        <v>#N/A</v>
      </c>
      <c r="R1351" s="65" t="e">
        <f>VLOOKUP($G1351,For!$B$14:$BA$1048576,2,FALSE)</f>
        <v>#N/A</v>
      </c>
      <c r="S1351" s="67">
        <f t="shared" ref="S1351:S1414" si="21">IF(ISNUMBER(H1351),(H1351*$E$6+Q1351*$E$7+R1351*$E$8)/SUM($E$6:$E$8),-9999)</f>
        <v>-9999</v>
      </c>
      <c r="U1351" s="65" t="e">
        <f>VLOOKUP($G1351,Bac!$B$14:$BA$1048576,11,FALSE)</f>
        <v>#N/A</v>
      </c>
      <c r="V1351" s="65" t="e">
        <f>VLOOKUP($G1351,Bac!$B$14:$BA$1048576,16,FALSE)</f>
        <v>#N/A</v>
      </c>
      <c r="W1351" s="65" t="e">
        <f>VLOOKUP($G1351,Now!$B$14:$BA$1048576,11,FALSE)</f>
        <v>#N/A</v>
      </c>
      <c r="X1351" s="65" t="e">
        <f>VLOOKUP($G1351,Now!$B$14:$BA$1048576,16,FALSE)</f>
        <v>#N/A</v>
      </c>
      <c r="Y1351" s="65" t="e">
        <f>VLOOKUP($G1351,For!$B$14:$BA$1048576,11,FALSE)</f>
        <v>#N/A</v>
      </c>
      <c r="Z1351" s="65" t="e">
        <f>VLOOKUP($G1351,For!$B$14:$BA$1048576,16,FALSE)</f>
        <v>#N/A</v>
      </c>
      <c r="AB1351" s="72" t="e">
        <f>VLOOKUP($G1351,For!$B$14:$BA$1048576,51,FALSE)</f>
        <v>#N/A</v>
      </c>
      <c r="AC1351" s="72" t="e">
        <f>VLOOKUP($G1351,For!$B$14:$BA$1048576,52,FALSE)</f>
        <v>#N/A</v>
      </c>
    </row>
    <row r="1352" spans="7:29" x14ac:dyDescent="0.25">
      <c r="G1352" s="54" t="str">
        <f>IF(ISBLANK(Bac!$D1373),"",Bac!B1373)</f>
        <v/>
      </c>
      <c r="H1352" s="65" t="str">
        <f>IF(ISBLANK(Bac!$D1373),"",Bac!C1373)</f>
        <v/>
      </c>
      <c r="I1352" s="54" t="str">
        <f>IF(ISBLANK(Bac!$D1373),"",Bac!D1373)</f>
        <v/>
      </c>
      <c r="J1352" s="54" t="str">
        <f>IF(ISBLANK(Bac!$D1373),"",Bac!E1373)</f>
        <v/>
      </c>
      <c r="K1352" s="54" t="str">
        <f>IF(ISBLANK(Bac!$D1373),"",Bac!F1373)</f>
        <v/>
      </c>
      <c r="L1352" s="54" t="str">
        <f>IF(ISBLANK(Bac!$D1373),"",Bac!G1373)</f>
        <v/>
      </c>
      <c r="M1352" s="54" t="str">
        <f>IF(ISBLANK(Bac!$D1373),"",Bac!H1373)</f>
        <v/>
      </c>
      <c r="N1352" s="54" t="str">
        <f>IF(ISBLANK(Bac!$D1373),"",Bac!I1373)</f>
        <v/>
      </c>
      <c r="O1352" s="54" t="str">
        <f>IF(ISBLANK(Bac!$D1373),"",Bac!J1373)</f>
        <v/>
      </c>
      <c r="P1352" s="54" t="str">
        <f>IF(ISBLANK(Bac!$D1373),"",Bac!K1373)</f>
        <v/>
      </c>
      <c r="Q1352" s="65" t="e">
        <f>VLOOKUP($G1352,Now!$B$14:$BA$1048576,2,FALSE)</f>
        <v>#N/A</v>
      </c>
      <c r="R1352" s="65" t="e">
        <f>VLOOKUP($G1352,For!$B$14:$BA$1048576,2,FALSE)</f>
        <v>#N/A</v>
      </c>
      <c r="S1352" s="67">
        <f t="shared" si="21"/>
        <v>-9999</v>
      </c>
      <c r="U1352" s="65" t="e">
        <f>VLOOKUP($G1352,Bac!$B$14:$BA$1048576,11,FALSE)</f>
        <v>#N/A</v>
      </c>
      <c r="V1352" s="65" t="e">
        <f>VLOOKUP($G1352,Bac!$B$14:$BA$1048576,16,FALSE)</f>
        <v>#N/A</v>
      </c>
      <c r="W1352" s="65" t="e">
        <f>VLOOKUP($G1352,Now!$B$14:$BA$1048576,11,FALSE)</f>
        <v>#N/A</v>
      </c>
      <c r="X1352" s="65" t="e">
        <f>VLOOKUP($G1352,Now!$B$14:$BA$1048576,16,FALSE)</f>
        <v>#N/A</v>
      </c>
      <c r="Y1352" s="65" t="e">
        <f>VLOOKUP($G1352,For!$B$14:$BA$1048576,11,FALSE)</f>
        <v>#N/A</v>
      </c>
      <c r="Z1352" s="65" t="e">
        <f>VLOOKUP($G1352,For!$B$14:$BA$1048576,16,FALSE)</f>
        <v>#N/A</v>
      </c>
      <c r="AB1352" s="72" t="e">
        <f>VLOOKUP($G1352,For!$B$14:$BA$1048576,51,FALSE)</f>
        <v>#N/A</v>
      </c>
      <c r="AC1352" s="72" t="e">
        <f>VLOOKUP($G1352,For!$B$14:$BA$1048576,52,FALSE)</f>
        <v>#N/A</v>
      </c>
    </row>
    <row r="1353" spans="7:29" x14ac:dyDescent="0.25">
      <c r="G1353" s="54" t="str">
        <f>IF(ISBLANK(Bac!$D1374),"",Bac!B1374)</f>
        <v/>
      </c>
      <c r="H1353" s="65" t="str">
        <f>IF(ISBLANK(Bac!$D1374),"",Bac!C1374)</f>
        <v/>
      </c>
      <c r="I1353" s="54" t="str">
        <f>IF(ISBLANK(Bac!$D1374),"",Bac!D1374)</f>
        <v/>
      </c>
      <c r="J1353" s="54" t="str">
        <f>IF(ISBLANK(Bac!$D1374),"",Bac!E1374)</f>
        <v/>
      </c>
      <c r="K1353" s="54" t="str">
        <f>IF(ISBLANK(Bac!$D1374),"",Bac!F1374)</f>
        <v/>
      </c>
      <c r="L1353" s="54" t="str">
        <f>IF(ISBLANK(Bac!$D1374),"",Bac!G1374)</f>
        <v/>
      </c>
      <c r="M1353" s="54" t="str">
        <f>IF(ISBLANK(Bac!$D1374),"",Bac!H1374)</f>
        <v/>
      </c>
      <c r="N1353" s="54" t="str">
        <f>IF(ISBLANK(Bac!$D1374),"",Bac!I1374)</f>
        <v/>
      </c>
      <c r="O1353" s="54" t="str">
        <f>IF(ISBLANK(Bac!$D1374),"",Bac!J1374)</f>
        <v/>
      </c>
      <c r="P1353" s="54" t="str">
        <f>IF(ISBLANK(Bac!$D1374),"",Bac!K1374)</f>
        <v/>
      </c>
      <c r="Q1353" s="65" t="e">
        <f>VLOOKUP($G1353,Now!$B$14:$BA$1048576,2,FALSE)</f>
        <v>#N/A</v>
      </c>
      <c r="R1353" s="65" t="e">
        <f>VLOOKUP($G1353,For!$B$14:$BA$1048576,2,FALSE)</f>
        <v>#N/A</v>
      </c>
      <c r="S1353" s="67">
        <f t="shared" si="21"/>
        <v>-9999</v>
      </c>
      <c r="U1353" s="65" t="e">
        <f>VLOOKUP($G1353,Bac!$B$14:$BA$1048576,11,FALSE)</f>
        <v>#N/A</v>
      </c>
      <c r="V1353" s="65" t="e">
        <f>VLOOKUP($G1353,Bac!$B$14:$BA$1048576,16,FALSE)</f>
        <v>#N/A</v>
      </c>
      <c r="W1353" s="65" t="e">
        <f>VLOOKUP($G1353,Now!$B$14:$BA$1048576,11,FALSE)</f>
        <v>#N/A</v>
      </c>
      <c r="X1353" s="65" t="e">
        <f>VLOOKUP($G1353,Now!$B$14:$BA$1048576,16,FALSE)</f>
        <v>#N/A</v>
      </c>
      <c r="Y1353" s="65" t="e">
        <f>VLOOKUP($G1353,For!$B$14:$BA$1048576,11,FALSE)</f>
        <v>#N/A</v>
      </c>
      <c r="Z1353" s="65" t="e">
        <f>VLOOKUP($G1353,For!$B$14:$BA$1048576,16,FALSE)</f>
        <v>#N/A</v>
      </c>
      <c r="AB1353" s="72" t="e">
        <f>VLOOKUP($G1353,For!$B$14:$BA$1048576,51,FALSE)</f>
        <v>#N/A</v>
      </c>
      <c r="AC1353" s="72" t="e">
        <f>VLOOKUP($G1353,For!$B$14:$BA$1048576,52,FALSE)</f>
        <v>#N/A</v>
      </c>
    </row>
    <row r="1354" spans="7:29" x14ac:dyDescent="0.25">
      <c r="G1354" s="54" t="str">
        <f>IF(ISBLANK(Bac!$D1375),"",Bac!B1375)</f>
        <v/>
      </c>
      <c r="H1354" s="65" t="str">
        <f>IF(ISBLANK(Bac!$D1375),"",Bac!C1375)</f>
        <v/>
      </c>
      <c r="I1354" s="54" t="str">
        <f>IF(ISBLANK(Bac!$D1375),"",Bac!D1375)</f>
        <v/>
      </c>
      <c r="J1354" s="54" t="str">
        <f>IF(ISBLANK(Bac!$D1375),"",Bac!E1375)</f>
        <v/>
      </c>
      <c r="K1354" s="54" t="str">
        <f>IF(ISBLANK(Bac!$D1375),"",Bac!F1375)</f>
        <v/>
      </c>
      <c r="L1354" s="54" t="str">
        <f>IF(ISBLANK(Bac!$D1375),"",Bac!G1375)</f>
        <v/>
      </c>
      <c r="M1354" s="54" t="str">
        <f>IF(ISBLANK(Bac!$D1375),"",Bac!H1375)</f>
        <v/>
      </c>
      <c r="N1354" s="54" t="str">
        <f>IF(ISBLANK(Bac!$D1375),"",Bac!I1375)</f>
        <v/>
      </c>
      <c r="O1354" s="54" t="str">
        <f>IF(ISBLANK(Bac!$D1375),"",Bac!J1375)</f>
        <v/>
      </c>
      <c r="P1354" s="54" t="str">
        <f>IF(ISBLANK(Bac!$D1375),"",Bac!K1375)</f>
        <v/>
      </c>
      <c r="Q1354" s="65" t="e">
        <f>VLOOKUP($G1354,Now!$B$14:$BA$1048576,2,FALSE)</f>
        <v>#N/A</v>
      </c>
      <c r="R1354" s="65" t="e">
        <f>VLOOKUP($G1354,For!$B$14:$BA$1048576,2,FALSE)</f>
        <v>#N/A</v>
      </c>
      <c r="S1354" s="67">
        <f t="shared" si="21"/>
        <v>-9999</v>
      </c>
      <c r="U1354" s="65" t="e">
        <f>VLOOKUP($G1354,Bac!$B$14:$BA$1048576,11,FALSE)</f>
        <v>#N/A</v>
      </c>
      <c r="V1354" s="65" t="e">
        <f>VLOOKUP($G1354,Bac!$B$14:$BA$1048576,16,FALSE)</f>
        <v>#N/A</v>
      </c>
      <c r="W1354" s="65" t="e">
        <f>VLOOKUP($G1354,Now!$B$14:$BA$1048576,11,FALSE)</f>
        <v>#N/A</v>
      </c>
      <c r="X1354" s="65" t="e">
        <f>VLOOKUP($G1354,Now!$B$14:$BA$1048576,16,FALSE)</f>
        <v>#N/A</v>
      </c>
      <c r="Y1354" s="65" t="e">
        <f>VLOOKUP($G1354,For!$B$14:$BA$1048576,11,FALSE)</f>
        <v>#N/A</v>
      </c>
      <c r="Z1354" s="65" t="e">
        <f>VLOOKUP($G1354,For!$B$14:$BA$1048576,16,FALSE)</f>
        <v>#N/A</v>
      </c>
      <c r="AB1354" s="72" t="e">
        <f>VLOOKUP($G1354,For!$B$14:$BA$1048576,51,FALSE)</f>
        <v>#N/A</v>
      </c>
      <c r="AC1354" s="72" t="e">
        <f>VLOOKUP($G1354,For!$B$14:$BA$1048576,52,FALSE)</f>
        <v>#N/A</v>
      </c>
    </row>
    <row r="1355" spans="7:29" x14ac:dyDescent="0.25">
      <c r="G1355" s="54" t="str">
        <f>IF(ISBLANK(Bac!$D1376),"",Bac!B1376)</f>
        <v/>
      </c>
      <c r="H1355" s="65" t="str">
        <f>IF(ISBLANK(Bac!$D1376),"",Bac!C1376)</f>
        <v/>
      </c>
      <c r="I1355" s="54" t="str">
        <f>IF(ISBLANK(Bac!$D1376),"",Bac!D1376)</f>
        <v/>
      </c>
      <c r="J1355" s="54" t="str">
        <f>IF(ISBLANK(Bac!$D1376),"",Bac!E1376)</f>
        <v/>
      </c>
      <c r="K1355" s="54" t="str">
        <f>IF(ISBLANK(Bac!$D1376),"",Bac!F1376)</f>
        <v/>
      </c>
      <c r="L1355" s="54" t="str">
        <f>IF(ISBLANK(Bac!$D1376),"",Bac!G1376)</f>
        <v/>
      </c>
      <c r="M1355" s="54" t="str">
        <f>IF(ISBLANK(Bac!$D1376),"",Bac!H1376)</f>
        <v/>
      </c>
      <c r="N1355" s="54" t="str">
        <f>IF(ISBLANK(Bac!$D1376),"",Bac!I1376)</f>
        <v/>
      </c>
      <c r="O1355" s="54" t="str">
        <f>IF(ISBLANK(Bac!$D1376),"",Bac!J1376)</f>
        <v/>
      </c>
      <c r="P1355" s="54" t="str">
        <f>IF(ISBLANK(Bac!$D1376),"",Bac!K1376)</f>
        <v/>
      </c>
      <c r="Q1355" s="65" t="e">
        <f>VLOOKUP($G1355,Now!$B$14:$BA$1048576,2,FALSE)</f>
        <v>#N/A</v>
      </c>
      <c r="R1355" s="65" t="e">
        <f>VLOOKUP($G1355,For!$B$14:$BA$1048576,2,FALSE)</f>
        <v>#N/A</v>
      </c>
      <c r="S1355" s="67">
        <f t="shared" si="21"/>
        <v>-9999</v>
      </c>
      <c r="U1355" s="65" t="e">
        <f>VLOOKUP($G1355,Bac!$B$14:$BA$1048576,11,FALSE)</f>
        <v>#N/A</v>
      </c>
      <c r="V1355" s="65" t="e">
        <f>VLOOKUP($G1355,Bac!$B$14:$BA$1048576,16,FALSE)</f>
        <v>#N/A</v>
      </c>
      <c r="W1355" s="65" t="e">
        <f>VLOOKUP($G1355,Now!$B$14:$BA$1048576,11,FALSE)</f>
        <v>#N/A</v>
      </c>
      <c r="X1355" s="65" t="e">
        <f>VLOOKUP($G1355,Now!$B$14:$BA$1048576,16,FALSE)</f>
        <v>#N/A</v>
      </c>
      <c r="Y1355" s="65" t="e">
        <f>VLOOKUP($G1355,For!$B$14:$BA$1048576,11,FALSE)</f>
        <v>#N/A</v>
      </c>
      <c r="Z1355" s="65" t="e">
        <f>VLOOKUP($G1355,For!$B$14:$BA$1048576,16,FALSE)</f>
        <v>#N/A</v>
      </c>
      <c r="AB1355" s="72" t="e">
        <f>VLOOKUP($G1355,For!$B$14:$BA$1048576,51,FALSE)</f>
        <v>#N/A</v>
      </c>
      <c r="AC1355" s="72" t="e">
        <f>VLOOKUP($G1355,For!$B$14:$BA$1048576,52,FALSE)</f>
        <v>#N/A</v>
      </c>
    </row>
    <row r="1356" spans="7:29" x14ac:dyDescent="0.25">
      <c r="G1356" s="54" t="str">
        <f>IF(ISBLANK(Bac!$D1377),"",Bac!B1377)</f>
        <v/>
      </c>
      <c r="H1356" s="65" t="str">
        <f>IF(ISBLANK(Bac!$D1377),"",Bac!C1377)</f>
        <v/>
      </c>
      <c r="I1356" s="54" t="str">
        <f>IF(ISBLANK(Bac!$D1377),"",Bac!D1377)</f>
        <v/>
      </c>
      <c r="J1356" s="54" t="str">
        <f>IF(ISBLANK(Bac!$D1377),"",Bac!E1377)</f>
        <v/>
      </c>
      <c r="K1356" s="54" t="str">
        <f>IF(ISBLANK(Bac!$D1377),"",Bac!F1377)</f>
        <v/>
      </c>
      <c r="L1356" s="54" t="str">
        <f>IF(ISBLANK(Bac!$D1377),"",Bac!G1377)</f>
        <v/>
      </c>
      <c r="M1356" s="54" t="str">
        <f>IF(ISBLANK(Bac!$D1377),"",Bac!H1377)</f>
        <v/>
      </c>
      <c r="N1356" s="54" t="str">
        <f>IF(ISBLANK(Bac!$D1377),"",Bac!I1377)</f>
        <v/>
      </c>
      <c r="O1356" s="54" t="str">
        <f>IF(ISBLANK(Bac!$D1377),"",Bac!J1377)</f>
        <v/>
      </c>
      <c r="P1356" s="54" t="str">
        <f>IF(ISBLANK(Bac!$D1377),"",Bac!K1377)</f>
        <v/>
      </c>
      <c r="Q1356" s="65" t="e">
        <f>VLOOKUP($G1356,Now!$B$14:$BA$1048576,2,FALSE)</f>
        <v>#N/A</v>
      </c>
      <c r="R1356" s="65" t="e">
        <f>VLOOKUP($G1356,For!$B$14:$BA$1048576,2,FALSE)</f>
        <v>#N/A</v>
      </c>
      <c r="S1356" s="67">
        <f t="shared" si="21"/>
        <v>-9999</v>
      </c>
      <c r="U1356" s="65" t="e">
        <f>VLOOKUP($G1356,Bac!$B$14:$BA$1048576,11,FALSE)</f>
        <v>#N/A</v>
      </c>
      <c r="V1356" s="65" t="e">
        <f>VLOOKUP($G1356,Bac!$B$14:$BA$1048576,16,FALSE)</f>
        <v>#N/A</v>
      </c>
      <c r="W1356" s="65" t="e">
        <f>VLOOKUP($G1356,Now!$B$14:$BA$1048576,11,FALSE)</f>
        <v>#N/A</v>
      </c>
      <c r="X1356" s="65" t="e">
        <f>VLOOKUP($G1356,Now!$B$14:$BA$1048576,16,FALSE)</f>
        <v>#N/A</v>
      </c>
      <c r="Y1356" s="65" t="e">
        <f>VLOOKUP($G1356,For!$B$14:$BA$1048576,11,FALSE)</f>
        <v>#N/A</v>
      </c>
      <c r="Z1356" s="65" t="e">
        <f>VLOOKUP($G1356,For!$B$14:$BA$1048576,16,FALSE)</f>
        <v>#N/A</v>
      </c>
      <c r="AB1356" s="72" t="e">
        <f>VLOOKUP($G1356,For!$B$14:$BA$1048576,51,FALSE)</f>
        <v>#N/A</v>
      </c>
      <c r="AC1356" s="72" t="e">
        <f>VLOOKUP($G1356,For!$B$14:$BA$1048576,52,FALSE)</f>
        <v>#N/A</v>
      </c>
    </row>
    <row r="1357" spans="7:29" x14ac:dyDescent="0.25">
      <c r="G1357" s="54" t="str">
        <f>IF(ISBLANK(Bac!$D1378),"",Bac!B1378)</f>
        <v/>
      </c>
      <c r="H1357" s="65" t="str">
        <f>IF(ISBLANK(Bac!$D1378),"",Bac!C1378)</f>
        <v/>
      </c>
      <c r="I1357" s="54" t="str">
        <f>IF(ISBLANK(Bac!$D1378),"",Bac!D1378)</f>
        <v/>
      </c>
      <c r="J1357" s="54" t="str">
        <f>IF(ISBLANK(Bac!$D1378),"",Bac!E1378)</f>
        <v/>
      </c>
      <c r="K1357" s="54" t="str">
        <f>IF(ISBLANK(Bac!$D1378),"",Bac!F1378)</f>
        <v/>
      </c>
      <c r="L1357" s="54" t="str">
        <f>IF(ISBLANK(Bac!$D1378),"",Bac!G1378)</f>
        <v/>
      </c>
      <c r="M1357" s="54" t="str">
        <f>IF(ISBLANK(Bac!$D1378),"",Bac!H1378)</f>
        <v/>
      </c>
      <c r="N1357" s="54" t="str">
        <f>IF(ISBLANK(Bac!$D1378),"",Bac!I1378)</f>
        <v/>
      </c>
      <c r="O1357" s="54" t="str">
        <f>IF(ISBLANK(Bac!$D1378),"",Bac!J1378)</f>
        <v/>
      </c>
      <c r="P1357" s="54" t="str">
        <f>IF(ISBLANK(Bac!$D1378),"",Bac!K1378)</f>
        <v/>
      </c>
      <c r="Q1357" s="65" t="e">
        <f>VLOOKUP($G1357,Now!$B$14:$BA$1048576,2,FALSE)</f>
        <v>#N/A</v>
      </c>
      <c r="R1357" s="65" t="e">
        <f>VLOOKUP($G1357,For!$B$14:$BA$1048576,2,FALSE)</f>
        <v>#N/A</v>
      </c>
      <c r="S1357" s="67">
        <f t="shared" si="21"/>
        <v>-9999</v>
      </c>
      <c r="U1357" s="65" t="e">
        <f>VLOOKUP($G1357,Bac!$B$14:$BA$1048576,11,FALSE)</f>
        <v>#N/A</v>
      </c>
      <c r="V1357" s="65" t="e">
        <f>VLOOKUP($G1357,Bac!$B$14:$BA$1048576,16,FALSE)</f>
        <v>#N/A</v>
      </c>
      <c r="W1357" s="65" t="e">
        <f>VLOOKUP($G1357,Now!$B$14:$BA$1048576,11,FALSE)</f>
        <v>#N/A</v>
      </c>
      <c r="X1357" s="65" t="e">
        <f>VLOOKUP($G1357,Now!$B$14:$BA$1048576,16,FALSE)</f>
        <v>#N/A</v>
      </c>
      <c r="Y1357" s="65" t="e">
        <f>VLOOKUP($G1357,For!$B$14:$BA$1048576,11,FALSE)</f>
        <v>#N/A</v>
      </c>
      <c r="Z1357" s="65" t="e">
        <f>VLOOKUP($G1357,For!$B$14:$BA$1048576,16,FALSE)</f>
        <v>#N/A</v>
      </c>
      <c r="AB1357" s="72" t="e">
        <f>VLOOKUP($G1357,For!$B$14:$BA$1048576,51,FALSE)</f>
        <v>#N/A</v>
      </c>
      <c r="AC1357" s="72" t="e">
        <f>VLOOKUP($G1357,For!$B$14:$BA$1048576,52,FALSE)</f>
        <v>#N/A</v>
      </c>
    </row>
    <row r="1358" spans="7:29" x14ac:dyDescent="0.25">
      <c r="G1358" s="54" t="str">
        <f>IF(ISBLANK(Bac!$D1379),"",Bac!B1379)</f>
        <v/>
      </c>
      <c r="H1358" s="65" t="str">
        <f>IF(ISBLANK(Bac!$D1379),"",Bac!C1379)</f>
        <v/>
      </c>
      <c r="I1358" s="54" t="str">
        <f>IF(ISBLANK(Bac!$D1379),"",Bac!D1379)</f>
        <v/>
      </c>
      <c r="J1358" s="54" t="str">
        <f>IF(ISBLANK(Bac!$D1379),"",Bac!E1379)</f>
        <v/>
      </c>
      <c r="K1358" s="54" t="str">
        <f>IF(ISBLANK(Bac!$D1379),"",Bac!F1379)</f>
        <v/>
      </c>
      <c r="L1358" s="54" t="str">
        <f>IF(ISBLANK(Bac!$D1379),"",Bac!G1379)</f>
        <v/>
      </c>
      <c r="M1358" s="54" t="str">
        <f>IF(ISBLANK(Bac!$D1379),"",Bac!H1379)</f>
        <v/>
      </c>
      <c r="N1358" s="54" t="str">
        <f>IF(ISBLANK(Bac!$D1379),"",Bac!I1379)</f>
        <v/>
      </c>
      <c r="O1358" s="54" t="str">
        <f>IF(ISBLANK(Bac!$D1379),"",Bac!J1379)</f>
        <v/>
      </c>
      <c r="P1358" s="54" t="str">
        <f>IF(ISBLANK(Bac!$D1379),"",Bac!K1379)</f>
        <v/>
      </c>
      <c r="Q1358" s="65" t="e">
        <f>VLOOKUP($G1358,Now!$B$14:$BA$1048576,2,FALSE)</f>
        <v>#N/A</v>
      </c>
      <c r="R1358" s="65" t="e">
        <f>VLOOKUP($G1358,For!$B$14:$BA$1048576,2,FALSE)</f>
        <v>#N/A</v>
      </c>
      <c r="S1358" s="67">
        <f t="shared" si="21"/>
        <v>-9999</v>
      </c>
      <c r="U1358" s="65" t="e">
        <f>VLOOKUP($G1358,Bac!$B$14:$BA$1048576,11,FALSE)</f>
        <v>#N/A</v>
      </c>
      <c r="V1358" s="65" t="e">
        <f>VLOOKUP($G1358,Bac!$B$14:$BA$1048576,16,FALSE)</f>
        <v>#N/A</v>
      </c>
      <c r="W1358" s="65" t="e">
        <f>VLOOKUP($G1358,Now!$B$14:$BA$1048576,11,FALSE)</f>
        <v>#N/A</v>
      </c>
      <c r="X1358" s="65" t="e">
        <f>VLOOKUP($G1358,Now!$B$14:$BA$1048576,16,FALSE)</f>
        <v>#N/A</v>
      </c>
      <c r="Y1358" s="65" t="e">
        <f>VLOOKUP($G1358,For!$B$14:$BA$1048576,11,FALSE)</f>
        <v>#N/A</v>
      </c>
      <c r="Z1358" s="65" t="e">
        <f>VLOOKUP($G1358,For!$B$14:$BA$1048576,16,FALSE)</f>
        <v>#N/A</v>
      </c>
      <c r="AB1358" s="72" t="e">
        <f>VLOOKUP($G1358,For!$B$14:$BA$1048576,51,FALSE)</f>
        <v>#N/A</v>
      </c>
      <c r="AC1358" s="72" t="e">
        <f>VLOOKUP($G1358,For!$B$14:$BA$1048576,52,FALSE)</f>
        <v>#N/A</v>
      </c>
    </row>
    <row r="1359" spans="7:29" x14ac:dyDescent="0.25">
      <c r="G1359" s="54" t="str">
        <f>IF(ISBLANK(Bac!$D1380),"",Bac!B1380)</f>
        <v/>
      </c>
      <c r="H1359" s="65" t="str">
        <f>IF(ISBLANK(Bac!$D1380),"",Bac!C1380)</f>
        <v/>
      </c>
      <c r="I1359" s="54" t="str">
        <f>IF(ISBLANK(Bac!$D1380),"",Bac!D1380)</f>
        <v/>
      </c>
      <c r="J1359" s="54" t="str">
        <f>IF(ISBLANK(Bac!$D1380),"",Bac!E1380)</f>
        <v/>
      </c>
      <c r="K1359" s="54" t="str">
        <f>IF(ISBLANK(Bac!$D1380),"",Bac!F1380)</f>
        <v/>
      </c>
      <c r="L1359" s="54" t="str">
        <f>IF(ISBLANK(Bac!$D1380),"",Bac!G1380)</f>
        <v/>
      </c>
      <c r="M1359" s="54" t="str">
        <f>IF(ISBLANK(Bac!$D1380),"",Bac!H1380)</f>
        <v/>
      </c>
      <c r="N1359" s="54" t="str">
        <f>IF(ISBLANK(Bac!$D1380),"",Bac!I1380)</f>
        <v/>
      </c>
      <c r="O1359" s="54" t="str">
        <f>IF(ISBLANK(Bac!$D1380),"",Bac!J1380)</f>
        <v/>
      </c>
      <c r="P1359" s="54" t="str">
        <f>IF(ISBLANK(Bac!$D1380),"",Bac!K1380)</f>
        <v/>
      </c>
      <c r="Q1359" s="65" t="e">
        <f>VLOOKUP($G1359,Now!$B$14:$BA$1048576,2,FALSE)</f>
        <v>#N/A</v>
      </c>
      <c r="R1359" s="65" t="e">
        <f>VLOOKUP($G1359,For!$B$14:$BA$1048576,2,FALSE)</f>
        <v>#N/A</v>
      </c>
      <c r="S1359" s="67">
        <f t="shared" si="21"/>
        <v>-9999</v>
      </c>
      <c r="U1359" s="65" t="e">
        <f>VLOOKUP($G1359,Bac!$B$14:$BA$1048576,11,FALSE)</f>
        <v>#N/A</v>
      </c>
      <c r="V1359" s="65" t="e">
        <f>VLOOKUP($G1359,Bac!$B$14:$BA$1048576,16,FALSE)</f>
        <v>#N/A</v>
      </c>
      <c r="W1359" s="65" t="e">
        <f>VLOOKUP($G1359,Now!$B$14:$BA$1048576,11,FALSE)</f>
        <v>#N/A</v>
      </c>
      <c r="X1359" s="65" t="e">
        <f>VLOOKUP($G1359,Now!$B$14:$BA$1048576,16,FALSE)</f>
        <v>#N/A</v>
      </c>
      <c r="Y1359" s="65" t="e">
        <f>VLOOKUP($G1359,For!$B$14:$BA$1048576,11,FALSE)</f>
        <v>#N/A</v>
      </c>
      <c r="Z1359" s="65" t="e">
        <f>VLOOKUP($G1359,For!$B$14:$BA$1048576,16,FALSE)</f>
        <v>#N/A</v>
      </c>
      <c r="AB1359" s="72" t="e">
        <f>VLOOKUP($G1359,For!$B$14:$BA$1048576,51,FALSE)</f>
        <v>#N/A</v>
      </c>
      <c r="AC1359" s="72" t="e">
        <f>VLOOKUP($G1359,For!$B$14:$BA$1048576,52,FALSE)</f>
        <v>#N/A</v>
      </c>
    </row>
    <row r="1360" spans="7:29" x14ac:dyDescent="0.25">
      <c r="G1360" s="54" t="str">
        <f>IF(ISBLANK(Bac!$D1381),"",Bac!B1381)</f>
        <v/>
      </c>
      <c r="H1360" s="65" t="str">
        <f>IF(ISBLANK(Bac!$D1381),"",Bac!C1381)</f>
        <v/>
      </c>
      <c r="I1360" s="54" t="str">
        <f>IF(ISBLANK(Bac!$D1381),"",Bac!D1381)</f>
        <v/>
      </c>
      <c r="J1360" s="54" t="str">
        <f>IF(ISBLANK(Bac!$D1381),"",Bac!E1381)</f>
        <v/>
      </c>
      <c r="K1360" s="54" t="str">
        <f>IF(ISBLANK(Bac!$D1381),"",Bac!F1381)</f>
        <v/>
      </c>
      <c r="L1360" s="54" t="str">
        <f>IF(ISBLANK(Bac!$D1381),"",Bac!G1381)</f>
        <v/>
      </c>
      <c r="M1360" s="54" t="str">
        <f>IF(ISBLANK(Bac!$D1381),"",Bac!H1381)</f>
        <v/>
      </c>
      <c r="N1360" s="54" t="str">
        <f>IF(ISBLANK(Bac!$D1381),"",Bac!I1381)</f>
        <v/>
      </c>
      <c r="O1360" s="54" t="str">
        <f>IF(ISBLANK(Bac!$D1381),"",Bac!J1381)</f>
        <v/>
      </c>
      <c r="P1360" s="54" t="str">
        <f>IF(ISBLANK(Bac!$D1381),"",Bac!K1381)</f>
        <v/>
      </c>
      <c r="Q1360" s="65" t="e">
        <f>VLOOKUP($G1360,Now!$B$14:$BA$1048576,2,FALSE)</f>
        <v>#N/A</v>
      </c>
      <c r="R1360" s="65" t="e">
        <f>VLOOKUP($G1360,For!$B$14:$BA$1048576,2,FALSE)</f>
        <v>#N/A</v>
      </c>
      <c r="S1360" s="67">
        <f t="shared" si="21"/>
        <v>-9999</v>
      </c>
      <c r="U1360" s="65" t="e">
        <f>VLOOKUP($G1360,Bac!$B$14:$BA$1048576,11,FALSE)</f>
        <v>#N/A</v>
      </c>
      <c r="V1360" s="65" t="e">
        <f>VLOOKUP($G1360,Bac!$B$14:$BA$1048576,16,FALSE)</f>
        <v>#N/A</v>
      </c>
      <c r="W1360" s="65" t="e">
        <f>VLOOKUP($G1360,Now!$B$14:$BA$1048576,11,FALSE)</f>
        <v>#N/A</v>
      </c>
      <c r="X1360" s="65" t="e">
        <f>VLOOKUP($G1360,Now!$B$14:$BA$1048576,16,FALSE)</f>
        <v>#N/A</v>
      </c>
      <c r="Y1360" s="65" t="e">
        <f>VLOOKUP($G1360,For!$B$14:$BA$1048576,11,FALSE)</f>
        <v>#N/A</v>
      </c>
      <c r="Z1360" s="65" t="e">
        <f>VLOOKUP($G1360,For!$B$14:$BA$1048576,16,FALSE)</f>
        <v>#N/A</v>
      </c>
      <c r="AB1360" s="72" t="e">
        <f>VLOOKUP($G1360,For!$B$14:$BA$1048576,51,FALSE)</f>
        <v>#N/A</v>
      </c>
      <c r="AC1360" s="72" t="e">
        <f>VLOOKUP($G1360,For!$B$14:$BA$1048576,52,FALSE)</f>
        <v>#N/A</v>
      </c>
    </row>
    <row r="1361" spans="7:29" x14ac:dyDescent="0.25">
      <c r="G1361" s="54" t="str">
        <f>IF(ISBLANK(Bac!$D1382),"",Bac!B1382)</f>
        <v/>
      </c>
      <c r="H1361" s="65" t="str">
        <f>IF(ISBLANK(Bac!$D1382),"",Bac!C1382)</f>
        <v/>
      </c>
      <c r="I1361" s="54" t="str">
        <f>IF(ISBLANK(Bac!$D1382),"",Bac!D1382)</f>
        <v/>
      </c>
      <c r="J1361" s="54" t="str">
        <f>IF(ISBLANK(Bac!$D1382),"",Bac!E1382)</f>
        <v/>
      </c>
      <c r="K1361" s="54" t="str">
        <f>IF(ISBLANK(Bac!$D1382),"",Bac!F1382)</f>
        <v/>
      </c>
      <c r="L1361" s="54" t="str">
        <f>IF(ISBLANK(Bac!$D1382),"",Bac!G1382)</f>
        <v/>
      </c>
      <c r="M1361" s="54" t="str">
        <f>IF(ISBLANK(Bac!$D1382),"",Bac!H1382)</f>
        <v/>
      </c>
      <c r="N1361" s="54" t="str">
        <f>IF(ISBLANK(Bac!$D1382),"",Bac!I1382)</f>
        <v/>
      </c>
      <c r="O1361" s="54" t="str">
        <f>IF(ISBLANK(Bac!$D1382),"",Bac!J1382)</f>
        <v/>
      </c>
      <c r="P1361" s="54" t="str">
        <f>IF(ISBLANK(Bac!$D1382),"",Bac!K1382)</f>
        <v/>
      </c>
      <c r="Q1361" s="65" t="e">
        <f>VLOOKUP($G1361,Now!$B$14:$BA$1048576,2,FALSE)</f>
        <v>#N/A</v>
      </c>
      <c r="R1361" s="65" t="e">
        <f>VLOOKUP($G1361,For!$B$14:$BA$1048576,2,FALSE)</f>
        <v>#N/A</v>
      </c>
      <c r="S1361" s="67">
        <f t="shared" si="21"/>
        <v>-9999</v>
      </c>
      <c r="U1361" s="65" t="e">
        <f>VLOOKUP($G1361,Bac!$B$14:$BA$1048576,11,FALSE)</f>
        <v>#N/A</v>
      </c>
      <c r="V1361" s="65" t="e">
        <f>VLOOKUP($G1361,Bac!$B$14:$BA$1048576,16,FALSE)</f>
        <v>#N/A</v>
      </c>
      <c r="W1361" s="65" t="e">
        <f>VLOOKUP($G1361,Now!$B$14:$BA$1048576,11,FALSE)</f>
        <v>#N/A</v>
      </c>
      <c r="X1361" s="65" t="e">
        <f>VLOOKUP($G1361,Now!$B$14:$BA$1048576,16,FALSE)</f>
        <v>#N/A</v>
      </c>
      <c r="Y1361" s="65" t="e">
        <f>VLOOKUP($G1361,For!$B$14:$BA$1048576,11,FALSE)</f>
        <v>#N/A</v>
      </c>
      <c r="Z1361" s="65" t="e">
        <f>VLOOKUP($G1361,For!$B$14:$BA$1048576,16,FALSE)</f>
        <v>#N/A</v>
      </c>
      <c r="AB1361" s="72" t="e">
        <f>VLOOKUP($G1361,For!$B$14:$BA$1048576,51,FALSE)</f>
        <v>#N/A</v>
      </c>
      <c r="AC1361" s="72" t="e">
        <f>VLOOKUP($G1361,For!$B$14:$BA$1048576,52,FALSE)</f>
        <v>#N/A</v>
      </c>
    </row>
    <row r="1362" spans="7:29" x14ac:dyDescent="0.25">
      <c r="G1362" s="54" t="str">
        <f>IF(ISBLANK(Bac!$D1383),"",Bac!B1383)</f>
        <v/>
      </c>
      <c r="H1362" s="65" t="str">
        <f>IF(ISBLANK(Bac!$D1383),"",Bac!C1383)</f>
        <v/>
      </c>
      <c r="I1362" s="54" t="str">
        <f>IF(ISBLANK(Bac!$D1383),"",Bac!D1383)</f>
        <v/>
      </c>
      <c r="J1362" s="54" t="str">
        <f>IF(ISBLANK(Bac!$D1383),"",Bac!E1383)</f>
        <v/>
      </c>
      <c r="K1362" s="54" t="str">
        <f>IF(ISBLANK(Bac!$D1383),"",Bac!F1383)</f>
        <v/>
      </c>
      <c r="L1362" s="54" t="str">
        <f>IF(ISBLANK(Bac!$D1383),"",Bac!G1383)</f>
        <v/>
      </c>
      <c r="M1362" s="54" t="str">
        <f>IF(ISBLANK(Bac!$D1383),"",Bac!H1383)</f>
        <v/>
      </c>
      <c r="N1362" s="54" t="str">
        <f>IF(ISBLANK(Bac!$D1383),"",Bac!I1383)</f>
        <v/>
      </c>
      <c r="O1362" s="54" t="str">
        <f>IF(ISBLANK(Bac!$D1383),"",Bac!J1383)</f>
        <v/>
      </c>
      <c r="P1362" s="54" t="str">
        <f>IF(ISBLANK(Bac!$D1383),"",Bac!K1383)</f>
        <v/>
      </c>
      <c r="Q1362" s="65" t="e">
        <f>VLOOKUP($G1362,Now!$B$14:$BA$1048576,2,FALSE)</f>
        <v>#N/A</v>
      </c>
      <c r="R1362" s="65" t="e">
        <f>VLOOKUP($G1362,For!$B$14:$BA$1048576,2,FALSE)</f>
        <v>#N/A</v>
      </c>
      <c r="S1362" s="67">
        <f t="shared" si="21"/>
        <v>-9999</v>
      </c>
      <c r="U1362" s="65" t="e">
        <f>VLOOKUP($G1362,Bac!$B$14:$BA$1048576,11,FALSE)</f>
        <v>#N/A</v>
      </c>
      <c r="V1362" s="65" t="e">
        <f>VLOOKUP($G1362,Bac!$B$14:$BA$1048576,16,FALSE)</f>
        <v>#N/A</v>
      </c>
      <c r="W1362" s="65" t="e">
        <f>VLOOKUP($G1362,Now!$B$14:$BA$1048576,11,FALSE)</f>
        <v>#N/A</v>
      </c>
      <c r="X1362" s="65" t="e">
        <f>VLOOKUP($G1362,Now!$B$14:$BA$1048576,16,FALSE)</f>
        <v>#N/A</v>
      </c>
      <c r="Y1362" s="65" t="e">
        <f>VLOOKUP($G1362,For!$B$14:$BA$1048576,11,FALSE)</f>
        <v>#N/A</v>
      </c>
      <c r="Z1362" s="65" t="e">
        <f>VLOOKUP($G1362,For!$B$14:$BA$1048576,16,FALSE)</f>
        <v>#N/A</v>
      </c>
      <c r="AB1362" s="72" t="e">
        <f>VLOOKUP($G1362,For!$B$14:$BA$1048576,51,FALSE)</f>
        <v>#N/A</v>
      </c>
      <c r="AC1362" s="72" t="e">
        <f>VLOOKUP($G1362,For!$B$14:$BA$1048576,52,FALSE)</f>
        <v>#N/A</v>
      </c>
    </row>
    <row r="1363" spans="7:29" x14ac:dyDescent="0.25">
      <c r="G1363" s="54" t="str">
        <f>IF(ISBLANK(Bac!$D1384),"",Bac!B1384)</f>
        <v/>
      </c>
      <c r="H1363" s="65" t="str">
        <f>IF(ISBLANK(Bac!$D1384),"",Bac!C1384)</f>
        <v/>
      </c>
      <c r="I1363" s="54" t="str">
        <f>IF(ISBLANK(Bac!$D1384),"",Bac!D1384)</f>
        <v/>
      </c>
      <c r="J1363" s="54" t="str">
        <f>IF(ISBLANK(Bac!$D1384),"",Bac!E1384)</f>
        <v/>
      </c>
      <c r="K1363" s="54" t="str">
        <f>IF(ISBLANK(Bac!$D1384),"",Bac!F1384)</f>
        <v/>
      </c>
      <c r="L1363" s="54" t="str">
        <f>IF(ISBLANK(Bac!$D1384),"",Bac!G1384)</f>
        <v/>
      </c>
      <c r="M1363" s="54" t="str">
        <f>IF(ISBLANK(Bac!$D1384),"",Bac!H1384)</f>
        <v/>
      </c>
      <c r="N1363" s="54" t="str">
        <f>IF(ISBLANK(Bac!$D1384),"",Bac!I1384)</f>
        <v/>
      </c>
      <c r="O1363" s="54" t="str">
        <f>IF(ISBLANK(Bac!$D1384),"",Bac!J1384)</f>
        <v/>
      </c>
      <c r="P1363" s="54" t="str">
        <f>IF(ISBLANK(Bac!$D1384),"",Bac!K1384)</f>
        <v/>
      </c>
      <c r="Q1363" s="65" t="e">
        <f>VLOOKUP($G1363,Now!$B$14:$BA$1048576,2,FALSE)</f>
        <v>#N/A</v>
      </c>
      <c r="R1363" s="65" t="e">
        <f>VLOOKUP($G1363,For!$B$14:$BA$1048576,2,FALSE)</f>
        <v>#N/A</v>
      </c>
      <c r="S1363" s="67">
        <f t="shared" si="21"/>
        <v>-9999</v>
      </c>
      <c r="U1363" s="65" t="e">
        <f>VLOOKUP($G1363,Bac!$B$14:$BA$1048576,11,FALSE)</f>
        <v>#N/A</v>
      </c>
      <c r="V1363" s="65" t="e">
        <f>VLOOKUP($G1363,Bac!$B$14:$BA$1048576,16,FALSE)</f>
        <v>#N/A</v>
      </c>
      <c r="W1363" s="65" t="e">
        <f>VLOOKUP($G1363,Now!$B$14:$BA$1048576,11,FALSE)</f>
        <v>#N/A</v>
      </c>
      <c r="X1363" s="65" t="e">
        <f>VLOOKUP($G1363,Now!$B$14:$BA$1048576,16,FALSE)</f>
        <v>#N/A</v>
      </c>
      <c r="Y1363" s="65" t="e">
        <f>VLOOKUP($G1363,For!$B$14:$BA$1048576,11,FALSE)</f>
        <v>#N/A</v>
      </c>
      <c r="Z1363" s="65" t="e">
        <f>VLOOKUP($G1363,For!$B$14:$BA$1048576,16,FALSE)</f>
        <v>#N/A</v>
      </c>
      <c r="AB1363" s="72" t="e">
        <f>VLOOKUP($G1363,For!$B$14:$BA$1048576,51,FALSE)</f>
        <v>#N/A</v>
      </c>
      <c r="AC1363" s="72" t="e">
        <f>VLOOKUP($G1363,For!$B$14:$BA$1048576,52,FALSE)</f>
        <v>#N/A</v>
      </c>
    </row>
    <row r="1364" spans="7:29" x14ac:dyDescent="0.25">
      <c r="G1364" s="54" t="str">
        <f>IF(ISBLANK(Bac!$D1385),"",Bac!B1385)</f>
        <v/>
      </c>
      <c r="H1364" s="65" t="str">
        <f>IF(ISBLANK(Bac!$D1385),"",Bac!C1385)</f>
        <v/>
      </c>
      <c r="I1364" s="54" t="str">
        <f>IF(ISBLANK(Bac!$D1385),"",Bac!D1385)</f>
        <v/>
      </c>
      <c r="J1364" s="54" t="str">
        <f>IF(ISBLANK(Bac!$D1385),"",Bac!E1385)</f>
        <v/>
      </c>
      <c r="K1364" s="54" t="str">
        <f>IF(ISBLANK(Bac!$D1385),"",Bac!F1385)</f>
        <v/>
      </c>
      <c r="L1364" s="54" t="str">
        <f>IF(ISBLANK(Bac!$D1385),"",Bac!G1385)</f>
        <v/>
      </c>
      <c r="M1364" s="54" t="str">
        <f>IF(ISBLANK(Bac!$D1385),"",Bac!H1385)</f>
        <v/>
      </c>
      <c r="N1364" s="54" t="str">
        <f>IF(ISBLANK(Bac!$D1385),"",Bac!I1385)</f>
        <v/>
      </c>
      <c r="O1364" s="54" t="str">
        <f>IF(ISBLANK(Bac!$D1385),"",Bac!J1385)</f>
        <v/>
      </c>
      <c r="P1364" s="54" t="str">
        <f>IF(ISBLANK(Bac!$D1385),"",Bac!K1385)</f>
        <v/>
      </c>
      <c r="Q1364" s="65" t="e">
        <f>VLOOKUP($G1364,Now!$B$14:$BA$1048576,2,FALSE)</f>
        <v>#N/A</v>
      </c>
      <c r="R1364" s="65" t="e">
        <f>VLOOKUP($G1364,For!$B$14:$BA$1048576,2,FALSE)</f>
        <v>#N/A</v>
      </c>
      <c r="S1364" s="67">
        <f t="shared" si="21"/>
        <v>-9999</v>
      </c>
      <c r="U1364" s="65" t="e">
        <f>VLOOKUP($G1364,Bac!$B$14:$BA$1048576,11,FALSE)</f>
        <v>#N/A</v>
      </c>
      <c r="V1364" s="65" t="e">
        <f>VLOOKUP($G1364,Bac!$B$14:$BA$1048576,16,FALSE)</f>
        <v>#N/A</v>
      </c>
      <c r="W1364" s="65" t="e">
        <f>VLOOKUP($G1364,Now!$B$14:$BA$1048576,11,FALSE)</f>
        <v>#N/A</v>
      </c>
      <c r="X1364" s="65" t="e">
        <f>VLOOKUP($G1364,Now!$B$14:$BA$1048576,16,FALSE)</f>
        <v>#N/A</v>
      </c>
      <c r="Y1364" s="65" t="e">
        <f>VLOOKUP($G1364,For!$B$14:$BA$1048576,11,FALSE)</f>
        <v>#N/A</v>
      </c>
      <c r="Z1364" s="65" t="e">
        <f>VLOOKUP($G1364,For!$B$14:$BA$1048576,16,FALSE)</f>
        <v>#N/A</v>
      </c>
      <c r="AB1364" s="72" t="e">
        <f>VLOOKUP($G1364,For!$B$14:$BA$1048576,51,FALSE)</f>
        <v>#N/A</v>
      </c>
      <c r="AC1364" s="72" t="e">
        <f>VLOOKUP($G1364,For!$B$14:$BA$1048576,52,FALSE)</f>
        <v>#N/A</v>
      </c>
    </row>
    <row r="1365" spans="7:29" x14ac:dyDescent="0.25">
      <c r="G1365" s="54" t="str">
        <f>IF(ISBLANK(Bac!$D1386),"",Bac!B1386)</f>
        <v/>
      </c>
      <c r="H1365" s="65" t="str">
        <f>IF(ISBLANK(Bac!$D1386),"",Bac!C1386)</f>
        <v/>
      </c>
      <c r="I1365" s="54" t="str">
        <f>IF(ISBLANK(Bac!$D1386),"",Bac!D1386)</f>
        <v/>
      </c>
      <c r="J1365" s="54" t="str">
        <f>IF(ISBLANK(Bac!$D1386),"",Bac!E1386)</f>
        <v/>
      </c>
      <c r="K1365" s="54" t="str">
        <f>IF(ISBLANK(Bac!$D1386),"",Bac!F1386)</f>
        <v/>
      </c>
      <c r="L1365" s="54" t="str">
        <f>IF(ISBLANK(Bac!$D1386),"",Bac!G1386)</f>
        <v/>
      </c>
      <c r="M1365" s="54" t="str">
        <f>IF(ISBLANK(Bac!$D1386),"",Bac!H1386)</f>
        <v/>
      </c>
      <c r="N1365" s="54" t="str">
        <f>IF(ISBLANK(Bac!$D1386),"",Bac!I1386)</f>
        <v/>
      </c>
      <c r="O1365" s="54" t="str">
        <f>IF(ISBLANK(Bac!$D1386),"",Bac!J1386)</f>
        <v/>
      </c>
      <c r="P1365" s="54" t="str">
        <f>IF(ISBLANK(Bac!$D1386),"",Bac!K1386)</f>
        <v/>
      </c>
      <c r="Q1365" s="65" t="e">
        <f>VLOOKUP($G1365,Now!$B$14:$BA$1048576,2,FALSE)</f>
        <v>#N/A</v>
      </c>
      <c r="R1365" s="65" t="e">
        <f>VLOOKUP($G1365,For!$B$14:$BA$1048576,2,FALSE)</f>
        <v>#N/A</v>
      </c>
      <c r="S1365" s="67">
        <f t="shared" si="21"/>
        <v>-9999</v>
      </c>
      <c r="U1365" s="65" t="e">
        <f>VLOOKUP($G1365,Bac!$B$14:$BA$1048576,11,FALSE)</f>
        <v>#N/A</v>
      </c>
      <c r="V1365" s="65" t="e">
        <f>VLOOKUP($G1365,Bac!$B$14:$BA$1048576,16,FALSE)</f>
        <v>#N/A</v>
      </c>
      <c r="W1365" s="65" t="e">
        <f>VLOOKUP($G1365,Now!$B$14:$BA$1048576,11,FALSE)</f>
        <v>#N/A</v>
      </c>
      <c r="X1365" s="65" t="e">
        <f>VLOOKUP($G1365,Now!$B$14:$BA$1048576,16,FALSE)</f>
        <v>#N/A</v>
      </c>
      <c r="Y1365" s="65" t="e">
        <f>VLOOKUP($G1365,For!$B$14:$BA$1048576,11,FALSE)</f>
        <v>#N/A</v>
      </c>
      <c r="Z1365" s="65" t="e">
        <f>VLOOKUP($G1365,For!$B$14:$BA$1048576,16,FALSE)</f>
        <v>#N/A</v>
      </c>
      <c r="AB1365" s="72" t="e">
        <f>VLOOKUP($G1365,For!$B$14:$BA$1048576,51,FALSE)</f>
        <v>#N/A</v>
      </c>
      <c r="AC1365" s="72" t="e">
        <f>VLOOKUP($G1365,For!$B$14:$BA$1048576,52,FALSE)</f>
        <v>#N/A</v>
      </c>
    </row>
    <row r="1366" spans="7:29" x14ac:dyDescent="0.25">
      <c r="G1366" s="54" t="str">
        <f>IF(ISBLANK(Bac!$D1387),"",Bac!B1387)</f>
        <v/>
      </c>
      <c r="H1366" s="65" t="str">
        <f>IF(ISBLANK(Bac!$D1387),"",Bac!C1387)</f>
        <v/>
      </c>
      <c r="I1366" s="54" t="str">
        <f>IF(ISBLANK(Bac!$D1387),"",Bac!D1387)</f>
        <v/>
      </c>
      <c r="J1366" s="54" t="str">
        <f>IF(ISBLANK(Bac!$D1387),"",Bac!E1387)</f>
        <v/>
      </c>
      <c r="K1366" s="54" t="str">
        <f>IF(ISBLANK(Bac!$D1387),"",Bac!F1387)</f>
        <v/>
      </c>
      <c r="L1366" s="54" t="str">
        <f>IF(ISBLANK(Bac!$D1387),"",Bac!G1387)</f>
        <v/>
      </c>
      <c r="M1366" s="54" t="str">
        <f>IF(ISBLANK(Bac!$D1387),"",Bac!H1387)</f>
        <v/>
      </c>
      <c r="N1366" s="54" t="str">
        <f>IF(ISBLANK(Bac!$D1387),"",Bac!I1387)</f>
        <v/>
      </c>
      <c r="O1366" s="54" t="str">
        <f>IF(ISBLANK(Bac!$D1387),"",Bac!J1387)</f>
        <v/>
      </c>
      <c r="P1366" s="54" t="str">
        <f>IF(ISBLANK(Bac!$D1387),"",Bac!K1387)</f>
        <v/>
      </c>
      <c r="Q1366" s="65" t="e">
        <f>VLOOKUP($G1366,Now!$B$14:$BA$1048576,2,FALSE)</f>
        <v>#N/A</v>
      </c>
      <c r="R1366" s="65" t="e">
        <f>VLOOKUP($G1366,For!$B$14:$BA$1048576,2,FALSE)</f>
        <v>#N/A</v>
      </c>
      <c r="S1366" s="67">
        <f t="shared" si="21"/>
        <v>-9999</v>
      </c>
      <c r="U1366" s="65" t="e">
        <f>VLOOKUP($G1366,Bac!$B$14:$BA$1048576,11,FALSE)</f>
        <v>#N/A</v>
      </c>
      <c r="V1366" s="65" t="e">
        <f>VLOOKUP($G1366,Bac!$B$14:$BA$1048576,16,FALSE)</f>
        <v>#N/A</v>
      </c>
      <c r="W1366" s="65" t="e">
        <f>VLOOKUP($G1366,Now!$B$14:$BA$1048576,11,FALSE)</f>
        <v>#N/A</v>
      </c>
      <c r="X1366" s="65" t="e">
        <f>VLOOKUP($G1366,Now!$B$14:$BA$1048576,16,FALSE)</f>
        <v>#N/A</v>
      </c>
      <c r="Y1366" s="65" t="e">
        <f>VLOOKUP($G1366,For!$B$14:$BA$1048576,11,FALSE)</f>
        <v>#N/A</v>
      </c>
      <c r="Z1366" s="65" t="e">
        <f>VLOOKUP($G1366,For!$B$14:$BA$1048576,16,FALSE)</f>
        <v>#N/A</v>
      </c>
      <c r="AB1366" s="72" t="e">
        <f>VLOOKUP($G1366,For!$B$14:$BA$1048576,51,FALSE)</f>
        <v>#N/A</v>
      </c>
      <c r="AC1366" s="72" t="e">
        <f>VLOOKUP($G1366,For!$B$14:$BA$1048576,52,FALSE)</f>
        <v>#N/A</v>
      </c>
    </row>
    <row r="1367" spans="7:29" x14ac:dyDescent="0.25">
      <c r="G1367" s="54" t="str">
        <f>IF(ISBLANK(Bac!$D1388),"",Bac!B1388)</f>
        <v/>
      </c>
      <c r="H1367" s="65" t="str">
        <f>IF(ISBLANK(Bac!$D1388),"",Bac!C1388)</f>
        <v/>
      </c>
      <c r="I1367" s="54" t="str">
        <f>IF(ISBLANK(Bac!$D1388),"",Bac!D1388)</f>
        <v/>
      </c>
      <c r="J1367" s="54" t="str">
        <f>IF(ISBLANK(Bac!$D1388),"",Bac!E1388)</f>
        <v/>
      </c>
      <c r="K1367" s="54" t="str">
        <f>IF(ISBLANK(Bac!$D1388),"",Bac!F1388)</f>
        <v/>
      </c>
      <c r="L1367" s="54" t="str">
        <f>IF(ISBLANK(Bac!$D1388),"",Bac!G1388)</f>
        <v/>
      </c>
      <c r="M1367" s="54" t="str">
        <f>IF(ISBLANK(Bac!$D1388),"",Bac!H1388)</f>
        <v/>
      </c>
      <c r="N1367" s="54" t="str">
        <f>IF(ISBLANK(Bac!$D1388),"",Bac!I1388)</f>
        <v/>
      </c>
      <c r="O1367" s="54" t="str">
        <f>IF(ISBLANK(Bac!$D1388),"",Bac!J1388)</f>
        <v/>
      </c>
      <c r="P1367" s="54" t="str">
        <f>IF(ISBLANK(Bac!$D1388),"",Bac!K1388)</f>
        <v/>
      </c>
      <c r="Q1367" s="65" t="e">
        <f>VLOOKUP($G1367,Now!$B$14:$BA$1048576,2,FALSE)</f>
        <v>#N/A</v>
      </c>
      <c r="R1367" s="65" t="e">
        <f>VLOOKUP($G1367,For!$B$14:$BA$1048576,2,FALSE)</f>
        <v>#N/A</v>
      </c>
      <c r="S1367" s="67">
        <f t="shared" si="21"/>
        <v>-9999</v>
      </c>
      <c r="U1367" s="65" t="e">
        <f>VLOOKUP($G1367,Bac!$B$14:$BA$1048576,11,FALSE)</f>
        <v>#N/A</v>
      </c>
      <c r="V1367" s="65" t="e">
        <f>VLOOKUP($G1367,Bac!$B$14:$BA$1048576,16,FALSE)</f>
        <v>#N/A</v>
      </c>
      <c r="W1367" s="65" t="e">
        <f>VLOOKUP($G1367,Now!$B$14:$BA$1048576,11,FALSE)</f>
        <v>#N/A</v>
      </c>
      <c r="X1367" s="65" t="e">
        <f>VLOOKUP($G1367,Now!$B$14:$BA$1048576,16,FALSE)</f>
        <v>#N/A</v>
      </c>
      <c r="Y1367" s="65" t="e">
        <f>VLOOKUP($G1367,For!$B$14:$BA$1048576,11,FALSE)</f>
        <v>#N/A</v>
      </c>
      <c r="Z1367" s="65" t="e">
        <f>VLOOKUP($G1367,For!$B$14:$BA$1048576,16,FALSE)</f>
        <v>#N/A</v>
      </c>
      <c r="AB1367" s="72" t="e">
        <f>VLOOKUP($G1367,For!$B$14:$BA$1048576,51,FALSE)</f>
        <v>#N/A</v>
      </c>
      <c r="AC1367" s="72" t="e">
        <f>VLOOKUP($G1367,For!$B$14:$BA$1048576,52,FALSE)</f>
        <v>#N/A</v>
      </c>
    </row>
    <row r="1368" spans="7:29" x14ac:dyDescent="0.25">
      <c r="G1368" s="54" t="str">
        <f>IF(ISBLANK(Bac!$D1389),"",Bac!B1389)</f>
        <v/>
      </c>
      <c r="H1368" s="65" t="str">
        <f>IF(ISBLANK(Bac!$D1389),"",Bac!C1389)</f>
        <v/>
      </c>
      <c r="I1368" s="54" t="str">
        <f>IF(ISBLANK(Bac!$D1389),"",Bac!D1389)</f>
        <v/>
      </c>
      <c r="J1368" s="54" t="str">
        <f>IF(ISBLANK(Bac!$D1389),"",Bac!E1389)</f>
        <v/>
      </c>
      <c r="K1368" s="54" t="str">
        <f>IF(ISBLANK(Bac!$D1389),"",Bac!F1389)</f>
        <v/>
      </c>
      <c r="L1368" s="54" t="str">
        <f>IF(ISBLANK(Bac!$D1389),"",Bac!G1389)</f>
        <v/>
      </c>
      <c r="M1368" s="54" t="str">
        <f>IF(ISBLANK(Bac!$D1389),"",Bac!H1389)</f>
        <v/>
      </c>
      <c r="N1368" s="54" t="str">
        <f>IF(ISBLANK(Bac!$D1389),"",Bac!I1389)</f>
        <v/>
      </c>
      <c r="O1368" s="54" t="str">
        <f>IF(ISBLANK(Bac!$D1389),"",Bac!J1389)</f>
        <v/>
      </c>
      <c r="P1368" s="54" t="str">
        <f>IF(ISBLANK(Bac!$D1389),"",Bac!K1389)</f>
        <v/>
      </c>
      <c r="Q1368" s="65" t="e">
        <f>VLOOKUP($G1368,Now!$B$14:$BA$1048576,2,FALSE)</f>
        <v>#N/A</v>
      </c>
      <c r="R1368" s="65" t="e">
        <f>VLOOKUP($G1368,For!$B$14:$BA$1048576,2,FALSE)</f>
        <v>#N/A</v>
      </c>
      <c r="S1368" s="67">
        <f t="shared" si="21"/>
        <v>-9999</v>
      </c>
      <c r="U1368" s="65" t="e">
        <f>VLOOKUP($G1368,Bac!$B$14:$BA$1048576,11,FALSE)</f>
        <v>#N/A</v>
      </c>
      <c r="V1368" s="65" t="e">
        <f>VLOOKUP($G1368,Bac!$B$14:$BA$1048576,16,FALSE)</f>
        <v>#N/A</v>
      </c>
      <c r="W1368" s="65" t="e">
        <f>VLOOKUP($G1368,Now!$B$14:$BA$1048576,11,FALSE)</f>
        <v>#N/A</v>
      </c>
      <c r="X1368" s="65" t="e">
        <f>VLOOKUP($G1368,Now!$B$14:$BA$1048576,16,FALSE)</f>
        <v>#N/A</v>
      </c>
      <c r="Y1368" s="65" t="e">
        <f>VLOOKUP($G1368,For!$B$14:$BA$1048576,11,FALSE)</f>
        <v>#N/A</v>
      </c>
      <c r="Z1368" s="65" t="e">
        <f>VLOOKUP($G1368,For!$B$14:$BA$1048576,16,FALSE)</f>
        <v>#N/A</v>
      </c>
      <c r="AB1368" s="72" t="e">
        <f>VLOOKUP($G1368,For!$B$14:$BA$1048576,51,FALSE)</f>
        <v>#N/A</v>
      </c>
      <c r="AC1368" s="72" t="e">
        <f>VLOOKUP($G1368,For!$B$14:$BA$1048576,52,FALSE)</f>
        <v>#N/A</v>
      </c>
    </row>
    <row r="1369" spans="7:29" x14ac:dyDescent="0.25">
      <c r="G1369" s="54" t="str">
        <f>IF(ISBLANK(Bac!$D1390),"",Bac!B1390)</f>
        <v/>
      </c>
      <c r="H1369" s="65" t="str">
        <f>IF(ISBLANK(Bac!$D1390),"",Bac!C1390)</f>
        <v/>
      </c>
      <c r="I1369" s="54" t="str">
        <f>IF(ISBLANK(Bac!$D1390),"",Bac!D1390)</f>
        <v/>
      </c>
      <c r="J1369" s="54" t="str">
        <f>IF(ISBLANK(Bac!$D1390),"",Bac!E1390)</f>
        <v/>
      </c>
      <c r="K1369" s="54" t="str">
        <f>IF(ISBLANK(Bac!$D1390),"",Bac!F1390)</f>
        <v/>
      </c>
      <c r="L1369" s="54" t="str">
        <f>IF(ISBLANK(Bac!$D1390),"",Bac!G1390)</f>
        <v/>
      </c>
      <c r="M1369" s="54" t="str">
        <f>IF(ISBLANK(Bac!$D1390),"",Bac!H1390)</f>
        <v/>
      </c>
      <c r="N1369" s="54" t="str">
        <f>IF(ISBLANK(Bac!$D1390),"",Bac!I1390)</f>
        <v/>
      </c>
      <c r="O1369" s="54" t="str">
        <f>IF(ISBLANK(Bac!$D1390),"",Bac!J1390)</f>
        <v/>
      </c>
      <c r="P1369" s="54" t="str">
        <f>IF(ISBLANK(Bac!$D1390),"",Bac!K1390)</f>
        <v/>
      </c>
      <c r="Q1369" s="65" t="e">
        <f>VLOOKUP($G1369,Now!$B$14:$BA$1048576,2,FALSE)</f>
        <v>#N/A</v>
      </c>
      <c r="R1369" s="65" t="e">
        <f>VLOOKUP($G1369,For!$B$14:$BA$1048576,2,FALSE)</f>
        <v>#N/A</v>
      </c>
      <c r="S1369" s="67">
        <f t="shared" si="21"/>
        <v>-9999</v>
      </c>
      <c r="U1369" s="65" t="e">
        <f>VLOOKUP($G1369,Bac!$B$14:$BA$1048576,11,FALSE)</f>
        <v>#N/A</v>
      </c>
      <c r="V1369" s="65" t="e">
        <f>VLOOKUP($G1369,Bac!$B$14:$BA$1048576,16,FALSE)</f>
        <v>#N/A</v>
      </c>
      <c r="W1369" s="65" t="e">
        <f>VLOOKUP($G1369,Now!$B$14:$BA$1048576,11,FALSE)</f>
        <v>#N/A</v>
      </c>
      <c r="X1369" s="65" t="e">
        <f>VLOOKUP($G1369,Now!$B$14:$BA$1048576,16,FALSE)</f>
        <v>#N/A</v>
      </c>
      <c r="Y1369" s="65" t="e">
        <f>VLOOKUP($G1369,For!$B$14:$BA$1048576,11,FALSE)</f>
        <v>#N/A</v>
      </c>
      <c r="Z1369" s="65" t="e">
        <f>VLOOKUP($G1369,For!$B$14:$BA$1048576,16,FALSE)</f>
        <v>#N/A</v>
      </c>
      <c r="AB1369" s="72" t="e">
        <f>VLOOKUP($G1369,For!$B$14:$BA$1048576,51,FALSE)</f>
        <v>#N/A</v>
      </c>
      <c r="AC1369" s="72" t="e">
        <f>VLOOKUP($G1369,For!$B$14:$BA$1048576,52,FALSE)</f>
        <v>#N/A</v>
      </c>
    </row>
    <row r="1370" spans="7:29" x14ac:dyDescent="0.25">
      <c r="G1370" s="54" t="str">
        <f>IF(ISBLANK(Bac!$D1391),"",Bac!B1391)</f>
        <v/>
      </c>
      <c r="H1370" s="65" t="str">
        <f>IF(ISBLANK(Bac!$D1391),"",Bac!C1391)</f>
        <v/>
      </c>
      <c r="I1370" s="54" t="str">
        <f>IF(ISBLANK(Bac!$D1391),"",Bac!D1391)</f>
        <v/>
      </c>
      <c r="J1370" s="54" t="str">
        <f>IF(ISBLANK(Bac!$D1391),"",Bac!E1391)</f>
        <v/>
      </c>
      <c r="K1370" s="54" t="str">
        <f>IF(ISBLANK(Bac!$D1391),"",Bac!F1391)</f>
        <v/>
      </c>
      <c r="L1370" s="54" t="str">
        <f>IF(ISBLANK(Bac!$D1391),"",Bac!G1391)</f>
        <v/>
      </c>
      <c r="M1370" s="54" t="str">
        <f>IF(ISBLANK(Bac!$D1391),"",Bac!H1391)</f>
        <v/>
      </c>
      <c r="N1370" s="54" t="str">
        <f>IF(ISBLANK(Bac!$D1391),"",Bac!I1391)</f>
        <v/>
      </c>
      <c r="O1370" s="54" t="str">
        <f>IF(ISBLANK(Bac!$D1391),"",Bac!J1391)</f>
        <v/>
      </c>
      <c r="P1370" s="54" t="str">
        <f>IF(ISBLANK(Bac!$D1391),"",Bac!K1391)</f>
        <v/>
      </c>
      <c r="Q1370" s="65" t="e">
        <f>VLOOKUP($G1370,Now!$B$14:$BA$1048576,2,FALSE)</f>
        <v>#N/A</v>
      </c>
      <c r="R1370" s="65" t="e">
        <f>VLOOKUP($G1370,For!$B$14:$BA$1048576,2,FALSE)</f>
        <v>#N/A</v>
      </c>
      <c r="S1370" s="67">
        <f t="shared" si="21"/>
        <v>-9999</v>
      </c>
      <c r="U1370" s="65" t="e">
        <f>VLOOKUP($G1370,Bac!$B$14:$BA$1048576,11,FALSE)</f>
        <v>#N/A</v>
      </c>
      <c r="V1370" s="65" t="e">
        <f>VLOOKUP($G1370,Bac!$B$14:$BA$1048576,16,FALSE)</f>
        <v>#N/A</v>
      </c>
      <c r="W1370" s="65" t="e">
        <f>VLOOKUP($G1370,Now!$B$14:$BA$1048576,11,FALSE)</f>
        <v>#N/A</v>
      </c>
      <c r="X1370" s="65" t="e">
        <f>VLOOKUP($G1370,Now!$B$14:$BA$1048576,16,FALSE)</f>
        <v>#N/A</v>
      </c>
      <c r="Y1370" s="65" t="e">
        <f>VLOOKUP($G1370,For!$B$14:$BA$1048576,11,FALSE)</f>
        <v>#N/A</v>
      </c>
      <c r="Z1370" s="65" t="e">
        <f>VLOOKUP($G1370,For!$B$14:$BA$1048576,16,FALSE)</f>
        <v>#N/A</v>
      </c>
      <c r="AB1370" s="72" t="e">
        <f>VLOOKUP($G1370,For!$B$14:$BA$1048576,51,FALSE)</f>
        <v>#N/A</v>
      </c>
      <c r="AC1370" s="72" t="e">
        <f>VLOOKUP($G1370,For!$B$14:$BA$1048576,52,FALSE)</f>
        <v>#N/A</v>
      </c>
    </row>
    <row r="1371" spans="7:29" x14ac:dyDescent="0.25">
      <c r="G1371" s="54" t="str">
        <f>IF(ISBLANK(Bac!$D1392),"",Bac!B1392)</f>
        <v/>
      </c>
      <c r="H1371" s="65" t="str">
        <f>IF(ISBLANK(Bac!$D1392),"",Bac!C1392)</f>
        <v/>
      </c>
      <c r="I1371" s="54" t="str">
        <f>IF(ISBLANK(Bac!$D1392),"",Bac!D1392)</f>
        <v/>
      </c>
      <c r="J1371" s="54" t="str">
        <f>IF(ISBLANK(Bac!$D1392),"",Bac!E1392)</f>
        <v/>
      </c>
      <c r="K1371" s="54" t="str">
        <f>IF(ISBLANK(Bac!$D1392),"",Bac!F1392)</f>
        <v/>
      </c>
      <c r="L1371" s="54" t="str">
        <f>IF(ISBLANK(Bac!$D1392),"",Bac!G1392)</f>
        <v/>
      </c>
      <c r="M1371" s="54" t="str">
        <f>IF(ISBLANK(Bac!$D1392),"",Bac!H1392)</f>
        <v/>
      </c>
      <c r="N1371" s="54" t="str">
        <f>IF(ISBLANK(Bac!$D1392),"",Bac!I1392)</f>
        <v/>
      </c>
      <c r="O1371" s="54" t="str">
        <f>IF(ISBLANK(Bac!$D1392),"",Bac!J1392)</f>
        <v/>
      </c>
      <c r="P1371" s="54" t="str">
        <f>IF(ISBLANK(Bac!$D1392),"",Bac!K1392)</f>
        <v/>
      </c>
      <c r="Q1371" s="65" t="e">
        <f>VLOOKUP($G1371,Now!$B$14:$BA$1048576,2,FALSE)</f>
        <v>#N/A</v>
      </c>
      <c r="R1371" s="65" t="e">
        <f>VLOOKUP($G1371,For!$B$14:$BA$1048576,2,FALSE)</f>
        <v>#N/A</v>
      </c>
      <c r="S1371" s="67">
        <f t="shared" si="21"/>
        <v>-9999</v>
      </c>
      <c r="U1371" s="65" t="e">
        <f>VLOOKUP($G1371,Bac!$B$14:$BA$1048576,11,FALSE)</f>
        <v>#N/A</v>
      </c>
      <c r="V1371" s="65" t="e">
        <f>VLOOKUP($G1371,Bac!$B$14:$BA$1048576,16,FALSE)</f>
        <v>#N/A</v>
      </c>
      <c r="W1371" s="65" t="e">
        <f>VLOOKUP($G1371,Now!$B$14:$BA$1048576,11,FALSE)</f>
        <v>#N/A</v>
      </c>
      <c r="X1371" s="65" t="e">
        <f>VLOOKUP($G1371,Now!$B$14:$BA$1048576,16,FALSE)</f>
        <v>#N/A</v>
      </c>
      <c r="Y1371" s="65" t="e">
        <f>VLOOKUP($G1371,For!$B$14:$BA$1048576,11,FALSE)</f>
        <v>#N/A</v>
      </c>
      <c r="Z1371" s="65" t="e">
        <f>VLOOKUP($G1371,For!$B$14:$BA$1048576,16,FALSE)</f>
        <v>#N/A</v>
      </c>
      <c r="AB1371" s="72" t="e">
        <f>VLOOKUP($G1371,For!$B$14:$BA$1048576,51,FALSE)</f>
        <v>#N/A</v>
      </c>
      <c r="AC1371" s="72" t="e">
        <f>VLOOKUP($G1371,For!$B$14:$BA$1048576,52,FALSE)</f>
        <v>#N/A</v>
      </c>
    </row>
    <row r="1372" spans="7:29" x14ac:dyDescent="0.25">
      <c r="G1372" s="54" t="str">
        <f>IF(ISBLANK(Bac!$D1393),"",Bac!B1393)</f>
        <v/>
      </c>
      <c r="H1372" s="65" t="str">
        <f>IF(ISBLANK(Bac!$D1393),"",Bac!C1393)</f>
        <v/>
      </c>
      <c r="I1372" s="54" t="str">
        <f>IF(ISBLANK(Bac!$D1393),"",Bac!D1393)</f>
        <v/>
      </c>
      <c r="J1372" s="54" t="str">
        <f>IF(ISBLANK(Bac!$D1393),"",Bac!E1393)</f>
        <v/>
      </c>
      <c r="K1372" s="54" t="str">
        <f>IF(ISBLANK(Bac!$D1393),"",Bac!F1393)</f>
        <v/>
      </c>
      <c r="L1372" s="54" t="str">
        <f>IF(ISBLANK(Bac!$D1393),"",Bac!G1393)</f>
        <v/>
      </c>
      <c r="M1372" s="54" t="str">
        <f>IF(ISBLANK(Bac!$D1393),"",Bac!H1393)</f>
        <v/>
      </c>
      <c r="N1372" s="54" t="str">
        <f>IF(ISBLANK(Bac!$D1393),"",Bac!I1393)</f>
        <v/>
      </c>
      <c r="O1372" s="54" t="str">
        <f>IF(ISBLANK(Bac!$D1393),"",Bac!J1393)</f>
        <v/>
      </c>
      <c r="P1372" s="54" t="str">
        <f>IF(ISBLANK(Bac!$D1393),"",Bac!K1393)</f>
        <v/>
      </c>
      <c r="Q1372" s="65" t="e">
        <f>VLOOKUP($G1372,Now!$B$14:$BA$1048576,2,FALSE)</f>
        <v>#N/A</v>
      </c>
      <c r="R1372" s="65" t="e">
        <f>VLOOKUP($G1372,For!$B$14:$BA$1048576,2,FALSE)</f>
        <v>#N/A</v>
      </c>
      <c r="S1372" s="67">
        <f t="shared" si="21"/>
        <v>-9999</v>
      </c>
      <c r="U1372" s="65" t="e">
        <f>VLOOKUP($G1372,Bac!$B$14:$BA$1048576,11,FALSE)</f>
        <v>#N/A</v>
      </c>
      <c r="V1372" s="65" t="e">
        <f>VLOOKUP($G1372,Bac!$B$14:$BA$1048576,16,FALSE)</f>
        <v>#N/A</v>
      </c>
      <c r="W1372" s="65" t="e">
        <f>VLOOKUP($G1372,Now!$B$14:$BA$1048576,11,FALSE)</f>
        <v>#N/A</v>
      </c>
      <c r="X1372" s="65" t="e">
        <f>VLOOKUP($G1372,Now!$B$14:$BA$1048576,16,FALSE)</f>
        <v>#N/A</v>
      </c>
      <c r="Y1372" s="65" t="e">
        <f>VLOOKUP($G1372,For!$B$14:$BA$1048576,11,FALSE)</f>
        <v>#N/A</v>
      </c>
      <c r="Z1372" s="65" t="e">
        <f>VLOOKUP($G1372,For!$B$14:$BA$1048576,16,FALSE)</f>
        <v>#N/A</v>
      </c>
      <c r="AB1372" s="72" t="e">
        <f>VLOOKUP($G1372,For!$B$14:$BA$1048576,51,FALSE)</f>
        <v>#N/A</v>
      </c>
      <c r="AC1372" s="72" t="e">
        <f>VLOOKUP($G1372,For!$B$14:$BA$1048576,52,FALSE)</f>
        <v>#N/A</v>
      </c>
    </row>
    <row r="1373" spans="7:29" x14ac:dyDescent="0.25">
      <c r="G1373" s="54" t="str">
        <f>IF(ISBLANK(Bac!$D1394),"",Bac!B1394)</f>
        <v/>
      </c>
      <c r="H1373" s="65" t="str">
        <f>IF(ISBLANK(Bac!$D1394),"",Bac!C1394)</f>
        <v/>
      </c>
      <c r="I1373" s="54" t="str">
        <f>IF(ISBLANK(Bac!$D1394),"",Bac!D1394)</f>
        <v/>
      </c>
      <c r="J1373" s="54" t="str">
        <f>IF(ISBLANK(Bac!$D1394),"",Bac!E1394)</f>
        <v/>
      </c>
      <c r="K1373" s="54" t="str">
        <f>IF(ISBLANK(Bac!$D1394),"",Bac!F1394)</f>
        <v/>
      </c>
      <c r="L1373" s="54" t="str">
        <f>IF(ISBLANK(Bac!$D1394),"",Bac!G1394)</f>
        <v/>
      </c>
      <c r="M1373" s="54" t="str">
        <f>IF(ISBLANK(Bac!$D1394),"",Bac!H1394)</f>
        <v/>
      </c>
      <c r="N1373" s="54" t="str">
        <f>IF(ISBLANK(Bac!$D1394),"",Bac!I1394)</f>
        <v/>
      </c>
      <c r="O1373" s="54" t="str">
        <f>IF(ISBLANK(Bac!$D1394),"",Bac!J1394)</f>
        <v/>
      </c>
      <c r="P1373" s="54" t="str">
        <f>IF(ISBLANK(Bac!$D1394),"",Bac!K1394)</f>
        <v/>
      </c>
      <c r="Q1373" s="65" t="e">
        <f>VLOOKUP($G1373,Now!$B$14:$BA$1048576,2,FALSE)</f>
        <v>#N/A</v>
      </c>
      <c r="R1373" s="65" t="e">
        <f>VLOOKUP($G1373,For!$B$14:$BA$1048576,2,FALSE)</f>
        <v>#N/A</v>
      </c>
      <c r="S1373" s="67">
        <f t="shared" si="21"/>
        <v>-9999</v>
      </c>
      <c r="U1373" s="65" t="e">
        <f>VLOOKUP($G1373,Bac!$B$14:$BA$1048576,11,FALSE)</f>
        <v>#N/A</v>
      </c>
      <c r="V1373" s="65" t="e">
        <f>VLOOKUP($G1373,Bac!$B$14:$BA$1048576,16,FALSE)</f>
        <v>#N/A</v>
      </c>
      <c r="W1373" s="65" t="e">
        <f>VLOOKUP($G1373,Now!$B$14:$BA$1048576,11,FALSE)</f>
        <v>#N/A</v>
      </c>
      <c r="X1373" s="65" t="e">
        <f>VLOOKUP($G1373,Now!$B$14:$BA$1048576,16,FALSE)</f>
        <v>#N/A</v>
      </c>
      <c r="Y1373" s="65" t="e">
        <f>VLOOKUP($G1373,For!$B$14:$BA$1048576,11,FALSE)</f>
        <v>#N/A</v>
      </c>
      <c r="Z1373" s="65" t="e">
        <f>VLOOKUP($G1373,For!$B$14:$BA$1048576,16,FALSE)</f>
        <v>#N/A</v>
      </c>
      <c r="AB1373" s="72" t="e">
        <f>VLOOKUP($G1373,For!$B$14:$BA$1048576,51,FALSE)</f>
        <v>#N/A</v>
      </c>
      <c r="AC1373" s="72" t="e">
        <f>VLOOKUP($G1373,For!$B$14:$BA$1048576,52,FALSE)</f>
        <v>#N/A</v>
      </c>
    </row>
    <row r="1374" spans="7:29" x14ac:dyDescent="0.25">
      <c r="G1374" s="54" t="str">
        <f>IF(ISBLANK(Bac!$D1395),"",Bac!B1395)</f>
        <v/>
      </c>
      <c r="H1374" s="65" t="str">
        <f>IF(ISBLANK(Bac!$D1395),"",Bac!C1395)</f>
        <v/>
      </c>
      <c r="I1374" s="54" t="str">
        <f>IF(ISBLANK(Bac!$D1395),"",Bac!D1395)</f>
        <v/>
      </c>
      <c r="J1374" s="54" t="str">
        <f>IF(ISBLANK(Bac!$D1395),"",Bac!E1395)</f>
        <v/>
      </c>
      <c r="K1374" s="54" t="str">
        <f>IF(ISBLANK(Bac!$D1395),"",Bac!F1395)</f>
        <v/>
      </c>
      <c r="L1374" s="54" t="str">
        <f>IF(ISBLANK(Bac!$D1395),"",Bac!G1395)</f>
        <v/>
      </c>
      <c r="M1374" s="54" t="str">
        <f>IF(ISBLANK(Bac!$D1395),"",Bac!H1395)</f>
        <v/>
      </c>
      <c r="N1374" s="54" t="str">
        <f>IF(ISBLANK(Bac!$D1395),"",Bac!I1395)</f>
        <v/>
      </c>
      <c r="O1374" s="54" t="str">
        <f>IF(ISBLANK(Bac!$D1395),"",Bac!J1395)</f>
        <v/>
      </c>
      <c r="P1374" s="54" t="str">
        <f>IF(ISBLANK(Bac!$D1395),"",Bac!K1395)</f>
        <v/>
      </c>
      <c r="Q1374" s="65" t="e">
        <f>VLOOKUP($G1374,Now!$B$14:$BA$1048576,2,FALSE)</f>
        <v>#N/A</v>
      </c>
      <c r="R1374" s="65" t="e">
        <f>VLOOKUP($G1374,For!$B$14:$BA$1048576,2,FALSE)</f>
        <v>#N/A</v>
      </c>
      <c r="S1374" s="67">
        <f t="shared" si="21"/>
        <v>-9999</v>
      </c>
      <c r="U1374" s="65" t="e">
        <f>VLOOKUP($G1374,Bac!$B$14:$BA$1048576,11,FALSE)</f>
        <v>#N/A</v>
      </c>
      <c r="V1374" s="65" t="e">
        <f>VLOOKUP($G1374,Bac!$B$14:$BA$1048576,16,FALSE)</f>
        <v>#N/A</v>
      </c>
      <c r="W1374" s="65" t="e">
        <f>VLOOKUP($G1374,Now!$B$14:$BA$1048576,11,FALSE)</f>
        <v>#N/A</v>
      </c>
      <c r="X1374" s="65" t="e">
        <f>VLOOKUP($G1374,Now!$B$14:$BA$1048576,16,FALSE)</f>
        <v>#N/A</v>
      </c>
      <c r="Y1374" s="65" t="e">
        <f>VLOOKUP($G1374,For!$B$14:$BA$1048576,11,FALSE)</f>
        <v>#N/A</v>
      </c>
      <c r="Z1374" s="65" t="e">
        <f>VLOOKUP($G1374,For!$B$14:$BA$1048576,16,FALSE)</f>
        <v>#N/A</v>
      </c>
      <c r="AB1374" s="72" t="e">
        <f>VLOOKUP($G1374,For!$B$14:$BA$1048576,51,FALSE)</f>
        <v>#N/A</v>
      </c>
      <c r="AC1374" s="72" t="e">
        <f>VLOOKUP($G1374,For!$B$14:$BA$1048576,52,FALSE)</f>
        <v>#N/A</v>
      </c>
    </row>
    <row r="1375" spans="7:29" x14ac:dyDescent="0.25">
      <c r="G1375" s="54" t="str">
        <f>IF(ISBLANK(Bac!$D1396),"",Bac!B1396)</f>
        <v/>
      </c>
      <c r="H1375" s="65" t="str">
        <f>IF(ISBLANK(Bac!$D1396),"",Bac!C1396)</f>
        <v/>
      </c>
      <c r="I1375" s="54" t="str">
        <f>IF(ISBLANK(Bac!$D1396),"",Bac!D1396)</f>
        <v/>
      </c>
      <c r="J1375" s="54" t="str">
        <f>IF(ISBLANK(Bac!$D1396),"",Bac!E1396)</f>
        <v/>
      </c>
      <c r="K1375" s="54" t="str">
        <f>IF(ISBLANK(Bac!$D1396),"",Bac!F1396)</f>
        <v/>
      </c>
      <c r="L1375" s="54" t="str">
        <f>IF(ISBLANK(Bac!$D1396),"",Bac!G1396)</f>
        <v/>
      </c>
      <c r="M1375" s="54" t="str">
        <f>IF(ISBLANK(Bac!$D1396),"",Bac!H1396)</f>
        <v/>
      </c>
      <c r="N1375" s="54" t="str">
        <f>IF(ISBLANK(Bac!$D1396),"",Bac!I1396)</f>
        <v/>
      </c>
      <c r="O1375" s="54" t="str">
        <f>IF(ISBLANK(Bac!$D1396),"",Bac!J1396)</f>
        <v/>
      </c>
      <c r="P1375" s="54" t="str">
        <f>IF(ISBLANK(Bac!$D1396),"",Bac!K1396)</f>
        <v/>
      </c>
      <c r="Q1375" s="65" t="e">
        <f>VLOOKUP($G1375,Now!$B$14:$BA$1048576,2,FALSE)</f>
        <v>#N/A</v>
      </c>
      <c r="R1375" s="65" t="e">
        <f>VLOOKUP($G1375,For!$B$14:$BA$1048576,2,FALSE)</f>
        <v>#N/A</v>
      </c>
      <c r="S1375" s="67">
        <f t="shared" si="21"/>
        <v>-9999</v>
      </c>
      <c r="U1375" s="65" t="e">
        <f>VLOOKUP($G1375,Bac!$B$14:$BA$1048576,11,FALSE)</f>
        <v>#N/A</v>
      </c>
      <c r="V1375" s="65" t="e">
        <f>VLOOKUP($G1375,Bac!$B$14:$BA$1048576,16,FALSE)</f>
        <v>#N/A</v>
      </c>
      <c r="W1375" s="65" t="e">
        <f>VLOOKUP($G1375,Now!$B$14:$BA$1048576,11,FALSE)</f>
        <v>#N/A</v>
      </c>
      <c r="X1375" s="65" t="e">
        <f>VLOOKUP($G1375,Now!$B$14:$BA$1048576,16,FALSE)</f>
        <v>#N/A</v>
      </c>
      <c r="Y1375" s="65" t="e">
        <f>VLOOKUP($G1375,For!$B$14:$BA$1048576,11,FALSE)</f>
        <v>#N/A</v>
      </c>
      <c r="Z1375" s="65" t="e">
        <f>VLOOKUP($G1375,For!$B$14:$BA$1048576,16,FALSE)</f>
        <v>#N/A</v>
      </c>
      <c r="AB1375" s="72" t="e">
        <f>VLOOKUP($G1375,For!$B$14:$BA$1048576,51,FALSE)</f>
        <v>#N/A</v>
      </c>
      <c r="AC1375" s="72" t="e">
        <f>VLOOKUP($G1375,For!$B$14:$BA$1048576,52,FALSE)</f>
        <v>#N/A</v>
      </c>
    </row>
    <row r="1376" spans="7:29" x14ac:dyDescent="0.25">
      <c r="G1376" s="54" t="str">
        <f>IF(ISBLANK(Bac!$D1397),"",Bac!B1397)</f>
        <v/>
      </c>
      <c r="H1376" s="65" t="str">
        <f>IF(ISBLANK(Bac!$D1397),"",Bac!C1397)</f>
        <v/>
      </c>
      <c r="I1376" s="54" t="str">
        <f>IF(ISBLANK(Bac!$D1397),"",Bac!D1397)</f>
        <v/>
      </c>
      <c r="J1376" s="54" t="str">
        <f>IF(ISBLANK(Bac!$D1397),"",Bac!E1397)</f>
        <v/>
      </c>
      <c r="K1376" s="54" t="str">
        <f>IF(ISBLANK(Bac!$D1397),"",Bac!F1397)</f>
        <v/>
      </c>
      <c r="L1376" s="54" t="str">
        <f>IF(ISBLANK(Bac!$D1397),"",Bac!G1397)</f>
        <v/>
      </c>
      <c r="M1376" s="54" t="str">
        <f>IF(ISBLANK(Bac!$D1397),"",Bac!H1397)</f>
        <v/>
      </c>
      <c r="N1376" s="54" t="str">
        <f>IF(ISBLANK(Bac!$D1397),"",Bac!I1397)</f>
        <v/>
      </c>
      <c r="O1376" s="54" t="str">
        <f>IF(ISBLANK(Bac!$D1397),"",Bac!J1397)</f>
        <v/>
      </c>
      <c r="P1376" s="54" t="str">
        <f>IF(ISBLANK(Bac!$D1397),"",Bac!K1397)</f>
        <v/>
      </c>
      <c r="Q1376" s="65" t="e">
        <f>VLOOKUP($G1376,Now!$B$14:$BA$1048576,2,FALSE)</f>
        <v>#N/A</v>
      </c>
      <c r="R1376" s="65" t="e">
        <f>VLOOKUP($G1376,For!$B$14:$BA$1048576,2,FALSE)</f>
        <v>#N/A</v>
      </c>
      <c r="S1376" s="67">
        <f t="shared" si="21"/>
        <v>-9999</v>
      </c>
      <c r="U1376" s="65" t="e">
        <f>VLOOKUP($G1376,Bac!$B$14:$BA$1048576,11,FALSE)</f>
        <v>#N/A</v>
      </c>
      <c r="V1376" s="65" t="e">
        <f>VLOOKUP($G1376,Bac!$B$14:$BA$1048576,16,FALSE)</f>
        <v>#N/A</v>
      </c>
      <c r="W1376" s="65" t="e">
        <f>VLOOKUP($G1376,Now!$B$14:$BA$1048576,11,FALSE)</f>
        <v>#N/A</v>
      </c>
      <c r="X1376" s="65" t="e">
        <f>VLOOKUP($G1376,Now!$B$14:$BA$1048576,16,FALSE)</f>
        <v>#N/A</v>
      </c>
      <c r="Y1376" s="65" t="e">
        <f>VLOOKUP($G1376,For!$B$14:$BA$1048576,11,FALSE)</f>
        <v>#N/A</v>
      </c>
      <c r="Z1376" s="65" t="e">
        <f>VLOOKUP($G1376,For!$B$14:$BA$1048576,16,FALSE)</f>
        <v>#N/A</v>
      </c>
      <c r="AB1376" s="72" t="e">
        <f>VLOOKUP($G1376,For!$B$14:$BA$1048576,51,FALSE)</f>
        <v>#N/A</v>
      </c>
      <c r="AC1376" s="72" t="e">
        <f>VLOOKUP($G1376,For!$B$14:$BA$1048576,52,FALSE)</f>
        <v>#N/A</v>
      </c>
    </row>
    <row r="1377" spans="7:29" x14ac:dyDescent="0.25">
      <c r="G1377" s="54" t="str">
        <f>IF(ISBLANK(Bac!$D1398),"",Bac!B1398)</f>
        <v/>
      </c>
      <c r="H1377" s="65" t="str">
        <f>IF(ISBLANK(Bac!$D1398),"",Bac!C1398)</f>
        <v/>
      </c>
      <c r="I1377" s="54" t="str">
        <f>IF(ISBLANK(Bac!$D1398),"",Bac!D1398)</f>
        <v/>
      </c>
      <c r="J1377" s="54" t="str">
        <f>IF(ISBLANK(Bac!$D1398),"",Bac!E1398)</f>
        <v/>
      </c>
      <c r="K1377" s="54" t="str">
        <f>IF(ISBLANK(Bac!$D1398),"",Bac!F1398)</f>
        <v/>
      </c>
      <c r="L1377" s="54" t="str">
        <f>IF(ISBLANK(Bac!$D1398),"",Bac!G1398)</f>
        <v/>
      </c>
      <c r="M1377" s="54" t="str">
        <f>IF(ISBLANK(Bac!$D1398),"",Bac!H1398)</f>
        <v/>
      </c>
      <c r="N1377" s="54" t="str">
        <f>IF(ISBLANK(Bac!$D1398),"",Bac!I1398)</f>
        <v/>
      </c>
      <c r="O1377" s="54" t="str">
        <f>IF(ISBLANK(Bac!$D1398),"",Bac!J1398)</f>
        <v/>
      </c>
      <c r="P1377" s="54" t="str">
        <f>IF(ISBLANK(Bac!$D1398),"",Bac!K1398)</f>
        <v/>
      </c>
      <c r="Q1377" s="65" t="e">
        <f>VLOOKUP($G1377,Now!$B$14:$BA$1048576,2,FALSE)</f>
        <v>#N/A</v>
      </c>
      <c r="R1377" s="65" t="e">
        <f>VLOOKUP($G1377,For!$B$14:$BA$1048576,2,FALSE)</f>
        <v>#N/A</v>
      </c>
      <c r="S1377" s="67">
        <f t="shared" si="21"/>
        <v>-9999</v>
      </c>
      <c r="U1377" s="65" t="e">
        <f>VLOOKUP($G1377,Bac!$B$14:$BA$1048576,11,FALSE)</f>
        <v>#N/A</v>
      </c>
      <c r="V1377" s="65" t="e">
        <f>VLOOKUP($G1377,Bac!$B$14:$BA$1048576,16,FALSE)</f>
        <v>#N/A</v>
      </c>
      <c r="W1377" s="65" t="e">
        <f>VLOOKUP($G1377,Now!$B$14:$BA$1048576,11,FALSE)</f>
        <v>#N/A</v>
      </c>
      <c r="X1377" s="65" t="e">
        <f>VLOOKUP($G1377,Now!$B$14:$BA$1048576,16,FALSE)</f>
        <v>#N/A</v>
      </c>
      <c r="Y1377" s="65" t="e">
        <f>VLOOKUP($G1377,For!$B$14:$BA$1048576,11,FALSE)</f>
        <v>#N/A</v>
      </c>
      <c r="Z1377" s="65" t="e">
        <f>VLOOKUP($G1377,For!$B$14:$BA$1048576,16,FALSE)</f>
        <v>#N/A</v>
      </c>
      <c r="AB1377" s="72" t="e">
        <f>VLOOKUP($G1377,For!$B$14:$BA$1048576,51,FALSE)</f>
        <v>#N/A</v>
      </c>
      <c r="AC1377" s="72" t="e">
        <f>VLOOKUP($G1377,For!$B$14:$BA$1048576,52,FALSE)</f>
        <v>#N/A</v>
      </c>
    </row>
    <row r="1378" spans="7:29" x14ac:dyDescent="0.25">
      <c r="G1378" s="54" t="str">
        <f>IF(ISBLANK(Bac!$D1399),"",Bac!B1399)</f>
        <v/>
      </c>
      <c r="H1378" s="65" t="str">
        <f>IF(ISBLANK(Bac!$D1399),"",Bac!C1399)</f>
        <v/>
      </c>
      <c r="I1378" s="54" t="str">
        <f>IF(ISBLANK(Bac!$D1399),"",Bac!D1399)</f>
        <v/>
      </c>
      <c r="J1378" s="54" t="str">
        <f>IF(ISBLANK(Bac!$D1399),"",Bac!E1399)</f>
        <v/>
      </c>
      <c r="K1378" s="54" t="str">
        <f>IF(ISBLANK(Bac!$D1399),"",Bac!F1399)</f>
        <v/>
      </c>
      <c r="L1378" s="54" t="str">
        <f>IF(ISBLANK(Bac!$D1399),"",Bac!G1399)</f>
        <v/>
      </c>
      <c r="M1378" s="54" t="str">
        <f>IF(ISBLANK(Bac!$D1399),"",Bac!H1399)</f>
        <v/>
      </c>
      <c r="N1378" s="54" t="str">
        <f>IF(ISBLANK(Bac!$D1399),"",Bac!I1399)</f>
        <v/>
      </c>
      <c r="O1378" s="54" t="str">
        <f>IF(ISBLANK(Bac!$D1399),"",Bac!J1399)</f>
        <v/>
      </c>
      <c r="P1378" s="54" t="str">
        <f>IF(ISBLANK(Bac!$D1399),"",Bac!K1399)</f>
        <v/>
      </c>
      <c r="Q1378" s="65" t="e">
        <f>VLOOKUP($G1378,Now!$B$14:$BA$1048576,2,FALSE)</f>
        <v>#N/A</v>
      </c>
      <c r="R1378" s="65" t="e">
        <f>VLOOKUP($G1378,For!$B$14:$BA$1048576,2,FALSE)</f>
        <v>#N/A</v>
      </c>
      <c r="S1378" s="67">
        <f t="shared" si="21"/>
        <v>-9999</v>
      </c>
      <c r="U1378" s="65" t="e">
        <f>VLOOKUP($G1378,Bac!$B$14:$BA$1048576,11,FALSE)</f>
        <v>#N/A</v>
      </c>
      <c r="V1378" s="65" t="e">
        <f>VLOOKUP($G1378,Bac!$B$14:$BA$1048576,16,FALSE)</f>
        <v>#N/A</v>
      </c>
      <c r="W1378" s="65" t="e">
        <f>VLOOKUP($G1378,Now!$B$14:$BA$1048576,11,FALSE)</f>
        <v>#N/A</v>
      </c>
      <c r="X1378" s="65" t="e">
        <f>VLOOKUP($G1378,Now!$B$14:$BA$1048576,16,FALSE)</f>
        <v>#N/A</v>
      </c>
      <c r="Y1378" s="65" t="e">
        <f>VLOOKUP($G1378,For!$B$14:$BA$1048576,11,FALSE)</f>
        <v>#N/A</v>
      </c>
      <c r="Z1378" s="65" t="e">
        <f>VLOOKUP($G1378,For!$B$14:$BA$1048576,16,FALSE)</f>
        <v>#N/A</v>
      </c>
      <c r="AB1378" s="72" t="e">
        <f>VLOOKUP($G1378,For!$B$14:$BA$1048576,51,FALSE)</f>
        <v>#N/A</v>
      </c>
      <c r="AC1378" s="72" t="e">
        <f>VLOOKUP($G1378,For!$B$14:$BA$1048576,52,FALSE)</f>
        <v>#N/A</v>
      </c>
    </row>
    <row r="1379" spans="7:29" x14ac:dyDescent="0.25">
      <c r="G1379" s="54" t="str">
        <f>IF(ISBLANK(Bac!$D1400),"",Bac!B1400)</f>
        <v/>
      </c>
      <c r="H1379" s="65" t="str">
        <f>IF(ISBLANK(Bac!$D1400),"",Bac!C1400)</f>
        <v/>
      </c>
      <c r="I1379" s="54" t="str">
        <f>IF(ISBLANK(Bac!$D1400),"",Bac!D1400)</f>
        <v/>
      </c>
      <c r="J1379" s="54" t="str">
        <f>IF(ISBLANK(Bac!$D1400),"",Bac!E1400)</f>
        <v/>
      </c>
      <c r="K1379" s="54" t="str">
        <f>IF(ISBLANK(Bac!$D1400),"",Bac!F1400)</f>
        <v/>
      </c>
      <c r="L1379" s="54" t="str">
        <f>IF(ISBLANK(Bac!$D1400),"",Bac!G1400)</f>
        <v/>
      </c>
      <c r="M1379" s="54" t="str">
        <f>IF(ISBLANK(Bac!$D1400),"",Bac!H1400)</f>
        <v/>
      </c>
      <c r="N1379" s="54" t="str">
        <f>IF(ISBLANK(Bac!$D1400),"",Bac!I1400)</f>
        <v/>
      </c>
      <c r="O1379" s="54" t="str">
        <f>IF(ISBLANK(Bac!$D1400),"",Bac!J1400)</f>
        <v/>
      </c>
      <c r="P1379" s="54" t="str">
        <f>IF(ISBLANK(Bac!$D1400),"",Bac!K1400)</f>
        <v/>
      </c>
      <c r="Q1379" s="65" t="e">
        <f>VLOOKUP($G1379,Now!$B$14:$BA$1048576,2,FALSE)</f>
        <v>#N/A</v>
      </c>
      <c r="R1379" s="65" t="e">
        <f>VLOOKUP($G1379,For!$B$14:$BA$1048576,2,FALSE)</f>
        <v>#N/A</v>
      </c>
      <c r="S1379" s="67">
        <f t="shared" si="21"/>
        <v>-9999</v>
      </c>
      <c r="U1379" s="65" t="e">
        <f>VLOOKUP($G1379,Bac!$B$14:$BA$1048576,11,FALSE)</f>
        <v>#N/A</v>
      </c>
      <c r="V1379" s="65" t="e">
        <f>VLOOKUP($G1379,Bac!$B$14:$BA$1048576,16,FALSE)</f>
        <v>#N/A</v>
      </c>
      <c r="W1379" s="65" t="e">
        <f>VLOOKUP($G1379,Now!$B$14:$BA$1048576,11,FALSE)</f>
        <v>#N/A</v>
      </c>
      <c r="X1379" s="65" t="e">
        <f>VLOOKUP($G1379,Now!$B$14:$BA$1048576,16,FALSE)</f>
        <v>#N/A</v>
      </c>
      <c r="Y1379" s="65" t="e">
        <f>VLOOKUP($G1379,For!$B$14:$BA$1048576,11,FALSE)</f>
        <v>#N/A</v>
      </c>
      <c r="Z1379" s="65" t="e">
        <f>VLOOKUP($G1379,For!$B$14:$BA$1048576,16,FALSE)</f>
        <v>#N/A</v>
      </c>
      <c r="AB1379" s="72" t="e">
        <f>VLOOKUP($G1379,For!$B$14:$BA$1048576,51,FALSE)</f>
        <v>#N/A</v>
      </c>
      <c r="AC1379" s="72" t="e">
        <f>VLOOKUP($G1379,For!$B$14:$BA$1048576,52,FALSE)</f>
        <v>#N/A</v>
      </c>
    </row>
    <row r="1380" spans="7:29" x14ac:dyDescent="0.25">
      <c r="G1380" s="54" t="str">
        <f>IF(ISBLANK(Bac!$D1401),"",Bac!B1401)</f>
        <v/>
      </c>
      <c r="H1380" s="65" t="str">
        <f>IF(ISBLANK(Bac!$D1401),"",Bac!C1401)</f>
        <v/>
      </c>
      <c r="I1380" s="54" t="str">
        <f>IF(ISBLANK(Bac!$D1401),"",Bac!D1401)</f>
        <v/>
      </c>
      <c r="J1380" s="54" t="str">
        <f>IF(ISBLANK(Bac!$D1401),"",Bac!E1401)</f>
        <v/>
      </c>
      <c r="K1380" s="54" t="str">
        <f>IF(ISBLANK(Bac!$D1401),"",Bac!F1401)</f>
        <v/>
      </c>
      <c r="L1380" s="54" t="str">
        <f>IF(ISBLANK(Bac!$D1401),"",Bac!G1401)</f>
        <v/>
      </c>
      <c r="M1380" s="54" t="str">
        <f>IF(ISBLANK(Bac!$D1401),"",Bac!H1401)</f>
        <v/>
      </c>
      <c r="N1380" s="54" t="str">
        <f>IF(ISBLANK(Bac!$D1401),"",Bac!I1401)</f>
        <v/>
      </c>
      <c r="O1380" s="54" t="str">
        <f>IF(ISBLANK(Bac!$D1401),"",Bac!J1401)</f>
        <v/>
      </c>
      <c r="P1380" s="54" t="str">
        <f>IF(ISBLANK(Bac!$D1401),"",Bac!K1401)</f>
        <v/>
      </c>
      <c r="Q1380" s="65" t="e">
        <f>VLOOKUP($G1380,Now!$B$14:$BA$1048576,2,FALSE)</f>
        <v>#N/A</v>
      </c>
      <c r="R1380" s="65" t="e">
        <f>VLOOKUP($G1380,For!$B$14:$BA$1048576,2,FALSE)</f>
        <v>#N/A</v>
      </c>
      <c r="S1380" s="67">
        <f t="shared" si="21"/>
        <v>-9999</v>
      </c>
      <c r="U1380" s="65" t="e">
        <f>VLOOKUP($G1380,Bac!$B$14:$BA$1048576,11,FALSE)</f>
        <v>#N/A</v>
      </c>
      <c r="V1380" s="65" t="e">
        <f>VLOOKUP($G1380,Bac!$B$14:$BA$1048576,16,FALSE)</f>
        <v>#N/A</v>
      </c>
      <c r="W1380" s="65" t="e">
        <f>VLOOKUP($G1380,Now!$B$14:$BA$1048576,11,FALSE)</f>
        <v>#N/A</v>
      </c>
      <c r="X1380" s="65" t="e">
        <f>VLOOKUP($G1380,Now!$B$14:$BA$1048576,16,FALSE)</f>
        <v>#N/A</v>
      </c>
      <c r="Y1380" s="65" t="e">
        <f>VLOOKUP($G1380,For!$B$14:$BA$1048576,11,FALSE)</f>
        <v>#N/A</v>
      </c>
      <c r="Z1380" s="65" t="e">
        <f>VLOOKUP($G1380,For!$B$14:$BA$1048576,16,FALSE)</f>
        <v>#N/A</v>
      </c>
      <c r="AB1380" s="72" t="e">
        <f>VLOOKUP($G1380,For!$B$14:$BA$1048576,51,FALSE)</f>
        <v>#N/A</v>
      </c>
      <c r="AC1380" s="72" t="e">
        <f>VLOOKUP($G1380,For!$B$14:$BA$1048576,52,FALSE)</f>
        <v>#N/A</v>
      </c>
    </row>
    <row r="1381" spans="7:29" x14ac:dyDescent="0.25">
      <c r="G1381" s="54" t="str">
        <f>IF(ISBLANK(Bac!$D1402),"",Bac!B1402)</f>
        <v/>
      </c>
      <c r="H1381" s="65" t="str">
        <f>IF(ISBLANK(Bac!$D1402),"",Bac!C1402)</f>
        <v/>
      </c>
      <c r="I1381" s="54" t="str">
        <f>IF(ISBLANK(Bac!$D1402),"",Bac!D1402)</f>
        <v/>
      </c>
      <c r="J1381" s="54" t="str">
        <f>IF(ISBLANK(Bac!$D1402),"",Bac!E1402)</f>
        <v/>
      </c>
      <c r="K1381" s="54" t="str">
        <f>IF(ISBLANK(Bac!$D1402),"",Bac!F1402)</f>
        <v/>
      </c>
      <c r="L1381" s="54" t="str">
        <f>IF(ISBLANK(Bac!$D1402),"",Bac!G1402)</f>
        <v/>
      </c>
      <c r="M1381" s="54" t="str">
        <f>IF(ISBLANK(Bac!$D1402),"",Bac!H1402)</f>
        <v/>
      </c>
      <c r="N1381" s="54" t="str">
        <f>IF(ISBLANK(Bac!$D1402),"",Bac!I1402)</f>
        <v/>
      </c>
      <c r="O1381" s="54" t="str">
        <f>IF(ISBLANK(Bac!$D1402),"",Bac!J1402)</f>
        <v/>
      </c>
      <c r="P1381" s="54" t="str">
        <f>IF(ISBLANK(Bac!$D1402),"",Bac!K1402)</f>
        <v/>
      </c>
      <c r="Q1381" s="65" t="e">
        <f>VLOOKUP($G1381,Now!$B$14:$BA$1048576,2,FALSE)</f>
        <v>#N/A</v>
      </c>
      <c r="R1381" s="65" t="e">
        <f>VLOOKUP($G1381,For!$B$14:$BA$1048576,2,FALSE)</f>
        <v>#N/A</v>
      </c>
      <c r="S1381" s="67">
        <f t="shared" si="21"/>
        <v>-9999</v>
      </c>
      <c r="U1381" s="65" t="e">
        <f>VLOOKUP($G1381,Bac!$B$14:$BA$1048576,11,FALSE)</f>
        <v>#N/A</v>
      </c>
      <c r="V1381" s="65" t="e">
        <f>VLOOKUP($G1381,Bac!$B$14:$BA$1048576,16,FALSE)</f>
        <v>#N/A</v>
      </c>
      <c r="W1381" s="65" t="e">
        <f>VLOOKUP($G1381,Now!$B$14:$BA$1048576,11,FALSE)</f>
        <v>#N/A</v>
      </c>
      <c r="X1381" s="65" t="e">
        <f>VLOOKUP($G1381,Now!$B$14:$BA$1048576,16,FALSE)</f>
        <v>#N/A</v>
      </c>
      <c r="Y1381" s="65" t="e">
        <f>VLOOKUP($G1381,For!$B$14:$BA$1048576,11,FALSE)</f>
        <v>#N/A</v>
      </c>
      <c r="Z1381" s="65" t="e">
        <f>VLOOKUP($G1381,For!$B$14:$BA$1048576,16,FALSE)</f>
        <v>#N/A</v>
      </c>
      <c r="AB1381" s="72" t="e">
        <f>VLOOKUP($G1381,For!$B$14:$BA$1048576,51,FALSE)</f>
        <v>#N/A</v>
      </c>
      <c r="AC1381" s="72" t="e">
        <f>VLOOKUP($G1381,For!$B$14:$BA$1048576,52,FALSE)</f>
        <v>#N/A</v>
      </c>
    </row>
    <row r="1382" spans="7:29" x14ac:dyDescent="0.25">
      <c r="G1382" s="54" t="str">
        <f>IF(ISBLANK(Bac!$D1403),"",Bac!B1403)</f>
        <v/>
      </c>
      <c r="H1382" s="65" t="str">
        <f>IF(ISBLANK(Bac!$D1403),"",Bac!C1403)</f>
        <v/>
      </c>
      <c r="I1382" s="54" t="str">
        <f>IF(ISBLANK(Bac!$D1403),"",Bac!D1403)</f>
        <v/>
      </c>
      <c r="J1382" s="54" t="str">
        <f>IF(ISBLANK(Bac!$D1403),"",Bac!E1403)</f>
        <v/>
      </c>
      <c r="K1382" s="54" t="str">
        <f>IF(ISBLANK(Bac!$D1403),"",Bac!F1403)</f>
        <v/>
      </c>
      <c r="L1382" s="54" t="str">
        <f>IF(ISBLANK(Bac!$D1403),"",Bac!G1403)</f>
        <v/>
      </c>
      <c r="M1382" s="54" t="str">
        <f>IF(ISBLANK(Bac!$D1403),"",Bac!H1403)</f>
        <v/>
      </c>
      <c r="N1382" s="54" t="str">
        <f>IF(ISBLANK(Bac!$D1403),"",Bac!I1403)</f>
        <v/>
      </c>
      <c r="O1382" s="54" t="str">
        <f>IF(ISBLANK(Bac!$D1403),"",Bac!J1403)</f>
        <v/>
      </c>
      <c r="P1382" s="54" t="str">
        <f>IF(ISBLANK(Bac!$D1403),"",Bac!K1403)</f>
        <v/>
      </c>
      <c r="Q1382" s="65" t="e">
        <f>VLOOKUP($G1382,Now!$B$14:$BA$1048576,2,FALSE)</f>
        <v>#N/A</v>
      </c>
      <c r="R1382" s="65" t="e">
        <f>VLOOKUP($G1382,For!$B$14:$BA$1048576,2,FALSE)</f>
        <v>#N/A</v>
      </c>
      <c r="S1382" s="67">
        <f t="shared" si="21"/>
        <v>-9999</v>
      </c>
      <c r="U1382" s="65" t="e">
        <f>VLOOKUP($G1382,Bac!$B$14:$BA$1048576,11,FALSE)</f>
        <v>#N/A</v>
      </c>
      <c r="V1382" s="65" t="e">
        <f>VLOOKUP($G1382,Bac!$B$14:$BA$1048576,16,FALSE)</f>
        <v>#N/A</v>
      </c>
      <c r="W1382" s="65" t="e">
        <f>VLOOKUP($G1382,Now!$B$14:$BA$1048576,11,FALSE)</f>
        <v>#N/A</v>
      </c>
      <c r="X1382" s="65" t="e">
        <f>VLOOKUP($G1382,Now!$B$14:$BA$1048576,16,FALSE)</f>
        <v>#N/A</v>
      </c>
      <c r="Y1382" s="65" t="e">
        <f>VLOOKUP($G1382,For!$B$14:$BA$1048576,11,FALSE)</f>
        <v>#N/A</v>
      </c>
      <c r="Z1382" s="65" t="e">
        <f>VLOOKUP($G1382,For!$B$14:$BA$1048576,16,FALSE)</f>
        <v>#N/A</v>
      </c>
      <c r="AB1382" s="72" t="e">
        <f>VLOOKUP($G1382,For!$B$14:$BA$1048576,51,FALSE)</f>
        <v>#N/A</v>
      </c>
      <c r="AC1382" s="72" t="e">
        <f>VLOOKUP($G1382,For!$B$14:$BA$1048576,52,FALSE)</f>
        <v>#N/A</v>
      </c>
    </row>
    <row r="1383" spans="7:29" x14ac:dyDescent="0.25">
      <c r="G1383" s="54" t="str">
        <f>IF(ISBLANK(Bac!$D1404),"",Bac!B1404)</f>
        <v/>
      </c>
      <c r="H1383" s="65" t="str">
        <f>IF(ISBLANK(Bac!$D1404),"",Bac!C1404)</f>
        <v/>
      </c>
      <c r="I1383" s="54" t="str">
        <f>IF(ISBLANK(Bac!$D1404),"",Bac!D1404)</f>
        <v/>
      </c>
      <c r="J1383" s="54" t="str">
        <f>IF(ISBLANK(Bac!$D1404),"",Bac!E1404)</f>
        <v/>
      </c>
      <c r="K1383" s="54" t="str">
        <f>IF(ISBLANK(Bac!$D1404),"",Bac!F1404)</f>
        <v/>
      </c>
      <c r="L1383" s="54" t="str">
        <f>IF(ISBLANK(Bac!$D1404),"",Bac!G1404)</f>
        <v/>
      </c>
      <c r="M1383" s="54" t="str">
        <f>IF(ISBLANK(Bac!$D1404),"",Bac!H1404)</f>
        <v/>
      </c>
      <c r="N1383" s="54" t="str">
        <f>IF(ISBLANK(Bac!$D1404),"",Bac!I1404)</f>
        <v/>
      </c>
      <c r="O1383" s="54" t="str">
        <f>IF(ISBLANK(Bac!$D1404),"",Bac!J1404)</f>
        <v/>
      </c>
      <c r="P1383" s="54" t="str">
        <f>IF(ISBLANK(Bac!$D1404),"",Bac!K1404)</f>
        <v/>
      </c>
      <c r="Q1383" s="65" t="e">
        <f>VLOOKUP($G1383,Now!$B$14:$BA$1048576,2,FALSE)</f>
        <v>#N/A</v>
      </c>
      <c r="R1383" s="65" t="e">
        <f>VLOOKUP($G1383,For!$B$14:$BA$1048576,2,FALSE)</f>
        <v>#N/A</v>
      </c>
      <c r="S1383" s="67">
        <f t="shared" si="21"/>
        <v>-9999</v>
      </c>
      <c r="U1383" s="65" t="e">
        <f>VLOOKUP($G1383,Bac!$B$14:$BA$1048576,11,FALSE)</f>
        <v>#N/A</v>
      </c>
      <c r="V1383" s="65" t="e">
        <f>VLOOKUP($G1383,Bac!$B$14:$BA$1048576,16,FALSE)</f>
        <v>#N/A</v>
      </c>
      <c r="W1383" s="65" t="e">
        <f>VLOOKUP($G1383,Now!$B$14:$BA$1048576,11,FALSE)</f>
        <v>#N/A</v>
      </c>
      <c r="X1383" s="65" t="e">
        <f>VLOOKUP($G1383,Now!$B$14:$BA$1048576,16,FALSE)</f>
        <v>#N/A</v>
      </c>
      <c r="Y1383" s="65" t="e">
        <f>VLOOKUP($G1383,For!$B$14:$BA$1048576,11,FALSE)</f>
        <v>#N/A</v>
      </c>
      <c r="Z1383" s="65" t="e">
        <f>VLOOKUP($G1383,For!$B$14:$BA$1048576,16,FALSE)</f>
        <v>#N/A</v>
      </c>
      <c r="AB1383" s="72" t="e">
        <f>VLOOKUP($G1383,For!$B$14:$BA$1048576,51,FALSE)</f>
        <v>#N/A</v>
      </c>
      <c r="AC1383" s="72" t="e">
        <f>VLOOKUP($G1383,For!$B$14:$BA$1048576,52,FALSE)</f>
        <v>#N/A</v>
      </c>
    </row>
    <row r="1384" spans="7:29" x14ac:dyDescent="0.25">
      <c r="G1384" s="54" t="str">
        <f>IF(ISBLANK(Bac!$D1405),"",Bac!B1405)</f>
        <v/>
      </c>
      <c r="H1384" s="65" t="str">
        <f>IF(ISBLANK(Bac!$D1405),"",Bac!C1405)</f>
        <v/>
      </c>
      <c r="I1384" s="54" t="str">
        <f>IF(ISBLANK(Bac!$D1405),"",Bac!D1405)</f>
        <v/>
      </c>
      <c r="J1384" s="54" t="str">
        <f>IF(ISBLANK(Bac!$D1405),"",Bac!E1405)</f>
        <v/>
      </c>
      <c r="K1384" s="54" t="str">
        <f>IF(ISBLANK(Bac!$D1405),"",Bac!F1405)</f>
        <v/>
      </c>
      <c r="L1384" s="54" t="str">
        <f>IF(ISBLANK(Bac!$D1405),"",Bac!G1405)</f>
        <v/>
      </c>
      <c r="M1384" s="54" t="str">
        <f>IF(ISBLANK(Bac!$D1405),"",Bac!H1405)</f>
        <v/>
      </c>
      <c r="N1384" s="54" t="str">
        <f>IF(ISBLANK(Bac!$D1405),"",Bac!I1405)</f>
        <v/>
      </c>
      <c r="O1384" s="54" t="str">
        <f>IF(ISBLANK(Bac!$D1405),"",Bac!J1405)</f>
        <v/>
      </c>
      <c r="P1384" s="54" t="str">
        <f>IF(ISBLANK(Bac!$D1405),"",Bac!K1405)</f>
        <v/>
      </c>
      <c r="Q1384" s="65" t="e">
        <f>VLOOKUP($G1384,Now!$B$14:$BA$1048576,2,FALSE)</f>
        <v>#N/A</v>
      </c>
      <c r="R1384" s="65" t="e">
        <f>VLOOKUP($G1384,For!$B$14:$BA$1048576,2,FALSE)</f>
        <v>#N/A</v>
      </c>
      <c r="S1384" s="67">
        <f t="shared" si="21"/>
        <v>-9999</v>
      </c>
      <c r="U1384" s="65" t="e">
        <f>VLOOKUP($G1384,Bac!$B$14:$BA$1048576,11,FALSE)</f>
        <v>#N/A</v>
      </c>
      <c r="V1384" s="65" t="e">
        <f>VLOOKUP($G1384,Bac!$B$14:$BA$1048576,16,FALSE)</f>
        <v>#N/A</v>
      </c>
      <c r="W1384" s="65" t="e">
        <f>VLOOKUP($G1384,Now!$B$14:$BA$1048576,11,FALSE)</f>
        <v>#N/A</v>
      </c>
      <c r="X1384" s="65" t="e">
        <f>VLOOKUP($G1384,Now!$B$14:$BA$1048576,16,FALSE)</f>
        <v>#N/A</v>
      </c>
      <c r="Y1384" s="65" t="e">
        <f>VLOOKUP($G1384,For!$B$14:$BA$1048576,11,FALSE)</f>
        <v>#N/A</v>
      </c>
      <c r="Z1384" s="65" t="e">
        <f>VLOOKUP($G1384,For!$B$14:$BA$1048576,16,FALSE)</f>
        <v>#N/A</v>
      </c>
      <c r="AB1384" s="72" t="e">
        <f>VLOOKUP($G1384,For!$B$14:$BA$1048576,51,FALSE)</f>
        <v>#N/A</v>
      </c>
      <c r="AC1384" s="72" t="e">
        <f>VLOOKUP($G1384,For!$B$14:$BA$1048576,52,FALSE)</f>
        <v>#N/A</v>
      </c>
    </row>
    <row r="1385" spans="7:29" x14ac:dyDescent="0.25">
      <c r="G1385" s="54" t="str">
        <f>IF(ISBLANK(Bac!$D1406),"",Bac!B1406)</f>
        <v/>
      </c>
      <c r="H1385" s="65" t="str">
        <f>IF(ISBLANK(Bac!$D1406),"",Bac!C1406)</f>
        <v/>
      </c>
      <c r="I1385" s="54" t="str">
        <f>IF(ISBLANK(Bac!$D1406),"",Bac!D1406)</f>
        <v/>
      </c>
      <c r="J1385" s="54" t="str">
        <f>IF(ISBLANK(Bac!$D1406),"",Bac!E1406)</f>
        <v/>
      </c>
      <c r="K1385" s="54" t="str">
        <f>IF(ISBLANK(Bac!$D1406),"",Bac!F1406)</f>
        <v/>
      </c>
      <c r="L1385" s="54" t="str">
        <f>IF(ISBLANK(Bac!$D1406),"",Bac!G1406)</f>
        <v/>
      </c>
      <c r="M1385" s="54" t="str">
        <f>IF(ISBLANK(Bac!$D1406),"",Bac!H1406)</f>
        <v/>
      </c>
      <c r="N1385" s="54" t="str">
        <f>IF(ISBLANK(Bac!$D1406),"",Bac!I1406)</f>
        <v/>
      </c>
      <c r="O1385" s="54" t="str">
        <f>IF(ISBLANK(Bac!$D1406),"",Bac!J1406)</f>
        <v/>
      </c>
      <c r="P1385" s="54" t="str">
        <f>IF(ISBLANK(Bac!$D1406),"",Bac!K1406)</f>
        <v/>
      </c>
      <c r="Q1385" s="65" t="e">
        <f>VLOOKUP($G1385,Now!$B$14:$BA$1048576,2,FALSE)</f>
        <v>#N/A</v>
      </c>
      <c r="R1385" s="65" t="e">
        <f>VLOOKUP($G1385,For!$B$14:$BA$1048576,2,FALSE)</f>
        <v>#N/A</v>
      </c>
      <c r="S1385" s="67">
        <f t="shared" si="21"/>
        <v>-9999</v>
      </c>
      <c r="U1385" s="65" t="e">
        <f>VLOOKUP($G1385,Bac!$B$14:$BA$1048576,11,FALSE)</f>
        <v>#N/A</v>
      </c>
      <c r="V1385" s="65" t="e">
        <f>VLOOKUP($G1385,Bac!$B$14:$BA$1048576,16,FALSE)</f>
        <v>#N/A</v>
      </c>
      <c r="W1385" s="65" t="e">
        <f>VLOOKUP($G1385,Now!$B$14:$BA$1048576,11,FALSE)</f>
        <v>#N/A</v>
      </c>
      <c r="X1385" s="65" t="e">
        <f>VLOOKUP($G1385,Now!$B$14:$BA$1048576,16,FALSE)</f>
        <v>#N/A</v>
      </c>
      <c r="Y1385" s="65" t="e">
        <f>VLOOKUP($G1385,For!$B$14:$BA$1048576,11,FALSE)</f>
        <v>#N/A</v>
      </c>
      <c r="Z1385" s="65" t="e">
        <f>VLOOKUP($G1385,For!$B$14:$BA$1048576,16,FALSE)</f>
        <v>#N/A</v>
      </c>
      <c r="AB1385" s="72" t="e">
        <f>VLOOKUP($G1385,For!$B$14:$BA$1048576,51,FALSE)</f>
        <v>#N/A</v>
      </c>
      <c r="AC1385" s="72" t="e">
        <f>VLOOKUP($G1385,For!$B$14:$BA$1048576,52,FALSE)</f>
        <v>#N/A</v>
      </c>
    </row>
    <row r="1386" spans="7:29" x14ac:dyDescent="0.25">
      <c r="G1386" s="54" t="str">
        <f>IF(ISBLANK(Bac!$D1407),"",Bac!B1407)</f>
        <v/>
      </c>
      <c r="H1386" s="65" t="str">
        <f>IF(ISBLANK(Bac!$D1407),"",Bac!C1407)</f>
        <v/>
      </c>
      <c r="I1386" s="54" t="str">
        <f>IF(ISBLANK(Bac!$D1407),"",Bac!D1407)</f>
        <v/>
      </c>
      <c r="J1386" s="54" t="str">
        <f>IF(ISBLANK(Bac!$D1407),"",Bac!E1407)</f>
        <v/>
      </c>
      <c r="K1386" s="54" t="str">
        <f>IF(ISBLANK(Bac!$D1407),"",Bac!F1407)</f>
        <v/>
      </c>
      <c r="L1386" s="54" t="str">
        <f>IF(ISBLANK(Bac!$D1407),"",Bac!G1407)</f>
        <v/>
      </c>
      <c r="M1386" s="54" t="str">
        <f>IF(ISBLANK(Bac!$D1407),"",Bac!H1407)</f>
        <v/>
      </c>
      <c r="N1386" s="54" t="str">
        <f>IF(ISBLANK(Bac!$D1407),"",Bac!I1407)</f>
        <v/>
      </c>
      <c r="O1386" s="54" t="str">
        <f>IF(ISBLANK(Bac!$D1407),"",Bac!J1407)</f>
        <v/>
      </c>
      <c r="P1386" s="54" t="str">
        <f>IF(ISBLANK(Bac!$D1407),"",Bac!K1407)</f>
        <v/>
      </c>
      <c r="Q1386" s="65" t="e">
        <f>VLOOKUP($G1386,Now!$B$14:$BA$1048576,2,FALSE)</f>
        <v>#N/A</v>
      </c>
      <c r="R1386" s="65" t="e">
        <f>VLOOKUP($G1386,For!$B$14:$BA$1048576,2,FALSE)</f>
        <v>#N/A</v>
      </c>
      <c r="S1386" s="67">
        <f t="shared" si="21"/>
        <v>-9999</v>
      </c>
      <c r="U1386" s="65" t="e">
        <f>VLOOKUP($G1386,Bac!$B$14:$BA$1048576,11,FALSE)</f>
        <v>#N/A</v>
      </c>
      <c r="V1386" s="65" t="e">
        <f>VLOOKUP($G1386,Bac!$B$14:$BA$1048576,16,FALSE)</f>
        <v>#N/A</v>
      </c>
      <c r="W1386" s="65" t="e">
        <f>VLOOKUP($G1386,Now!$B$14:$BA$1048576,11,FALSE)</f>
        <v>#N/A</v>
      </c>
      <c r="X1386" s="65" t="e">
        <f>VLOOKUP($G1386,Now!$B$14:$BA$1048576,16,FALSE)</f>
        <v>#N/A</v>
      </c>
      <c r="Y1386" s="65" t="e">
        <f>VLOOKUP($G1386,For!$B$14:$BA$1048576,11,FALSE)</f>
        <v>#N/A</v>
      </c>
      <c r="Z1386" s="65" t="e">
        <f>VLOOKUP($G1386,For!$B$14:$BA$1048576,16,FALSE)</f>
        <v>#N/A</v>
      </c>
      <c r="AB1386" s="72" t="e">
        <f>VLOOKUP($G1386,For!$B$14:$BA$1048576,51,FALSE)</f>
        <v>#N/A</v>
      </c>
      <c r="AC1386" s="72" t="e">
        <f>VLOOKUP($G1386,For!$B$14:$BA$1048576,52,FALSE)</f>
        <v>#N/A</v>
      </c>
    </row>
    <row r="1387" spans="7:29" x14ac:dyDescent="0.25">
      <c r="G1387" s="54" t="str">
        <f>IF(ISBLANK(Bac!$D1408),"",Bac!B1408)</f>
        <v/>
      </c>
      <c r="H1387" s="65" t="str">
        <f>IF(ISBLANK(Bac!$D1408),"",Bac!C1408)</f>
        <v/>
      </c>
      <c r="I1387" s="54" t="str">
        <f>IF(ISBLANK(Bac!$D1408),"",Bac!D1408)</f>
        <v/>
      </c>
      <c r="J1387" s="54" t="str">
        <f>IF(ISBLANK(Bac!$D1408),"",Bac!E1408)</f>
        <v/>
      </c>
      <c r="K1387" s="54" t="str">
        <f>IF(ISBLANK(Bac!$D1408),"",Bac!F1408)</f>
        <v/>
      </c>
      <c r="L1387" s="54" t="str">
        <f>IF(ISBLANK(Bac!$D1408),"",Bac!G1408)</f>
        <v/>
      </c>
      <c r="M1387" s="54" t="str">
        <f>IF(ISBLANK(Bac!$D1408),"",Bac!H1408)</f>
        <v/>
      </c>
      <c r="N1387" s="54" t="str">
        <f>IF(ISBLANK(Bac!$D1408),"",Bac!I1408)</f>
        <v/>
      </c>
      <c r="O1387" s="54" t="str">
        <f>IF(ISBLANK(Bac!$D1408),"",Bac!J1408)</f>
        <v/>
      </c>
      <c r="P1387" s="54" t="str">
        <f>IF(ISBLANK(Bac!$D1408),"",Bac!K1408)</f>
        <v/>
      </c>
      <c r="Q1387" s="65" t="e">
        <f>VLOOKUP($G1387,Now!$B$14:$BA$1048576,2,FALSE)</f>
        <v>#N/A</v>
      </c>
      <c r="R1387" s="65" t="e">
        <f>VLOOKUP($G1387,For!$B$14:$BA$1048576,2,FALSE)</f>
        <v>#N/A</v>
      </c>
      <c r="S1387" s="67">
        <f t="shared" si="21"/>
        <v>-9999</v>
      </c>
      <c r="U1387" s="65" t="e">
        <f>VLOOKUP($G1387,Bac!$B$14:$BA$1048576,11,FALSE)</f>
        <v>#N/A</v>
      </c>
      <c r="V1387" s="65" t="e">
        <f>VLOOKUP($G1387,Bac!$B$14:$BA$1048576,16,FALSE)</f>
        <v>#N/A</v>
      </c>
      <c r="W1387" s="65" t="e">
        <f>VLOOKUP($G1387,Now!$B$14:$BA$1048576,11,FALSE)</f>
        <v>#N/A</v>
      </c>
      <c r="X1387" s="65" t="e">
        <f>VLOOKUP($G1387,Now!$B$14:$BA$1048576,16,FALSE)</f>
        <v>#N/A</v>
      </c>
      <c r="Y1387" s="65" t="e">
        <f>VLOOKUP($G1387,For!$B$14:$BA$1048576,11,FALSE)</f>
        <v>#N/A</v>
      </c>
      <c r="Z1387" s="65" t="e">
        <f>VLOOKUP($G1387,For!$B$14:$BA$1048576,16,FALSE)</f>
        <v>#N/A</v>
      </c>
      <c r="AB1387" s="72" t="e">
        <f>VLOOKUP($G1387,For!$B$14:$BA$1048576,51,FALSE)</f>
        <v>#N/A</v>
      </c>
      <c r="AC1387" s="72" t="e">
        <f>VLOOKUP($G1387,For!$B$14:$BA$1048576,52,FALSE)</f>
        <v>#N/A</v>
      </c>
    </row>
    <row r="1388" spans="7:29" x14ac:dyDescent="0.25">
      <c r="G1388" s="54" t="str">
        <f>IF(ISBLANK(Bac!$D1409),"",Bac!B1409)</f>
        <v/>
      </c>
      <c r="H1388" s="65" t="str">
        <f>IF(ISBLANK(Bac!$D1409),"",Bac!C1409)</f>
        <v/>
      </c>
      <c r="I1388" s="54" t="str">
        <f>IF(ISBLANK(Bac!$D1409),"",Bac!D1409)</f>
        <v/>
      </c>
      <c r="J1388" s="54" t="str">
        <f>IF(ISBLANK(Bac!$D1409),"",Bac!E1409)</f>
        <v/>
      </c>
      <c r="K1388" s="54" t="str">
        <f>IF(ISBLANK(Bac!$D1409),"",Bac!F1409)</f>
        <v/>
      </c>
      <c r="L1388" s="54" t="str">
        <f>IF(ISBLANK(Bac!$D1409),"",Bac!G1409)</f>
        <v/>
      </c>
      <c r="M1388" s="54" t="str">
        <f>IF(ISBLANK(Bac!$D1409),"",Bac!H1409)</f>
        <v/>
      </c>
      <c r="N1388" s="54" t="str">
        <f>IF(ISBLANK(Bac!$D1409),"",Bac!I1409)</f>
        <v/>
      </c>
      <c r="O1388" s="54" t="str">
        <f>IF(ISBLANK(Bac!$D1409),"",Bac!J1409)</f>
        <v/>
      </c>
      <c r="P1388" s="54" t="str">
        <f>IF(ISBLANK(Bac!$D1409),"",Bac!K1409)</f>
        <v/>
      </c>
      <c r="Q1388" s="65" t="e">
        <f>VLOOKUP($G1388,Now!$B$14:$BA$1048576,2,FALSE)</f>
        <v>#N/A</v>
      </c>
      <c r="R1388" s="65" t="e">
        <f>VLOOKUP($G1388,For!$B$14:$BA$1048576,2,FALSE)</f>
        <v>#N/A</v>
      </c>
      <c r="S1388" s="67">
        <f t="shared" si="21"/>
        <v>-9999</v>
      </c>
      <c r="U1388" s="65" t="e">
        <f>VLOOKUP($G1388,Bac!$B$14:$BA$1048576,11,FALSE)</f>
        <v>#N/A</v>
      </c>
      <c r="V1388" s="65" t="e">
        <f>VLOOKUP($G1388,Bac!$B$14:$BA$1048576,16,FALSE)</f>
        <v>#N/A</v>
      </c>
      <c r="W1388" s="65" t="e">
        <f>VLOOKUP($G1388,Now!$B$14:$BA$1048576,11,FALSE)</f>
        <v>#N/A</v>
      </c>
      <c r="X1388" s="65" t="e">
        <f>VLOOKUP($G1388,Now!$B$14:$BA$1048576,16,FALSE)</f>
        <v>#N/A</v>
      </c>
      <c r="Y1388" s="65" t="e">
        <f>VLOOKUP($G1388,For!$B$14:$BA$1048576,11,FALSE)</f>
        <v>#N/A</v>
      </c>
      <c r="Z1388" s="65" t="e">
        <f>VLOOKUP($G1388,For!$B$14:$BA$1048576,16,FALSE)</f>
        <v>#N/A</v>
      </c>
      <c r="AB1388" s="72" t="e">
        <f>VLOOKUP($G1388,For!$B$14:$BA$1048576,51,FALSE)</f>
        <v>#N/A</v>
      </c>
      <c r="AC1388" s="72" t="e">
        <f>VLOOKUP($G1388,For!$B$14:$BA$1048576,52,FALSE)</f>
        <v>#N/A</v>
      </c>
    </row>
    <row r="1389" spans="7:29" x14ac:dyDescent="0.25">
      <c r="G1389" s="54" t="str">
        <f>IF(ISBLANK(Bac!$D1410),"",Bac!B1410)</f>
        <v/>
      </c>
      <c r="H1389" s="65" t="str">
        <f>IF(ISBLANK(Bac!$D1410),"",Bac!C1410)</f>
        <v/>
      </c>
      <c r="I1389" s="54" t="str">
        <f>IF(ISBLANK(Bac!$D1410),"",Bac!D1410)</f>
        <v/>
      </c>
      <c r="J1389" s="54" t="str">
        <f>IF(ISBLANK(Bac!$D1410),"",Bac!E1410)</f>
        <v/>
      </c>
      <c r="K1389" s="54" t="str">
        <f>IF(ISBLANK(Bac!$D1410),"",Bac!F1410)</f>
        <v/>
      </c>
      <c r="L1389" s="54" t="str">
        <f>IF(ISBLANK(Bac!$D1410),"",Bac!G1410)</f>
        <v/>
      </c>
      <c r="M1389" s="54" t="str">
        <f>IF(ISBLANK(Bac!$D1410),"",Bac!H1410)</f>
        <v/>
      </c>
      <c r="N1389" s="54" t="str">
        <f>IF(ISBLANK(Bac!$D1410),"",Bac!I1410)</f>
        <v/>
      </c>
      <c r="O1389" s="54" t="str">
        <f>IF(ISBLANK(Bac!$D1410),"",Bac!J1410)</f>
        <v/>
      </c>
      <c r="P1389" s="54" t="str">
        <f>IF(ISBLANK(Bac!$D1410),"",Bac!K1410)</f>
        <v/>
      </c>
      <c r="Q1389" s="65" t="e">
        <f>VLOOKUP($G1389,Now!$B$14:$BA$1048576,2,FALSE)</f>
        <v>#N/A</v>
      </c>
      <c r="R1389" s="65" t="e">
        <f>VLOOKUP($G1389,For!$B$14:$BA$1048576,2,FALSE)</f>
        <v>#N/A</v>
      </c>
      <c r="S1389" s="67">
        <f t="shared" si="21"/>
        <v>-9999</v>
      </c>
      <c r="U1389" s="65" t="e">
        <f>VLOOKUP($G1389,Bac!$B$14:$BA$1048576,11,FALSE)</f>
        <v>#N/A</v>
      </c>
      <c r="V1389" s="65" t="e">
        <f>VLOOKUP($G1389,Bac!$B$14:$BA$1048576,16,FALSE)</f>
        <v>#N/A</v>
      </c>
      <c r="W1389" s="65" t="e">
        <f>VLOOKUP($G1389,Now!$B$14:$BA$1048576,11,FALSE)</f>
        <v>#N/A</v>
      </c>
      <c r="X1389" s="65" t="e">
        <f>VLOOKUP($G1389,Now!$B$14:$BA$1048576,16,FALSE)</f>
        <v>#N/A</v>
      </c>
      <c r="Y1389" s="65" t="e">
        <f>VLOOKUP($G1389,For!$B$14:$BA$1048576,11,FALSE)</f>
        <v>#N/A</v>
      </c>
      <c r="Z1389" s="65" t="e">
        <f>VLOOKUP($G1389,For!$B$14:$BA$1048576,16,FALSE)</f>
        <v>#N/A</v>
      </c>
      <c r="AB1389" s="72" t="e">
        <f>VLOOKUP($G1389,For!$B$14:$BA$1048576,51,FALSE)</f>
        <v>#N/A</v>
      </c>
      <c r="AC1389" s="72" t="e">
        <f>VLOOKUP($G1389,For!$B$14:$BA$1048576,52,FALSE)</f>
        <v>#N/A</v>
      </c>
    </row>
    <row r="1390" spans="7:29" x14ac:dyDescent="0.25">
      <c r="G1390" s="54" t="str">
        <f>IF(ISBLANK(Bac!$D1411),"",Bac!B1411)</f>
        <v/>
      </c>
      <c r="H1390" s="65" t="str">
        <f>IF(ISBLANK(Bac!$D1411),"",Bac!C1411)</f>
        <v/>
      </c>
      <c r="I1390" s="54" t="str">
        <f>IF(ISBLANK(Bac!$D1411),"",Bac!D1411)</f>
        <v/>
      </c>
      <c r="J1390" s="54" t="str">
        <f>IF(ISBLANK(Bac!$D1411),"",Bac!E1411)</f>
        <v/>
      </c>
      <c r="K1390" s="54" t="str">
        <f>IF(ISBLANK(Bac!$D1411),"",Bac!F1411)</f>
        <v/>
      </c>
      <c r="L1390" s="54" t="str">
        <f>IF(ISBLANK(Bac!$D1411),"",Bac!G1411)</f>
        <v/>
      </c>
      <c r="M1390" s="54" t="str">
        <f>IF(ISBLANK(Bac!$D1411),"",Bac!H1411)</f>
        <v/>
      </c>
      <c r="N1390" s="54" t="str">
        <f>IF(ISBLANK(Bac!$D1411),"",Bac!I1411)</f>
        <v/>
      </c>
      <c r="O1390" s="54" t="str">
        <f>IF(ISBLANK(Bac!$D1411),"",Bac!J1411)</f>
        <v/>
      </c>
      <c r="P1390" s="54" t="str">
        <f>IF(ISBLANK(Bac!$D1411),"",Bac!K1411)</f>
        <v/>
      </c>
      <c r="Q1390" s="65" t="e">
        <f>VLOOKUP($G1390,Now!$B$14:$BA$1048576,2,FALSE)</f>
        <v>#N/A</v>
      </c>
      <c r="R1390" s="65" t="e">
        <f>VLOOKUP($G1390,For!$B$14:$BA$1048576,2,FALSE)</f>
        <v>#N/A</v>
      </c>
      <c r="S1390" s="67">
        <f t="shared" si="21"/>
        <v>-9999</v>
      </c>
      <c r="U1390" s="65" t="e">
        <f>VLOOKUP($G1390,Bac!$B$14:$BA$1048576,11,FALSE)</f>
        <v>#N/A</v>
      </c>
      <c r="V1390" s="65" t="e">
        <f>VLOOKUP($G1390,Bac!$B$14:$BA$1048576,16,FALSE)</f>
        <v>#N/A</v>
      </c>
      <c r="W1390" s="65" t="e">
        <f>VLOOKUP($G1390,Now!$B$14:$BA$1048576,11,FALSE)</f>
        <v>#N/A</v>
      </c>
      <c r="X1390" s="65" t="e">
        <f>VLOOKUP($G1390,Now!$B$14:$BA$1048576,16,FALSE)</f>
        <v>#N/A</v>
      </c>
      <c r="Y1390" s="65" t="e">
        <f>VLOOKUP($G1390,For!$B$14:$BA$1048576,11,FALSE)</f>
        <v>#N/A</v>
      </c>
      <c r="Z1390" s="65" t="e">
        <f>VLOOKUP($G1390,For!$B$14:$BA$1048576,16,FALSE)</f>
        <v>#N/A</v>
      </c>
      <c r="AB1390" s="72" t="e">
        <f>VLOOKUP($G1390,For!$B$14:$BA$1048576,51,FALSE)</f>
        <v>#N/A</v>
      </c>
      <c r="AC1390" s="72" t="e">
        <f>VLOOKUP($G1390,For!$B$14:$BA$1048576,52,FALSE)</f>
        <v>#N/A</v>
      </c>
    </row>
    <row r="1391" spans="7:29" x14ac:dyDescent="0.25">
      <c r="G1391" s="54" t="str">
        <f>IF(ISBLANK(Bac!$D1412),"",Bac!B1412)</f>
        <v/>
      </c>
      <c r="H1391" s="65" t="str">
        <f>IF(ISBLANK(Bac!$D1412),"",Bac!C1412)</f>
        <v/>
      </c>
      <c r="I1391" s="54" t="str">
        <f>IF(ISBLANK(Bac!$D1412),"",Bac!D1412)</f>
        <v/>
      </c>
      <c r="J1391" s="54" t="str">
        <f>IF(ISBLANK(Bac!$D1412),"",Bac!E1412)</f>
        <v/>
      </c>
      <c r="K1391" s="54" t="str">
        <f>IF(ISBLANK(Bac!$D1412),"",Bac!F1412)</f>
        <v/>
      </c>
      <c r="L1391" s="54" t="str">
        <f>IF(ISBLANK(Bac!$D1412),"",Bac!G1412)</f>
        <v/>
      </c>
      <c r="M1391" s="54" t="str">
        <f>IF(ISBLANK(Bac!$D1412),"",Bac!H1412)</f>
        <v/>
      </c>
      <c r="N1391" s="54" t="str">
        <f>IF(ISBLANK(Bac!$D1412),"",Bac!I1412)</f>
        <v/>
      </c>
      <c r="O1391" s="54" t="str">
        <f>IF(ISBLANK(Bac!$D1412),"",Bac!J1412)</f>
        <v/>
      </c>
      <c r="P1391" s="54" t="str">
        <f>IF(ISBLANK(Bac!$D1412),"",Bac!K1412)</f>
        <v/>
      </c>
      <c r="Q1391" s="65" t="e">
        <f>VLOOKUP($G1391,Now!$B$14:$BA$1048576,2,FALSE)</f>
        <v>#N/A</v>
      </c>
      <c r="R1391" s="65" t="e">
        <f>VLOOKUP($G1391,For!$B$14:$BA$1048576,2,FALSE)</f>
        <v>#N/A</v>
      </c>
      <c r="S1391" s="67">
        <f t="shared" si="21"/>
        <v>-9999</v>
      </c>
      <c r="U1391" s="65" t="e">
        <f>VLOOKUP($G1391,Bac!$B$14:$BA$1048576,11,FALSE)</f>
        <v>#N/A</v>
      </c>
      <c r="V1391" s="65" t="e">
        <f>VLOOKUP($G1391,Bac!$B$14:$BA$1048576,16,FALSE)</f>
        <v>#N/A</v>
      </c>
      <c r="W1391" s="65" t="e">
        <f>VLOOKUP($G1391,Now!$B$14:$BA$1048576,11,FALSE)</f>
        <v>#N/A</v>
      </c>
      <c r="X1391" s="65" t="e">
        <f>VLOOKUP($G1391,Now!$B$14:$BA$1048576,16,FALSE)</f>
        <v>#N/A</v>
      </c>
      <c r="Y1391" s="65" t="e">
        <f>VLOOKUP($G1391,For!$B$14:$BA$1048576,11,FALSE)</f>
        <v>#N/A</v>
      </c>
      <c r="Z1391" s="65" t="e">
        <f>VLOOKUP($G1391,For!$B$14:$BA$1048576,16,FALSE)</f>
        <v>#N/A</v>
      </c>
      <c r="AB1391" s="72" t="e">
        <f>VLOOKUP($G1391,For!$B$14:$BA$1048576,51,FALSE)</f>
        <v>#N/A</v>
      </c>
      <c r="AC1391" s="72" t="e">
        <f>VLOOKUP($G1391,For!$B$14:$BA$1048576,52,FALSE)</f>
        <v>#N/A</v>
      </c>
    </row>
    <row r="1392" spans="7:29" x14ac:dyDescent="0.25">
      <c r="G1392" s="54" t="str">
        <f>IF(ISBLANK(Bac!$D1413),"",Bac!B1413)</f>
        <v/>
      </c>
      <c r="H1392" s="65" t="str">
        <f>IF(ISBLANK(Bac!$D1413),"",Bac!C1413)</f>
        <v/>
      </c>
      <c r="I1392" s="54" t="str">
        <f>IF(ISBLANK(Bac!$D1413),"",Bac!D1413)</f>
        <v/>
      </c>
      <c r="J1392" s="54" t="str">
        <f>IF(ISBLANK(Bac!$D1413),"",Bac!E1413)</f>
        <v/>
      </c>
      <c r="K1392" s="54" t="str">
        <f>IF(ISBLANK(Bac!$D1413),"",Bac!F1413)</f>
        <v/>
      </c>
      <c r="L1392" s="54" t="str">
        <f>IF(ISBLANK(Bac!$D1413),"",Bac!G1413)</f>
        <v/>
      </c>
      <c r="M1392" s="54" t="str">
        <f>IF(ISBLANK(Bac!$D1413),"",Bac!H1413)</f>
        <v/>
      </c>
      <c r="N1392" s="54" t="str">
        <f>IF(ISBLANK(Bac!$D1413),"",Bac!I1413)</f>
        <v/>
      </c>
      <c r="O1392" s="54" t="str">
        <f>IF(ISBLANK(Bac!$D1413),"",Bac!J1413)</f>
        <v/>
      </c>
      <c r="P1392" s="54" t="str">
        <f>IF(ISBLANK(Bac!$D1413),"",Bac!K1413)</f>
        <v/>
      </c>
      <c r="Q1392" s="65" t="e">
        <f>VLOOKUP($G1392,Now!$B$14:$BA$1048576,2,FALSE)</f>
        <v>#N/A</v>
      </c>
      <c r="R1392" s="65" t="e">
        <f>VLOOKUP($G1392,For!$B$14:$BA$1048576,2,FALSE)</f>
        <v>#N/A</v>
      </c>
      <c r="S1392" s="67">
        <f t="shared" si="21"/>
        <v>-9999</v>
      </c>
      <c r="U1392" s="65" t="e">
        <f>VLOOKUP($G1392,Bac!$B$14:$BA$1048576,11,FALSE)</f>
        <v>#N/A</v>
      </c>
      <c r="V1392" s="65" t="e">
        <f>VLOOKUP($G1392,Bac!$B$14:$BA$1048576,16,FALSE)</f>
        <v>#N/A</v>
      </c>
      <c r="W1392" s="65" t="e">
        <f>VLOOKUP($G1392,Now!$B$14:$BA$1048576,11,FALSE)</f>
        <v>#N/A</v>
      </c>
      <c r="X1392" s="65" t="e">
        <f>VLOOKUP($G1392,Now!$B$14:$BA$1048576,16,FALSE)</f>
        <v>#N/A</v>
      </c>
      <c r="Y1392" s="65" t="e">
        <f>VLOOKUP($G1392,For!$B$14:$BA$1048576,11,FALSE)</f>
        <v>#N/A</v>
      </c>
      <c r="Z1392" s="65" t="e">
        <f>VLOOKUP($G1392,For!$B$14:$BA$1048576,16,FALSE)</f>
        <v>#N/A</v>
      </c>
      <c r="AB1392" s="72" t="e">
        <f>VLOOKUP($G1392,For!$B$14:$BA$1048576,51,FALSE)</f>
        <v>#N/A</v>
      </c>
      <c r="AC1392" s="72" t="e">
        <f>VLOOKUP($G1392,For!$B$14:$BA$1048576,52,FALSE)</f>
        <v>#N/A</v>
      </c>
    </row>
    <row r="1393" spans="7:29" x14ac:dyDescent="0.25">
      <c r="G1393" s="54" t="str">
        <f>IF(ISBLANK(Bac!$D1414),"",Bac!B1414)</f>
        <v/>
      </c>
      <c r="H1393" s="65" t="str">
        <f>IF(ISBLANK(Bac!$D1414),"",Bac!C1414)</f>
        <v/>
      </c>
      <c r="I1393" s="54" t="str">
        <f>IF(ISBLANK(Bac!$D1414),"",Bac!D1414)</f>
        <v/>
      </c>
      <c r="J1393" s="54" t="str">
        <f>IF(ISBLANK(Bac!$D1414),"",Bac!E1414)</f>
        <v/>
      </c>
      <c r="K1393" s="54" t="str">
        <f>IF(ISBLANK(Bac!$D1414),"",Bac!F1414)</f>
        <v/>
      </c>
      <c r="L1393" s="54" t="str">
        <f>IF(ISBLANK(Bac!$D1414),"",Bac!G1414)</f>
        <v/>
      </c>
      <c r="M1393" s="54" t="str">
        <f>IF(ISBLANK(Bac!$D1414),"",Bac!H1414)</f>
        <v/>
      </c>
      <c r="N1393" s="54" t="str">
        <f>IF(ISBLANK(Bac!$D1414),"",Bac!I1414)</f>
        <v/>
      </c>
      <c r="O1393" s="54" t="str">
        <f>IF(ISBLANK(Bac!$D1414),"",Bac!J1414)</f>
        <v/>
      </c>
      <c r="P1393" s="54" t="str">
        <f>IF(ISBLANK(Bac!$D1414),"",Bac!K1414)</f>
        <v/>
      </c>
      <c r="Q1393" s="65" t="e">
        <f>VLOOKUP($G1393,Now!$B$14:$BA$1048576,2,FALSE)</f>
        <v>#N/A</v>
      </c>
      <c r="R1393" s="65" t="e">
        <f>VLOOKUP($G1393,For!$B$14:$BA$1048576,2,FALSE)</f>
        <v>#N/A</v>
      </c>
      <c r="S1393" s="67">
        <f t="shared" si="21"/>
        <v>-9999</v>
      </c>
      <c r="U1393" s="65" t="e">
        <f>VLOOKUP($G1393,Bac!$B$14:$BA$1048576,11,FALSE)</f>
        <v>#N/A</v>
      </c>
      <c r="V1393" s="65" t="e">
        <f>VLOOKUP($G1393,Bac!$B$14:$BA$1048576,16,FALSE)</f>
        <v>#N/A</v>
      </c>
      <c r="W1393" s="65" t="e">
        <f>VLOOKUP($G1393,Now!$B$14:$BA$1048576,11,FALSE)</f>
        <v>#N/A</v>
      </c>
      <c r="X1393" s="65" t="e">
        <f>VLOOKUP($G1393,Now!$B$14:$BA$1048576,16,FALSE)</f>
        <v>#N/A</v>
      </c>
      <c r="Y1393" s="65" t="e">
        <f>VLOOKUP($G1393,For!$B$14:$BA$1048576,11,FALSE)</f>
        <v>#N/A</v>
      </c>
      <c r="Z1393" s="65" t="e">
        <f>VLOOKUP($G1393,For!$B$14:$BA$1048576,16,FALSE)</f>
        <v>#N/A</v>
      </c>
      <c r="AB1393" s="72" t="e">
        <f>VLOOKUP($G1393,For!$B$14:$BA$1048576,51,FALSE)</f>
        <v>#N/A</v>
      </c>
      <c r="AC1393" s="72" t="e">
        <f>VLOOKUP($G1393,For!$B$14:$BA$1048576,52,FALSE)</f>
        <v>#N/A</v>
      </c>
    </row>
    <row r="1394" spans="7:29" x14ac:dyDescent="0.25">
      <c r="G1394" s="54" t="str">
        <f>IF(ISBLANK(Bac!$D1415),"",Bac!B1415)</f>
        <v/>
      </c>
      <c r="H1394" s="65" t="str">
        <f>IF(ISBLANK(Bac!$D1415),"",Bac!C1415)</f>
        <v/>
      </c>
      <c r="I1394" s="54" t="str">
        <f>IF(ISBLANK(Bac!$D1415),"",Bac!D1415)</f>
        <v/>
      </c>
      <c r="J1394" s="54" t="str">
        <f>IF(ISBLANK(Bac!$D1415),"",Bac!E1415)</f>
        <v/>
      </c>
      <c r="K1394" s="54" t="str">
        <f>IF(ISBLANK(Bac!$D1415),"",Bac!F1415)</f>
        <v/>
      </c>
      <c r="L1394" s="54" t="str">
        <f>IF(ISBLANK(Bac!$D1415),"",Bac!G1415)</f>
        <v/>
      </c>
      <c r="M1394" s="54" t="str">
        <f>IF(ISBLANK(Bac!$D1415),"",Bac!H1415)</f>
        <v/>
      </c>
      <c r="N1394" s="54" t="str">
        <f>IF(ISBLANK(Bac!$D1415),"",Bac!I1415)</f>
        <v/>
      </c>
      <c r="O1394" s="54" t="str">
        <f>IF(ISBLANK(Bac!$D1415),"",Bac!J1415)</f>
        <v/>
      </c>
      <c r="P1394" s="54" t="str">
        <f>IF(ISBLANK(Bac!$D1415),"",Bac!K1415)</f>
        <v/>
      </c>
      <c r="Q1394" s="65" t="e">
        <f>VLOOKUP($G1394,Now!$B$14:$BA$1048576,2,FALSE)</f>
        <v>#N/A</v>
      </c>
      <c r="R1394" s="65" t="e">
        <f>VLOOKUP($G1394,For!$B$14:$BA$1048576,2,FALSE)</f>
        <v>#N/A</v>
      </c>
      <c r="S1394" s="67">
        <f t="shared" si="21"/>
        <v>-9999</v>
      </c>
      <c r="U1394" s="65" t="e">
        <f>VLOOKUP($G1394,Bac!$B$14:$BA$1048576,11,FALSE)</f>
        <v>#N/A</v>
      </c>
      <c r="V1394" s="65" t="e">
        <f>VLOOKUP($G1394,Bac!$B$14:$BA$1048576,16,FALSE)</f>
        <v>#N/A</v>
      </c>
      <c r="W1394" s="65" t="e">
        <f>VLOOKUP($G1394,Now!$B$14:$BA$1048576,11,FALSE)</f>
        <v>#N/A</v>
      </c>
      <c r="X1394" s="65" t="e">
        <f>VLOOKUP($G1394,Now!$B$14:$BA$1048576,16,FALSE)</f>
        <v>#N/A</v>
      </c>
      <c r="Y1394" s="65" t="e">
        <f>VLOOKUP($G1394,For!$B$14:$BA$1048576,11,FALSE)</f>
        <v>#N/A</v>
      </c>
      <c r="Z1394" s="65" t="e">
        <f>VLOOKUP($G1394,For!$B$14:$BA$1048576,16,FALSE)</f>
        <v>#N/A</v>
      </c>
      <c r="AB1394" s="72" t="e">
        <f>VLOOKUP($G1394,For!$B$14:$BA$1048576,51,FALSE)</f>
        <v>#N/A</v>
      </c>
      <c r="AC1394" s="72" t="e">
        <f>VLOOKUP($G1394,For!$B$14:$BA$1048576,52,FALSE)</f>
        <v>#N/A</v>
      </c>
    </row>
    <row r="1395" spans="7:29" x14ac:dyDescent="0.25">
      <c r="G1395" s="54" t="str">
        <f>IF(ISBLANK(Bac!$D1416),"",Bac!B1416)</f>
        <v/>
      </c>
      <c r="H1395" s="65" t="str">
        <f>IF(ISBLANK(Bac!$D1416),"",Bac!C1416)</f>
        <v/>
      </c>
      <c r="I1395" s="54" t="str">
        <f>IF(ISBLANK(Bac!$D1416),"",Bac!D1416)</f>
        <v/>
      </c>
      <c r="J1395" s="54" t="str">
        <f>IF(ISBLANK(Bac!$D1416),"",Bac!E1416)</f>
        <v/>
      </c>
      <c r="K1395" s="54" t="str">
        <f>IF(ISBLANK(Bac!$D1416),"",Bac!F1416)</f>
        <v/>
      </c>
      <c r="L1395" s="54" t="str">
        <f>IF(ISBLANK(Bac!$D1416),"",Bac!G1416)</f>
        <v/>
      </c>
      <c r="M1395" s="54" t="str">
        <f>IF(ISBLANK(Bac!$D1416),"",Bac!H1416)</f>
        <v/>
      </c>
      <c r="N1395" s="54" t="str">
        <f>IF(ISBLANK(Bac!$D1416),"",Bac!I1416)</f>
        <v/>
      </c>
      <c r="O1395" s="54" t="str">
        <f>IF(ISBLANK(Bac!$D1416),"",Bac!J1416)</f>
        <v/>
      </c>
      <c r="P1395" s="54" t="str">
        <f>IF(ISBLANK(Bac!$D1416),"",Bac!K1416)</f>
        <v/>
      </c>
      <c r="Q1395" s="65" t="e">
        <f>VLOOKUP($G1395,Now!$B$14:$BA$1048576,2,FALSE)</f>
        <v>#N/A</v>
      </c>
      <c r="R1395" s="65" t="e">
        <f>VLOOKUP($G1395,For!$B$14:$BA$1048576,2,FALSE)</f>
        <v>#N/A</v>
      </c>
      <c r="S1395" s="67">
        <f t="shared" si="21"/>
        <v>-9999</v>
      </c>
      <c r="U1395" s="65" t="e">
        <f>VLOOKUP($G1395,Bac!$B$14:$BA$1048576,11,FALSE)</f>
        <v>#N/A</v>
      </c>
      <c r="V1395" s="65" t="e">
        <f>VLOOKUP($G1395,Bac!$B$14:$BA$1048576,16,FALSE)</f>
        <v>#N/A</v>
      </c>
      <c r="W1395" s="65" t="e">
        <f>VLOOKUP($G1395,Now!$B$14:$BA$1048576,11,FALSE)</f>
        <v>#N/A</v>
      </c>
      <c r="X1395" s="65" t="e">
        <f>VLOOKUP($G1395,Now!$B$14:$BA$1048576,16,FALSE)</f>
        <v>#N/A</v>
      </c>
      <c r="Y1395" s="65" t="e">
        <f>VLOOKUP($G1395,For!$B$14:$BA$1048576,11,FALSE)</f>
        <v>#N/A</v>
      </c>
      <c r="Z1395" s="65" t="e">
        <f>VLOOKUP($G1395,For!$B$14:$BA$1048576,16,FALSE)</f>
        <v>#N/A</v>
      </c>
      <c r="AB1395" s="72" t="e">
        <f>VLOOKUP($G1395,For!$B$14:$BA$1048576,51,FALSE)</f>
        <v>#N/A</v>
      </c>
      <c r="AC1395" s="72" t="e">
        <f>VLOOKUP($G1395,For!$B$14:$BA$1048576,52,FALSE)</f>
        <v>#N/A</v>
      </c>
    </row>
    <row r="1396" spans="7:29" x14ac:dyDescent="0.25">
      <c r="G1396" s="54" t="str">
        <f>IF(ISBLANK(Bac!$D1417),"",Bac!B1417)</f>
        <v/>
      </c>
      <c r="H1396" s="65" t="str">
        <f>IF(ISBLANK(Bac!$D1417),"",Bac!C1417)</f>
        <v/>
      </c>
      <c r="I1396" s="54" t="str">
        <f>IF(ISBLANK(Bac!$D1417),"",Bac!D1417)</f>
        <v/>
      </c>
      <c r="J1396" s="54" t="str">
        <f>IF(ISBLANK(Bac!$D1417),"",Bac!E1417)</f>
        <v/>
      </c>
      <c r="K1396" s="54" t="str">
        <f>IF(ISBLANK(Bac!$D1417),"",Bac!F1417)</f>
        <v/>
      </c>
      <c r="L1396" s="54" t="str">
        <f>IF(ISBLANK(Bac!$D1417),"",Bac!G1417)</f>
        <v/>
      </c>
      <c r="M1396" s="54" t="str">
        <f>IF(ISBLANK(Bac!$D1417),"",Bac!H1417)</f>
        <v/>
      </c>
      <c r="N1396" s="54" t="str">
        <f>IF(ISBLANK(Bac!$D1417),"",Bac!I1417)</f>
        <v/>
      </c>
      <c r="O1396" s="54" t="str">
        <f>IF(ISBLANK(Bac!$D1417),"",Bac!J1417)</f>
        <v/>
      </c>
      <c r="P1396" s="54" t="str">
        <f>IF(ISBLANK(Bac!$D1417),"",Bac!K1417)</f>
        <v/>
      </c>
      <c r="Q1396" s="65" t="e">
        <f>VLOOKUP($G1396,Now!$B$14:$BA$1048576,2,FALSE)</f>
        <v>#N/A</v>
      </c>
      <c r="R1396" s="65" t="e">
        <f>VLOOKUP($G1396,For!$B$14:$BA$1048576,2,FALSE)</f>
        <v>#N/A</v>
      </c>
      <c r="S1396" s="67">
        <f t="shared" si="21"/>
        <v>-9999</v>
      </c>
      <c r="U1396" s="65" t="e">
        <f>VLOOKUP($G1396,Bac!$B$14:$BA$1048576,11,FALSE)</f>
        <v>#N/A</v>
      </c>
      <c r="V1396" s="65" t="e">
        <f>VLOOKUP($G1396,Bac!$B$14:$BA$1048576,16,FALSE)</f>
        <v>#N/A</v>
      </c>
      <c r="W1396" s="65" t="e">
        <f>VLOOKUP($G1396,Now!$B$14:$BA$1048576,11,FALSE)</f>
        <v>#N/A</v>
      </c>
      <c r="X1396" s="65" t="e">
        <f>VLOOKUP($G1396,Now!$B$14:$BA$1048576,16,FALSE)</f>
        <v>#N/A</v>
      </c>
      <c r="Y1396" s="65" t="e">
        <f>VLOOKUP($G1396,For!$B$14:$BA$1048576,11,FALSE)</f>
        <v>#N/A</v>
      </c>
      <c r="Z1396" s="65" t="e">
        <f>VLOOKUP($G1396,For!$B$14:$BA$1048576,16,FALSE)</f>
        <v>#N/A</v>
      </c>
      <c r="AB1396" s="72" t="e">
        <f>VLOOKUP($G1396,For!$B$14:$BA$1048576,51,FALSE)</f>
        <v>#N/A</v>
      </c>
      <c r="AC1396" s="72" t="e">
        <f>VLOOKUP($G1396,For!$B$14:$BA$1048576,52,FALSE)</f>
        <v>#N/A</v>
      </c>
    </row>
    <row r="1397" spans="7:29" x14ac:dyDescent="0.25">
      <c r="G1397" s="54" t="str">
        <f>IF(ISBLANK(Bac!$D1418),"",Bac!B1418)</f>
        <v/>
      </c>
      <c r="H1397" s="65" t="str">
        <f>IF(ISBLANK(Bac!$D1418),"",Bac!C1418)</f>
        <v/>
      </c>
      <c r="I1397" s="54" t="str">
        <f>IF(ISBLANK(Bac!$D1418),"",Bac!D1418)</f>
        <v/>
      </c>
      <c r="J1397" s="54" t="str">
        <f>IF(ISBLANK(Bac!$D1418),"",Bac!E1418)</f>
        <v/>
      </c>
      <c r="K1397" s="54" t="str">
        <f>IF(ISBLANK(Bac!$D1418),"",Bac!F1418)</f>
        <v/>
      </c>
      <c r="L1397" s="54" t="str">
        <f>IF(ISBLANK(Bac!$D1418),"",Bac!G1418)</f>
        <v/>
      </c>
      <c r="M1397" s="54" t="str">
        <f>IF(ISBLANK(Bac!$D1418),"",Bac!H1418)</f>
        <v/>
      </c>
      <c r="N1397" s="54" t="str">
        <f>IF(ISBLANK(Bac!$D1418),"",Bac!I1418)</f>
        <v/>
      </c>
      <c r="O1397" s="54" t="str">
        <f>IF(ISBLANK(Bac!$D1418),"",Bac!J1418)</f>
        <v/>
      </c>
      <c r="P1397" s="54" t="str">
        <f>IF(ISBLANK(Bac!$D1418),"",Bac!K1418)</f>
        <v/>
      </c>
      <c r="Q1397" s="65" t="e">
        <f>VLOOKUP($G1397,Now!$B$14:$BA$1048576,2,FALSE)</f>
        <v>#N/A</v>
      </c>
      <c r="R1397" s="65" t="e">
        <f>VLOOKUP($G1397,For!$B$14:$BA$1048576,2,FALSE)</f>
        <v>#N/A</v>
      </c>
      <c r="S1397" s="67">
        <f t="shared" si="21"/>
        <v>-9999</v>
      </c>
      <c r="U1397" s="65" t="e">
        <f>VLOOKUP($G1397,Bac!$B$14:$BA$1048576,11,FALSE)</f>
        <v>#N/A</v>
      </c>
      <c r="V1397" s="65" t="e">
        <f>VLOOKUP($G1397,Bac!$B$14:$BA$1048576,16,FALSE)</f>
        <v>#N/A</v>
      </c>
      <c r="W1397" s="65" t="e">
        <f>VLOOKUP($G1397,Now!$B$14:$BA$1048576,11,FALSE)</f>
        <v>#N/A</v>
      </c>
      <c r="X1397" s="65" t="e">
        <f>VLOOKUP($G1397,Now!$B$14:$BA$1048576,16,FALSE)</f>
        <v>#N/A</v>
      </c>
      <c r="Y1397" s="65" t="e">
        <f>VLOOKUP($G1397,For!$B$14:$BA$1048576,11,FALSE)</f>
        <v>#N/A</v>
      </c>
      <c r="Z1397" s="65" t="e">
        <f>VLOOKUP($G1397,For!$B$14:$BA$1048576,16,FALSE)</f>
        <v>#N/A</v>
      </c>
      <c r="AB1397" s="72" t="e">
        <f>VLOOKUP($G1397,For!$B$14:$BA$1048576,51,FALSE)</f>
        <v>#N/A</v>
      </c>
      <c r="AC1397" s="72" t="e">
        <f>VLOOKUP($G1397,For!$B$14:$BA$1048576,52,FALSE)</f>
        <v>#N/A</v>
      </c>
    </row>
    <row r="1398" spans="7:29" x14ac:dyDescent="0.25">
      <c r="G1398" s="54" t="str">
        <f>IF(ISBLANK(Bac!$D1419),"",Bac!B1419)</f>
        <v/>
      </c>
      <c r="H1398" s="65" t="str">
        <f>IF(ISBLANK(Bac!$D1419),"",Bac!C1419)</f>
        <v/>
      </c>
      <c r="I1398" s="54" t="str">
        <f>IF(ISBLANK(Bac!$D1419),"",Bac!D1419)</f>
        <v/>
      </c>
      <c r="J1398" s="54" t="str">
        <f>IF(ISBLANK(Bac!$D1419),"",Bac!E1419)</f>
        <v/>
      </c>
      <c r="K1398" s="54" t="str">
        <f>IF(ISBLANK(Bac!$D1419),"",Bac!F1419)</f>
        <v/>
      </c>
      <c r="L1398" s="54" t="str">
        <f>IF(ISBLANK(Bac!$D1419),"",Bac!G1419)</f>
        <v/>
      </c>
      <c r="M1398" s="54" t="str">
        <f>IF(ISBLANK(Bac!$D1419),"",Bac!H1419)</f>
        <v/>
      </c>
      <c r="N1398" s="54" t="str">
        <f>IF(ISBLANK(Bac!$D1419),"",Bac!I1419)</f>
        <v/>
      </c>
      <c r="O1398" s="54" t="str">
        <f>IF(ISBLANK(Bac!$D1419),"",Bac!J1419)</f>
        <v/>
      </c>
      <c r="P1398" s="54" t="str">
        <f>IF(ISBLANK(Bac!$D1419),"",Bac!K1419)</f>
        <v/>
      </c>
      <c r="Q1398" s="65" t="e">
        <f>VLOOKUP($G1398,Now!$B$14:$BA$1048576,2,FALSE)</f>
        <v>#N/A</v>
      </c>
      <c r="R1398" s="65" t="e">
        <f>VLOOKUP($G1398,For!$B$14:$BA$1048576,2,FALSE)</f>
        <v>#N/A</v>
      </c>
      <c r="S1398" s="67">
        <f t="shared" si="21"/>
        <v>-9999</v>
      </c>
      <c r="U1398" s="65" t="e">
        <f>VLOOKUP($G1398,Bac!$B$14:$BA$1048576,11,FALSE)</f>
        <v>#N/A</v>
      </c>
      <c r="V1398" s="65" t="e">
        <f>VLOOKUP($G1398,Bac!$B$14:$BA$1048576,16,FALSE)</f>
        <v>#N/A</v>
      </c>
      <c r="W1398" s="65" t="e">
        <f>VLOOKUP($G1398,Now!$B$14:$BA$1048576,11,FALSE)</f>
        <v>#N/A</v>
      </c>
      <c r="X1398" s="65" t="e">
        <f>VLOOKUP($G1398,Now!$B$14:$BA$1048576,16,FALSE)</f>
        <v>#N/A</v>
      </c>
      <c r="Y1398" s="65" t="e">
        <f>VLOOKUP($G1398,For!$B$14:$BA$1048576,11,FALSE)</f>
        <v>#N/A</v>
      </c>
      <c r="Z1398" s="65" t="e">
        <f>VLOOKUP($G1398,For!$B$14:$BA$1048576,16,FALSE)</f>
        <v>#N/A</v>
      </c>
      <c r="AB1398" s="72" t="e">
        <f>VLOOKUP($G1398,For!$B$14:$BA$1048576,51,FALSE)</f>
        <v>#N/A</v>
      </c>
      <c r="AC1398" s="72" t="e">
        <f>VLOOKUP($G1398,For!$B$14:$BA$1048576,52,FALSE)</f>
        <v>#N/A</v>
      </c>
    </row>
    <row r="1399" spans="7:29" x14ac:dyDescent="0.25">
      <c r="G1399" s="54" t="str">
        <f>IF(ISBLANK(Bac!$D1420),"",Bac!B1420)</f>
        <v/>
      </c>
      <c r="H1399" s="65" t="str">
        <f>IF(ISBLANK(Bac!$D1420),"",Bac!C1420)</f>
        <v/>
      </c>
      <c r="I1399" s="54" t="str">
        <f>IF(ISBLANK(Bac!$D1420),"",Bac!D1420)</f>
        <v/>
      </c>
      <c r="J1399" s="54" t="str">
        <f>IF(ISBLANK(Bac!$D1420),"",Bac!E1420)</f>
        <v/>
      </c>
      <c r="K1399" s="54" t="str">
        <f>IF(ISBLANK(Bac!$D1420),"",Bac!F1420)</f>
        <v/>
      </c>
      <c r="L1399" s="54" t="str">
        <f>IF(ISBLANK(Bac!$D1420),"",Bac!G1420)</f>
        <v/>
      </c>
      <c r="M1399" s="54" t="str">
        <f>IF(ISBLANK(Bac!$D1420),"",Bac!H1420)</f>
        <v/>
      </c>
      <c r="N1399" s="54" t="str">
        <f>IF(ISBLANK(Bac!$D1420),"",Bac!I1420)</f>
        <v/>
      </c>
      <c r="O1399" s="54" t="str">
        <f>IF(ISBLANK(Bac!$D1420),"",Bac!J1420)</f>
        <v/>
      </c>
      <c r="P1399" s="54" t="str">
        <f>IF(ISBLANK(Bac!$D1420),"",Bac!K1420)</f>
        <v/>
      </c>
      <c r="Q1399" s="65" t="e">
        <f>VLOOKUP($G1399,Now!$B$14:$BA$1048576,2,FALSE)</f>
        <v>#N/A</v>
      </c>
      <c r="R1399" s="65" t="e">
        <f>VLOOKUP($G1399,For!$B$14:$BA$1048576,2,FALSE)</f>
        <v>#N/A</v>
      </c>
      <c r="S1399" s="67">
        <f t="shared" si="21"/>
        <v>-9999</v>
      </c>
      <c r="U1399" s="65" t="e">
        <f>VLOOKUP($G1399,Bac!$B$14:$BA$1048576,11,FALSE)</f>
        <v>#N/A</v>
      </c>
      <c r="V1399" s="65" t="e">
        <f>VLOOKUP($G1399,Bac!$B$14:$BA$1048576,16,FALSE)</f>
        <v>#N/A</v>
      </c>
      <c r="W1399" s="65" t="e">
        <f>VLOOKUP($G1399,Now!$B$14:$BA$1048576,11,FALSE)</f>
        <v>#N/A</v>
      </c>
      <c r="X1399" s="65" t="e">
        <f>VLOOKUP($G1399,Now!$B$14:$BA$1048576,16,FALSE)</f>
        <v>#N/A</v>
      </c>
      <c r="Y1399" s="65" t="e">
        <f>VLOOKUP($G1399,For!$B$14:$BA$1048576,11,FALSE)</f>
        <v>#N/A</v>
      </c>
      <c r="Z1399" s="65" t="e">
        <f>VLOOKUP($G1399,For!$B$14:$BA$1048576,16,FALSE)</f>
        <v>#N/A</v>
      </c>
      <c r="AB1399" s="72" t="e">
        <f>VLOOKUP($G1399,For!$B$14:$BA$1048576,51,FALSE)</f>
        <v>#N/A</v>
      </c>
      <c r="AC1399" s="72" t="e">
        <f>VLOOKUP($G1399,For!$B$14:$BA$1048576,52,FALSE)</f>
        <v>#N/A</v>
      </c>
    </row>
    <row r="1400" spans="7:29" x14ac:dyDescent="0.25">
      <c r="G1400" s="54" t="str">
        <f>IF(ISBLANK(Bac!$D1421),"",Bac!B1421)</f>
        <v/>
      </c>
      <c r="H1400" s="65" t="str">
        <f>IF(ISBLANK(Bac!$D1421),"",Bac!C1421)</f>
        <v/>
      </c>
      <c r="I1400" s="54" t="str">
        <f>IF(ISBLANK(Bac!$D1421),"",Bac!D1421)</f>
        <v/>
      </c>
      <c r="J1400" s="54" t="str">
        <f>IF(ISBLANK(Bac!$D1421),"",Bac!E1421)</f>
        <v/>
      </c>
      <c r="K1400" s="54" t="str">
        <f>IF(ISBLANK(Bac!$D1421),"",Bac!F1421)</f>
        <v/>
      </c>
      <c r="L1400" s="54" t="str">
        <f>IF(ISBLANK(Bac!$D1421),"",Bac!G1421)</f>
        <v/>
      </c>
      <c r="M1400" s="54" t="str">
        <f>IF(ISBLANK(Bac!$D1421),"",Bac!H1421)</f>
        <v/>
      </c>
      <c r="N1400" s="54" t="str">
        <f>IF(ISBLANK(Bac!$D1421),"",Bac!I1421)</f>
        <v/>
      </c>
      <c r="O1400" s="54" t="str">
        <f>IF(ISBLANK(Bac!$D1421),"",Bac!J1421)</f>
        <v/>
      </c>
      <c r="P1400" s="54" t="str">
        <f>IF(ISBLANK(Bac!$D1421),"",Bac!K1421)</f>
        <v/>
      </c>
      <c r="Q1400" s="65" t="e">
        <f>VLOOKUP($G1400,Now!$B$14:$BA$1048576,2,FALSE)</f>
        <v>#N/A</v>
      </c>
      <c r="R1400" s="65" t="e">
        <f>VLOOKUP($G1400,For!$B$14:$BA$1048576,2,FALSE)</f>
        <v>#N/A</v>
      </c>
      <c r="S1400" s="67">
        <f t="shared" si="21"/>
        <v>-9999</v>
      </c>
      <c r="U1400" s="65" t="e">
        <f>VLOOKUP($G1400,Bac!$B$14:$BA$1048576,11,FALSE)</f>
        <v>#N/A</v>
      </c>
      <c r="V1400" s="65" t="e">
        <f>VLOOKUP($G1400,Bac!$B$14:$BA$1048576,16,FALSE)</f>
        <v>#N/A</v>
      </c>
      <c r="W1400" s="65" t="e">
        <f>VLOOKUP($G1400,Now!$B$14:$BA$1048576,11,FALSE)</f>
        <v>#N/A</v>
      </c>
      <c r="X1400" s="65" t="e">
        <f>VLOOKUP($G1400,Now!$B$14:$BA$1048576,16,FALSE)</f>
        <v>#N/A</v>
      </c>
      <c r="Y1400" s="65" t="e">
        <f>VLOOKUP($G1400,For!$B$14:$BA$1048576,11,FALSE)</f>
        <v>#N/A</v>
      </c>
      <c r="Z1400" s="65" t="e">
        <f>VLOOKUP($G1400,For!$B$14:$BA$1048576,16,FALSE)</f>
        <v>#N/A</v>
      </c>
      <c r="AB1400" s="72" t="e">
        <f>VLOOKUP($G1400,For!$B$14:$BA$1048576,51,FALSE)</f>
        <v>#N/A</v>
      </c>
      <c r="AC1400" s="72" t="e">
        <f>VLOOKUP($G1400,For!$B$14:$BA$1048576,52,FALSE)</f>
        <v>#N/A</v>
      </c>
    </row>
    <row r="1401" spans="7:29" x14ac:dyDescent="0.25">
      <c r="G1401" s="54" t="str">
        <f>IF(ISBLANK(Bac!$D1422),"",Bac!B1422)</f>
        <v/>
      </c>
      <c r="H1401" s="65" t="str">
        <f>IF(ISBLANK(Bac!$D1422),"",Bac!C1422)</f>
        <v/>
      </c>
      <c r="I1401" s="54" t="str">
        <f>IF(ISBLANK(Bac!$D1422),"",Bac!D1422)</f>
        <v/>
      </c>
      <c r="J1401" s="54" t="str">
        <f>IF(ISBLANK(Bac!$D1422),"",Bac!E1422)</f>
        <v/>
      </c>
      <c r="K1401" s="54" t="str">
        <f>IF(ISBLANK(Bac!$D1422),"",Bac!F1422)</f>
        <v/>
      </c>
      <c r="L1401" s="54" t="str">
        <f>IF(ISBLANK(Bac!$D1422),"",Bac!G1422)</f>
        <v/>
      </c>
      <c r="M1401" s="54" t="str">
        <f>IF(ISBLANK(Bac!$D1422),"",Bac!H1422)</f>
        <v/>
      </c>
      <c r="N1401" s="54" t="str">
        <f>IF(ISBLANK(Bac!$D1422),"",Bac!I1422)</f>
        <v/>
      </c>
      <c r="O1401" s="54" t="str">
        <f>IF(ISBLANK(Bac!$D1422),"",Bac!J1422)</f>
        <v/>
      </c>
      <c r="P1401" s="54" t="str">
        <f>IF(ISBLANK(Bac!$D1422),"",Bac!K1422)</f>
        <v/>
      </c>
      <c r="Q1401" s="65" t="e">
        <f>VLOOKUP($G1401,Now!$B$14:$BA$1048576,2,FALSE)</f>
        <v>#N/A</v>
      </c>
      <c r="R1401" s="65" t="e">
        <f>VLOOKUP($G1401,For!$B$14:$BA$1048576,2,FALSE)</f>
        <v>#N/A</v>
      </c>
      <c r="S1401" s="67">
        <f t="shared" si="21"/>
        <v>-9999</v>
      </c>
      <c r="U1401" s="65" t="e">
        <f>VLOOKUP($G1401,Bac!$B$14:$BA$1048576,11,FALSE)</f>
        <v>#N/A</v>
      </c>
      <c r="V1401" s="65" t="e">
        <f>VLOOKUP($G1401,Bac!$B$14:$BA$1048576,16,FALSE)</f>
        <v>#N/A</v>
      </c>
      <c r="W1401" s="65" t="e">
        <f>VLOOKUP($G1401,Now!$B$14:$BA$1048576,11,FALSE)</f>
        <v>#N/A</v>
      </c>
      <c r="X1401" s="65" t="e">
        <f>VLOOKUP($G1401,Now!$B$14:$BA$1048576,16,FALSE)</f>
        <v>#N/A</v>
      </c>
      <c r="Y1401" s="65" t="e">
        <f>VLOOKUP($G1401,For!$B$14:$BA$1048576,11,FALSE)</f>
        <v>#N/A</v>
      </c>
      <c r="Z1401" s="65" t="e">
        <f>VLOOKUP($G1401,For!$B$14:$BA$1048576,16,FALSE)</f>
        <v>#N/A</v>
      </c>
      <c r="AB1401" s="72" t="e">
        <f>VLOOKUP($G1401,For!$B$14:$BA$1048576,51,FALSE)</f>
        <v>#N/A</v>
      </c>
      <c r="AC1401" s="72" t="e">
        <f>VLOOKUP($G1401,For!$B$14:$BA$1048576,52,FALSE)</f>
        <v>#N/A</v>
      </c>
    </row>
    <row r="1402" spans="7:29" x14ac:dyDescent="0.25">
      <c r="G1402" s="54" t="str">
        <f>IF(ISBLANK(Bac!$D1423),"",Bac!B1423)</f>
        <v/>
      </c>
      <c r="H1402" s="65" t="str">
        <f>IF(ISBLANK(Bac!$D1423),"",Bac!C1423)</f>
        <v/>
      </c>
      <c r="I1402" s="54" t="str">
        <f>IF(ISBLANK(Bac!$D1423),"",Bac!D1423)</f>
        <v/>
      </c>
      <c r="J1402" s="54" t="str">
        <f>IF(ISBLANK(Bac!$D1423),"",Bac!E1423)</f>
        <v/>
      </c>
      <c r="K1402" s="54" t="str">
        <f>IF(ISBLANK(Bac!$D1423),"",Bac!F1423)</f>
        <v/>
      </c>
      <c r="L1402" s="54" t="str">
        <f>IF(ISBLANK(Bac!$D1423),"",Bac!G1423)</f>
        <v/>
      </c>
      <c r="M1402" s="54" t="str">
        <f>IF(ISBLANK(Bac!$D1423),"",Bac!H1423)</f>
        <v/>
      </c>
      <c r="N1402" s="54" t="str">
        <f>IF(ISBLANK(Bac!$D1423),"",Bac!I1423)</f>
        <v/>
      </c>
      <c r="O1402" s="54" t="str">
        <f>IF(ISBLANK(Bac!$D1423),"",Bac!J1423)</f>
        <v/>
      </c>
      <c r="P1402" s="54" t="str">
        <f>IF(ISBLANK(Bac!$D1423),"",Bac!K1423)</f>
        <v/>
      </c>
      <c r="Q1402" s="65" t="e">
        <f>VLOOKUP($G1402,Now!$B$14:$BA$1048576,2,FALSE)</f>
        <v>#N/A</v>
      </c>
      <c r="R1402" s="65" t="e">
        <f>VLOOKUP($G1402,For!$B$14:$BA$1048576,2,FALSE)</f>
        <v>#N/A</v>
      </c>
      <c r="S1402" s="67">
        <f t="shared" si="21"/>
        <v>-9999</v>
      </c>
      <c r="U1402" s="65" t="e">
        <f>VLOOKUP($G1402,Bac!$B$14:$BA$1048576,11,FALSE)</f>
        <v>#N/A</v>
      </c>
      <c r="V1402" s="65" t="e">
        <f>VLOOKUP($G1402,Bac!$B$14:$BA$1048576,16,FALSE)</f>
        <v>#N/A</v>
      </c>
      <c r="W1402" s="65" t="e">
        <f>VLOOKUP($G1402,Now!$B$14:$BA$1048576,11,FALSE)</f>
        <v>#N/A</v>
      </c>
      <c r="X1402" s="65" t="e">
        <f>VLOOKUP($G1402,Now!$B$14:$BA$1048576,16,FALSE)</f>
        <v>#N/A</v>
      </c>
      <c r="Y1402" s="65" t="e">
        <f>VLOOKUP($G1402,For!$B$14:$BA$1048576,11,FALSE)</f>
        <v>#N/A</v>
      </c>
      <c r="Z1402" s="65" t="e">
        <f>VLOOKUP($G1402,For!$B$14:$BA$1048576,16,FALSE)</f>
        <v>#N/A</v>
      </c>
      <c r="AB1402" s="72" t="e">
        <f>VLOOKUP($G1402,For!$B$14:$BA$1048576,51,FALSE)</f>
        <v>#N/A</v>
      </c>
      <c r="AC1402" s="72" t="e">
        <f>VLOOKUP($G1402,For!$B$14:$BA$1048576,52,FALSE)</f>
        <v>#N/A</v>
      </c>
    </row>
    <row r="1403" spans="7:29" x14ac:dyDescent="0.25">
      <c r="G1403" s="54" t="str">
        <f>IF(ISBLANK(Bac!$D1424),"",Bac!B1424)</f>
        <v/>
      </c>
      <c r="H1403" s="65" t="str">
        <f>IF(ISBLANK(Bac!$D1424),"",Bac!C1424)</f>
        <v/>
      </c>
      <c r="I1403" s="54" t="str">
        <f>IF(ISBLANK(Bac!$D1424),"",Bac!D1424)</f>
        <v/>
      </c>
      <c r="J1403" s="54" t="str">
        <f>IF(ISBLANK(Bac!$D1424),"",Bac!E1424)</f>
        <v/>
      </c>
      <c r="K1403" s="54" t="str">
        <f>IF(ISBLANK(Bac!$D1424),"",Bac!F1424)</f>
        <v/>
      </c>
      <c r="L1403" s="54" t="str">
        <f>IF(ISBLANK(Bac!$D1424),"",Bac!G1424)</f>
        <v/>
      </c>
      <c r="M1403" s="54" t="str">
        <f>IF(ISBLANK(Bac!$D1424),"",Bac!H1424)</f>
        <v/>
      </c>
      <c r="N1403" s="54" t="str">
        <f>IF(ISBLANK(Bac!$D1424),"",Bac!I1424)</f>
        <v/>
      </c>
      <c r="O1403" s="54" t="str">
        <f>IF(ISBLANK(Bac!$D1424),"",Bac!J1424)</f>
        <v/>
      </c>
      <c r="P1403" s="54" t="str">
        <f>IF(ISBLANK(Bac!$D1424),"",Bac!K1424)</f>
        <v/>
      </c>
      <c r="Q1403" s="65" t="e">
        <f>VLOOKUP($G1403,Now!$B$14:$BA$1048576,2,FALSE)</f>
        <v>#N/A</v>
      </c>
      <c r="R1403" s="65" t="e">
        <f>VLOOKUP($G1403,For!$B$14:$BA$1048576,2,FALSE)</f>
        <v>#N/A</v>
      </c>
      <c r="S1403" s="67">
        <f t="shared" si="21"/>
        <v>-9999</v>
      </c>
      <c r="U1403" s="65" t="e">
        <f>VLOOKUP($G1403,Bac!$B$14:$BA$1048576,11,FALSE)</f>
        <v>#N/A</v>
      </c>
      <c r="V1403" s="65" t="e">
        <f>VLOOKUP($G1403,Bac!$B$14:$BA$1048576,16,FALSE)</f>
        <v>#N/A</v>
      </c>
      <c r="W1403" s="65" t="e">
        <f>VLOOKUP($G1403,Now!$B$14:$BA$1048576,11,FALSE)</f>
        <v>#N/A</v>
      </c>
      <c r="X1403" s="65" t="e">
        <f>VLOOKUP($G1403,Now!$B$14:$BA$1048576,16,FALSE)</f>
        <v>#N/A</v>
      </c>
      <c r="Y1403" s="65" t="e">
        <f>VLOOKUP($G1403,For!$B$14:$BA$1048576,11,FALSE)</f>
        <v>#N/A</v>
      </c>
      <c r="Z1403" s="65" t="e">
        <f>VLOOKUP($G1403,For!$B$14:$BA$1048576,16,FALSE)</f>
        <v>#N/A</v>
      </c>
      <c r="AB1403" s="72" t="e">
        <f>VLOOKUP($G1403,For!$B$14:$BA$1048576,51,FALSE)</f>
        <v>#N/A</v>
      </c>
      <c r="AC1403" s="72" t="e">
        <f>VLOOKUP($G1403,For!$B$14:$BA$1048576,52,FALSE)</f>
        <v>#N/A</v>
      </c>
    </row>
    <row r="1404" spans="7:29" x14ac:dyDescent="0.25">
      <c r="G1404" s="54" t="str">
        <f>IF(ISBLANK(Bac!$D1425),"",Bac!B1425)</f>
        <v/>
      </c>
      <c r="H1404" s="65" t="str">
        <f>IF(ISBLANK(Bac!$D1425),"",Bac!C1425)</f>
        <v/>
      </c>
      <c r="I1404" s="54" t="str">
        <f>IF(ISBLANK(Bac!$D1425),"",Bac!D1425)</f>
        <v/>
      </c>
      <c r="J1404" s="54" t="str">
        <f>IF(ISBLANK(Bac!$D1425),"",Bac!E1425)</f>
        <v/>
      </c>
      <c r="K1404" s="54" t="str">
        <f>IF(ISBLANK(Bac!$D1425),"",Bac!F1425)</f>
        <v/>
      </c>
      <c r="L1404" s="54" t="str">
        <f>IF(ISBLANK(Bac!$D1425),"",Bac!G1425)</f>
        <v/>
      </c>
      <c r="M1404" s="54" t="str">
        <f>IF(ISBLANK(Bac!$D1425),"",Bac!H1425)</f>
        <v/>
      </c>
      <c r="N1404" s="54" t="str">
        <f>IF(ISBLANK(Bac!$D1425),"",Bac!I1425)</f>
        <v/>
      </c>
      <c r="O1404" s="54" t="str">
        <f>IF(ISBLANK(Bac!$D1425),"",Bac!J1425)</f>
        <v/>
      </c>
      <c r="P1404" s="54" t="str">
        <f>IF(ISBLANK(Bac!$D1425),"",Bac!K1425)</f>
        <v/>
      </c>
      <c r="Q1404" s="65" t="e">
        <f>VLOOKUP($G1404,Now!$B$14:$BA$1048576,2,FALSE)</f>
        <v>#N/A</v>
      </c>
      <c r="R1404" s="65" t="e">
        <f>VLOOKUP($G1404,For!$B$14:$BA$1048576,2,FALSE)</f>
        <v>#N/A</v>
      </c>
      <c r="S1404" s="67">
        <f t="shared" si="21"/>
        <v>-9999</v>
      </c>
      <c r="U1404" s="65" t="e">
        <f>VLOOKUP($G1404,Bac!$B$14:$BA$1048576,11,FALSE)</f>
        <v>#N/A</v>
      </c>
      <c r="V1404" s="65" t="e">
        <f>VLOOKUP($G1404,Bac!$B$14:$BA$1048576,16,FALSE)</f>
        <v>#N/A</v>
      </c>
      <c r="W1404" s="65" t="e">
        <f>VLOOKUP($G1404,Now!$B$14:$BA$1048576,11,FALSE)</f>
        <v>#N/A</v>
      </c>
      <c r="X1404" s="65" t="e">
        <f>VLOOKUP($G1404,Now!$B$14:$BA$1048576,16,FALSE)</f>
        <v>#N/A</v>
      </c>
      <c r="Y1404" s="65" t="e">
        <f>VLOOKUP($G1404,For!$B$14:$BA$1048576,11,FALSE)</f>
        <v>#N/A</v>
      </c>
      <c r="Z1404" s="65" t="e">
        <f>VLOOKUP($G1404,For!$B$14:$BA$1048576,16,FALSE)</f>
        <v>#N/A</v>
      </c>
      <c r="AB1404" s="72" t="e">
        <f>VLOOKUP($G1404,For!$B$14:$BA$1048576,51,FALSE)</f>
        <v>#N/A</v>
      </c>
      <c r="AC1404" s="72" t="e">
        <f>VLOOKUP($G1404,For!$B$14:$BA$1048576,52,FALSE)</f>
        <v>#N/A</v>
      </c>
    </row>
    <row r="1405" spans="7:29" x14ac:dyDescent="0.25">
      <c r="G1405" s="54" t="str">
        <f>IF(ISBLANK(Bac!$D1426),"",Bac!B1426)</f>
        <v/>
      </c>
      <c r="H1405" s="65" t="str">
        <f>IF(ISBLANK(Bac!$D1426),"",Bac!C1426)</f>
        <v/>
      </c>
      <c r="I1405" s="54" t="str">
        <f>IF(ISBLANK(Bac!$D1426),"",Bac!D1426)</f>
        <v/>
      </c>
      <c r="J1405" s="54" t="str">
        <f>IF(ISBLANK(Bac!$D1426),"",Bac!E1426)</f>
        <v/>
      </c>
      <c r="K1405" s="54" t="str">
        <f>IF(ISBLANK(Bac!$D1426),"",Bac!F1426)</f>
        <v/>
      </c>
      <c r="L1405" s="54" t="str">
        <f>IF(ISBLANK(Bac!$D1426),"",Bac!G1426)</f>
        <v/>
      </c>
      <c r="M1405" s="54" t="str">
        <f>IF(ISBLANK(Bac!$D1426),"",Bac!H1426)</f>
        <v/>
      </c>
      <c r="N1405" s="54" t="str">
        <f>IF(ISBLANK(Bac!$D1426),"",Bac!I1426)</f>
        <v/>
      </c>
      <c r="O1405" s="54" t="str">
        <f>IF(ISBLANK(Bac!$D1426),"",Bac!J1426)</f>
        <v/>
      </c>
      <c r="P1405" s="54" t="str">
        <f>IF(ISBLANK(Bac!$D1426),"",Bac!K1426)</f>
        <v/>
      </c>
      <c r="Q1405" s="65" t="e">
        <f>VLOOKUP($G1405,Now!$B$14:$BA$1048576,2,FALSE)</f>
        <v>#N/A</v>
      </c>
      <c r="R1405" s="65" t="e">
        <f>VLOOKUP($G1405,For!$B$14:$BA$1048576,2,FALSE)</f>
        <v>#N/A</v>
      </c>
      <c r="S1405" s="67">
        <f t="shared" si="21"/>
        <v>-9999</v>
      </c>
      <c r="U1405" s="65" t="e">
        <f>VLOOKUP($G1405,Bac!$B$14:$BA$1048576,11,FALSE)</f>
        <v>#N/A</v>
      </c>
      <c r="V1405" s="65" t="e">
        <f>VLOOKUP($G1405,Bac!$B$14:$BA$1048576,16,FALSE)</f>
        <v>#N/A</v>
      </c>
      <c r="W1405" s="65" t="e">
        <f>VLOOKUP($G1405,Now!$B$14:$BA$1048576,11,FALSE)</f>
        <v>#N/A</v>
      </c>
      <c r="X1405" s="65" t="e">
        <f>VLOOKUP($G1405,Now!$B$14:$BA$1048576,16,FALSE)</f>
        <v>#N/A</v>
      </c>
      <c r="Y1405" s="65" t="e">
        <f>VLOOKUP($G1405,For!$B$14:$BA$1048576,11,FALSE)</f>
        <v>#N/A</v>
      </c>
      <c r="Z1405" s="65" t="e">
        <f>VLOOKUP($G1405,For!$B$14:$BA$1048576,16,FALSE)</f>
        <v>#N/A</v>
      </c>
      <c r="AB1405" s="72" t="e">
        <f>VLOOKUP($G1405,For!$B$14:$BA$1048576,51,FALSE)</f>
        <v>#N/A</v>
      </c>
      <c r="AC1405" s="72" t="e">
        <f>VLOOKUP($G1405,For!$B$14:$BA$1048576,52,FALSE)</f>
        <v>#N/A</v>
      </c>
    </row>
    <row r="1406" spans="7:29" x14ac:dyDescent="0.25">
      <c r="G1406" s="54" t="str">
        <f>IF(ISBLANK(Bac!$D1427),"",Bac!B1427)</f>
        <v/>
      </c>
      <c r="H1406" s="65" t="str">
        <f>IF(ISBLANK(Bac!$D1427),"",Bac!C1427)</f>
        <v/>
      </c>
      <c r="I1406" s="54" t="str">
        <f>IF(ISBLANK(Bac!$D1427),"",Bac!D1427)</f>
        <v/>
      </c>
      <c r="J1406" s="54" t="str">
        <f>IF(ISBLANK(Bac!$D1427),"",Bac!E1427)</f>
        <v/>
      </c>
      <c r="K1406" s="54" t="str">
        <f>IF(ISBLANK(Bac!$D1427),"",Bac!F1427)</f>
        <v/>
      </c>
      <c r="L1406" s="54" t="str">
        <f>IF(ISBLANK(Bac!$D1427),"",Bac!G1427)</f>
        <v/>
      </c>
      <c r="M1406" s="54" t="str">
        <f>IF(ISBLANK(Bac!$D1427),"",Bac!H1427)</f>
        <v/>
      </c>
      <c r="N1406" s="54" t="str">
        <f>IF(ISBLANK(Bac!$D1427),"",Bac!I1427)</f>
        <v/>
      </c>
      <c r="O1406" s="54" t="str">
        <f>IF(ISBLANK(Bac!$D1427),"",Bac!J1427)</f>
        <v/>
      </c>
      <c r="P1406" s="54" t="str">
        <f>IF(ISBLANK(Bac!$D1427),"",Bac!K1427)</f>
        <v/>
      </c>
      <c r="Q1406" s="65" t="e">
        <f>VLOOKUP($G1406,Now!$B$14:$BA$1048576,2,FALSE)</f>
        <v>#N/A</v>
      </c>
      <c r="R1406" s="65" t="e">
        <f>VLOOKUP($G1406,For!$B$14:$BA$1048576,2,FALSE)</f>
        <v>#N/A</v>
      </c>
      <c r="S1406" s="67">
        <f t="shared" si="21"/>
        <v>-9999</v>
      </c>
      <c r="U1406" s="65" t="e">
        <f>VLOOKUP($G1406,Bac!$B$14:$BA$1048576,11,FALSE)</f>
        <v>#N/A</v>
      </c>
      <c r="V1406" s="65" t="e">
        <f>VLOOKUP($G1406,Bac!$B$14:$BA$1048576,16,FALSE)</f>
        <v>#N/A</v>
      </c>
      <c r="W1406" s="65" t="e">
        <f>VLOOKUP($G1406,Now!$B$14:$BA$1048576,11,FALSE)</f>
        <v>#N/A</v>
      </c>
      <c r="X1406" s="65" t="e">
        <f>VLOOKUP($G1406,Now!$B$14:$BA$1048576,16,FALSE)</f>
        <v>#N/A</v>
      </c>
      <c r="Y1406" s="65" t="e">
        <f>VLOOKUP($G1406,For!$B$14:$BA$1048576,11,FALSE)</f>
        <v>#N/A</v>
      </c>
      <c r="Z1406" s="65" t="e">
        <f>VLOOKUP($G1406,For!$B$14:$BA$1048576,16,FALSE)</f>
        <v>#N/A</v>
      </c>
      <c r="AB1406" s="72" t="e">
        <f>VLOOKUP($G1406,For!$B$14:$BA$1048576,51,FALSE)</f>
        <v>#N/A</v>
      </c>
      <c r="AC1406" s="72" t="e">
        <f>VLOOKUP($G1406,For!$B$14:$BA$1048576,52,FALSE)</f>
        <v>#N/A</v>
      </c>
    </row>
    <row r="1407" spans="7:29" x14ac:dyDescent="0.25">
      <c r="G1407" s="54" t="str">
        <f>IF(ISBLANK(Bac!$D1428),"",Bac!B1428)</f>
        <v/>
      </c>
      <c r="H1407" s="65" t="str">
        <f>IF(ISBLANK(Bac!$D1428),"",Bac!C1428)</f>
        <v/>
      </c>
      <c r="I1407" s="54" t="str">
        <f>IF(ISBLANK(Bac!$D1428),"",Bac!D1428)</f>
        <v/>
      </c>
      <c r="J1407" s="54" t="str">
        <f>IF(ISBLANK(Bac!$D1428),"",Bac!E1428)</f>
        <v/>
      </c>
      <c r="K1407" s="54" t="str">
        <f>IF(ISBLANK(Bac!$D1428),"",Bac!F1428)</f>
        <v/>
      </c>
      <c r="L1407" s="54" t="str">
        <f>IF(ISBLANK(Bac!$D1428),"",Bac!G1428)</f>
        <v/>
      </c>
      <c r="M1407" s="54" t="str">
        <f>IF(ISBLANK(Bac!$D1428),"",Bac!H1428)</f>
        <v/>
      </c>
      <c r="N1407" s="54" t="str">
        <f>IF(ISBLANK(Bac!$D1428),"",Bac!I1428)</f>
        <v/>
      </c>
      <c r="O1407" s="54" t="str">
        <f>IF(ISBLANK(Bac!$D1428),"",Bac!J1428)</f>
        <v/>
      </c>
      <c r="P1407" s="54" t="str">
        <f>IF(ISBLANK(Bac!$D1428),"",Bac!K1428)</f>
        <v/>
      </c>
      <c r="Q1407" s="65" t="e">
        <f>VLOOKUP($G1407,Now!$B$14:$BA$1048576,2,FALSE)</f>
        <v>#N/A</v>
      </c>
      <c r="R1407" s="65" t="e">
        <f>VLOOKUP($G1407,For!$B$14:$BA$1048576,2,FALSE)</f>
        <v>#N/A</v>
      </c>
      <c r="S1407" s="67">
        <f t="shared" si="21"/>
        <v>-9999</v>
      </c>
      <c r="U1407" s="65" t="e">
        <f>VLOOKUP($G1407,Bac!$B$14:$BA$1048576,11,FALSE)</f>
        <v>#N/A</v>
      </c>
      <c r="V1407" s="65" t="e">
        <f>VLOOKUP($G1407,Bac!$B$14:$BA$1048576,16,FALSE)</f>
        <v>#N/A</v>
      </c>
      <c r="W1407" s="65" t="e">
        <f>VLOOKUP($G1407,Now!$B$14:$BA$1048576,11,FALSE)</f>
        <v>#N/A</v>
      </c>
      <c r="X1407" s="65" t="e">
        <f>VLOOKUP($G1407,Now!$B$14:$BA$1048576,16,FALSE)</f>
        <v>#N/A</v>
      </c>
      <c r="Y1407" s="65" t="e">
        <f>VLOOKUP($G1407,For!$B$14:$BA$1048576,11,FALSE)</f>
        <v>#N/A</v>
      </c>
      <c r="Z1407" s="65" t="e">
        <f>VLOOKUP($G1407,For!$B$14:$BA$1048576,16,FALSE)</f>
        <v>#N/A</v>
      </c>
      <c r="AB1407" s="72" t="e">
        <f>VLOOKUP($G1407,For!$B$14:$BA$1048576,51,FALSE)</f>
        <v>#N/A</v>
      </c>
      <c r="AC1407" s="72" t="e">
        <f>VLOOKUP($G1407,For!$B$14:$BA$1048576,52,FALSE)</f>
        <v>#N/A</v>
      </c>
    </row>
    <row r="1408" spans="7:29" x14ac:dyDescent="0.25">
      <c r="G1408" s="54" t="str">
        <f>IF(ISBLANK(Bac!$D1429),"",Bac!B1429)</f>
        <v/>
      </c>
      <c r="H1408" s="65" t="str">
        <f>IF(ISBLANK(Bac!$D1429),"",Bac!C1429)</f>
        <v/>
      </c>
      <c r="I1408" s="54" t="str">
        <f>IF(ISBLANK(Bac!$D1429),"",Bac!D1429)</f>
        <v/>
      </c>
      <c r="J1408" s="54" t="str">
        <f>IF(ISBLANK(Bac!$D1429),"",Bac!E1429)</f>
        <v/>
      </c>
      <c r="K1408" s="54" t="str">
        <f>IF(ISBLANK(Bac!$D1429),"",Bac!F1429)</f>
        <v/>
      </c>
      <c r="L1408" s="54" t="str">
        <f>IF(ISBLANK(Bac!$D1429),"",Bac!G1429)</f>
        <v/>
      </c>
      <c r="M1408" s="54" t="str">
        <f>IF(ISBLANK(Bac!$D1429),"",Bac!H1429)</f>
        <v/>
      </c>
      <c r="N1408" s="54" t="str">
        <f>IF(ISBLANK(Bac!$D1429),"",Bac!I1429)</f>
        <v/>
      </c>
      <c r="O1408" s="54" t="str">
        <f>IF(ISBLANK(Bac!$D1429),"",Bac!J1429)</f>
        <v/>
      </c>
      <c r="P1408" s="54" t="str">
        <f>IF(ISBLANK(Bac!$D1429),"",Bac!K1429)</f>
        <v/>
      </c>
      <c r="Q1408" s="65" t="e">
        <f>VLOOKUP($G1408,Now!$B$14:$BA$1048576,2,FALSE)</f>
        <v>#N/A</v>
      </c>
      <c r="R1408" s="65" t="e">
        <f>VLOOKUP($G1408,For!$B$14:$BA$1048576,2,FALSE)</f>
        <v>#N/A</v>
      </c>
      <c r="S1408" s="67">
        <f t="shared" si="21"/>
        <v>-9999</v>
      </c>
      <c r="U1408" s="65" t="e">
        <f>VLOOKUP($G1408,Bac!$B$14:$BA$1048576,11,FALSE)</f>
        <v>#N/A</v>
      </c>
      <c r="V1408" s="65" t="e">
        <f>VLOOKUP($G1408,Bac!$B$14:$BA$1048576,16,FALSE)</f>
        <v>#N/A</v>
      </c>
      <c r="W1408" s="65" t="e">
        <f>VLOOKUP($G1408,Now!$B$14:$BA$1048576,11,FALSE)</f>
        <v>#N/A</v>
      </c>
      <c r="X1408" s="65" t="e">
        <f>VLOOKUP($G1408,Now!$B$14:$BA$1048576,16,FALSE)</f>
        <v>#N/A</v>
      </c>
      <c r="Y1408" s="65" t="e">
        <f>VLOOKUP($G1408,For!$B$14:$BA$1048576,11,FALSE)</f>
        <v>#N/A</v>
      </c>
      <c r="Z1408" s="65" t="e">
        <f>VLOOKUP($G1408,For!$B$14:$BA$1048576,16,FALSE)</f>
        <v>#N/A</v>
      </c>
      <c r="AB1408" s="72" t="e">
        <f>VLOOKUP($G1408,For!$B$14:$BA$1048576,51,FALSE)</f>
        <v>#N/A</v>
      </c>
      <c r="AC1408" s="72" t="e">
        <f>VLOOKUP($G1408,For!$B$14:$BA$1048576,52,FALSE)</f>
        <v>#N/A</v>
      </c>
    </row>
    <row r="1409" spans="7:29" x14ac:dyDescent="0.25">
      <c r="G1409" s="54" t="str">
        <f>IF(ISBLANK(Bac!$D1430),"",Bac!B1430)</f>
        <v/>
      </c>
      <c r="H1409" s="65" t="str">
        <f>IF(ISBLANK(Bac!$D1430),"",Bac!C1430)</f>
        <v/>
      </c>
      <c r="I1409" s="54" t="str">
        <f>IF(ISBLANK(Bac!$D1430),"",Bac!D1430)</f>
        <v/>
      </c>
      <c r="J1409" s="54" t="str">
        <f>IF(ISBLANK(Bac!$D1430),"",Bac!E1430)</f>
        <v/>
      </c>
      <c r="K1409" s="54" t="str">
        <f>IF(ISBLANK(Bac!$D1430),"",Bac!F1430)</f>
        <v/>
      </c>
      <c r="L1409" s="54" t="str">
        <f>IF(ISBLANK(Bac!$D1430),"",Bac!G1430)</f>
        <v/>
      </c>
      <c r="M1409" s="54" t="str">
        <f>IF(ISBLANK(Bac!$D1430),"",Bac!H1430)</f>
        <v/>
      </c>
      <c r="N1409" s="54" t="str">
        <f>IF(ISBLANK(Bac!$D1430),"",Bac!I1430)</f>
        <v/>
      </c>
      <c r="O1409" s="54" t="str">
        <f>IF(ISBLANK(Bac!$D1430),"",Bac!J1430)</f>
        <v/>
      </c>
      <c r="P1409" s="54" t="str">
        <f>IF(ISBLANK(Bac!$D1430),"",Bac!K1430)</f>
        <v/>
      </c>
      <c r="Q1409" s="65" t="e">
        <f>VLOOKUP($G1409,Now!$B$14:$BA$1048576,2,FALSE)</f>
        <v>#N/A</v>
      </c>
      <c r="R1409" s="65" t="e">
        <f>VLOOKUP($G1409,For!$B$14:$BA$1048576,2,FALSE)</f>
        <v>#N/A</v>
      </c>
      <c r="S1409" s="67">
        <f t="shared" si="21"/>
        <v>-9999</v>
      </c>
      <c r="U1409" s="65" t="e">
        <f>VLOOKUP($G1409,Bac!$B$14:$BA$1048576,11,FALSE)</f>
        <v>#N/A</v>
      </c>
      <c r="V1409" s="65" t="e">
        <f>VLOOKUP($G1409,Bac!$B$14:$BA$1048576,16,FALSE)</f>
        <v>#N/A</v>
      </c>
      <c r="W1409" s="65" t="e">
        <f>VLOOKUP($G1409,Now!$B$14:$BA$1048576,11,FALSE)</f>
        <v>#N/A</v>
      </c>
      <c r="X1409" s="65" t="e">
        <f>VLOOKUP($G1409,Now!$B$14:$BA$1048576,16,FALSE)</f>
        <v>#N/A</v>
      </c>
      <c r="Y1409" s="65" t="e">
        <f>VLOOKUP($G1409,For!$B$14:$BA$1048576,11,FALSE)</f>
        <v>#N/A</v>
      </c>
      <c r="Z1409" s="65" t="e">
        <f>VLOOKUP($G1409,For!$B$14:$BA$1048576,16,FALSE)</f>
        <v>#N/A</v>
      </c>
      <c r="AB1409" s="72" t="e">
        <f>VLOOKUP($G1409,For!$B$14:$BA$1048576,51,FALSE)</f>
        <v>#N/A</v>
      </c>
      <c r="AC1409" s="72" t="e">
        <f>VLOOKUP($G1409,For!$B$14:$BA$1048576,52,FALSE)</f>
        <v>#N/A</v>
      </c>
    </row>
    <row r="1410" spans="7:29" x14ac:dyDescent="0.25">
      <c r="G1410" s="54" t="str">
        <f>IF(ISBLANK(Bac!$D1431),"",Bac!B1431)</f>
        <v/>
      </c>
      <c r="H1410" s="65" t="str">
        <f>IF(ISBLANK(Bac!$D1431),"",Bac!C1431)</f>
        <v/>
      </c>
      <c r="I1410" s="54" t="str">
        <f>IF(ISBLANK(Bac!$D1431),"",Bac!D1431)</f>
        <v/>
      </c>
      <c r="J1410" s="54" t="str">
        <f>IF(ISBLANK(Bac!$D1431),"",Bac!E1431)</f>
        <v/>
      </c>
      <c r="K1410" s="54" t="str">
        <f>IF(ISBLANK(Bac!$D1431),"",Bac!F1431)</f>
        <v/>
      </c>
      <c r="L1410" s="54" t="str">
        <f>IF(ISBLANK(Bac!$D1431),"",Bac!G1431)</f>
        <v/>
      </c>
      <c r="M1410" s="54" t="str">
        <f>IF(ISBLANK(Bac!$D1431),"",Bac!H1431)</f>
        <v/>
      </c>
      <c r="N1410" s="54" t="str">
        <f>IF(ISBLANK(Bac!$D1431),"",Bac!I1431)</f>
        <v/>
      </c>
      <c r="O1410" s="54" t="str">
        <f>IF(ISBLANK(Bac!$D1431),"",Bac!J1431)</f>
        <v/>
      </c>
      <c r="P1410" s="54" t="str">
        <f>IF(ISBLANK(Bac!$D1431),"",Bac!K1431)</f>
        <v/>
      </c>
      <c r="Q1410" s="65" t="e">
        <f>VLOOKUP($G1410,Now!$B$14:$BA$1048576,2,FALSE)</f>
        <v>#N/A</v>
      </c>
      <c r="R1410" s="65" t="e">
        <f>VLOOKUP($G1410,For!$B$14:$BA$1048576,2,FALSE)</f>
        <v>#N/A</v>
      </c>
      <c r="S1410" s="67">
        <f t="shared" si="21"/>
        <v>-9999</v>
      </c>
      <c r="U1410" s="65" t="e">
        <f>VLOOKUP($G1410,Bac!$B$14:$BA$1048576,11,FALSE)</f>
        <v>#N/A</v>
      </c>
      <c r="V1410" s="65" t="e">
        <f>VLOOKUP($G1410,Bac!$B$14:$BA$1048576,16,FALSE)</f>
        <v>#N/A</v>
      </c>
      <c r="W1410" s="65" t="e">
        <f>VLOOKUP($G1410,Now!$B$14:$BA$1048576,11,FALSE)</f>
        <v>#N/A</v>
      </c>
      <c r="X1410" s="65" t="e">
        <f>VLOOKUP($G1410,Now!$B$14:$BA$1048576,16,FALSE)</f>
        <v>#N/A</v>
      </c>
      <c r="Y1410" s="65" t="e">
        <f>VLOOKUP($G1410,For!$B$14:$BA$1048576,11,FALSE)</f>
        <v>#N/A</v>
      </c>
      <c r="Z1410" s="65" t="e">
        <f>VLOOKUP($G1410,For!$B$14:$BA$1048576,16,FALSE)</f>
        <v>#N/A</v>
      </c>
      <c r="AB1410" s="72" t="e">
        <f>VLOOKUP($G1410,For!$B$14:$BA$1048576,51,FALSE)</f>
        <v>#N/A</v>
      </c>
      <c r="AC1410" s="72" t="e">
        <f>VLOOKUP($G1410,For!$B$14:$BA$1048576,52,FALSE)</f>
        <v>#N/A</v>
      </c>
    </row>
    <row r="1411" spans="7:29" x14ac:dyDescent="0.25">
      <c r="G1411" s="54" t="str">
        <f>IF(ISBLANK(Bac!$D1432),"",Bac!B1432)</f>
        <v/>
      </c>
      <c r="H1411" s="65" t="str">
        <f>IF(ISBLANK(Bac!$D1432),"",Bac!C1432)</f>
        <v/>
      </c>
      <c r="I1411" s="54" t="str">
        <f>IF(ISBLANK(Bac!$D1432),"",Bac!D1432)</f>
        <v/>
      </c>
      <c r="J1411" s="54" t="str">
        <f>IF(ISBLANK(Bac!$D1432),"",Bac!E1432)</f>
        <v/>
      </c>
      <c r="K1411" s="54" t="str">
        <f>IF(ISBLANK(Bac!$D1432),"",Bac!F1432)</f>
        <v/>
      </c>
      <c r="L1411" s="54" t="str">
        <f>IF(ISBLANK(Bac!$D1432),"",Bac!G1432)</f>
        <v/>
      </c>
      <c r="M1411" s="54" t="str">
        <f>IF(ISBLANK(Bac!$D1432),"",Bac!H1432)</f>
        <v/>
      </c>
      <c r="N1411" s="54" t="str">
        <f>IF(ISBLANK(Bac!$D1432),"",Bac!I1432)</f>
        <v/>
      </c>
      <c r="O1411" s="54" t="str">
        <f>IF(ISBLANK(Bac!$D1432),"",Bac!J1432)</f>
        <v/>
      </c>
      <c r="P1411" s="54" t="str">
        <f>IF(ISBLANK(Bac!$D1432),"",Bac!K1432)</f>
        <v/>
      </c>
      <c r="Q1411" s="65" t="e">
        <f>VLOOKUP($G1411,Now!$B$14:$BA$1048576,2,FALSE)</f>
        <v>#N/A</v>
      </c>
      <c r="R1411" s="65" t="e">
        <f>VLOOKUP($G1411,For!$B$14:$BA$1048576,2,FALSE)</f>
        <v>#N/A</v>
      </c>
      <c r="S1411" s="67">
        <f t="shared" si="21"/>
        <v>-9999</v>
      </c>
      <c r="U1411" s="65" t="e">
        <f>VLOOKUP($G1411,Bac!$B$14:$BA$1048576,11,FALSE)</f>
        <v>#N/A</v>
      </c>
      <c r="V1411" s="65" t="e">
        <f>VLOOKUP($G1411,Bac!$B$14:$BA$1048576,16,FALSE)</f>
        <v>#N/A</v>
      </c>
      <c r="W1411" s="65" t="e">
        <f>VLOOKUP($G1411,Now!$B$14:$BA$1048576,11,FALSE)</f>
        <v>#N/A</v>
      </c>
      <c r="X1411" s="65" t="e">
        <f>VLOOKUP($G1411,Now!$B$14:$BA$1048576,16,FALSE)</f>
        <v>#N/A</v>
      </c>
      <c r="Y1411" s="65" t="e">
        <f>VLOOKUP($G1411,For!$B$14:$BA$1048576,11,FALSE)</f>
        <v>#N/A</v>
      </c>
      <c r="Z1411" s="65" t="e">
        <f>VLOOKUP($G1411,For!$B$14:$BA$1048576,16,FALSE)</f>
        <v>#N/A</v>
      </c>
      <c r="AB1411" s="72" t="e">
        <f>VLOOKUP($G1411,For!$B$14:$BA$1048576,51,FALSE)</f>
        <v>#N/A</v>
      </c>
      <c r="AC1411" s="72" t="e">
        <f>VLOOKUP($G1411,For!$B$14:$BA$1048576,52,FALSE)</f>
        <v>#N/A</v>
      </c>
    </row>
    <row r="1412" spans="7:29" x14ac:dyDescent="0.25">
      <c r="G1412" s="54" t="str">
        <f>IF(ISBLANK(Bac!$D1433),"",Bac!B1433)</f>
        <v/>
      </c>
      <c r="H1412" s="65" t="str">
        <f>IF(ISBLANK(Bac!$D1433),"",Bac!C1433)</f>
        <v/>
      </c>
      <c r="I1412" s="54" t="str">
        <f>IF(ISBLANK(Bac!$D1433),"",Bac!D1433)</f>
        <v/>
      </c>
      <c r="J1412" s="54" t="str">
        <f>IF(ISBLANK(Bac!$D1433),"",Bac!E1433)</f>
        <v/>
      </c>
      <c r="K1412" s="54" t="str">
        <f>IF(ISBLANK(Bac!$D1433),"",Bac!F1433)</f>
        <v/>
      </c>
      <c r="L1412" s="54" t="str">
        <f>IF(ISBLANK(Bac!$D1433),"",Bac!G1433)</f>
        <v/>
      </c>
      <c r="M1412" s="54" t="str">
        <f>IF(ISBLANK(Bac!$D1433),"",Bac!H1433)</f>
        <v/>
      </c>
      <c r="N1412" s="54" t="str">
        <f>IF(ISBLANK(Bac!$D1433),"",Bac!I1433)</f>
        <v/>
      </c>
      <c r="O1412" s="54" t="str">
        <f>IF(ISBLANK(Bac!$D1433),"",Bac!J1433)</f>
        <v/>
      </c>
      <c r="P1412" s="54" t="str">
        <f>IF(ISBLANK(Bac!$D1433),"",Bac!K1433)</f>
        <v/>
      </c>
      <c r="Q1412" s="65" t="e">
        <f>VLOOKUP($G1412,Now!$B$14:$BA$1048576,2,FALSE)</f>
        <v>#N/A</v>
      </c>
      <c r="R1412" s="65" t="e">
        <f>VLOOKUP($G1412,For!$B$14:$BA$1048576,2,FALSE)</f>
        <v>#N/A</v>
      </c>
      <c r="S1412" s="67">
        <f t="shared" si="21"/>
        <v>-9999</v>
      </c>
      <c r="U1412" s="65" t="e">
        <f>VLOOKUP($G1412,Bac!$B$14:$BA$1048576,11,FALSE)</f>
        <v>#N/A</v>
      </c>
      <c r="V1412" s="65" t="e">
        <f>VLOOKUP($G1412,Bac!$B$14:$BA$1048576,16,FALSE)</f>
        <v>#N/A</v>
      </c>
      <c r="W1412" s="65" t="e">
        <f>VLOOKUP($G1412,Now!$B$14:$BA$1048576,11,FALSE)</f>
        <v>#N/A</v>
      </c>
      <c r="X1412" s="65" t="e">
        <f>VLOOKUP($G1412,Now!$B$14:$BA$1048576,16,FALSE)</f>
        <v>#N/A</v>
      </c>
      <c r="Y1412" s="65" t="e">
        <f>VLOOKUP($G1412,For!$B$14:$BA$1048576,11,FALSE)</f>
        <v>#N/A</v>
      </c>
      <c r="Z1412" s="65" t="e">
        <f>VLOOKUP($G1412,For!$B$14:$BA$1048576,16,FALSE)</f>
        <v>#N/A</v>
      </c>
      <c r="AB1412" s="72" t="e">
        <f>VLOOKUP($G1412,For!$B$14:$BA$1048576,51,FALSE)</f>
        <v>#N/A</v>
      </c>
      <c r="AC1412" s="72" t="e">
        <f>VLOOKUP($G1412,For!$B$14:$BA$1048576,52,FALSE)</f>
        <v>#N/A</v>
      </c>
    </row>
    <row r="1413" spans="7:29" x14ac:dyDescent="0.25">
      <c r="G1413" s="54" t="str">
        <f>IF(ISBLANK(Bac!$D1434),"",Bac!B1434)</f>
        <v/>
      </c>
      <c r="H1413" s="65" t="str">
        <f>IF(ISBLANK(Bac!$D1434),"",Bac!C1434)</f>
        <v/>
      </c>
      <c r="I1413" s="54" t="str">
        <f>IF(ISBLANK(Bac!$D1434),"",Bac!D1434)</f>
        <v/>
      </c>
      <c r="J1413" s="54" t="str">
        <f>IF(ISBLANK(Bac!$D1434),"",Bac!E1434)</f>
        <v/>
      </c>
      <c r="K1413" s="54" t="str">
        <f>IF(ISBLANK(Bac!$D1434),"",Bac!F1434)</f>
        <v/>
      </c>
      <c r="L1413" s="54" t="str">
        <f>IF(ISBLANK(Bac!$D1434),"",Bac!G1434)</f>
        <v/>
      </c>
      <c r="M1413" s="54" t="str">
        <f>IF(ISBLANK(Bac!$D1434),"",Bac!H1434)</f>
        <v/>
      </c>
      <c r="N1413" s="54" t="str">
        <f>IF(ISBLANK(Bac!$D1434),"",Bac!I1434)</f>
        <v/>
      </c>
      <c r="O1413" s="54" t="str">
        <f>IF(ISBLANK(Bac!$D1434),"",Bac!J1434)</f>
        <v/>
      </c>
      <c r="P1413" s="54" t="str">
        <f>IF(ISBLANK(Bac!$D1434),"",Bac!K1434)</f>
        <v/>
      </c>
      <c r="Q1413" s="65" t="e">
        <f>VLOOKUP($G1413,Now!$B$14:$BA$1048576,2,FALSE)</f>
        <v>#N/A</v>
      </c>
      <c r="R1413" s="65" t="e">
        <f>VLOOKUP($G1413,For!$B$14:$BA$1048576,2,FALSE)</f>
        <v>#N/A</v>
      </c>
      <c r="S1413" s="67">
        <f t="shared" si="21"/>
        <v>-9999</v>
      </c>
      <c r="U1413" s="65" t="e">
        <f>VLOOKUP($G1413,Bac!$B$14:$BA$1048576,11,FALSE)</f>
        <v>#N/A</v>
      </c>
      <c r="V1413" s="65" t="e">
        <f>VLOOKUP($G1413,Bac!$B$14:$BA$1048576,16,FALSE)</f>
        <v>#N/A</v>
      </c>
      <c r="W1413" s="65" t="e">
        <f>VLOOKUP($G1413,Now!$B$14:$BA$1048576,11,FALSE)</f>
        <v>#N/A</v>
      </c>
      <c r="X1413" s="65" t="e">
        <f>VLOOKUP($G1413,Now!$B$14:$BA$1048576,16,FALSE)</f>
        <v>#N/A</v>
      </c>
      <c r="Y1413" s="65" t="e">
        <f>VLOOKUP($G1413,For!$B$14:$BA$1048576,11,FALSE)</f>
        <v>#N/A</v>
      </c>
      <c r="Z1413" s="65" t="e">
        <f>VLOOKUP($G1413,For!$B$14:$BA$1048576,16,FALSE)</f>
        <v>#N/A</v>
      </c>
      <c r="AB1413" s="72" t="e">
        <f>VLOOKUP($G1413,For!$B$14:$BA$1048576,51,FALSE)</f>
        <v>#N/A</v>
      </c>
      <c r="AC1413" s="72" t="e">
        <f>VLOOKUP($G1413,For!$B$14:$BA$1048576,52,FALSE)</f>
        <v>#N/A</v>
      </c>
    </row>
    <row r="1414" spans="7:29" x14ac:dyDescent="0.25">
      <c r="G1414" s="54" t="str">
        <f>IF(ISBLANK(Bac!$D1435),"",Bac!B1435)</f>
        <v/>
      </c>
      <c r="H1414" s="65" t="str">
        <f>IF(ISBLANK(Bac!$D1435),"",Bac!C1435)</f>
        <v/>
      </c>
      <c r="I1414" s="54" t="str">
        <f>IF(ISBLANK(Bac!$D1435),"",Bac!D1435)</f>
        <v/>
      </c>
      <c r="J1414" s="54" t="str">
        <f>IF(ISBLANK(Bac!$D1435),"",Bac!E1435)</f>
        <v/>
      </c>
      <c r="K1414" s="54" t="str">
        <f>IF(ISBLANK(Bac!$D1435),"",Bac!F1435)</f>
        <v/>
      </c>
      <c r="L1414" s="54" t="str">
        <f>IF(ISBLANK(Bac!$D1435),"",Bac!G1435)</f>
        <v/>
      </c>
      <c r="M1414" s="54" t="str">
        <f>IF(ISBLANK(Bac!$D1435),"",Bac!H1435)</f>
        <v/>
      </c>
      <c r="N1414" s="54" t="str">
        <f>IF(ISBLANK(Bac!$D1435),"",Bac!I1435)</f>
        <v/>
      </c>
      <c r="O1414" s="54" t="str">
        <f>IF(ISBLANK(Bac!$D1435),"",Bac!J1435)</f>
        <v/>
      </c>
      <c r="P1414" s="54" t="str">
        <f>IF(ISBLANK(Bac!$D1435),"",Bac!K1435)</f>
        <v/>
      </c>
      <c r="Q1414" s="65" t="e">
        <f>VLOOKUP($G1414,Now!$B$14:$BA$1048576,2,FALSE)</f>
        <v>#N/A</v>
      </c>
      <c r="R1414" s="65" t="e">
        <f>VLOOKUP($G1414,For!$B$14:$BA$1048576,2,FALSE)</f>
        <v>#N/A</v>
      </c>
      <c r="S1414" s="67">
        <f t="shared" si="21"/>
        <v>-9999</v>
      </c>
      <c r="U1414" s="65" t="e">
        <f>VLOOKUP($G1414,Bac!$B$14:$BA$1048576,11,FALSE)</f>
        <v>#N/A</v>
      </c>
      <c r="V1414" s="65" t="e">
        <f>VLOOKUP($G1414,Bac!$B$14:$BA$1048576,16,FALSE)</f>
        <v>#N/A</v>
      </c>
      <c r="W1414" s="65" t="e">
        <f>VLOOKUP($G1414,Now!$B$14:$BA$1048576,11,FALSE)</f>
        <v>#N/A</v>
      </c>
      <c r="X1414" s="65" t="e">
        <f>VLOOKUP($G1414,Now!$B$14:$BA$1048576,16,FALSE)</f>
        <v>#N/A</v>
      </c>
      <c r="Y1414" s="65" t="e">
        <f>VLOOKUP($G1414,For!$B$14:$BA$1048576,11,FALSE)</f>
        <v>#N/A</v>
      </c>
      <c r="Z1414" s="65" t="e">
        <f>VLOOKUP($G1414,For!$B$14:$BA$1048576,16,FALSE)</f>
        <v>#N/A</v>
      </c>
      <c r="AB1414" s="72" t="e">
        <f>VLOOKUP($G1414,For!$B$14:$BA$1048576,51,FALSE)</f>
        <v>#N/A</v>
      </c>
      <c r="AC1414" s="72" t="e">
        <f>VLOOKUP($G1414,For!$B$14:$BA$1048576,52,FALSE)</f>
        <v>#N/A</v>
      </c>
    </row>
    <row r="1415" spans="7:29" x14ac:dyDescent="0.25">
      <c r="G1415" s="54" t="str">
        <f>IF(ISBLANK(Bac!$D1436),"",Bac!B1436)</f>
        <v/>
      </c>
      <c r="H1415" s="65" t="str">
        <f>IF(ISBLANK(Bac!$D1436),"",Bac!C1436)</f>
        <v/>
      </c>
      <c r="I1415" s="54" t="str">
        <f>IF(ISBLANK(Bac!$D1436),"",Bac!D1436)</f>
        <v/>
      </c>
      <c r="J1415" s="54" t="str">
        <f>IF(ISBLANK(Bac!$D1436),"",Bac!E1436)</f>
        <v/>
      </c>
      <c r="K1415" s="54" t="str">
        <f>IF(ISBLANK(Bac!$D1436),"",Bac!F1436)</f>
        <v/>
      </c>
      <c r="L1415" s="54" t="str">
        <f>IF(ISBLANK(Bac!$D1436),"",Bac!G1436)</f>
        <v/>
      </c>
      <c r="M1415" s="54" t="str">
        <f>IF(ISBLANK(Bac!$D1436),"",Bac!H1436)</f>
        <v/>
      </c>
      <c r="N1415" s="54" t="str">
        <f>IF(ISBLANK(Bac!$D1436),"",Bac!I1436)</f>
        <v/>
      </c>
      <c r="O1415" s="54" t="str">
        <f>IF(ISBLANK(Bac!$D1436),"",Bac!J1436)</f>
        <v/>
      </c>
      <c r="P1415" s="54" t="str">
        <f>IF(ISBLANK(Bac!$D1436),"",Bac!K1436)</f>
        <v/>
      </c>
      <c r="Q1415" s="65" t="e">
        <f>VLOOKUP($G1415,Now!$B$14:$BA$1048576,2,FALSE)</f>
        <v>#N/A</v>
      </c>
      <c r="R1415" s="65" t="e">
        <f>VLOOKUP($G1415,For!$B$14:$BA$1048576,2,FALSE)</f>
        <v>#N/A</v>
      </c>
      <c r="S1415" s="67">
        <f t="shared" ref="S1415:S1478" si="22">IF(ISNUMBER(H1415),(H1415*$E$6+Q1415*$E$7+R1415*$E$8)/SUM($E$6:$E$8),-9999)</f>
        <v>-9999</v>
      </c>
      <c r="U1415" s="65" t="e">
        <f>VLOOKUP($G1415,Bac!$B$14:$BA$1048576,11,FALSE)</f>
        <v>#N/A</v>
      </c>
      <c r="V1415" s="65" t="e">
        <f>VLOOKUP($G1415,Bac!$B$14:$BA$1048576,16,FALSE)</f>
        <v>#N/A</v>
      </c>
      <c r="W1415" s="65" t="e">
        <f>VLOOKUP($G1415,Now!$B$14:$BA$1048576,11,FALSE)</f>
        <v>#N/A</v>
      </c>
      <c r="X1415" s="65" t="e">
        <f>VLOOKUP($G1415,Now!$B$14:$BA$1048576,16,FALSE)</f>
        <v>#N/A</v>
      </c>
      <c r="Y1415" s="65" t="e">
        <f>VLOOKUP($G1415,For!$B$14:$BA$1048576,11,FALSE)</f>
        <v>#N/A</v>
      </c>
      <c r="Z1415" s="65" t="e">
        <f>VLOOKUP($G1415,For!$B$14:$BA$1048576,16,FALSE)</f>
        <v>#N/A</v>
      </c>
      <c r="AB1415" s="72" t="e">
        <f>VLOOKUP($G1415,For!$B$14:$BA$1048576,51,FALSE)</f>
        <v>#N/A</v>
      </c>
      <c r="AC1415" s="72" t="e">
        <f>VLOOKUP($G1415,For!$B$14:$BA$1048576,52,FALSE)</f>
        <v>#N/A</v>
      </c>
    </row>
    <row r="1416" spans="7:29" x14ac:dyDescent="0.25">
      <c r="G1416" s="54" t="str">
        <f>IF(ISBLANK(Bac!$D1437),"",Bac!B1437)</f>
        <v/>
      </c>
      <c r="H1416" s="65" t="str">
        <f>IF(ISBLANK(Bac!$D1437),"",Bac!C1437)</f>
        <v/>
      </c>
      <c r="I1416" s="54" t="str">
        <f>IF(ISBLANK(Bac!$D1437),"",Bac!D1437)</f>
        <v/>
      </c>
      <c r="J1416" s="54" t="str">
        <f>IF(ISBLANK(Bac!$D1437),"",Bac!E1437)</f>
        <v/>
      </c>
      <c r="K1416" s="54" t="str">
        <f>IF(ISBLANK(Bac!$D1437),"",Bac!F1437)</f>
        <v/>
      </c>
      <c r="L1416" s="54" t="str">
        <f>IF(ISBLANK(Bac!$D1437),"",Bac!G1437)</f>
        <v/>
      </c>
      <c r="M1416" s="54" t="str">
        <f>IF(ISBLANK(Bac!$D1437),"",Bac!H1437)</f>
        <v/>
      </c>
      <c r="N1416" s="54" t="str">
        <f>IF(ISBLANK(Bac!$D1437),"",Bac!I1437)</f>
        <v/>
      </c>
      <c r="O1416" s="54" t="str">
        <f>IF(ISBLANK(Bac!$D1437),"",Bac!J1437)</f>
        <v/>
      </c>
      <c r="P1416" s="54" t="str">
        <f>IF(ISBLANK(Bac!$D1437),"",Bac!K1437)</f>
        <v/>
      </c>
      <c r="Q1416" s="65" t="e">
        <f>VLOOKUP($G1416,Now!$B$14:$BA$1048576,2,FALSE)</f>
        <v>#N/A</v>
      </c>
      <c r="R1416" s="65" t="e">
        <f>VLOOKUP($G1416,For!$B$14:$BA$1048576,2,FALSE)</f>
        <v>#N/A</v>
      </c>
      <c r="S1416" s="67">
        <f t="shared" si="22"/>
        <v>-9999</v>
      </c>
      <c r="U1416" s="65" t="e">
        <f>VLOOKUP($G1416,Bac!$B$14:$BA$1048576,11,FALSE)</f>
        <v>#N/A</v>
      </c>
      <c r="V1416" s="65" t="e">
        <f>VLOOKUP($G1416,Bac!$B$14:$BA$1048576,16,FALSE)</f>
        <v>#N/A</v>
      </c>
      <c r="W1416" s="65" t="e">
        <f>VLOOKUP($G1416,Now!$B$14:$BA$1048576,11,FALSE)</f>
        <v>#N/A</v>
      </c>
      <c r="X1416" s="65" t="e">
        <f>VLOOKUP($G1416,Now!$B$14:$BA$1048576,16,FALSE)</f>
        <v>#N/A</v>
      </c>
      <c r="Y1416" s="65" t="e">
        <f>VLOOKUP($G1416,For!$B$14:$BA$1048576,11,FALSE)</f>
        <v>#N/A</v>
      </c>
      <c r="Z1416" s="65" t="e">
        <f>VLOOKUP($G1416,For!$B$14:$BA$1048576,16,FALSE)</f>
        <v>#N/A</v>
      </c>
      <c r="AB1416" s="72" t="e">
        <f>VLOOKUP($G1416,For!$B$14:$BA$1048576,51,FALSE)</f>
        <v>#N/A</v>
      </c>
      <c r="AC1416" s="72" t="e">
        <f>VLOOKUP($G1416,For!$B$14:$BA$1048576,52,FALSE)</f>
        <v>#N/A</v>
      </c>
    </row>
    <row r="1417" spans="7:29" x14ac:dyDescent="0.25">
      <c r="G1417" s="54" t="str">
        <f>IF(ISBLANK(Bac!$D1438),"",Bac!B1438)</f>
        <v/>
      </c>
      <c r="H1417" s="65" t="str">
        <f>IF(ISBLANK(Bac!$D1438),"",Bac!C1438)</f>
        <v/>
      </c>
      <c r="I1417" s="54" t="str">
        <f>IF(ISBLANK(Bac!$D1438),"",Bac!D1438)</f>
        <v/>
      </c>
      <c r="J1417" s="54" t="str">
        <f>IF(ISBLANK(Bac!$D1438),"",Bac!E1438)</f>
        <v/>
      </c>
      <c r="K1417" s="54" t="str">
        <f>IF(ISBLANK(Bac!$D1438),"",Bac!F1438)</f>
        <v/>
      </c>
      <c r="L1417" s="54" t="str">
        <f>IF(ISBLANK(Bac!$D1438),"",Bac!G1438)</f>
        <v/>
      </c>
      <c r="M1417" s="54" t="str">
        <f>IF(ISBLANK(Bac!$D1438),"",Bac!H1438)</f>
        <v/>
      </c>
      <c r="N1417" s="54" t="str">
        <f>IF(ISBLANK(Bac!$D1438),"",Bac!I1438)</f>
        <v/>
      </c>
      <c r="O1417" s="54" t="str">
        <f>IF(ISBLANK(Bac!$D1438),"",Bac!J1438)</f>
        <v/>
      </c>
      <c r="P1417" s="54" t="str">
        <f>IF(ISBLANK(Bac!$D1438),"",Bac!K1438)</f>
        <v/>
      </c>
      <c r="Q1417" s="65" t="e">
        <f>VLOOKUP($G1417,Now!$B$14:$BA$1048576,2,FALSE)</f>
        <v>#N/A</v>
      </c>
      <c r="R1417" s="65" t="e">
        <f>VLOOKUP($G1417,For!$B$14:$BA$1048576,2,FALSE)</f>
        <v>#N/A</v>
      </c>
      <c r="S1417" s="67">
        <f t="shared" si="22"/>
        <v>-9999</v>
      </c>
      <c r="U1417" s="65" t="e">
        <f>VLOOKUP($G1417,Bac!$B$14:$BA$1048576,11,FALSE)</f>
        <v>#N/A</v>
      </c>
      <c r="V1417" s="65" t="e">
        <f>VLOOKUP($G1417,Bac!$B$14:$BA$1048576,16,FALSE)</f>
        <v>#N/A</v>
      </c>
      <c r="W1417" s="65" t="e">
        <f>VLOOKUP($G1417,Now!$B$14:$BA$1048576,11,FALSE)</f>
        <v>#N/A</v>
      </c>
      <c r="X1417" s="65" t="e">
        <f>VLOOKUP($G1417,Now!$B$14:$BA$1048576,16,FALSE)</f>
        <v>#N/A</v>
      </c>
      <c r="Y1417" s="65" t="e">
        <f>VLOOKUP($G1417,For!$B$14:$BA$1048576,11,FALSE)</f>
        <v>#N/A</v>
      </c>
      <c r="Z1417" s="65" t="e">
        <f>VLOOKUP($G1417,For!$B$14:$BA$1048576,16,FALSE)</f>
        <v>#N/A</v>
      </c>
      <c r="AB1417" s="72" t="e">
        <f>VLOOKUP($G1417,For!$B$14:$BA$1048576,51,FALSE)</f>
        <v>#N/A</v>
      </c>
      <c r="AC1417" s="72" t="e">
        <f>VLOOKUP($G1417,For!$B$14:$BA$1048576,52,FALSE)</f>
        <v>#N/A</v>
      </c>
    </row>
    <row r="1418" spans="7:29" x14ac:dyDescent="0.25">
      <c r="G1418" s="54" t="str">
        <f>IF(ISBLANK(Bac!$D1439),"",Bac!B1439)</f>
        <v/>
      </c>
      <c r="H1418" s="65" t="str">
        <f>IF(ISBLANK(Bac!$D1439),"",Bac!C1439)</f>
        <v/>
      </c>
      <c r="I1418" s="54" t="str">
        <f>IF(ISBLANK(Bac!$D1439),"",Bac!D1439)</f>
        <v/>
      </c>
      <c r="J1418" s="54" t="str">
        <f>IF(ISBLANK(Bac!$D1439),"",Bac!E1439)</f>
        <v/>
      </c>
      <c r="K1418" s="54" t="str">
        <f>IF(ISBLANK(Bac!$D1439),"",Bac!F1439)</f>
        <v/>
      </c>
      <c r="L1418" s="54" t="str">
        <f>IF(ISBLANK(Bac!$D1439),"",Bac!G1439)</f>
        <v/>
      </c>
      <c r="M1418" s="54" t="str">
        <f>IF(ISBLANK(Bac!$D1439),"",Bac!H1439)</f>
        <v/>
      </c>
      <c r="N1418" s="54" t="str">
        <f>IF(ISBLANK(Bac!$D1439),"",Bac!I1439)</f>
        <v/>
      </c>
      <c r="O1418" s="54" t="str">
        <f>IF(ISBLANK(Bac!$D1439),"",Bac!J1439)</f>
        <v/>
      </c>
      <c r="P1418" s="54" t="str">
        <f>IF(ISBLANK(Bac!$D1439),"",Bac!K1439)</f>
        <v/>
      </c>
      <c r="Q1418" s="65" t="e">
        <f>VLOOKUP($G1418,Now!$B$14:$BA$1048576,2,FALSE)</f>
        <v>#N/A</v>
      </c>
      <c r="R1418" s="65" t="e">
        <f>VLOOKUP($G1418,For!$B$14:$BA$1048576,2,FALSE)</f>
        <v>#N/A</v>
      </c>
      <c r="S1418" s="67">
        <f t="shared" si="22"/>
        <v>-9999</v>
      </c>
      <c r="U1418" s="65" t="e">
        <f>VLOOKUP($G1418,Bac!$B$14:$BA$1048576,11,FALSE)</f>
        <v>#N/A</v>
      </c>
      <c r="V1418" s="65" t="e">
        <f>VLOOKUP($G1418,Bac!$B$14:$BA$1048576,16,FALSE)</f>
        <v>#N/A</v>
      </c>
      <c r="W1418" s="65" t="e">
        <f>VLOOKUP($G1418,Now!$B$14:$BA$1048576,11,FALSE)</f>
        <v>#N/A</v>
      </c>
      <c r="X1418" s="65" t="e">
        <f>VLOOKUP($G1418,Now!$B$14:$BA$1048576,16,FALSE)</f>
        <v>#N/A</v>
      </c>
      <c r="Y1418" s="65" t="e">
        <f>VLOOKUP($G1418,For!$B$14:$BA$1048576,11,FALSE)</f>
        <v>#N/A</v>
      </c>
      <c r="Z1418" s="65" t="e">
        <f>VLOOKUP($G1418,For!$B$14:$BA$1048576,16,FALSE)</f>
        <v>#N/A</v>
      </c>
      <c r="AB1418" s="72" t="e">
        <f>VLOOKUP($G1418,For!$B$14:$BA$1048576,51,FALSE)</f>
        <v>#N/A</v>
      </c>
      <c r="AC1418" s="72" t="e">
        <f>VLOOKUP($G1418,For!$B$14:$BA$1048576,52,FALSE)</f>
        <v>#N/A</v>
      </c>
    </row>
    <row r="1419" spans="7:29" x14ac:dyDescent="0.25">
      <c r="G1419" s="54" t="str">
        <f>IF(ISBLANK(Bac!$D1440),"",Bac!B1440)</f>
        <v/>
      </c>
      <c r="H1419" s="65" t="str">
        <f>IF(ISBLANK(Bac!$D1440),"",Bac!C1440)</f>
        <v/>
      </c>
      <c r="I1419" s="54" t="str">
        <f>IF(ISBLANK(Bac!$D1440),"",Bac!D1440)</f>
        <v/>
      </c>
      <c r="J1419" s="54" t="str">
        <f>IF(ISBLANK(Bac!$D1440),"",Bac!E1440)</f>
        <v/>
      </c>
      <c r="K1419" s="54" t="str">
        <f>IF(ISBLANK(Bac!$D1440),"",Bac!F1440)</f>
        <v/>
      </c>
      <c r="L1419" s="54" t="str">
        <f>IF(ISBLANK(Bac!$D1440),"",Bac!G1440)</f>
        <v/>
      </c>
      <c r="M1419" s="54" t="str">
        <f>IF(ISBLANK(Bac!$D1440),"",Bac!H1440)</f>
        <v/>
      </c>
      <c r="N1419" s="54" t="str">
        <f>IF(ISBLANK(Bac!$D1440),"",Bac!I1440)</f>
        <v/>
      </c>
      <c r="O1419" s="54" t="str">
        <f>IF(ISBLANK(Bac!$D1440),"",Bac!J1440)</f>
        <v/>
      </c>
      <c r="P1419" s="54" t="str">
        <f>IF(ISBLANK(Bac!$D1440),"",Bac!K1440)</f>
        <v/>
      </c>
      <c r="Q1419" s="65" t="e">
        <f>VLOOKUP($G1419,Now!$B$14:$BA$1048576,2,FALSE)</f>
        <v>#N/A</v>
      </c>
      <c r="R1419" s="65" t="e">
        <f>VLOOKUP($G1419,For!$B$14:$BA$1048576,2,FALSE)</f>
        <v>#N/A</v>
      </c>
      <c r="S1419" s="67">
        <f t="shared" si="22"/>
        <v>-9999</v>
      </c>
      <c r="U1419" s="65" t="e">
        <f>VLOOKUP($G1419,Bac!$B$14:$BA$1048576,11,FALSE)</f>
        <v>#N/A</v>
      </c>
      <c r="V1419" s="65" t="e">
        <f>VLOOKUP($G1419,Bac!$B$14:$BA$1048576,16,FALSE)</f>
        <v>#N/A</v>
      </c>
      <c r="W1419" s="65" t="e">
        <f>VLOOKUP($G1419,Now!$B$14:$BA$1048576,11,FALSE)</f>
        <v>#N/A</v>
      </c>
      <c r="X1419" s="65" t="e">
        <f>VLOOKUP($G1419,Now!$B$14:$BA$1048576,16,FALSE)</f>
        <v>#N/A</v>
      </c>
      <c r="Y1419" s="65" t="e">
        <f>VLOOKUP($G1419,For!$B$14:$BA$1048576,11,FALSE)</f>
        <v>#N/A</v>
      </c>
      <c r="Z1419" s="65" t="e">
        <f>VLOOKUP($G1419,For!$B$14:$BA$1048576,16,FALSE)</f>
        <v>#N/A</v>
      </c>
      <c r="AB1419" s="72" t="e">
        <f>VLOOKUP($G1419,For!$B$14:$BA$1048576,51,FALSE)</f>
        <v>#N/A</v>
      </c>
      <c r="AC1419" s="72" t="e">
        <f>VLOOKUP($G1419,For!$B$14:$BA$1048576,52,FALSE)</f>
        <v>#N/A</v>
      </c>
    </row>
    <row r="1420" spans="7:29" x14ac:dyDescent="0.25">
      <c r="G1420" s="54" t="str">
        <f>IF(ISBLANK(Bac!$D1441),"",Bac!B1441)</f>
        <v/>
      </c>
      <c r="H1420" s="65" t="str">
        <f>IF(ISBLANK(Bac!$D1441),"",Bac!C1441)</f>
        <v/>
      </c>
      <c r="I1420" s="54" t="str">
        <f>IF(ISBLANK(Bac!$D1441),"",Bac!D1441)</f>
        <v/>
      </c>
      <c r="J1420" s="54" t="str">
        <f>IF(ISBLANK(Bac!$D1441),"",Bac!E1441)</f>
        <v/>
      </c>
      <c r="K1420" s="54" t="str">
        <f>IF(ISBLANK(Bac!$D1441),"",Bac!F1441)</f>
        <v/>
      </c>
      <c r="L1420" s="54" t="str">
        <f>IF(ISBLANK(Bac!$D1441),"",Bac!G1441)</f>
        <v/>
      </c>
      <c r="M1420" s="54" t="str">
        <f>IF(ISBLANK(Bac!$D1441),"",Bac!H1441)</f>
        <v/>
      </c>
      <c r="N1420" s="54" t="str">
        <f>IF(ISBLANK(Bac!$D1441),"",Bac!I1441)</f>
        <v/>
      </c>
      <c r="O1420" s="54" t="str">
        <f>IF(ISBLANK(Bac!$D1441),"",Bac!J1441)</f>
        <v/>
      </c>
      <c r="P1420" s="54" t="str">
        <f>IF(ISBLANK(Bac!$D1441),"",Bac!K1441)</f>
        <v/>
      </c>
      <c r="Q1420" s="65" t="e">
        <f>VLOOKUP($G1420,Now!$B$14:$BA$1048576,2,FALSE)</f>
        <v>#N/A</v>
      </c>
      <c r="R1420" s="65" t="e">
        <f>VLOOKUP($G1420,For!$B$14:$BA$1048576,2,FALSE)</f>
        <v>#N/A</v>
      </c>
      <c r="S1420" s="67">
        <f t="shared" si="22"/>
        <v>-9999</v>
      </c>
      <c r="U1420" s="65" t="e">
        <f>VLOOKUP($G1420,Bac!$B$14:$BA$1048576,11,FALSE)</f>
        <v>#N/A</v>
      </c>
      <c r="V1420" s="65" t="e">
        <f>VLOOKUP($G1420,Bac!$B$14:$BA$1048576,16,FALSE)</f>
        <v>#N/A</v>
      </c>
      <c r="W1420" s="65" t="e">
        <f>VLOOKUP($G1420,Now!$B$14:$BA$1048576,11,FALSE)</f>
        <v>#N/A</v>
      </c>
      <c r="X1420" s="65" t="e">
        <f>VLOOKUP($G1420,Now!$B$14:$BA$1048576,16,FALSE)</f>
        <v>#N/A</v>
      </c>
      <c r="Y1420" s="65" t="e">
        <f>VLOOKUP($G1420,For!$B$14:$BA$1048576,11,FALSE)</f>
        <v>#N/A</v>
      </c>
      <c r="Z1420" s="65" t="e">
        <f>VLOOKUP($G1420,For!$B$14:$BA$1048576,16,FALSE)</f>
        <v>#N/A</v>
      </c>
      <c r="AB1420" s="72" t="e">
        <f>VLOOKUP($G1420,For!$B$14:$BA$1048576,51,FALSE)</f>
        <v>#N/A</v>
      </c>
      <c r="AC1420" s="72" t="e">
        <f>VLOOKUP($G1420,For!$B$14:$BA$1048576,52,FALSE)</f>
        <v>#N/A</v>
      </c>
    </row>
    <row r="1421" spans="7:29" x14ac:dyDescent="0.25">
      <c r="G1421" s="54" t="str">
        <f>IF(ISBLANK(Bac!$D1442),"",Bac!B1442)</f>
        <v/>
      </c>
      <c r="H1421" s="65" t="str">
        <f>IF(ISBLANK(Bac!$D1442),"",Bac!C1442)</f>
        <v/>
      </c>
      <c r="I1421" s="54" t="str">
        <f>IF(ISBLANK(Bac!$D1442),"",Bac!D1442)</f>
        <v/>
      </c>
      <c r="J1421" s="54" t="str">
        <f>IF(ISBLANK(Bac!$D1442),"",Bac!E1442)</f>
        <v/>
      </c>
      <c r="K1421" s="54" t="str">
        <f>IF(ISBLANK(Bac!$D1442),"",Bac!F1442)</f>
        <v/>
      </c>
      <c r="L1421" s="54" t="str">
        <f>IF(ISBLANK(Bac!$D1442),"",Bac!G1442)</f>
        <v/>
      </c>
      <c r="M1421" s="54" t="str">
        <f>IF(ISBLANK(Bac!$D1442),"",Bac!H1442)</f>
        <v/>
      </c>
      <c r="N1421" s="54" t="str">
        <f>IF(ISBLANK(Bac!$D1442),"",Bac!I1442)</f>
        <v/>
      </c>
      <c r="O1421" s="54" t="str">
        <f>IF(ISBLANK(Bac!$D1442),"",Bac!J1442)</f>
        <v/>
      </c>
      <c r="P1421" s="54" t="str">
        <f>IF(ISBLANK(Bac!$D1442),"",Bac!K1442)</f>
        <v/>
      </c>
      <c r="Q1421" s="65" t="e">
        <f>VLOOKUP($G1421,Now!$B$14:$BA$1048576,2,FALSE)</f>
        <v>#N/A</v>
      </c>
      <c r="R1421" s="65" t="e">
        <f>VLOOKUP($G1421,For!$B$14:$BA$1048576,2,FALSE)</f>
        <v>#N/A</v>
      </c>
      <c r="S1421" s="67">
        <f t="shared" si="22"/>
        <v>-9999</v>
      </c>
      <c r="U1421" s="65" t="e">
        <f>VLOOKUP($G1421,Bac!$B$14:$BA$1048576,11,FALSE)</f>
        <v>#N/A</v>
      </c>
      <c r="V1421" s="65" t="e">
        <f>VLOOKUP($G1421,Bac!$B$14:$BA$1048576,16,FALSE)</f>
        <v>#N/A</v>
      </c>
      <c r="W1421" s="65" t="e">
        <f>VLOOKUP($G1421,Now!$B$14:$BA$1048576,11,FALSE)</f>
        <v>#N/A</v>
      </c>
      <c r="X1421" s="65" t="e">
        <f>VLOOKUP($G1421,Now!$B$14:$BA$1048576,16,FALSE)</f>
        <v>#N/A</v>
      </c>
      <c r="Y1421" s="65" t="e">
        <f>VLOOKUP($G1421,For!$B$14:$BA$1048576,11,FALSE)</f>
        <v>#N/A</v>
      </c>
      <c r="Z1421" s="65" t="e">
        <f>VLOOKUP($G1421,For!$B$14:$BA$1048576,16,FALSE)</f>
        <v>#N/A</v>
      </c>
      <c r="AB1421" s="72" t="e">
        <f>VLOOKUP($G1421,For!$B$14:$BA$1048576,51,FALSE)</f>
        <v>#N/A</v>
      </c>
      <c r="AC1421" s="72" t="e">
        <f>VLOOKUP($G1421,For!$B$14:$BA$1048576,52,FALSE)</f>
        <v>#N/A</v>
      </c>
    </row>
    <row r="1422" spans="7:29" x14ac:dyDescent="0.25">
      <c r="G1422" s="54" t="str">
        <f>IF(ISBLANK(Bac!$D1443),"",Bac!B1443)</f>
        <v/>
      </c>
      <c r="H1422" s="65" t="str">
        <f>IF(ISBLANK(Bac!$D1443),"",Bac!C1443)</f>
        <v/>
      </c>
      <c r="I1422" s="54" t="str">
        <f>IF(ISBLANK(Bac!$D1443),"",Bac!D1443)</f>
        <v/>
      </c>
      <c r="J1422" s="54" t="str">
        <f>IF(ISBLANK(Bac!$D1443),"",Bac!E1443)</f>
        <v/>
      </c>
      <c r="K1422" s="54" t="str">
        <f>IF(ISBLANK(Bac!$D1443),"",Bac!F1443)</f>
        <v/>
      </c>
      <c r="L1422" s="54" t="str">
        <f>IF(ISBLANK(Bac!$D1443),"",Bac!G1443)</f>
        <v/>
      </c>
      <c r="M1422" s="54" t="str">
        <f>IF(ISBLANK(Bac!$D1443),"",Bac!H1443)</f>
        <v/>
      </c>
      <c r="N1422" s="54" t="str">
        <f>IF(ISBLANK(Bac!$D1443),"",Bac!I1443)</f>
        <v/>
      </c>
      <c r="O1422" s="54" t="str">
        <f>IF(ISBLANK(Bac!$D1443),"",Bac!J1443)</f>
        <v/>
      </c>
      <c r="P1422" s="54" t="str">
        <f>IF(ISBLANK(Bac!$D1443),"",Bac!K1443)</f>
        <v/>
      </c>
      <c r="Q1422" s="65" t="e">
        <f>VLOOKUP($G1422,Now!$B$14:$BA$1048576,2,FALSE)</f>
        <v>#N/A</v>
      </c>
      <c r="R1422" s="65" t="e">
        <f>VLOOKUP($G1422,For!$B$14:$BA$1048576,2,FALSE)</f>
        <v>#N/A</v>
      </c>
      <c r="S1422" s="67">
        <f t="shared" si="22"/>
        <v>-9999</v>
      </c>
      <c r="U1422" s="65" t="e">
        <f>VLOOKUP($G1422,Bac!$B$14:$BA$1048576,11,FALSE)</f>
        <v>#N/A</v>
      </c>
      <c r="V1422" s="65" t="e">
        <f>VLOOKUP($G1422,Bac!$B$14:$BA$1048576,16,FALSE)</f>
        <v>#N/A</v>
      </c>
      <c r="W1422" s="65" t="e">
        <f>VLOOKUP($G1422,Now!$B$14:$BA$1048576,11,FALSE)</f>
        <v>#N/A</v>
      </c>
      <c r="X1422" s="65" t="e">
        <f>VLOOKUP($G1422,Now!$B$14:$BA$1048576,16,FALSE)</f>
        <v>#N/A</v>
      </c>
      <c r="Y1422" s="65" t="e">
        <f>VLOOKUP($G1422,For!$B$14:$BA$1048576,11,FALSE)</f>
        <v>#N/A</v>
      </c>
      <c r="Z1422" s="65" t="e">
        <f>VLOOKUP($G1422,For!$B$14:$BA$1048576,16,FALSE)</f>
        <v>#N/A</v>
      </c>
      <c r="AB1422" s="72" t="e">
        <f>VLOOKUP($G1422,For!$B$14:$BA$1048576,51,FALSE)</f>
        <v>#N/A</v>
      </c>
      <c r="AC1422" s="72" t="e">
        <f>VLOOKUP($G1422,For!$B$14:$BA$1048576,52,FALSE)</f>
        <v>#N/A</v>
      </c>
    </row>
    <row r="1423" spans="7:29" x14ac:dyDescent="0.25">
      <c r="G1423" s="54" t="str">
        <f>IF(ISBLANK(Bac!$D1444),"",Bac!B1444)</f>
        <v/>
      </c>
      <c r="H1423" s="65" t="str">
        <f>IF(ISBLANK(Bac!$D1444),"",Bac!C1444)</f>
        <v/>
      </c>
      <c r="I1423" s="54" t="str">
        <f>IF(ISBLANK(Bac!$D1444),"",Bac!D1444)</f>
        <v/>
      </c>
      <c r="J1423" s="54" t="str">
        <f>IF(ISBLANK(Bac!$D1444),"",Bac!E1444)</f>
        <v/>
      </c>
      <c r="K1423" s="54" t="str">
        <f>IF(ISBLANK(Bac!$D1444),"",Bac!F1444)</f>
        <v/>
      </c>
      <c r="L1423" s="54" t="str">
        <f>IF(ISBLANK(Bac!$D1444),"",Bac!G1444)</f>
        <v/>
      </c>
      <c r="M1423" s="54" t="str">
        <f>IF(ISBLANK(Bac!$D1444),"",Bac!H1444)</f>
        <v/>
      </c>
      <c r="N1423" s="54" t="str">
        <f>IF(ISBLANK(Bac!$D1444),"",Bac!I1444)</f>
        <v/>
      </c>
      <c r="O1423" s="54" t="str">
        <f>IF(ISBLANK(Bac!$D1444),"",Bac!J1444)</f>
        <v/>
      </c>
      <c r="P1423" s="54" t="str">
        <f>IF(ISBLANK(Bac!$D1444),"",Bac!K1444)</f>
        <v/>
      </c>
      <c r="Q1423" s="65" t="e">
        <f>VLOOKUP($G1423,Now!$B$14:$BA$1048576,2,FALSE)</f>
        <v>#N/A</v>
      </c>
      <c r="R1423" s="65" t="e">
        <f>VLOOKUP($G1423,For!$B$14:$BA$1048576,2,FALSE)</f>
        <v>#N/A</v>
      </c>
      <c r="S1423" s="67">
        <f t="shared" si="22"/>
        <v>-9999</v>
      </c>
      <c r="U1423" s="65" t="e">
        <f>VLOOKUP($G1423,Bac!$B$14:$BA$1048576,11,FALSE)</f>
        <v>#N/A</v>
      </c>
      <c r="V1423" s="65" t="e">
        <f>VLOOKUP($G1423,Bac!$B$14:$BA$1048576,16,FALSE)</f>
        <v>#N/A</v>
      </c>
      <c r="W1423" s="65" t="e">
        <f>VLOOKUP($G1423,Now!$B$14:$BA$1048576,11,FALSE)</f>
        <v>#N/A</v>
      </c>
      <c r="X1423" s="65" t="e">
        <f>VLOOKUP($G1423,Now!$B$14:$BA$1048576,16,FALSE)</f>
        <v>#N/A</v>
      </c>
      <c r="Y1423" s="65" t="e">
        <f>VLOOKUP($G1423,For!$B$14:$BA$1048576,11,FALSE)</f>
        <v>#N/A</v>
      </c>
      <c r="Z1423" s="65" t="e">
        <f>VLOOKUP($G1423,For!$B$14:$BA$1048576,16,FALSE)</f>
        <v>#N/A</v>
      </c>
      <c r="AB1423" s="72" t="e">
        <f>VLOOKUP($G1423,For!$B$14:$BA$1048576,51,FALSE)</f>
        <v>#N/A</v>
      </c>
      <c r="AC1423" s="72" t="e">
        <f>VLOOKUP($G1423,For!$B$14:$BA$1048576,52,FALSE)</f>
        <v>#N/A</v>
      </c>
    </row>
    <row r="1424" spans="7:29" x14ac:dyDescent="0.25">
      <c r="G1424" s="54" t="str">
        <f>IF(ISBLANK(Bac!$D1445),"",Bac!B1445)</f>
        <v/>
      </c>
      <c r="H1424" s="65" t="str">
        <f>IF(ISBLANK(Bac!$D1445),"",Bac!C1445)</f>
        <v/>
      </c>
      <c r="I1424" s="54" t="str">
        <f>IF(ISBLANK(Bac!$D1445),"",Bac!D1445)</f>
        <v/>
      </c>
      <c r="J1424" s="54" t="str">
        <f>IF(ISBLANK(Bac!$D1445),"",Bac!E1445)</f>
        <v/>
      </c>
      <c r="K1424" s="54" t="str">
        <f>IF(ISBLANK(Bac!$D1445),"",Bac!F1445)</f>
        <v/>
      </c>
      <c r="L1424" s="54" t="str">
        <f>IF(ISBLANK(Bac!$D1445),"",Bac!G1445)</f>
        <v/>
      </c>
      <c r="M1424" s="54" t="str">
        <f>IF(ISBLANK(Bac!$D1445),"",Bac!H1445)</f>
        <v/>
      </c>
      <c r="N1424" s="54" t="str">
        <f>IF(ISBLANK(Bac!$D1445),"",Bac!I1445)</f>
        <v/>
      </c>
      <c r="O1424" s="54" t="str">
        <f>IF(ISBLANK(Bac!$D1445),"",Bac!J1445)</f>
        <v/>
      </c>
      <c r="P1424" s="54" t="str">
        <f>IF(ISBLANK(Bac!$D1445),"",Bac!K1445)</f>
        <v/>
      </c>
      <c r="Q1424" s="65" t="e">
        <f>VLOOKUP($G1424,Now!$B$14:$BA$1048576,2,FALSE)</f>
        <v>#N/A</v>
      </c>
      <c r="R1424" s="65" t="e">
        <f>VLOOKUP($G1424,For!$B$14:$BA$1048576,2,FALSE)</f>
        <v>#N/A</v>
      </c>
      <c r="S1424" s="67">
        <f t="shared" si="22"/>
        <v>-9999</v>
      </c>
      <c r="U1424" s="65" t="e">
        <f>VLOOKUP($G1424,Bac!$B$14:$BA$1048576,11,FALSE)</f>
        <v>#N/A</v>
      </c>
      <c r="V1424" s="65" t="e">
        <f>VLOOKUP($G1424,Bac!$B$14:$BA$1048576,16,FALSE)</f>
        <v>#N/A</v>
      </c>
      <c r="W1424" s="65" t="e">
        <f>VLOOKUP($G1424,Now!$B$14:$BA$1048576,11,FALSE)</f>
        <v>#N/A</v>
      </c>
      <c r="X1424" s="65" t="e">
        <f>VLOOKUP($G1424,Now!$B$14:$BA$1048576,16,FALSE)</f>
        <v>#N/A</v>
      </c>
      <c r="Y1424" s="65" t="e">
        <f>VLOOKUP($G1424,For!$B$14:$BA$1048576,11,FALSE)</f>
        <v>#N/A</v>
      </c>
      <c r="Z1424" s="65" t="e">
        <f>VLOOKUP($G1424,For!$B$14:$BA$1048576,16,FALSE)</f>
        <v>#N/A</v>
      </c>
      <c r="AB1424" s="72" t="e">
        <f>VLOOKUP($G1424,For!$B$14:$BA$1048576,51,FALSE)</f>
        <v>#N/A</v>
      </c>
      <c r="AC1424" s="72" t="e">
        <f>VLOOKUP($G1424,For!$B$14:$BA$1048576,52,FALSE)</f>
        <v>#N/A</v>
      </c>
    </row>
    <row r="1425" spans="7:29" x14ac:dyDescent="0.25">
      <c r="G1425" s="54" t="str">
        <f>IF(ISBLANK(Bac!$D1446),"",Bac!B1446)</f>
        <v/>
      </c>
      <c r="H1425" s="65" t="str">
        <f>IF(ISBLANK(Bac!$D1446),"",Bac!C1446)</f>
        <v/>
      </c>
      <c r="I1425" s="54" t="str">
        <f>IF(ISBLANK(Bac!$D1446),"",Bac!D1446)</f>
        <v/>
      </c>
      <c r="J1425" s="54" t="str">
        <f>IF(ISBLANK(Bac!$D1446),"",Bac!E1446)</f>
        <v/>
      </c>
      <c r="K1425" s="54" t="str">
        <f>IF(ISBLANK(Bac!$D1446),"",Bac!F1446)</f>
        <v/>
      </c>
      <c r="L1425" s="54" t="str">
        <f>IF(ISBLANK(Bac!$D1446),"",Bac!G1446)</f>
        <v/>
      </c>
      <c r="M1425" s="54" t="str">
        <f>IF(ISBLANK(Bac!$D1446),"",Bac!H1446)</f>
        <v/>
      </c>
      <c r="N1425" s="54" t="str">
        <f>IF(ISBLANK(Bac!$D1446),"",Bac!I1446)</f>
        <v/>
      </c>
      <c r="O1425" s="54" t="str">
        <f>IF(ISBLANK(Bac!$D1446),"",Bac!J1446)</f>
        <v/>
      </c>
      <c r="P1425" s="54" t="str">
        <f>IF(ISBLANK(Bac!$D1446),"",Bac!K1446)</f>
        <v/>
      </c>
      <c r="Q1425" s="65" t="e">
        <f>VLOOKUP($G1425,Now!$B$14:$BA$1048576,2,FALSE)</f>
        <v>#N/A</v>
      </c>
      <c r="R1425" s="65" t="e">
        <f>VLOOKUP($G1425,For!$B$14:$BA$1048576,2,FALSE)</f>
        <v>#N/A</v>
      </c>
      <c r="S1425" s="67">
        <f t="shared" si="22"/>
        <v>-9999</v>
      </c>
      <c r="U1425" s="65" t="e">
        <f>VLOOKUP($G1425,Bac!$B$14:$BA$1048576,11,FALSE)</f>
        <v>#N/A</v>
      </c>
      <c r="V1425" s="65" t="e">
        <f>VLOOKUP($G1425,Bac!$B$14:$BA$1048576,16,FALSE)</f>
        <v>#N/A</v>
      </c>
      <c r="W1425" s="65" t="e">
        <f>VLOOKUP($G1425,Now!$B$14:$BA$1048576,11,FALSE)</f>
        <v>#N/A</v>
      </c>
      <c r="X1425" s="65" t="e">
        <f>VLOOKUP($G1425,Now!$B$14:$BA$1048576,16,FALSE)</f>
        <v>#N/A</v>
      </c>
      <c r="Y1425" s="65" t="e">
        <f>VLOOKUP($G1425,For!$B$14:$BA$1048576,11,FALSE)</f>
        <v>#N/A</v>
      </c>
      <c r="Z1425" s="65" t="e">
        <f>VLOOKUP($G1425,For!$B$14:$BA$1048576,16,FALSE)</f>
        <v>#N/A</v>
      </c>
      <c r="AB1425" s="72" t="e">
        <f>VLOOKUP($G1425,For!$B$14:$BA$1048576,51,FALSE)</f>
        <v>#N/A</v>
      </c>
      <c r="AC1425" s="72" t="e">
        <f>VLOOKUP($G1425,For!$B$14:$BA$1048576,52,FALSE)</f>
        <v>#N/A</v>
      </c>
    </row>
    <row r="1426" spans="7:29" x14ac:dyDescent="0.25">
      <c r="G1426" s="54" t="str">
        <f>IF(ISBLANK(Bac!$D1447),"",Bac!B1447)</f>
        <v/>
      </c>
      <c r="H1426" s="65" t="str">
        <f>IF(ISBLANK(Bac!$D1447),"",Bac!C1447)</f>
        <v/>
      </c>
      <c r="I1426" s="54" t="str">
        <f>IF(ISBLANK(Bac!$D1447),"",Bac!D1447)</f>
        <v/>
      </c>
      <c r="J1426" s="54" t="str">
        <f>IF(ISBLANK(Bac!$D1447),"",Bac!E1447)</f>
        <v/>
      </c>
      <c r="K1426" s="54" t="str">
        <f>IF(ISBLANK(Bac!$D1447),"",Bac!F1447)</f>
        <v/>
      </c>
      <c r="L1426" s="54" t="str">
        <f>IF(ISBLANK(Bac!$D1447),"",Bac!G1447)</f>
        <v/>
      </c>
      <c r="M1426" s="54" t="str">
        <f>IF(ISBLANK(Bac!$D1447),"",Bac!H1447)</f>
        <v/>
      </c>
      <c r="N1426" s="54" t="str">
        <f>IF(ISBLANK(Bac!$D1447),"",Bac!I1447)</f>
        <v/>
      </c>
      <c r="O1426" s="54" t="str">
        <f>IF(ISBLANK(Bac!$D1447),"",Bac!J1447)</f>
        <v/>
      </c>
      <c r="P1426" s="54" t="str">
        <f>IF(ISBLANK(Bac!$D1447),"",Bac!K1447)</f>
        <v/>
      </c>
      <c r="Q1426" s="65" t="e">
        <f>VLOOKUP($G1426,Now!$B$14:$BA$1048576,2,FALSE)</f>
        <v>#N/A</v>
      </c>
      <c r="R1426" s="65" t="e">
        <f>VLOOKUP($G1426,For!$B$14:$BA$1048576,2,FALSE)</f>
        <v>#N/A</v>
      </c>
      <c r="S1426" s="67">
        <f t="shared" si="22"/>
        <v>-9999</v>
      </c>
      <c r="U1426" s="65" t="e">
        <f>VLOOKUP($G1426,Bac!$B$14:$BA$1048576,11,FALSE)</f>
        <v>#N/A</v>
      </c>
      <c r="V1426" s="65" t="e">
        <f>VLOOKUP($G1426,Bac!$B$14:$BA$1048576,16,FALSE)</f>
        <v>#N/A</v>
      </c>
      <c r="W1426" s="65" t="e">
        <f>VLOOKUP($G1426,Now!$B$14:$BA$1048576,11,FALSE)</f>
        <v>#N/A</v>
      </c>
      <c r="X1426" s="65" t="e">
        <f>VLOOKUP($G1426,Now!$B$14:$BA$1048576,16,FALSE)</f>
        <v>#N/A</v>
      </c>
      <c r="Y1426" s="65" t="e">
        <f>VLOOKUP($G1426,For!$B$14:$BA$1048576,11,FALSE)</f>
        <v>#N/A</v>
      </c>
      <c r="Z1426" s="65" t="e">
        <f>VLOOKUP($G1426,For!$B$14:$BA$1048576,16,FALSE)</f>
        <v>#N/A</v>
      </c>
      <c r="AB1426" s="72" t="e">
        <f>VLOOKUP($G1426,For!$B$14:$BA$1048576,51,FALSE)</f>
        <v>#N/A</v>
      </c>
      <c r="AC1426" s="72" t="e">
        <f>VLOOKUP($G1426,For!$B$14:$BA$1048576,52,FALSE)</f>
        <v>#N/A</v>
      </c>
    </row>
    <row r="1427" spans="7:29" x14ac:dyDescent="0.25">
      <c r="G1427" s="54" t="str">
        <f>IF(ISBLANK(Bac!$D1448),"",Bac!B1448)</f>
        <v/>
      </c>
      <c r="H1427" s="65" t="str">
        <f>IF(ISBLANK(Bac!$D1448),"",Bac!C1448)</f>
        <v/>
      </c>
      <c r="I1427" s="54" t="str">
        <f>IF(ISBLANK(Bac!$D1448),"",Bac!D1448)</f>
        <v/>
      </c>
      <c r="J1427" s="54" t="str">
        <f>IF(ISBLANK(Bac!$D1448),"",Bac!E1448)</f>
        <v/>
      </c>
      <c r="K1427" s="54" t="str">
        <f>IF(ISBLANK(Bac!$D1448),"",Bac!F1448)</f>
        <v/>
      </c>
      <c r="L1427" s="54" t="str">
        <f>IF(ISBLANK(Bac!$D1448),"",Bac!G1448)</f>
        <v/>
      </c>
      <c r="M1427" s="54" t="str">
        <f>IF(ISBLANK(Bac!$D1448),"",Bac!H1448)</f>
        <v/>
      </c>
      <c r="N1427" s="54" t="str">
        <f>IF(ISBLANK(Bac!$D1448),"",Bac!I1448)</f>
        <v/>
      </c>
      <c r="O1427" s="54" t="str">
        <f>IF(ISBLANK(Bac!$D1448),"",Bac!J1448)</f>
        <v/>
      </c>
      <c r="P1427" s="54" t="str">
        <f>IF(ISBLANK(Bac!$D1448),"",Bac!K1448)</f>
        <v/>
      </c>
      <c r="Q1427" s="65" t="e">
        <f>VLOOKUP($G1427,Now!$B$14:$BA$1048576,2,FALSE)</f>
        <v>#N/A</v>
      </c>
      <c r="R1427" s="65" t="e">
        <f>VLOOKUP($G1427,For!$B$14:$BA$1048576,2,FALSE)</f>
        <v>#N/A</v>
      </c>
      <c r="S1427" s="67">
        <f t="shared" si="22"/>
        <v>-9999</v>
      </c>
      <c r="U1427" s="65" t="e">
        <f>VLOOKUP($G1427,Bac!$B$14:$BA$1048576,11,FALSE)</f>
        <v>#N/A</v>
      </c>
      <c r="V1427" s="65" t="e">
        <f>VLOOKUP($G1427,Bac!$B$14:$BA$1048576,16,FALSE)</f>
        <v>#N/A</v>
      </c>
      <c r="W1427" s="65" t="e">
        <f>VLOOKUP($G1427,Now!$B$14:$BA$1048576,11,FALSE)</f>
        <v>#N/A</v>
      </c>
      <c r="X1427" s="65" t="e">
        <f>VLOOKUP($G1427,Now!$B$14:$BA$1048576,16,FALSE)</f>
        <v>#N/A</v>
      </c>
      <c r="Y1427" s="65" t="e">
        <f>VLOOKUP($G1427,For!$B$14:$BA$1048576,11,FALSE)</f>
        <v>#N/A</v>
      </c>
      <c r="Z1427" s="65" t="e">
        <f>VLOOKUP($G1427,For!$B$14:$BA$1048576,16,FALSE)</f>
        <v>#N/A</v>
      </c>
      <c r="AB1427" s="72" t="e">
        <f>VLOOKUP($G1427,For!$B$14:$BA$1048576,51,FALSE)</f>
        <v>#N/A</v>
      </c>
      <c r="AC1427" s="72" t="e">
        <f>VLOOKUP($G1427,For!$B$14:$BA$1048576,52,FALSE)</f>
        <v>#N/A</v>
      </c>
    </row>
    <row r="1428" spans="7:29" x14ac:dyDescent="0.25">
      <c r="G1428" s="54" t="str">
        <f>IF(ISBLANK(Bac!$D1449),"",Bac!B1449)</f>
        <v/>
      </c>
      <c r="H1428" s="65" t="str">
        <f>IF(ISBLANK(Bac!$D1449),"",Bac!C1449)</f>
        <v/>
      </c>
      <c r="I1428" s="54" t="str">
        <f>IF(ISBLANK(Bac!$D1449),"",Bac!D1449)</f>
        <v/>
      </c>
      <c r="J1428" s="54" t="str">
        <f>IF(ISBLANK(Bac!$D1449),"",Bac!E1449)</f>
        <v/>
      </c>
      <c r="K1428" s="54" t="str">
        <f>IF(ISBLANK(Bac!$D1449),"",Bac!F1449)</f>
        <v/>
      </c>
      <c r="L1428" s="54" t="str">
        <f>IF(ISBLANK(Bac!$D1449),"",Bac!G1449)</f>
        <v/>
      </c>
      <c r="M1428" s="54" t="str">
        <f>IF(ISBLANK(Bac!$D1449),"",Bac!H1449)</f>
        <v/>
      </c>
      <c r="N1428" s="54" t="str">
        <f>IF(ISBLANK(Bac!$D1449),"",Bac!I1449)</f>
        <v/>
      </c>
      <c r="O1428" s="54" t="str">
        <f>IF(ISBLANK(Bac!$D1449),"",Bac!J1449)</f>
        <v/>
      </c>
      <c r="P1428" s="54" t="str">
        <f>IF(ISBLANK(Bac!$D1449),"",Bac!K1449)</f>
        <v/>
      </c>
      <c r="Q1428" s="65" t="e">
        <f>VLOOKUP($G1428,Now!$B$14:$BA$1048576,2,FALSE)</f>
        <v>#N/A</v>
      </c>
      <c r="R1428" s="65" t="e">
        <f>VLOOKUP($G1428,For!$B$14:$BA$1048576,2,FALSE)</f>
        <v>#N/A</v>
      </c>
      <c r="S1428" s="67">
        <f t="shared" si="22"/>
        <v>-9999</v>
      </c>
      <c r="U1428" s="65" t="e">
        <f>VLOOKUP($G1428,Bac!$B$14:$BA$1048576,11,FALSE)</f>
        <v>#N/A</v>
      </c>
      <c r="V1428" s="65" t="e">
        <f>VLOOKUP($G1428,Bac!$B$14:$BA$1048576,16,FALSE)</f>
        <v>#N/A</v>
      </c>
      <c r="W1428" s="65" t="e">
        <f>VLOOKUP($G1428,Now!$B$14:$BA$1048576,11,FALSE)</f>
        <v>#N/A</v>
      </c>
      <c r="X1428" s="65" t="e">
        <f>VLOOKUP($G1428,Now!$B$14:$BA$1048576,16,FALSE)</f>
        <v>#N/A</v>
      </c>
      <c r="Y1428" s="65" t="e">
        <f>VLOOKUP($G1428,For!$B$14:$BA$1048576,11,FALSE)</f>
        <v>#N/A</v>
      </c>
      <c r="Z1428" s="65" t="e">
        <f>VLOOKUP($G1428,For!$B$14:$BA$1048576,16,FALSE)</f>
        <v>#N/A</v>
      </c>
      <c r="AB1428" s="72" t="e">
        <f>VLOOKUP($G1428,For!$B$14:$BA$1048576,51,FALSE)</f>
        <v>#N/A</v>
      </c>
      <c r="AC1428" s="72" t="e">
        <f>VLOOKUP($G1428,For!$B$14:$BA$1048576,52,FALSE)</f>
        <v>#N/A</v>
      </c>
    </row>
    <row r="1429" spans="7:29" x14ac:dyDescent="0.25">
      <c r="G1429" s="54" t="str">
        <f>IF(ISBLANK(Bac!$D1450),"",Bac!B1450)</f>
        <v/>
      </c>
      <c r="H1429" s="65" t="str">
        <f>IF(ISBLANK(Bac!$D1450),"",Bac!C1450)</f>
        <v/>
      </c>
      <c r="I1429" s="54" t="str">
        <f>IF(ISBLANK(Bac!$D1450),"",Bac!D1450)</f>
        <v/>
      </c>
      <c r="J1429" s="54" t="str">
        <f>IF(ISBLANK(Bac!$D1450),"",Bac!E1450)</f>
        <v/>
      </c>
      <c r="K1429" s="54" t="str">
        <f>IF(ISBLANK(Bac!$D1450),"",Bac!F1450)</f>
        <v/>
      </c>
      <c r="L1429" s="54" t="str">
        <f>IF(ISBLANK(Bac!$D1450),"",Bac!G1450)</f>
        <v/>
      </c>
      <c r="M1429" s="54" t="str">
        <f>IF(ISBLANK(Bac!$D1450),"",Bac!H1450)</f>
        <v/>
      </c>
      <c r="N1429" s="54" t="str">
        <f>IF(ISBLANK(Bac!$D1450),"",Bac!I1450)</f>
        <v/>
      </c>
      <c r="O1429" s="54" t="str">
        <f>IF(ISBLANK(Bac!$D1450),"",Bac!J1450)</f>
        <v/>
      </c>
      <c r="P1429" s="54" t="str">
        <f>IF(ISBLANK(Bac!$D1450),"",Bac!K1450)</f>
        <v/>
      </c>
      <c r="Q1429" s="65" t="e">
        <f>VLOOKUP($G1429,Now!$B$14:$BA$1048576,2,FALSE)</f>
        <v>#N/A</v>
      </c>
      <c r="R1429" s="65" t="e">
        <f>VLOOKUP($G1429,For!$B$14:$BA$1048576,2,FALSE)</f>
        <v>#N/A</v>
      </c>
      <c r="S1429" s="67">
        <f t="shared" si="22"/>
        <v>-9999</v>
      </c>
      <c r="U1429" s="65" t="e">
        <f>VLOOKUP($G1429,Bac!$B$14:$BA$1048576,11,FALSE)</f>
        <v>#N/A</v>
      </c>
      <c r="V1429" s="65" t="e">
        <f>VLOOKUP($G1429,Bac!$B$14:$BA$1048576,16,FALSE)</f>
        <v>#N/A</v>
      </c>
      <c r="W1429" s="65" t="e">
        <f>VLOOKUP($G1429,Now!$B$14:$BA$1048576,11,FALSE)</f>
        <v>#N/A</v>
      </c>
      <c r="X1429" s="65" t="e">
        <f>VLOOKUP($G1429,Now!$B$14:$BA$1048576,16,FALSE)</f>
        <v>#N/A</v>
      </c>
      <c r="Y1429" s="65" t="e">
        <f>VLOOKUP($G1429,For!$B$14:$BA$1048576,11,FALSE)</f>
        <v>#N/A</v>
      </c>
      <c r="Z1429" s="65" t="e">
        <f>VLOOKUP($G1429,For!$B$14:$BA$1048576,16,FALSE)</f>
        <v>#N/A</v>
      </c>
      <c r="AB1429" s="72" t="e">
        <f>VLOOKUP($G1429,For!$B$14:$BA$1048576,51,FALSE)</f>
        <v>#N/A</v>
      </c>
      <c r="AC1429" s="72" t="e">
        <f>VLOOKUP($G1429,For!$B$14:$BA$1048576,52,FALSE)</f>
        <v>#N/A</v>
      </c>
    </row>
    <row r="1430" spans="7:29" x14ac:dyDescent="0.25">
      <c r="G1430" s="54" t="str">
        <f>IF(ISBLANK(Bac!$D1451),"",Bac!B1451)</f>
        <v/>
      </c>
      <c r="H1430" s="65" t="str">
        <f>IF(ISBLANK(Bac!$D1451),"",Bac!C1451)</f>
        <v/>
      </c>
      <c r="I1430" s="54" t="str">
        <f>IF(ISBLANK(Bac!$D1451),"",Bac!D1451)</f>
        <v/>
      </c>
      <c r="J1430" s="54" t="str">
        <f>IF(ISBLANK(Bac!$D1451),"",Bac!E1451)</f>
        <v/>
      </c>
      <c r="K1430" s="54" t="str">
        <f>IF(ISBLANK(Bac!$D1451),"",Bac!F1451)</f>
        <v/>
      </c>
      <c r="L1430" s="54" t="str">
        <f>IF(ISBLANK(Bac!$D1451),"",Bac!G1451)</f>
        <v/>
      </c>
      <c r="M1430" s="54" t="str">
        <f>IF(ISBLANK(Bac!$D1451),"",Bac!H1451)</f>
        <v/>
      </c>
      <c r="N1430" s="54" t="str">
        <f>IF(ISBLANK(Bac!$D1451),"",Bac!I1451)</f>
        <v/>
      </c>
      <c r="O1430" s="54" t="str">
        <f>IF(ISBLANK(Bac!$D1451),"",Bac!J1451)</f>
        <v/>
      </c>
      <c r="P1430" s="54" t="str">
        <f>IF(ISBLANK(Bac!$D1451),"",Bac!K1451)</f>
        <v/>
      </c>
      <c r="Q1430" s="65" t="e">
        <f>VLOOKUP($G1430,Now!$B$14:$BA$1048576,2,FALSE)</f>
        <v>#N/A</v>
      </c>
      <c r="R1430" s="65" t="e">
        <f>VLOOKUP($G1430,For!$B$14:$BA$1048576,2,FALSE)</f>
        <v>#N/A</v>
      </c>
      <c r="S1430" s="67">
        <f t="shared" si="22"/>
        <v>-9999</v>
      </c>
      <c r="U1430" s="65" t="e">
        <f>VLOOKUP($G1430,Bac!$B$14:$BA$1048576,11,FALSE)</f>
        <v>#N/A</v>
      </c>
      <c r="V1430" s="65" t="e">
        <f>VLOOKUP($G1430,Bac!$B$14:$BA$1048576,16,FALSE)</f>
        <v>#N/A</v>
      </c>
      <c r="W1430" s="65" t="e">
        <f>VLOOKUP($G1430,Now!$B$14:$BA$1048576,11,FALSE)</f>
        <v>#N/A</v>
      </c>
      <c r="X1430" s="65" t="e">
        <f>VLOOKUP($G1430,Now!$B$14:$BA$1048576,16,FALSE)</f>
        <v>#N/A</v>
      </c>
      <c r="Y1430" s="65" t="e">
        <f>VLOOKUP($G1430,For!$B$14:$BA$1048576,11,FALSE)</f>
        <v>#N/A</v>
      </c>
      <c r="Z1430" s="65" t="e">
        <f>VLOOKUP($G1430,For!$B$14:$BA$1048576,16,FALSE)</f>
        <v>#N/A</v>
      </c>
      <c r="AB1430" s="72" t="e">
        <f>VLOOKUP($G1430,For!$B$14:$BA$1048576,51,FALSE)</f>
        <v>#N/A</v>
      </c>
      <c r="AC1430" s="72" t="e">
        <f>VLOOKUP($G1430,For!$B$14:$BA$1048576,52,FALSE)</f>
        <v>#N/A</v>
      </c>
    </row>
    <row r="1431" spans="7:29" x14ac:dyDescent="0.25">
      <c r="G1431" s="54" t="str">
        <f>IF(ISBLANK(Bac!$D1452),"",Bac!B1452)</f>
        <v/>
      </c>
      <c r="H1431" s="65" t="str">
        <f>IF(ISBLANK(Bac!$D1452),"",Bac!C1452)</f>
        <v/>
      </c>
      <c r="I1431" s="54" t="str">
        <f>IF(ISBLANK(Bac!$D1452),"",Bac!D1452)</f>
        <v/>
      </c>
      <c r="J1431" s="54" t="str">
        <f>IF(ISBLANK(Bac!$D1452),"",Bac!E1452)</f>
        <v/>
      </c>
      <c r="K1431" s="54" t="str">
        <f>IF(ISBLANK(Bac!$D1452),"",Bac!F1452)</f>
        <v/>
      </c>
      <c r="L1431" s="54" t="str">
        <f>IF(ISBLANK(Bac!$D1452),"",Bac!G1452)</f>
        <v/>
      </c>
      <c r="M1431" s="54" t="str">
        <f>IF(ISBLANK(Bac!$D1452),"",Bac!H1452)</f>
        <v/>
      </c>
      <c r="N1431" s="54" t="str">
        <f>IF(ISBLANK(Bac!$D1452),"",Bac!I1452)</f>
        <v/>
      </c>
      <c r="O1431" s="54" t="str">
        <f>IF(ISBLANK(Bac!$D1452),"",Bac!J1452)</f>
        <v/>
      </c>
      <c r="P1431" s="54" t="str">
        <f>IF(ISBLANK(Bac!$D1452),"",Bac!K1452)</f>
        <v/>
      </c>
      <c r="Q1431" s="65" t="e">
        <f>VLOOKUP($G1431,Now!$B$14:$BA$1048576,2,FALSE)</f>
        <v>#N/A</v>
      </c>
      <c r="R1431" s="65" t="e">
        <f>VLOOKUP($G1431,For!$B$14:$BA$1048576,2,FALSE)</f>
        <v>#N/A</v>
      </c>
      <c r="S1431" s="67">
        <f t="shared" si="22"/>
        <v>-9999</v>
      </c>
      <c r="U1431" s="65" t="e">
        <f>VLOOKUP($G1431,Bac!$B$14:$BA$1048576,11,FALSE)</f>
        <v>#N/A</v>
      </c>
      <c r="V1431" s="65" t="e">
        <f>VLOOKUP($G1431,Bac!$B$14:$BA$1048576,16,FALSE)</f>
        <v>#N/A</v>
      </c>
      <c r="W1431" s="65" t="e">
        <f>VLOOKUP($G1431,Now!$B$14:$BA$1048576,11,FALSE)</f>
        <v>#N/A</v>
      </c>
      <c r="X1431" s="65" t="e">
        <f>VLOOKUP($G1431,Now!$B$14:$BA$1048576,16,FALSE)</f>
        <v>#N/A</v>
      </c>
      <c r="Y1431" s="65" t="e">
        <f>VLOOKUP($G1431,For!$B$14:$BA$1048576,11,FALSE)</f>
        <v>#N/A</v>
      </c>
      <c r="Z1431" s="65" t="e">
        <f>VLOOKUP($G1431,For!$B$14:$BA$1048576,16,FALSE)</f>
        <v>#N/A</v>
      </c>
      <c r="AB1431" s="72" t="e">
        <f>VLOOKUP($G1431,For!$B$14:$BA$1048576,51,FALSE)</f>
        <v>#N/A</v>
      </c>
      <c r="AC1431" s="72" t="e">
        <f>VLOOKUP($G1431,For!$B$14:$BA$1048576,52,FALSE)</f>
        <v>#N/A</v>
      </c>
    </row>
    <row r="1432" spans="7:29" x14ac:dyDescent="0.25">
      <c r="G1432" s="54" t="str">
        <f>IF(ISBLANK(Bac!$D1453),"",Bac!B1453)</f>
        <v/>
      </c>
      <c r="H1432" s="65" t="str">
        <f>IF(ISBLANK(Bac!$D1453),"",Bac!C1453)</f>
        <v/>
      </c>
      <c r="I1432" s="54" t="str">
        <f>IF(ISBLANK(Bac!$D1453),"",Bac!D1453)</f>
        <v/>
      </c>
      <c r="J1432" s="54" t="str">
        <f>IF(ISBLANK(Bac!$D1453),"",Bac!E1453)</f>
        <v/>
      </c>
      <c r="K1432" s="54" t="str">
        <f>IF(ISBLANK(Bac!$D1453),"",Bac!F1453)</f>
        <v/>
      </c>
      <c r="L1432" s="54" t="str">
        <f>IF(ISBLANK(Bac!$D1453),"",Bac!G1453)</f>
        <v/>
      </c>
      <c r="M1432" s="54" t="str">
        <f>IF(ISBLANK(Bac!$D1453),"",Bac!H1453)</f>
        <v/>
      </c>
      <c r="N1432" s="54" t="str">
        <f>IF(ISBLANK(Bac!$D1453),"",Bac!I1453)</f>
        <v/>
      </c>
      <c r="O1432" s="54" t="str">
        <f>IF(ISBLANK(Bac!$D1453),"",Bac!J1453)</f>
        <v/>
      </c>
      <c r="P1432" s="54" t="str">
        <f>IF(ISBLANK(Bac!$D1453),"",Bac!K1453)</f>
        <v/>
      </c>
      <c r="Q1432" s="65" t="e">
        <f>VLOOKUP($G1432,Now!$B$14:$BA$1048576,2,FALSE)</f>
        <v>#N/A</v>
      </c>
      <c r="R1432" s="65" t="e">
        <f>VLOOKUP($G1432,For!$B$14:$BA$1048576,2,FALSE)</f>
        <v>#N/A</v>
      </c>
      <c r="S1432" s="67">
        <f t="shared" si="22"/>
        <v>-9999</v>
      </c>
      <c r="U1432" s="65" t="e">
        <f>VLOOKUP($G1432,Bac!$B$14:$BA$1048576,11,FALSE)</f>
        <v>#N/A</v>
      </c>
      <c r="V1432" s="65" t="e">
        <f>VLOOKUP($G1432,Bac!$B$14:$BA$1048576,16,FALSE)</f>
        <v>#N/A</v>
      </c>
      <c r="W1432" s="65" t="e">
        <f>VLOOKUP($G1432,Now!$B$14:$BA$1048576,11,FALSE)</f>
        <v>#N/A</v>
      </c>
      <c r="X1432" s="65" t="e">
        <f>VLOOKUP($G1432,Now!$B$14:$BA$1048576,16,FALSE)</f>
        <v>#N/A</v>
      </c>
      <c r="Y1432" s="65" t="e">
        <f>VLOOKUP($G1432,For!$B$14:$BA$1048576,11,FALSE)</f>
        <v>#N/A</v>
      </c>
      <c r="Z1432" s="65" t="e">
        <f>VLOOKUP($G1432,For!$B$14:$BA$1048576,16,FALSE)</f>
        <v>#N/A</v>
      </c>
      <c r="AB1432" s="72" t="e">
        <f>VLOOKUP($G1432,For!$B$14:$BA$1048576,51,FALSE)</f>
        <v>#N/A</v>
      </c>
      <c r="AC1432" s="72" t="e">
        <f>VLOOKUP($G1432,For!$B$14:$BA$1048576,52,FALSE)</f>
        <v>#N/A</v>
      </c>
    </row>
    <row r="1433" spans="7:29" x14ac:dyDescent="0.25">
      <c r="G1433" s="54" t="str">
        <f>IF(ISBLANK(Bac!$D1454),"",Bac!B1454)</f>
        <v/>
      </c>
      <c r="H1433" s="65" t="str">
        <f>IF(ISBLANK(Bac!$D1454),"",Bac!C1454)</f>
        <v/>
      </c>
      <c r="I1433" s="54" t="str">
        <f>IF(ISBLANK(Bac!$D1454),"",Bac!D1454)</f>
        <v/>
      </c>
      <c r="J1433" s="54" t="str">
        <f>IF(ISBLANK(Bac!$D1454),"",Bac!E1454)</f>
        <v/>
      </c>
      <c r="K1433" s="54" t="str">
        <f>IF(ISBLANK(Bac!$D1454),"",Bac!F1454)</f>
        <v/>
      </c>
      <c r="L1433" s="54" t="str">
        <f>IF(ISBLANK(Bac!$D1454),"",Bac!G1454)</f>
        <v/>
      </c>
      <c r="M1433" s="54" t="str">
        <f>IF(ISBLANK(Bac!$D1454),"",Bac!H1454)</f>
        <v/>
      </c>
      <c r="N1433" s="54" t="str">
        <f>IF(ISBLANK(Bac!$D1454),"",Bac!I1454)</f>
        <v/>
      </c>
      <c r="O1433" s="54" t="str">
        <f>IF(ISBLANK(Bac!$D1454),"",Bac!J1454)</f>
        <v/>
      </c>
      <c r="P1433" s="54" t="str">
        <f>IF(ISBLANK(Bac!$D1454),"",Bac!K1454)</f>
        <v/>
      </c>
      <c r="Q1433" s="65" t="e">
        <f>VLOOKUP($G1433,Now!$B$14:$BA$1048576,2,FALSE)</f>
        <v>#N/A</v>
      </c>
      <c r="R1433" s="65" t="e">
        <f>VLOOKUP($G1433,For!$B$14:$BA$1048576,2,FALSE)</f>
        <v>#N/A</v>
      </c>
      <c r="S1433" s="67">
        <f t="shared" si="22"/>
        <v>-9999</v>
      </c>
      <c r="U1433" s="65" t="e">
        <f>VLOOKUP($G1433,Bac!$B$14:$BA$1048576,11,FALSE)</f>
        <v>#N/A</v>
      </c>
      <c r="V1433" s="65" t="e">
        <f>VLOOKUP($G1433,Bac!$B$14:$BA$1048576,16,FALSE)</f>
        <v>#N/A</v>
      </c>
      <c r="W1433" s="65" t="e">
        <f>VLOOKUP($G1433,Now!$B$14:$BA$1048576,11,FALSE)</f>
        <v>#N/A</v>
      </c>
      <c r="X1433" s="65" t="e">
        <f>VLOOKUP($G1433,Now!$B$14:$BA$1048576,16,FALSE)</f>
        <v>#N/A</v>
      </c>
      <c r="Y1433" s="65" t="e">
        <f>VLOOKUP($G1433,For!$B$14:$BA$1048576,11,FALSE)</f>
        <v>#N/A</v>
      </c>
      <c r="Z1433" s="65" t="e">
        <f>VLOOKUP($G1433,For!$B$14:$BA$1048576,16,FALSE)</f>
        <v>#N/A</v>
      </c>
      <c r="AB1433" s="72" t="e">
        <f>VLOOKUP($G1433,For!$B$14:$BA$1048576,51,FALSE)</f>
        <v>#N/A</v>
      </c>
      <c r="AC1433" s="72" t="e">
        <f>VLOOKUP($G1433,For!$B$14:$BA$1048576,52,FALSE)</f>
        <v>#N/A</v>
      </c>
    </row>
    <row r="1434" spans="7:29" x14ac:dyDescent="0.25">
      <c r="G1434" s="54" t="str">
        <f>IF(ISBLANK(Bac!$D1455),"",Bac!B1455)</f>
        <v/>
      </c>
      <c r="H1434" s="65" t="str">
        <f>IF(ISBLANK(Bac!$D1455),"",Bac!C1455)</f>
        <v/>
      </c>
      <c r="I1434" s="54" t="str">
        <f>IF(ISBLANK(Bac!$D1455),"",Bac!D1455)</f>
        <v/>
      </c>
      <c r="J1434" s="54" t="str">
        <f>IF(ISBLANK(Bac!$D1455),"",Bac!E1455)</f>
        <v/>
      </c>
      <c r="K1434" s="54" t="str">
        <f>IF(ISBLANK(Bac!$D1455),"",Bac!F1455)</f>
        <v/>
      </c>
      <c r="L1434" s="54" t="str">
        <f>IF(ISBLANK(Bac!$D1455),"",Bac!G1455)</f>
        <v/>
      </c>
      <c r="M1434" s="54" t="str">
        <f>IF(ISBLANK(Bac!$D1455),"",Bac!H1455)</f>
        <v/>
      </c>
      <c r="N1434" s="54" t="str">
        <f>IF(ISBLANK(Bac!$D1455),"",Bac!I1455)</f>
        <v/>
      </c>
      <c r="O1434" s="54" t="str">
        <f>IF(ISBLANK(Bac!$D1455),"",Bac!J1455)</f>
        <v/>
      </c>
      <c r="P1434" s="54" t="str">
        <f>IF(ISBLANK(Bac!$D1455),"",Bac!K1455)</f>
        <v/>
      </c>
      <c r="Q1434" s="65" t="e">
        <f>VLOOKUP($G1434,Now!$B$14:$BA$1048576,2,FALSE)</f>
        <v>#N/A</v>
      </c>
      <c r="R1434" s="65" t="e">
        <f>VLOOKUP($G1434,For!$B$14:$BA$1048576,2,FALSE)</f>
        <v>#N/A</v>
      </c>
      <c r="S1434" s="67">
        <f t="shared" si="22"/>
        <v>-9999</v>
      </c>
      <c r="U1434" s="65" t="e">
        <f>VLOOKUP($G1434,Bac!$B$14:$BA$1048576,11,FALSE)</f>
        <v>#N/A</v>
      </c>
      <c r="V1434" s="65" t="e">
        <f>VLOOKUP($G1434,Bac!$B$14:$BA$1048576,16,FALSE)</f>
        <v>#N/A</v>
      </c>
      <c r="W1434" s="65" t="e">
        <f>VLOOKUP($G1434,Now!$B$14:$BA$1048576,11,FALSE)</f>
        <v>#N/A</v>
      </c>
      <c r="X1434" s="65" t="e">
        <f>VLOOKUP($G1434,Now!$B$14:$BA$1048576,16,FALSE)</f>
        <v>#N/A</v>
      </c>
      <c r="Y1434" s="65" t="e">
        <f>VLOOKUP($G1434,For!$B$14:$BA$1048576,11,FALSE)</f>
        <v>#N/A</v>
      </c>
      <c r="Z1434" s="65" t="e">
        <f>VLOOKUP($G1434,For!$B$14:$BA$1048576,16,FALSE)</f>
        <v>#N/A</v>
      </c>
      <c r="AB1434" s="72" t="e">
        <f>VLOOKUP($G1434,For!$B$14:$BA$1048576,51,FALSE)</f>
        <v>#N/A</v>
      </c>
      <c r="AC1434" s="72" t="e">
        <f>VLOOKUP($G1434,For!$B$14:$BA$1048576,52,FALSE)</f>
        <v>#N/A</v>
      </c>
    </row>
    <row r="1435" spans="7:29" x14ac:dyDescent="0.25">
      <c r="G1435" s="54" t="str">
        <f>IF(ISBLANK(Bac!$D1456),"",Bac!B1456)</f>
        <v/>
      </c>
      <c r="H1435" s="65" t="str">
        <f>IF(ISBLANK(Bac!$D1456),"",Bac!C1456)</f>
        <v/>
      </c>
      <c r="I1435" s="54" t="str">
        <f>IF(ISBLANK(Bac!$D1456),"",Bac!D1456)</f>
        <v/>
      </c>
      <c r="J1435" s="54" t="str">
        <f>IF(ISBLANK(Bac!$D1456),"",Bac!E1456)</f>
        <v/>
      </c>
      <c r="K1435" s="54" t="str">
        <f>IF(ISBLANK(Bac!$D1456),"",Bac!F1456)</f>
        <v/>
      </c>
      <c r="L1435" s="54" t="str">
        <f>IF(ISBLANK(Bac!$D1456),"",Bac!G1456)</f>
        <v/>
      </c>
      <c r="M1435" s="54" t="str">
        <f>IF(ISBLANK(Bac!$D1456),"",Bac!H1456)</f>
        <v/>
      </c>
      <c r="N1435" s="54" t="str">
        <f>IF(ISBLANK(Bac!$D1456),"",Bac!I1456)</f>
        <v/>
      </c>
      <c r="O1435" s="54" t="str">
        <f>IF(ISBLANK(Bac!$D1456),"",Bac!J1456)</f>
        <v/>
      </c>
      <c r="P1435" s="54" t="str">
        <f>IF(ISBLANK(Bac!$D1456),"",Bac!K1456)</f>
        <v/>
      </c>
      <c r="Q1435" s="65" t="e">
        <f>VLOOKUP($G1435,Now!$B$14:$BA$1048576,2,FALSE)</f>
        <v>#N/A</v>
      </c>
      <c r="R1435" s="65" t="e">
        <f>VLOOKUP($G1435,For!$B$14:$BA$1048576,2,FALSE)</f>
        <v>#N/A</v>
      </c>
      <c r="S1435" s="67">
        <f t="shared" si="22"/>
        <v>-9999</v>
      </c>
      <c r="U1435" s="65" t="e">
        <f>VLOOKUP($G1435,Bac!$B$14:$BA$1048576,11,FALSE)</f>
        <v>#N/A</v>
      </c>
      <c r="V1435" s="65" t="e">
        <f>VLOOKUP($G1435,Bac!$B$14:$BA$1048576,16,FALSE)</f>
        <v>#N/A</v>
      </c>
      <c r="W1435" s="65" t="e">
        <f>VLOOKUP($G1435,Now!$B$14:$BA$1048576,11,FALSE)</f>
        <v>#N/A</v>
      </c>
      <c r="X1435" s="65" t="e">
        <f>VLOOKUP($G1435,Now!$B$14:$BA$1048576,16,FALSE)</f>
        <v>#N/A</v>
      </c>
      <c r="Y1435" s="65" t="e">
        <f>VLOOKUP($G1435,For!$B$14:$BA$1048576,11,FALSE)</f>
        <v>#N/A</v>
      </c>
      <c r="Z1435" s="65" t="e">
        <f>VLOOKUP($G1435,For!$B$14:$BA$1048576,16,FALSE)</f>
        <v>#N/A</v>
      </c>
      <c r="AB1435" s="72" t="e">
        <f>VLOOKUP($G1435,For!$B$14:$BA$1048576,51,FALSE)</f>
        <v>#N/A</v>
      </c>
      <c r="AC1435" s="72" t="e">
        <f>VLOOKUP($G1435,For!$B$14:$BA$1048576,52,FALSE)</f>
        <v>#N/A</v>
      </c>
    </row>
    <row r="1436" spans="7:29" x14ac:dyDescent="0.25">
      <c r="G1436" s="54" t="str">
        <f>IF(ISBLANK(Bac!$D1457),"",Bac!B1457)</f>
        <v/>
      </c>
      <c r="H1436" s="65" t="str">
        <f>IF(ISBLANK(Bac!$D1457),"",Bac!C1457)</f>
        <v/>
      </c>
      <c r="I1436" s="54" t="str">
        <f>IF(ISBLANK(Bac!$D1457),"",Bac!D1457)</f>
        <v/>
      </c>
      <c r="J1436" s="54" t="str">
        <f>IF(ISBLANK(Bac!$D1457),"",Bac!E1457)</f>
        <v/>
      </c>
      <c r="K1436" s="54" t="str">
        <f>IF(ISBLANK(Bac!$D1457),"",Bac!F1457)</f>
        <v/>
      </c>
      <c r="L1436" s="54" t="str">
        <f>IF(ISBLANK(Bac!$D1457),"",Bac!G1457)</f>
        <v/>
      </c>
      <c r="M1436" s="54" t="str">
        <f>IF(ISBLANK(Bac!$D1457),"",Bac!H1457)</f>
        <v/>
      </c>
      <c r="N1436" s="54" t="str">
        <f>IF(ISBLANK(Bac!$D1457),"",Bac!I1457)</f>
        <v/>
      </c>
      <c r="O1436" s="54" t="str">
        <f>IF(ISBLANK(Bac!$D1457),"",Bac!J1457)</f>
        <v/>
      </c>
      <c r="P1436" s="54" t="str">
        <f>IF(ISBLANK(Bac!$D1457),"",Bac!K1457)</f>
        <v/>
      </c>
      <c r="Q1436" s="65" t="e">
        <f>VLOOKUP($G1436,Now!$B$14:$BA$1048576,2,FALSE)</f>
        <v>#N/A</v>
      </c>
      <c r="R1436" s="65" t="e">
        <f>VLOOKUP($G1436,For!$B$14:$BA$1048576,2,FALSE)</f>
        <v>#N/A</v>
      </c>
      <c r="S1436" s="67">
        <f t="shared" si="22"/>
        <v>-9999</v>
      </c>
      <c r="U1436" s="65" t="e">
        <f>VLOOKUP($G1436,Bac!$B$14:$BA$1048576,11,FALSE)</f>
        <v>#N/A</v>
      </c>
      <c r="V1436" s="65" t="e">
        <f>VLOOKUP($G1436,Bac!$B$14:$BA$1048576,16,FALSE)</f>
        <v>#N/A</v>
      </c>
      <c r="W1436" s="65" t="e">
        <f>VLOOKUP($G1436,Now!$B$14:$BA$1048576,11,FALSE)</f>
        <v>#N/A</v>
      </c>
      <c r="X1436" s="65" t="e">
        <f>VLOOKUP($G1436,Now!$B$14:$BA$1048576,16,FALSE)</f>
        <v>#N/A</v>
      </c>
      <c r="Y1436" s="65" t="e">
        <f>VLOOKUP($G1436,For!$B$14:$BA$1048576,11,FALSE)</f>
        <v>#N/A</v>
      </c>
      <c r="Z1436" s="65" t="e">
        <f>VLOOKUP($G1436,For!$B$14:$BA$1048576,16,FALSE)</f>
        <v>#N/A</v>
      </c>
      <c r="AB1436" s="72" t="e">
        <f>VLOOKUP($G1436,For!$B$14:$BA$1048576,51,FALSE)</f>
        <v>#N/A</v>
      </c>
      <c r="AC1436" s="72" t="e">
        <f>VLOOKUP($G1436,For!$B$14:$BA$1048576,52,FALSE)</f>
        <v>#N/A</v>
      </c>
    </row>
    <row r="1437" spans="7:29" x14ac:dyDescent="0.25">
      <c r="G1437" s="54" t="str">
        <f>IF(ISBLANK(Bac!$D1458),"",Bac!B1458)</f>
        <v/>
      </c>
      <c r="H1437" s="65" t="str">
        <f>IF(ISBLANK(Bac!$D1458),"",Bac!C1458)</f>
        <v/>
      </c>
      <c r="I1437" s="54" t="str">
        <f>IF(ISBLANK(Bac!$D1458),"",Bac!D1458)</f>
        <v/>
      </c>
      <c r="J1437" s="54" t="str">
        <f>IF(ISBLANK(Bac!$D1458),"",Bac!E1458)</f>
        <v/>
      </c>
      <c r="K1437" s="54" t="str">
        <f>IF(ISBLANK(Bac!$D1458),"",Bac!F1458)</f>
        <v/>
      </c>
      <c r="L1437" s="54" t="str">
        <f>IF(ISBLANK(Bac!$D1458),"",Bac!G1458)</f>
        <v/>
      </c>
      <c r="M1437" s="54" t="str">
        <f>IF(ISBLANK(Bac!$D1458),"",Bac!H1458)</f>
        <v/>
      </c>
      <c r="N1437" s="54" t="str">
        <f>IF(ISBLANK(Bac!$D1458),"",Bac!I1458)</f>
        <v/>
      </c>
      <c r="O1437" s="54" t="str">
        <f>IF(ISBLANK(Bac!$D1458),"",Bac!J1458)</f>
        <v/>
      </c>
      <c r="P1437" s="54" t="str">
        <f>IF(ISBLANK(Bac!$D1458),"",Bac!K1458)</f>
        <v/>
      </c>
      <c r="Q1437" s="65" t="e">
        <f>VLOOKUP($G1437,Now!$B$14:$BA$1048576,2,FALSE)</f>
        <v>#N/A</v>
      </c>
      <c r="R1437" s="65" t="e">
        <f>VLOOKUP($G1437,For!$B$14:$BA$1048576,2,FALSE)</f>
        <v>#N/A</v>
      </c>
      <c r="S1437" s="67">
        <f t="shared" si="22"/>
        <v>-9999</v>
      </c>
      <c r="U1437" s="65" t="e">
        <f>VLOOKUP($G1437,Bac!$B$14:$BA$1048576,11,FALSE)</f>
        <v>#N/A</v>
      </c>
      <c r="V1437" s="65" t="e">
        <f>VLOOKUP($G1437,Bac!$B$14:$BA$1048576,16,FALSE)</f>
        <v>#N/A</v>
      </c>
      <c r="W1437" s="65" t="e">
        <f>VLOOKUP($G1437,Now!$B$14:$BA$1048576,11,FALSE)</f>
        <v>#N/A</v>
      </c>
      <c r="X1437" s="65" t="e">
        <f>VLOOKUP($G1437,Now!$B$14:$BA$1048576,16,FALSE)</f>
        <v>#N/A</v>
      </c>
      <c r="Y1437" s="65" t="e">
        <f>VLOOKUP($G1437,For!$B$14:$BA$1048576,11,FALSE)</f>
        <v>#N/A</v>
      </c>
      <c r="Z1437" s="65" t="e">
        <f>VLOOKUP($G1437,For!$B$14:$BA$1048576,16,FALSE)</f>
        <v>#N/A</v>
      </c>
      <c r="AB1437" s="72" t="e">
        <f>VLOOKUP($G1437,For!$B$14:$BA$1048576,51,FALSE)</f>
        <v>#N/A</v>
      </c>
      <c r="AC1437" s="72" t="e">
        <f>VLOOKUP($G1437,For!$B$14:$BA$1048576,52,FALSE)</f>
        <v>#N/A</v>
      </c>
    </row>
    <row r="1438" spans="7:29" x14ac:dyDescent="0.25">
      <c r="G1438" s="54" t="str">
        <f>IF(ISBLANK(Bac!$D1459),"",Bac!B1459)</f>
        <v/>
      </c>
      <c r="H1438" s="65" t="str">
        <f>IF(ISBLANK(Bac!$D1459),"",Bac!C1459)</f>
        <v/>
      </c>
      <c r="I1438" s="54" t="str">
        <f>IF(ISBLANK(Bac!$D1459),"",Bac!D1459)</f>
        <v/>
      </c>
      <c r="J1438" s="54" t="str">
        <f>IF(ISBLANK(Bac!$D1459),"",Bac!E1459)</f>
        <v/>
      </c>
      <c r="K1438" s="54" t="str">
        <f>IF(ISBLANK(Bac!$D1459),"",Bac!F1459)</f>
        <v/>
      </c>
      <c r="L1438" s="54" t="str">
        <f>IF(ISBLANK(Bac!$D1459),"",Bac!G1459)</f>
        <v/>
      </c>
      <c r="M1438" s="54" t="str">
        <f>IF(ISBLANK(Bac!$D1459),"",Bac!H1459)</f>
        <v/>
      </c>
      <c r="N1438" s="54" t="str">
        <f>IF(ISBLANK(Bac!$D1459),"",Bac!I1459)</f>
        <v/>
      </c>
      <c r="O1438" s="54" t="str">
        <f>IF(ISBLANK(Bac!$D1459),"",Bac!J1459)</f>
        <v/>
      </c>
      <c r="P1438" s="54" t="str">
        <f>IF(ISBLANK(Bac!$D1459),"",Bac!K1459)</f>
        <v/>
      </c>
      <c r="Q1438" s="65" t="e">
        <f>VLOOKUP($G1438,Now!$B$14:$BA$1048576,2,FALSE)</f>
        <v>#N/A</v>
      </c>
      <c r="R1438" s="65" t="e">
        <f>VLOOKUP($G1438,For!$B$14:$BA$1048576,2,FALSE)</f>
        <v>#N/A</v>
      </c>
      <c r="S1438" s="67">
        <f t="shared" si="22"/>
        <v>-9999</v>
      </c>
      <c r="U1438" s="65" t="e">
        <f>VLOOKUP($G1438,Bac!$B$14:$BA$1048576,11,FALSE)</f>
        <v>#N/A</v>
      </c>
      <c r="V1438" s="65" t="e">
        <f>VLOOKUP($G1438,Bac!$B$14:$BA$1048576,16,FALSE)</f>
        <v>#N/A</v>
      </c>
      <c r="W1438" s="65" t="e">
        <f>VLOOKUP($G1438,Now!$B$14:$BA$1048576,11,FALSE)</f>
        <v>#N/A</v>
      </c>
      <c r="X1438" s="65" t="e">
        <f>VLOOKUP($G1438,Now!$B$14:$BA$1048576,16,FALSE)</f>
        <v>#N/A</v>
      </c>
      <c r="Y1438" s="65" t="e">
        <f>VLOOKUP($G1438,For!$B$14:$BA$1048576,11,FALSE)</f>
        <v>#N/A</v>
      </c>
      <c r="Z1438" s="65" t="e">
        <f>VLOOKUP($G1438,For!$B$14:$BA$1048576,16,FALSE)</f>
        <v>#N/A</v>
      </c>
      <c r="AB1438" s="72" t="e">
        <f>VLOOKUP($G1438,For!$B$14:$BA$1048576,51,FALSE)</f>
        <v>#N/A</v>
      </c>
      <c r="AC1438" s="72" t="e">
        <f>VLOOKUP($G1438,For!$B$14:$BA$1048576,52,FALSE)</f>
        <v>#N/A</v>
      </c>
    </row>
    <row r="1439" spans="7:29" x14ac:dyDescent="0.25">
      <c r="G1439" s="54" t="str">
        <f>IF(ISBLANK(Bac!$D1460),"",Bac!B1460)</f>
        <v/>
      </c>
      <c r="H1439" s="65" t="str">
        <f>IF(ISBLANK(Bac!$D1460),"",Bac!C1460)</f>
        <v/>
      </c>
      <c r="I1439" s="54" t="str">
        <f>IF(ISBLANK(Bac!$D1460),"",Bac!D1460)</f>
        <v/>
      </c>
      <c r="J1439" s="54" t="str">
        <f>IF(ISBLANK(Bac!$D1460),"",Bac!E1460)</f>
        <v/>
      </c>
      <c r="K1439" s="54" t="str">
        <f>IF(ISBLANK(Bac!$D1460),"",Bac!F1460)</f>
        <v/>
      </c>
      <c r="L1439" s="54" t="str">
        <f>IF(ISBLANK(Bac!$D1460),"",Bac!G1460)</f>
        <v/>
      </c>
      <c r="M1439" s="54" t="str">
        <f>IF(ISBLANK(Bac!$D1460),"",Bac!H1460)</f>
        <v/>
      </c>
      <c r="N1439" s="54" t="str">
        <f>IF(ISBLANK(Bac!$D1460),"",Bac!I1460)</f>
        <v/>
      </c>
      <c r="O1439" s="54" t="str">
        <f>IF(ISBLANK(Bac!$D1460),"",Bac!J1460)</f>
        <v/>
      </c>
      <c r="P1439" s="54" t="str">
        <f>IF(ISBLANK(Bac!$D1460),"",Bac!K1460)</f>
        <v/>
      </c>
      <c r="Q1439" s="65" t="e">
        <f>VLOOKUP($G1439,Now!$B$14:$BA$1048576,2,FALSE)</f>
        <v>#N/A</v>
      </c>
      <c r="R1439" s="65" t="e">
        <f>VLOOKUP($G1439,For!$B$14:$BA$1048576,2,FALSE)</f>
        <v>#N/A</v>
      </c>
      <c r="S1439" s="67">
        <f t="shared" si="22"/>
        <v>-9999</v>
      </c>
      <c r="U1439" s="65" t="e">
        <f>VLOOKUP($G1439,Bac!$B$14:$BA$1048576,11,FALSE)</f>
        <v>#N/A</v>
      </c>
      <c r="V1439" s="65" t="e">
        <f>VLOOKUP($G1439,Bac!$B$14:$BA$1048576,16,FALSE)</f>
        <v>#N/A</v>
      </c>
      <c r="W1439" s="65" t="e">
        <f>VLOOKUP($G1439,Now!$B$14:$BA$1048576,11,FALSE)</f>
        <v>#N/A</v>
      </c>
      <c r="X1439" s="65" t="e">
        <f>VLOOKUP($G1439,Now!$B$14:$BA$1048576,16,FALSE)</f>
        <v>#N/A</v>
      </c>
      <c r="Y1439" s="65" t="e">
        <f>VLOOKUP($G1439,For!$B$14:$BA$1048576,11,FALSE)</f>
        <v>#N/A</v>
      </c>
      <c r="Z1439" s="65" t="e">
        <f>VLOOKUP($G1439,For!$B$14:$BA$1048576,16,FALSE)</f>
        <v>#N/A</v>
      </c>
      <c r="AB1439" s="72" t="e">
        <f>VLOOKUP($G1439,For!$B$14:$BA$1048576,51,FALSE)</f>
        <v>#N/A</v>
      </c>
      <c r="AC1439" s="72" t="e">
        <f>VLOOKUP($G1439,For!$B$14:$BA$1048576,52,FALSE)</f>
        <v>#N/A</v>
      </c>
    </row>
    <row r="1440" spans="7:29" x14ac:dyDescent="0.25">
      <c r="G1440" s="54" t="str">
        <f>IF(ISBLANK(Bac!$D1461),"",Bac!B1461)</f>
        <v/>
      </c>
      <c r="H1440" s="65" t="str">
        <f>IF(ISBLANK(Bac!$D1461),"",Bac!C1461)</f>
        <v/>
      </c>
      <c r="I1440" s="54" t="str">
        <f>IF(ISBLANK(Bac!$D1461),"",Bac!D1461)</f>
        <v/>
      </c>
      <c r="J1440" s="54" t="str">
        <f>IF(ISBLANK(Bac!$D1461),"",Bac!E1461)</f>
        <v/>
      </c>
      <c r="K1440" s="54" t="str">
        <f>IF(ISBLANK(Bac!$D1461),"",Bac!F1461)</f>
        <v/>
      </c>
      <c r="L1440" s="54" t="str">
        <f>IF(ISBLANK(Bac!$D1461),"",Bac!G1461)</f>
        <v/>
      </c>
      <c r="M1440" s="54" t="str">
        <f>IF(ISBLANK(Bac!$D1461),"",Bac!H1461)</f>
        <v/>
      </c>
      <c r="N1440" s="54" t="str">
        <f>IF(ISBLANK(Bac!$D1461),"",Bac!I1461)</f>
        <v/>
      </c>
      <c r="O1440" s="54" t="str">
        <f>IF(ISBLANK(Bac!$D1461),"",Bac!J1461)</f>
        <v/>
      </c>
      <c r="P1440" s="54" t="str">
        <f>IF(ISBLANK(Bac!$D1461),"",Bac!K1461)</f>
        <v/>
      </c>
      <c r="Q1440" s="65" t="e">
        <f>VLOOKUP($G1440,Now!$B$14:$BA$1048576,2,FALSE)</f>
        <v>#N/A</v>
      </c>
      <c r="R1440" s="65" t="e">
        <f>VLOOKUP($G1440,For!$B$14:$BA$1048576,2,FALSE)</f>
        <v>#N/A</v>
      </c>
      <c r="S1440" s="67">
        <f t="shared" si="22"/>
        <v>-9999</v>
      </c>
      <c r="U1440" s="65" t="e">
        <f>VLOOKUP($G1440,Bac!$B$14:$BA$1048576,11,FALSE)</f>
        <v>#N/A</v>
      </c>
      <c r="V1440" s="65" t="e">
        <f>VLOOKUP($G1440,Bac!$B$14:$BA$1048576,16,FALSE)</f>
        <v>#N/A</v>
      </c>
      <c r="W1440" s="65" t="e">
        <f>VLOOKUP($G1440,Now!$B$14:$BA$1048576,11,FALSE)</f>
        <v>#N/A</v>
      </c>
      <c r="X1440" s="65" t="e">
        <f>VLOOKUP($G1440,Now!$B$14:$BA$1048576,16,FALSE)</f>
        <v>#N/A</v>
      </c>
      <c r="Y1440" s="65" t="e">
        <f>VLOOKUP($G1440,For!$B$14:$BA$1048576,11,FALSE)</f>
        <v>#N/A</v>
      </c>
      <c r="Z1440" s="65" t="e">
        <f>VLOOKUP($G1440,For!$B$14:$BA$1048576,16,FALSE)</f>
        <v>#N/A</v>
      </c>
      <c r="AB1440" s="72" t="e">
        <f>VLOOKUP($G1440,For!$B$14:$BA$1048576,51,FALSE)</f>
        <v>#N/A</v>
      </c>
      <c r="AC1440" s="72" t="e">
        <f>VLOOKUP($G1440,For!$B$14:$BA$1048576,52,FALSE)</f>
        <v>#N/A</v>
      </c>
    </row>
    <row r="1441" spans="7:29" x14ac:dyDescent="0.25">
      <c r="G1441" s="54" t="str">
        <f>IF(ISBLANK(Bac!$D1462),"",Bac!B1462)</f>
        <v/>
      </c>
      <c r="H1441" s="65" t="str">
        <f>IF(ISBLANK(Bac!$D1462),"",Bac!C1462)</f>
        <v/>
      </c>
      <c r="I1441" s="54" t="str">
        <f>IF(ISBLANK(Bac!$D1462),"",Bac!D1462)</f>
        <v/>
      </c>
      <c r="J1441" s="54" t="str">
        <f>IF(ISBLANK(Bac!$D1462),"",Bac!E1462)</f>
        <v/>
      </c>
      <c r="K1441" s="54" t="str">
        <f>IF(ISBLANK(Bac!$D1462),"",Bac!F1462)</f>
        <v/>
      </c>
      <c r="L1441" s="54" t="str">
        <f>IF(ISBLANK(Bac!$D1462),"",Bac!G1462)</f>
        <v/>
      </c>
      <c r="M1441" s="54" t="str">
        <f>IF(ISBLANK(Bac!$D1462),"",Bac!H1462)</f>
        <v/>
      </c>
      <c r="N1441" s="54" t="str">
        <f>IF(ISBLANK(Bac!$D1462),"",Bac!I1462)</f>
        <v/>
      </c>
      <c r="O1441" s="54" t="str">
        <f>IF(ISBLANK(Bac!$D1462),"",Bac!J1462)</f>
        <v/>
      </c>
      <c r="P1441" s="54" t="str">
        <f>IF(ISBLANK(Bac!$D1462),"",Bac!K1462)</f>
        <v/>
      </c>
      <c r="Q1441" s="65" t="e">
        <f>VLOOKUP($G1441,Now!$B$14:$BA$1048576,2,FALSE)</f>
        <v>#N/A</v>
      </c>
      <c r="R1441" s="65" t="e">
        <f>VLOOKUP($G1441,For!$B$14:$BA$1048576,2,FALSE)</f>
        <v>#N/A</v>
      </c>
      <c r="S1441" s="67">
        <f t="shared" si="22"/>
        <v>-9999</v>
      </c>
      <c r="U1441" s="65" t="e">
        <f>VLOOKUP($G1441,Bac!$B$14:$BA$1048576,11,FALSE)</f>
        <v>#N/A</v>
      </c>
      <c r="V1441" s="65" t="e">
        <f>VLOOKUP($G1441,Bac!$B$14:$BA$1048576,16,FALSE)</f>
        <v>#N/A</v>
      </c>
      <c r="W1441" s="65" t="e">
        <f>VLOOKUP($G1441,Now!$B$14:$BA$1048576,11,FALSE)</f>
        <v>#N/A</v>
      </c>
      <c r="X1441" s="65" t="e">
        <f>VLOOKUP($G1441,Now!$B$14:$BA$1048576,16,FALSE)</f>
        <v>#N/A</v>
      </c>
      <c r="Y1441" s="65" t="e">
        <f>VLOOKUP($G1441,For!$B$14:$BA$1048576,11,FALSE)</f>
        <v>#N/A</v>
      </c>
      <c r="Z1441" s="65" t="e">
        <f>VLOOKUP($G1441,For!$B$14:$BA$1048576,16,FALSE)</f>
        <v>#N/A</v>
      </c>
      <c r="AB1441" s="72" t="e">
        <f>VLOOKUP($G1441,For!$B$14:$BA$1048576,51,FALSE)</f>
        <v>#N/A</v>
      </c>
      <c r="AC1441" s="72" t="e">
        <f>VLOOKUP($G1441,For!$B$14:$BA$1048576,52,FALSE)</f>
        <v>#N/A</v>
      </c>
    </row>
    <row r="1442" spans="7:29" x14ac:dyDescent="0.25">
      <c r="G1442" s="54" t="str">
        <f>IF(ISBLANK(Bac!$D1463),"",Bac!B1463)</f>
        <v/>
      </c>
      <c r="H1442" s="65" t="str">
        <f>IF(ISBLANK(Bac!$D1463),"",Bac!C1463)</f>
        <v/>
      </c>
      <c r="I1442" s="54" t="str">
        <f>IF(ISBLANK(Bac!$D1463),"",Bac!D1463)</f>
        <v/>
      </c>
      <c r="J1442" s="54" t="str">
        <f>IF(ISBLANK(Bac!$D1463),"",Bac!E1463)</f>
        <v/>
      </c>
      <c r="K1442" s="54" t="str">
        <f>IF(ISBLANK(Bac!$D1463),"",Bac!F1463)</f>
        <v/>
      </c>
      <c r="L1442" s="54" t="str">
        <f>IF(ISBLANK(Bac!$D1463),"",Bac!G1463)</f>
        <v/>
      </c>
      <c r="M1442" s="54" t="str">
        <f>IF(ISBLANK(Bac!$D1463),"",Bac!H1463)</f>
        <v/>
      </c>
      <c r="N1442" s="54" t="str">
        <f>IF(ISBLANK(Bac!$D1463),"",Bac!I1463)</f>
        <v/>
      </c>
      <c r="O1442" s="54" t="str">
        <f>IF(ISBLANK(Bac!$D1463),"",Bac!J1463)</f>
        <v/>
      </c>
      <c r="P1442" s="54" t="str">
        <f>IF(ISBLANK(Bac!$D1463),"",Bac!K1463)</f>
        <v/>
      </c>
      <c r="Q1442" s="65" t="e">
        <f>VLOOKUP($G1442,Now!$B$14:$BA$1048576,2,FALSE)</f>
        <v>#N/A</v>
      </c>
      <c r="R1442" s="65" t="e">
        <f>VLOOKUP($G1442,For!$B$14:$BA$1048576,2,FALSE)</f>
        <v>#N/A</v>
      </c>
      <c r="S1442" s="67">
        <f t="shared" si="22"/>
        <v>-9999</v>
      </c>
      <c r="U1442" s="65" t="e">
        <f>VLOOKUP($G1442,Bac!$B$14:$BA$1048576,11,FALSE)</f>
        <v>#N/A</v>
      </c>
      <c r="V1442" s="65" t="e">
        <f>VLOOKUP($G1442,Bac!$B$14:$BA$1048576,16,FALSE)</f>
        <v>#N/A</v>
      </c>
      <c r="W1442" s="65" t="e">
        <f>VLOOKUP($G1442,Now!$B$14:$BA$1048576,11,FALSE)</f>
        <v>#N/A</v>
      </c>
      <c r="X1442" s="65" t="e">
        <f>VLOOKUP($G1442,Now!$B$14:$BA$1048576,16,FALSE)</f>
        <v>#N/A</v>
      </c>
      <c r="Y1442" s="65" t="e">
        <f>VLOOKUP($G1442,For!$B$14:$BA$1048576,11,FALSE)</f>
        <v>#N/A</v>
      </c>
      <c r="Z1442" s="65" t="e">
        <f>VLOOKUP($G1442,For!$B$14:$BA$1048576,16,FALSE)</f>
        <v>#N/A</v>
      </c>
      <c r="AB1442" s="72" t="e">
        <f>VLOOKUP($G1442,For!$B$14:$BA$1048576,51,FALSE)</f>
        <v>#N/A</v>
      </c>
      <c r="AC1442" s="72" t="e">
        <f>VLOOKUP($G1442,For!$B$14:$BA$1048576,52,FALSE)</f>
        <v>#N/A</v>
      </c>
    </row>
    <row r="1443" spans="7:29" x14ac:dyDescent="0.25">
      <c r="G1443" s="54" t="str">
        <f>IF(ISBLANK(Bac!$D1464),"",Bac!B1464)</f>
        <v/>
      </c>
      <c r="H1443" s="65" t="str">
        <f>IF(ISBLANK(Bac!$D1464),"",Bac!C1464)</f>
        <v/>
      </c>
      <c r="I1443" s="54" t="str">
        <f>IF(ISBLANK(Bac!$D1464),"",Bac!D1464)</f>
        <v/>
      </c>
      <c r="J1443" s="54" t="str">
        <f>IF(ISBLANK(Bac!$D1464),"",Bac!E1464)</f>
        <v/>
      </c>
      <c r="K1443" s="54" t="str">
        <f>IF(ISBLANK(Bac!$D1464),"",Bac!F1464)</f>
        <v/>
      </c>
      <c r="L1443" s="54" t="str">
        <f>IF(ISBLANK(Bac!$D1464),"",Bac!G1464)</f>
        <v/>
      </c>
      <c r="M1443" s="54" t="str">
        <f>IF(ISBLANK(Bac!$D1464),"",Bac!H1464)</f>
        <v/>
      </c>
      <c r="N1443" s="54" t="str">
        <f>IF(ISBLANK(Bac!$D1464),"",Bac!I1464)</f>
        <v/>
      </c>
      <c r="O1443" s="54" t="str">
        <f>IF(ISBLANK(Bac!$D1464),"",Bac!J1464)</f>
        <v/>
      </c>
      <c r="P1443" s="54" t="str">
        <f>IF(ISBLANK(Bac!$D1464),"",Bac!K1464)</f>
        <v/>
      </c>
      <c r="Q1443" s="65" t="e">
        <f>VLOOKUP($G1443,Now!$B$14:$BA$1048576,2,FALSE)</f>
        <v>#N/A</v>
      </c>
      <c r="R1443" s="65" t="e">
        <f>VLOOKUP($G1443,For!$B$14:$BA$1048576,2,FALSE)</f>
        <v>#N/A</v>
      </c>
      <c r="S1443" s="67">
        <f t="shared" si="22"/>
        <v>-9999</v>
      </c>
      <c r="U1443" s="65" t="e">
        <f>VLOOKUP($G1443,Bac!$B$14:$BA$1048576,11,FALSE)</f>
        <v>#N/A</v>
      </c>
      <c r="V1443" s="65" t="e">
        <f>VLOOKUP($G1443,Bac!$B$14:$BA$1048576,16,FALSE)</f>
        <v>#N/A</v>
      </c>
      <c r="W1443" s="65" t="e">
        <f>VLOOKUP($G1443,Now!$B$14:$BA$1048576,11,FALSE)</f>
        <v>#N/A</v>
      </c>
      <c r="X1443" s="65" t="e">
        <f>VLOOKUP($G1443,Now!$B$14:$BA$1048576,16,FALSE)</f>
        <v>#N/A</v>
      </c>
      <c r="Y1443" s="65" t="e">
        <f>VLOOKUP($G1443,For!$B$14:$BA$1048576,11,FALSE)</f>
        <v>#N/A</v>
      </c>
      <c r="Z1443" s="65" t="e">
        <f>VLOOKUP($G1443,For!$B$14:$BA$1048576,16,FALSE)</f>
        <v>#N/A</v>
      </c>
      <c r="AB1443" s="72" t="e">
        <f>VLOOKUP($G1443,For!$B$14:$BA$1048576,51,FALSE)</f>
        <v>#N/A</v>
      </c>
      <c r="AC1443" s="72" t="e">
        <f>VLOOKUP($G1443,For!$B$14:$BA$1048576,52,FALSE)</f>
        <v>#N/A</v>
      </c>
    </row>
    <row r="1444" spans="7:29" x14ac:dyDescent="0.25">
      <c r="G1444" s="54" t="str">
        <f>IF(ISBLANK(Bac!$D1465),"",Bac!B1465)</f>
        <v/>
      </c>
      <c r="H1444" s="65" t="str">
        <f>IF(ISBLANK(Bac!$D1465),"",Bac!C1465)</f>
        <v/>
      </c>
      <c r="I1444" s="54" t="str">
        <f>IF(ISBLANK(Bac!$D1465),"",Bac!D1465)</f>
        <v/>
      </c>
      <c r="J1444" s="54" t="str">
        <f>IF(ISBLANK(Bac!$D1465),"",Bac!E1465)</f>
        <v/>
      </c>
      <c r="K1444" s="54" t="str">
        <f>IF(ISBLANK(Bac!$D1465),"",Bac!F1465)</f>
        <v/>
      </c>
      <c r="L1444" s="54" t="str">
        <f>IF(ISBLANK(Bac!$D1465),"",Bac!G1465)</f>
        <v/>
      </c>
      <c r="M1444" s="54" t="str">
        <f>IF(ISBLANK(Bac!$D1465),"",Bac!H1465)</f>
        <v/>
      </c>
      <c r="N1444" s="54" t="str">
        <f>IF(ISBLANK(Bac!$D1465),"",Bac!I1465)</f>
        <v/>
      </c>
      <c r="O1444" s="54" t="str">
        <f>IF(ISBLANK(Bac!$D1465),"",Bac!J1465)</f>
        <v/>
      </c>
      <c r="P1444" s="54" t="str">
        <f>IF(ISBLANK(Bac!$D1465),"",Bac!K1465)</f>
        <v/>
      </c>
      <c r="Q1444" s="65" t="e">
        <f>VLOOKUP($G1444,Now!$B$14:$BA$1048576,2,FALSE)</f>
        <v>#N/A</v>
      </c>
      <c r="R1444" s="65" t="e">
        <f>VLOOKUP($G1444,For!$B$14:$BA$1048576,2,FALSE)</f>
        <v>#N/A</v>
      </c>
      <c r="S1444" s="67">
        <f t="shared" si="22"/>
        <v>-9999</v>
      </c>
      <c r="U1444" s="65" t="e">
        <f>VLOOKUP($G1444,Bac!$B$14:$BA$1048576,11,FALSE)</f>
        <v>#N/A</v>
      </c>
      <c r="V1444" s="65" t="e">
        <f>VLOOKUP($G1444,Bac!$B$14:$BA$1048576,16,FALSE)</f>
        <v>#N/A</v>
      </c>
      <c r="W1444" s="65" t="e">
        <f>VLOOKUP($G1444,Now!$B$14:$BA$1048576,11,FALSE)</f>
        <v>#N/A</v>
      </c>
      <c r="X1444" s="65" t="e">
        <f>VLOOKUP($G1444,Now!$B$14:$BA$1048576,16,FALSE)</f>
        <v>#N/A</v>
      </c>
      <c r="Y1444" s="65" t="e">
        <f>VLOOKUP($G1444,For!$B$14:$BA$1048576,11,FALSE)</f>
        <v>#N/A</v>
      </c>
      <c r="Z1444" s="65" t="e">
        <f>VLOOKUP($G1444,For!$B$14:$BA$1048576,16,FALSE)</f>
        <v>#N/A</v>
      </c>
      <c r="AB1444" s="72" t="e">
        <f>VLOOKUP($G1444,For!$B$14:$BA$1048576,51,FALSE)</f>
        <v>#N/A</v>
      </c>
      <c r="AC1444" s="72" t="e">
        <f>VLOOKUP($G1444,For!$B$14:$BA$1048576,52,FALSE)</f>
        <v>#N/A</v>
      </c>
    </row>
    <row r="1445" spans="7:29" x14ac:dyDescent="0.25">
      <c r="G1445" s="54" t="str">
        <f>IF(ISBLANK(Bac!$D1466),"",Bac!B1466)</f>
        <v/>
      </c>
      <c r="H1445" s="65" t="str">
        <f>IF(ISBLANK(Bac!$D1466),"",Bac!C1466)</f>
        <v/>
      </c>
      <c r="I1445" s="54" t="str">
        <f>IF(ISBLANK(Bac!$D1466),"",Bac!D1466)</f>
        <v/>
      </c>
      <c r="J1445" s="54" t="str">
        <f>IF(ISBLANK(Bac!$D1466),"",Bac!E1466)</f>
        <v/>
      </c>
      <c r="K1445" s="54" t="str">
        <f>IF(ISBLANK(Bac!$D1466),"",Bac!F1466)</f>
        <v/>
      </c>
      <c r="L1445" s="54" t="str">
        <f>IF(ISBLANK(Bac!$D1466),"",Bac!G1466)</f>
        <v/>
      </c>
      <c r="M1445" s="54" t="str">
        <f>IF(ISBLANK(Bac!$D1466),"",Bac!H1466)</f>
        <v/>
      </c>
      <c r="N1445" s="54" t="str">
        <f>IF(ISBLANK(Bac!$D1466),"",Bac!I1466)</f>
        <v/>
      </c>
      <c r="O1445" s="54" t="str">
        <f>IF(ISBLANK(Bac!$D1466),"",Bac!J1466)</f>
        <v/>
      </c>
      <c r="P1445" s="54" t="str">
        <f>IF(ISBLANK(Bac!$D1466),"",Bac!K1466)</f>
        <v/>
      </c>
      <c r="Q1445" s="65" t="e">
        <f>VLOOKUP($G1445,Now!$B$14:$BA$1048576,2,FALSE)</f>
        <v>#N/A</v>
      </c>
      <c r="R1445" s="65" t="e">
        <f>VLOOKUP($G1445,For!$B$14:$BA$1048576,2,FALSE)</f>
        <v>#N/A</v>
      </c>
      <c r="S1445" s="67">
        <f t="shared" si="22"/>
        <v>-9999</v>
      </c>
      <c r="U1445" s="65" t="e">
        <f>VLOOKUP($G1445,Bac!$B$14:$BA$1048576,11,FALSE)</f>
        <v>#N/A</v>
      </c>
      <c r="V1445" s="65" t="e">
        <f>VLOOKUP($G1445,Bac!$B$14:$BA$1048576,16,FALSE)</f>
        <v>#N/A</v>
      </c>
      <c r="W1445" s="65" t="e">
        <f>VLOOKUP($G1445,Now!$B$14:$BA$1048576,11,FALSE)</f>
        <v>#N/A</v>
      </c>
      <c r="X1445" s="65" t="e">
        <f>VLOOKUP($G1445,Now!$B$14:$BA$1048576,16,FALSE)</f>
        <v>#N/A</v>
      </c>
      <c r="Y1445" s="65" t="e">
        <f>VLOOKUP($G1445,For!$B$14:$BA$1048576,11,FALSE)</f>
        <v>#N/A</v>
      </c>
      <c r="Z1445" s="65" t="e">
        <f>VLOOKUP($G1445,For!$B$14:$BA$1048576,16,FALSE)</f>
        <v>#N/A</v>
      </c>
      <c r="AB1445" s="72" t="e">
        <f>VLOOKUP($G1445,For!$B$14:$BA$1048576,51,FALSE)</f>
        <v>#N/A</v>
      </c>
      <c r="AC1445" s="72" t="e">
        <f>VLOOKUP($G1445,For!$B$14:$BA$1048576,52,FALSE)</f>
        <v>#N/A</v>
      </c>
    </row>
    <row r="1446" spans="7:29" x14ac:dyDescent="0.25">
      <c r="G1446" s="54" t="str">
        <f>IF(ISBLANK(Bac!$D1467),"",Bac!B1467)</f>
        <v/>
      </c>
      <c r="H1446" s="65" t="str">
        <f>IF(ISBLANK(Bac!$D1467),"",Bac!C1467)</f>
        <v/>
      </c>
      <c r="I1446" s="54" t="str">
        <f>IF(ISBLANK(Bac!$D1467),"",Bac!D1467)</f>
        <v/>
      </c>
      <c r="J1446" s="54" t="str">
        <f>IF(ISBLANK(Bac!$D1467),"",Bac!E1467)</f>
        <v/>
      </c>
      <c r="K1446" s="54" t="str">
        <f>IF(ISBLANK(Bac!$D1467),"",Bac!F1467)</f>
        <v/>
      </c>
      <c r="L1446" s="54" t="str">
        <f>IF(ISBLANK(Bac!$D1467),"",Bac!G1467)</f>
        <v/>
      </c>
      <c r="M1446" s="54" t="str">
        <f>IF(ISBLANK(Bac!$D1467),"",Bac!H1467)</f>
        <v/>
      </c>
      <c r="N1446" s="54" t="str">
        <f>IF(ISBLANK(Bac!$D1467),"",Bac!I1467)</f>
        <v/>
      </c>
      <c r="O1446" s="54" t="str">
        <f>IF(ISBLANK(Bac!$D1467),"",Bac!J1467)</f>
        <v/>
      </c>
      <c r="P1446" s="54" t="str">
        <f>IF(ISBLANK(Bac!$D1467),"",Bac!K1467)</f>
        <v/>
      </c>
      <c r="Q1446" s="65" t="e">
        <f>VLOOKUP($G1446,Now!$B$14:$BA$1048576,2,FALSE)</f>
        <v>#N/A</v>
      </c>
      <c r="R1446" s="65" t="e">
        <f>VLOOKUP($G1446,For!$B$14:$BA$1048576,2,FALSE)</f>
        <v>#N/A</v>
      </c>
      <c r="S1446" s="67">
        <f t="shared" si="22"/>
        <v>-9999</v>
      </c>
      <c r="U1446" s="65" t="e">
        <f>VLOOKUP($G1446,Bac!$B$14:$BA$1048576,11,FALSE)</f>
        <v>#N/A</v>
      </c>
      <c r="V1446" s="65" t="e">
        <f>VLOOKUP($G1446,Bac!$B$14:$BA$1048576,16,FALSE)</f>
        <v>#N/A</v>
      </c>
      <c r="W1446" s="65" t="e">
        <f>VLOOKUP($G1446,Now!$B$14:$BA$1048576,11,FALSE)</f>
        <v>#N/A</v>
      </c>
      <c r="X1446" s="65" t="e">
        <f>VLOOKUP($G1446,Now!$B$14:$BA$1048576,16,FALSE)</f>
        <v>#N/A</v>
      </c>
      <c r="Y1446" s="65" t="e">
        <f>VLOOKUP($G1446,For!$B$14:$BA$1048576,11,FALSE)</f>
        <v>#N/A</v>
      </c>
      <c r="Z1446" s="65" t="e">
        <f>VLOOKUP($G1446,For!$B$14:$BA$1048576,16,FALSE)</f>
        <v>#N/A</v>
      </c>
      <c r="AB1446" s="72" t="e">
        <f>VLOOKUP($G1446,For!$B$14:$BA$1048576,51,FALSE)</f>
        <v>#N/A</v>
      </c>
      <c r="AC1446" s="72" t="e">
        <f>VLOOKUP($G1446,For!$B$14:$BA$1048576,52,FALSE)</f>
        <v>#N/A</v>
      </c>
    </row>
    <row r="1447" spans="7:29" x14ac:dyDescent="0.25">
      <c r="G1447" s="54" t="str">
        <f>IF(ISBLANK(Bac!$D1468),"",Bac!B1468)</f>
        <v/>
      </c>
      <c r="H1447" s="65" t="str">
        <f>IF(ISBLANK(Bac!$D1468),"",Bac!C1468)</f>
        <v/>
      </c>
      <c r="I1447" s="54" t="str">
        <f>IF(ISBLANK(Bac!$D1468),"",Bac!D1468)</f>
        <v/>
      </c>
      <c r="J1447" s="54" t="str">
        <f>IF(ISBLANK(Bac!$D1468),"",Bac!E1468)</f>
        <v/>
      </c>
      <c r="K1447" s="54" t="str">
        <f>IF(ISBLANK(Bac!$D1468),"",Bac!F1468)</f>
        <v/>
      </c>
      <c r="L1447" s="54" t="str">
        <f>IF(ISBLANK(Bac!$D1468),"",Bac!G1468)</f>
        <v/>
      </c>
      <c r="M1447" s="54" t="str">
        <f>IF(ISBLANK(Bac!$D1468),"",Bac!H1468)</f>
        <v/>
      </c>
      <c r="N1447" s="54" t="str">
        <f>IF(ISBLANK(Bac!$D1468),"",Bac!I1468)</f>
        <v/>
      </c>
      <c r="O1447" s="54" t="str">
        <f>IF(ISBLANK(Bac!$D1468),"",Bac!J1468)</f>
        <v/>
      </c>
      <c r="P1447" s="54" t="str">
        <f>IF(ISBLANK(Bac!$D1468),"",Bac!K1468)</f>
        <v/>
      </c>
      <c r="Q1447" s="65" t="e">
        <f>VLOOKUP($G1447,Now!$B$14:$BA$1048576,2,FALSE)</f>
        <v>#N/A</v>
      </c>
      <c r="R1447" s="65" t="e">
        <f>VLOOKUP($G1447,For!$B$14:$BA$1048576,2,FALSE)</f>
        <v>#N/A</v>
      </c>
      <c r="S1447" s="67">
        <f t="shared" si="22"/>
        <v>-9999</v>
      </c>
      <c r="U1447" s="65" t="e">
        <f>VLOOKUP($G1447,Bac!$B$14:$BA$1048576,11,FALSE)</f>
        <v>#N/A</v>
      </c>
      <c r="V1447" s="65" t="e">
        <f>VLOOKUP($G1447,Bac!$B$14:$BA$1048576,16,FALSE)</f>
        <v>#N/A</v>
      </c>
      <c r="W1447" s="65" t="e">
        <f>VLOOKUP($G1447,Now!$B$14:$BA$1048576,11,FALSE)</f>
        <v>#N/A</v>
      </c>
      <c r="X1447" s="65" t="e">
        <f>VLOOKUP($G1447,Now!$B$14:$BA$1048576,16,FALSE)</f>
        <v>#N/A</v>
      </c>
      <c r="Y1447" s="65" t="e">
        <f>VLOOKUP($G1447,For!$B$14:$BA$1048576,11,FALSE)</f>
        <v>#N/A</v>
      </c>
      <c r="Z1447" s="65" t="e">
        <f>VLOOKUP($G1447,For!$B$14:$BA$1048576,16,FALSE)</f>
        <v>#N/A</v>
      </c>
      <c r="AB1447" s="72" t="e">
        <f>VLOOKUP($G1447,For!$B$14:$BA$1048576,51,FALSE)</f>
        <v>#N/A</v>
      </c>
      <c r="AC1447" s="72" t="e">
        <f>VLOOKUP($G1447,For!$B$14:$BA$1048576,52,FALSE)</f>
        <v>#N/A</v>
      </c>
    </row>
    <row r="1448" spans="7:29" x14ac:dyDescent="0.25">
      <c r="G1448" s="54" t="str">
        <f>IF(ISBLANK(Bac!$D1469),"",Bac!B1469)</f>
        <v/>
      </c>
      <c r="H1448" s="65" t="str">
        <f>IF(ISBLANK(Bac!$D1469),"",Bac!C1469)</f>
        <v/>
      </c>
      <c r="I1448" s="54" t="str">
        <f>IF(ISBLANK(Bac!$D1469),"",Bac!D1469)</f>
        <v/>
      </c>
      <c r="J1448" s="54" t="str">
        <f>IF(ISBLANK(Bac!$D1469),"",Bac!E1469)</f>
        <v/>
      </c>
      <c r="K1448" s="54" t="str">
        <f>IF(ISBLANK(Bac!$D1469),"",Bac!F1469)</f>
        <v/>
      </c>
      <c r="L1448" s="54" t="str">
        <f>IF(ISBLANK(Bac!$D1469),"",Bac!G1469)</f>
        <v/>
      </c>
      <c r="M1448" s="54" t="str">
        <f>IF(ISBLANK(Bac!$D1469),"",Bac!H1469)</f>
        <v/>
      </c>
      <c r="N1448" s="54" t="str">
        <f>IF(ISBLANK(Bac!$D1469),"",Bac!I1469)</f>
        <v/>
      </c>
      <c r="O1448" s="54" t="str">
        <f>IF(ISBLANK(Bac!$D1469),"",Bac!J1469)</f>
        <v/>
      </c>
      <c r="P1448" s="54" t="str">
        <f>IF(ISBLANK(Bac!$D1469),"",Bac!K1469)</f>
        <v/>
      </c>
      <c r="Q1448" s="65" t="e">
        <f>VLOOKUP($G1448,Now!$B$14:$BA$1048576,2,FALSE)</f>
        <v>#N/A</v>
      </c>
      <c r="R1448" s="65" t="e">
        <f>VLOOKUP($G1448,For!$B$14:$BA$1048576,2,FALSE)</f>
        <v>#N/A</v>
      </c>
      <c r="S1448" s="67">
        <f t="shared" si="22"/>
        <v>-9999</v>
      </c>
      <c r="U1448" s="65" t="e">
        <f>VLOOKUP($G1448,Bac!$B$14:$BA$1048576,11,FALSE)</f>
        <v>#N/A</v>
      </c>
      <c r="V1448" s="65" t="e">
        <f>VLOOKUP($G1448,Bac!$B$14:$BA$1048576,16,FALSE)</f>
        <v>#N/A</v>
      </c>
      <c r="W1448" s="65" t="e">
        <f>VLOOKUP($G1448,Now!$B$14:$BA$1048576,11,FALSE)</f>
        <v>#N/A</v>
      </c>
      <c r="X1448" s="65" t="e">
        <f>VLOOKUP($G1448,Now!$B$14:$BA$1048576,16,FALSE)</f>
        <v>#N/A</v>
      </c>
      <c r="Y1448" s="65" t="e">
        <f>VLOOKUP($G1448,For!$B$14:$BA$1048576,11,FALSE)</f>
        <v>#N/A</v>
      </c>
      <c r="Z1448" s="65" t="e">
        <f>VLOOKUP($G1448,For!$B$14:$BA$1048576,16,FALSE)</f>
        <v>#N/A</v>
      </c>
      <c r="AB1448" s="72" t="e">
        <f>VLOOKUP($G1448,For!$B$14:$BA$1048576,51,FALSE)</f>
        <v>#N/A</v>
      </c>
      <c r="AC1448" s="72" t="e">
        <f>VLOOKUP($G1448,For!$B$14:$BA$1048576,52,FALSE)</f>
        <v>#N/A</v>
      </c>
    </row>
    <row r="1449" spans="7:29" x14ac:dyDescent="0.25">
      <c r="G1449" s="54" t="str">
        <f>IF(ISBLANK(Bac!$D1470),"",Bac!B1470)</f>
        <v/>
      </c>
      <c r="H1449" s="65" t="str">
        <f>IF(ISBLANK(Bac!$D1470),"",Bac!C1470)</f>
        <v/>
      </c>
      <c r="I1449" s="54" t="str">
        <f>IF(ISBLANK(Bac!$D1470),"",Bac!D1470)</f>
        <v/>
      </c>
      <c r="J1449" s="54" t="str">
        <f>IF(ISBLANK(Bac!$D1470),"",Bac!E1470)</f>
        <v/>
      </c>
      <c r="K1449" s="54" t="str">
        <f>IF(ISBLANK(Bac!$D1470),"",Bac!F1470)</f>
        <v/>
      </c>
      <c r="L1449" s="54" t="str">
        <f>IF(ISBLANK(Bac!$D1470),"",Bac!G1470)</f>
        <v/>
      </c>
      <c r="M1449" s="54" t="str">
        <f>IF(ISBLANK(Bac!$D1470),"",Bac!H1470)</f>
        <v/>
      </c>
      <c r="N1449" s="54" t="str">
        <f>IF(ISBLANK(Bac!$D1470),"",Bac!I1470)</f>
        <v/>
      </c>
      <c r="O1449" s="54" t="str">
        <f>IF(ISBLANK(Bac!$D1470),"",Bac!J1470)</f>
        <v/>
      </c>
      <c r="P1449" s="54" t="str">
        <f>IF(ISBLANK(Bac!$D1470),"",Bac!K1470)</f>
        <v/>
      </c>
      <c r="Q1449" s="65" t="e">
        <f>VLOOKUP($G1449,Now!$B$14:$BA$1048576,2,FALSE)</f>
        <v>#N/A</v>
      </c>
      <c r="R1449" s="65" t="e">
        <f>VLOOKUP($G1449,For!$B$14:$BA$1048576,2,FALSE)</f>
        <v>#N/A</v>
      </c>
      <c r="S1449" s="67">
        <f t="shared" si="22"/>
        <v>-9999</v>
      </c>
      <c r="U1449" s="65" t="e">
        <f>VLOOKUP($G1449,Bac!$B$14:$BA$1048576,11,FALSE)</f>
        <v>#N/A</v>
      </c>
      <c r="V1449" s="65" t="e">
        <f>VLOOKUP($G1449,Bac!$B$14:$BA$1048576,16,FALSE)</f>
        <v>#N/A</v>
      </c>
      <c r="W1449" s="65" t="e">
        <f>VLOOKUP($G1449,Now!$B$14:$BA$1048576,11,FALSE)</f>
        <v>#N/A</v>
      </c>
      <c r="X1449" s="65" t="e">
        <f>VLOOKUP($G1449,Now!$B$14:$BA$1048576,16,FALSE)</f>
        <v>#N/A</v>
      </c>
      <c r="Y1449" s="65" t="e">
        <f>VLOOKUP($G1449,For!$B$14:$BA$1048576,11,FALSE)</f>
        <v>#N/A</v>
      </c>
      <c r="Z1449" s="65" t="e">
        <f>VLOOKUP($G1449,For!$B$14:$BA$1048576,16,FALSE)</f>
        <v>#N/A</v>
      </c>
      <c r="AB1449" s="72" t="e">
        <f>VLOOKUP($G1449,For!$B$14:$BA$1048576,51,FALSE)</f>
        <v>#N/A</v>
      </c>
      <c r="AC1449" s="72" t="e">
        <f>VLOOKUP($G1449,For!$B$14:$BA$1048576,52,FALSE)</f>
        <v>#N/A</v>
      </c>
    </row>
    <row r="1450" spans="7:29" x14ac:dyDescent="0.25">
      <c r="G1450" s="54" t="str">
        <f>IF(ISBLANK(Bac!$D1471),"",Bac!B1471)</f>
        <v/>
      </c>
      <c r="H1450" s="65" t="str">
        <f>IF(ISBLANK(Bac!$D1471),"",Bac!C1471)</f>
        <v/>
      </c>
      <c r="I1450" s="54" t="str">
        <f>IF(ISBLANK(Bac!$D1471),"",Bac!D1471)</f>
        <v/>
      </c>
      <c r="J1450" s="54" t="str">
        <f>IF(ISBLANK(Bac!$D1471),"",Bac!E1471)</f>
        <v/>
      </c>
      <c r="K1450" s="54" t="str">
        <f>IF(ISBLANK(Bac!$D1471),"",Bac!F1471)</f>
        <v/>
      </c>
      <c r="L1450" s="54" t="str">
        <f>IF(ISBLANK(Bac!$D1471),"",Bac!G1471)</f>
        <v/>
      </c>
      <c r="M1450" s="54" t="str">
        <f>IF(ISBLANK(Bac!$D1471),"",Bac!H1471)</f>
        <v/>
      </c>
      <c r="N1450" s="54" t="str">
        <f>IF(ISBLANK(Bac!$D1471),"",Bac!I1471)</f>
        <v/>
      </c>
      <c r="O1450" s="54" t="str">
        <f>IF(ISBLANK(Bac!$D1471),"",Bac!J1471)</f>
        <v/>
      </c>
      <c r="P1450" s="54" t="str">
        <f>IF(ISBLANK(Bac!$D1471),"",Bac!K1471)</f>
        <v/>
      </c>
      <c r="Q1450" s="65" t="e">
        <f>VLOOKUP($G1450,Now!$B$14:$BA$1048576,2,FALSE)</f>
        <v>#N/A</v>
      </c>
      <c r="R1450" s="65" t="e">
        <f>VLOOKUP($G1450,For!$B$14:$BA$1048576,2,FALSE)</f>
        <v>#N/A</v>
      </c>
      <c r="S1450" s="67">
        <f t="shared" si="22"/>
        <v>-9999</v>
      </c>
      <c r="U1450" s="65" t="e">
        <f>VLOOKUP($G1450,Bac!$B$14:$BA$1048576,11,FALSE)</f>
        <v>#N/A</v>
      </c>
      <c r="V1450" s="65" t="e">
        <f>VLOOKUP($G1450,Bac!$B$14:$BA$1048576,16,FALSE)</f>
        <v>#N/A</v>
      </c>
      <c r="W1450" s="65" t="e">
        <f>VLOOKUP($G1450,Now!$B$14:$BA$1048576,11,FALSE)</f>
        <v>#N/A</v>
      </c>
      <c r="X1450" s="65" t="e">
        <f>VLOOKUP($G1450,Now!$B$14:$BA$1048576,16,FALSE)</f>
        <v>#N/A</v>
      </c>
      <c r="Y1450" s="65" t="e">
        <f>VLOOKUP($G1450,For!$B$14:$BA$1048576,11,FALSE)</f>
        <v>#N/A</v>
      </c>
      <c r="Z1450" s="65" t="e">
        <f>VLOOKUP($G1450,For!$B$14:$BA$1048576,16,FALSE)</f>
        <v>#N/A</v>
      </c>
      <c r="AB1450" s="72" t="e">
        <f>VLOOKUP($G1450,For!$B$14:$BA$1048576,51,FALSE)</f>
        <v>#N/A</v>
      </c>
      <c r="AC1450" s="72" t="e">
        <f>VLOOKUP($G1450,For!$B$14:$BA$1048576,52,FALSE)</f>
        <v>#N/A</v>
      </c>
    </row>
    <row r="1451" spans="7:29" x14ac:dyDescent="0.25">
      <c r="G1451" s="54" t="str">
        <f>IF(ISBLANK(Bac!$D1472),"",Bac!B1472)</f>
        <v/>
      </c>
      <c r="H1451" s="65" t="str">
        <f>IF(ISBLANK(Bac!$D1472),"",Bac!C1472)</f>
        <v/>
      </c>
      <c r="I1451" s="54" t="str">
        <f>IF(ISBLANK(Bac!$D1472),"",Bac!D1472)</f>
        <v/>
      </c>
      <c r="J1451" s="54" t="str">
        <f>IF(ISBLANK(Bac!$D1472),"",Bac!E1472)</f>
        <v/>
      </c>
      <c r="K1451" s="54" t="str">
        <f>IF(ISBLANK(Bac!$D1472),"",Bac!F1472)</f>
        <v/>
      </c>
      <c r="L1451" s="54" t="str">
        <f>IF(ISBLANK(Bac!$D1472),"",Bac!G1472)</f>
        <v/>
      </c>
      <c r="M1451" s="54" t="str">
        <f>IF(ISBLANK(Bac!$D1472),"",Bac!H1472)</f>
        <v/>
      </c>
      <c r="N1451" s="54" t="str">
        <f>IF(ISBLANK(Bac!$D1472),"",Bac!I1472)</f>
        <v/>
      </c>
      <c r="O1451" s="54" t="str">
        <f>IF(ISBLANK(Bac!$D1472),"",Bac!J1472)</f>
        <v/>
      </c>
      <c r="P1451" s="54" t="str">
        <f>IF(ISBLANK(Bac!$D1472),"",Bac!K1472)</f>
        <v/>
      </c>
      <c r="Q1451" s="65" t="e">
        <f>VLOOKUP($G1451,Now!$B$14:$BA$1048576,2,FALSE)</f>
        <v>#N/A</v>
      </c>
      <c r="R1451" s="65" t="e">
        <f>VLOOKUP($G1451,For!$B$14:$BA$1048576,2,FALSE)</f>
        <v>#N/A</v>
      </c>
      <c r="S1451" s="67">
        <f t="shared" si="22"/>
        <v>-9999</v>
      </c>
      <c r="U1451" s="65" t="e">
        <f>VLOOKUP($G1451,Bac!$B$14:$BA$1048576,11,FALSE)</f>
        <v>#N/A</v>
      </c>
      <c r="V1451" s="65" t="e">
        <f>VLOOKUP($G1451,Bac!$B$14:$BA$1048576,16,FALSE)</f>
        <v>#N/A</v>
      </c>
      <c r="W1451" s="65" t="e">
        <f>VLOOKUP($G1451,Now!$B$14:$BA$1048576,11,FALSE)</f>
        <v>#N/A</v>
      </c>
      <c r="X1451" s="65" t="e">
        <f>VLOOKUP($G1451,Now!$B$14:$BA$1048576,16,FALSE)</f>
        <v>#N/A</v>
      </c>
      <c r="Y1451" s="65" t="e">
        <f>VLOOKUP($G1451,For!$B$14:$BA$1048576,11,FALSE)</f>
        <v>#N/A</v>
      </c>
      <c r="Z1451" s="65" t="e">
        <f>VLOOKUP($G1451,For!$B$14:$BA$1048576,16,FALSE)</f>
        <v>#N/A</v>
      </c>
      <c r="AB1451" s="72" t="e">
        <f>VLOOKUP($G1451,For!$B$14:$BA$1048576,51,FALSE)</f>
        <v>#N/A</v>
      </c>
      <c r="AC1451" s="72" t="e">
        <f>VLOOKUP($G1451,For!$B$14:$BA$1048576,52,FALSE)</f>
        <v>#N/A</v>
      </c>
    </row>
    <row r="1452" spans="7:29" x14ac:dyDescent="0.25">
      <c r="G1452" s="54" t="str">
        <f>IF(ISBLANK(Bac!$D1473),"",Bac!B1473)</f>
        <v/>
      </c>
      <c r="H1452" s="65" t="str">
        <f>IF(ISBLANK(Bac!$D1473),"",Bac!C1473)</f>
        <v/>
      </c>
      <c r="I1452" s="54" t="str">
        <f>IF(ISBLANK(Bac!$D1473),"",Bac!D1473)</f>
        <v/>
      </c>
      <c r="J1452" s="54" t="str">
        <f>IF(ISBLANK(Bac!$D1473),"",Bac!E1473)</f>
        <v/>
      </c>
      <c r="K1452" s="54" t="str">
        <f>IF(ISBLANK(Bac!$D1473),"",Bac!F1473)</f>
        <v/>
      </c>
      <c r="L1452" s="54" t="str">
        <f>IF(ISBLANK(Bac!$D1473),"",Bac!G1473)</f>
        <v/>
      </c>
      <c r="M1452" s="54" t="str">
        <f>IF(ISBLANK(Bac!$D1473),"",Bac!H1473)</f>
        <v/>
      </c>
      <c r="N1452" s="54" t="str">
        <f>IF(ISBLANK(Bac!$D1473),"",Bac!I1473)</f>
        <v/>
      </c>
      <c r="O1452" s="54" t="str">
        <f>IF(ISBLANK(Bac!$D1473),"",Bac!J1473)</f>
        <v/>
      </c>
      <c r="P1452" s="54" t="str">
        <f>IF(ISBLANK(Bac!$D1473),"",Bac!K1473)</f>
        <v/>
      </c>
      <c r="Q1452" s="65" t="e">
        <f>VLOOKUP($G1452,Now!$B$14:$BA$1048576,2,FALSE)</f>
        <v>#N/A</v>
      </c>
      <c r="R1452" s="65" t="e">
        <f>VLOOKUP($G1452,For!$B$14:$BA$1048576,2,FALSE)</f>
        <v>#N/A</v>
      </c>
      <c r="S1452" s="67">
        <f t="shared" si="22"/>
        <v>-9999</v>
      </c>
      <c r="U1452" s="65" t="e">
        <f>VLOOKUP($G1452,Bac!$B$14:$BA$1048576,11,FALSE)</f>
        <v>#N/A</v>
      </c>
      <c r="V1452" s="65" t="e">
        <f>VLOOKUP($G1452,Bac!$B$14:$BA$1048576,16,FALSE)</f>
        <v>#N/A</v>
      </c>
      <c r="W1452" s="65" t="e">
        <f>VLOOKUP($G1452,Now!$B$14:$BA$1048576,11,FALSE)</f>
        <v>#N/A</v>
      </c>
      <c r="X1452" s="65" t="e">
        <f>VLOOKUP($G1452,Now!$B$14:$BA$1048576,16,FALSE)</f>
        <v>#N/A</v>
      </c>
      <c r="Y1452" s="65" t="e">
        <f>VLOOKUP($G1452,For!$B$14:$BA$1048576,11,FALSE)</f>
        <v>#N/A</v>
      </c>
      <c r="Z1452" s="65" t="e">
        <f>VLOOKUP($G1452,For!$B$14:$BA$1048576,16,FALSE)</f>
        <v>#N/A</v>
      </c>
      <c r="AB1452" s="72" t="e">
        <f>VLOOKUP($G1452,For!$B$14:$BA$1048576,51,FALSE)</f>
        <v>#N/A</v>
      </c>
      <c r="AC1452" s="72" t="e">
        <f>VLOOKUP($G1452,For!$B$14:$BA$1048576,52,FALSE)</f>
        <v>#N/A</v>
      </c>
    </row>
    <row r="1453" spans="7:29" x14ac:dyDescent="0.25">
      <c r="G1453" s="54" t="str">
        <f>IF(ISBLANK(Bac!$D1474),"",Bac!B1474)</f>
        <v/>
      </c>
      <c r="H1453" s="65" t="str">
        <f>IF(ISBLANK(Bac!$D1474),"",Bac!C1474)</f>
        <v/>
      </c>
      <c r="I1453" s="54" t="str">
        <f>IF(ISBLANK(Bac!$D1474),"",Bac!D1474)</f>
        <v/>
      </c>
      <c r="J1453" s="54" t="str">
        <f>IF(ISBLANK(Bac!$D1474),"",Bac!E1474)</f>
        <v/>
      </c>
      <c r="K1453" s="54" t="str">
        <f>IF(ISBLANK(Bac!$D1474),"",Bac!F1474)</f>
        <v/>
      </c>
      <c r="L1453" s="54" t="str">
        <f>IF(ISBLANK(Bac!$D1474),"",Bac!G1474)</f>
        <v/>
      </c>
      <c r="M1453" s="54" t="str">
        <f>IF(ISBLANK(Bac!$D1474),"",Bac!H1474)</f>
        <v/>
      </c>
      <c r="N1453" s="54" t="str">
        <f>IF(ISBLANK(Bac!$D1474),"",Bac!I1474)</f>
        <v/>
      </c>
      <c r="O1453" s="54" t="str">
        <f>IF(ISBLANK(Bac!$D1474),"",Bac!J1474)</f>
        <v/>
      </c>
      <c r="P1453" s="54" t="str">
        <f>IF(ISBLANK(Bac!$D1474),"",Bac!K1474)</f>
        <v/>
      </c>
      <c r="Q1453" s="65" t="e">
        <f>VLOOKUP($G1453,Now!$B$14:$BA$1048576,2,FALSE)</f>
        <v>#N/A</v>
      </c>
      <c r="R1453" s="65" t="e">
        <f>VLOOKUP($G1453,For!$B$14:$BA$1048576,2,FALSE)</f>
        <v>#N/A</v>
      </c>
      <c r="S1453" s="67">
        <f t="shared" si="22"/>
        <v>-9999</v>
      </c>
      <c r="U1453" s="65" t="e">
        <f>VLOOKUP($G1453,Bac!$B$14:$BA$1048576,11,FALSE)</f>
        <v>#N/A</v>
      </c>
      <c r="V1453" s="65" t="e">
        <f>VLOOKUP($G1453,Bac!$B$14:$BA$1048576,16,FALSE)</f>
        <v>#N/A</v>
      </c>
      <c r="W1453" s="65" t="e">
        <f>VLOOKUP($G1453,Now!$B$14:$BA$1048576,11,FALSE)</f>
        <v>#N/A</v>
      </c>
      <c r="X1453" s="65" t="e">
        <f>VLOOKUP($G1453,Now!$B$14:$BA$1048576,16,FALSE)</f>
        <v>#N/A</v>
      </c>
      <c r="Y1453" s="65" t="e">
        <f>VLOOKUP($G1453,For!$B$14:$BA$1048576,11,FALSE)</f>
        <v>#N/A</v>
      </c>
      <c r="Z1453" s="65" t="e">
        <f>VLOOKUP($G1453,For!$B$14:$BA$1048576,16,FALSE)</f>
        <v>#N/A</v>
      </c>
      <c r="AB1453" s="72" t="e">
        <f>VLOOKUP($G1453,For!$B$14:$BA$1048576,51,FALSE)</f>
        <v>#N/A</v>
      </c>
      <c r="AC1453" s="72" t="e">
        <f>VLOOKUP($G1453,For!$B$14:$BA$1048576,52,FALSE)</f>
        <v>#N/A</v>
      </c>
    </row>
    <row r="1454" spans="7:29" x14ac:dyDescent="0.25">
      <c r="G1454" s="54" t="str">
        <f>IF(ISBLANK(Bac!$D1475),"",Bac!B1475)</f>
        <v/>
      </c>
      <c r="H1454" s="65" t="str">
        <f>IF(ISBLANK(Bac!$D1475),"",Bac!C1475)</f>
        <v/>
      </c>
      <c r="I1454" s="54" t="str">
        <f>IF(ISBLANK(Bac!$D1475),"",Bac!D1475)</f>
        <v/>
      </c>
      <c r="J1454" s="54" t="str">
        <f>IF(ISBLANK(Bac!$D1475),"",Bac!E1475)</f>
        <v/>
      </c>
      <c r="K1454" s="54" t="str">
        <f>IF(ISBLANK(Bac!$D1475),"",Bac!F1475)</f>
        <v/>
      </c>
      <c r="L1454" s="54" t="str">
        <f>IF(ISBLANK(Bac!$D1475),"",Bac!G1475)</f>
        <v/>
      </c>
      <c r="M1454" s="54" t="str">
        <f>IF(ISBLANK(Bac!$D1475),"",Bac!H1475)</f>
        <v/>
      </c>
      <c r="N1454" s="54" t="str">
        <f>IF(ISBLANK(Bac!$D1475),"",Bac!I1475)</f>
        <v/>
      </c>
      <c r="O1454" s="54" t="str">
        <f>IF(ISBLANK(Bac!$D1475),"",Bac!J1475)</f>
        <v/>
      </c>
      <c r="P1454" s="54" t="str">
        <f>IF(ISBLANK(Bac!$D1475),"",Bac!K1475)</f>
        <v/>
      </c>
      <c r="Q1454" s="65" t="e">
        <f>VLOOKUP($G1454,Now!$B$14:$BA$1048576,2,FALSE)</f>
        <v>#N/A</v>
      </c>
      <c r="R1454" s="65" t="e">
        <f>VLOOKUP($G1454,For!$B$14:$BA$1048576,2,FALSE)</f>
        <v>#N/A</v>
      </c>
      <c r="S1454" s="67">
        <f t="shared" si="22"/>
        <v>-9999</v>
      </c>
      <c r="U1454" s="65" t="e">
        <f>VLOOKUP($G1454,Bac!$B$14:$BA$1048576,11,FALSE)</f>
        <v>#N/A</v>
      </c>
      <c r="V1454" s="65" t="e">
        <f>VLOOKUP($G1454,Bac!$B$14:$BA$1048576,16,FALSE)</f>
        <v>#N/A</v>
      </c>
      <c r="W1454" s="65" t="e">
        <f>VLOOKUP($G1454,Now!$B$14:$BA$1048576,11,FALSE)</f>
        <v>#N/A</v>
      </c>
      <c r="X1454" s="65" t="e">
        <f>VLOOKUP($G1454,Now!$B$14:$BA$1048576,16,FALSE)</f>
        <v>#N/A</v>
      </c>
      <c r="Y1454" s="65" t="e">
        <f>VLOOKUP($G1454,For!$B$14:$BA$1048576,11,FALSE)</f>
        <v>#N/A</v>
      </c>
      <c r="Z1454" s="65" t="e">
        <f>VLOOKUP($G1454,For!$B$14:$BA$1048576,16,FALSE)</f>
        <v>#N/A</v>
      </c>
      <c r="AB1454" s="72" t="e">
        <f>VLOOKUP($G1454,For!$B$14:$BA$1048576,51,FALSE)</f>
        <v>#N/A</v>
      </c>
      <c r="AC1454" s="72" t="e">
        <f>VLOOKUP($G1454,For!$B$14:$BA$1048576,52,FALSE)</f>
        <v>#N/A</v>
      </c>
    </row>
    <row r="1455" spans="7:29" x14ac:dyDescent="0.25">
      <c r="G1455" s="54" t="str">
        <f>IF(ISBLANK(Bac!$D1476),"",Bac!B1476)</f>
        <v/>
      </c>
      <c r="H1455" s="65" t="str">
        <f>IF(ISBLANK(Bac!$D1476),"",Bac!C1476)</f>
        <v/>
      </c>
      <c r="I1455" s="54" t="str">
        <f>IF(ISBLANK(Bac!$D1476),"",Bac!D1476)</f>
        <v/>
      </c>
      <c r="J1455" s="54" t="str">
        <f>IF(ISBLANK(Bac!$D1476),"",Bac!E1476)</f>
        <v/>
      </c>
      <c r="K1455" s="54" t="str">
        <f>IF(ISBLANK(Bac!$D1476),"",Bac!F1476)</f>
        <v/>
      </c>
      <c r="L1455" s="54" t="str">
        <f>IF(ISBLANK(Bac!$D1476),"",Bac!G1476)</f>
        <v/>
      </c>
      <c r="M1455" s="54" t="str">
        <f>IF(ISBLANK(Bac!$D1476),"",Bac!H1476)</f>
        <v/>
      </c>
      <c r="N1455" s="54" t="str">
        <f>IF(ISBLANK(Bac!$D1476),"",Bac!I1476)</f>
        <v/>
      </c>
      <c r="O1455" s="54" t="str">
        <f>IF(ISBLANK(Bac!$D1476),"",Bac!J1476)</f>
        <v/>
      </c>
      <c r="P1455" s="54" t="str">
        <f>IF(ISBLANK(Bac!$D1476),"",Bac!K1476)</f>
        <v/>
      </c>
      <c r="Q1455" s="65" t="e">
        <f>VLOOKUP($G1455,Now!$B$14:$BA$1048576,2,FALSE)</f>
        <v>#N/A</v>
      </c>
      <c r="R1455" s="65" t="e">
        <f>VLOOKUP($G1455,For!$B$14:$BA$1048576,2,FALSE)</f>
        <v>#N/A</v>
      </c>
      <c r="S1455" s="67">
        <f t="shared" si="22"/>
        <v>-9999</v>
      </c>
      <c r="U1455" s="65" t="e">
        <f>VLOOKUP($G1455,Bac!$B$14:$BA$1048576,11,FALSE)</f>
        <v>#N/A</v>
      </c>
      <c r="V1455" s="65" t="e">
        <f>VLOOKUP($G1455,Bac!$B$14:$BA$1048576,16,FALSE)</f>
        <v>#N/A</v>
      </c>
      <c r="W1455" s="65" t="e">
        <f>VLOOKUP($G1455,Now!$B$14:$BA$1048576,11,FALSE)</f>
        <v>#N/A</v>
      </c>
      <c r="X1455" s="65" t="e">
        <f>VLOOKUP($G1455,Now!$B$14:$BA$1048576,16,FALSE)</f>
        <v>#N/A</v>
      </c>
      <c r="Y1455" s="65" t="e">
        <f>VLOOKUP($G1455,For!$B$14:$BA$1048576,11,FALSE)</f>
        <v>#N/A</v>
      </c>
      <c r="Z1455" s="65" t="e">
        <f>VLOOKUP($G1455,For!$B$14:$BA$1048576,16,FALSE)</f>
        <v>#N/A</v>
      </c>
      <c r="AB1455" s="72" t="e">
        <f>VLOOKUP($G1455,For!$B$14:$BA$1048576,51,FALSE)</f>
        <v>#N/A</v>
      </c>
      <c r="AC1455" s="72" t="e">
        <f>VLOOKUP($G1455,For!$B$14:$BA$1048576,52,FALSE)</f>
        <v>#N/A</v>
      </c>
    </row>
    <row r="1456" spans="7:29" x14ac:dyDescent="0.25">
      <c r="G1456" s="54" t="str">
        <f>IF(ISBLANK(Bac!$D1477),"",Bac!B1477)</f>
        <v/>
      </c>
      <c r="H1456" s="65" t="str">
        <f>IF(ISBLANK(Bac!$D1477),"",Bac!C1477)</f>
        <v/>
      </c>
      <c r="I1456" s="54" t="str">
        <f>IF(ISBLANK(Bac!$D1477),"",Bac!D1477)</f>
        <v/>
      </c>
      <c r="J1456" s="54" t="str">
        <f>IF(ISBLANK(Bac!$D1477),"",Bac!E1477)</f>
        <v/>
      </c>
      <c r="K1456" s="54" t="str">
        <f>IF(ISBLANK(Bac!$D1477),"",Bac!F1477)</f>
        <v/>
      </c>
      <c r="L1456" s="54" t="str">
        <f>IF(ISBLANK(Bac!$D1477),"",Bac!G1477)</f>
        <v/>
      </c>
      <c r="M1456" s="54" t="str">
        <f>IF(ISBLANK(Bac!$D1477),"",Bac!H1477)</f>
        <v/>
      </c>
      <c r="N1456" s="54" t="str">
        <f>IF(ISBLANK(Bac!$D1477),"",Bac!I1477)</f>
        <v/>
      </c>
      <c r="O1456" s="54" t="str">
        <f>IF(ISBLANK(Bac!$D1477),"",Bac!J1477)</f>
        <v/>
      </c>
      <c r="P1456" s="54" t="str">
        <f>IF(ISBLANK(Bac!$D1477),"",Bac!K1477)</f>
        <v/>
      </c>
      <c r="Q1456" s="65" t="e">
        <f>VLOOKUP($G1456,Now!$B$14:$BA$1048576,2,FALSE)</f>
        <v>#N/A</v>
      </c>
      <c r="R1456" s="65" t="e">
        <f>VLOOKUP($G1456,For!$B$14:$BA$1048576,2,FALSE)</f>
        <v>#N/A</v>
      </c>
      <c r="S1456" s="67">
        <f t="shared" si="22"/>
        <v>-9999</v>
      </c>
      <c r="U1456" s="65" t="e">
        <f>VLOOKUP($G1456,Bac!$B$14:$BA$1048576,11,FALSE)</f>
        <v>#N/A</v>
      </c>
      <c r="V1456" s="65" t="e">
        <f>VLOOKUP($G1456,Bac!$B$14:$BA$1048576,16,FALSE)</f>
        <v>#N/A</v>
      </c>
      <c r="W1456" s="65" t="e">
        <f>VLOOKUP($G1456,Now!$B$14:$BA$1048576,11,FALSE)</f>
        <v>#N/A</v>
      </c>
      <c r="X1456" s="65" t="e">
        <f>VLOOKUP($G1456,Now!$B$14:$BA$1048576,16,FALSE)</f>
        <v>#N/A</v>
      </c>
      <c r="Y1456" s="65" t="e">
        <f>VLOOKUP($G1456,For!$B$14:$BA$1048576,11,FALSE)</f>
        <v>#N/A</v>
      </c>
      <c r="Z1456" s="65" t="e">
        <f>VLOOKUP($G1456,For!$B$14:$BA$1048576,16,FALSE)</f>
        <v>#N/A</v>
      </c>
      <c r="AB1456" s="72" t="e">
        <f>VLOOKUP($G1456,For!$B$14:$BA$1048576,51,FALSE)</f>
        <v>#N/A</v>
      </c>
      <c r="AC1456" s="72" t="e">
        <f>VLOOKUP($G1456,For!$B$14:$BA$1048576,52,FALSE)</f>
        <v>#N/A</v>
      </c>
    </row>
    <row r="1457" spans="7:29" x14ac:dyDescent="0.25">
      <c r="G1457" s="54" t="str">
        <f>IF(ISBLANK(Bac!$D1478),"",Bac!B1478)</f>
        <v/>
      </c>
      <c r="H1457" s="65" t="str">
        <f>IF(ISBLANK(Bac!$D1478),"",Bac!C1478)</f>
        <v/>
      </c>
      <c r="I1457" s="54" t="str">
        <f>IF(ISBLANK(Bac!$D1478),"",Bac!D1478)</f>
        <v/>
      </c>
      <c r="J1457" s="54" t="str">
        <f>IF(ISBLANK(Bac!$D1478),"",Bac!E1478)</f>
        <v/>
      </c>
      <c r="K1457" s="54" t="str">
        <f>IF(ISBLANK(Bac!$D1478),"",Bac!F1478)</f>
        <v/>
      </c>
      <c r="L1457" s="54" t="str">
        <f>IF(ISBLANK(Bac!$D1478),"",Bac!G1478)</f>
        <v/>
      </c>
      <c r="M1457" s="54" t="str">
        <f>IF(ISBLANK(Bac!$D1478),"",Bac!H1478)</f>
        <v/>
      </c>
      <c r="N1457" s="54" t="str">
        <f>IF(ISBLANK(Bac!$D1478),"",Bac!I1478)</f>
        <v/>
      </c>
      <c r="O1457" s="54" t="str">
        <f>IF(ISBLANK(Bac!$D1478),"",Bac!J1478)</f>
        <v/>
      </c>
      <c r="P1457" s="54" t="str">
        <f>IF(ISBLANK(Bac!$D1478),"",Bac!K1478)</f>
        <v/>
      </c>
      <c r="Q1457" s="65" t="e">
        <f>VLOOKUP($G1457,Now!$B$14:$BA$1048576,2,FALSE)</f>
        <v>#N/A</v>
      </c>
      <c r="R1457" s="65" t="e">
        <f>VLOOKUP($G1457,For!$B$14:$BA$1048576,2,FALSE)</f>
        <v>#N/A</v>
      </c>
      <c r="S1457" s="67">
        <f t="shared" si="22"/>
        <v>-9999</v>
      </c>
      <c r="U1457" s="65" t="e">
        <f>VLOOKUP($G1457,Bac!$B$14:$BA$1048576,11,FALSE)</f>
        <v>#N/A</v>
      </c>
      <c r="V1457" s="65" t="e">
        <f>VLOOKUP($G1457,Bac!$B$14:$BA$1048576,16,FALSE)</f>
        <v>#N/A</v>
      </c>
      <c r="W1457" s="65" t="e">
        <f>VLOOKUP($G1457,Now!$B$14:$BA$1048576,11,FALSE)</f>
        <v>#N/A</v>
      </c>
      <c r="X1457" s="65" t="e">
        <f>VLOOKUP($G1457,Now!$B$14:$BA$1048576,16,FALSE)</f>
        <v>#N/A</v>
      </c>
      <c r="Y1457" s="65" t="e">
        <f>VLOOKUP($G1457,For!$B$14:$BA$1048576,11,FALSE)</f>
        <v>#N/A</v>
      </c>
      <c r="Z1457" s="65" t="e">
        <f>VLOOKUP($G1457,For!$B$14:$BA$1048576,16,FALSE)</f>
        <v>#N/A</v>
      </c>
      <c r="AB1457" s="72" t="e">
        <f>VLOOKUP($G1457,For!$B$14:$BA$1048576,51,FALSE)</f>
        <v>#N/A</v>
      </c>
      <c r="AC1457" s="72" t="e">
        <f>VLOOKUP($G1457,For!$B$14:$BA$1048576,52,FALSE)</f>
        <v>#N/A</v>
      </c>
    </row>
    <row r="1458" spans="7:29" x14ac:dyDescent="0.25">
      <c r="G1458" s="54" t="str">
        <f>IF(ISBLANK(Bac!$D1479),"",Bac!B1479)</f>
        <v/>
      </c>
      <c r="H1458" s="65" t="str">
        <f>IF(ISBLANK(Bac!$D1479),"",Bac!C1479)</f>
        <v/>
      </c>
      <c r="I1458" s="54" t="str">
        <f>IF(ISBLANK(Bac!$D1479),"",Bac!D1479)</f>
        <v/>
      </c>
      <c r="J1458" s="54" t="str">
        <f>IF(ISBLANK(Bac!$D1479),"",Bac!E1479)</f>
        <v/>
      </c>
      <c r="K1458" s="54" t="str">
        <f>IF(ISBLANK(Bac!$D1479),"",Bac!F1479)</f>
        <v/>
      </c>
      <c r="L1458" s="54" t="str">
        <f>IF(ISBLANK(Bac!$D1479),"",Bac!G1479)</f>
        <v/>
      </c>
      <c r="M1458" s="54" t="str">
        <f>IF(ISBLANK(Bac!$D1479),"",Bac!H1479)</f>
        <v/>
      </c>
      <c r="N1458" s="54" t="str">
        <f>IF(ISBLANK(Bac!$D1479),"",Bac!I1479)</f>
        <v/>
      </c>
      <c r="O1458" s="54" t="str">
        <f>IF(ISBLANK(Bac!$D1479),"",Bac!J1479)</f>
        <v/>
      </c>
      <c r="P1458" s="54" t="str">
        <f>IF(ISBLANK(Bac!$D1479),"",Bac!K1479)</f>
        <v/>
      </c>
      <c r="Q1458" s="65" t="e">
        <f>VLOOKUP($G1458,Now!$B$14:$BA$1048576,2,FALSE)</f>
        <v>#N/A</v>
      </c>
      <c r="R1458" s="65" t="e">
        <f>VLOOKUP($G1458,For!$B$14:$BA$1048576,2,FALSE)</f>
        <v>#N/A</v>
      </c>
      <c r="S1458" s="67">
        <f t="shared" si="22"/>
        <v>-9999</v>
      </c>
      <c r="U1458" s="65" t="e">
        <f>VLOOKUP($G1458,Bac!$B$14:$BA$1048576,11,FALSE)</f>
        <v>#N/A</v>
      </c>
      <c r="V1458" s="65" t="e">
        <f>VLOOKUP($G1458,Bac!$B$14:$BA$1048576,16,FALSE)</f>
        <v>#N/A</v>
      </c>
      <c r="W1458" s="65" t="e">
        <f>VLOOKUP($G1458,Now!$B$14:$BA$1048576,11,FALSE)</f>
        <v>#N/A</v>
      </c>
      <c r="X1458" s="65" t="e">
        <f>VLOOKUP($G1458,Now!$B$14:$BA$1048576,16,FALSE)</f>
        <v>#N/A</v>
      </c>
      <c r="Y1458" s="65" t="e">
        <f>VLOOKUP($G1458,For!$B$14:$BA$1048576,11,FALSE)</f>
        <v>#N/A</v>
      </c>
      <c r="Z1458" s="65" t="e">
        <f>VLOOKUP($G1458,For!$B$14:$BA$1048576,16,FALSE)</f>
        <v>#N/A</v>
      </c>
      <c r="AB1458" s="72" t="e">
        <f>VLOOKUP($G1458,For!$B$14:$BA$1048576,51,FALSE)</f>
        <v>#N/A</v>
      </c>
      <c r="AC1458" s="72" t="e">
        <f>VLOOKUP($G1458,For!$B$14:$BA$1048576,52,FALSE)</f>
        <v>#N/A</v>
      </c>
    </row>
    <row r="1459" spans="7:29" x14ac:dyDescent="0.25">
      <c r="G1459" s="54" t="str">
        <f>IF(ISBLANK(Bac!$D1480),"",Bac!B1480)</f>
        <v/>
      </c>
      <c r="H1459" s="65" t="str">
        <f>IF(ISBLANK(Bac!$D1480),"",Bac!C1480)</f>
        <v/>
      </c>
      <c r="I1459" s="54" t="str">
        <f>IF(ISBLANK(Bac!$D1480),"",Bac!D1480)</f>
        <v/>
      </c>
      <c r="J1459" s="54" t="str">
        <f>IF(ISBLANK(Bac!$D1480),"",Bac!E1480)</f>
        <v/>
      </c>
      <c r="K1459" s="54" t="str">
        <f>IF(ISBLANK(Bac!$D1480),"",Bac!F1480)</f>
        <v/>
      </c>
      <c r="L1459" s="54" t="str">
        <f>IF(ISBLANK(Bac!$D1480),"",Bac!G1480)</f>
        <v/>
      </c>
      <c r="M1459" s="54" t="str">
        <f>IF(ISBLANK(Bac!$D1480),"",Bac!H1480)</f>
        <v/>
      </c>
      <c r="N1459" s="54" t="str">
        <f>IF(ISBLANK(Bac!$D1480),"",Bac!I1480)</f>
        <v/>
      </c>
      <c r="O1459" s="54" t="str">
        <f>IF(ISBLANK(Bac!$D1480),"",Bac!J1480)</f>
        <v/>
      </c>
      <c r="P1459" s="54" t="str">
        <f>IF(ISBLANK(Bac!$D1480),"",Bac!K1480)</f>
        <v/>
      </c>
      <c r="Q1459" s="65" t="e">
        <f>VLOOKUP($G1459,Now!$B$14:$BA$1048576,2,FALSE)</f>
        <v>#N/A</v>
      </c>
      <c r="R1459" s="65" t="e">
        <f>VLOOKUP($G1459,For!$B$14:$BA$1048576,2,FALSE)</f>
        <v>#N/A</v>
      </c>
      <c r="S1459" s="67">
        <f t="shared" si="22"/>
        <v>-9999</v>
      </c>
      <c r="U1459" s="65" t="e">
        <f>VLOOKUP($G1459,Bac!$B$14:$BA$1048576,11,FALSE)</f>
        <v>#N/A</v>
      </c>
      <c r="V1459" s="65" t="e">
        <f>VLOOKUP($G1459,Bac!$B$14:$BA$1048576,16,FALSE)</f>
        <v>#N/A</v>
      </c>
      <c r="W1459" s="65" t="e">
        <f>VLOOKUP($G1459,Now!$B$14:$BA$1048576,11,FALSE)</f>
        <v>#N/A</v>
      </c>
      <c r="X1459" s="65" t="e">
        <f>VLOOKUP($G1459,Now!$B$14:$BA$1048576,16,FALSE)</f>
        <v>#N/A</v>
      </c>
      <c r="Y1459" s="65" t="e">
        <f>VLOOKUP($G1459,For!$B$14:$BA$1048576,11,FALSE)</f>
        <v>#N/A</v>
      </c>
      <c r="Z1459" s="65" t="e">
        <f>VLOOKUP($G1459,For!$B$14:$BA$1048576,16,FALSE)</f>
        <v>#N/A</v>
      </c>
      <c r="AB1459" s="72" t="e">
        <f>VLOOKUP($G1459,For!$B$14:$BA$1048576,51,FALSE)</f>
        <v>#N/A</v>
      </c>
      <c r="AC1459" s="72" t="e">
        <f>VLOOKUP($G1459,For!$B$14:$BA$1048576,52,FALSE)</f>
        <v>#N/A</v>
      </c>
    </row>
    <row r="1460" spans="7:29" x14ac:dyDescent="0.25">
      <c r="G1460" s="54" t="str">
        <f>IF(ISBLANK(Bac!$D1481),"",Bac!B1481)</f>
        <v/>
      </c>
      <c r="H1460" s="65" t="str">
        <f>IF(ISBLANK(Bac!$D1481),"",Bac!C1481)</f>
        <v/>
      </c>
      <c r="I1460" s="54" t="str">
        <f>IF(ISBLANK(Bac!$D1481),"",Bac!D1481)</f>
        <v/>
      </c>
      <c r="J1460" s="54" t="str">
        <f>IF(ISBLANK(Bac!$D1481),"",Bac!E1481)</f>
        <v/>
      </c>
      <c r="K1460" s="54" t="str">
        <f>IF(ISBLANK(Bac!$D1481),"",Bac!F1481)</f>
        <v/>
      </c>
      <c r="L1460" s="54" t="str">
        <f>IF(ISBLANK(Bac!$D1481),"",Bac!G1481)</f>
        <v/>
      </c>
      <c r="M1460" s="54" t="str">
        <f>IF(ISBLANK(Bac!$D1481),"",Bac!H1481)</f>
        <v/>
      </c>
      <c r="N1460" s="54" t="str">
        <f>IF(ISBLANK(Bac!$D1481),"",Bac!I1481)</f>
        <v/>
      </c>
      <c r="O1460" s="54" t="str">
        <f>IF(ISBLANK(Bac!$D1481),"",Bac!J1481)</f>
        <v/>
      </c>
      <c r="P1460" s="54" t="str">
        <f>IF(ISBLANK(Bac!$D1481),"",Bac!K1481)</f>
        <v/>
      </c>
      <c r="Q1460" s="65" t="e">
        <f>VLOOKUP($G1460,Now!$B$14:$BA$1048576,2,FALSE)</f>
        <v>#N/A</v>
      </c>
      <c r="R1460" s="65" t="e">
        <f>VLOOKUP($G1460,For!$B$14:$BA$1048576,2,FALSE)</f>
        <v>#N/A</v>
      </c>
      <c r="S1460" s="67">
        <f t="shared" si="22"/>
        <v>-9999</v>
      </c>
      <c r="U1460" s="65" t="e">
        <f>VLOOKUP($G1460,Bac!$B$14:$BA$1048576,11,FALSE)</f>
        <v>#N/A</v>
      </c>
      <c r="V1460" s="65" t="e">
        <f>VLOOKUP($G1460,Bac!$B$14:$BA$1048576,16,FALSE)</f>
        <v>#N/A</v>
      </c>
      <c r="W1460" s="65" t="e">
        <f>VLOOKUP($G1460,Now!$B$14:$BA$1048576,11,FALSE)</f>
        <v>#N/A</v>
      </c>
      <c r="X1460" s="65" t="e">
        <f>VLOOKUP($G1460,Now!$B$14:$BA$1048576,16,FALSE)</f>
        <v>#N/A</v>
      </c>
      <c r="Y1460" s="65" t="e">
        <f>VLOOKUP($G1460,For!$B$14:$BA$1048576,11,FALSE)</f>
        <v>#N/A</v>
      </c>
      <c r="Z1460" s="65" t="e">
        <f>VLOOKUP($G1460,For!$B$14:$BA$1048576,16,FALSE)</f>
        <v>#N/A</v>
      </c>
      <c r="AB1460" s="72" t="e">
        <f>VLOOKUP($G1460,For!$B$14:$BA$1048576,51,FALSE)</f>
        <v>#N/A</v>
      </c>
      <c r="AC1460" s="72" t="e">
        <f>VLOOKUP($G1460,For!$B$14:$BA$1048576,52,FALSE)</f>
        <v>#N/A</v>
      </c>
    </row>
    <row r="1461" spans="7:29" x14ac:dyDescent="0.25">
      <c r="G1461" s="54" t="str">
        <f>IF(ISBLANK(Bac!$D1482),"",Bac!B1482)</f>
        <v/>
      </c>
      <c r="H1461" s="65" t="str">
        <f>IF(ISBLANK(Bac!$D1482),"",Bac!C1482)</f>
        <v/>
      </c>
      <c r="I1461" s="54" t="str">
        <f>IF(ISBLANK(Bac!$D1482),"",Bac!D1482)</f>
        <v/>
      </c>
      <c r="J1461" s="54" t="str">
        <f>IF(ISBLANK(Bac!$D1482),"",Bac!E1482)</f>
        <v/>
      </c>
      <c r="K1461" s="54" t="str">
        <f>IF(ISBLANK(Bac!$D1482),"",Bac!F1482)</f>
        <v/>
      </c>
      <c r="L1461" s="54" t="str">
        <f>IF(ISBLANK(Bac!$D1482),"",Bac!G1482)</f>
        <v/>
      </c>
      <c r="M1461" s="54" t="str">
        <f>IF(ISBLANK(Bac!$D1482),"",Bac!H1482)</f>
        <v/>
      </c>
      <c r="N1461" s="54" t="str">
        <f>IF(ISBLANK(Bac!$D1482),"",Bac!I1482)</f>
        <v/>
      </c>
      <c r="O1461" s="54" t="str">
        <f>IF(ISBLANK(Bac!$D1482),"",Bac!J1482)</f>
        <v/>
      </c>
      <c r="P1461" s="54" t="str">
        <f>IF(ISBLANK(Bac!$D1482),"",Bac!K1482)</f>
        <v/>
      </c>
      <c r="Q1461" s="65" t="e">
        <f>VLOOKUP($G1461,Now!$B$14:$BA$1048576,2,FALSE)</f>
        <v>#N/A</v>
      </c>
      <c r="R1461" s="65" t="e">
        <f>VLOOKUP($G1461,For!$B$14:$BA$1048576,2,FALSE)</f>
        <v>#N/A</v>
      </c>
      <c r="S1461" s="67">
        <f t="shared" si="22"/>
        <v>-9999</v>
      </c>
      <c r="U1461" s="65" t="e">
        <f>VLOOKUP($G1461,Bac!$B$14:$BA$1048576,11,FALSE)</f>
        <v>#N/A</v>
      </c>
      <c r="V1461" s="65" t="e">
        <f>VLOOKUP($G1461,Bac!$B$14:$BA$1048576,16,FALSE)</f>
        <v>#N/A</v>
      </c>
      <c r="W1461" s="65" t="e">
        <f>VLOOKUP($G1461,Now!$B$14:$BA$1048576,11,FALSE)</f>
        <v>#N/A</v>
      </c>
      <c r="X1461" s="65" t="e">
        <f>VLOOKUP($G1461,Now!$B$14:$BA$1048576,16,FALSE)</f>
        <v>#N/A</v>
      </c>
      <c r="Y1461" s="65" t="e">
        <f>VLOOKUP($G1461,For!$B$14:$BA$1048576,11,FALSE)</f>
        <v>#N/A</v>
      </c>
      <c r="Z1461" s="65" t="e">
        <f>VLOOKUP($G1461,For!$B$14:$BA$1048576,16,FALSE)</f>
        <v>#N/A</v>
      </c>
      <c r="AB1461" s="72" t="e">
        <f>VLOOKUP($G1461,For!$B$14:$BA$1048576,51,FALSE)</f>
        <v>#N/A</v>
      </c>
      <c r="AC1461" s="72" t="e">
        <f>VLOOKUP($G1461,For!$B$14:$BA$1048576,52,FALSE)</f>
        <v>#N/A</v>
      </c>
    </row>
    <row r="1462" spans="7:29" x14ac:dyDescent="0.25">
      <c r="G1462" s="54" t="str">
        <f>IF(ISBLANK(Bac!$D1483),"",Bac!B1483)</f>
        <v/>
      </c>
      <c r="H1462" s="65" t="str">
        <f>IF(ISBLANK(Bac!$D1483),"",Bac!C1483)</f>
        <v/>
      </c>
      <c r="I1462" s="54" t="str">
        <f>IF(ISBLANK(Bac!$D1483),"",Bac!D1483)</f>
        <v/>
      </c>
      <c r="J1462" s="54" t="str">
        <f>IF(ISBLANK(Bac!$D1483),"",Bac!E1483)</f>
        <v/>
      </c>
      <c r="K1462" s="54" t="str">
        <f>IF(ISBLANK(Bac!$D1483),"",Bac!F1483)</f>
        <v/>
      </c>
      <c r="L1462" s="54" t="str">
        <f>IF(ISBLANK(Bac!$D1483),"",Bac!G1483)</f>
        <v/>
      </c>
      <c r="M1462" s="54" t="str">
        <f>IF(ISBLANK(Bac!$D1483),"",Bac!H1483)</f>
        <v/>
      </c>
      <c r="N1462" s="54" t="str">
        <f>IF(ISBLANK(Bac!$D1483),"",Bac!I1483)</f>
        <v/>
      </c>
      <c r="O1462" s="54" t="str">
        <f>IF(ISBLANK(Bac!$D1483),"",Bac!J1483)</f>
        <v/>
      </c>
      <c r="P1462" s="54" t="str">
        <f>IF(ISBLANK(Bac!$D1483),"",Bac!K1483)</f>
        <v/>
      </c>
      <c r="Q1462" s="65" t="e">
        <f>VLOOKUP($G1462,Now!$B$14:$BA$1048576,2,FALSE)</f>
        <v>#N/A</v>
      </c>
      <c r="R1462" s="65" t="e">
        <f>VLOOKUP($G1462,For!$B$14:$BA$1048576,2,FALSE)</f>
        <v>#N/A</v>
      </c>
      <c r="S1462" s="67">
        <f t="shared" si="22"/>
        <v>-9999</v>
      </c>
      <c r="U1462" s="65" t="e">
        <f>VLOOKUP($G1462,Bac!$B$14:$BA$1048576,11,FALSE)</f>
        <v>#N/A</v>
      </c>
      <c r="V1462" s="65" t="e">
        <f>VLOOKUP($G1462,Bac!$B$14:$BA$1048576,16,FALSE)</f>
        <v>#N/A</v>
      </c>
      <c r="W1462" s="65" t="e">
        <f>VLOOKUP($G1462,Now!$B$14:$BA$1048576,11,FALSE)</f>
        <v>#N/A</v>
      </c>
      <c r="X1462" s="65" t="e">
        <f>VLOOKUP($G1462,Now!$B$14:$BA$1048576,16,FALSE)</f>
        <v>#N/A</v>
      </c>
      <c r="Y1462" s="65" t="e">
        <f>VLOOKUP($G1462,For!$B$14:$BA$1048576,11,FALSE)</f>
        <v>#N/A</v>
      </c>
      <c r="Z1462" s="65" t="e">
        <f>VLOOKUP($G1462,For!$B$14:$BA$1048576,16,FALSE)</f>
        <v>#N/A</v>
      </c>
      <c r="AB1462" s="72" t="e">
        <f>VLOOKUP($G1462,For!$B$14:$BA$1048576,51,FALSE)</f>
        <v>#N/A</v>
      </c>
      <c r="AC1462" s="72" t="e">
        <f>VLOOKUP($G1462,For!$B$14:$BA$1048576,52,FALSE)</f>
        <v>#N/A</v>
      </c>
    </row>
    <row r="1463" spans="7:29" x14ac:dyDescent="0.25">
      <c r="G1463" s="54" t="str">
        <f>IF(ISBLANK(Bac!$D1484),"",Bac!B1484)</f>
        <v/>
      </c>
      <c r="H1463" s="65" t="str">
        <f>IF(ISBLANK(Bac!$D1484),"",Bac!C1484)</f>
        <v/>
      </c>
      <c r="I1463" s="54" t="str">
        <f>IF(ISBLANK(Bac!$D1484),"",Bac!D1484)</f>
        <v/>
      </c>
      <c r="J1463" s="54" t="str">
        <f>IF(ISBLANK(Bac!$D1484),"",Bac!E1484)</f>
        <v/>
      </c>
      <c r="K1463" s="54" t="str">
        <f>IF(ISBLANK(Bac!$D1484),"",Bac!F1484)</f>
        <v/>
      </c>
      <c r="L1463" s="54" t="str">
        <f>IF(ISBLANK(Bac!$D1484),"",Bac!G1484)</f>
        <v/>
      </c>
      <c r="M1463" s="54" t="str">
        <f>IF(ISBLANK(Bac!$D1484),"",Bac!H1484)</f>
        <v/>
      </c>
      <c r="N1463" s="54" t="str">
        <f>IF(ISBLANK(Bac!$D1484),"",Bac!I1484)</f>
        <v/>
      </c>
      <c r="O1463" s="54" t="str">
        <f>IF(ISBLANK(Bac!$D1484),"",Bac!J1484)</f>
        <v/>
      </c>
      <c r="P1463" s="54" t="str">
        <f>IF(ISBLANK(Bac!$D1484),"",Bac!K1484)</f>
        <v/>
      </c>
      <c r="Q1463" s="65" t="e">
        <f>VLOOKUP($G1463,Now!$B$14:$BA$1048576,2,FALSE)</f>
        <v>#N/A</v>
      </c>
      <c r="R1463" s="65" t="e">
        <f>VLOOKUP($G1463,For!$B$14:$BA$1048576,2,FALSE)</f>
        <v>#N/A</v>
      </c>
      <c r="S1463" s="67">
        <f t="shared" si="22"/>
        <v>-9999</v>
      </c>
      <c r="U1463" s="65" t="e">
        <f>VLOOKUP($G1463,Bac!$B$14:$BA$1048576,11,FALSE)</f>
        <v>#N/A</v>
      </c>
      <c r="V1463" s="65" t="e">
        <f>VLOOKUP($G1463,Bac!$B$14:$BA$1048576,16,FALSE)</f>
        <v>#N/A</v>
      </c>
      <c r="W1463" s="65" t="e">
        <f>VLOOKUP($G1463,Now!$B$14:$BA$1048576,11,FALSE)</f>
        <v>#N/A</v>
      </c>
      <c r="X1463" s="65" t="e">
        <f>VLOOKUP($G1463,Now!$B$14:$BA$1048576,16,FALSE)</f>
        <v>#N/A</v>
      </c>
      <c r="Y1463" s="65" t="e">
        <f>VLOOKUP($G1463,For!$B$14:$BA$1048576,11,FALSE)</f>
        <v>#N/A</v>
      </c>
      <c r="Z1463" s="65" t="e">
        <f>VLOOKUP($G1463,For!$B$14:$BA$1048576,16,FALSE)</f>
        <v>#N/A</v>
      </c>
      <c r="AB1463" s="72" t="e">
        <f>VLOOKUP($G1463,For!$B$14:$BA$1048576,51,FALSE)</f>
        <v>#N/A</v>
      </c>
      <c r="AC1463" s="72" t="e">
        <f>VLOOKUP($G1463,For!$B$14:$BA$1048576,52,FALSE)</f>
        <v>#N/A</v>
      </c>
    </row>
    <row r="1464" spans="7:29" x14ac:dyDescent="0.25">
      <c r="G1464" s="54" t="str">
        <f>IF(ISBLANK(Bac!$D1485),"",Bac!B1485)</f>
        <v/>
      </c>
      <c r="H1464" s="65" t="str">
        <f>IF(ISBLANK(Bac!$D1485),"",Bac!C1485)</f>
        <v/>
      </c>
      <c r="I1464" s="54" t="str">
        <f>IF(ISBLANK(Bac!$D1485),"",Bac!D1485)</f>
        <v/>
      </c>
      <c r="J1464" s="54" t="str">
        <f>IF(ISBLANK(Bac!$D1485),"",Bac!E1485)</f>
        <v/>
      </c>
      <c r="K1464" s="54" t="str">
        <f>IF(ISBLANK(Bac!$D1485),"",Bac!F1485)</f>
        <v/>
      </c>
      <c r="L1464" s="54" t="str">
        <f>IF(ISBLANK(Bac!$D1485),"",Bac!G1485)</f>
        <v/>
      </c>
      <c r="M1464" s="54" t="str">
        <f>IF(ISBLANK(Bac!$D1485),"",Bac!H1485)</f>
        <v/>
      </c>
      <c r="N1464" s="54" t="str">
        <f>IF(ISBLANK(Bac!$D1485),"",Bac!I1485)</f>
        <v/>
      </c>
      <c r="O1464" s="54" t="str">
        <f>IF(ISBLANK(Bac!$D1485),"",Bac!J1485)</f>
        <v/>
      </c>
      <c r="P1464" s="54" t="str">
        <f>IF(ISBLANK(Bac!$D1485),"",Bac!K1485)</f>
        <v/>
      </c>
      <c r="Q1464" s="65" t="e">
        <f>VLOOKUP($G1464,Now!$B$14:$BA$1048576,2,FALSE)</f>
        <v>#N/A</v>
      </c>
      <c r="R1464" s="65" t="e">
        <f>VLOOKUP($G1464,For!$B$14:$BA$1048576,2,FALSE)</f>
        <v>#N/A</v>
      </c>
      <c r="S1464" s="67">
        <f t="shared" si="22"/>
        <v>-9999</v>
      </c>
      <c r="U1464" s="65" t="e">
        <f>VLOOKUP($G1464,Bac!$B$14:$BA$1048576,11,FALSE)</f>
        <v>#N/A</v>
      </c>
      <c r="V1464" s="65" t="e">
        <f>VLOOKUP($G1464,Bac!$B$14:$BA$1048576,16,FALSE)</f>
        <v>#N/A</v>
      </c>
      <c r="W1464" s="65" t="e">
        <f>VLOOKUP($G1464,Now!$B$14:$BA$1048576,11,FALSE)</f>
        <v>#N/A</v>
      </c>
      <c r="X1464" s="65" t="e">
        <f>VLOOKUP($G1464,Now!$B$14:$BA$1048576,16,FALSE)</f>
        <v>#N/A</v>
      </c>
      <c r="Y1464" s="65" t="e">
        <f>VLOOKUP($G1464,For!$B$14:$BA$1048576,11,FALSE)</f>
        <v>#N/A</v>
      </c>
      <c r="Z1464" s="65" t="e">
        <f>VLOOKUP($G1464,For!$B$14:$BA$1048576,16,FALSE)</f>
        <v>#N/A</v>
      </c>
      <c r="AB1464" s="72" t="e">
        <f>VLOOKUP($G1464,For!$B$14:$BA$1048576,51,FALSE)</f>
        <v>#N/A</v>
      </c>
      <c r="AC1464" s="72" t="e">
        <f>VLOOKUP($G1464,For!$B$14:$BA$1048576,52,FALSE)</f>
        <v>#N/A</v>
      </c>
    </row>
    <row r="1465" spans="7:29" x14ac:dyDescent="0.25">
      <c r="G1465" s="54" t="str">
        <f>IF(ISBLANK(Bac!$D1486),"",Bac!B1486)</f>
        <v/>
      </c>
      <c r="H1465" s="65" t="str">
        <f>IF(ISBLANK(Bac!$D1486),"",Bac!C1486)</f>
        <v/>
      </c>
      <c r="I1465" s="54" t="str">
        <f>IF(ISBLANK(Bac!$D1486),"",Bac!D1486)</f>
        <v/>
      </c>
      <c r="J1465" s="54" t="str">
        <f>IF(ISBLANK(Bac!$D1486),"",Bac!E1486)</f>
        <v/>
      </c>
      <c r="K1465" s="54" t="str">
        <f>IF(ISBLANK(Bac!$D1486),"",Bac!F1486)</f>
        <v/>
      </c>
      <c r="L1465" s="54" t="str">
        <f>IF(ISBLANK(Bac!$D1486),"",Bac!G1486)</f>
        <v/>
      </c>
      <c r="M1465" s="54" t="str">
        <f>IF(ISBLANK(Bac!$D1486),"",Bac!H1486)</f>
        <v/>
      </c>
      <c r="N1465" s="54" t="str">
        <f>IF(ISBLANK(Bac!$D1486),"",Bac!I1486)</f>
        <v/>
      </c>
      <c r="O1465" s="54" t="str">
        <f>IF(ISBLANK(Bac!$D1486),"",Bac!J1486)</f>
        <v/>
      </c>
      <c r="P1465" s="54" t="str">
        <f>IF(ISBLANK(Bac!$D1486),"",Bac!K1486)</f>
        <v/>
      </c>
      <c r="Q1465" s="65" t="e">
        <f>VLOOKUP($G1465,Now!$B$14:$BA$1048576,2,FALSE)</f>
        <v>#N/A</v>
      </c>
      <c r="R1465" s="65" t="e">
        <f>VLOOKUP($G1465,For!$B$14:$BA$1048576,2,FALSE)</f>
        <v>#N/A</v>
      </c>
      <c r="S1465" s="67">
        <f t="shared" si="22"/>
        <v>-9999</v>
      </c>
      <c r="U1465" s="65" t="e">
        <f>VLOOKUP($G1465,Bac!$B$14:$BA$1048576,11,FALSE)</f>
        <v>#N/A</v>
      </c>
      <c r="V1465" s="65" t="e">
        <f>VLOOKUP($G1465,Bac!$B$14:$BA$1048576,16,FALSE)</f>
        <v>#N/A</v>
      </c>
      <c r="W1465" s="65" t="e">
        <f>VLOOKUP($G1465,Now!$B$14:$BA$1048576,11,FALSE)</f>
        <v>#N/A</v>
      </c>
      <c r="X1465" s="65" t="e">
        <f>VLOOKUP($G1465,Now!$B$14:$BA$1048576,16,FALSE)</f>
        <v>#N/A</v>
      </c>
      <c r="Y1465" s="65" t="e">
        <f>VLOOKUP($G1465,For!$B$14:$BA$1048576,11,FALSE)</f>
        <v>#N/A</v>
      </c>
      <c r="Z1465" s="65" t="e">
        <f>VLOOKUP($G1465,For!$B$14:$BA$1048576,16,FALSE)</f>
        <v>#N/A</v>
      </c>
      <c r="AB1465" s="72" t="e">
        <f>VLOOKUP($G1465,For!$B$14:$BA$1048576,51,FALSE)</f>
        <v>#N/A</v>
      </c>
      <c r="AC1465" s="72" t="e">
        <f>VLOOKUP($G1465,For!$B$14:$BA$1048576,52,FALSE)</f>
        <v>#N/A</v>
      </c>
    </row>
    <row r="1466" spans="7:29" x14ac:dyDescent="0.25">
      <c r="G1466" s="54" t="str">
        <f>IF(ISBLANK(Bac!$D1487),"",Bac!B1487)</f>
        <v/>
      </c>
      <c r="H1466" s="65" t="str">
        <f>IF(ISBLANK(Bac!$D1487),"",Bac!C1487)</f>
        <v/>
      </c>
      <c r="I1466" s="54" t="str">
        <f>IF(ISBLANK(Bac!$D1487),"",Bac!D1487)</f>
        <v/>
      </c>
      <c r="J1466" s="54" t="str">
        <f>IF(ISBLANK(Bac!$D1487),"",Bac!E1487)</f>
        <v/>
      </c>
      <c r="K1466" s="54" t="str">
        <f>IF(ISBLANK(Bac!$D1487),"",Bac!F1487)</f>
        <v/>
      </c>
      <c r="L1466" s="54" t="str">
        <f>IF(ISBLANK(Bac!$D1487),"",Bac!G1487)</f>
        <v/>
      </c>
      <c r="M1466" s="54" t="str">
        <f>IF(ISBLANK(Bac!$D1487),"",Bac!H1487)</f>
        <v/>
      </c>
      <c r="N1466" s="54" t="str">
        <f>IF(ISBLANK(Bac!$D1487),"",Bac!I1487)</f>
        <v/>
      </c>
      <c r="O1466" s="54" t="str">
        <f>IF(ISBLANK(Bac!$D1487),"",Bac!J1487)</f>
        <v/>
      </c>
      <c r="P1466" s="54" t="str">
        <f>IF(ISBLANK(Bac!$D1487),"",Bac!K1487)</f>
        <v/>
      </c>
      <c r="Q1466" s="65" t="e">
        <f>VLOOKUP($G1466,Now!$B$14:$BA$1048576,2,FALSE)</f>
        <v>#N/A</v>
      </c>
      <c r="R1466" s="65" t="e">
        <f>VLOOKUP($G1466,For!$B$14:$BA$1048576,2,FALSE)</f>
        <v>#N/A</v>
      </c>
      <c r="S1466" s="67">
        <f t="shared" si="22"/>
        <v>-9999</v>
      </c>
      <c r="U1466" s="65" t="e">
        <f>VLOOKUP($G1466,Bac!$B$14:$BA$1048576,11,FALSE)</f>
        <v>#N/A</v>
      </c>
      <c r="V1466" s="65" t="e">
        <f>VLOOKUP($G1466,Bac!$B$14:$BA$1048576,16,FALSE)</f>
        <v>#N/A</v>
      </c>
      <c r="W1466" s="65" t="e">
        <f>VLOOKUP($G1466,Now!$B$14:$BA$1048576,11,FALSE)</f>
        <v>#N/A</v>
      </c>
      <c r="X1466" s="65" t="e">
        <f>VLOOKUP($G1466,Now!$B$14:$BA$1048576,16,FALSE)</f>
        <v>#N/A</v>
      </c>
      <c r="Y1466" s="65" t="e">
        <f>VLOOKUP($G1466,For!$B$14:$BA$1048576,11,FALSE)</f>
        <v>#N/A</v>
      </c>
      <c r="Z1466" s="65" t="e">
        <f>VLOOKUP($G1466,For!$B$14:$BA$1048576,16,FALSE)</f>
        <v>#N/A</v>
      </c>
      <c r="AB1466" s="72" t="e">
        <f>VLOOKUP($G1466,For!$B$14:$BA$1048576,51,FALSE)</f>
        <v>#N/A</v>
      </c>
      <c r="AC1466" s="72" t="e">
        <f>VLOOKUP($G1466,For!$B$14:$BA$1048576,52,FALSE)</f>
        <v>#N/A</v>
      </c>
    </row>
    <row r="1467" spans="7:29" x14ac:dyDescent="0.25">
      <c r="G1467" s="54" t="str">
        <f>IF(ISBLANK(Bac!$D1488),"",Bac!B1488)</f>
        <v/>
      </c>
      <c r="H1467" s="65" t="str">
        <f>IF(ISBLANK(Bac!$D1488),"",Bac!C1488)</f>
        <v/>
      </c>
      <c r="I1467" s="54" t="str">
        <f>IF(ISBLANK(Bac!$D1488),"",Bac!D1488)</f>
        <v/>
      </c>
      <c r="J1467" s="54" t="str">
        <f>IF(ISBLANK(Bac!$D1488),"",Bac!E1488)</f>
        <v/>
      </c>
      <c r="K1467" s="54" t="str">
        <f>IF(ISBLANK(Bac!$D1488),"",Bac!F1488)</f>
        <v/>
      </c>
      <c r="L1467" s="54" t="str">
        <f>IF(ISBLANK(Bac!$D1488),"",Bac!G1488)</f>
        <v/>
      </c>
      <c r="M1467" s="54" t="str">
        <f>IF(ISBLANK(Bac!$D1488),"",Bac!H1488)</f>
        <v/>
      </c>
      <c r="N1467" s="54" t="str">
        <f>IF(ISBLANK(Bac!$D1488),"",Bac!I1488)</f>
        <v/>
      </c>
      <c r="O1467" s="54" t="str">
        <f>IF(ISBLANK(Bac!$D1488),"",Bac!J1488)</f>
        <v/>
      </c>
      <c r="P1467" s="54" t="str">
        <f>IF(ISBLANK(Bac!$D1488),"",Bac!K1488)</f>
        <v/>
      </c>
      <c r="Q1467" s="65" t="e">
        <f>VLOOKUP($G1467,Now!$B$14:$BA$1048576,2,FALSE)</f>
        <v>#N/A</v>
      </c>
      <c r="R1467" s="65" t="e">
        <f>VLOOKUP($G1467,For!$B$14:$BA$1048576,2,FALSE)</f>
        <v>#N/A</v>
      </c>
      <c r="S1467" s="67">
        <f t="shared" si="22"/>
        <v>-9999</v>
      </c>
      <c r="U1467" s="65" t="e">
        <f>VLOOKUP($G1467,Bac!$B$14:$BA$1048576,11,FALSE)</f>
        <v>#N/A</v>
      </c>
      <c r="V1467" s="65" t="e">
        <f>VLOOKUP($G1467,Bac!$B$14:$BA$1048576,16,FALSE)</f>
        <v>#N/A</v>
      </c>
      <c r="W1467" s="65" t="e">
        <f>VLOOKUP($G1467,Now!$B$14:$BA$1048576,11,FALSE)</f>
        <v>#N/A</v>
      </c>
      <c r="X1467" s="65" t="e">
        <f>VLOOKUP($G1467,Now!$B$14:$BA$1048576,16,FALSE)</f>
        <v>#N/A</v>
      </c>
      <c r="Y1467" s="65" t="e">
        <f>VLOOKUP($G1467,For!$B$14:$BA$1048576,11,FALSE)</f>
        <v>#N/A</v>
      </c>
      <c r="Z1467" s="65" t="e">
        <f>VLOOKUP($G1467,For!$B$14:$BA$1048576,16,FALSE)</f>
        <v>#N/A</v>
      </c>
      <c r="AB1467" s="72" t="e">
        <f>VLOOKUP($G1467,For!$B$14:$BA$1048576,51,FALSE)</f>
        <v>#N/A</v>
      </c>
      <c r="AC1467" s="72" t="e">
        <f>VLOOKUP($G1467,For!$B$14:$BA$1048576,52,FALSE)</f>
        <v>#N/A</v>
      </c>
    </row>
    <row r="1468" spans="7:29" x14ac:dyDescent="0.25">
      <c r="G1468" s="54" t="str">
        <f>IF(ISBLANK(Bac!$D1489),"",Bac!B1489)</f>
        <v/>
      </c>
      <c r="H1468" s="65" t="str">
        <f>IF(ISBLANK(Bac!$D1489),"",Bac!C1489)</f>
        <v/>
      </c>
      <c r="I1468" s="54" t="str">
        <f>IF(ISBLANK(Bac!$D1489),"",Bac!D1489)</f>
        <v/>
      </c>
      <c r="J1468" s="54" t="str">
        <f>IF(ISBLANK(Bac!$D1489),"",Bac!E1489)</f>
        <v/>
      </c>
      <c r="K1468" s="54" t="str">
        <f>IF(ISBLANK(Bac!$D1489),"",Bac!F1489)</f>
        <v/>
      </c>
      <c r="L1468" s="54" t="str">
        <f>IF(ISBLANK(Bac!$D1489),"",Bac!G1489)</f>
        <v/>
      </c>
      <c r="M1468" s="54" t="str">
        <f>IF(ISBLANK(Bac!$D1489),"",Bac!H1489)</f>
        <v/>
      </c>
      <c r="N1468" s="54" t="str">
        <f>IF(ISBLANK(Bac!$D1489),"",Bac!I1489)</f>
        <v/>
      </c>
      <c r="O1468" s="54" t="str">
        <f>IF(ISBLANK(Bac!$D1489),"",Bac!J1489)</f>
        <v/>
      </c>
      <c r="P1468" s="54" t="str">
        <f>IF(ISBLANK(Bac!$D1489),"",Bac!K1489)</f>
        <v/>
      </c>
      <c r="Q1468" s="65" t="e">
        <f>VLOOKUP($G1468,Now!$B$14:$BA$1048576,2,FALSE)</f>
        <v>#N/A</v>
      </c>
      <c r="R1468" s="65" t="e">
        <f>VLOOKUP($G1468,For!$B$14:$BA$1048576,2,FALSE)</f>
        <v>#N/A</v>
      </c>
      <c r="S1468" s="67">
        <f t="shared" si="22"/>
        <v>-9999</v>
      </c>
      <c r="U1468" s="65" t="e">
        <f>VLOOKUP($G1468,Bac!$B$14:$BA$1048576,11,FALSE)</f>
        <v>#N/A</v>
      </c>
      <c r="V1468" s="65" t="e">
        <f>VLOOKUP($G1468,Bac!$B$14:$BA$1048576,16,FALSE)</f>
        <v>#N/A</v>
      </c>
      <c r="W1468" s="65" t="e">
        <f>VLOOKUP($G1468,Now!$B$14:$BA$1048576,11,FALSE)</f>
        <v>#N/A</v>
      </c>
      <c r="X1468" s="65" t="e">
        <f>VLOOKUP($G1468,Now!$B$14:$BA$1048576,16,FALSE)</f>
        <v>#N/A</v>
      </c>
      <c r="Y1468" s="65" t="e">
        <f>VLOOKUP($G1468,For!$B$14:$BA$1048576,11,FALSE)</f>
        <v>#N/A</v>
      </c>
      <c r="Z1468" s="65" t="e">
        <f>VLOOKUP($G1468,For!$B$14:$BA$1048576,16,FALSE)</f>
        <v>#N/A</v>
      </c>
      <c r="AB1468" s="72" t="e">
        <f>VLOOKUP($G1468,For!$B$14:$BA$1048576,51,FALSE)</f>
        <v>#N/A</v>
      </c>
      <c r="AC1468" s="72" t="e">
        <f>VLOOKUP($G1468,For!$B$14:$BA$1048576,52,FALSE)</f>
        <v>#N/A</v>
      </c>
    </row>
    <row r="1469" spans="7:29" x14ac:dyDescent="0.25">
      <c r="G1469" s="54" t="str">
        <f>IF(ISBLANK(Bac!$D1490),"",Bac!B1490)</f>
        <v/>
      </c>
      <c r="H1469" s="65" t="str">
        <f>IF(ISBLANK(Bac!$D1490),"",Bac!C1490)</f>
        <v/>
      </c>
      <c r="I1469" s="54" t="str">
        <f>IF(ISBLANK(Bac!$D1490),"",Bac!D1490)</f>
        <v/>
      </c>
      <c r="J1469" s="54" t="str">
        <f>IF(ISBLANK(Bac!$D1490),"",Bac!E1490)</f>
        <v/>
      </c>
      <c r="K1469" s="54" t="str">
        <f>IF(ISBLANK(Bac!$D1490),"",Bac!F1490)</f>
        <v/>
      </c>
      <c r="L1469" s="54" t="str">
        <f>IF(ISBLANK(Bac!$D1490),"",Bac!G1490)</f>
        <v/>
      </c>
      <c r="M1469" s="54" t="str">
        <f>IF(ISBLANK(Bac!$D1490),"",Bac!H1490)</f>
        <v/>
      </c>
      <c r="N1469" s="54" t="str">
        <f>IF(ISBLANK(Bac!$D1490),"",Bac!I1490)</f>
        <v/>
      </c>
      <c r="O1469" s="54" t="str">
        <f>IF(ISBLANK(Bac!$D1490),"",Bac!J1490)</f>
        <v/>
      </c>
      <c r="P1469" s="54" t="str">
        <f>IF(ISBLANK(Bac!$D1490),"",Bac!K1490)</f>
        <v/>
      </c>
      <c r="Q1469" s="65" t="e">
        <f>VLOOKUP($G1469,Now!$B$14:$BA$1048576,2,FALSE)</f>
        <v>#N/A</v>
      </c>
      <c r="R1469" s="65" t="e">
        <f>VLOOKUP($G1469,For!$B$14:$BA$1048576,2,FALSE)</f>
        <v>#N/A</v>
      </c>
      <c r="S1469" s="67">
        <f t="shared" si="22"/>
        <v>-9999</v>
      </c>
      <c r="U1469" s="65" t="e">
        <f>VLOOKUP($G1469,Bac!$B$14:$BA$1048576,11,FALSE)</f>
        <v>#N/A</v>
      </c>
      <c r="V1469" s="65" t="e">
        <f>VLOOKUP($G1469,Bac!$B$14:$BA$1048576,16,FALSE)</f>
        <v>#N/A</v>
      </c>
      <c r="W1469" s="65" t="e">
        <f>VLOOKUP($G1469,Now!$B$14:$BA$1048576,11,FALSE)</f>
        <v>#N/A</v>
      </c>
      <c r="X1469" s="65" t="e">
        <f>VLOOKUP($G1469,Now!$B$14:$BA$1048576,16,FALSE)</f>
        <v>#N/A</v>
      </c>
      <c r="Y1469" s="65" t="e">
        <f>VLOOKUP($G1469,For!$B$14:$BA$1048576,11,FALSE)</f>
        <v>#N/A</v>
      </c>
      <c r="Z1469" s="65" t="e">
        <f>VLOOKUP($G1469,For!$B$14:$BA$1048576,16,FALSE)</f>
        <v>#N/A</v>
      </c>
      <c r="AB1469" s="72" t="e">
        <f>VLOOKUP($G1469,For!$B$14:$BA$1048576,51,FALSE)</f>
        <v>#N/A</v>
      </c>
      <c r="AC1469" s="72" t="e">
        <f>VLOOKUP($G1469,For!$B$14:$BA$1048576,52,FALSE)</f>
        <v>#N/A</v>
      </c>
    </row>
    <row r="1470" spans="7:29" x14ac:dyDescent="0.25">
      <c r="G1470" s="54" t="str">
        <f>IF(ISBLANK(Bac!$D1491),"",Bac!B1491)</f>
        <v/>
      </c>
      <c r="H1470" s="65" t="str">
        <f>IF(ISBLANK(Bac!$D1491),"",Bac!C1491)</f>
        <v/>
      </c>
      <c r="I1470" s="54" t="str">
        <f>IF(ISBLANK(Bac!$D1491),"",Bac!D1491)</f>
        <v/>
      </c>
      <c r="J1470" s="54" t="str">
        <f>IF(ISBLANK(Bac!$D1491),"",Bac!E1491)</f>
        <v/>
      </c>
      <c r="K1470" s="54" t="str">
        <f>IF(ISBLANK(Bac!$D1491),"",Bac!F1491)</f>
        <v/>
      </c>
      <c r="L1470" s="54" t="str">
        <f>IF(ISBLANK(Bac!$D1491),"",Bac!G1491)</f>
        <v/>
      </c>
      <c r="M1470" s="54" t="str">
        <f>IF(ISBLANK(Bac!$D1491),"",Bac!H1491)</f>
        <v/>
      </c>
      <c r="N1470" s="54" t="str">
        <f>IF(ISBLANK(Bac!$D1491),"",Bac!I1491)</f>
        <v/>
      </c>
      <c r="O1470" s="54" t="str">
        <f>IF(ISBLANK(Bac!$D1491),"",Bac!J1491)</f>
        <v/>
      </c>
      <c r="P1470" s="54" t="str">
        <f>IF(ISBLANK(Bac!$D1491),"",Bac!K1491)</f>
        <v/>
      </c>
      <c r="Q1470" s="65" t="e">
        <f>VLOOKUP($G1470,Now!$B$14:$BA$1048576,2,FALSE)</f>
        <v>#N/A</v>
      </c>
      <c r="R1470" s="65" t="e">
        <f>VLOOKUP($G1470,For!$B$14:$BA$1048576,2,FALSE)</f>
        <v>#N/A</v>
      </c>
      <c r="S1470" s="67">
        <f t="shared" si="22"/>
        <v>-9999</v>
      </c>
      <c r="U1470" s="65" t="e">
        <f>VLOOKUP($G1470,Bac!$B$14:$BA$1048576,11,FALSE)</f>
        <v>#N/A</v>
      </c>
      <c r="V1470" s="65" t="e">
        <f>VLOOKUP($G1470,Bac!$B$14:$BA$1048576,16,FALSE)</f>
        <v>#N/A</v>
      </c>
      <c r="W1470" s="65" t="e">
        <f>VLOOKUP($G1470,Now!$B$14:$BA$1048576,11,FALSE)</f>
        <v>#N/A</v>
      </c>
      <c r="X1470" s="65" t="e">
        <f>VLOOKUP($G1470,Now!$B$14:$BA$1048576,16,FALSE)</f>
        <v>#N/A</v>
      </c>
      <c r="Y1470" s="65" t="e">
        <f>VLOOKUP($G1470,For!$B$14:$BA$1048576,11,FALSE)</f>
        <v>#N/A</v>
      </c>
      <c r="Z1470" s="65" t="e">
        <f>VLOOKUP($G1470,For!$B$14:$BA$1048576,16,FALSE)</f>
        <v>#N/A</v>
      </c>
      <c r="AB1470" s="72" t="e">
        <f>VLOOKUP($G1470,For!$B$14:$BA$1048576,51,FALSE)</f>
        <v>#N/A</v>
      </c>
      <c r="AC1470" s="72" t="e">
        <f>VLOOKUP($G1470,For!$B$14:$BA$1048576,52,FALSE)</f>
        <v>#N/A</v>
      </c>
    </row>
    <row r="1471" spans="7:29" x14ac:dyDescent="0.25">
      <c r="G1471" s="54" t="str">
        <f>IF(ISBLANK(Bac!$D1492),"",Bac!B1492)</f>
        <v/>
      </c>
      <c r="H1471" s="65" t="str">
        <f>IF(ISBLANK(Bac!$D1492),"",Bac!C1492)</f>
        <v/>
      </c>
      <c r="I1471" s="54" t="str">
        <f>IF(ISBLANK(Bac!$D1492),"",Bac!D1492)</f>
        <v/>
      </c>
      <c r="J1471" s="54" t="str">
        <f>IF(ISBLANK(Bac!$D1492),"",Bac!E1492)</f>
        <v/>
      </c>
      <c r="K1471" s="54" t="str">
        <f>IF(ISBLANK(Bac!$D1492),"",Bac!F1492)</f>
        <v/>
      </c>
      <c r="L1471" s="54" t="str">
        <f>IF(ISBLANK(Bac!$D1492),"",Bac!G1492)</f>
        <v/>
      </c>
      <c r="M1471" s="54" t="str">
        <f>IF(ISBLANK(Bac!$D1492),"",Bac!H1492)</f>
        <v/>
      </c>
      <c r="N1471" s="54" t="str">
        <f>IF(ISBLANK(Bac!$D1492),"",Bac!I1492)</f>
        <v/>
      </c>
      <c r="O1471" s="54" t="str">
        <f>IF(ISBLANK(Bac!$D1492),"",Bac!J1492)</f>
        <v/>
      </c>
      <c r="P1471" s="54" t="str">
        <f>IF(ISBLANK(Bac!$D1492),"",Bac!K1492)</f>
        <v/>
      </c>
      <c r="Q1471" s="65" t="e">
        <f>VLOOKUP($G1471,Now!$B$14:$BA$1048576,2,FALSE)</f>
        <v>#N/A</v>
      </c>
      <c r="R1471" s="65" t="e">
        <f>VLOOKUP($G1471,For!$B$14:$BA$1048576,2,FALSE)</f>
        <v>#N/A</v>
      </c>
      <c r="S1471" s="67">
        <f t="shared" si="22"/>
        <v>-9999</v>
      </c>
      <c r="U1471" s="65" t="e">
        <f>VLOOKUP($G1471,Bac!$B$14:$BA$1048576,11,FALSE)</f>
        <v>#N/A</v>
      </c>
      <c r="V1471" s="65" t="e">
        <f>VLOOKUP($G1471,Bac!$B$14:$BA$1048576,16,FALSE)</f>
        <v>#N/A</v>
      </c>
      <c r="W1471" s="65" t="e">
        <f>VLOOKUP($G1471,Now!$B$14:$BA$1048576,11,FALSE)</f>
        <v>#N/A</v>
      </c>
      <c r="X1471" s="65" t="e">
        <f>VLOOKUP($G1471,Now!$B$14:$BA$1048576,16,FALSE)</f>
        <v>#N/A</v>
      </c>
      <c r="Y1471" s="65" t="e">
        <f>VLOOKUP($G1471,For!$B$14:$BA$1048576,11,FALSE)</f>
        <v>#N/A</v>
      </c>
      <c r="Z1471" s="65" t="e">
        <f>VLOOKUP($G1471,For!$B$14:$BA$1048576,16,FALSE)</f>
        <v>#N/A</v>
      </c>
      <c r="AB1471" s="72" t="e">
        <f>VLOOKUP($G1471,For!$B$14:$BA$1048576,51,FALSE)</f>
        <v>#N/A</v>
      </c>
      <c r="AC1471" s="72" t="e">
        <f>VLOOKUP($G1471,For!$B$14:$BA$1048576,52,FALSE)</f>
        <v>#N/A</v>
      </c>
    </row>
    <row r="1472" spans="7:29" x14ac:dyDescent="0.25">
      <c r="G1472" s="54" t="str">
        <f>IF(ISBLANK(Bac!$D1493),"",Bac!B1493)</f>
        <v/>
      </c>
      <c r="H1472" s="65" t="str">
        <f>IF(ISBLANK(Bac!$D1493),"",Bac!C1493)</f>
        <v/>
      </c>
      <c r="I1472" s="54" t="str">
        <f>IF(ISBLANK(Bac!$D1493),"",Bac!D1493)</f>
        <v/>
      </c>
      <c r="J1472" s="54" t="str">
        <f>IF(ISBLANK(Bac!$D1493),"",Bac!E1493)</f>
        <v/>
      </c>
      <c r="K1472" s="54" t="str">
        <f>IF(ISBLANK(Bac!$D1493),"",Bac!F1493)</f>
        <v/>
      </c>
      <c r="L1472" s="54" t="str">
        <f>IF(ISBLANK(Bac!$D1493),"",Bac!G1493)</f>
        <v/>
      </c>
      <c r="M1472" s="54" t="str">
        <f>IF(ISBLANK(Bac!$D1493),"",Bac!H1493)</f>
        <v/>
      </c>
      <c r="N1472" s="54" t="str">
        <f>IF(ISBLANK(Bac!$D1493),"",Bac!I1493)</f>
        <v/>
      </c>
      <c r="O1472" s="54" t="str">
        <f>IF(ISBLANK(Bac!$D1493),"",Bac!J1493)</f>
        <v/>
      </c>
      <c r="P1472" s="54" t="str">
        <f>IF(ISBLANK(Bac!$D1493),"",Bac!K1493)</f>
        <v/>
      </c>
      <c r="Q1472" s="65" t="e">
        <f>VLOOKUP($G1472,Now!$B$14:$BA$1048576,2,FALSE)</f>
        <v>#N/A</v>
      </c>
      <c r="R1472" s="65" t="e">
        <f>VLOOKUP($G1472,For!$B$14:$BA$1048576,2,FALSE)</f>
        <v>#N/A</v>
      </c>
      <c r="S1472" s="67">
        <f t="shared" si="22"/>
        <v>-9999</v>
      </c>
      <c r="U1472" s="65" t="e">
        <f>VLOOKUP($G1472,Bac!$B$14:$BA$1048576,11,FALSE)</f>
        <v>#N/A</v>
      </c>
      <c r="V1472" s="65" t="e">
        <f>VLOOKUP($G1472,Bac!$B$14:$BA$1048576,16,FALSE)</f>
        <v>#N/A</v>
      </c>
      <c r="W1472" s="65" t="e">
        <f>VLOOKUP($G1472,Now!$B$14:$BA$1048576,11,FALSE)</f>
        <v>#N/A</v>
      </c>
      <c r="X1472" s="65" t="e">
        <f>VLOOKUP($G1472,Now!$B$14:$BA$1048576,16,FALSE)</f>
        <v>#N/A</v>
      </c>
      <c r="Y1472" s="65" t="e">
        <f>VLOOKUP($G1472,For!$B$14:$BA$1048576,11,FALSE)</f>
        <v>#N/A</v>
      </c>
      <c r="Z1472" s="65" t="e">
        <f>VLOOKUP($G1472,For!$B$14:$BA$1048576,16,FALSE)</f>
        <v>#N/A</v>
      </c>
      <c r="AB1472" s="72" t="e">
        <f>VLOOKUP($G1472,For!$B$14:$BA$1048576,51,FALSE)</f>
        <v>#N/A</v>
      </c>
      <c r="AC1472" s="72" t="e">
        <f>VLOOKUP($G1472,For!$B$14:$BA$1048576,52,FALSE)</f>
        <v>#N/A</v>
      </c>
    </row>
    <row r="1473" spans="7:29" x14ac:dyDescent="0.25">
      <c r="G1473" s="54" t="str">
        <f>IF(ISBLANK(Bac!$D1494),"",Bac!B1494)</f>
        <v/>
      </c>
      <c r="H1473" s="65" t="str">
        <f>IF(ISBLANK(Bac!$D1494),"",Bac!C1494)</f>
        <v/>
      </c>
      <c r="I1473" s="54" t="str">
        <f>IF(ISBLANK(Bac!$D1494),"",Bac!D1494)</f>
        <v/>
      </c>
      <c r="J1473" s="54" t="str">
        <f>IF(ISBLANK(Bac!$D1494),"",Bac!E1494)</f>
        <v/>
      </c>
      <c r="K1473" s="54" t="str">
        <f>IF(ISBLANK(Bac!$D1494),"",Bac!F1494)</f>
        <v/>
      </c>
      <c r="L1473" s="54" t="str">
        <f>IF(ISBLANK(Bac!$D1494),"",Bac!G1494)</f>
        <v/>
      </c>
      <c r="M1473" s="54" t="str">
        <f>IF(ISBLANK(Bac!$D1494),"",Bac!H1494)</f>
        <v/>
      </c>
      <c r="N1473" s="54" t="str">
        <f>IF(ISBLANK(Bac!$D1494),"",Bac!I1494)</f>
        <v/>
      </c>
      <c r="O1473" s="54" t="str">
        <f>IF(ISBLANK(Bac!$D1494),"",Bac!J1494)</f>
        <v/>
      </c>
      <c r="P1473" s="54" t="str">
        <f>IF(ISBLANK(Bac!$D1494),"",Bac!K1494)</f>
        <v/>
      </c>
      <c r="Q1473" s="65" t="e">
        <f>VLOOKUP($G1473,Now!$B$14:$BA$1048576,2,FALSE)</f>
        <v>#N/A</v>
      </c>
      <c r="R1473" s="65" t="e">
        <f>VLOOKUP($G1473,For!$B$14:$BA$1048576,2,FALSE)</f>
        <v>#N/A</v>
      </c>
      <c r="S1473" s="67">
        <f t="shared" si="22"/>
        <v>-9999</v>
      </c>
      <c r="U1473" s="65" t="e">
        <f>VLOOKUP($G1473,Bac!$B$14:$BA$1048576,11,FALSE)</f>
        <v>#N/A</v>
      </c>
      <c r="V1473" s="65" t="e">
        <f>VLOOKUP($G1473,Bac!$B$14:$BA$1048576,16,FALSE)</f>
        <v>#N/A</v>
      </c>
      <c r="W1473" s="65" t="e">
        <f>VLOOKUP($G1473,Now!$B$14:$BA$1048576,11,FALSE)</f>
        <v>#N/A</v>
      </c>
      <c r="X1473" s="65" t="e">
        <f>VLOOKUP($G1473,Now!$B$14:$BA$1048576,16,FALSE)</f>
        <v>#N/A</v>
      </c>
      <c r="Y1473" s="65" t="e">
        <f>VLOOKUP($G1473,For!$B$14:$BA$1048576,11,FALSE)</f>
        <v>#N/A</v>
      </c>
      <c r="Z1473" s="65" t="e">
        <f>VLOOKUP($G1473,For!$B$14:$BA$1048576,16,FALSE)</f>
        <v>#N/A</v>
      </c>
      <c r="AB1473" s="72" t="e">
        <f>VLOOKUP($G1473,For!$B$14:$BA$1048576,51,FALSE)</f>
        <v>#N/A</v>
      </c>
      <c r="AC1473" s="72" t="e">
        <f>VLOOKUP($G1473,For!$B$14:$BA$1048576,52,FALSE)</f>
        <v>#N/A</v>
      </c>
    </row>
    <row r="1474" spans="7:29" x14ac:dyDescent="0.25">
      <c r="G1474" s="54" t="str">
        <f>IF(ISBLANK(Bac!$D1495),"",Bac!B1495)</f>
        <v/>
      </c>
      <c r="H1474" s="65" t="str">
        <f>IF(ISBLANK(Bac!$D1495),"",Bac!C1495)</f>
        <v/>
      </c>
      <c r="I1474" s="54" t="str">
        <f>IF(ISBLANK(Bac!$D1495),"",Bac!D1495)</f>
        <v/>
      </c>
      <c r="J1474" s="54" t="str">
        <f>IF(ISBLANK(Bac!$D1495),"",Bac!E1495)</f>
        <v/>
      </c>
      <c r="K1474" s="54" t="str">
        <f>IF(ISBLANK(Bac!$D1495),"",Bac!F1495)</f>
        <v/>
      </c>
      <c r="L1474" s="54" t="str">
        <f>IF(ISBLANK(Bac!$D1495),"",Bac!G1495)</f>
        <v/>
      </c>
      <c r="M1474" s="54" t="str">
        <f>IF(ISBLANK(Bac!$D1495),"",Bac!H1495)</f>
        <v/>
      </c>
      <c r="N1474" s="54" t="str">
        <f>IF(ISBLANK(Bac!$D1495),"",Bac!I1495)</f>
        <v/>
      </c>
      <c r="O1474" s="54" t="str">
        <f>IF(ISBLANK(Bac!$D1495),"",Bac!J1495)</f>
        <v/>
      </c>
      <c r="P1474" s="54" t="str">
        <f>IF(ISBLANK(Bac!$D1495),"",Bac!K1495)</f>
        <v/>
      </c>
      <c r="Q1474" s="65" t="e">
        <f>VLOOKUP($G1474,Now!$B$14:$BA$1048576,2,FALSE)</f>
        <v>#N/A</v>
      </c>
      <c r="R1474" s="65" t="e">
        <f>VLOOKUP($G1474,For!$B$14:$BA$1048576,2,FALSE)</f>
        <v>#N/A</v>
      </c>
      <c r="S1474" s="67">
        <f t="shared" si="22"/>
        <v>-9999</v>
      </c>
      <c r="U1474" s="65" t="e">
        <f>VLOOKUP($G1474,Bac!$B$14:$BA$1048576,11,FALSE)</f>
        <v>#N/A</v>
      </c>
      <c r="V1474" s="65" t="e">
        <f>VLOOKUP($G1474,Bac!$B$14:$BA$1048576,16,FALSE)</f>
        <v>#N/A</v>
      </c>
      <c r="W1474" s="65" t="e">
        <f>VLOOKUP($G1474,Now!$B$14:$BA$1048576,11,FALSE)</f>
        <v>#N/A</v>
      </c>
      <c r="X1474" s="65" t="e">
        <f>VLOOKUP($G1474,Now!$B$14:$BA$1048576,16,FALSE)</f>
        <v>#N/A</v>
      </c>
      <c r="Y1474" s="65" t="e">
        <f>VLOOKUP($G1474,For!$B$14:$BA$1048576,11,FALSE)</f>
        <v>#N/A</v>
      </c>
      <c r="Z1474" s="65" t="e">
        <f>VLOOKUP($G1474,For!$B$14:$BA$1048576,16,FALSE)</f>
        <v>#N/A</v>
      </c>
      <c r="AB1474" s="72" t="e">
        <f>VLOOKUP($G1474,For!$B$14:$BA$1048576,51,FALSE)</f>
        <v>#N/A</v>
      </c>
      <c r="AC1474" s="72" t="e">
        <f>VLOOKUP($G1474,For!$B$14:$BA$1048576,52,FALSE)</f>
        <v>#N/A</v>
      </c>
    </row>
    <row r="1475" spans="7:29" x14ac:dyDescent="0.25">
      <c r="G1475" s="54" t="str">
        <f>IF(ISBLANK(Bac!$D1496),"",Bac!B1496)</f>
        <v/>
      </c>
      <c r="H1475" s="65" t="str">
        <f>IF(ISBLANK(Bac!$D1496),"",Bac!C1496)</f>
        <v/>
      </c>
      <c r="I1475" s="54" t="str">
        <f>IF(ISBLANK(Bac!$D1496),"",Bac!D1496)</f>
        <v/>
      </c>
      <c r="J1475" s="54" t="str">
        <f>IF(ISBLANK(Bac!$D1496),"",Bac!E1496)</f>
        <v/>
      </c>
      <c r="K1475" s="54" t="str">
        <f>IF(ISBLANK(Bac!$D1496),"",Bac!F1496)</f>
        <v/>
      </c>
      <c r="L1475" s="54" t="str">
        <f>IF(ISBLANK(Bac!$D1496),"",Bac!G1496)</f>
        <v/>
      </c>
      <c r="M1475" s="54" t="str">
        <f>IF(ISBLANK(Bac!$D1496),"",Bac!H1496)</f>
        <v/>
      </c>
      <c r="N1475" s="54" t="str">
        <f>IF(ISBLANK(Bac!$D1496),"",Bac!I1496)</f>
        <v/>
      </c>
      <c r="O1475" s="54" t="str">
        <f>IF(ISBLANK(Bac!$D1496),"",Bac!J1496)</f>
        <v/>
      </c>
      <c r="P1475" s="54" t="str">
        <f>IF(ISBLANK(Bac!$D1496),"",Bac!K1496)</f>
        <v/>
      </c>
      <c r="Q1475" s="65" t="e">
        <f>VLOOKUP($G1475,Now!$B$14:$BA$1048576,2,FALSE)</f>
        <v>#N/A</v>
      </c>
      <c r="R1475" s="65" t="e">
        <f>VLOOKUP($G1475,For!$B$14:$BA$1048576,2,FALSE)</f>
        <v>#N/A</v>
      </c>
      <c r="S1475" s="67">
        <f t="shared" si="22"/>
        <v>-9999</v>
      </c>
      <c r="U1475" s="65" t="e">
        <f>VLOOKUP($G1475,Bac!$B$14:$BA$1048576,11,FALSE)</f>
        <v>#N/A</v>
      </c>
      <c r="V1475" s="65" t="e">
        <f>VLOOKUP($G1475,Bac!$B$14:$BA$1048576,16,FALSE)</f>
        <v>#N/A</v>
      </c>
      <c r="W1475" s="65" t="e">
        <f>VLOOKUP($G1475,Now!$B$14:$BA$1048576,11,FALSE)</f>
        <v>#N/A</v>
      </c>
      <c r="X1475" s="65" t="e">
        <f>VLOOKUP($G1475,Now!$B$14:$BA$1048576,16,FALSE)</f>
        <v>#N/A</v>
      </c>
      <c r="Y1475" s="65" t="e">
        <f>VLOOKUP($G1475,For!$B$14:$BA$1048576,11,FALSE)</f>
        <v>#N/A</v>
      </c>
      <c r="Z1475" s="65" t="e">
        <f>VLOOKUP($G1475,For!$B$14:$BA$1048576,16,FALSE)</f>
        <v>#N/A</v>
      </c>
      <c r="AB1475" s="72" t="e">
        <f>VLOOKUP($G1475,For!$B$14:$BA$1048576,51,FALSE)</f>
        <v>#N/A</v>
      </c>
      <c r="AC1475" s="72" t="e">
        <f>VLOOKUP($G1475,For!$B$14:$BA$1048576,52,FALSE)</f>
        <v>#N/A</v>
      </c>
    </row>
    <row r="1476" spans="7:29" x14ac:dyDescent="0.25">
      <c r="G1476" s="54" t="str">
        <f>IF(ISBLANK(Bac!$D1497),"",Bac!B1497)</f>
        <v/>
      </c>
      <c r="H1476" s="65" t="str">
        <f>IF(ISBLANK(Bac!$D1497),"",Bac!C1497)</f>
        <v/>
      </c>
      <c r="I1476" s="54" t="str">
        <f>IF(ISBLANK(Bac!$D1497),"",Bac!D1497)</f>
        <v/>
      </c>
      <c r="J1476" s="54" t="str">
        <f>IF(ISBLANK(Bac!$D1497),"",Bac!E1497)</f>
        <v/>
      </c>
      <c r="K1476" s="54" t="str">
        <f>IF(ISBLANK(Bac!$D1497),"",Bac!F1497)</f>
        <v/>
      </c>
      <c r="L1476" s="54" t="str">
        <f>IF(ISBLANK(Bac!$D1497),"",Bac!G1497)</f>
        <v/>
      </c>
      <c r="M1476" s="54" t="str">
        <f>IF(ISBLANK(Bac!$D1497),"",Bac!H1497)</f>
        <v/>
      </c>
      <c r="N1476" s="54" t="str">
        <f>IF(ISBLANK(Bac!$D1497),"",Bac!I1497)</f>
        <v/>
      </c>
      <c r="O1476" s="54" t="str">
        <f>IF(ISBLANK(Bac!$D1497),"",Bac!J1497)</f>
        <v/>
      </c>
      <c r="P1476" s="54" t="str">
        <f>IF(ISBLANK(Bac!$D1497),"",Bac!K1497)</f>
        <v/>
      </c>
      <c r="Q1476" s="65" t="e">
        <f>VLOOKUP($G1476,Now!$B$14:$BA$1048576,2,FALSE)</f>
        <v>#N/A</v>
      </c>
      <c r="R1476" s="65" t="e">
        <f>VLOOKUP($G1476,For!$B$14:$BA$1048576,2,FALSE)</f>
        <v>#N/A</v>
      </c>
      <c r="S1476" s="67">
        <f t="shared" si="22"/>
        <v>-9999</v>
      </c>
      <c r="U1476" s="65" t="e">
        <f>VLOOKUP($G1476,Bac!$B$14:$BA$1048576,11,FALSE)</f>
        <v>#N/A</v>
      </c>
      <c r="V1476" s="65" t="e">
        <f>VLOOKUP($G1476,Bac!$B$14:$BA$1048576,16,FALSE)</f>
        <v>#N/A</v>
      </c>
      <c r="W1476" s="65" t="e">
        <f>VLOOKUP($G1476,Now!$B$14:$BA$1048576,11,FALSE)</f>
        <v>#N/A</v>
      </c>
      <c r="X1476" s="65" t="e">
        <f>VLOOKUP($G1476,Now!$B$14:$BA$1048576,16,FALSE)</f>
        <v>#N/A</v>
      </c>
      <c r="Y1476" s="65" t="e">
        <f>VLOOKUP($G1476,For!$B$14:$BA$1048576,11,FALSE)</f>
        <v>#N/A</v>
      </c>
      <c r="Z1476" s="65" t="e">
        <f>VLOOKUP($G1476,For!$B$14:$BA$1048576,16,FALSE)</f>
        <v>#N/A</v>
      </c>
      <c r="AB1476" s="72" t="e">
        <f>VLOOKUP($G1476,For!$B$14:$BA$1048576,51,FALSE)</f>
        <v>#N/A</v>
      </c>
      <c r="AC1476" s="72" t="e">
        <f>VLOOKUP($G1476,For!$B$14:$BA$1048576,52,FALSE)</f>
        <v>#N/A</v>
      </c>
    </row>
    <row r="1477" spans="7:29" x14ac:dyDescent="0.25">
      <c r="G1477" s="54" t="str">
        <f>IF(ISBLANK(Bac!$D1498),"",Bac!B1498)</f>
        <v/>
      </c>
      <c r="H1477" s="65" t="str">
        <f>IF(ISBLANK(Bac!$D1498),"",Bac!C1498)</f>
        <v/>
      </c>
      <c r="I1477" s="54" t="str">
        <f>IF(ISBLANK(Bac!$D1498),"",Bac!D1498)</f>
        <v/>
      </c>
      <c r="J1477" s="54" t="str">
        <f>IF(ISBLANK(Bac!$D1498),"",Bac!E1498)</f>
        <v/>
      </c>
      <c r="K1477" s="54" t="str">
        <f>IF(ISBLANK(Bac!$D1498),"",Bac!F1498)</f>
        <v/>
      </c>
      <c r="L1477" s="54" t="str">
        <f>IF(ISBLANK(Bac!$D1498),"",Bac!G1498)</f>
        <v/>
      </c>
      <c r="M1477" s="54" t="str">
        <f>IF(ISBLANK(Bac!$D1498),"",Bac!H1498)</f>
        <v/>
      </c>
      <c r="N1477" s="54" t="str">
        <f>IF(ISBLANK(Bac!$D1498),"",Bac!I1498)</f>
        <v/>
      </c>
      <c r="O1477" s="54" t="str">
        <f>IF(ISBLANK(Bac!$D1498),"",Bac!J1498)</f>
        <v/>
      </c>
      <c r="P1477" s="54" t="str">
        <f>IF(ISBLANK(Bac!$D1498),"",Bac!K1498)</f>
        <v/>
      </c>
      <c r="Q1477" s="65" t="e">
        <f>VLOOKUP($G1477,Now!$B$14:$BA$1048576,2,FALSE)</f>
        <v>#N/A</v>
      </c>
      <c r="R1477" s="65" t="e">
        <f>VLOOKUP($G1477,For!$B$14:$BA$1048576,2,FALSE)</f>
        <v>#N/A</v>
      </c>
      <c r="S1477" s="67">
        <f t="shared" si="22"/>
        <v>-9999</v>
      </c>
      <c r="U1477" s="65" t="e">
        <f>VLOOKUP($G1477,Bac!$B$14:$BA$1048576,11,FALSE)</f>
        <v>#N/A</v>
      </c>
      <c r="V1477" s="65" t="e">
        <f>VLOOKUP($G1477,Bac!$B$14:$BA$1048576,16,FALSE)</f>
        <v>#N/A</v>
      </c>
      <c r="W1477" s="65" t="e">
        <f>VLOOKUP($G1477,Now!$B$14:$BA$1048576,11,FALSE)</f>
        <v>#N/A</v>
      </c>
      <c r="X1477" s="65" t="e">
        <f>VLOOKUP($G1477,Now!$B$14:$BA$1048576,16,FALSE)</f>
        <v>#N/A</v>
      </c>
      <c r="Y1477" s="65" t="e">
        <f>VLOOKUP($G1477,For!$B$14:$BA$1048576,11,FALSE)</f>
        <v>#N/A</v>
      </c>
      <c r="Z1477" s="65" t="e">
        <f>VLOOKUP($G1477,For!$B$14:$BA$1048576,16,FALSE)</f>
        <v>#N/A</v>
      </c>
      <c r="AB1477" s="72" t="e">
        <f>VLOOKUP($G1477,For!$B$14:$BA$1048576,51,FALSE)</f>
        <v>#N/A</v>
      </c>
      <c r="AC1477" s="72" t="e">
        <f>VLOOKUP($G1477,For!$B$14:$BA$1048576,52,FALSE)</f>
        <v>#N/A</v>
      </c>
    </row>
    <row r="1478" spans="7:29" x14ac:dyDescent="0.25">
      <c r="G1478" s="54" t="str">
        <f>IF(ISBLANK(Bac!$D1499),"",Bac!B1499)</f>
        <v/>
      </c>
      <c r="H1478" s="65" t="str">
        <f>IF(ISBLANK(Bac!$D1499),"",Bac!C1499)</f>
        <v/>
      </c>
      <c r="I1478" s="54" t="str">
        <f>IF(ISBLANK(Bac!$D1499),"",Bac!D1499)</f>
        <v/>
      </c>
      <c r="J1478" s="54" t="str">
        <f>IF(ISBLANK(Bac!$D1499),"",Bac!E1499)</f>
        <v/>
      </c>
      <c r="K1478" s="54" t="str">
        <f>IF(ISBLANK(Bac!$D1499),"",Bac!F1499)</f>
        <v/>
      </c>
      <c r="L1478" s="54" t="str">
        <f>IF(ISBLANK(Bac!$D1499),"",Bac!G1499)</f>
        <v/>
      </c>
      <c r="M1478" s="54" t="str">
        <f>IF(ISBLANK(Bac!$D1499),"",Bac!H1499)</f>
        <v/>
      </c>
      <c r="N1478" s="54" t="str">
        <f>IF(ISBLANK(Bac!$D1499),"",Bac!I1499)</f>
        <v/>
      </c>
      <c r="O1478" s="54" t="str">
        <f>IF(ISBLANK(Bac!$D1499),"",Bac!J1499)</f>
        <v/>
      </c>
      <c r="P1478" s="54" t="str">
        <f>IF(ISBLANK(Bac!$D1499),"",Bac!K1499)</f>
        <v/>
      </c>
      <c r="Q1478" s="65" t="e">
        <f>VLOOKUP($G1478,Now!$B$14:$BA$1048576,2,FALSE)</f>
        <v>#N/A</v>
      </c>
      <c r="R1478" s="65" t="e">
        <f>VLOOKUP($G1478,For!$B$14:$BA$1048576,2,FALSE)</f>
        <v>#N/A</v>
      </c>
      <c r="S1478" s="67">
        <f t="shared" si="22"/>
        <v>-9999</v>
      </c>
      <c r="U1478" s="65" t="e">
        <f>VLOOKUP($G1478,Bac!$B$14:$BA$1048576,11,FALSE)</f>
        <v>#N/A</v>
      </c>
      <c r="V1478" s="65" t="e">
        <f>VLOOKUP($G1478,Bac!$B$14:$BA$1048576,16,FALSE)</f>
        <v>#N/A</v>
      </c>
      <c r="W1478" s="65" t="e">
        <f>VLOOKUP($G1478,Now!$B$14:$BA$1048576,11,FALSE)</f>
        <v>#N/A</v>
      </c>
      <c r="X1478" s="65" t="e">
        <f>VLOOKUP($G1478,Now!$B$14:$BA$1048576,16,FALSE)</f>
        <v>#N/A</v>
      </c>
      <c r="Y1478" s="65" t="e">
        <f>VLOOKUP($G1478,For!$B$14:$BA$1048576,11,FALSE)</f>
        <v>#N/A</v>
      </c>
      <c r="Z1478" s="65" t="e">
        <f>VLOOKUP($G1478,For!$B$14:$BA$1048576,16,FALSE)</f>
        <v>#N/A</v>
      </c>
      <c r="AB1478" s="72" t="e">
        <f>VLOOKUP($G1478,For!$B$14:$BA$1048576,51,FALSE)</f>
        <v>#N/A</v>
      </c>
      <c r="AC1478" s="72" t="e">
        <f>VLOOKUP($G1478,For!$B$14:$BA$1048576,52,FALSE)</f>
        <v>#N/A</v>
      </c>
    </row>
    <row r="1479" spans="7:29" x14ac:dyDescent="0.25">
      <c r="G1479" s="54" t="str">
        <f>IF(ISBLANK(Bac!$D1500),"",Bac!B1500)</f>
        <v/>
      </c>
      <c r="H1479" s="65" t="str">
        <f>IF(ISBLANK(Bac!$D1500),"",Bac!C1500)</f>
        <v/>
      </c>
      <c r="I1479" s="54" t="str">
        <f>IF(ISBLANK(Bac!$D1500),"",Bac!D1500)</f>
        <v/>
      </c>
      <c r="J1479" s="54" t="str">
        <f>IF(ISBLANK(Bac!$D1500),"",Bac!E1500)</f>
        <v/>
      </c>
      <c r="K1479" s="54" t="str">
        <f>IF(ISBLANK(Bac!$D1500),"",Bac!F1500)</f>
        <v/>
      </c>
      <c r="L1479" s="54" t="str">
        <f>IF(ISBLANK(Bac!$D1500),"",Bac!G1500)</f>
        <v/>
      </c>
      <c r="M1479" s="54" t="str">
        <f>IF(ISBLANK(Bac!$D1500),"",Bac!H1500)</f>
        <v/>
      </c>
      <c r="N1479" s="54" t="str">
        <f>IF(ISBLANK(Bac!$D1500),"",Bac!I1500)</f>
        <v/>
      </c>
      <c r="O1479" s="54" t="str">
        <f>IF(ISBLANK(Bac!$D1500),"",Bac!J1500)</f>
        <v/>
      </c>
      <c r="P1479" s="54" t="str">
        <f>IF(ISBLANK(Bac!$D1500),"",Bac!K1500)</f>
        <v/>
      </c>
      <c r="Q1479" s="65" t="e">
        <f>VLOOKUP($G1479,Now!$B$14:$BA$1048576,2,FALSE)</f>
        <v>#N/A</v>
      </c>
      <c r="R1479" s="65" t="e">
        <f>VLOOKUP($G1479,For!$B$14:$BA$1048576,2,FALSE)</f>
        <v>#N/A</v>
      </c>
      <c r="S1479" s="67">
        <f t="shared" ref="S1479:S1542" si="23">IF(ISNUMBER(H1479),(H1479*$E$6+Q1479*$E$7+R1479*$E$8)/SUM($E$6:$E$8),-9999)</f>
        <v>-9999</v>
      </c>
      <c r="U1479" s="65" t="e">
        <f>VLOOKUP($G1479,Bac!$B$14:$BA$1048576,11,FALSE)</f>
        <v>#N/A</v>
      </c>
      <c r="V1479" s="65" t="e">
        <f>VLOOKUP($G1479,Bac!$B$14:$BA$1048576,16,FALSE)</f>
        <v>#N/A</v>
      </c>
      <c r="W1479" s="65" t="e">
        <f>VLOOKUP($G1479,Now!$B$14:$BA$1048576,11,FALSE)</f>
        <v>#N/A</v>
      </c>
      <c r="X1479" s="65" t="e">
        <f>VLOOKUP($G1479,Now!$B$14:$BA$1048576,16,FALSE)</f>
        <v>#N/A</v>
      </c>
      <c r="Y1479" s="65" t="e">
        <f>VLOOKUP($G1479,For!$B$14:$BA$1048576,11,FALSE)</f>
        <v>#N/A</v>
      </c>
      <c r="Z1479" s="65" t="e">
        <f>VLOOKUP($G1479,For!$B$14:$BA$1048576,16,FALSE)</f>
        <v>#N/A</v>
      </c>
      <c r="AB1479" s="72" t="e">
        <f>VLOOKUP($G1479,For!$B$14:$BA$1048576,51,FALSE)</f>
        <v>#N/A</v>
      </c>
      <c r="AC1479" s="72" t="e">
        <f>VLOOKUP($G1479,For!$B$14:$BA$1048576,52,FALSE)</f>
        <v>#N/A</v>
      </c>
    </row>
    <row r="1480" spans="7:29" x14ac:dyDescent="0.25">
      <c r="G1480" s="54" t="str">
        <f>IF(ISBLANK(Bac!$D1501),"",Bac!B1501)</f>
        <v/>
      </c>
      <c r="H1480" s="65" t="str">
        <f>IF(ISBLANK(Bac!$D1501),"",Bac!C1501)</f>
        <v/>
      </c>
      <c r="I1480" s="54" t="str">
        <f>IF(ISBLANK(Bac!$D1501),"",Bac!D1501)</f>
        <v/>
      </c>
      <c r="J1480" s="54" t="str">
        <f>IF(ISBLANK(Bac!$D1501),"",Bac!E1501)</f>
        <v/>
      </c>
      <c r="K1480" s="54" t="str">
        <f>IF(ISBLANK(Bac!$D1501),"",Bac!F1501)</f>
        <v/>
      </c>
      <c r="L1480" s="54" t="str">
        <f>IF(ISBLANK(Bac!$D1501),"",Bac!G1501)</f>
        <v/>
      </c>
      <c r="M1480" s="54" t="str">
        <f>IF(ISBLANK(Bac!$D1501),"",Bac!H1501)</f>
        <v/>
      </c>
      <c r="N1480" s="54" t="str">
        <f>IF(ISBLANK(Bac!$D1501),"",Bac!I1501)</f>
        <v/>
      </c>
      <c r="O1480" s="54" t="str">
        <f>IF(ISBLANK(Bac!$D1501),"",Bac!J1501)</f>
        <v/>
      </c>
      <c r="P1480" s="54" t="str">
        <f>IF(ISBLANK(Bac!$D1501),"",Bac!K1501)</f>
        <v/>
      </c>
      <c r="Q1480" s="65" t="e">
        <f>VLOOKUP($G1480,Now!$B$14:$BA$1048576,2,FALSE)</f>
        <v>#N/A</v>
      </c>
      <c r="R1480" s="65" t="e">
        <f>VLOOKUP($G1480,For!$B$14:$BA$1048576,2,FALSE)</f>
        <v>#N/A</v>
      </c>
      <c r="S1480" s="67">
        <f t="shared" si="23"/>
        <v>-9999</v>
      </c>
      <c r="U1480" s="65" t="e">
        <f>VLOOKUP($G1480,Bac!$B$14:$BA$1048576,11,FALSE)</f>
        <v>#N/A</v>
      </c>
      <c r="V1480" s="65" t="e">
        <f>VLOOKUP($G1480,Bac!$B$14:$BA$1048576,16,FALSE)</f>
        <v>#N/A</v>
      </c>
      <c r="W1480" s="65" t="e">
        <f>VLOOKUP($G1480,Now!$B$14:$BA$1048576,11,FALSE)</f>
        <v>#N/A</v>
      </c>
      <c r="X1480" s="65" t="e">
        <f>VLOOKUP($G1480,Now!$B$14:$BA$1048576,16,FALSE)</f>
        <v>#N/A</v>
      </c>
      <c r="Y1480" s="65" t="e">
        <f>VLOOKUP($G1480,For!$B$14:$BA$1048576,11,FALSE)</f>
        <v>#N/A</v>
      </c>
      <c r="Z1480" s="65" t="e">
        <f>VLOOKUP($G1480,For!$B$14:$BA$1048576,16,FALSE)</f>
        <v>#N/A</v>
      </c>
      <c r="AB1480" s="72" t="e">
        <f>VLOOKUP($G1480,For!$B$14:$BA$1048576,51,FALSE)</f>
        <v>#N/A</v>
      </c>
      <c r="AC1480" s="72" t="e">
        <f>VLOOKUP($G1480,For!$B$14:$BA$1048576,52,FALSE)</f>
        <v>#N/A</v>
      </c>
    </row>
    <row r="1481" spans="7:29" x14ac:dyDescent="0.25">
      <c r="G1481" s="54" t="str">
        <f>IF(ISBLANK(Bac!$D1502),"",Bac!B1502)</f>
        <v/>
      </c>
      <c r="H1481" s="65" t="str">
        <f>IF(ISBLANK(Bac!$D1502),"",Bac!C1502)</f>
        <v/>
      </c>
      <c r="I1481" s="54" t="str">
        <f>IF(ISBLANK(Bac!$D1502),"",Bac!D1502)</f>
        <v/>
      </c>
      <c r="J1481" s="54" t="str">
        <f>IF(ISBLANK(Bac!$D1502),"",Bac!E1502)</f>
        <v/>
      </c>
      <c r="K1481" s="54" t="str">
        <f>IF(ISBLANK(Bac!$D1502),"",Bac!F1502)</f>
        <v/>
      </c>
      <c r="L1481" s="54" t="str">
        <f>IF(ISBLANK(Bac!$D1502),"",Bac!G1502)</f>
        <v/>
      </c>
      <c r="M1481" s="54" t="str">
        <f>IF(ISBLANK(Bac!$D1502),"",Bac!H1502)</f>
        <v/>
      </c>
      <c r="N1481" s="54" t="str">
        <f>IF(ISBLANK(Bac!$D1502),"",Bac!I1502)</f>
        <v/>
      </c>
      <c r="O1481" s="54" t="str">
        <f>IF(ISBLANK(Bac!$D1502),"",Bac!J1502)</f>
        <v/>
      </c>
      <c r="P1481" s="54" t="str">
        <f>IF(ISBLANK(Bac!$D1502),"",Bac!K1502)</f>
        <v/>
      </c>
      <c r="Q1481" s="65" t="e">
        <f>VLOOKUP($G1481,Now!$B$14:$BA$1048576,2,FALSE)</f>
        <v>#N/A</v>
      </c>
      <c r="R1481" s="65" t="e">
        <f>VLOOKUP($G1481,For!$B$14:$BA$1048576,2,FALSE)</f>
        <v>#N/A</v>
      </c>
      <c r="S1481" s="67">
        <f t="shared" si="23"/>
        <v>-9999</v>
      </c>
      <c r="U1481" s="65" t="e">
        <f>VLOOKUP($G1481,Bac!$B$14:$BA$1048576,11,FALSE)</f>
        <v>#N/A</v>
      </c>
      <c r="V1481" s="65" t="e">
        <f>VLOOKUP($G1481,Bac!$B$14:$BA$1048576,16,FALSE)</f>
        <v>#N/A</v>
      </c>
      <c r="W1481" s="65" t="e">
        <f>VLOOKUP($G1481,Now!$B$14:$BA$1048576,11,FALSE)</f>
        <v>#N/A</v>
      </c>
      <c r="X1481" s="65" t="e">
        <f>VLOOKUP($G1481,Now!$B$14:$BA$1048576,16,FALSE)</f>
        <v>#N/A</v>
      </c>
      <c r="Y1481" s="65" t="e">
        <f>VLOOKUP($G1481,For!$B$14:$BA$1048576,11,FALSE)</f>
        <v>#N/A</v>
      </c>
      <c r="Z1481" s="65" t="e">
        <f>VLOOKUP($G1481,For!$B$14:$BA$1048576,16,FALSE)</f>
        <v>#N/A</v>
      </c>
      <c r="AB1481" s="72" t="e">
        <f>VLOOKUP($G1481,For!$B$14:$BA$1048576,51,FALSE)</f>
        <v>#N/A</v>
      </c>
      <c r="AC1481" s="72" t="e">
        <f>VLOOKUP($G1481,For!$B$14:$BA$1048576,52,FALSE)</f>
        <v>#N/A</v>
      </c>
    </row>
    <row r="1482" spans="7:29" x14ac:dyDescent="0.25">
      <c r="G1482" s="54" t="str">
        <f>IF(ISBLANK(Bac!$D1503),"",Bac!B1503)</f>
        <v/>
      </c>
      <c r="H1482" s="65" t="str">
        <f>IF(ISBLANK(Bac!$D1503),"",Bac!C1503)</f>
        <v/>
      </c>
      <c r="I1482" s="54" t="str">
        <f>IF(ISBLANK(Bac!$D1503),"",Bac!D1503)</f>
        <v/>
      </c>
      <c r="J1482" s="54" t="str">
        <f>IF(ISBLANK(Bac!$D1503),"",Bac!E1503)</f>
        <v/>
      </c>
      <c r="K1482" s="54" t="str">
        <f>IF(ISBLANK(Bac!$D1503),"",Bac!F1503)</f>
        <v/>
      </c>
      <c r="L1482" s="54" t="str">
        <f>IF(ISBLANK(Bac!$D1503),"",Bac!G1503)</f>
        <v/>
      </c>
      <c r="M1482" s="54" t="str">
        <f>IF(ISBLANK(Bac!$D1503),"",Bac!H1503)</f>
        <v/>
      </c>
      <c r="N1482" s="54" t="str">
        <f>IF(ISBLANK(Bac!$D1503),"",Bac!I1503)</f>
        <v/>
      </c>
      <c r="O1482" s="54" t="str">
        <f>IF(ISBLANK(Bac!$D1503),"",Bac!J1503)</f>
        <v/>
      </c>
      <c r="P1482" s="54" t="str">
        <f>IF(ISBLANK(Bac!$D1503),"",Bac!K1503)</f>
        <v/>
      </c>
      <c r="Q1482" s="65" t="e">
        <f>VLOOKUP($G1482,Now!$B$14:$BA$1048576,2,FALSE)</f>
        <v>#N/A</v>
      </c>
      <c r="R1482" s="65" t="e">
        <f>VLOOKUP($G1482,For!$B$14:$BA$1048576,2,FALSE)</f>
        <v>#N/A</v>
      </c>
      <c r="S1482" s="67">
        <f t="shared" si="23"/>
        <v>-9999</v>
      </c>
      <c r="U1482" s="65" t="e">
        <f>VLOOKUP($G1482,Bac!$B$14:$BA$1048576,11,FALSE)</f>
        <v>#N/A</v>
      </c>
      <c r="V1482" s="65" t="e">
        <f>VLOOKUP($G1482,Bac!$B$14:$BA$1048576,16,FALSE)</f>
        <v>#N/A</v>
      </c>
      <c r="W1482" s="65" t="e">
        <f>VLOOKUP($G1482,Now!$B$14:$BA$1048576,11,FALSE)</f>
        <v>#N/A</v>
      </c>
      <c r="X1482" s="65" t="e">
        <f>VLOOKUP($G1482,Now!$B$14:$BA$1048576,16,FALSE)</f>
        <v>#N/A</v>
      </c>
      <c r="Y1482" s="65" t="e">
        <f>VLOOKUP($G1482,For!$B$14:$BA$1048576,11,FALSE)</f>
        <v>#N/A</v>
      </c>
      <c r="Z1482" s="65" t="e">
        <f>VLOOKUP($G1482,For!$B$14:$BA$1048576,16,FALSE)</f>
        <v>#N/A</v>
      </c>
      <c r="AB1482" s="72" t="e">
        <f>VLOOKUP($G1482,For!$B$14:$BA$1048576,51,FALSE)</f>
        <v>#N/A</v>
      </c>
      <c r="AC1482" s="72" t="e">
        <f>VLOOKUP($G1482,For!$B$14:$BA$1048576,52,FALSE)</f>
        <v>#N/A</v>
      </c>
    </row>
    <row r="1483" spans="7:29" x14ac:dyDescent="0.25">
      <c r="G1483" s="54" t="str">
        <f>IF(ISBLANK(Bac!$D1504),"",Bac!B1504)</f>
        <v/>
      </c>
      <c r="H1483" s="65" t="str">
        <f>IF(ISBLANK(Bac!$D1504),"",Bac!C1504)</f>
        <v/>
      </c>
      <c r="I1483" s="54" t="str">
        <f>IF(ISBLANK(Bac!$D1504),"",Bac!D1504)</f>
        <v/>
      </c>
      <c r="J1483" s="54" t="str">
        <f>IF(ISBLANK(Bac!$D1504),"",Bac!E1504)</f>
        <v/>
      </c>
      <c r="K1483" s="54" t="str">
        <f>IF(ISBLANK(Bac!$D1504),"",Bac!F1504)</f>
        <v/>
      </c>
      <c r="L1483" s="54" t="str">
        <f>IF(ISBLANK(Bac!$D1504),"",Bac!G1504)</f>
        <v/>
      </c>
      <c r="M1483" s="54" t="str">
        <f>IF(ISBLANK(Bac!$D1504),"",Bac!H1504)</f>
        <v/>
      </c>
      <c r="N1483" s="54" t="str">
        <f>IF(ISBLANK(Bac!$D1504),"",Bac!I1504)</f>
        <v/>
      </c>
      <c r="O1483" s="54" t="str">
        <f>IF(ISBLANK(Bac!$D1504),"",Bac!J1504)</f>
        <v/>
      </c>
      <c r="P1483" s="54" t="str">
        <f>IF(ISBLANK(Bac!$D1504),"",Bac!K1504)</f>
        <v/>
      </c>
      <c r="Q1483" s="65" t="e">
        <f>VLOOKUP($G1483,Now!$B$14:$BA$1048576,2,FALSE)</f>
        <v>#N/A</v>
      </c>
      <c r="R1483" s="65" t="e">
        <f>VLOOKUP($G1483,For!$B$14:$BA$1048576,2,FALSE)</f>
        <v>#N/A</v>
      </c>
      <c r="S1483" s="67">
        <f t="shared" si="23"/>
        <v>-9999</v>
      </c>
      <c r="U1483" s="65" t="e">
        <f>VLOOKUP($G1483,Bac!$B$14:$BA$1048576,11,FALSE)</f>
        <v>#N/A</v>
      </c>
      <c r="V1483" s="65" t="e">
        <f>VLOOKUP($G1483,Bac!$B$14:$BA$1048576,16,FALSE)</f>
        <v>#N/A</v>
      </c>
      <c r="W1483" s="65" t="e">
        <f>VLOOKUP($G1483,Now!$B$14:$BA$1048576,11,FALSE)</f>
        <v>#N/A</v>
      </c>
      <c r="X1483" s="65" t="e">
        <f>VLOOKUP($G1483,Now!$B$14:$BA$1048576,16,FALSE)</f>
        <v>#N/A</v>
      </c>
      <c r="Y1483" s="65" t="e">
        <f>VLOOKUP($G1483,For!$B$14:$BA$1048576,11,FALSE)</f>
        <v>#N/A</v>
      </c>
      <c r="Z1483" s="65" t="e">
        <f>VLOOKUP($G1483,For!$B$14:$BA$1048576,16,FALSE)</f>
        <v>#N/A</v>
      </c>
      <c r="AB1483" s="72" t="e">
        <f>VLOOKUP($G1483,For!$B$14:$BA$1048576,51,FALSE)</f>
        <v>#N/A</v>
      </c>
      <c r="AC1483" s="72" t="e">
        <f>VLOOKUP($G1483,For!$B$14:$BA$1048576,52,FALSE)</f>
        <v>#N/A</v>
      </c>
    </row>
    <row r="1484" spans="7:29" x14ac:dyDescent="0.25">
      <c r="G1484" s="54" t="str">
        <f>IF(ISBLANK(Bac!$D1505),"",Bac!B1505)</f>
        <v/>
      </c>
      <c r="H1484" s="65" t="str">
        <f>IF(ISBLANK(Bac!$D1505),"",Bac!C1505)</f>
        <v/>
      </c>
      <c r="I1484" s="54" t="str">
        <f>IF(ISBLANK(Bac!$D1505),"",Bac!D1505)</f>
        <v/>
      </c>
      <c r="J1484" s="54" t="str">
        <f>IF(ISBLANK(Bac!$D1505),"",Bac!E1505)</f>
        <v/>
      </c>
      <c r="K1484" s="54" t="str">
        <f>IF(ISBLANK(Bac!$D1505),"",Bac!F1505)</f>
        <v/>
      </c>
      <c r="L1484" s="54" t="str">
        <f>IF(ISBLANK(Bac!$D1505),"",Bac!G1505)</f>
        <v/>
      </c>
      <c r="M1484" s="54" t="str">
        <f>IF(ISBLANK(Bac!$D1505),"",Bac!H1505)</f>
        <v/>
      </c>
      <c r="N1484" s="54" t="str">
        <f>IF(ISBLANK(Bac!$D1505),"",Bac!I1505)</f>
        <v/>
      </c>
      <c r="O1484" s="54" t="str">
        <f>IF(ISBLANK(Bac!$D1505),"",Bac!J1505)</f>
        <v/>
      </c>
      <c r="P1484" s="54" t="str">
        <f>IF(ISBLANK(Bac!$D1505),"",Bac!K1505)</f>
        <v/>
      </c>
      <c r="Q1484" s="65" t="e">
        <f>VLOOKUP($G1484,Now!$B$14:$BA$1048576,2,FALSE)</f>
        <v>#N/A</v>
      </c>
      <c r="R1484" s="65" t="e">
        <f>VLOOKUP($G1484,For!$B$14:$BA$1048576,2,FALSE)</f>
        <v>#N/A</v>
      </c>
      <c r="S1484" s="67">
        <f t="shared" si="23"/>
        <v>-9999</v>
      </c>
      <c r="U1484" s="65" t="e">
        <f>VLOOKUP($G1484,Bac!$B$14:$BA$1048576,11,FALSE)</f>
        <v>#N/A</v>
      </c>
      <c r="V1484" s="65" t="e">
        <f>VLOOKUP($G1484,Bac!$B$14:$BA$1048576,16,FALSE)</f>
        <v>#N/A</v>
      </c>
      <c r="W1484" s="65" t="e">
        <f>VLOOKUP($G1484,Now!$B$14:$BA$1048576,11,FALSE)</f>
        <v>#N/A</v>
      </c>
      <c r="X1484" s="65" t="e">
        <f>VLOOKUP($G1484,Now!$B$14:$BA$1048576,16,FALSE)</f>
        <v>#N/A</v>
      </c>
      <c r="Y1484" s="65" t="e">
        <f>VLOOKUP($G1484,For!$B$14:$BA$1048576,11,FALSE)</f>
        <v>#N/A</v>
      </c>
      <c r="Z1484" s="65" t="e">
        <f>VLOOKUP($G1484,For!$B$14:$BA$1048576,16,FALSE)</f>
        <v>#N/A</v>
      </c>
      <c r="AB1484" s="72" t="e">
        <f>VLOOKUP($G1484,For!$B$14:$BA$1048576,51,FALSE)</f>
        <v>#N/A</v>
      </c>
      <c r="AC1484" s="72" t="e">
        <f>VLOOKUP($G1484,For!$B$14:$BA$1048576,52,FALSE)</f>
        <v>#N/A</v>
      </c>
    </row>
    <row r="1485" spans="7:29" x14ac:dyDescent="0.25">
      <c r="G1485" s="54" t="str">
        <f>IF(ISBLANK(Bac!$D1506),"",Bac!B1506)</f>
        <v/>
      </c>
      <c r="H1485" s="65" t="str">
        <f>IF(ISBLANK(Bac!$D1506),"",Bac!C1506)</f>
        <v/>
      </c>
      <c r="I1485" s="54" t="str">
        <f>IF(ISBLANK(Bac!$D1506),"",Bac!D1506)</f>
        <v/>
      </c>
      <c r="J1485" s="54" t="str">
        <f>IF(ISBLANK(Bac!$D1506),"",Bac!E1506)</f>
        <v/>
      </c>
      <c r="K1485" s="54" t="str">
        <f>IF(ISBLANK(Bac!$D1506),"",Bac!F1506)</f>
        <v/>
      </c>
      <c r="L1485" s="54" t="str">
        <f>IF(ISBLANK(Bac!$D1506),"",Bac!G1506)</f>
        <v/>
      </c>
      <c r="M1485" s="54" t="str">
        <f>IF(ISBLANK(Bac!$D1506),"",Bac!H1506)</f>
        <v/>
      </c>
      <c r="N1485" s="54" t="str">
        <f>IF(ISBLANK(Bac!$D1506),"",Bac!I1506)</f>
        <v/>
      </c>
      <c r="O1485" s="54" t="str">
        <f>IF(ISBLANK(Bac!$D1506),"",Bac!J1506)</f>
        <v/>
      </c>
      <c r="P1485" s="54" t="str">
        <f>IF(ISBLANK(Bac!$D1506),"",Bac!K1506)</f>
        <v/>
      </c>
      <c r="Q1485" s="65" t="e">
        <f>VLOOKUP($G1485,Now!$B$14:$BA$1048576,2,FALSE)</f>
        <v>#N/A</v>
      </c>
      <c r="R1485" s="65" t="e">
        <f>VLOOKUP($G1485,For!$B$14:$BA$1048576,2,FALSE)</f>
        <v>#N/A</v>
      </c>
      <c r="S1485" s="67">
        <f t="shared" si="23"/>
        <v>-9999</v>
      </c>
      <c r="U1485" s="65" t="e">
        <f>VLOOKUP($G1485,Bac!$B$14:$BA$1048576,11,FALSE)</f>
        <v>#N/A</v>
      </c>
      <c r="V1485" s="65" t="e">
        <f>VLOOKUP($G1485,Bac!$B$14:$BA$1048576,16,FALSE)</f>
        <v>#N/A</v>
      </c>
      <c r="W1485" s="65" t="e">
        <f>VLOOKUP($G1485,Now!$B$14:$BA$1048576,11,FALSE)</f>
        <v>#N/A</v>
      </c>
      <c r="X1485" s="65" t="e">
        <f>VLOOKUP($G1485,Now!$B$14:$BA$1048576,16,FALSE)</f>
        <v>#N/A</v>
      </c>
      <c r="Y1485" s="65" t="e">
        <f>VLOOKUP($G1485,For!$B$14:$BA$1048576,11,FALSE)</f>
        <v>#N/A</v>
      </c>
      <c r="Z1485" s="65" t="e">
        <f>VLOOKUP($G1485,For!$B$14:$BA$1048576,16,FALSE)</f>
        <v>#N/A</v>
      </c>
      <c r="AB1485" s="72" t="e">
        <f>VLOOKUP($G1485,For!$B$14:$BA$1048576,51,FALSE)</f>
        <v>#N/A</v>
      </c>
      <c r="AC1485" s="72" t="e">
        <f>VLOOKUP($G1485,For!$B$14:$BA$1048576,52,FALSE)</f>
        <v>#N/A</v>
      </c>
    </row>
    <row r="1486" spans="7:29" x14ac:dyDescent="0.25">
      <c r="G1486" s="54" t="str">
        <f>IF(ISBLANK(Bac!$D1507),"",Bac!B1507)</f>
        <v/>
      </c>
      <c r="H1486" s="65" t="str">
        <f>IF(ISBLANK(Bac!$D1507),"",Bac!C1507)</f>
        <v/>
      </c>
      <c r="I1486" s="54" t="str">
        <f>IF(ISBLANK(Bac!$D1507),"",Bac!D1507)</f>
        <v/>
      </c>
      <c r="J1486" s="54" t="str">
        <f>IF(ISBLANK(Bac!$D1507),"",Bac!E1507)</f>
        <v/>
      </c>
      <c r="K1486" s="54" t="str">
        <f>IF(ISBLANK(Bac!$D1507),"",Bac!F1507)</f>
        <v/>
      </c>
      <c r="L1486" s="54" t="str">
        <f>IF(ISBLANK(Bac!$D1507),"",Bac!G1507)</f>
        <v/>
      </c>
      <c r="M1486" s="54" t="str">
        <f>IF(ISBLANK(Bac!$D1507),"",Bac!H1507)</f>
        <v/>
      </c>
      <c r="N1486" s="54" t="str">
        <f>IF(ISBLANK(Bac!$D1507),"",Bac!I1507)</f>
        <v/>
      </c>
      <c r="O1486" s="54" t="str">
        <f>IF(ISBLANK(Bac!$D1507),"",Bac!J1507)</f>
        <v/>
      </c>
      <c r="P1486" s="54" t="str">
        <f>IF(ISBLANK(Bac!$D1507),"",Bac!K1507)</f>
        <v/>
      </c>
      <c r="Q1486" s="65" t="e">
        <f>VLOOKUP($G1486,Now!$B$14:$BA$1048576,2,FALSE)</f>
        <v>#N/A</v>
      </c>
      <c r="R1486" s="65" t="e">
        <f>VLOOKUP($G1486,For!$B$14:$BA$1048576,2,FALSE)</f>
        <v>#N/A</v>
      </c>
      <c r="S1486" s="67">
        <f t="shared" si="23"/>
        <v>-9999</v>
      </c>
      <c r="U1486" s="65" t="e">
        <f>VLOOKUP($G1486,Bac!$B$14:$BA$1048576,11,FALSE)</f>
        <v>#N/A</v>
      </c>
      <c r="V1486" s="65" t="e">
        <f>VLOOKUP($G1486,Bac!$B$14:$BA$1048576,16,FALSE)</f>
        <v>#N/A</v>
      </c>
      <c r="W1486" s="65" t="e">
        <f>VLOOKUP($G1486,Now!$B$14:$BA$1048576,11,FALSE)</f>
        <v>#N/A</v>
      </c>
      <c r="X1486" s="65" t="e">
        <f>VLOOKUP($G1486,Now!$B$14:$BA$1048576,16,FALSE)</f>
        <v>#N/A</v>
      </c>
      <c r="Y1486" s="65" t="e">
        <f>VLOOKUP($G1486,For!$B$14:$BA$1048576,11,FALSE)</f>
        <v>#N/A</v>
      </c>
      <c r="Z1486" s="65" t="e">
        <f>VLOOKUP($G1486,For!$B$14:$BA$1048576,16,FALSE)</f>
        <v>#N/A</v>
      </c>
      <c r="AB1486" s="72" t="e">
        <f>VLOOKUP($G1486,For!$B$14:$BA$1048576,51,FALSE)</f>
        <v>#N/A</v>
      </c>
      <c r="AC1486" s="72" t="e">
        <f>VLOOKUP($G1486,For!$B$14:$BA$1048576,52,FALSE)</f>
        <v>#N/A</v>
      </c>
    </row>
    <row r="1487" spans="7:29" x14ac:dyDescent="0.25">
      <c r="G1487" s="54" t="str">
        <f>IF(ISBLANK(Bac!$D1508),"",Bac!B1508)</f>
        <v/>
      </c>
      <c r="H1487" s="65" t="str">
        <f>IF(ISBLANK(Bac!$D1508),"",Bac!C1508)</f>
        <v/>
      </c>
      <c r="I1487" s="54" t="str">
        <f>IF(ISBLANK(Bac!$D1508),"",Bac!D1508)</f>
        <v/>
      </c>
      <c r="J1487" s="54" t="str">
        <f>IF(ISBLANK(Bac!$D1508),"",Bac!E1508)</f>
        <v/>
      </c>
      <c r="K1487" s="54" t="str">
        <f>IF(ISBLANK(Bac!$D1508),"",Bac!F1508)</f>
        <v/>
      </c>
      <c r="L1487" s="54" t="str">
        <f>IF(ISBLANK(Bac!$D1508),"",Bac!G1508)</f>
        <v/>
      </c>
      <c r="M1487" s="54" t="str">
        <f>IF(ISBLANK(Bac!$D1508),"",Bac!H1508)</f>
        <v/>
      </c>
      <c r="N1487" s="54" t="str">
        <f>IF(ISBLANK(Bac!$D1508),"",Bac!I1508)</f>
        <v/>
      </c>
      <c r="O1487" s="54" t="str">
        <f>IF(ISBLANK(Bac!$D1508),"",Bac!J1508)</f>
        <v/>
      </c>
      <c r="P1487" s="54" t="str">
        <f>IF(ISBLANK(Bac!$D1508),"",Bac!K1508)</f>
        <v/>
      </c>
      <c r="Q1487" s="65" t="e">
        <f>VLOOKUP($G1487,Now!$B$14:$BA$1048576,2,FALSE)</f>
        <v>#N/A</v>
      </c>
      <c r="R1487" s="65" t="e">
        <f>VLOOKUP($G1487,For!$B$14:$BA$1048576,2,FALSE)</f>
        <v>#N/A</v>
      </c>
      <c r="S1487" s="67">
        <f t="shared" si="23"/>
        <v>-9999</v>
      </c>
      <c r="U1487" s="65" t="e">
        <f>VLOOKUP($G1487,Bac!$B$14:$BA$1048576,11,FALSE)</f>
        <v>#N/A</v>
      </c>
      <c r="V1487" s="65" t="e">
        <f>VLOOKUP($G1487,Bac!$B$14:$BA$1048576,16,FALSE)</f>
        <v>#N/A</v>
      </c>
      <c r="W1487" s="65" t="e">
        <f>VLOOKUP($G1487,Now!$B$14:$BA$1048576,11,FALSE)</f>
        <v>#N/A</v>
      </c>
      <c r="X1487" s="65" t="e">
        <f>VLOOKUP($G1487,Now!$B$14:$BA$1048576,16,FALSE)</f>
        <v>#N/A</v>
      </c>
      <c r="Y1487" s="65" t="e">
        <f>VLOOKUP($G1487,For!$B$14:$BA$1048576,11,FALSE)</f>
        <v>#N/A</v>
      </c>
      <c r="Z1487" s="65" t="e">
        <f>VLOOKUP($G1487,For!$B$14:$BA$1048576,16,FALSE)</f>
        <v>#N/A</v>
      </c>
      <c r="AB1487" s="72" t="e">
        <f>VLOOKUP($G1487,For!$B$14:$BA$1048576,51,FALSE)</f>
        <v>#N/A</v>
      </c>
      <c r="AC1487" s="72" t="e">
        <f>VLOOKUP($G1487,For!$B$14:$BA$1048576,52,FALSE)</f>
        <v>#N/A</v>
      </c>
    </row>
    <row r="1488" spans="7:29" x14ac:dyDescent="0.25">
      <c r="G1488" s="54" t="str">
        <f>IF(ISBLANK(Bac!$D1509),"",Bac!B1509)</f>
        <v/>
      </c>
      <c r="H1488" s="65" t="str">
        <f>IF(ISBLANK(Bac!$D1509),"",Bac!C1509)</f>
        <v/>
      </c>
      <c r="I1488" s="54" t="str">
        <f>IF(ISBLANK(Bac!$D1509),"",Bac!D1509)</f>
        <v/>
      </c>
      <c r="J1488" s="54" t="str">
        <f>IF(ISBLANK(Bac!$D1509),"",Bac!E1509)</f>
        <v/>
      </c>
      <c r="K1488" s="54" t="str">
        <f>IF(ISBLANK(Bac!$D1509),"",Bac!F1509)</f>
        <v/>
      </c>
      <c r="L1488" s="54" t="str">
        <f>IF(ISBLANK(Bac!$D1509),"",Bac!G1509)</f>
        <v/>
      </c>
      <c r="M1488" s="54" t="str">
        <f>IF(ISBLANK(Bac!$D1509),"",Bac!H1509)</f>
        <v/>
      </c>
      <c r="N1488" s="54" t="str">
        <f>IF(ISBLANK(Bac!$D1509),"",Bac!I1509)</f>
        <v/>
      </c>
      <c r="O1488" s="54" t="str">
        <f>IF(ISBLANK(Bac!$D1509),"",Bac!J1509)</f>
        <v/>
      </c>
      <c r="P1488" s="54" t="str">
        <f>IF(ISBLANK(Bac!$D1509),"",Bac!K1509)</f>
        <v/>
      </c>
      <c r="Q1488" s="65" t="e">
        <f>VLOOKUP($G1488,Now!$B$14:$BA$1048576,2,FALSE)</f>
        <v>#N/A</v>
      </c>
      <c r="R1488" s="65" t="e">
        <f>VLOOKUP($G1488,For!$B$14:$BA$1048576,2,FALSE)</f>
        <v>#N/A</v>
      </c>
      <c r="S1488" s="67">
        <f t="shared" si="23"/>
        <v>-9999</v>
      </c>
      <c r="U1488" s="65" t="e">
        <f>VLOOKUP($G1488,Bac!$B$14:$BA$1048576,11,FALSE)</f>
        <v>#N/A</v>
      </c>
      <c r="V1488" s="65" t="e">
        <f>VLOOKUP($G1488,Bac!$B$14:$BA$1048576,16,FALSE)</f>
        <v>#N/A</v>
      </c>
      <c r="W1488" s="65" t="e">
        <f>VLOOKUP($G1488,Now!$B$14:$BA$1048576,11,FALSE)</f>
        <v>#N/A</v>
      </c>
      <c r="X1488" s="65" t="e">
        <f>VLOOKUP($G1488,Now!$B$14:$BA$1048576,16,FALSE)</f>
        <v>#N/A</v>
      </c>
      <c r="Y1488" s="65" t="e">
        <f>VLOOKUP($G1488,For!$B$14:$BA$1048576,11,FALSE)</f>
        <v>#N/A</v>
      </c>
      <c r="Z1488" s="65" t="e">
        <f>VLOOKUP($G1488,For!$B$14:$BA$1048576,16,FALSE)</f>
        <v>#N/A</v>
      </c>
      <c r="AB1488" s="72" t="e">
        <f>VLOOKUP($G1488,For!$B$14:$BA$1048576,51,FALSE)</f>
        <v>#N/A</v>
      </c>
      <c r="AC1488" s="72" t="e">
        <f>VLOOKUP($G1488,For!$B$14:$BA$1048576,52,FALSE)</f>
        <v>#N/A</v>
      </c>
    </row>
    <row r="1489" spans="7:29" x14ac:dyDescent="0.25">
      <c r="G1489" s="54" t="str">
        <f>IF(ISBLANK(Bac!$D1510),"",Bac!B1510)</f>
        <v/>
      </c>
      <c r="H1489" s="65" t="str">
        <f>IF(ISBLANK(Bac!$D1510),"",Bac!C1510)</f>
        <v/>
      </c>
      <c r="I1489" s="54" t="str">
        <f>IF(ISBLANK(Bac!$D1510),"",Bac!D1510)</f>
        <v/>
      </c>
      <c r="J1489" s="54" t="str">
        <f>IF(ISBLANK(Bac!$D1510),"",Bac!E1510)</f>
        <v/>
      </c>
      <c r="K1489" s="54" t="str">
        <f>IF(ISBLANK(Bac!$D1510),"",Bac!F1510)</f>
        <v/>
      </c>
      <c r="L1489" s="54" t="str">
        <f>IF(ISBLANK(Bac!$D1510),"",Bac!G1510)</f>
        <v/>
      </c>
      <c r="M1489" s="54" t="str">
        <f>IF(ISBLANK(Bac!$D1510),"",Bac!H1510)</f>
        <v/>
      </c>
      <c r="N1489" s="54" t="str">
        <f>IF(ISBLANK(Bac!$D1510),"",Bac!I1510)</f>
        <v/>
      </c>
      <c r="O1489" s="54" t="str">
        <f>IF(ISBLANK(Bac!$D1510),"",Bac!J1510)</f>
        <v/>
      </c>
      <c r="P1489" s="54" t="str">
        <f>IF(ISBLANK(Bac!$D1510),"",Bac!K1510)</f>
        <v/>
      </c>
      <c r="Q1489" s="65" t="e">
        <f>VLOOKUP($G1489,Now!$B$14:$BA$1048576,2,FALSE)</f>
        <v>#N/A</v>
      </c>
      <c r="R1489" s="65" t="e">
        <f>VLOOKUP($G1489,For!$B$14:$BA$1048576,2,FALSE)</f>
        <v>#N/A</v>
      </c>
      <c r="S1489" s="67">
        <f t="shared" si="23"/>
        <v>-9999</v>
      </c>
      <c r="U1489" s="65" t="e">
        <f>VLOOKUP($G1489,Bac!$B$14:$BA$1048576,11,FALSE)</f>
        <v>#N/A</v>
      </c>
      <c r="V1489" s="65" t="e">
        <f>VLOOKUP($G1489,Bac!$B$14:$BA$1048576,16,FALSE)</f>
        <v>#N/A</v>
      </c>
      <c r="W1489" s="65" t="e">
        <f>VLOOKUP($G1489,Now!$B$14:$BA$1048576,11,FALSE)</f>
        <v>#N/A</v>
      </c>
      <c r="X1489" s="65" t="e">
        <f>VLOOKUP($G1489,Now!$B$14:$BA$1048576,16,FALSE)</f>
        <v>#N/A</v>
      </c>
      <c r="Y1489" s="65" t="e">
        <f>VLOOKUP($G1489,For!$B$14:$BA$1048576,11,FALSE)</f>
        <v>#N/A</v>
      </c>
      <c r="Z1489" s="65" t="e">
        <f>VLOOKUP($G1489,For!$B$14:$BA$1048576,16,FALSE)</f>
        <v>#N/A</v>
      </c>
      <c r="AB1489" s="72" t="e">
        <f>VLOOKUP($G1489,For!$B$14:$BA$1048576,51,FALSE)</f>
        <v>#N/A</v>
      </c>
      <c r="AC1489" s="72" t="e">
        <f>VLOOKUP($G1489,For!$B$14:$BA$1048576,52,FALSE)</f>
        <v>#N/A</v>
      </c>
    </row>
    <row r="1490" spans="7:29" x14ac:dyDescent="0.25">
      <c r="G1490" s="54" t="str">
        <f>IF(ISBLANK(Bac!$D1511),"",Bac!B1511)</f>
        <v/>
      </c>
      <c r="H1490" s="65" t="str">
        <f>IF(ISBLANK(Bac!$D1511),"",Bac!C1511)</f>
        <v/>
      </c>
      <c r="I1490" s="54" t="str">
        <f>IF(ISBLANK(Bac!$D1511),"",Bac!D1511)</f>
        <v/>
      </c>
      <c r="J1490" s="54" t="str">
        <f>IF(ISBLANK(Bac!$D1511),"",Bac!E1511)</f>
        <v/>
      </c>
      <c r="K1490" s="54" t="str">
        <f>IF(ISBLANK(Bac!$D1511),"",Bac!F1511)</f>
        <v/>
      </c>
      <c r="L1490" s="54" t="str">
        <f>IF(ISBLANK(Bac!$D1511),"",Bac!G1511)</f>
        <v/>
      </c>
      <c r="M1490" s="54" t="str">
        <f>IF(ISBLANK(Bac!$D1511),"",Bac!H1511)</f>
        <v/>
      </c>
      <c r="N1490" s="54" t="str">
        <f>IF(ISBLANK(Bac!$D1511),"",Bac!I1511)</f>
        <v/>
      </c>
      <c r="O1490" s="54" t="str">
        <f>IF(ISBLANK(Bac!$D1511),"",Bac!J1511)</f>
        <v/>
      </c>
      <c r="P1490" s="54" t="str">
        <f>IF(ISBLANK(Bac!$D1511),"",Bac!K1511)</f>
        <v/>
      </c>
      <c r="Q1490" s="65" t="e">
        <f>VLOOKUP($G1490,Now!$B$14:$BA$1048576,2,FALSE)</f>
        <v>#N/A</v>
      </c>
      <c r="R1490" s="65" t="e">
        <f>VLOOKUP($G1490,For!$B$14:$BA$1048576,2,FALSE)</f>
        <v>#N/A</v>
      </c>
      <c r="S1490" s="67">
        <f t="shared" si="23"/>
        <v>-9999</v>
      </c>
      <c r="U1490" s="65" t="e">
        <f>VLOOKUP($G1490,Bac!$B$14:$BA$1048576,11,FALSE)</f>
        <v>#N/A</v>
      </c>
      <c r="V1490" s="65" t="e">
        <f>VLOOKUP($G1490,Bac!$B$14:$BA$1048576,16,FALSE)</f>
        <v>#N/A</v>
      </c>
      <c r="W1490" s="65" t="e">
        <f>VLOOKUP($G1490,Now!$B$14:$BA$1048576,11,FALSE)</f>
        <v>#N/A</v>
      </c>
      <c r="X1490" s="65" t="e">
        <f>VLOOKUP($G1490,Now!$B$14:$BA$1048576,16,FALSE)</f>
        <v>#N/A</v>
      </c>
      <c r="Y1490" s="65" t="e">
        <f>VLOOKUP($G1490,For!$B$14:$BA$1048576,11,FALSE)</f>
        <v>#N/A</v>
      </c>
      <c r="Z1490" s="65" t="e">
        <f>VLOOKUP($G1490,For!$B$14:$BA$1048576,16,FALSE)</f>
        <v>#N/A</v>
      </c>
      <c r="AB1490" s="72" t="e">
        <f>VLOOKUP($G1490,For!$B$14:$BA$1048576,51,FALSE)</f>
        <v>#N/A</v>
      </c>
      <c r="AC1490" s="72" t="e">
        <f>VLOOKUP($G1490,For!$B$14:$BA$1048576,52,FALSE)</f>
        <v>#N/A</v>
      </c>
    </row>
    <row r="1491" spans="7:29" x14ac:dyDescent="0.25">
      <c r="G1491" s="54" t="str">
        <f>IF(ISBLANK(Bac!$D1512),"",Bac!B1512)</f>
        <v/>
      </c>
      <c r="H1491" s="65" t="str">
        <f>IF(ISBLANK(Bac!$D1512),"",Bac!C1512)</f>
        <v/>
      </c>
      <c r="I1491" s="54" t="str">
        <f>IF(ISBLANK(Bac!$D1512),"",Bac!D1512)</f>
        <v/>
      </c>
      <c r="J1491" s="54" t="str">
        <f>IF(ISBLANK(Bac!$D1512),"",Bac!E1512)</f>
        <v/>
      </c>
      <c r="K1491" s="54" t="str">
        <f>IF(ISBLANK(Bac!$D1512),"",Bac!F1512)</f>
        <v/>
      </c>
      <c r="L1491" s="54" t="str">
        <f>IF(ISBLANK(Bac!$D1512),"",Bac!G1512)</f>
        <v/>
      </c>
      <c r="M1491" s="54" t="str">
        <f>IF(ISBLANK(Bac!$D1512),"",Bac!H1512)</f>
        <v/>
      </c>
      <c r="N1491" s="54" t="str">
        <f>IF(ISBLANK(Bac!$D1512),"",Bac!I1512)</f>
        <v/>
      </c>
      <c r="O1491" s="54" t="str">
        <f>IF(ISBLANK(Bac!$D1512),"",Bac!J1512)</f>
        <v/>
      </c>
      <c r="P1491" s="54" t="str">
        <f>IF(ISBLANK(Bac!$D1512),"",Bac!K1512)</f>
        <v/>
      </c>
      <c r="Q1491" s="65" t="e">
        <f>VLOOKUP($G1491,Now!$B$14:$BA$1048576,2,FALSE)</f>
        <v>#N/A</v>
      </c>
      <c r="R1491" s="65" t="e">
        <f>VLOOKUP($G1491,For!$B$14:$BA$1048576,2,FALSE)</f>
        <v>#N/A</v>
      </c>
      <c r="S1491" s="67">
        <f t="shared" si="23"/>
        <v>-9999</v>
      </c>
      <c r="U1491" s="65" t="e">
        <f>VLOOKUP($G1491,Bac!$B$14:$BA$1048576,11,FALSE)</f>
        <v>#N/A</v>
      </c>
      <c r="V1491" s="65" t="e">
        <f>VLOOKUP($G1491,Bac!$B$14:$BA$1048576,16,FALSE)</f>
        <v>#N/A</v>
      </c>
      <c r="W1491" s="65" t="e">
        <f>VLOOKUP($G1491,Now!$B$14:$BA$1048576,11,FALSE)</f>
        <v>#N/A</v>
      </c>
      <c r="X1491" s="65" t="e">
        <f>VLOOKUP($G1491,Now!$B$14:$BA$1048576,16,FALSE)</f>
        <v>#N/A</v>
      </c>
      <c r="Y1491" s="65" t="e">
        <f>VLOOKUP($G1491,For!$B$14:$BA$1048576,11,FALSE)</f>
        <v>#N/A</v>
      </c>
      <c r="Z1491" s="65" t="e">
        <f>VLOOKUP($G1491,For!$B$14:$BA$1048576,16,FALSE)</f>
        <v>#N/A</v>
      </c>
      <c r="AB1491" s="72" t="e">
        <f>VLOOKUP($G1491,For!$B$14:$BA$1048576,51,FALSE)</f>
        <v>#N/A</v>
      </c>
      <c r="AC1491" s="72" t="e">
        <f>VLOOKUP($G1491,For!$B$14:$BA$1048576,52,FALSE)</f>
        <v>#N/A</v>
      </c>
    </row>
    <row r="1492" spans="7:29" x14ac:dyDescent="0.25">
      <c r="G1492" s="54" t="str">
        <f>IF(ISBLANK(Bac!$D1513),"",Bac!B1513)</f>
        <v/>
      </c>
      <c r="H1492" s="65" t="str">
        <f>IF(ISBLANK(Bac!$D1513),"",Bac!C1513)</f>
        <v/>
      </c>
      <c r="I1492" s="54" t="str">
        <f>IF(ISBLANK(Bac!$D1513),"",Bac!D1513)</f>
        <v/>
      </c>
      <c r="J1492" s="54" t="str">
        <f>IF(ISBLANK(Bac!$D1513),"",Bac!E1513)</f>
        <v/>
      </c>
      <c r="K1492" s="54" t="str">
        <f>IF(ISBLANK(Bac!$D1513),"",Bac!F1513)</f>
        <v/>
      </c>
      <c r="L1492" s="54" t="str">
        <f>IF(ISBLANK(Bac!$D1513),"",Bac!G1513)</f>
        <v/>
      </c>
      <c r="M1492" s="54" t="str">
        <f>IF(ISBLANK(Bac!$D1513),"",Bac!H1513)</f>
        <v/>
      </c>
      <c r="N1492" s="54" t="str">
        <f>IF(ISBLANK(Bac!$D1513),"",Bac!I1513)</f>
        <v/>
      </c>
      <c r="O1492" s="54" t="str">
        <f>IF(ISBLANK(Bac!$D1513),"",Bac!J1513)</f>
        <v/>
      </c>
      <c r="P1492" s="54" t="str">
        <f>IF(ISBLANK(Bac!$D1513),"",Bac!K1513)</f>
        <v/>
      </c>
      <c r="Q1492" s="65" t="e">
        <f>VLOOKUP($G1492,Now!$B$14:$BA$1048576,2,FALSE)</f>
        <v>#N/A</v>
      </c>
      <c r="R1492" s="65" t="e">
        <f>VLOOKUP($G1492,For!$B$14:$BA$1048576,2,FALSE)</f>
        <v>#N/A</v>
      </c>
      <c r="S1492" s="67">
        <f t="shared" si="23"/>
        <v>-9999</v>
      </c>
      <c r="U1492" s="65" t="e">
        <f>VLOOKUP($G1492,Bac!$B$14:$BA$1048576,11,FALSE)</f>
        <v>#N/A</v>
      </c>
      <c r="V1492" s="65" t="e">
        <f>VLOOKUP($G1492,Bac!$B$14:$BA$1048576,16,FALSE)</f>
        <v>#N/A</v>
      </c>
      <c r="W1492" s="65" t="e">
        <f>VLOOKUP($G1492,Now!$B$14:$BA$1048576,11,FALSE)</f>
        <v>#N/A</v>
      </c>
      <c r="X1492" s="65" t="e">
        <f>VLOOKUP($G1492,Now!$B$14:$BA$1048576,16,FALSE)</f>
        <v>#N/A</v>
      </c>
      <c r="Y1492" s="65" t="e">
        <f>VLOOKUP($G1492,For!$B$14:$BA$1048576,11,FALSE)</f>
        <v>#N/A</v>
      </c>
      <c r="Z1492" s="65" t="e">
        <f>VLOOKUP($G1492,For!$B$14:$BA$1048576,16,FALSE)</f>
        <v>#N/A</v>
      </c>
      <c r="AB1492" s="72" t="e">
        <f>VLOOKUP($G1492,For!$B$14:$BA$1048576,51,FALSE)</f>
        <v>#N/A</v>
      </c>
      <c r="AC1492" s="72" t="e">
        <f>VLOOKUP($G1492,For!$B$14:$BA$1048576,52,FALSE)</f>
        <v>#N/A</v>
      </c>
    </row>
    <row r="1493" spans="7:29" x14ac:dyDescent="0.25">
      <c r="G1493" s="54" t="str">
        <f>IF(ISBLANK(Bac!$D1514),"",Bac!B1514)</f>
        <v/>
      </c>
      <c r="H1493" s="65" t="str">
        <f>IF(ISBLANK(Bac!$D1514),"",Bac!C1514)</f>
        <v/>
      </c>
      <c r="I1493" s="54" t="str">
        <f>IF(ISBLANK(Bac!$D1514),"",Bac!D1514)</f>
        <v/>
      </c>
      <c r="J1493" s="54" t="str">
        <f>IF(ISBLANK(Bac!$D1514),"",Bac!E1514)</f>
        <v/>
      </c>
      <c r="K1493" s="54" t="str">
        <f>IF(ISBLANK(Bac!$D1514),"",Bac!F1514)</f>
        <v/>
      </c>
      <c r="L1493" s="54" t="str">
        <f>IF(ISBLANK(Bac!$D1514),"",Bac!G1514)</f>
        <v/>
      </c>
      <c r="M1493" s="54" t="str">
        <f>IF(ISBLANK(Bac!$D1514),"",Bac!H1514)</f>
        <v/>
      </c>
      <c r="N1493" s="54" t="str">
        <f>IF(ISBLANK(Bac!$D1514),"",Bac!I1514)</f>
        <v/>
      </c>
      <c r="O1493" s="54" t="str">
        <f>IF(ISBLANK(Bac!$D1514),"",Bac!J1514)</f>
        <v/>
      </c>
      <c r="P1493" s="54" t="str">
        <f>IF(ISBLANK(Bac!$D1514),"",Bac!K1514)</f>
        <v/>
      </c>
      <c r="Q1493" s="65" t="e">
        <f>VLOOKUP($G1493,Now!$B$14:$BA$1048576,2,FALSE)</f>
        <v>#N/A</v>
      </c>
      <c r="R1493" s="65" t="e">
        <f>VLOOKUP($G1493,For!$B$14:$BA$1048576,2,FALSE)</f>
        <v>#N/A</v>
      </c>
      <c r="S1493" s="67">
        <f t="shared" si="23"/>
        <v>-9999</v>
      </c>
      <c r="U1493" s="65" t="e">
        <f>VLOOKUP($G1493,Bac!$B$14:$BA$1048576,11,FALSE)</f>
        <v>#N/A</v>
      </c>
      <c r="V1493" s="65" t="e">
        <f>VLOOKUP($G1493,Bac!$B$14:$BA$1048576,16,FALSE)</f>
        <v>#N/A</v>
      </c>
      <c r="W1493" s="65" t="e">
        <f>VLOOKUP($G1493,Now!$B$14:$BA$1048576,11,FALSE)</f>
        <v>#N/A</v>
      </c>
      <c r="X1493" s="65" t="e">
        <f>VLOOKUP($G1493,Now!$B$14:$BA$1048576,16,FALSE)</f>
        <v>#N/A</v>
      </c>
      <c r="Y1493" s="65" t="e">
        <f>VLOOKUP($G1493,For!$B$14:$BA$1048576,11,FALSE)</f>
        <v>#N/A</v>
      </c>
      <c r="Z1493" s="65" t="e">
        <f>VLOOKUP($G1493,For!$B$14:$BA$1048576,16,FALSE)</f>
        <v>#N/A</v>
      </c>
      <c r="AB1493" s="72" t="e">
        <f>VLOOKUP($G1493,For!$B$14:$BA$1048576,51,FALSE)</f>
        <v>#N/A</v>
      </c>
      <c r="AC1493" s="72" t="e">
        <f>VLOOKUP($G1493,For!$B$14:$BA$1048576,52,FALSE)</f>
        <v>#N/A</v>
      </c>
    </row>
    <row r="1494" spans="7:29" x14ac:dyDescent="0.25">
      <c r="G1494" s="54" t="str">
        <f>IF(ISBLANK(Bac!$D1515),"",Bac!B1515)</f>
        <v/>
      </c>
      <c r="H1494" s="65" t="str">
        <f>IF(ISBLANK(Bac!$D1515),"",Bac!C1515)</f>
        <v/>
      </c>
      <c r="I1494" s="54" t="str">
        <f>IF(ISBLANK(Bac!$D1515),"",Bac!D1515)</f>
        <v/>
      </c>
      <c r="J1494" s="54" t="str">
        <f>IF(ISBLANK(Bac!$D1515),"",Bac!E1515)</f>
        <v/>
      </c>
      <c r="K1494" s="54" t="str">
        <f>IF(ISBLANK(Bac!$D1515),"",Bac!F1515)</f>
        <v/>
      </c>
      <c r="L1494" s="54" t="str">
        <f>IF(ISBLANK(Bac!$D1515),"",Bac!G1515)</f>
        <v/>
      </c>
      <c r="M1494" s="54" t="str">
        <f>IF(ISBLANK(Bac!$D1515),"",Bac!H1515)</f>
        <v/>
      </c>
      <c r="N1494" s="54" t="str">
        <f>IF(ISBLANK(Bac!$D1515),"",Bac!I1515)</f>
        <v/>
      </c>
      <c r="O1494" s="54" t="str">
        <f>IF(ISBLANK(Bac!$D1515),"",Bac!J1515)</f>
        <v/>
      </c>
      <c r="P1494" s="54" t="str">
        <f>IF(ISBLANK(Bac!$D1515),"",Bac!K1515)</f>
        <v/>
      </c>
      <c r="Q1494" s="65" t="e">
        <f>VLOOKUP($G1494,Now!$B$14:$BA$1048576,2,FALSE)</f>
        <v>#N/A</v>
      </c>
      <c r="R1494" s="65" t="e">
        <f>VLOOKUP($G1494,For!$B$14:$BA$1048576,2,FALSE)</f>
        <v>#N/A</v>
      </c>
      <c r="S1494" s="67">
        <f t="shared" si="23"/>
        <v>-9999</v>
      </c>
      <c r="U1494" s="65" t="e">
        <f>VLOOKUP($G1494,Bac!$B$14:$BA$1048576,11,FALSE)</f>
        <v>#N/A</v>
      </c>
      <c r="V1494" s="65" t="e">
        <f>VLOOKUP($G1494,Bac!$B$14:$BA$1048576,16,FALSE)</f>
        <v>#N/A</v>
      </c>
      <c r="W1494" s="65" t="e">
        <f>VLOOKUP($G1494,Now!$B$14:$BA$1048576,11,FALSE)</f>
        <v>#N/A</v>
      </c>
      <c r="X1494" s="65" t="e">
        <f>VLOOKUP($G1494,Now!$B$14:$BA$1048576,16,FALSE)</f>
        <v>#N/A</v>
      </c>
      <c r="Y1494" s="65" t="e">
        <f>VLOOKUP($G1494,For!$B$14:$BA$1048576,11,FALSE)</f>
        <v>#N/A</v>
      </c>
      <c r="Z1494" s="65" t="e">
        <f>VLOOKUP($G1494,For!$B$14:$BA$1048576,16,FALSE)</f>
        <v>#N/A</v>
      </c>
      <c r="AB1494" s="72" t="e">
        <f>VLOOKUP($G1494,For!$B$14:$BA$1048576,51,FALSE)</f>
        <v>#N/A</v>
      </c>
      <c r="AC1494" s="72" t="e">
        <f>VLOOKUP($G1494,For!$B$14:$BA$1048576,52,FALSE)</f>
        <v>#N/A</v>
      </c>
    </row>
    <row r="1495" spans="7:29" x14ac:dyDescent="0.25">
      <c r="G1495" s="54" t="str">
        <f>IF(ISBLANK(Bac!$D1516),"",Bac!B1516)</f>
        <v/>
      </c>
      <c r="H1495" s="65" t="str">
        <f>IF(ISBLANK(Bac!$D1516),"",Bac!C1516)</f>
        <v/>
      </c>
      <c r="I1495" s="54" t="str">
        <f>IF(ISBLANK(Bac!$D1516),"",Bac!D1516)</f>
        <v/>
      </c>
      <c r="J1495" s="54" t="str">
        <f>IF(ISBLANK(Bac!$D1516),"",Bac!E1516)</f>
        <v/>
      </c>
      <c r="K1495" s="54" t="str">
        <f>IF(ISBLANK(Bac!$D1516),"",Bac!F1516)</f>
        <v/>
      </c>
      <c r="L1495" s="54" t="str">
        <f>IF(ISBLANK(Bac!$D1516),"",Bac!G1516)</f>
        <v/>
      </c>
      <c r="M1495" s="54" t="str">
        <f>IF(ISBLANK(Bac!$D1516),"",Bac!H1516)</f>
        <v/>
      </c>
      <c r="N1495" s="54" t="str">
        <f>IF(ISBLANK(Bac!$D1516),"",Bac!I1516)</f>
        <v/>
      </c>
      <c r="O1495" s="54" t="str">
        <f>IF(ISBLANK(Bac!$D1516),"",Bac!J1516)</f>
        <v/>
      </c>
      <c r="P1495" s="54" t="str">
        <f>IF(ISBLANK(Bac!$D1516),"",Bac!K1516)</f>
        <v/>
      </c>
      <c r="Q1495" s="65" t="e">
        <f>VLOOKUP($G1495,Now!$B$14:$BA$1048576,2,FALSE)</f>
        <v>#N/A</v>
      </c>
      <c r="R1495" s="65" t="e">
        <f>VLOOKUP($G1495,For!$B$14:$BA$1048576,2,FALSE)</f>
        <v>#N/A</v>
      </c>
      <c r="S1495" s="67">
        <f t="shared" si="23"/>
        <v>-9999</v>
      </c>
      <c r="U1495" s="65" t="e">
        <f>VLOOKUP($G1495,Bac!$B$14:$BA$1048576,11,FALSE)</f>
        <v>#N/A</v>
      </c>
      <c r="V1495" s="65" t="e">
        <f>VLOOKUP($G1495,Bac!$B$14:$BA$1048576,16,FALSE)</f>
        <v>#N/A</v>
      </c>
      <c r="W1495" s="65" t="e">
        <f>VLOOKUP($G1495,Now!$B$14:$BA$1048576,11,FALSE)</f>
        <v>#N/A</v>
      </c>
      <c r="X1495" s="65" t="e">
        <f>VLOOKUP($G1495,Now!$B$14:$BA$1048576,16,FALSE)</f>
        <v>#N/A</v>
      </c>
      <c r="Y1495" s="65" t="e">
        <f>VLOOKUP($G1495,For!$B$14:$BA$1048576,11,FALSE)</f>
        <v>#N/A</v>
      </c>
      <c r="Z1495" s="65" t="e">
        <f>VLOOKUP($G1495,For!$B$14:$BA$1048576,16,FALSE)</f>
        <v>#N/A</v>
      </c>
      <c r="AB1495" s="72" t="e">
        <f>VLOOKUP($G1495,For!$B$14:$BA$1048576,51,FALSE)</f>
        <v>#N/A</v>
      </c>
      <c r="AC1495" s="72" t="e">
        <f>VLOOKUP($G1495,For!$B$14:$BA$1048576,52,FALSE)</f>
        <v>#N/A</v>
      </c>
    </row>
    <row r="1496" spans="7:29" x14ac:dyDescent="0.25">
      <c r="G1496" s="54" t="str">
        <f>IF(ISBLANK(Bac!$D1517),"",Bac!B1517)</f>
        <v/>
      </c>
      <c r="H1496" s="65" t="str">
        <f>IF(ISBLANK(Bac!$D1517),"",Bac!C1517)</f>
        <v/>
      </c>
      <c r="I1496" s="54" t="str">
        <f>IF(ISBLANK(Bac!$D1517),"",Bac!D1517)</f>
        <v/>
      </c>
      <c r="J1496" s="54" t="str">
        <f>IF(ISBLANK(Bac!$D1517),"",Bac!E1517)</f>
        <v/>
      </c>
      <c r="K1496" s="54" t="str">
        <f>IF(ISBLANK(Bac!$D1517),"",Bac!F1517)</f>
        <v/>
      </c>
      <c r="L1496" s="54" t="str">
        <f>IF(ISBLANK(Bac!$D1517),"",Bac!G1517)</f>
        <v/>
      </c>
      <c r="M1496" s="54" t="str">
        <f>IF(ISBLANK(Bac!$D1517),"",Bac!H1517)</f>
        <v/>
      </c>
      <c r="N1496" s="54" t="str">
        <f>IF(ISBLANK(Bac!$D1517),"",Bac!I1517)</f>
        <v/>
      </c>
      <c r="O1496" s="54" t="str">
        <f>IF(ISBLANK(Bac!$D1517),"",Bac!J1517)</f>
        <v/>
      </c>
      <c r="P1496" s="54" t="str">
        <f>IF(ISBLANK(Bac!$D1517),"",Bac!K1517)</f>
        <v/>
      </c>
      <c r="Q1496" s="65" t="e">
        <f>VLOOKUP($G1496,Now!$B$14:$BA$1048576,2,FALSE)</f>
        <v>#N/A</v>
      </c>
      <c r="R1496" s="65" t="e">
        <f>VLOOKUP($G1496,For!$B$14:$BA$1048576,2,FALSE)</f>
        <v>#N/A</v>
      </c>
      <c r="S1496" s="67">
        <f t="shared" si="23"/>
        <v>-9999</v>
      </c>
      <c r="U1496" s="65" t="e">
        <f>VLOOKUP($G1496,Bac!$B$14:$BA$1048576,11,FALSE)</f>
        <v>#N/A</v>
      </c>
      <c r="V1496" s="65" t="e">
        <f>VLOOKUP($G1496,Bac!$B$14:$BA$1048576,16,FALSE)</f>
        <v>#N/A</v>
      </c>
      <c r="W1496" s="65" t="e">
        <f>VLOOKUP($G1496,Now!$B$14:$BA$1048576,11,FALSE)</f>
        <v>#N/A</v>
      </c>
      <c r="X1496" s="65" t="e">
        <f>VLOOKUP($G1496,Now!$B$14:$BA$1048576,16,FALSE)</f>
        <v>#N/A</v>
      </c>
      <c r="Y1496" s="65" t="e">
        <f>VLOOKUP($G1496,For!$B$14:$BA$1048576,11,FALSE)</f>
        <v>#N/A</v>
      </c>
      <c r="Z1496" s="65" t="e">
        <f>VLOOKUP($G1496,For!$B$14:$BA$1048576,16,FALSE)</f>
        <v>#N/A</v>
      </c>
      <c r="AB1496" s="72" t="e">
        <f>VLOOKUP($G1496,For!$B$14:$BA$1048576,51,FALSE)</f>
        <v>#N/A</v>
      </c>
      <c r="AC1496" s="72" t="e">
        <f>VLOOKUP($G1496,For!$B$14:$BA$1048576,52,FALSE)</f>
        <v>#N/A</v>
      </c>
    </row>
    <row r="1497" spans="7:29" x14ac:dyDescent="0.25">
      <c r="G1497" s="54" t="str">
        <f>IF(ISBLANK(Bac!$D1518),"",Bac!B1518)</f>
        <v/>
      </c>
      <c r="H1497" s="65" t="str">
        <f>IF(ISBLANK(Bac!$D1518),"",Bac!C1518)</f>
        <v/>
      </c>
      <c r="I1497" s="54" t="str">
        <f>IF(ISBLANK(Bac!$D1518),"",Bac!D1518)</f>
        <v/>
      </c>
      <c r="J1497" s="54" t="str">
        <f>IF(ISBLANK(Bac!$D1518),"",Bac!E1518)</f>
        <v/>
      </c>
      <c r="K1497" s="54" t="str">
        <f>IF(ISBLANK(Bac!$D1518),"",Bac!F1518)</f>
        <v/>
      </c>
      <c r="L1497" s="54" t="str">
        <f>IF(ISBLANK(Bac!$D1518),"",Bac!G1518)</f>
        <v/>
      </c>
      <c r="M1497" s="54" t="str">
        <f>IF(ISBLANK(Bac!$D1518),"",Bac!H1518)</f>
        <v/>
      </c>
      <c r="N1497" s="54" t="str">
        <f>IF(ISBLANK(Bac!$D1518),"",Bac!I1518)</f>
        <v/>
      </c>
      <c r="O1497" s="54" t="str">
        <f>IF(ISBLANK(Bac!$D1518),"",Bac!J1518)</f>
        <v/>
      </c>
      <c r="P1497" s="54" t="str">
        <f>IF(ISBLANK(Bac!$D1518),"",Bac!K1518)</f>
        <v/>
      </c>
      <c r="Q1497" s="65" t="e">
        <f>VLOOKUP($G1497,Now!$B$14:$BA$1048576,2,FALSE)</f>
        <v>#N/A</v>
      </c>
      <c r="R1497" s="65" t="e">
        <f>VLOOKUP($G1497,For!$B$14:$BA$1048576,2,FALSE)</f>
        <v>#N/A</v>
      </c>
      <c r="S1497" s="67">
        <f t="shared" si="23"/>
        <v>-9999</v>
      </c>
      <c r="U1497" s="65" t="e">
        <f>VLOOKUP($G1497,Bac!$B$14:$BA$1048576,11,FALSE)</f>
        <v>#N/A</v>
      </c>
      <c r="V1497" s="65" t="e">
        <f>VLOOKUP($G1497,Bac!$B$14:$BA$1048576,16,FALSE)</f>
        <v>#N/A</v>
      </c>
      <c r="W1497" s="65" t="e">
        <f>VLOOKUP($G1497,Now!$B$14:$BA$1048576,11,FALSE)</f>
        <v>#N/A</v>
      </c>
      <c r="X1497" s="65" t="e">
        <f>VLOOKUP($G1497,Now!$B$14:$BA$1048576,16,FALSE)</f>
        <v>#N/A</v>
      </c>
      <c r="Y1497" s="65" t="e">
        <f>VLOOKUP($G1497,For!$B$14:$BA$1048576,11,FALSE)</f>
        <v>#N/A</v>
      </c>
      <c r="Z1497" s="65" t="e">
        <f>VLOOKUP($G1497,For!$B$14:$BA$1048576,16,FALSE)</f>
        <v>#N/A</v>
      </c>
      <c r="AB1497" s="72" t="e">
        <f>VLOOKUP($G1497,For!$B$14:$BA$1048576,51,FALSE)</f>
        <v>#N/A</v>
      </c>
      <c r="AC1497" s="72" t="e">
        <f>VLOOKUP($G1497,For!$B$14:$BA$1048576,52,FALSE)</f>
        <v>#N/A</v>
      </c>
    </row>
    <row r="1498" spans="7:29" x14ac:dyDescent="0.25">
      <c r="G1498" s="54" t="str">
        <f>IF(ISBLANK(Bac!$D1519),"",Bac!B1519)</f>
        <v/>
      </c>
      <c r="H1498" s="65" t="str">
        <f>IF(ISBLANK(Bac!$D1519),"",Bac!C1519)</f>
        <v/>
      </c>
      <c r="I1498" s="54" t="str">
        <f>IF(ISBLANK(Bac!$D1519),"",Bac!D1519)</f>
        <v/>
      </c>
      <c r="J1498" s="54" t="str">
        <f>IF(ISBLANK(Bac!$D1519),"",Bac!E1519)</f>
        <v/>
      </c>
      <c r="K1498" s="54" t="str">
        <f>IF(ISBLANK(Bac!$D1519),"",Bac!F1519)</f>
        <v/>
      </c>
      <c r="L1498" s="54" t="str">
        <f>IF(ISBLANK(Bac!$D1519),"",Bac!G1519)</f>
        <v/>
      </c>
      <c r="M1498" s="54" t="str">
        <f>IF(ISBLANK(Bac!$D1519),"",Bac!H1519)</f>
        <v/>
      </c>
      <c r="N1498" s="54" t="str">
        <f>IF(ISBLANK(Bac!$D1519),"",Bac!I1519)</f>
        <v/>
      </c>
      <c r="O1498" s="54" t="str">
        <f>IF(ISBLANK(Bac!$D1519),"",Bac!J1519)</f>
        <v/>
      </c>
      <c r="P1498" s="54" t="str">
        <f>IF(ISBLANK(Bac!$D1519),"",Bac!K1519)</f>
        <v/>
      </c>
      <c r="Q1498" s="65" t="e">
        <f>VLOOKUP($G1498,Now!$B$14:$BA$1048576,2,FALSE)</f>
        <v>#N/A</v>
      </c>
      <c r="R1498" s="65" t="e">
        <f>VLOOKUP($G1498,For!$B$14:$BA$1048576,2,FALSE)</f>
        <v>#N/A</v>
      </c>
      <c r="S1498" s="67">
        <f t="shared" si="23"/>
        <v>-9999</v>
      </c>
      <c r="U1498" s="65" t="e">
        <f>VLOOKUP($G1498,Bac!$B$14:$BA$1048576,11,FALSE)</f>
        <v>#N/A</v>
      </c>
      <c r="V1498" s="65" t="e">
        <f>VLOOKUP($G1498,Bac!$B$14:$BA$1048576,16,FALSE)</f>
        <v>#N/A</v>
      </c>
      <c r="W1498" s="65" t="e">
        <f>VLOOKUP($G1498,Now!$B$14:$BA$1048576,11,FALSE)</f>
        <v>#N/A</v>
      </c>
      <c r="X1498" s="65" t="e">
        <f>VLOOKUP($G1498,Now!$B$14:$BA$1048576,16,FALSE)</f>
        <v>#N/A</v>
      </c>
      <c r="Y1498" s="65" t="e">
        <f>VLOOKUP($G1498,For!$B$14:$BA$1048576,11,FALSE)</f>
        <v>#N/A</v>
      </c>
      <c r="Z1498" s="65" t="e">
        <f>VLOOKUP($G1498,For!$B$14:$BA$1048576,16,FALSE)</f>
        <v>#N/A</v>
      </c>
      <c r="AB1498" s="72" t="e">
        <f>VLOOKUP($G1498,For!$B$14:$BA$1048576,51,FALSE)</f>
        <v>#N/A</v>
      </c>
      <c r="AC1498" s="72" t="e">
        <f>VLOOKUP($G1498,For!$B$14:$BA$1048576,52,FALSE)</f>
        <v>#N/A</v>
      </c>
    </row>
    <row r="1499" spans="7:29" x14ac:dyDescent="0.25">
      <c r="G1499" s="54" t="str">
        <f>IF(ISBLANK(Bac!$D1520),"",Bac!B1520)</f>
        <v/>
      </c>
      <c r="H1499" s="65" t="str">
        <f>IF(ISBLANK(Bac!$D1520),"",Bac!C1520)</f>
        <v/>
      </c>
      <c r="I1499" s="54" t="str">
        <f>IF(ISBLANK(Bac!$D1520),"",Bac!D1520)</f>
        <v/>
      </c>
      <c r="J1499" s="54" t="str">
        <f>IF(ISBLANK(Bac!$D1520),"",Bac!E1520)</f>
        <v/>
      </c>
      <c r="K1499" s="54" t="str">
        <f>IF(ISBLANK(Bac!$D1520),"",Bac!F1520)</f>
        <v/>
      </c>
      <c r="L1499" s="54" t="str">
        <f>IF(ISBLANK(Bac!$D1520),"",Bac!G1520)</f>
        <v/>
      </c>
      <c r="M1499" s="54" t="str">
        <f>IF(ISBLANK(Bac!$D1520),"",Bac!H1520)</f>
        <v/>
      </c>
      <c r="N1499" s="54" t="str">
        <f>IF(ISBLANK(Bac!$D1520),"",Bac!I1520)</f>
        <v/>
      </c>
      <c r="O1499" s="54" t="str">
        <f>IF(ISBLANK(Bac!$D1520),"",Bac!J1520)</f>
        <v/>
      </c>
      <c r="P1499" s="54" t="str">
        <f>IF(ISBLANK(Bac!$D1520),"",Bac!K1520)</f>
        <v/>
      </c>
      <c r="Q1499" s="65" t="e">
        <f>VLOOKUP($G1499,Now!$B$14:$BA$1048576,2,FALSE)</f>
        <v>#N/A</v>
      </c>
      <c r="R1499" s="65" t="e">
        <f>VLOOKUP($G1499,For!$B$14:$BA$1048576,2,FALSE)</f>
        <v>#N/A</v>
      </c>
      <c r="S1499" s="67">
        <f t="shared" si="23"/>
        <v>-9999</v>
      </c>
      <c r="U1499" s="65" t="e">
        <f>VLOOKUP($G1499,Bac!$B$14:$BA$1048576,11,FALSE)</f>
        <v>#N/A</v>
      </c>
      <c r="V1499" s="65" t="e">
        <f>VLOOKUP($G1499,Bac!$B$14:$BA$1048576,16,FALSE)</f>
        <v>#N/A</v>
      </c>
      <c r="W1499" s="65" t="e">
        <f>VLOOKUP($G1499,Now!$B$14:$BA$1048576,11,FALSE)</f>
        <v>#N/A</v>
      </c>
      <c r="X1499" s="65" t="e">
        <f>VLOOKUP($G1499,Now!$B$14:$BA$1048576,16,FALSE)</f>
        <v>#N/A</v>
      </c>
      <c r="Y1499" s="65" t="e">
        <f>VLOOKUP($G1499,For!$B$14:$BA$1048576,11,FALSE)</f>
        <v>#N/A</v>
      </c>
      <c r="Z1499" s="65" t="e">
        <f>VLOOKUP($G1499,For!$B$14:$BA$1048576,16,FALSE)</f>
        <v>#N/A</v>
      </c>
      <c r="AB1499" s="72" t="e">
        <f>VLOOKUP($G1499,For!$B$14:$BA$1048576,51,FALSE)</f>
        <v>#N/A</v>
      </c>
      <c r="AC1499" s="72" t="e">
        <f>VLOOKUP($G1499,For!$B$14:$BA$1048576,52,FALSE)</f>
        <v>#N/A</v>
      </c>
    </row>
    <row r="1500" spans="7:29" x14ac:dyDescent="0.25">
      <c r="G1500" s="54" t="str">
        <f>IF(ISBLANK(Bac!$D1521),"",Bac!B1521)</f>
        <v/>
      </c>
      <c r="H1500" s="65" t="str">
        <f>IF(ISBLANK(Bac!$D1521),"",Bac!C1521)</f>
        <v/>
      </c>
      <c r="I1500" s="54" t="str">
        <f>IF(ISBLANK(Bac!$D1521),"",Bac!D1521)</f>
        <v/>
      </c>
      <c r="J1500" s="54" t="str">
        <f>IF(ISBLANK(Bac!$D1521),"",Bac!E1521)</f>
        <v/>
      </c>
      <c r="K1500" s="54" t="str">
        <f>IF(ISBLANK(Bac!$D1521),"",Bac!F1521)</f>
        <v/>
      </c>
      <c r="L1500" s="54" t="str">
        <f>IF(ISBLANK(Bac!$D1521),"",Bac!G1521)</f>
        <v/>
      </c>
      <c r="M1500" s="54" t="str">
        <f>IF(ISBLANK(Bac!$D1521),"",Bac!H1521)</f>
        <v/>
      </c>
      <c r="N1500" s="54" t="str">
        <f>IF(ISBLANK(Bac!$D1521),"",Bac!I1521)</f>
        <v/>
      </c>
      <c r="O1500" s="54" t="str">
        <f>IF(ISBLANK(Bac!$D1521),"",Bac!J1521)</f>
        <v/>
      </c>
      <c r="P1500" s="54" t="str">
        <f>IF(ISBLANK(Bac!$D1521),"",Bac!K1521)</f>
        <v/>
      </c>
      <c r="Q1500" s="65" t="e">
        <f>VLOOKUP($G1500,Now!$B$14:$BA$1048576,2,FALSE)</f>
        <v>#N/A</v>
      </c>
      <c r="R1500" s="65" t="e">
        <f>VLOOKUP($G1500,For!$B$14:$BA$1048576,2,FALSE)</f>
        <v>#N/A</v>
      </c>
      <c r="S1500" s="67">
        <f t="shared" si="23"/>
        <v>-9999</v>
      </c>
      <c r="U1500" s="65" t="e">
        <f>VLOOKUP($G1500,Bac!$B$14:$BA$1048576,11,FALSE)</f>
        <v>#N/A</v>
      </c>
      <c r="V1500" s="65" t="e">
        <f>VLOOKUP($G1500,Bac!$B$14:$BA$1048576,16,FALSE)</f>
        <v>#N/A</v>
      </c>
      <c r="W1500" s="65" t="e">
        <f>VLOOKUP($G1500,Now!$B$14:$BA$1048576,11,FALSE)</f>
        <v>#N/A</v>
      </c>
      <c r="X1500" s="65" t="e">
        <f>VLOOKUP($G1500,Now!$B$14:$BA$1048576,16,FALSE)</f>
        <v>#N/A</v>
      </c>
      <c r="Y1500" s="65" t="e">
        <f>VLOOKUP($G1500,For!$B$14:$BA$1048576,11,FALSE)</f>
        <v>#N/A</v>
      </c>
      <c r="Z1500" s="65" t="e">
        <f>VLOOKUP($G1500,For!$B$14:$BA$1048576,16,FALSE)</f>
        <v>#N/A</v>
      </c>
      <c r="AB1500" s="72" t="e">
        <f>VLOOKUP($G1500,For!$B$14:$BA$1048576,51,FALSE)</f>
        <v>#N/A</v>
      </c>
      <c r="AC1500" s="72" t="e">
        <f>VLOOKUP($G1500,For!$B$14:$BA$1048576,52,FALSE)</f>
        <v>#N/A</v>
      </c>
    </row>
    <row r="1501" spans="7:29" x14ac:dyDescent="0.25">
      <c r="G1501" s="54" t="str">
        <f>IF(ISBLANK(Bac!$D1522),"",Bac!B1522)</f>
        <v/>
      </c>
      <c r="H1501" s="65" t="str">
        <f>IF(ISBLANK(Bac!$D1522),"",Bac!C1522)</f>
        <v/>
      </c>
      <c r="I1501" s="54" t="str">
        <f>IF(ISBLANK(Bac!$D1522),"",Bac!D1522)</f>
        <v/>
      </c>
      <c r="J1501" s="54" t="str">
        <f>IF(ISBLANK(Bac!$D1522),"",Bac!E1522)</f>
        <v/>
      </c>
      <c r="K1501" s="54" t="str">
        <f>IF(ISBLANK(Bac!$D1522),"",Bac!F1522)</f>
        <v/>
      </c>
      <c r="L1501" s="54" t="str">
        <f>IF(ISBLANK(Bac!$D1522),"",Bac!G1522)</f>
        <v/>
      </c>
      <c r="M1501" s="54" t="str">
        <f>IF(ISBLANK(Bac!$D1522),"",Bac!H1522)</f>
        <v/>
      </c>
      <c r="N1501" s="54" t="str">
        <f>IF(ISBLANK(Bac!$D1522),"",Bac!I1522)</f>
        <v/>
      </c>
      <c r="O1501" s="54" t="str">
        <f>IF(ISBLANK(Bac!$D1522),"",Bac!J1522)</f>
        <v/>
      </c>
      <c r="P1501" s="54" t="str">
        <f>IF(ISBLANK(Bac!$D1522),"",Bac!K1522)</f>
        <v/>
      </c>
      <c r="Q1501" s="65" t="e">
        <f>VLOOKUP($G1501,Now!$B$14:$BA$1048576,2,FALSE)</f>
        <v>#N/A</v>
      </c>
      <c r="R1501" s="65" t="e">
        <f>VLOOKUP($G1501,For!$B$14:$BA$1048576,2,FALSE)</f>
        <v>#N/A</v>
      </c>
      <c r="S1501" s="67">
        <f t="shared" si="23"/>
        <v>-9999</v>
      </c>
      <c r="U1501" s="65" t="e">
        <f>VLOOKUP($G1501,Bac!$B$14:$BA$1048576,11,FALSE)</f>
        <v>#N/A</v>
      </c>
      <c r="V1501" s="65" t="e">
        <f>VLOOKUP($G1501,Bac!$B$14:$BA$1048576,16,FALSE)</f>
        <v>#N/A</v>
      </c>
      <c r="W1501" s="65" t="e">
        <f>VLOOKUP($G1501,Now!$B$14:$BA$1048576,11,FALSE)</f>
        <v>#N/A</v>
      </c>
      <c r="X1501" s="65" t="e">
        <f>VLOOKUP($G1501,Now!$B$14:$BA$1048576,16,FALSE)</f>
        <v>#N/A</v>
      </c>
      <c r="Y1501" s="65" t="e">
        <f>VLOOKUP($G1501,For!$B$14:$BA$1048576,11,FALSE)</f>
        <v>#N/A</v>
      </c>
      <c r="Z1501" s="65" t="e">
        <f>VLOOKUP($G1501,For!$B$14:$BA$1048576,16,FALSE)</f>
        <v>#N/A</v>
      </c>
      <c r="AB1501" s="72" t="e">
        <f>VLOOKUP($G1501,For!$B$14:$BA$1048576,51,FALSE)</f>
        <v>#N/A</v>
      </c>
      <c r="AC1501" s="72" t="e">
        <f>VLOOKUP($G1501,For!$B$14:$BA$1048576,52,FALSE)</f>
        <v>#N/A</v>
      </c>
    </row>
    <row r="1502" spans="7:29" x14ac:dyDescent="0.25">
      <c r="G1502" s="54" t="str">
        <f>IF(ISBLANK(Bac!$D1523),"",Bac!B1523)</f>
        <v/>
      </c>
      <c r="H1502" s="65" t="str">
        <f>IF(ISBLANK(Bac!$D1523),"",Bac!C1523)</f>
        <v/>
      </c>
      <c r="I1502" s="54" t="str">
        <f>IF(ISBLANK(Bac!$D1523),"",Bac!D1523)</f>
        <v/>
      </c>
      <c r="J1502" s="54" t="str">
        <f>IF(ISBLANK(Bac!$D1523),"",Bac!E1523)</f>
        <v/>
      </c>
      <c r="K1502" s="54" t="str">
        <f>IF(ISBLANK(Bac!$D1523),"",Bac!F1523)</f>
        <v/>
      </c>
      <c r="L1502" s="54" t="str">
        <f>IF(ISBLANK(Bac!$D1523),"",Bac!G1523)</f>
        <v/>
      </c>
      <c r="M1502" s="54" t="str">
        <f>IF(ISBLANK(Bac!$D1523),"",Bac!H1523)</f>
        <v/>
      </c>
      <c r="N1502" s="54" t="str">
        <f>IF(ISBLANK(Bac!$D1523),"",Bac!I1523)</f>
        <v/>
      </c>
      <c r="O1502" s="54" t="str">
        <f>IF(ISBLANK(Bac!$D1523),"",Bac!J1523)</f>
        <v/>
      </c>
      <c r="P1502" s="54" t="str">
        <f>IF(ISBLANK(Bac!$D1523),"",Bac!K1523)</f>
        <v/>
      </c>
      <c r="Q1502" s="65" t="e">
        <f>VLOOKUP($G1502,Now!$B$14:$BA$1048576,2,FALSE)</f>
        <v>#N/A</v>
      </c>
      <c r="R1502" s="65" t="e">
        <f>VLOOKUP($G1502,For!$B$14:$BA$1048576,2,FALSE)</f>
        <v>#N/A</v>
      </c>
      <c r="S1502" s="67">
        <f t="shared" si="23"/>
        <v>-9999</v>
      </c>
      <c r="U1502" s="65" t="e">
        <f>VLOOKUP($G1502,Bac!$B$14:$BA$1048576,11,FALSE)</f>
        <v>#N/A</v>
      </c>
      <c r="V1502" s="65" t="e">
        <f>VLOOKUP($G1502,Bac!$B$14:$BA$1048576,16,FALSE)</f>
        <v>#N/A</v>
      </c>
      <c r="W1502" s="65" t="e">
        <f>VLOOKUP($G1502,Now!$B$14:$BA$1048576,11,FALSE)</f>
        <v>#N/A</v>
      </c>
      <c r="X1502" s="65" t="e">
        <f>VLOOKUP($G1502,Now!$B$14:$BA$1048576,16,FALSE)</f>
        <v>#N/A</v>
      </c>
      <c r="Y1502" s="65" t="e">
        <f>VLOOKUP($G1502,For!$B$14:$BA$1048576,11,FALSE)</f>
        <v>#N/A</v>
      </c>
      <c r="Z1502" s="65" t="e">
        <f>VLOOKUP($G1502,For!$B$14:$BA$1048576,16,FALSE)</f>
        <v>#N/A</v>
      </c>
      <c r="AB1502" s="72" t="e">
        <f>VLOOKUP($G1502,For!$B$14:$BA$1048576,51,FALSE)</f>
        <v>#N/A</v>
      </c>
      <c r="AC1502" s="72" t="e">
        <f>VLOOKUP($G1502,For!$B$14:$BA$1048576,52,FALSE)</f>
        <v>#N/A</v>
      </c>
    </row>
    <row r="1503" spans="7:29" x14ac:dyDescent="0.25">
      <c r="G1503" s="54" t="str">
        <f>IF(ISBLANK(Bac!$D1524),"",Bac!B1524)</f>
        <v/>
      </c>
      <c r="H1503" s="65" t="str">
        <f>IF(ISBLANK(Bac!$D1524),"",Bac!C1524)</f>
        <v/>
      </c>
      <c r="I1503" s="54" t="str">
        <f>IF(ISBLANK(Bac!$D1524),"",Bac!D1524)</f>
        <v/>
      </c>
      <c r="J1503" s="54" t="str">
        <f>IF(ISBLANK(Bac!$D1524),"",Bac!E1524)</f>
        <v/>
      </c>
      <c r="K1503" s="54" t="str">
        <f>IF(ISBLANK(Bac!$D1524),"",Bac!F1524)</f>
        <v/>
      </c>
      <c r="L1503" s="54" t="str">
        <f>IF(ISBLANK(Bac!$D1524),"",Bac!G1524)</f>
        <v/>
      </c>
      <c r="M1503" s="54" t="str">
        <f>IF(ISBLANK(Bac!$D1524),"",Bac!H1524)</f>
        <v/>
      </c>
      <c r="N1503" s="54" t="str">
        <f>IF(ISBLANK(Bac!$D1524),"",Bac!I1524)</f>
        <v/>
      </c>
      <c r="O1503" s="54" t="str">
        <f>IF(ISBLANK(Bac!$D1524),"",Bac!J1524)</f>
        <v/>
      </c>
      <c r="P1503" s="54" t="str">
        <f>IF(ISBLANK(Bac!$D1524),"",Bac!K1524)</f>
        <v/>
      </c>
      <c r="Q1503" s="65" t="e">
        <f>VLOOKUP($G1503,Now!$B$14:$BA$1048576,2,FALSE)</f>
        <v>#N/A</v>
      </c>
      <c r="R1503" s="65" t="e">
        <f>VLOOKUP($G1503,For!$B$14:$BA$1048576,2,FALSE)</f>
        <v>#N/A</v>
      </c>
      <c r="S1503" s="67">
        <f t="shared" si="23"/>
        <v>-9999</v>
      </c>
      <c r="U1503" s="65" t="e">
        <f>VLOOKUP($G1503,Bac!$B$14:$BA$1048576,11,FALSE)</f>
        <v>#N/A</v>
      </c>
      <c r="V1503" s="65" t="e">
        <f>VLOOKUP($G1503,Bac!$B$14:$BA$1048576,16,FALSE)</f>
        <v>#N/A</v>
      </c>
      <c r="W1503" s="65" t="e">
        <f>VLOOKUP($G1503,Now!$B$14:$BA$1048576,11,FALSE)</f>
        <v>#N/A</v>
      </c>
      <c r="X1503" s="65" t="e">
        <f>VLOOKUP($G1503,Now!$B$14:$BA$1048576,16,FALSE)</f>
        <v>#N/A</v>
      </c>
      <c r="Y1503" s="65" t="e">
        <f>VLOOKUP($G1503,For!$B$14:$BA$1048576,11,FALSE)</f>
        <v>#N/A</v>
      </c>
      <c r="Z1503" s="65" t="e">
        <f>VLOOKUP($G1503,For!$B$14:$BA$1048576,16,FALSE)</f>
        <v>#N/A</v>
      </c>
      <c r="AB1503" s="72" t="e">
        <f>VLOOKUP($G1503,For!$B$14:$BA$1048576,51,FALSE)</f>
        <v>#N/A</v>
      </c>
      <c r="AC1503" s="72" t="e">
        <f>VLOOKUP($G1503,For!$B$14:$BA$1048576,52,FALSE)</f>
        <v>#N/A</v>
      </c>
    </row>
    <row r="1504" spans="7:29" x14ac:dyDescent="0.25">
      <c r="G1504" s="54" t="str">
        <f>IF(ISBLANK(Bac!$D1525),"",Bac!B1525)</f>
        <v/>
      </c>
      <c r="H1504" s="65" t="str">
        <f>IF(ISBLANK(Bac!$D1525),"",Bac!C1525)</f>
        <v/>
      </c>
      <c r="I1504" s="54" t="str">
        <f>IF(ISBLANK(Bac!$D1525),"",Bac!D1525)</f>
        <v/>
      </c>
      <c r="J1504" s="54" t="str">
        <f>IF(ISBLANK(Bac!$D1525),"",Bac!E1525)</f>
        <v/>
      </c>
      <c r="K1504" s="54" t="str">
        <f>IF(ISBLANK(Bac!$D1525),"",Bac!F1525)</f>
        <v/>
      </c>
      <c r="L1504" s="54" t="str">
        <f>IF(ISBLANK(Bac!$D1525),"",Bac!G1525)</f>
        <v/>
      </c>
      <c r="M1504" s="54" t="str">
        <f>IF(ISBLANK(Bac!$D1525),"",Bac!H1525)</f>
        <v/>
      </c>
      <c r="N1504" s="54" t="str">
        <f>IF(ISBLANK(Bac!$D1525),"",Bac!I1525)</f>
        <v/>
      </c>
      <c r="O1504" s="54" t="str">
        <f>IF(ISBLANK(Bac!$D1525),"",Bac!J1525)</f>
        <v/>
      </c>
      <c r="P1504" s="54" t="str">
        <f>IF(ISBLANK(Bac!$D1525),"",Bac!K1525)</f>
        <v/>
      </c>
      <c r="Q1504" s="65" t="e">
        <f>VLOOKUP($G1504,Now!$B$14:$BA$1048576,2,FALSE)</f>
        <v>#N/A</v>
      </c>
      <c r="R1504" s="65" t="e">
        <f>VLOOKUP($G1504,For!$B$14:$BA$1048576,2,FALSE)</f>
        <v>#N/A</v>
      </c>
      <c r="S1504" s="67">
        <f t="shared" si="23"/>
        <v>-9999</v>
      </c>
      <c r="U1504" s="65" t="e">
        <f>VLOOKUP($G1504,Bac!$B$14:$BA$1048576,11,FALSE)</f>
        <v>#N/A</v>
      </c>
      <c r="V1504" s="65" t="e">
        <f>VLOOKUP($G1504,Bac!$B$14:$BA$1048576,16,FALSE)</f>
        <v>#N/A</v>
      </c>
      <c r="W1504" s="65" t="e">
        <f>VLOOKUP($G1504,Now!$B$14:$BA$1048576,11,FALSE)</f>
        <v>#N/A</v>
      </c>
      <c r="X1504" s="65" t="e">
        <f>VLOOKUP($G1504,Now!$B$14:$BA$1048576,16,FALSE)</f>
        <v>#N/A</v>
      </c>
      <c r="Y1504" s="65" t="e">
        <f>VLOOKUP($G1504,For!$B$14:$BA$1048576,11,FALSE)</f>
        <v>#N/A</v>
      </c>
      <c r="Z1504" s="65" t="e">
        <f>VLOOKUP($G1504,For!$B$14:$BA$1048576,16,FALSE)</f>
        <v>#N/A</v>
      </c>
      <c r="AB1504" s="72" t="e">
        <f>VLOOKUP($G1504,For!$B$14:$BA$1048576,51,FALSE)</f>
        <v>#N/A</v>
      </c>
      <c r="AC1504" s="72" t="e">
        <f>VLOOKUP($G1504,For!$B$14:$BA$1048576,52,FALSE)</f>
        <v>#N/A</v>
      </c>
    </row>
    <row r="1505" spans="7:29" x14ac:dyDescent="0.25">
      <c r="G1505" s="54" t="str">
        <f>IF(ISBLANK(Bac!$D1526),"",Bac!B1526)</f>
        <v/>
      </c>
      <c r="H1505" s="65" t="str">
        <f>IF(ISBLANK(Bac!$D1526),"",Bac!C1526)</f>
        <v/>
      </c>
      <c r="I1505" s="54" t="str">
        <f>IF(ISBLANK(Bac!$D1526),"",Bac!D1526)</f>
        <v/>
      </c>
      <c r="J1505" s="54" t="str">
        <f>IF(ISBLANK(Bac!$D1526),"",Bac!E1526)</f>
        <v/>
      </c>
      <c r="K1505" s="54" t="str">
        <f>IF(ISBLANK(Bac!$D1526),"",Bac!F1526)</f>
        <v/>
      </c>
      <c r="L1505" s="54" t="str">
        <f>IF(ISBLANK(Bac!$D1526),"",Bac!G1526)</f>
        <v/>
      </c>
      <c r="M1505" s="54" t="str">
        <f>IF(ISBLANK(Bac!$D1526),"",Bac!H1526)</f>
        <v/>
      </c>
      <c r="N1505" s="54" t="str">
        <f>IF(ISBLANK(Bac!$D1526),"",Bac!I1526)</f>
        <v/>
      </c>
      <c r="O1505" s="54" t="str">
        <f>IF(ISBLANK(Bac!$D1526),"",Bac!J1526)</f>
        <v/>
      </c>
      <c r="P1505" s="54" t="str">
        <f>IF(ISBLANK(Bac!$D1526),"",Bac!K1526)</f>
        <v/>
      </c>
      <c r="Q1505" s="65" t="e">
        <f>VLOOKUP($G1505,Now!$B$14:$BA$1048576,2,FALSE)</f>
        <v>#N/A</v>
      </c>
      <c r="R1505" s="65" t="e">
        <f>VLOOKUP($G1505,For!$B$14:$BA$1048576,2,FALSE)</f>
        <v>#N/A</v>
      </c>
      <c r="S1505" s="67">
        <f t="shared" si="23"/>
        <v>-9999</v>
      </c>
      <c r="U1505" s="65" t="e">
        <f>VLOOKUP($G1505,Bac!$B$14:$BA$1048576,11,FALSE)</f>
        <v>#N/A</v>
      </c>
      <c r="V1505" s="65" t="e">
        <f>VLOOKUP($G1505,Bac!$B$14:$BA$1048576,16,FALSE)</f>
        <v>#N/A</v>
      </c>
      <c r="W1505" s="65" t="e">
        <f>VLOOKUP($G1505,Now!$B$14:$BA$1048576,11,FALSE)</f>
        <v>#N/A</v>
      </c>
      <c r="X1505" s="65" t="e">
        <f>VLOOKUP($G1505,Now!$B$14:$BA$1048576,16,FALSE)</f>
        <v>#N/A</v>
      </c>
      <c r="Y1505" s="65" t="e">
        <f>VLOOKUP($G1505,For!$B$14:$BA$1048576,11,FALSE)</f>
        <v>#N/A</v>
      </c>
      <c r="Z1505" s="65" t="e">
        <f>VLOOKUP($G1505,For!$B$14:$BA$1048576,16,FALSE)</f>
        <v>#N/A</v>
      </c>
      <c r="AB1505" s="72" t="e">
        <f>VLOOKUP($G1505,For!$B$14:$BA$1048576,51,FALSE)</f>
        <v>#N/A</v>
      </c>
      <c r="AC1505" s="72" t="e">
        <f>VLOOKUP($G1505,For!$B$14:$BA$1048576,52,FALSE)</f>
        <v>#N/A</v>
      </c>
    </row>
    <row r="1506" spans="7:29" x14ac:dyDescent="0.25">
      <c r="G1506" s="54" t="str">
        <f>IF(ISBLANK(Bac!$D1527),"",Bac!B1527)</f>
        <v/>
      </c>
      <c r="H1506" s="65" t="str">
        <f>IF(ISBLANK(Bac!$D1527),"",Bac!C1527)</f>
        <v/>
      </c>
      <c r="I1506" s="54" t="str">
        <f>IF(ISBLANK(Bac!$D1527),"",Bac!D1527)</f>
        <v/>
      </c>
      <c r="J1506" s="54" t="str">
        <f>IF(ISBLANK(Bac!$D1527),"",Bac!E1527)</f>
        <v/>
      </c>
      <c r="K1506" s="54" t="str">
        <f>IF(ISBLANK(Bac!$D1527),"",Bac!F1527)</f>
        <v/>
      </c>
      <c r="L1506" s="54" t="str">
        <f>IF(ISBLANK(Bac!$D1527),"",Bac!G1527)</f>
        <v/>
      </c>
      <c r="M1506" s="54" t="str">
        <f>IF(ISBLANK(Bac!$D1527),"",Bac!H1527)</f>
        <v/>
      </c>
      <c r="N1506" s="54" t="str">
        <f>IF(ISBLANK(Bac!$D1527),"",Bac!I1527)</f>
        <v/>
      </c>
      <c r="O1506" s="54" t="str">
        <f>IF(ISBLANK(Bac!$D1527),"",Bac!J1527)</f>
        <v/>
      </c>
      <c r="P1506" s="54" t="str">
        <f>IF(ISBLANK(Bac!$D1527),"",Bac!K1527)</f>
        <v/>
      </c>
      <c r="Q1506" s="65" t="e">
        <f>VLOOKUP($G1506,Now!$B$14:$BA$1048576,2,FALSE)</f>
        <v>#N/A</v>
      </c>
      <c r="R1506" s="65" t="e">
        <f>VLOOKUP($G1506,For!$B$14:$BA$1048576,2,FALSE)</f>
        <v>#N/A</v>
      </c>
      <c r="S1506" s="67">
        <f t="shared" si="23"/>
        <v>-9999</v>
      </c>
      <c r="U1506" s="65" t="e">
        <f>VLOOKUP($G1506,Bac!$B$14:$BA$1048576,11,FALSE)</f>
        <v>#N/A</v>
      </c>
      <c r="V1506" s="65" t="e">
        <f>VLOOKUP($G1506,Bac!$B$14:$BA$1048576,16,FALSE)</f>
        <v>#N/A</v>
      </c>
      <c r="W1506" s="65" t="e">
        <f>VLOOKUP($G1506,Now!$B$14:$BA$1048576,11,FALSE)</f>
        <v>#N/A</v>
      </c>
      <c r="X1506" s="65" t="e">
        <f>VLOOKUP($G1506,Now!$B$14:$BA$1048576,16,FALSE)</f>
        <v>#N/A</v>
      </c>
      <c r="Y1506" s="65" t="e">
        <f>VLOOKUP($G1506,For!$B$14:$BA$1048576,11,FALSE)</f>
        <v>#N/A</v>
      </c>
      <c r="Z1506" s="65" t="e">
        <f>VLOOKUP($G1506,For!$B$14:$BA$1048576,16,FALSE)</f>
        <v>#N/A</v>
      </c>
      <c r="AB1506" s="72" t="e">
        <f>VLOOKUP($G1506,For!$B$14:$BA$1048576,51,FALSE)</f>
        <v>#N/A</v>
      </c>
      <c r="AC1506" s="72" t="e">
        <f>VLOOKUP($G1506,For!$B$14:$BA$1048576,52,FALSE)</f>
        <v>#N/A</v>
      </c>
    </row>
    <row r="1507" spans="7:29" x14ac:dyDescent="0.25">
      <c r="G1507" s="54" t="str">
        <f>IF(ISBLANK(Bac!$D1528),"",Bac!B1528)</f>
        <v/>
      </c>
      <c r="H1507" s="65" t="str">
        <f>IF(ISBLANK(Bac!$D1528),"",Bac!C1528)</f>
        <v/>
      </c>
      <c r="I1507" s="54" t="str">
        <f>IF(ISBLANK(Bac!$D1528),"",Bac!D1528)</f>
        <v/>
      </c>
      <c r="J1507" s="54" t="str">
        <f>IF(ISBLANK(Bac!$D1528),"",Bac!E1528)</f>
        <v/>
      </c>
      <c r="K1507" s="54" t="str">
        <f>IF(ISBLANK(Bac!$D1528),"",Bac!F1528)</f>
        <v/>
      </c>
      <c r="L1507" s="54" t="str">
        <f>IF(ISBLANK(Bac!$D1528),"",Bac!G1528)</f>
        <v/>
      </c>
      <c r="M1507" s="54" t="str">
        <f>IF(ISBLANK(Bac!$D1528),"",Bac!H1528)</f>
        <v/>
      </c>
      <c r="N1507" s="54" t="str">
        <f>IF(ISBLANK(Bac!$D1528),"",Bac!I1528)</f>
        <v/>
      </c>
      <c r="O1507" s="54" t="str">
        <f>IF(ISBLANK(Bac!$D1528),"",Bac!J1528)</f>
        <v/>
      </c>
      <c r="P1507" s="54" t="str">
        <f>IF(ISBLANK(Bac!$D1528),"",Bac!K1528)</f>
        <v/>
      </c>
      <c r="Q1507" s="65" t="e">
        <f>VLOOKUP($G1507,Now!$B$14:$BA$1048576,2,FALSE)</f>
        <v>#N/A</v>
      </c>
      <c r="R1507" s="65" t="e">
        <f>VLOOKUP($G1507,For!$B$14:$BA$1048576,2,FALSE)</f>
        <v>#N/A</v>
      </c>
      <c r="S1507" s="67">
        <f t="shared" si="23"/>
        <v>-9999</v>
      </c>
      <c r="U1507" s="65" t="e">
        <f>VLOOKUP($G1507,Bac!$B$14:$BA$1048576,11,FALSE)</f>
        <v>#N/A</v>
      </c>
      <c r="V1507" s="65" t="e">
        <f>VLOOKUP($G1507,Bac!$B$14:$BA$1048576,16,FALSE)</f>
        <v>#N/A</v>
      </c>
      <c r="W1507" s="65" t="e">
        <f>VLOOKUP($G1507,Now!$B$14:$BA$1048576,11,FALSE)</f>
        <v>#N/A</v>
      </c>
      <c r="X1507" s="65" t="e">
        <f>VLOOKUP($G1507,Now!$B$14:$BA$1048576,16,FALSE)</f>
        <v>#N/A</v>
      </c>
      <c r="Y1507" s="65" t="e">
        <f>VLOOKUP($G1507,For!$B$14:$BA$1048576,11,FALSE)</f>
        <v>#N/A</v>
      </c>
      <c r="Z1507" s="65" t="e">
        <f>VLOOKUP($G1507,For!$B$14:$BA$1048576,16,FALSE)</f>
        <v>#N/A</v>
      </c>
      <c r="AB1507" s="72" t="e">
        <f>VLOOKUP($G1507,For!$B$14:$BA$1048576,51,FALSE)</f>
        <v>#N/A</v>
      </c>
      <c r="AC1507" s="72" t="e">
        <f>VLOOKUP($G1507,For!$B$14:$BA$1048576,52,FALSE)</f>
        <v>#N/A</v>
      </c>
    </row>
    <row r="1508" spans="7:29" x14ac:dyDescent="0.25">
      <c r="G1508" s="54" t="str">
        <f>IF(ISBLANK(Bac!$D1529),"",Bac!B1529)</f>
        <v/>
      </c>
      <c r="H1508" s="65" t="str">
        <f>IF(ISBLANK(Bac!$D1529),"",Bac!C1529)</f>
        <v/>
      </c>
      <c r="I1508" s="54" t="str">
        <f>IF(ISBLANK(Bac!$D1529),"",Bac!D1529)</f>
        <v/>
      </c>
      <c r="J1508" s="54" t="str">
        <f>IF(ISBLANK(Bac!$D1529),"",Bac!E1529)</f>
        <v/>
      </c>
      <c r="K1508" s="54" t="str">
        <f>IF(ISBLANK(Bac!$D1529),"",Bac!F1529)</f>
        <v/>
      </c>
      <c r="L1508" s="54" t="str">
        <f>IF(ISBLANK(Bac!$D1529),"",Bac!G1529)</f>
        <v/>
      </c>
      <c r="M1508" s="54" t="str">
        <f>IF(ISBLANK(Bac!$D1529),"",Bac!H1529)</f>
        <v/>
      </c>
      <c r="N1508" s="54" t="str">
        <f>IF(ISBLANK(Bac!$D1529),"",Bac!I1529)</f>
        <v/>
      </c>
      <c r="O1508" s="54" t="str">
        <f>IF(ISBLANK(Bac!$D1529),"",Bac!J1529)</f>
        <v/>
      </c>
      <c r="P1508" s="54" t="str">
        <f>IF(ISBLANK(Bac!$D1529),"",Bac!K1529)</f>
        <v/>
      </c>
      <c r="Q1508" s="65" t="e">
        <f>VLOOKUP($G1508,Now!$B$14:$BA$1048576,2,FALSE)</f>
        <v>#N/A</v>
      </c>
      <c r="R1508" s="65" t="e">
        <f>VLOOKUP($G1508,For!$B$14:$BA$1048576,2,FALSE)</f>
        <v>#N/A</v>
      </c>
      <c r="S1508" s="67">
        <f t="shared" si="23"/>
        <v>-9999</v>
      </c>
      <c r="U1508" s="65" t="e">
        <f>VLOOKUP($G1508,Bac!$B$14:$BA$1048576,11,FALSE)</f>
        <v>#N/A</v>
      </c>
      <c r="V1508" s="65" t="e">
        <f>VLOOKUP($G1508,Bac!$B$14:$BA$1048576,16,FALSE)</f>
        <v>#N/A</v>
      </c>
      <c r="W1508" s="65" t="e">
        <f>VLOOKUP($G1508,Now!$B$14:$BA$1048576,11,FALSE)</f>
        <v>#N/A</v>
      </c>
      <c r="X1508" s="65" t="e">
        <f>VLOOKUP($G1508,Now!$B$14:$BA$1048576,16,FALSE)</f>
        <v>#N/A</v>
      </c>
      <c r="Y1508" s="65" t="e">
        <f>VLOOKUP($G1508,For!$B$14:$BA$1048576,11,FALSE)</f>
        <v>#N/A</v>
      </c>
      <c r="Z1508" s="65" t="e">
        <f>VLOOKUP($G1508,For!$B$14:$BA$1048576,16,FALSE)</f>
        <v>#N/A</v>
      </c>
      <c r="AB1508" s="72" t="e">
        <f>VLOOKUP($G1508,For!$B$14:$BA$1048576,51,FALSE)</f>
        <v>#N/A</v>
      </c>
      <c r="AC1508" s="72" t="e">
        <f>VLOOKUP($G1508,For!$B$14:$BA$1048576,52,FALSE)</f>
        <v>#N/A</v>
      </c>
    </row>
    <row r="1509" spans="7:29" x14ac:dyDescent="0.25">
      <c r="G1509" s="54" t="str">
        <f>IF(ISBLANK(Bac!$D1530),"",Bac!B1530)</f>
        <v/>
      </c>
      <c r="H1509" s="65" t="str">
        <f>IF(ISBLANK(Bac!$D1530),"",Bac!C1530)</f>
        <v/>
      </c>
      <c r="I1509" s="54" t="str">
        <f>IF(ISBLANK(Bac!$D1530),"",Bac!D1530)</f>
        <v/>
      </c>
      <c r="J1509" s="54" t="str">
        <f>IF(ISBLANK(Bac!$D1530),"",Bac!E1530)</f>
        <v/>
      </c>
      <c r="K1509" s="54" t="str">
        <f>IF(ISBLANK(Bac!$D1530),"",Bac!F1530)</f>
        <v/>
      </c>
      <c r="L1509" s="54" t="str">
        <f>IF(ISBLANK(Bac!$D1530),"",Bac!G1530)</f>
        <v/>
      </c>
      <c r="M1509" s="54" t="str">
        <f>IF(ISBLANK(Bac!$D1530),"",Bac!H1530)</f>
        <v/>
      </c>
      <c r="N1509" s="54" t="str">
        <f>IF(ISBLANK(Bac!$D1530),"",Bac!I1530)</f>
        <v/>
      </c>
      <c r="O1509" s="54" t="str">
        <f>IF(ISBLANK(Bac!$D1530),"",Bac!J1530)</f>
        <v/>
      </c>
      <c r="P1509" s="54" t="str">
        <f>IF(ISBLANK(Bac!$D1530),"",Bac!K1530)</f>
        <v/>
      </c>
      <c r="Q1509" s="65" t="e">
        <f>VLOOKUP($G1509,Now!$B$14:$BA$1048576,2,FALSE)</f>
        <v>#N/A</v>
      </c>
      <c r="R1509" s="65" t="e">
        <f>VLOOKUP($G1509,For!$B$14:$BA$1048576,2,FALSE)</f>
        <v>#N/A</v>
      </c>
      <c r="S1509" s="67">
        <f t="shared" si="23"/>
        <v>-9999</v>
      </c>
      <c r="U1509" s="65" t="e">
        <f>VLOOKUP($G1509,Bac!$B$14:$BA$1048576,11,FALSE)</f>
        <v>#N/A</v>
      </c>
      <c r="V1509" s="65" t="e">
        <f>VLOOKUP($G1509,Bac!$B$14:$BA$1048576,16,FALSE)</f>
        <v>#N/A</v>
      </c>
      <c r="W1509" s="65" t="e">
        <f>VLOOKUP($G1509,Now!$B$14:$BA$1048576,11,FALSE)</f>
        <v>#N/A</v>
      </c>
      <c r="X1509" s="65" t="e">
        <f>VLOOKUP($G1509,Now!$B$14:$BA$1048576,16,FALSE)</f>
        <v>#N/A</v>
      </c>
      <c r="Y1509" s="65" t="e">
        <f>VLOOKUP($G1509,For!$B$14:$BA$1048576,11,FALSE)</f>
        <v>#N/A</v>
      </c>
      <c r="Z1509" s="65" t="e">
        <f>VLOOKUP($G1509,For!$B$14:$BA$1048576,16,FALSE)</f>
        <v>#N/A</v>
      </c>
      <c r="AB1509" s="72" t="e">
        <f>VLOOKUP($G1509,For!$B$14:$BA$1048576,51,FALSE)</f>
        <v>#N/A</v>
      </c>
      <c r="AC1509" s="72" t="e">
        <f>VLOOKUP($G1509,For!$B$14:$BA$1048576,52,FALSE)</f>
        <v>#N/A</v>
      </c>
    </row>
    <row r="1510" spans="7:29" x14ac:dyDescent="0.25">
      <c r="G1510" s="54" t="str">
        <f>IF(ISBLANK(Bac!$D1531),"",Bac!B1531)</f>
        <v/>
      </c>
      <c r="H1510" s="65" t="str">
        <f>IF(ISBLANK(Bac!$D1531),"",Bac!C1531)</f>
        <v/>
      </c>
      <c r="I1510" s="54" t="str">
        <f>IF(ISBLANK(Bac!$D1531),"",Bac!D1531)</f>
        <v/>
      </c>
      <c r="J1510" s="54" t="str">
        <f>IF(ISBLANK(Bac!$D1531),"",Bac!E1531)</f>
        <v/>
      </c>
      <c r="K1510" s="54" t="str">
        <f>IF(ISBLANK(Bac!$D1531),"",Bac!F1531)</f>
        <v/>
      </c>
      <c r="L1510" s="54" t="str">
        <f>IF(ISBLANK(Bac!$D1531),"",Bac!G1531)</f>
        <v/>
      </c>
      <c r="M1510" s="54" t="str">
        <f>IF(ISBLANK(Bac!$D1531),"",Bac!H1531)</f>
        <v/>
      </c>
      <c r="N1510" s="54" t="str">
        <f>IF(ISBLANK(Bac!$D1531),"",Bac!I1531)</f>
        <v/>
      </c>
      <c r="O1510" s="54" t="str">
        <f>IF(ISBLANK(Bac!$D1531),"",Bac!J1531)</f>
        <v/>
      </c>
      <c r="P1510" s="54" t="str">
        <f>IF(ISBLANK(Bac!$D1531),"",Bac!K1531)</f>
        <v/>
      </c>
      <c r="Q1510" s="65" t="e">
        <f>VLOOKUP($G1510,Now!$B$14:$BA$1048576,2,FALSE)</f>
        <v>#N/A</v>
      </c>
      <c r="R1510" s="65" t="e">
        <f>VLOOKUP($G1510,For!$B$14:$BA$1048576,2,FALSE)</f>
        <v>#N/A</v>
      </c>
      <c r="S1510" s="67">
        <f t="shared" si="23"/>
        <v>-9999</v>
      </c>
      <c r="U1510" s="65" t="e">
        <f>VLOOKUP($G1510,Bac!$B$14:$BA$1048576,11,FALSE)</f>
        <v>#N/A</v>
      </c>
      <c r="V1510" s="65" t="e">
        <f>VLOOKUP($G1510,Bac!$B$14:$BA$1048576,16,FALSE)</f>
        <v>#N/A</v>
      </c>
      <c r="W1510" s="65" t="e">
        <f>VLOOKUP($G1510,Now!$B$14:$BA$1048576,11,FALSE)</f>
        <v>#N/A</v>
      </c>
      <c r="X1510" s="65" t="e">
        <f>VLOOKUP($G1510,Now!$B$14:$BA$1048576,16,FALSE)</f>
        <v>#N/A</v>
      </c>
      <c r="Y1510" s="65" t="e">
        <f>VLOOKUP($G1510,For!$B$14:$BA$1048576,11,FALSE)</f>
        <v>#N/A</v>
      </c>
      <c r="Z1510" s="65" t="e">
        <f>VLOOKUP($G1510,For!$B$14:$BA$1048576,16,FALSE)</f>
        <v>#N/A</v>
      </c>
      <c r="AB1510" s="72" t="e">
        <f>VLOOKUP($G1510,For!$B$14:$BA$1048576,51,FALSE)</f>
        <v>#N/A</v>
      </c>
      <c r="AC1510" s="72" t="e">
        <f>VLOOKUP($G1510,For!$B$14:$BA$1048576,52,FALSE)</f>
        <v>#N/A</v>
      </c>
    </row>
    <row r="1511" spans="7:29" x14ac:dyDescent="0.25">
      <c r="G1511" s="54" t="str">
        <f>IF(ISBLANK(Bac!$D1532),"",Bac!B1532)</f>
        <v/>
      </c>
      <c r="H1511" s="65" t="str">
        <f>IF(ISBLANK(Bac!$D1532),"",Bac!C1532)</f>
        <v/>
      </c>
      <c r="I1511" s="54" t="str">
        <f>IF(ISBLANK(Bac!$D1532),"",Bac!D1532)</f>
        <v/>
      </c>
      <c r="J1511" s="54" t="str">
        <f>IF(ISBLANK(Bac!$D1532),"",Bac!E1532)</f>
        <v/>
      </c>
      <c r="K1511" s="54" t="str">
        <f>IF(ISBLANK(Bac!$D1532),"",Bac!F1532)</f>
        <v/>
      </c>
      <c r="L1511" s="54" t="str">
        <f>IF(ISBLANK(Bac!$D1532),"",Bac!G1532)</f>
        <v/>
      </c>
      <c r="M1511" s="54" t="str">
        <f>IF(ISBLANK(Bac!$D1532),"",Bac!H1532)</f>
        <v/>
      </c>
      <c r="N1511" s="54" t="str">
        <f>IF(ISBLANK(Bac!$D1532),"",Bac!I1532)</f>
        <v/>
      </c>
      <c r="O1511" s="54" t="str">
        <f>IF(ISBLANK(Bac!$D1532),"",Bac!J1532)</f>
        <v/>
      </c>
      <c r="P1511" s="54" t="str">
        <f>IF(ISBLANK(Bac!$D1532),"",Bac!K1532)</f>
        <v/>
      </c>
      <c r="Q1511" s="65" t="e">
        <f>VLOOKUP($G1511,Now!$B$14:$BA$1048576,2,FALSE)</f>
        <v>#N/A</v>
      </c>
      <c r="R1511" s="65" t="e">
        <f>VLOOKUP($G1511,For!$B$14:$BA$1048576,2,FALSE)</f>
        <v>#N/A</v>
      </c>
      <c r="S1511" s="67">
        <f t="shared" si="23"/>
        <v>-9999</v>
      </c>
      <c r="U1511" s="65" t="e">
        <f>VLOOKUP($G1511,Bac!$B$14:$BA$1048576,11,FALSE)</f>
        <v>#N/A</v>
      </c>
      <c r="V1511" s="65" t="e">
        <f>VLOOKUP($G1511,Bac!$B$14:$BA$1048576,16,FALSE)</f>
        <v>#N/A</v>
      </c>
      <c r="W1511" s="65" t="e">
        <f>VLOOKUP($G1511,Now!$B$14:$BA$1048576,11,FALSE)</f>
        <v>#N/A</v>
      </c>
      <c r="X1511" s="65" t="e">
        <f>VLOOKUP($G1511,Now!$B$14:$BA$1048576,16,FALSE)</f>
        <v>#N/A</v>
      </c>
      <c r="Y1511" s="65" t="e">
        <f>VLOOKUP($G1511,For!$B$14:$BA$1048576,11,FALSE)</f>
        <v>#N/A</v>
      </c>
      <c r="Z1511" s="65" t="e">
        <f>VLOOKUP($G1511,For!$B$14:$BA$1048576,16,FALSE)</f>
        <v>#N/A</v>
      </c>
      <c r="AB1511" s="72" t="e">
        <f>VLOOKUP($G1511,For!$B$14:$BA$1048576,51,FALSE)</f>
        <v>#N/A</v>
      </c>
      <c r="AC1511" s="72" t="e">
        <f>VLOOKUP($G1511,For!$B$14:$BA$1048576,52,FALSE)</f>
        <v>#N/A</v>
      </c>
    </row>
    <row r="1512" spans="7:29" x14ac:dyDescent="0.25">
      <c r="G1512" s="54" t="str">
        <f>IF(ISBLANK(Bac!$D1533),"",Bac!B1533)</f>
        <v/>
      </c>
      <c r="H1512" s="65" t="str">
        <f>IF(ISBLANK(Bac!$D1533),"",Bac!C1533)</f>
        <v/>
      </c>
      <c r="I1512" s="54" t="str">
        <f>IF(ISBLANK(Bac!$D1533),"",Bac!D1533)</f>
        <v/>
      </c>
      <c r="J1512" s="54" t="str">
        <f>IF(ISBLANK(Bac!$D1533),"",Bac!E1533)</f>
        <v/>
      </c>
      <c r="K1512" s="54" t="str">
        <f>IF(ISBLANK(Bac!$D1533),"",Bac!F1533)</f>
        <v/>
      </c>
      <c r="L1512" s="54" t="str">
        <f>IF(ISBLANK(Bac!$D1533),"",Bac!G1533)</f>
        <v/>
      </c>
      <c r="M1512" s="54" t="str">
        <f>IF(ISBLANK(Bac!$D1533),"",Bac!H1533)</f>
        <v/>
      </c>
      <c r="N1512" s="54" t="str">
        <f>IF(ISBLANK(Bac!$D1533),"",Bac!I1533)</f>
        <v/>
      </c>
      <c r="O1512" s="54" t="str">
        <f>IF(ISBLANK(Bac!$D1533),"",Bac!J1533)</f>
        <v/>
      </c>
      <c r="P1512" s="54" t="str">
        <f>IF(ISBLANK(Bac!$D1533),"",Bac!K1533)</f>
        <v/>
      </c>
      <c r="Q1512" s="65" t="e">
        <f>VLOOKUP($G1512,Now!$B$14:$BA$1048576,2,FALSE)</f>
        <v>#N/A</v>
      </c>
      <c r="R1512" s="65" t="e">
        <f>VLOOKUP($G1512,For!$B$14:$BA$1048576,2,FALSE)</f>
        <v>#N/A</v>
      </c>
      <c r="S1512" s="67">
        <f t="shared" si="23"/>
        <v>-9999</v>
      </c>
      <c r="U1512" s="65" t="e">
        <f>VLOOKUP($G1512,Bac!$B$14:$BA$1048576,11,FALSE)</f>
        <v>#N/A</v>
      </c>
      <c r="V1512" s="65" t="e">
        <f>VLOOKUP($G1512,Bac!$B$14:$BA$1048576,16,FALSE)</f>
        <v>#N/A</v>
      </c>
      <c r="W1512" s="65" t="e">
        <f>VLOOKUP($G1512,Now!$B$14:$BA$1048576,11,FALSE)</f>
        <v>#N/A</v>
      </c>
      <c r="X1512" s="65" t="e">
        <f>VLOOKUP($G1512,Now!$B$14:$BA$1048576,16,FALSE)</f>
        <v>#N/A</v>
      </c>
      <c r="Y1512" s="65" t="e">
        <f>VLOOKUP($G1512,For!$B$14:$BA$1048576,11,FALSE)</f>
        <v>#N/A</v>
      </c>
      <c r="Z1512" s="65" t="e">
        <f>VLOOKUP($G1512,For!$B$14:$BA$1048576,16,FALSE)</f>
        <v>#N/A</v>
      </c>
      <c r="AB1512" s="72" t="e">
        <f>VLOOKUP($G1512,For!$B$14:$BA$1048576,51,FALSE)</f>
        <v>#N/A</v>
      </c>
      <c r="AC1512" s="72" t="e">
        <f>VLOOKUP($G1512,For!$B$14:$BA$1048576,52,FALSE)</f>
        <v>#N/A</v>
      </c>
    </row>
    <row r="1513" spans="7:29" x14ac:dyDescent="0.25">
      <c r="G1513" s="54" t="str">
        <f>IF(ISBLANK(Bac!$D1534),"",Bac!B1534)</f>
        <v/>
      </c>
      <c r="H1513" s="65" t="str">
        <f>IF(ISBLANK(Bac!$D1534),"",Bac!C1534)</f>
        <v/>
      </c>
      <c r="I1513" s="54" t="str">
        <f>IF(ISBLANK(Bac!$D1534),"",Bac!D1534)</f>
        <v/>
      </c>
      <c r="J1513" s="54" t="str">
        <f>IF(ISBLANK(Bac!$D1534),"",Bac!E1534)</f>
        <v/>
      </c>
      <c r="K1513" s="54" t="str">
        <f>IF(ISBLANK(Bac!$D1534),"",Bac!F1534)</f>
        <v/>
      </c>
      <c r="L1513" s="54" t="str">
        <f>IF(ISBLANK(Bac!$D1534),"",Bac!G1534)</f>
        <v/>
      </c>
      <c r="M1513" s="54" t="str">
        <f>IF(ISBLANK(Bac!$D1534),"",Bac!H1534)</f>
        <v/>
      </c>
      <c r="N1513" s="54" t="str">
        <f>IF(ISBLANK(Bac!$D1534),"",Bac!I1534)</f>
        <v/>
      </c>
      <c r="O1513" s="54" t="str">
        <f>IF(ISBLANK(Bac!$D1534),"",Bac!J1534)</f>
        <v/>
      </c>
      <c r="P1513" s="54" t="str">
        <f>IF(ISBLANK(Bac!$D1534),"",Bac!K1534)</f>
        <v/>
      </c>
      <c r="Q1513" s="65" t="e">
        <f>VLOOKUP($G1513,Now!$B$14:$BA$1048576,2,FALSE)</f>
        <v>#N/A</v>
      </c>
      <c r="R1513" s="65" t="e">
        <f>VLOOKUP($G1513,For!$B$14:$BA$1048576,2,FALSE)</f>
        <v>#N/A</v>
      </c>
      <c r="S1513" s="67">
        <f t="shared" si="23"/>
        <v>-9999</v>
      </c>
      <c r="U1513" s="65" t="e">
        <f>VLOOKUP($G1513,Bac!$B$14:$BA$1048576,11,FALSE)</f>
        <v>#N/A</v>
      </c>
      <c r="V1513" s="65" t="e">
        <f>VLOOKUP($G1513,Bac!$B$14:$BA$1048576,16,FALSE)</f>
        <v>#N/A</v>
      </c>
      <c r="W1513" s="65" t="e">
        <f>VLOOKUP($G1513,Now!$B$14:$BA$1048576,11,FALSE)</f>
        <v>#N/A</v>
      </c>
      <c r="X1513" s="65" t="e">
        <f>VLOOKUP($G1513,Now!$B$14:$BA$1048576,16,FALSE)</f>
        <v>#N/A</v>
      </c>
      <c r="Y1513" s="65" t="e">
        <f>VLOOKUP($G1513,For!$B$14:$BA$1048576,11,FALSE)</f>
        <v>#N/A</v>
      </c>
      <c r="Z1513" s="65" t="e">
        <f>VLOOKUP($G1513,For!$B$14:$BA$1048576,16,FALSE)</f>
        <v>#N/A</v>
      </c>
      <c r="AB1513" s="72" t="e">
        <f>VLOOKUP($G1513,For!$B$14:$BA$1048576,51,FALSE)</f>
        <v>#N/A</v>
      </c>
      <c r="AC1513" s="72" t="e">
        <f>VLOOKUP($G1513,For!$B$14:$BA$1048576,52,FALSE)</f>
        <v>#N/A</v>
      </c>
    </row>
    <row r="1514" spans="7:29" x14ac:dyDescent="0.25">
      <c r="G1514" s="54" t="str">
        <f>IF(ISBLANK(Bac!$D1535),"",Bac!B1535)</f>
        <v/>
      </c>
      <c r="H1514" s="65" t="str">
        <f>IF(ISBLANK(Bac!$D1535),"",Bac!C1535)</f>
        <v/>
      </c>
      <c r="I1514" s="54" t="str">
        <f>IF(ISBLANK(Bac!$D1535),"",Bac!D1535)</f>
        <v/>
      </c>
      <c r="J1514" s="54" t="str">
        <f>IF(ISBLANK(Bac!$D1535),"",Bac!E1535)</f>
        <v/>
      </c>
      <c r="K1514" s="54" t="str">
        <f>IF(ISBLANK(Bac!$D1535),"",Bac!F1535)</f>
        <v/>
      </c>
      <c r="L1514" s="54" t="str">
        <f>IF(ISBLANK(Bac!$D1535),"",Bac!G1535)</f>
        <v/>
      </c>
      <c r="M1514" s="54" t="str">
        <f>IF(ISBLANK(Bac!$D1535),"",Bac!H1535)</f>
        <v/>
      </c>
      <c r="N1514" s="54" t="str">
        <f>IF(ISBLANK(Bac!$D1535),"",Bac!I1535)</f>
        <v/>
      </c>
      <c r="O1514" s="54" t="str">
        <f>IF(ISBLANK(Bac!$D1535),"",Bac!J1535)</f>
        <v/>
      </c>
      <c r="P1514" s="54" t="str">
        <f>IF(ISBLANK(Bac!$D1535),"",Bac!K1535)</f>
        <v/>
      </c>
      <c r="Q1514" s="65" t="e">
        <f>VLOOKUP($G1514,Now!$B$14:$BA$1048576,2,FALSE)</f>
        <v>#N/A</v>
      </c>
      <c r="R1514" s="65" t="e">
        <f>VLOOKUP($G1514,For!$B$14:$BA$1048576,2,FALSE)</f>
        <v>#N/A</v>
      </c>
      <c r="S1514" s="67">
        <f t="shared" si="23"/>
        <v>-9999</v>
      </c>
      <c r="U1514" s="65" t="e">
        <f>VLOOKUP($G1514,Bac!$B$14:$BA$1048576,11,FALSE)</f>
        <v>#N/A</v>
      </c>
      <c r="V1514" s="65" t="e">
        <f>VLOOKUP($G1514,Bac!$B$14:$BA$1048576,16,FALSE)</f>
        <v>#N/A</v>
      </c>
      <c r="W1514" s="65" t="e">
        <f>VLOOKUP($G1514,Now!$B$14:$BA$1048576,11,FALSE)</f>
        <v>#N/A</v>
      </c>
      <c r="X1514" s="65" t="e">
        <f>VLOOKUP($G1514,Now!$B$14:$BA$1048576,16,FALSE)</f>
        <v>#N/A</v>
      </c>
      <c r="Y1514" s="65" t="e">
        <f>VLOOKUP($G1514,For!$B$14:$BA$1048576,11,FALSE)</f>
        <v>#N/A</v>
      </c>
      <c r="Z1514" s="65" t="e">
        <f>VLOOKUP($G1514,For!$B$14:$BA$1048576,16,FALSE)</f>
        <v>#N/A</v>
      </c>
      <c r="AB1514" s="72" t="e">
        <f>VLOOKUP($G1514,For!$B$14:$BA$1048576,51,FALSE)</f>
        <v>#N/A</v>
      </c>
      <c r="AC1514" s="72" t="e">
        <f>VLOOKUP($G1514,For!$B$14:$BA$1048576,52,FALSE)</f>
        <v>#N/A</v>
      </c>
    </row>
    <row r="1515" spans="7:29" x14ac:dyDescent="0.25">
      <c r="G1515" s="54" t="str">
        <f>IF(ISBLANK(Bac!$D1536),"",Bac!B1536)</f>
        <v/>
      </c>
      <c r="H1515" s="65" t="str">
        <f>IF(ISBLANK(Bac!$D1536),"",Bac!C1536)</f>
        <v/>
      </c>
      <c r="I1515" s="54" t="str">
        <f>IF(ISBLANK(Bac!$D1536),"",Bac!D1536)</f>
        <v/>
      </c>
      <c r="J1515" s="54" t="str">
        <f>IF(ISBLANK(Bac!$D1536),"",Bac!E1536)</f>
        <v/>
      </c>
      <c r="K1515" s="54" t="str">
        <f>IF(ISBLANK(Bac!$D1536),"",Bac!F1536)</f>
        <v/>
      </c>
      <c r="L1515" s="54" t="str">
        <f>IF(ISBLANK(Bac!$D1536),"",Bac!G1536)</f>
        <v/>
      </c>
      <c r="M1515" s="54" t="str">
        <f>IF(ISBLANK(Bac!$D1536),"",Bac!H1536)</f>
        <v/>
      </c>
      <c r="N1515" s="54" t="str">
        <f>IF(ISBLANK(Bac!$D1536),"",Bac!I1536)</f>
        <v/>
      </c>
      <c r="O1515" s="54" t="str">
        <f>IF(ISBLANK(Bac!$D1536),"",Bac!J1536)</f>
        <v/>
      </c>
      <c r="P1515" s="54" t="str">
        <f>IF(ISBLANK(Bac!$D1536),"",Bac!K1536)</f>
        <v/>
      </c>
      <c r="Q1515" s="65" t="e">
        <f>VLOOKUP($G1515,Now!$B$14:$BA$1048576,2,FALSE)</f>
        <v>#N/A</v>
      </c>
      <c r="R1515" s="65" t="e">
        <f>VLOOKUP($G1515,For!$B$14:$BA$1048576,2,FALSE)</f>
        <v>#N/A</v>
      </c>
      <c r="S1515" s="67">
        <f t="shared" si="23"/>
        <v>-9999</v>
      </c>
      <c r="U1515" s="65" t="e">
        <f>VLOOKUP($G1515,Bac!$B$14:$BA$1048576,11,FALSE)</f>
        <v>#N/A</v>
      </c>
      <c r="V1515" s="65" t="e">
        <f>VLOOKUP($G1515,Bac!$B$14:$BA$1048576,16,FALSE)</f>
        <v>#N/A</v>
      </c>
      <c r="W1515" s="65" t="e">
        <f>VLOOKUP($G1515,Now!$B$14:$BA$1048576,11,FALSE)</f>
        <v>#N/A</v>
      </c>
      <c r="X1515" s="65" t="e">
        <f>VLOOKUP($G1515,Now!$B$14:$BA$1048576,16,FALSE)</f>
        <v>#N/A</v>
      </c>
      <c r="Y1515" s="65" t="e">
        <f>VLOOKUP($G1515,For!$B$14:$BA$1048576,11,FALSE)</f>
        <v>#N/A</v>
      </c>
      <c r="Z1515" s="65" t="e">
        <f>VLOOKUP($G1515,For!$B$14:$BA$1048576,16,FALSE)</f>
        <v>#N/A</v>
      </c>
      <c r="AB1515" s="72" t="e">
        <f>VLOOKUP($G1515,For!$B$14:$BA$1048576,51,FALSE)</f>
        <v>#N/A</v>
      </c>
      <c r="AC1515" s="72" t="e">
        <f>VLOOKUP($G1515,For!$B$14:$BA$1048576,52,FALSE)</f>
        <v>#N/A</v>
      </c>
    </row>
    <row r="1516" spans="7:29" x14ac:dyDescent="0.25">
      <c r="G1516" s="54" t="str">
        <f>IF(ISBLANK(Bac!$D1537),"",Bac!B1537)</f>
        <v/>
      </c>
      <c r="H1516" s="65" t="str">
        <f>IF(ISBLANK(Bac!$D1537),"",Bac!C1537)</f>
        <v/>
      </c>
      <c r="I1516" s="54" t="str">
        <f>IF(ISBLANK(Bac!$D1537),"",Bac!D1537)</f>
        <v/>
      </c>
      <c r="J1516" s="54" t="str">
        <f>IF(ISBLANK(Bac!$D1537),"",Bac!E1537)</f>
        <v/>
      </c>
      <c r="K1516" s="54" t="str">
        <f>IF(ISBLANK(Bac!$D1537),"",Bac!F1537)</f>
        <v/>
      </c>
      <c r="L1516" s="54" t="str">
        <f>IF(ISBLANK(Bac!$D1537),"",Bac!G1537)</f>
        <v/>
      </c>
      <c r="M1516" s="54" t="str">
        <f>IF(ISBLANK(Bac!$D1537),"",Bac!H1537)</f>
        <v/>
      </c>
      <c r="N1516" s="54" t="str">
        <f>IF(ISBLANK(Bac!$D1537),"",Bac!I1537)</f>
        <v/>
      </c>
      <c r="O1516" s="54" t="str">
        <f>IF(ISBLANK(Bac!$D1537),"",Bac!J1537)</f>
        <v/>
      </c>
      <c r="P1516" s="54" t="str">
        <f>IF(ISBLANK(Bac!$D1537),"",Bac!K1537)</f>
        <v/>
      </c>
      <c r="Q1516" s="65" t="e">
        <f>VLOOKUP($G1516,Now!$B$14:$BA$1048576,2,FALSE)</f>
        <v>#N/A</v>
      </c>
      <c r="R1516" s="65" t="e">
        <f>VLOOKUP($G1516,For!$B$14:$BA$1048576,2,FALSE)</f>
        <v>#N/A</v>
      </c>
      <c r="S1516" s="67">
        <f t="shared" si="23"/>
        <v>-9999</v>
      </c>
      <c r="U1516" s="65" t="e">
        <f>VLOOKUP($G1516,Bac!$B$14:$BA$1048576,11,FALSE)</f>
        <v>#N/A</v>
      </c>
      <c r="V1516" s="65" t="e">
        <f>VLOOKUP($G1516,Bac!$B$14:$BA$1048576,16,FALSE)</f>
        <v>#N/A</v>
      </c>
      <c r="W1516" s="65" t="e">
        <f>VLOOKUP($G1516,Now!$B$14:$BA$1048576,11,FALSE)</f>
        <v>#N/A</v>
      </c>
      <c r="X1516" s="65" t="e">
        <f>VLOOKUP($G1516,Now!$B$14:$BA$1048576,16,FALSE)</f>
        <v>#N/A</v>
      </c>
      <c r="Y1516" s="65" t="e">
        <f>VLOOKUP($G1516,For!$B$14:$BA$1048576,11,FALSE)</f>
        <v>#N/A</v>
      </c>
      <c r="Z1516" s="65" t="e">
        <f>VLOOKUP($G1516,For!$B$14:$BA$1048576,16,FALSE)</f>
        <v>#N/A</v>
      </c>
      <c r="AB1516" s="72" t="e">
        <f>VLOOKUP($G1516,For!$B$14:$BA$1048576,51,FALSE)</f>
        <v>#N/A</v>
      </c>
      <c r="AC1516" s="72" t="e">
        <f>VLOOKUP($G1516,For!$B$14:$BA$1048576,52,FALSE)</f>
        <v>#N/A</v>
      </c>
    </row>
    <row r="1517" spans="7:29" x14ac:dyDescent="0.25">
      <c r="G1517" s="54" t="str">
        <f>IF(ISBLANK(Bac!$D1538),"",Bac!B1538)</f>
        <v/>
      </c>
      <c r="H1517" s="65" t="str">
        <f>IF(ISBLANK(Bac!$D1538),"",Bac!C1538)</f>
        <v/>
      </c>
      <c r="I1517" s="54" t="str">
        <f>IF(ISBLANK(Bac!$D1538),"",Bac!D1538)</f>
        <v/>
      </c>
      <c r="J1517" s="54" t="str">
        <f>IF(ISBLANK(Bac!$D1538),"",Bac!E1538)</f>
        <v/>
      </c>
      <c r="K1517" s="54" t="str">
        <f>IF(ISBLANK(Bac!$D1538),"",Bac!F1538)</f>
        <v/>
      </c>
      <c r="L1517" s="54" t="str">
        <f>IF(ISBLANK(Bac!$D1538),"",Bac!G1538)</f>
        <v/>
      </c>
      <c r="M1517" s="54" t="str">
        <f>IF(ISBLANK(Bac!$D1538),"",Bac!H1538)</f>
        <v/>
      </c>
      <c r="N1517" s="54" t="str">
        <f>IF(ISBLANK(Bac!$D1538),"",Bac!I1538)</f>
        <v/>
      </c>
      <c r="O1517" s="54" t="str">
        <f>IF(ISBLANK(Bac!$D1538),"",Bac!J1538)</f>
        <v/>
      </c>
      <c r="P1517" s="54" t="str">
        <f>IF(ISBLANK(Bac!$D1538),"",Bac!K1538)</f>
        <v/>
      </c>
      <c r="Q1517" s="65" t="e">
        <f>VLOOKUP($G1517,Now!$B$14:$BA$1048576,2,FALSE)</f>
        <v>#N/A</v>
      </c>
      <c r="R1517" s="65" t="e">
        <f>VLOOKUP($G1517,For!$B$14:$BA$1048576,2,FALSE)</f>
        <v>#N/A</v>
      </c>
      <c r="S1517" s="67">
        <f t="shared" si="23"/>
        <v>-9999</v>
      </c>
      <c r="U1517" s="65" t="e">
        <f>VLOOKUP($G1517,Bac!$B$14:$BA$1048576,11,FALSE)</f>
        <v>#N/A</v>
      </c>
      <c r="V1517" s="65" t="e">
        <f>VLOOKUP($G1517,Bac!$B$14:$BA$1048576,16,FALSE)</f>
        <v>#N/A</v>
      </c>
      <c r="W1517" s="65" t="e">
        <f>VLOOKUP($G1517,Now!$B$14:$BA$1048576,11,FALSE)</f>
        <v>#N/A</v>
      </c>
      <c r="X1517" s="65" t="e">
        <f>VLOOKUP($G1517,Now!$B$14:$BA$1048576,16,FALSE)</f>
        <v>#N/A</v>
      </c>
      <c r="Y1517" s="65" t="e">
        <f>VLOOKUP($G1517,For!$B$14:$BA$1048576,11,FALSE)</f>
        <v>#N/A</v>
      </c>
      <c r="Z1517" s="65" t="e">
        <f>VLOOKUP($G1517,For!$B$14:$BA$1048576,16,FALSE)</f>
        <v>#N/A</v>
      </c>
      <c r="AB1517" s="72" t="e">
        <f>VLOOKUP($G1517,For!$B$14:$BA$1048576,51,FALSE)</f>
        <v>#N/A</v>
      </c>
      <c r="AC1517" s="72" t="e">
        <f>VLOOKUP($G1517,For!$B$14:$BA$1048576,52,FALSE)</f>
        <v>#N/A</v>
      </c>
    </row>
    <row r="1518" spans="7:29" x14ac:dyDescent="0.25">
      <c r="G1518" s="54" t="str">
        <f>IF(ISBLANK(Bac!$D1539),"",Bac!B1539)</f>
        <v/>
      </c>
      <c r="H1518" s="65" t="str">
        <f>IF(ISBLANK(Bac!$D1539),"",Bac!C1539)</f>
        <v/>
      </c>
      <c r="I1518" s="54" t="str">
        <f>IF(ISBLANK(Bac!$D1539),"",Bac!D1539)</f>
        <v/>
      </c>
      <c r="J1518" s="54" t="str">
        <f>IF(ISBLANK(Bac!$D1539),"",Bac!E1539)</f>
        <v/>
      </c>
      <c r="K1518" s="54" t="str">
        <f>IF(ISBLANK(Bac!$D1539),"",Bac!F1539)</f>
        <v/>
      </c>
      <c r="L1518" s="54" t="str">
        <f>IF(ISBLANK(Bac!$D1539),"",Bac!G1539)</f>
        <v/>
      </c>
      <c r="M1518" s="54" t="str">
        <f>IF(ISBLANK(Bac!$D1539),"",Bac!H1539)</f>
        <v/>
      </c>
      <c r="N1518" s="54" t="str">
        <f>IF(ISBLANK(Bac!$D1539),"",Bac!I1539)</f>
        <v/>
      </c>
      <c r="O1518" s="54" t="str">
        <f>IF(ISBLANK(Bac!$D1539),"",Bac!J1539)</f>
        <v/>
      </c>
      <c r="P1518" s="54" t="str">
        <f>IF(ISBLANK(Bac!$D1539),"",Bac!K1539)</f>
        <v/>
      </c>
      <c r="Q1518" s="65" t="e">
        <f>VLOOKUP($G1518,Now!$B$14:$BA$1048576,2,FALSE)</f>
        <v>#N/A</v>
      </c>
      <c r="R1518" s="65" t="e">
        <f>VLOOKUP($G1518,For!$B$14:$BA$1048576,2,FALSE)</f>
        <v>#N/A</v>
      </c>
      <c r="S1518" s="67">
        <f t="shared" si="23"/>
        <v>-9999</v>
      </c>
      <c r="U1518" s="65" t="e">
        <f>VLOOKUP($G1518,Bac!$B$14:$BA$1048576,11,FALSE)</f>
        <v>#N/A</v>
      </c>
      <c r="V1518" s="65" t="e">
        <f>VLOOKUP($G1518,Bac!$B$14:$BA$1048576,16,FALSE)</f>
        <v>#N/A</v>
      </c>
      <c r="W1518" s="65" t="e">
        <f>VLOOKUP($G1518,Now!$B$14:$BA$1048576,11,FALSE)</f>
        <v>#N/A</v>
      </c>
      <c r="X1518" s="65" t="e">
        <f>VLOOKUP($G1518,Now!$B$14:$BA$1048576,16,FALSE)</f>
        <v>#N/A</v>
      </c>
      <c r="Y1518" s="65" t="e">
        <f>VLOOKUP($G1518,For!$B$14:$BA$1048576,11,FALSE)</f>
        <v>#N/A</v>
      </c>
      <c r="Z1518" s="65" t="e">
        <f>VLOOKUP($G1518,For!$B$14:$BA$1048576,16,FALSE)</f>
        <v>#N/A</v>
      </c>
      <c r="AB1518" s="72" t="e">
        <f>VLOOKUP($G1518,For!$B$14:$BA$1048576,51,FALSE)</f>
        <v>#N/A</v>
      </c>
      <c r="AC1518" s="72" t="e">
        <f>VLOOKUP($G1518,For!$B$14:$BA$1048576,52,FALSE)</f>
        <v>#N/A</v>
      </c>
    </row>
    <row r="1519" spans="7:29" x14ac:dyDescent="0.25">
      <c r="G1519" s="54" t="str">
        <f>IF(ISBLANK(Bac!$D1540),"",Bac!B1540)</f>
        <v/>
      </c>
      <c r="H1519" s="65" t="str">
        <f>IF(ISBLANK(Bac!$D1540),"",Bac!C1540)</f>
        <v/>
      </c>
      <c r="I1519" s="54" t="str">
        <f>IF(ISBLANK(Bac!$D1540),"",Bac!D1540)</f>
        <v/>
      </c>
      <c r="J1519" s="54" t="str">
        <f>IF(ISBLANK(Bac!$D1540),"",Bac!E1540)</f>
        <v/>
      </c>
      <c r="K1519" s="54" t="str">
        <f>IF(ISBLANK(Bac!$D1540),"",Bac!F1540)</f>
        <v/>
      </c>
      <c r="L1519" s="54" t="str">
        <f>IF(ISBLANK(Bac!$D1540),"",Bac!G1540)</f>
        <v/>
      </c>
      <c r="M1519" s="54" t="str">
        <f>IF(ISBLANK(Bac!$D1540),"",Bac!H1540)</f>
        <v/>
      </c>
      <c r="N1519" s="54" t="str">
        <f>IF(ISBLANK(Bac!$D1540),"",Bac!I1540)</f>
        <v/>
      </c>
      <c r="O1519" s="54" t="str">
        <f>IF(ISBLANK(Bac!$D1540),"",Bac!J1540)</f>
        <v/>
      </c>
      <c r="P1519" s="54" t="str">
        <f>IF(ISBLANK(Bac!$D1540),"",Bac!K1540)</f>
        <v/>
      </c>
      <c r="Q1519" s="65" t="e">
        <f>VLOOKUP($G1519,Now!$B$14:$BA$1048576,2,FALSE)</f>
        <v>#N/A</v>
      </c>
      <c r="R1519" s="65" t="e">
        <f>VLOOKUP($G1519,For!$B$14:$BA$1048576,2,FALSE)</f>
        <v>#N/A</v>
      </c>
      <c r="S1519" s="67">
        <f t="shared" si="23"/>
        <v>-9999</v>
      </c>
      <c r="U1519" s="65" t="e">
        <f>VLOOKUP($G1519,Bac!$B$14:$BA$1048576,11,FALSE)</f>
        <v>#N/A</v>
      </c>
      <c r="V1519" s="65" t="e">
        <f>VLOOKUP($G1519,Bac!$B$14:$BA$1048576,16,FALSE)</f>
        <v>#N/A</v>
      </c>
      <c r="W1519" s="65" t="e">
        <f>VLOOKUP($G1519,Now!$B$14:$BA$1048576,11,FALSE)</f>
        <v>#N/A</v>
      </c>
      <c r="X1519" s="65" t="e">
        <f>VLOOKUP($G1519,Now!$B$14:$BA$1048576,16,FALSE)</f>
        <v>#N/A</v>
      </c>
      <c r="Y1519" s="65" t="e">
        <f>VLOOKUP($G1519,For!$B$14:$BA$1048576,11,FALSE)</f>
        <v>#N/A</v>
      </c>
      <c r="Z1519" s="65" t="e">
        <f>VLOOKUP($G1519,For!$B$14:$BA$1048576,16,FALSE)</f>
        <v>#N/A</v>
      </c>
      <c r="AB1519" s="72" t="e">
        <f>VLOOKUP($G1519,For!$B$14:$BA$1048576,51,FALSE)</f>
        <v>#N/A</v>
      </c>
      <c r="AC1519" s="72" t="e">
        <f>VLOOKUP($G1519,For!$B$14:$BA$1048576,52,FALSE)</f>
        <v>#N/A</v>
      </c>
    </row>
    <row r="1520" spans="7:29" x14ac:dyDescent="0.25">
      <c r="G1520" s="54" t="str">
        <f>IF(ISBLANK(Bac!$D1541),"",Bac!B1541)</f>
        <v/>
      </c>
      <c r="H1520" s="65" t="str">
        <f>IF(ISBLANK(Bac!$D1541),"",Bac!C1541)</f>
        <v/>
      </c>
      <c r="I1520" s="54" t="str">
        <f>IF(ISBLANK(Bac!$D1541),"",Bac!D1541)</f>
        <v/>
      </c>
      <c r="J1520" s="54" t="str">
        <f>IF(ISBLANK(Bac!$D1541),"",Bac!E1541)</f>
        <v/>
      </c>
      <c r="K1520" s="54" t="str">
        <f>IF(ISBLANK(Bac!$D1541),"",Bac!F1541)</f>
        <v/>
      </c>
      <c r="L1520" s="54" t="str">
        <f>IF(ISBLANK(Bac!$D1541),"",Bac!G1541)</f>
        <v/>
      </c>
      <c r="M1520" s="54" t="str">
        <f>IF(ISBLANK(Bac!$D1541),"",Bac!H1541)</f>
        <v/>
      </c>
      <c r="N1520" s="54" t="str">
        <f>IF(ISBLANK(Bac!$D1541),"",Bac!I1541)</f>
        <v/>
      </c>
      <c r="O1520" s="54" t="str">
        <f>IF(ISBLANK(Bac!$D1541),"",Bac!J1541)</f>
        <v/>
      </c>
      <c r="P1520" s="54" t="str">
        <f>IF(ISBLANK(Bac!$D1541),"",Bac!K1541)</f>
        <v/>
      </c>
      <c r="Q1520" s="65" t="e">
        <f>VLOOKUP($G1520,Now!$B$14:$BA$1048576,2,FALSE)</f>
        <v>#N/A</v>
      </c>
      <c r="R1520" s="65" t="e">
        <f>VLOOKUP($G1520,For!$B$14:$BA$1048576,2,FALSE)</f>
        <v>#N/A</v>
      </c>
      <c r="S1520" s="67">
        <f t="shared" si="23"/>
        <v>-9999</v>
      </c>
      <c r="U1520" s="65" t="e">
        <f>VLOOKUP($G1520,Bac!$B$14:$BA$1048576,11,FALSE)</f>
        <v>#N/A</v>
      </c>
      <c r="V1520" s="65" t="e">
        <f>VLOOKUP($G1520,Bac!$B$14:$BA$1048576,16,FALSE)</f>
        <v>#N/A</v>
      </c>
      <c r="W1520" s="65" t="e">
        <f>VLOOKUP($G1520,Now!$B$14:$BA$1048576,11,FALSE)</f>
        <v>#N/A</v>
      </c>
      <c r="X1520" s="65" t="e">
        <f>VLOOKUP($G1520,Now!$B$14:$BA$1048576,16,FALSE)</f>
        <v>#N/A</v>
      </c>
      <c r="Y1520" s="65" t="e">
        <f>VLOOKUP($G1520,For!$B$14:$BA$1048576,11,FALSE)</f>
        <v>#N/A</v>
      </c>
      <c r="Z1520" s="65" t="e">
        <f>VLOOKUP($G1520,For!$B$14:$BA$1048576,16,FALSE)</f>
        <v>#N/A</v>
      </c>
      <c r="AB1520" s="72" t="e">
        <f>VLOOKUP($G1520,For!$B$14:$BA$1048576,51,FALSE)</f>
        <v>#N/A</v>
      </c>
      <c r="AC1520" s="72" t="e">
        <f>VLOOKUP($G1520,For!$B$14:$BA$1048576,52,FALSE)</f>
        <v>#N/A</v>
      </c>
    </row>
    <row r="1521" spans="7:29" x14ac:dyDescent="0.25">
      <c r="G1521" s="54" t="str">
        <f>IF(ISBLANK(Bac!$D1542),"",Bac!B1542)</f>
        <v/>
      </c>
      <c r="H1521" s="65" t="str">
        <f>IF(ISBLANK(Bac!$D1542),"",Bac!C1542)</f>
        <v/>
      </c>
      <c r="I1521" s="54" t="str">
        <f>IF(ISBLANK(Bac!$D1542),"",Bac!D1542)</f>
        <v/>
      </c>
      <c r="J1521" s="54" t="str">
        <f>IF(ISBLANK(Bac!$D1542),"",Bac!E1542)</f>
        <v/>
      </c>
      <c r="K1521" s="54" t="str">
        <f>IF(ISBLANK(Bac!$D1542),"",Bac!F1542)</f>
        <v/>
      </c>
      <c r="L1521" s="54" t="str">
        <f>IF(ISBLANK(Bac!$D1542),"",Bac!G1542)</f>
        <v/>
      </c>
      <c r="M1521" s="54" t="str">
        <f>IF(ISBLANK(Bac!$D1542),"",Bac!H1542)</f>
        <v/>
      </c>
      <c r="N1521" s="54" t="str">
        <f>IF(ISBLANK(Bac!$D1542),"",Bac!I1542)</f>
        <v/>
      </c>
      <c r="O1521" s="54" t="str">
        <f>IF(ISBLANK(Bac!$D1542),"",Bac!J1542)</f>
        <v/>
      </c>
      <c r="P1521" s="54" t="str">
        <f>IF(ISBLANK(Bac!$D1542),"",Bac!K1542)</f>
        <v/>
      </c>
      <c r="Q1521" s="65" t="e">
        <f>VLOOKUP($G1521,Now!$B$14:$BA$1048576,2,FALSE)</f>
        <v>#N/A</v>
      </c>
      <c r="R1521" s="65" t="e">
        <f>VLOOKUP($G1521,For!$B$14:$BA$1048576,2,FALSE)</f>
        <v>#N/A</v>
      </c>
      <c r="S1521" s="67">
        <f t="shared" si="23"/>
        <v>-9999</v>
      </c>
      <c r="U1521" s="65" t="e">
        <f>VLOOKUP($G1521,Bac!$B$14:$BA$1048576,11,FALSE)</f>
        <v>#N/A</v>
      </c>
      <c r="V1521" s="65" t="e">
        <f>VLOOKUP($G1521,Bac!$B$14:$BA$1048576,16,FALSE)</f>
        <v>#N/A</v>
      </c>
      <c r="W1521" s="65" t="e">
        <f>VLOOKUP($G1521,Now!$B$14:$BA$1048576,11,FALSE)</f>
        <v>#N/A</v>
      </c>
      <c r="X1521" s="65" t="e">
        <f>VLOOKUP($G1521,Now!$B$14:$BA$1048576,16,FALSE)</f>
        <v>#N/A</v>
      </c>
      <c r="Y1521" s="65" t="e">
        <f>VLOOKUP($G1521,For!$B$14:$BA$1048576,11,FALSE)</f>
        <v>#N/A</v>
      </c>
      <c r="Z1521" s="65" t="e">
        <f>VLOOKUP($G1521,For!$B$14:$BA$1048576,16,FALSE)</f>
        <v>#N/A</v>
      </c>
      <c r="AB1521" s="72" t="e">
        <f>VLOOKUP($G1521,For!$B$14:$BA$1048576,51,FALSE)</f>
        <v>#N/A</v>
      </c>
      <c r="AC1521" s="72" t="e">
        <f>VLOOKUP($G1521,For!$B$14:$BA$1048576,52,FALSE)</f>
        <v>#N/A</v>
      </c>
    </row>
    <row r="1522" spans="7:29" x14ac:dyDescent="0.25">
      <c r="G1522" s="54" t="str">
        <f>IF(ISBLANK(Bac!$D1543),"",Bac!B1543)</f>
        <v/>
      </c>
      <c r="H1522" s="65" t="str">
        <f>IF(ISBLANK(Bac!$D1543),"",Bac!C1543)</f>
        <v/>
      </c>
      <c r="I1522" s="54" t="str">
        <f>IF(ISBLANK(Bac!$D1543),"",Bac!D1543)</f>
        <v/>
      </c>
      <c r="J1522" s="54" t="str">
        <f>IF(ISBLANK(Bac!$D1543),"",Bac!E1543)</f>
        <v/>
      </c>
      <c r="K1522" s="54" t="str">
        <f>IF(ISBLANK(Bac!$D1543),"",Bac!F1543)</f>
        <v/>
      </c>
      <c r="L1522" s="54" t="str">
        <f>IF(ISBLANK(Bac!$D1543),"",Bac!G1543)</f>
        <v/>
      </c>
      <c r="M1522" s="54" t="str">
        <f>IF(ISBLANK(Bac!$D1543),"",Bac!H1543)</f>
        <v/>
      </c>
      <c r="N1522" s="54" t="str">
        <f>IF(ISBLANK(Bac!$D1543),"",Bac!I1543)</f>
        <v/>
      </c>
      <c r="O1522" s="54" t="str">
        <f>IF(ISBLANK(Bac!$D1543),"",Bac!J1543)</f>
        <v/>
      </c>
      <c r="P1522" s="54" t="str">
        <f>IF(ISBLANK(Bac!$D1543),"",Bac!K1543)</f>
        <v/>
      </c>
      <c r="Q1522" s="65" t="e">
        <f>VLOOKUP($G1522,Now!$B$14:$BA$1048576,2,FALSE)</f>
        <v>#N/A</v>
      </c>
      <c r="R1522" s="65" t="e">
        <f>VLOOKUP($G1522,For!$B$14:$BA$1048576,2,FALSE)</f>
        <v>#N/A</v>
      </c>
      <c r="S1522" s="67">
        <f t="shared" si="23"/>
        <v>-9999</v>
      </c>
      <c r="U1522" s="65" t="e">
        <f>VLOOKUP($G1522,Bac!$B$14:$BA$1048576,11,FALSE)</f>
        <v>#N/A</v>
      </c>
      <c r="V1522" s="65" t="e">
        <f>VLOOKUP($G1522,Bac!$B$14:$BA$1048576,16,FALSE)</f>
        <v>#N/A</v>
      </c>
      <c r="W1522" s="65" t="e">
        <f>VLOOKUP($G1522,Now!$B$14:$BA$1048576,11,FALSE)</f>
        <v>#N/A</v>
      </c>
      <c r="X1522" s="65" t="e">
        <f>VLOOKUP($G1522,Now!$B$14:$BA$1048576,16,FALSE)</f>
        <v>#N/A</v>
      </c>
      <c r="Y1522" s="65" t="e">
        <f>VLOOKUP($G1522,For!$B$14:$BA$1048576,11,FALSE)</f>
        <v>#N/A</v>
      </c>
      <c r="Z1522" s="65" t="e">
        <f>VLOOKUP($G1522,For!$B$14:$BA$1048576,16,FALSE)</f>
        <v>#N/A</v>
      </c>
      <c r="AB1522" s="72" t="e">
        <f>VLOOKUP($G1522,For!$B$14:$BA$1048576,51,FALSE)</f>
        <v>#N/A</v>
      </c>
      <c r="AC1522" s="72" t="e">
        <f>VLOOKUP($G1522,For!$B$14:$BA$1048576,52,FALSE)</f>
        <v>#N/A</v>
      </c>
    </row>
    <row r="1523" spans="7:29" x14ac:dyDescent="0.25">
      <c r="G1523" s="54" t="str">
        <f>IF(ISBLANK(Bac!$D1544),"",Bac!B1544)</f>
        <v/>
      </c>
      <c r="H1523" s="65" t="str">
        <f>IF(ISBLANK(Bac!$D1544),"",Bac!C1544)</f>
        <v/>
      </c>
      <c r="I1523" s="54" t="str">
        <f>IF(ISBLANK(Bac!$D1544),"",Bac!D1544)</f>
        <v/>
      </c>
      <c r="J1523" s="54" t="str">
        <f>IF(ISBLANK(Bac!$D1544),"",Bac!E1544)</f>
        <v/>
      </c>
      <c r="K1523" s="54" t="str">
        <f>IF(ISBLANK(Bac!$D1544),"",Bac!F1544)</f>
        <v/>
      </c>
      <c r="L1523" s="54" t="str">
        <f>IF(ISBLANK(Bac!$D1544),"",Bac!G1544)</f>
        <v/>
      </c>
      <c r="M1523" s="54" t="str">
        <f>IF(ISBLANK(Bac!$D1544),"",Bac!H1544)</f>
        <v/>
      </c>
      <c r="N1523" s="54" t="str">
        <f>IF(ISBLANK(Bac!$D1544),"",Bac!I1544)</f>
        <v/>
      </c>
      <c r="O1523" s="54" t="str">
        <f>IF(ISBLANK(Bac!$D1544),"",Bac!J1544)</f>
        <v/>
      </c>
      <c r="P1523" s="54" t="str">
        <f>IF(ISBLANK(Bac!$D1544),"",Bac!K1544)</f>
        <v/>
      </c>
      <c r="Q1523" s="65" t="e">
        <f>VLOOKUP($G1523,Now!$B$14:$BA$1048576,2,FALSE)</f>
        <v>#N/A</v>
      </c>
      <c r="R1523" s="65" t="e">
        <f>VLOOKUP($G1523,For!$B$14:$BA$1048576,2,FALSE)</f>
        <v>#N/A</v>
      </c>
      <c r="S1523" s="67">
        <f t="shared" si="23"/>
        <v>-9999</v>
      </c>
      <c r="U1523" s="65" t="e">
        <f>VLOOKUP($G1523,Bac!$B$14:$BA$1048576,11,FALSE)</f>
        <v>#N/A</v>
      </c>
      <c r="V1523" s="65" t="e">
        <f>VLOOKUP($G1523,Bac!$B$14:$BA$1048576,16,FALSE)</f>
        <v>#N/A</v>
      </c>
      <c r="W1523" s="65" t="e">
        <f>VLOOKUP($G1523,Now!$B$14:$BA$1048576,11,FALSE)</f>
        <v>#N/A</v>
      </c>
      <c r="X1523" s="65" t="e">
        <f>VLOOKUP($G1523,Now!$B$14:$BA$1048576,16,FALSE)</f>
        <v>#N/A</v>
      </c>
      <c r="Y1523" s="65" t="e">
        <f>VLOOKUP($G1523,For!$B$14:$BA$1048576,11,FALSE)</f>
        <v>#N/A</v>
      </c>
      <c r="Z1523" s="65" t="e">
        <f>VLOOKUP($G1523,For!$B$14:$BA$1048576,16,FALSE)</f>
        <v>#N/A</v>
      </c>
      <c r="AB1523" s="72" t="e">
        <f>VLOOKUP($G1523,For!$B$14:$BA$1048576,51,FALSE)</f>
        <v>#N/A</v>
      </c>
      <c r="AC1523" s="72" t="e">
        <f>VLOOKUP($G1523,For!$B$14:$BA$1048576,52,FALSE)</f>
        <v>#N/A</v>
      </c>
    </row>
    <row r="1524" spans="7:29" x14ac:dyDescent="0.25">
      <c r="G1524" s="54" t="str">
        <f>IF(ISBLANK(Bac!$D1545),"",Bac!B1545)</f>
        <v/>
      </c>
      <c r="H1524" s="65" t="str">
        <f>IF(ISBLANK(Bac!$D1545),"",Bac!C1545)</f>
        <v/>
      </c>
      <c r="I1524" s="54" t="str">
        <f>IF(ISBLANK(Bac!$D1545),"",Bac!D1545)</f>
        <v/>
      </c>
      <c r="J1524" s="54" t="str">
        <f>IF(ISBLANK(Bac!$D1545),"",Bac!E1545)</f>
        <v/>
      </c>
      <c r="K1524" s="54" t="str">
        <f>IF(ISBLANK(Bac!$D1545),"",Bac!F1545)</f>
        <v/>
      </c>
      <c r="L1524" s="54" t="str">
        <f>IF(ISBLANK(Bac!$D1545),"",Bac!G1545)</f>
        <v/>
      </c>
      <c r="M1524" s="54" t="str">
        <f>IF(ISBLANK(Bac!$D1545),"",Bac!H1545)</f>
        <v/>
      </c>
      <c r="N1524" s="54" t="str">
        <f>IF(ISBLANK(Bac!$D1545),"",Bac!I1545)</f>
        <v/>
      </c>
      <c r="O1524" s="54" t="str">
        <f>IF(ISBLANK(Bac!$D1545),"",Bac!J1545)</f>
        <v/>
      </c>
      <c r="P1524" s="54" t="str">
        <f>IF(ISBLANK(Bac!$D1545),"",Bac!K1545)</f>
        <v/>
      </c>
      <c r="Q1524" s="65" t="e">
        <f>VLOOKUP($G1524,Now!$B$14:$BA$1048576,2,FALSE)</f>
        <v>#N/A</v>
      </c>
      <c r="R1524" s="65" t="e">
        <f>VLOOKUP($G1524,For!$B$14:$BA$1048576,2,FALSE)</f>
        <v>#N/A</v>
      </c>
      <c r="S1524" s="67">
        <f t="shared" si="23"/>
        <v>-9999</v>
      </c>
      <c r="U1524" s="65" t="e">
        <f>VLOOKUP($G1524,Bac!$B$14:$BA$1048576,11,FALSE)</f>
        <v>#N/A</v>
      </c>
      <c r="V1524" s="65" t="e">
        <f>VLOOKUP($G1524,Bac!$B$14:$BA$1048576,16,FALSE)</f>
        <v>#N/A</v>
      </c>
      <c r="W1524" s="65" t="e">
        <f>VLOOKUP($G1524,Now!$B$14:$BA$1048576,11,FALSE)</f>
        <v>#N/A</v>
      </c>
      <c r="X1524" s="65" t="e">
        <f>VLOOKUP($G1524,Now!$B$14:$BA$1048576,16,FALSE)</f>
        <v>#N/A</v>
      </c>
      <c r="Y1524" s="65" t="e">
        <f>VLOOKUP($G1524,For!$B$14:$BA$1048576,11,FALSE)</f>
        <v>#N/A</v>
      </c>
      <c r="Z1524" s="65" t="e">
        <f>VLOOKUP($G1524,For!$B$14:$BA$1048576,16,FALSE)</f>
        <v>#N/A</v>
      </c>
      <c r="AB1524" s="72" t="e">
        <f>VLOOKUP($G1524,For!$B$14:$BA$1048576,51,FALSE)</f>
        <v>#N/A</v>
      </c>
      <c r="AC1524" s="72" t="e">
        <f>VLOOKUP($G1524,For!$B$14:$BA$1048576,52,FALSE)</f>
        <v>#N/A</v>
      </c>
    </row>
    <row r="1525" spans="7:29" x14ac:dyDescent="0.25">
      <c r="G1525" s="54" t="str">
        <f>IF(ISBLANK(Bac!$D1546),"",Bac!B1546)</f>
        <v/>
      </c>
      <c r="H1525" s="65" t="str">
        <f>IF(ISBLANK(Bac!$D1546),"",Bac!C1546)</f>
        <v/>
      </c>
      <c r="I1525" s="54" t="str">
        <f>IF(ISBLANK(Bac!$D1546),"",Bac!D1546)</f>
        <v/>
      </c>
      <c r="J1525" s="54" t="str">
        <f>IF(ISBLANK(Bac!$D1546),"",Bac!E1546)</f>
        <v/>
      </c>
      <c r="K1525" s="54" t="str">
        <f>IF(ISBLANK(Bac!$D1546),"",Bac!F1546)</f>
        <v/>
      </c>
      <c r="L1525" s="54" t="str">
        <f>IF(ISBLANK(Bac!$D1546),"",Bac!G1546)</f>
        <v/>
      </c>
      <c r="M1525" s="54" t="str">
        <f>IF(ISBLANK(Bac!$D1546),"",Bac!H1546)</f>
        <v/>
      </c>
      <c r="N1525" s="54" t="str">
        <f>IF(ISBLANK(Bac!$D1546),"",Bac!I1546)</f>
        <v/>
      </c>
      <c r="O1525" s="54" t="str">
        <f>IF(ISBLANK(Bac!$D1546),"",Bac!J1546)</f>
        <v/>
      </c>
      <c r="P1525" s="54" t="str">
        <f>IF(ISBLANK(Bac!$D1546),"",Bac!K1546)</f>
        <v/>
      </c>
      <c r="Q1525" s="65" t="e">
        <f>VLOOKUP($G1525,Now!$B$14:$BA$1048576,2,FALSE)</f>
        <v>#N/A</v>
      </c>
      <c r="R1525" s="65" t="e">
        <f>VLOOKUP($G1525,For!$B$14:$BA$1048576,2,FALSE)</f>
        <v>#N/A</v>
      </c>
      <c r="S1525" s="67">
        <f t="shared" si="23"/>
        <v>-9999</v>
      </c>
      <c r="U1525" s="65" t="e">
        <f>VLOOKUP($G1525,Bac!$B$14:$BA$1048576,11,FALSE)</f>
        <v>#N/A</v>
      </c>
      <c r="V1525" s="65" t="e">
        <f>VLOOKUP($G1525,Bac!$B$14:$BA$1048576,16,FALSE)</f>
        <v>#N/A</v>
      </c>
      <c r="W1525" s="65" t="e">
        <f>VLOOKUP($G1525,Now!$B$14:$BA$1048576,11,FALSE)</f>
        <v>#N/A</v>
      </c>
      <c r="X1525" s="65" t="e">
        <f>VLOOKUP($G1525,Now!$B$14:$BA$1048576,16,FALSE)</f>
        <v>#N/A</v>
      </c>
      <c r="Y1525" s="65" t="e">
        <f>VLOOKUP($G1525,For!$B$14:$BA$1048576,11,FALSE)</f>
        <v>#N/A</v>
      </c>
      <c r="Z1525" s="65" t="e">
        <f>VLOOKUP($G1525,For!$B$14:$BA$1048576,16,FALSE)</f>
        <v>#N/A</v>
      </c>
      <c r="AB1525" s="72" t="e">
        <f>VLOOKUP($G1525,For!$B$14:$BA$1048576,51,FALSE)</f>
        <v>#N/A</v>
      </c>
      <c r="AC1525" s="72" t="e">
        <f>VLOOKUP($G1525,For!$B$14:$BA$1048576,52,FALSE)</f>
        <v>#N/A</v>
      </c>
    </row>
    <row r="1526" spans="7:29" x14ac:dyDescent="0.25">
      <c r="G1526" s="54" t="str">
        <f>IF(ISBLANK(Bac!$D1547),"",Bac!B1547)</f>
        <v/>
      </c>
      <c r="H1526" s="65" t="str">
        <f>IF(ISBLANK(Bac!$D1547),"",Bac!C1547)</f>
        <v/>
      </c>
      <c r="I1526" s="54" t="str">
        <f>IF(ISBLANK(Bac!$D1547),"",Bac!D1547)</f>
        <v/>
      </c>
      <c r="J1526" s="54" t="str">
        <f>IF(ISBLANK(Bac!$D1547),"",Bac!E1547)</f>
        <v/>
      </c>
      <c r="K1526" s="54" t="str">
        <f>IF(ISBLANK(Bac!$D1547),"",Bac!F1547)</f>
        <v/>
      </c>
      <c r="L1526" s="54" t="str">
        <f>IF(ISBLANK(Bac!$D1547),"",Bac!G1547)</f>
        <v/>
      </c>
      <c r="M1526" s="54" t="str">
        <f>IF(ISBLANK(Bac!$D1547),"",Bac!H1547)</f>
        <v/>
      </c>
      <c r="N1526" s="54" t="str">
        <f>IF(ISBLANK(Bac!$D1547),"",Bac!I1547)</f>
        <v/>
      </c>
      <c r="O1526" s="54" t="str">
        <f>IF(ISBLANK(Bac!$D1547),"",Bac!J1547)</f>
        <v/>
      </c>
      <c r="P1526" s="54" t="str">
        <f>IF(ISBLANK(Bac!$D1547),"",Bac!K1547)</f>
        <v/>
      </c>
      <c r="Q1526" s="65" t="e">
        <f>VLOOKUP($G1526,Now!$B$14:$BA$1048576,2,FALSE)</f>
        <v>#N/A</v>
      </c>
      <c r="R1526" s="65" t="e">
        <f>VLOOKUP($G1526,For!$B$14:$BA$1048576,2,FALSE)</f>
        <v>#N/A</v>
      </c>
      <c r="S1526" s="67">
        <f t="shared" si="23"/>
        <v>-9999</v>
      </c>
      <c r="U1526" s="65" t="e">
        <f>VLOOKUP($G1526,Bac!$B$14:$BA$1048576,11,FALSE)</f>
        <v>#N/A</v>
      </c>
      <c r="V1526" s="65" t="e">
        <f>VLOOKUP($G1526,Bac!$B$14:$BA$1048576,16,FALSE)</f>
        <v>#N/A</v>
      </c>
      <c r="W1526" s="65" t="e">
        <f>VLOOKUP($G1526,Now!$B$14:$BA$1048576,11,FALSE)</f>
        <v>#N/A</v>
      </c>
      <c r="X1526" s="65" t="e">
        <f>VLOOKUP($G1526,Now!$B$14:$BA$1048576,16,FALSE)</f>
        <v>#N/A</v>
      </c>
      <c r="Y1526" s="65" t="e">
        <f>VLOOKUP($G1526,For!$B$14:$BA$1048576,11,FALSE)</f>
        <v>#N/A</v>
      </c>
      <c r="Z1526" s="65" t="e">
        <f>VLOOKUP($G1526,For!$B$14:$BA$1048576,16,FALSE)</f>
        <v>#N/A</v>
      </c>
      <c r="AB1526" s="72" t="e">
        <f>VLOOKUP($G1526,For!$B$14:$BA$1048576,51,FALSE)</f>
        <v>#N/A</v>
      </c>
      <c r="AC1526" s="72" t="e">
        <f>VLOOKUP($G1526,For!$B$14:$BA$1048576,52,FALSE)</f>
        <v>#N/A</v>
      </c>
    </row>
    <row r="1527" spans="7:29" x14ac:dyDescent="0.25">
      <c r="G1527" s="54" t="str">
        <f>IF(ISBLANK(Bac!$D1548),"",Bac!B1548)</f>
        <v/>
      </c>
      <c r="H1527" s="65" t="str">
        <f>IF(ISBLANK(Bac!$D1548),"",Bac!C1548)</f>
        <v/>
      </c>
      <c r="I1527" s="54" t="str">
        <f>IF(ISBLANK(Bac!$D1548),"",Bac!D1548)</f>
        <v/>
      </c>
      <c r="J1527" s="54" t="str">
        <f>IF(ISBLANK(Bac!$D1548),"",Bac!E1548)</f>
        <v/>
      </c>
      <c r="K1527" s="54" t="str">
        <f>IF(ISBLANK(Bac!$D1548),"",Bac!F1548)</f>
        <v/>
      </c>
      <c r="L1527" s="54" t="str">
        <f>IF(ISBLANK(Bac!$D1548),"",Bac!G1548)</f>
        <v/>
      </c>
      <c r="M1527" s="54" t="str">
        <f>IF(ISBLANK(Bac!$D1548),"",Bac!H1548)</f>
        <v/>
      </c>
      <c r="N1527" s="54" t="str">
        <f>IF(ISBLANK(Bac!$D1548),"",Bac!I1548)</f>
        <v/>
      </c>
      <c r="O1527" s="54" t="str">
        <f>IF(ISBLANK(Bac!$D1548),"",Bac!J1548)</f>
        <v/>
      </c>
      <c r="P1527" s="54" t="str">
        <f>IF(ISBLANK(Bac!$D1548),"",Bac!K1548)</f>
        <v/>
      </c>
      <c r="Q1527" s="65" t="e">
        <f>VLOOKUP($G1527,Now!$B$14:$BA$1048576,2,FALSE)</f>
        <v>#N/A</v>
      </c>
      <c r="R1527" s="65" t="e">
        <f>VLOOKUP($G1527,For!$B$14:$BA$1048576,2,FALSE)</f>
        <v>#N/A</v>
      </c>
      <c r="S1527" s="67">
        <f t="shared" si="23"/>
        <v>-9999</v>
      </c>
      <c r="U1527" s="65" t="e">
        <f>VLOOKUP($G1527,Bac!$B$14:$BA$1048576,11,FALSE)</f>
        <v>#N/A</v>
      </c>
      <c r="V1527" s="65" t="e">
        <f>VLOOKUP($G1527,Bac!$B$14:$BA$1048576,16,FALSE)</f>
        <v>#N/A</v>
      </c>
      <c r="W1527" s="65" t="e">
        <f>VLOOKUP($G1527,Now!$B$14:$BA$1048576,11,FALSE)</f>
        <v>#N/A</v>
      </c>
      <c r="X1527" s="65" t="e">
        <f>VLOOKUP($G1527,Now!$B$14:$BA$1048576,16,FALSE)</f>
        <v>#N/A</v>
      </c>
      <c r="Y1527" s="65" t="e">
        <f>VLOOKUP($G1527,For!$B$14:$BA$1048576,11,FALSE)</f>
        <v>#N/A</v>
      </c>
      <c r="Z1527" s="65" t="e">
        <f>VLOOKUP($G1527,For!$B$14:$BA$1048576,16,FALSE)</f>
        <v>#N/A</v>
      </c>
      <c r="AB1527" s="72" t="e">
        <f>VLOOKUP($G1527,For!$B$14:$BA$1048576,51,FALSE)</f>
        <v>#N/A</v>
      </c>
      <c r="AC1527" s="72" t="e">
        <f>VLOOKUP($G1527,For!$B$14:$BA$1048576,52,FALSE)</f>
        <v>#N/A</v>
      </c>
    </row>
    <row r="1528" spans="7:29" x14ac:dyDescent="0.25">
      <c r="G1528" s="54" t="str">
        <f>IF(ISBLANK(Bac!$D1549),"",Bac!B1549)</f>
        <v/>
      </c>
      <c r="H1528" s="65" t="str">
        <f>IF(ISBLANK(Bac!$D1549),"",Bac!C1549)</f>
        <v/>
      </c>
      <c r="I1528" s="54" t="str">
        <f>IF(ISBLANK(Bac!$D1549),"",Bac!D1549)</f>
        <v/>
      </c>
      <c r="J1528" s="54" t="str">
        <f>IF(ISBLANK(Bac!$D1549),"",Bac!E1549)</f>
        <v/>
      </c>
      <c r="K1528" s="54" t="str">
        <f>IF(ISBLANK(Bac!$D1549),"",Bac!F1549)</f>
        <v/>
      </c>
      <c r="L1528" s="54" t="str">
        <f>IF(ISBLANK(Bac!$D1549),"",Bac!G1549)</f>
        <v/>
      </c>
      <c r="M1528" s="54" t="str">
        <f>IF(ISBLANK(Bac!$D1549),"",Bac!H1549)</f>
        <v/>
      </c>
      <c r="N1528" s="54" t="str">
        <f>IF(ISBLANK(Bac!$D1549),"",Bac!I1549)</f>
        <v/>
      </c>
      <c r="O1528" s="54" t="str">
        <f>IF(ISBLANK(Bac!$D1549),"",Bac!J1549)</f>
        <v/>
      </c>
      <c r="P1528" s="54" t="str">
        <f>IF(ISBLANK(Bac!$D1549),"",Bac!K1549)</f>
        <v/>
      </c>
      <c r="Q1528" s="65" t="e">
        <f>VLOOKUP($G1528,Now!$B$14:$BA$1048576,2,FALSE)</f>
        <v>#N/A</v>
      </c>
      <c r="R1528" s="65" t="e">
        <f>VLOOKUP($G1528,For!$B$14:$BA$1048576,2,FALSE)</f>
        <v>#N/A</v>
      </c>
      <c r="S1528" s="67">
        <f t="shared" si="23"/>
        <v>-9999</v>
      </c>
      <c r="U1528" s="65" t="e">
        <f>VLOOKUP($G1528,Bac!$B$14:$BA$1048576,11,FALSE)</f>
        <v>#N/A</v>
      </c>
      <c r="V1528" s="65" t="e">
        <f>VLOOKUP($G1528,Bac!$B$14:$BA$1048576,16,FALSE)</f>
        <v>#N/A</v>
      </c>
      <c r="W1528" s="65" t="e">
        <f>VLOOKUP($G1528,Now!$B$14:$BA$1048576,11,FALSE)</f>
        <v>#N/A</v>
      </c>
      <c r="X1528" s="65" t="e">
        <f>VLOOKUP($G1528,Now!$B$14:$BA$1048576,16,FALSE)</f>
        <v>#N/A</v>
      </c>
      <c r="Y1528" s="65" t="e">
        <f>VLOOKUP($G1528,For!$B$14:$BA$1048576,11,FALSE)</f>
        <v>#N/A</v>
      </c>
      <c r="Z1528" s="65" t="e">
        <f>VLOOKUP($G1528,For!$B$14:$BA$1048576,16,FALSE)</f>
        <v>#N/A</v>
      </c>
      <c r="AB1528" s="72" t="e">
        <f>VLOOKUP($G1528,For!$B$14:$BA$1048576,51,FALSE)</f>
        <v>#N/A</v>
      </c>
      <c r="AC1528" s="72" t="e">
        <f>VLOOKUP($G1528,For!$B$14:$BA$1048576,52,FALSE)</f>
        <v>#N/A</v>
      </c>
    </row>
    <row r="1529" spans="7:29" x14ac:dyDescent="0.25">
      <c r="G1529" s="54" t="str">
        <f>IF(ISBLANK(Bac!$D1550),"",Bac!B1550)</f>
        <v/>
      </c>
      <c r="H1529" s="65" t="str">
        <f>IF(ISBLANK(Bac!$D1550),"",Bac!C1550)</f>
        <v/>
      </c>
      <c r="I1529" s="54" t="str">
        <f>IF(ISBLANK(Bac!$D1550),"",Bac!D1550)</f>
        <v/>
      </c>
      <c r="J1529" s="54" t="str">
        <f>IF(ISBLANK(Bac!$D1550),"",Bac!E1550)</f>
        <v/>
      </c>
      <c r="K1529" s="54" t="str">
        <f>IF(ISBLANK(Bac!$D1550),"",Bac!F1550)</f>
        <v/>
      </c>
      <c r="L1529" s="54" t="str">
        <f>IF(ISBLANK(Bac!$D1550),"",Bac!G1550)</f>
        <v/>
      </c>
      <c r="M1529" s="54" t="str">
        <f>IF(ISBLANK(Bac!$D1550),"",Bac!H1550)</f>
        <v/>
      </c>
      <c r="N1529" s="54" t="str">
        <f>IF(ISBLANK(Bac!$D1550),"",Bac!I1550)</f>
        <v/>
      </c>
      <c r="O1529" s="54" t="str">
        <f>IF(ISBLANK(Bac!$D1550),"",Bac!J1550)</f>
        <v/>
      </c>
      <c r="P1529" s="54" t="str">
        <f>IF(ISBLANK(Bac!$D1550),"",Bac!K1550)</f>
        <v/>
      </c>
      <c r="Q1529" s="65" t="e">
        <f>VLOOKUP($G1529,Now!$B$14:$BA$1048576,2,FALSE)</f>
        <v>#N/A</v>
      </c>
      <c r="R1529" s="65" t="e">
        <f>VLOOKUP($G1529,For!$B$14:$BA$1048576,2,FALSE)</f>
        <v>#N/A</v>
      </c>
      <c r="S1529" s="67">
        <f t="shared" si="23"/>
        <v>-9999</v>
      </c>
      <c r="U1529" s="65" t="e">
        <f>VLOOKUP($G1529,Bac!$B$14:$BA$1048576,11,FALSE)</f>
        <v>#N/A</v>
      </c>
      <c r="V1529" s="65" t="e">
        <f>VLOOKUP($G1529,Bac!$B$14:$BA$1048576,16,FALSE)</f>
        <v>#N/A</v>
      </c>
      <c r="W1529" s="65" t="e">
        <f>VLOOKUP($G1529,Now!$B$14:$BA$1048576,11,FALSE)</f>
        <v>#N/A</v>
      </c>
      <c r="X1529" s="65" t="e">
        <f>VLOOKUP($G1529,Now!$B$14:$BA$1048576,16,FALSE)</f>
        <v>#N/A</v>
      </c>
      <c r="Y1529" s="65" t="e">
        <f>VLOOKUP($G1529,For!$B$14:$BA$1048576,11,FALSE)</f>
        <v>#N/A</v>
      </c>
      <c r="Z1529" s="65" t="e">
        <f>VLOOKUP($G1529,For!$B$14:$BA$1048576,16,FALSE)</f>
        <v>#N/A</v>
      </c>
      <c r="AB1529" s="72" t="e">
        <f>VLOOKUP($G1529,For!$B$14:$BA$1048576,51,FALSE)</f>
        <v>#N/A</v>
      </c>
      <c r="AC1529" s="72" t="e">
        <f>VLOOKUP($G1529,For!$B$14:$BA$1048576,52,FALSE)</f>
        <v>#N/A</v>
      </c>
    </row>
    <row r="1530" spans="7:29" x14ac:dyDescent="0.25">
      <c r="G1530" s="54" t="str">
        <f>IF(ISBLANK(Bac!$D1551),"",Bac!B1551)</f>
        <v/>
      </c>
      <c r="H1530" s="65" t="str">
        <f>IF(ISBLANK(Bac!$D1551),"",Bac!C1551)</f>
        <v/>
      </c>
      <c r="I1530" s="54" t="str">
        <f>IF(ISBLANK(Bac!$D1551),"",Bac!D1551)</f>
        <v/>
      </c>
      <c r="J1530" s="54" t="str">
        <f>IF(ISBLANK(Bac!$D1551),"",Bac!E1551)</f>
        <v/>
      </c>
      <c r="K1530" s="54" t="str">
        <f>IF(ISBLANK(Bac!$D1551),"",Bac!F1551)</f>
        <v/>
      </c>
      <c r="L1530" s="54" t="str">
        <f>IF(ISBLANK(Bac!$D1551),"",Bac!G1551)</f>
        <v/>
      </c>
      <c r="M1530" s="54" t="str">
        <f>IF(ISBLANK(Bac!$D1551),"",Bac!H1551)</f>
        <v/>
      </c>
      <c r="N1530" s="54" t="str">
        <f>IF(ISBLANK(Bac!$D1551),"",Bac!I1551)</f>
        <v/>
      </c>
      <c r="O1530" s="54" t="str">
        <f>IF(ISBLANK(Bac!$D1551),"",Bac!J1551)</f>
        <v/>
      </c>
      <c r="P1530" s="54" t="str">
        <f>IF(ISBLANK(Bac!$D1551),"",Bac!K1551)</f>
        <v/>
      </c>
      <c r="Q1530" s="65" t="e">
        <f>VLOOKUP($G1530,Now!$B$14:$BA$1048576,2,FALSE)</f>
        <v>#N/A</v>
      </c>
      <c r="R1530" s="65" t="e">
        <f>VLOOKUP($G1530,For!$B$14:$BA$1048576,2,FALSE)</f>
        <v>#N/A</v>
      </c>
      <c r="S1530" s="67">
        <f t="shared" si="23"/>
        <v>-9999</v>
      </c>
      <c r="U1530" s="65" t="e">
        <f>VLOOKUP($G1530,Bac!$B$14:$BA$1048576,11,FALSE)</f>
        <v>#N/A</v>
      </c>
      <c r="V1530" s="65" t="e">
        <f>VLOOKUP($G1530,Bac!$B$14:$BA$1048576,16,FALSE)</f>
        <v>#N/A</v>
      </c>
      <c r="W1530" s="65" t="e">
        <f>VLOOKUP($G1530,Now!$B$14:$BA$1048576,11,FALSE)</f>
        <v>#N/A</v>
      </c>
      <c r="X1530" s="65" t="e">
        <f>VLOOKUP($G1530,Now!$B$14:$BA$1048576,16,FALSE)</f>
        <v>#N/A</v>
      </c>
      <c r="Y1530" s="65" t="e">
        <f>VLOOKUP($G1530,For!$B$14:$BA$1048576,11,FALSE)</f>
        <v>#N/A</v>
      </c>
      <c r="Z1530" s="65" t="e">
        <f>VLOOKUP($G1530,For!$B$14:$BA$1048576,16,FALSE)</f>
        <v>#N/A</v>
      </c>
      <c r="AB1530" s="72" t="e">
        <f>VLOOKUP($G1530,For!$B$14:$BA$1048576,51,FALSE)</f>
        <v>#N/A</v>
      </c>
      <c r="AC1530" s="72" t="e">
        <f>VLOOKUP($G1530,For!$B$14:$BA$1048576,52,FALSE)</f>
        <v>#N/A</v>
      </c>
    </row>
    <row r="1531" spans="7:29" x14ac:dyDescent="0.25">
      <c r="G1531" s="54" t="str">
        <f>IF(ISBLANK(Bac!$D1552),"",Bac!B1552)</f>
        <v/>
      </c>
      <c r="H1531" s="65" t="str">
        <f>IF(ISBLANK(Bac!$D1552),"",Bac!C1552)</f>
        <v/>
      </c>
      <c r="I1531" s="54" t="str">
        <f>IF(ISBLANK(Bac!$D1552),"",Bac!D1552)</f>
        <v/>
      </c>
      <c r="J1531" s="54" t="str">
        <f>IF(ISBLANK(Bac!$D1552),"",Bac!E1552)</f>
        <v/>
      </c>
      <c r="K1531" s="54" t="str">
        <f>IF(ISBLANK(Bac!$D1552),"",Bac!F1552)</f>
        <v/>
      </c>
      <c r="L1531" s="54" t="str">
        <f>IF(ISBLANK(Bac!$D1552),"",Bac!G1552)</f>
        <v/>
      </c>
      <c r="M1531" s="54" t="str">
        <f>IF(ISBLANK(Bac!$D1552),"",Bac!H1552)</f>
        <v/>
      </c>
      <c r="N1531" s="54" t="str">
        <f>IF(ISBLANK(Bac!$D1552),"",Bac!I1552)</f>
        <v/>
      </c>
      <c r="O1531" s="54" t="str">
        <f>IF(ISBLANK(Bac!$D1552),"",Bac!J1552)</f>
        <v/>
      </c>
      <c r="P1531" s="54" t="str">
        <f>IF(ISBLANK(Bac!$D1552),"",Bac!K1552)</f>
        <v/>
      </c>
      <c r="Q1531" s="65" t="e">
        <f>VLOOKUP($G1531,Now!$B$14:$BA$1048576,2,FALSE)</f>
        <v>#N/A</v>
      </c>
      <c r="R1531" s="65" t="e">
        <f>VLOOKUP($G1531,For!$B$14:$BA$1048576,2,FALSE)</f>
        <v>#N/A</v>
      </c>
      <c r="S1531" s="67">
        <f t="shared" si="23"/>
        <v>-9999</v>
      </c>
      <c r="U1531" s="65" t="e">
        <f>VLOOKUP($G1531,Bac!$B$14:$BA$1048576,11,FALSE)</f>
        <v>#N/A</v>
      </c>
      <c r="V1531" s="65" t="e">
        <f>VLOOKUP($G1531,Bac!$B$14:$BA$1048576,16,FALSE)</f>
        <v>#N/A</v>
      </c>
      <c r="W1531" s="65" t="e">
        <f>VLOOKUP($G1531,Now!$B$14:$BA$1048576,11,FALSE)</f>
        <v>#N/A</v>
      </c>
      <c r="X1531" s="65" t="e">
        <f>VLOOKUP($G1531,Now!$B$14:$BA$1048576,16,FALSE)</f>
        <v>#N/A</v>
      </c>
      <c r="Y1531" s="65" t="e">
        <f>VLOOKUP($G1531,For!$B$14:$BA$1048576,11,FALSE)</f>
        <v>#N/A</v>
      </c>
      <c r="Z1531" s="65" t="e">
        <f>VLOOKUP($G1531,For!$B$14:$BA$1048576,16,FALSE)</f>
        <v>#N/A</v>
      </c>
      <c r="AB1531" s="72" t="e">
        <f>VLOOKUP($G1531,For!$B$14:$BA$1048576,51,FALSE)</f>
        <v>#N/A</v>
      </c>
      <c r="AC1531" s="72" t="e">
        <f>VLOOKUP($G1531,For!$B$14:$BA$1048576,52,FALSE)</f>
        <v>#N/A</v>
      </c>
    </row>
    <row r="1532" spans="7:29" x14ac:dyDescent="0.25">
      <c r="G1532" s="54" t="str">
        <f>IF(ISBLANK(Bac!$D1553),"",Bac!B1553)</f>
        <v/>
      </c>
      <c r="H1532" s="65" t="str">
        <f>IF(ISBLANK(Bac!$D1553),"",Bac!C1553)</f>
        <v/>
      </c>
      <c r="I1532" s="54" t="str">
        <f>IF(ISBLANK(Bac!$D1553),"",Bac!D1553)</f>
        <v/>
      </c>
      <c r="J1532" s="54" t="str">
        <f>IF(ISBLANK(Bac!$D1553),"",Bac!E1553)</f>
        <v/>
      </c>
      <c r="K1532" s="54" t="str">
        <f>IF(ISBLANK(Bac!$D1553),"",Bac!F1553)</f>
        <v/>
      </c>
      <c r="L1532" s="54" t="str">
        <f>IF(ISBLANK(Bac!$D1553),"",Bac!G1553)</f>
        <v/>
      </c>
      <c r="M1532" s="54" t="str">
        <f>IF(ISBLANK(Bac!$D1553),"",Bac!H1553)</f>
        <v/>
      </c>
      <c r="N1532" s="54" t="str">
        <f>IF(ISBLANK(Bac!$D1553),"",Bac!I1553)</f>
        <v/>
      </c>
      <c r="O1532" s="54" t="str">
        <f>IF(ISBLANK(Bac!$D1553),"",Bac!J1553)</f>
        <v/>
      </c>
      <c r="P1532" s="54" t="str">
        <f>IF(ISBLANK(Bac!$D1553),"",Bac!K1553)</f>
        <v/>
      </c>
      <c r="Q1532" s="65" t="e">
        <f>VLOOKUP($G1532,Now!$B$14:$BA$1048576,2,FALSE)</f>
        <v>#N/A</v>
      </c>
      <c r="R1532" s="65" t="e">
        <f>VLOOKUP($G1532,For!$B$14:$BA$1048576,2,FALSE)</f>
        <v>#N/A</v>
      </c>
      <c r="S1532" s="67">
        <f t="shared" si="23"/>
        <v>-9999</v>
      </c>
      <c r="U1532" s="65" t="e">
        <f>VLOOKUP($G1532,Bac!$B$14:$BA$1048576,11,FALSE)</f>
        <v>#N/A</v>
      </c>
      <c r="V1532" s="65" t="e">
        <f>VLOOKUP($G1532,Bac!$B$14:$BA$1048576,16,FALSE)</f>
        <v>#N/A</v>
      </c>
      <c r="W1532" s="65" t="e">
        <f>VLOOKUP($G1532,Now!$B$14:$BA$1048576,11,FALSE)</f>
        <v>#N/A</v>
      </c>
      <c r="X1532" s="65" t="e">
        <f>VLOOKUP($G1532,Now!$B$14:$BA$1048576,16,FALSE)</f>
        <v>#N/A</v>
      </c>
      <c r="Y1532" s="65" t="e">
        <f>VLOOKUP($G1532,For!$B$14:$BA$1048576,11,FALSE)</f>
        <v>#N/A</v>
      </c>
      <c r="Z1532" s="65" t="e">
        <f>VLOOKUP($G1532,For!$B$14:$BA$1048576,16,FALSE)</f>
        <v>#N/A</v>
      </c>
      <c r="AB1532" s="72" t="e">
        <f>VLOOKUP($G1532,For!$B$14:$BA$1048576,51,FALSE)</f>
        <v>#N/A</v>
      </c>
      <c r="AC1532" s="72" t="e">
        <f>VLOOKUP($G1532,For!$B$14:$BA$1048576,52,FALSE)</f>
        <v>#N/A</v>
      </c>
    </row>
    <row r="1533" spans="7:29" x14ac:dyDescent="0.25">
      <c r="G1533" s="54" t="str">
        <f>IF(ISBLANK(Bac!$D1554),"",Bac!B1554)</f>
        <v/>
      </c>
      <c r="H1533" s="65" t="str">
        <f>IF(ISBLANK(Bac!$D1554),"",Bac!C1554)</f>
        <v/>
      </c>
      <c r="I1533" s="54" t="str">
        <f>IF(ISBLANK(Bac!$D1554),"",Bac!D1554)</f>
        <v/>
      </c>
      <c r="J1533" s="54" t="str">
        <f>IF(ISBLANK(Bac!$D1554),"",Bac!E1554)</f>
        <v/>
      </c>
      <c r="K1533" s="54" t="str">
        <f>IF(ISBLANK(Bac!$D1554),"",Bac!F1554)</f>
        <v/>
      </c>
      <c r="L1533" s="54" t="str">
        <f>IF(ISBLANK(Bac!$D1554),"",Bac!G1554)</f>
        <v/>
      </c>
      <c r="M1533" s="54" t="str">
        <f>IF(ISBLANK(Bac!$D1554),"",Bac!H1554)</f>
        <v/>
      </c>
      <c r="N1533" s="54" t="str">
        <f>IF(ISBLANK(Bac!$D1554),"",Bac!I1554)</f>
        <v/>
      </c>
      <c r="O1533" s="54" t="str">
        <f>IF(ISBLANK(Bac!$D1554),"",Bac!J1554)</f>
        <v/>
      </c>
      <c r="P1533" s="54" t="str">
        <f>IF(ISBLANK(Bac!$D1554),"",Bac!K1554)</f>
        <v/>
      </c>
      <c r="Q1533" s="65" t="e">
        <f>VLOOKUP($G1533,Now!$B$14:$BA$1048576,2,FALSE)</f>
        <v>#N/A</v>
      </c>
      <c r="R1533" s="65" t="e">
        <f>VLOOKUP($G1533,For!$B$14:$BA$1048576,2,FALSE)</f>
        <v>#N/A</v>
      </c>
      <c r="S1533" s="67">
        <f t="shared" si="23"/>
        <v>-9999</v>
      </c>
      <c r="U1533" s="65" t="e">
        <f>VLOOKUP($G1533,Bac!$B$14:$BA$1048576,11,FALSE)</f>
        <v>#N/A</v>
      </c>
      <c r="V1533" s="65" t="e">
        <f>VLOOKUP($G1533,Bac!$B$14:$BA$1048576,16,FALSE)</f>
        <v>#N/A</v>
      </c>
      <c r="W1533" s="65" t="e">
        <f>VLOOKUP($G1533,Now!$B$14:$BA$1048576,11,FALSE)</f>
        <v>#N/A</v>
      </c>
      <c r="X1533" s="65" t="e">
        <f>VLOOKUP($G1533,Now!$B$14:$BA$1048576,16,FALSE)</f>
        <v>#N/A</v>
      </c>
      <c r="Y1533" s="65" t="e">
        <f>VLOOKUP($G1533,For!$B$14:$BA$1048576,11,FALSE)</f>
        <v>#N/A</v>
      </c>
      <c r="Z1533" s="65" t="e">
        <f>VLOOKUP($G1533,For!$B$14:$BA$1048576,16,FALSE)</f>
        <v>#N/A</v>
      </c>
      <c r="AB1533" s="72" t="e">
        <f>VLOOKUP($G1533,For!$B$14:$BA$1048576,51,FALSE)</f>
        <v>#N/A</v>
      </c>
      <c r="AC1533" s="72" t="e">
        <f>VLOOKUP($G1533,For!$B$14:$BA$1048576,52,FALSE)</f>
        <v>#N/A</v>
      </c>
    </row>
    <row r="1534" spans="7:29" x14ac:dyDescent="0.25">
      <c r="G1534" s="54" t="str">
        <f>IF(ISBLANK(Bac!$D1555),"",Bac!B1555)</f>
        <v/>
      </c>
      <c r="H1534" s="65" t="str">
        <f>IF(ISBLANK(Bac!$D1555),"",Bac!C1555)</f>
        <v/>
      </c>
      <c r="I1534" s="54" t="str">
        <f>IF(ISBLANK(Bac!$D1555),"",Bac!D1555)</f>
        <v/>
      </c>
      <c r="J1534" s="54" t="str">
        <f>IF(ISBLANK(Bac!$D1555),"",Bac!E1555)</f>
        <v/>
      </c>
      <c r="K1534" s="54" t="str">
        <f>IF(ISBLANK(Bac!$D1555),"",Bac!F1555)</f>
        <v/>
      </c>
      <c r="L1534" s="54" t="str">
        <f>IF(ISBLANK(Bac!$D1555),"",Bac!G1555)</f>
        <v/>
      </c>
      <c r="M1534" s="54" t="str">
        <f>IF(ISBLANK(Bac!$D1555),"",Bac!H1555)</f>
        <v/>
      </c>
      <c r="N1534" s="54" t="str">
        <f>IF(ISBLANK(Bac!$D1555),"",Bac!I1555)</f>
        <v/>
      </c>
      <c r="O1534" s="54" t="str">
        <f>IF(ISBLANK(Bac!$D1555),"",Bac!J1555)</f>
        <v/>
      </c>
      <c r="P1534" s="54" t="str">
        <f>IF(ISBLANK(Bac!$D1555),"",Bac!K1555)</f>
        <v/>
      </c>
      <c r="Q1534" s="65" t="e">
        <f>VLOOKUP($G1534,Now!$B$14:$BA$1048576,2,FALSE)</f>
        <v>#N/A</v>
      </c>
      <c r="R1534" s="65" t="e">
        <f>VLOOKUP($G1534,For!$B$14:$BA$1048576,2,FALSE)</f>
        <v>#N/A</v>
      </c>
      <c r="S1534" s="67">
        <f t="shared" si="23"/>
        <v>-9999</v>
      </c>
      <c r="U1534" s="65" t="e">
        <f>VLOOKUP($G1534,Bac!$B$14:$BA$1048576,11,FALSE)</f>
        <v>#N/A</v>
      </c>
      <c r="V1534" s="65" t="e">
        <f>VLOOKUP($G1534,Bac!$B$14:$BA$1048576,16,FALSE)</f>
        <v>#N/A</v>
      </c>
      <c r="W1534" s="65" t="e">
        <f>VLOOKUP($G1534,Now!$B$14:$BA$1048576,11,FALSE)</f>
        <v>#N/A</v>
      </c>
      <c r="X1534" s="65" t="e">
        <f>VLOOKUP($G1534,Now!$B$14:$BA$1048576,16,FALSE)</f>
        <v>#N/A</v>
      </c>
      <c r="Y1534" s="65" t="e">
        <f>VLOOKUP($G1534,For!$B$14:$BA$1048576,11,FALSE)</f>
        <v>#N/A</v>
      </c>
      <c r="Z1534" s="65" t="e">
        <f>VLOOKUP($G1534,For!$B$14:$BA$1048576,16,FALSE)</f>
        <v>#N/A</v>
      </c>
      <c r="AB1534" s="72" t="e">
        <f>VLOOKUP($G1534,For!$B$14:$BA$1048576,51,FALSE)</f>
        <v>#N/A</v>
      </c>
      <c r="AC1534" s="72" t="e">
        <f>VLOOKUP($G1534,For!$B$14:$BA$1048576,52,FALSE)</f>
        <v>#N/A</v>
      </c>
    </row>
    <row r="1535" spans="7:29" x14ac:dyDescent="0.25">
      <c r="G1535" s="54" t="str">
        <f>IF(ISBLANK(Bac!$D1556),"",Bac!B1556)</f>
        <v/>
      </c>
      <c r="H1535" s="65" t="str">
        <f>IF(ISBLANK(Bac!$D1556),"",Bac!C1556)</f>
        <v/>
      </c>
      <c r="I1535" s="54" t="str">
        <f>IF(ISBLANK(Bac!$D1556),"",Bac!D1556)</f>
        <v/>
      </c>
      <c r="J1535" s="54" t="str">
        <f>IF(ISBLANK(Bac!$D1556),"",Bac!E1556)</f>
        <v/>
      </c>
      <c r="K1535" s="54" t="str">
        <f>IF(ISBLANK(Bac!$D1556),"",Bac!F1556)</f>
        <v/>
      </c>
      <c r="L1535" s="54" t="str">
        <f>IF(ISBLANK(Bac!$D1556),"",Bac!G1556)</f>
        <v/>
      </c>
      <c r="M1535" s="54" t="str">
        <f>IF(ISBLANK(Bac!$D1556),"",Bac!H1556)</f>
        <v/>
      </c>
      <c r="N1535" s="54" t="str">
        <f>IF(ISBLANK(Bac!$D1556),"",Bac!I1556)</f>
        <v/>
      </c>
      <c r="O1535" s="54" t="str">
        <f>IF(ISBLANK(Bac!$D1556),"",Bac!J1556)</f>
        <v/>
      </c>
      <c r="P1535" s="54" t="str">
        <f>IF(ISBLANK(Bac!$D1556),"",Bac!K1556)</f>
        <v/>
      </c>
      <c r="Q1535" s="65" t="e">
        <f>VLOOKUP($G1535,Now!$B$14:$BA$1048576,2,FALSE)</f>
        <v>#N/A</v>
      </c>
      <c r="R1535" s="65" t="e">
        <f>VLOOKUP($G1535,For!$B$14:$BA$1048576,2,FALSE)</f>
        <v>#N/A</v>
      </c>
      <c r="S1535" s="67">
        <f t="shared" si="23"/>
        <v>-9999</v>
      </c>
      <c r="U1535" s="65" t="e">
        <f>VLOOKUP($G1535,Bac!$B$14:$BA$1048576,11,FALSE)</f>
        <v>#N/A</v>
      </c>
      <c r="V1535" s="65" t="e">
        <f>VLOOKUP($G1535,Bac!$B$14:$BA$1048576,16,FALSE)</f>
        <v>#N/A</v>
      </c>
      <c r="W1535" s="65" t="e">
        <f>VLOOKUP($G1535,Now!$B$14:$BA$1048576,11,FALSE)</f>
        <v>#N/A</v>
      </c>
      <c r="X1535" s="65" t="e">
        <f>VLOOKUP($G1535,Now!$B$14:$BA$1048576,16,FALSE)</f>
        <v>#N/A</v>
      </c>
      <c r="Y1535" s="65" t="e">
        <f>VLOOKUP($G1535,For!$B$14:$BA$1048576,11,FALSE)</f>
        <v>#N/A</v>
      </c>
      <c r="Z1535" s="65" t="e">
        <f>VLOOKUP($G1535,For!$B$14:$BA$1048576,16,FALSE)</f>
        <v>#N/A</v>
      </c>
      <c r="AB1535" s="72" t="e">
        <f>VLOOKUP($G1535,For!$B$14:$BA$1048576,51,FALSE)</f>
        <v>#N/A</v>
      </c>
      <c r="AC1535" s="72" t="e">
        <f>VLOOKUP($G1535,For!$B$14:$BA$1048576,52,FALSE)</f>
        <v>#N/A</v>
      </c>
    </row>
    <row r="1536" spans="7:29" x14ac:dyDescent="0.25">
      <c r="G1536" s="54" t="str">
        <f>IF(ISBLANK(Bac!$D1557),"",Bac!B1557)</f>
        <v/>
      </c>
      <c r="H1536" s="65" t="str">
        <f>IF(ISBLANK(Bac!$D1557),"",Bac!C1557)</f>
        <v/>
      </c>
      <c r="I1536" s="54" t="str">
        <f>IF(ISBLANK(Bac!$D1557),"",Bac!D1557)</f>
        <v/>
      </c>
      <c r="J1536" s="54" t="str">
        <f>IF(ISBLANK(Bac!$D1557),"",Bac!E1557)</f>
        <v/>
      </c>
      <c r="K1536" s="54" t="str">
        <f>IF(ISBLANK(Bac!$D1557),"",Bac!F1557)</f>
        <v/>
      </c>
      <c r="L1536" s="54" t="str">
        <f>IF(ISBLANK(Bac!$D1557),"",Bac!G1557)</f>
        <v/>
      </c>
      <c r="M1536" s="54" t="str">
        <f>IF(ISBLANK(Bac!$D1557),"",Bac!H1557)</f>
        <v/>
      </c>
      <c r="N1536" s="54" t="str">
        <f>IF(ISBLANK(Bac!$D1557),"",Bac!I1557)</f>
        <v/>
      </c>
      <c r="O1536" s="54" t="str">
        <f>IF(ISBLANK(Bac!$D1557),"",Bac!J1557)</f>
        <v/>
      </c>
      <c r="P1536" s="54" t="str">
        <f>IF(ISBLANK(Bac!$D1557),"",Bac!K1557)</f>
        <v/>
      </c>
      <c r="Q1536" s="65" t="e">
        <f>VLOOKUP($G1536,Now!$B$14:$BA$1048576,2,FALSE)</f>
        <v>#N/A</v>
      </c>
      <c r="R1536" s="65" t="e">
        <f>VLOOKUP($G1536,For!$B$14:$BA$1048576,2,FALSE)</f>
        <v>#N/A</v>
      </c>
      <c r="S1536" s="67">
        <f t="shared" si="23"/>
        <v>-9999</v>
      </c>
      <c r="U1536" s="65" t="e">
        <f>VLOOKUP($G1536,Bac!$B$14:$BA$1048576,11,FALSE)</f>
        <v>#N/A</v>
      </c>
      <c r="V1536" s="65" t="e">
        <f>VLOOKUP($G1536,Bac!$B$14:$BA$1048576,16,FALSE)</f>
        <v>#N/A</v>
      </c>
      <c r="W1536" s="65" t="e">
        <f>VLOOKUP($G1536,Now!$B$14:$BA$1048576,11,FALSE)</f>
        <v>#N/A</v>
      </c>
      <c r="X1536" s="65" t="e">
        <f>VLOOKUP($G1536,Now!$B$14:$BA$1048576,16,FALSE)</f>
        <v>#N/A</v>
      </c>
      <c r="Y1536" s="65" t="e">
        <f>VLOOKUP($G1536,For!$B$14:$BA$1048576,11,FALSE)</f>
        <v>#N/A</v>
      </c>
      <c r="Z1536" s="65" t="e">
        <f>VLOOKUP($G1536,For!$B$14:$BA$1048576,16,FALSE)</f>
        <v>#N/A</v>
      </c>
      <c r="AB1536" s="72" t="e">
        <f>VLOOKUP($G1536,For!$B$14:$BA$1048576,51,FALSE)</f>
        <v>#N/A</v>
      </c>
      <c r="AC1536" s="72" t="e">
        <f>VLOOKUP($G1536,For!$B$14:$BA$1048576,52,FALSE)</f>
        <v>#N/A</v>
      </c>
    </row>
    <row r="1537" spans="7:29" x14ac:dyDescent="0.25">
      <c r="G1537" s="54" t="str">
        <f>IF(ISBLANK(Bac!$D1558),"",Bac!B1558)</f>
        <v/>
      </c>
      <c r="H1537" s="65" t="str">
        <f>IF(ISBLANK(Bac!$D1558),"",Bac!C1558)</f>
        <v/>
      </c>
      <c r="I1537" s="54" t="str">
        <f>IF(ISBLANK(Bac!$D1558),"",Bac!D1558)</f>
        <v/>
      </c>
      <c r="J1537" s="54" t="str">
        <f>IF(ISBLANK(Bac!$D1558),"",Bac!E1558)</f>
        <v/>
      </c>
      <c r="K1537" s="54" t="str">
        <f>IF(ISBLANK(Bac!$D1558),"",Bac!F1558)</f>
        <v/>
      </c>
      <c r="L1537" s="54" t="str">
        <f>IF(ISBLANK(Bac!$D1558),"",Bac!G1558)</f>
        <v/>
      </c>
      <c r="M1537" s="54" t="str">
        <f>IF(ISBLANK(Bac!$D1558),"",Bac!H1558)</f>
        <v/>
      </c>
      <c r="N1537" s="54" t="str">
        <f>IF(ISBLANK(Bac!$D1558),"",Bac!I1558)</f>
        <v/>
      </c>
      <c r="O1537" s="54" t="str">
        <f>IF(ISBLANK(Bac!$D1558),"",Bac!J1558)</f>
        <v/>
      </c>
      <c r="P1537" s="54" t="str">
        <f>IF(ISBLANK(Bac!$D1558),"",Bac!K1558)</f>
        <v/>
      </c>
      <c r="Q1537" s="65" t="e">
        <f>VLOOKUP($G1537,Now!$B$14:$BA$1048576,2,FALSE)</f>
        <v>#N/A</v>
      </c>
      <c r="R1537" s="65" t="e">
        <f>VLOOKUP($G1537,For!$B$14:$BA$1048576,2,FALSE)</f>
        <v>#N/A</v>
      </c>
      <c r="S1537" s="67">
        <f t="shared" si="23"/>
        <v>-9999</v>
      </c>
      <c r="U1537" s="65" t="e">
        <f>VLOOKUP($G1537,Bac!$B$14:$BA$1048576,11,FALSE)</f>
        <v>#N/A</v>
      </c>
      <c r="V1537" s="65" t="e">
        <f>VLOOKUP($G1537,Bac!$B$14:$BA$1048576,16,FALSE)</f>
        <v>#N/A</v>
      </c>
      <c r="W1537" s="65" t="e">
        <f>VLOOKUP($G1537,Now!$B$14:$BA$1048576,11,FALSE)</f>
        <v>#N/A</v>
      </c>
      <c r="X1537" s="65" t="e">
        <f>VLOOKUP($G1537,Now!$B$14:$BA$1048576,16,FALSE)</f>
        <v>#N/A</v>
      </c>
      <c r="Y1537" s="65" t="e">
        <f>VLOOKUP($G1537,For!$B$14:$BA$1048576,11,FALSE)</f>
        <v>#N/A</v>
      </c>
      <c r="Z1537" s="65" t="e">
        <f>VLOOKUP($G1537,For!$B$14:$BA$1048576,16,FALSE)</f>
        <v>#N/A</v>
      </c>
      <c r="AB1537" s="72" t="e">
        <f>VLOOKUP($G1537,For!$B$14:$BA$1048576,51,FALSE)</f>
        <v>#N/A</v>
      </c>
      <c r="AC1537" s="72" t="e">
        <f>VLOOKUP($G1537,For!$B$14:$BA$1048576,52,FALSE)</f>
        <v>#N/A</v>
      </c>
    </row>
    <row r="1538" spans="7:29" x14ac:dyDescent="0.25">
      <c r="G1538" s="54" t="str">
        <f>IF(ISBLANK(Bac!$D1559),"",Bac!B1559)</f>
        <v/>
      </c>
      <c r="H1538" s="65" t="str">
        <f>IF(ISBLANK(Bac!$D1559),"",Bac!C1559)</f>
        <v/>
      </c>
      <c r="I1538" s="54" t="str">
        <f>IF(ISBLANK(Bac!$D1559),"",Bac!D1559)</f>
        <v/>
      </c>
      <c r="J1538" s="54" t="str">
        <f>IF(ISBLANK(Bac!$D1559),"",Bac!E1559)</f>
        <v/>
      </c>
      <c r="K1538" s="54" t="str">
        <f>IF(ISBLANK(Bac!$D1559),"",Bac!F1559)</f>
        <v/>
      </c>
      <c r="L1538" s="54" t="str">
        <f>IF(ISBLANK(Bac!$D1559),"",Bac!G1559)</f>
        <v/>
      </c>
      <c r="M1538" s="54" t="str">
        <f>IF(ISBLANK(Bac!$D1559),"",Bac!H1559)</f>
        <v/>
      </c>
      <c r="N1538" s="54" t="str">
        <f>IF(ISBLANK(Bac!$D1559),"",Bac!I1559)</f>
        <v/>
      </c>
      <c r="O1538" s="54" t="str">
        <f>IF(ISBLANK(Bac!$D1559),"",Bac!J1559)</f>
        <v/>
      </c>
      <c r="P1538" s="54" t="str">
        <f>IF(ISBLANK(Bac!$D1559),"",Bac!K1559)</f>
        <v/>
      </c>
      <c r="Q1538" s="65" t="e">
        <f>VLOOKUP($G1538,Now!$B$14:$BA$1048576,2,FALSE)</f>
        <v>#N/A</v>
      </c>
      <c r="R1538" s="65" t="e">
        <f>VLOOKUP($G1538,For!$B$14:$BA$1048576,2,FALSE)</f>
        <v>#N/A</v>
      </c>
      <c r="S1538" s="67">
        <f t="shared" si="23"/>
        <v>-9999</v>
      </c>
      <c r="U1538" s="65" t="e">
        <f>VLOOKUP($G1538,Bac!$B$14:$BA$1048576,11,FALSE)</f>
        <v>#N/A</v>
      </c>
      <c r="V1538" s="65" t="e">
        <f>VLOOKUP($G1538,Bac!$B$14:$BA$1048576,16,FALSE)</f>
        <v>#N/A</v>
      </c>
      <c r="W1538" s="65" t="e">
        <f>VLOOKUP($G1538,Now!$B$14:$BA$1048576,11,FALSE)</f>
        <v>#N/A</v>
      </c>
      <c r="X1538" s="65" t="e">
        <f>VLOOKUP($G1538,Now!$B$14:$BA$1048576,16,FALSE)</f>
        <v>#N/A</v>
      </c>
      <c r="Y1538" s="65" t="e">
        <f>VLOOKUP($G1538,For!$B$14:$BA$1048576,11,FALSE)</f>
        <v>#N/A</v>
      </c>
      <c r="Z1538" s="65" t="e">
        <f>VLOOKUP($G1538,For!$B$14:$BA$1048576,16,FALSE)</f>
        <v>#N/A</v>
      </c>
      <c r="AB1538" s="72" t="e">
        <f>VLOOKUP($G1538,For!$B$14:$BA$1048576,51,FALSE)</f>
        <v>#N/A</v>
      </c>
      <c r="AC1538" s="72" t="e">
        <f>VLOOKUP($G1538,For!$B$14:$BA$1048576,52,FALSE)</f>
        <v>#N/A</v>
      </c>
    </row>
    <row r="1539" spans="7:29" x14ac:dyDescent="0.25">
      <c r="G1539" s="54" t="str">
        <f>IF(ISBLANK(Bac!$D1560),"",Bac!B1560)</f>
        <v/>
      </c>
      <c r="H1539" s="65" t="str">
        <f>IF(ISBLANK(Bac!$D1560),"",Bac!C1560)</f>
        <v/>
      </c>
      <c r="I1539" s="54" t="str">
        <f>IF(ISBLANK(Bac!$D1560),"",Bac!D1560)</f>
        <v/>
      </c>
      <c r="J1539" s="54" t="str">
        <f>IF(ISBLANK(Bac!$D1560),"",Bac!E1560)</f>
        <v/>
      </c>
      <c r="K1539" s="54" t="str">
        <f>IF(ISBLANK(Bac!$D1560),"",Bac!F1560)</f>
        <v/>
      </c>
      <c r="L1539" s="54" t="str">
        <f>IF(ISBLANK(Bac!$D1560),"",Bac!G1560)</f>
        <v/>
      </c>
      <c r="M1539" s="54" t="str">
        <f>IF(ISBLANK(Bac!$D1560),"",Bac!H1560)</f>
        <v/>
      </c>
      <c r="N1539" s="54" t="str">
        <f>IF(ISBLANK(Bac!$D1560),"",Bac!I1560)</f>
        <v/>
      </c>
      <c r="O1539" s="54" t="str">
        <f>IF(ISBLANK(Bac!$D1560),"",Bac!J1560)</f>
        <v/>
      </c>
      <c r="P1539" s="54" t="str">
        <f>IF(ISBLANK(Bac!$D1560),"",Bac!K1560)</f>
        <v/>
      </c>
      <c r="Q1539" s="65" t="e">
        <f>VLOOKUP($G1539,Now!$B$14:$BA$1048576,2,FALSE)</f>
        <v>#N/A</v>
      </c>
      <c r="R1539" s="65" t="e">
        <f>VLOOKUP($G1539,For!$B$14:$BA$1048576,2,FALSE)</f>
        <v>#N/A</v>
      </c>
      <c r="S1539" s="67">
        <f t="shared" si="23"/>
        <v>-9999</v>
      </c>
      <c r="U1539" s="65" t="e">
        <f>VLOOKUP($G1539,Bac!$B$14:$BA$1048576,11,FALSE)</f>
        <v>#N/A</v>
      </c>
      <c r="V1539" s="65" t="e">
        <f>VLOOKUP($G1539,Bac!$B$14:$BA$1048576,16,FALSE)</f>
        <v>#N/A</v>
      </c>
      <c r="W1539" s="65" t="e">
        <f>VLOOKUP($G1539,Now!$B$14:$BA$1048576,11,FALSE)</f>
        <v>#N/A</v>
      </c>
      <c r="X1539" s="65" t="e">
        <f>VLOOKUP($G1539,Now!$B$14:$BA$1048576,16,FALSE)</f>
        <v>#N/A</v>
      </c>
      <c r="Y1539" s="65" t="e">
        <f>VLOOKUP($G1539,For!$B$14:$BA$1048576,11,FALSE)</f>
        <v>#N/A</v>
      </c>
      <c r="Z1539" s="65" t="e">
        <f>VLOOKUP($G1539,For!$B$14:$BA$1048576,16,FALSE)</f>
        <v>#N/A</v>
      </c>
      <c r="AB1539" s="72" t="e">
        <f>VLOOKUP($G1539,For!$B$14:$BA$1048576,51,FALSE)</f>
        <v>#N/A</v>
      </c>
      <c r="AC1539" s="72" t="e">
        <f>VLOOKUP($G1539,For!$B$14:$BA$1048576,52,FALSE)</f>
        <v>#N/A</v>
      </c>
    </row>
    <row r="1540" spans="7:29" x14ac:dyDescent="0.25">
      <c r="G1540" s="54" t="str">
        <f>IF(ISBLANK(Bac!$D1561),"",Bac!B1561)</f>
        <v/>
      </c>
      <c r="H1540" s="65" t="str">
        <f>IF(ISBLANK(Bac!$D1561),"",Bac!C1561)</f>
        <v/>
      </c>
      <c r="I1540" s="54" t="str">
        <f>IF(ISBLANK(Bac!$D1561),"",Bac!D1561)</f>
        <v/>
      </c>
      <c r="J1540" s="54" t="str">
        <f>IF(ISBLANK(Bac!$D1561),"",Bac!E1561)</f>
        <v/>
      </c>
      <c r="K1540" s="54" t="str">
        <f>IF(ISBLANK(Bac!$D1561),"",Bac!F1561)</f>
        <v/>
      </c>
      <c r="L1540" s="54" t="str">
        <f>IF(ISBLANK(Bac!$D1561),"",Bac!G1561)</f>
        <v/>
      </c>
      <c r="M1540" s="54" t="str">
        <f>IF(ISBLANK(Bac!$D1561),"",Bac!H1561)</f>
        <v/>
      </c>
      <c r="N1540" s="54" t="str">
        <f>IF(ISBLANK(Bac!$D1561),"",Bac!I1561)</f>
        <v/>
      </c>
      <c r="O1540" s="54" t="str">
        <f>IF(ISBLANK(Bac!$D1561),"",Bac!J1561)</f>
        <v/>
      </c>
      <c r="P1540" s="54" t="str">
        <f>IF(ISBLANK(Bac!$D1561),"",Bac!K1561)</f>
        <v/>
      </c>
      <c r="Q1540" s="65" t="e">
        <f>VLOOKUP($G1540,Now!$B$14:$BA$1048576,2,FALSE)</f>
        <v>#N/A</v>
      </c>
      <c r="R1540" s="65" t="e">
        <f>VLOOKUP($G1540,For!$B$14:$BA$1048576,2,FALSE)</f>
        <v>#N/A</v>
      </c>
      <c r="S1540" s="67">
        <f t="shared" si="23"/>
        <v>-9999</v>
      </c>
      <c r="U1540" s="65" t="e">
        <f>VLOOKUP($G1540,Bac!$B$14:$BA$1048576,11,FALSE)</f>
        <v>#N/A</v>
      </c>
      <c r="V1540" s="65" t="e">
        <f>VLOOKUP($G1540,Bac!$B$14:$BA$1048576,16,FALSE)</f>
        <v>#N/A</v>
      </c>
      <c r="W1540" s="65" t="e">
        <f>VLOOKUP($G1540,Now!$B$14:$BA$1048576,11,FALSE)</f>
        <v>#N/A</v>
      </c>
      <c r="X1540" s="65" t="e">
        <f>VLOOKUP($G1540,Now!$B$14:$BA$1048576,16,FALSE)</f>
        <v>#N/A</v>
      </c>
      <c r="Y1540" s="65" t="e">
        <f>VLOOKUP($G1540,For!$B$14:$BA$1048576,11,FALSE)</f>
        <v>#N/A</v>
      </c>
      <c r="Z1540" s="65" t="e">
        <f>VLOOKUP($G1540,For!$B$14:$BA$1048576,16,FALSE)</f>
        <v>#N/A</v>
      </c>
      <c r="AB1540" s="72" t="e">
        <f>VLOOKUP($G1540,For!$B$14:$BA$1048576,51,FALSE)</f>
        <v>#N/A</v>
      </c>
      <c r="AC1540" s="72" t="e">
        <f>VLOOKUP($G1540,For!$B$14:$BA$1048576,52,FALSE)</f>
        <v>#N/A</v>
      </c>
    </row>
    <row r="1541" spans="7:29" x14ac:dyDescent="0.25">
      <c r="G1541" s="54" t="str">
        <f>IF(ISBLANK(Bac!$D1562),"",Bac!B1562)</f>
        <v/>
      </c>
      <c r="H1541" s="65" t="str">
        <f>IF(ISBLANK(Bac!$D1562),"",Bac!C1562)</f>
        <v/>
      </c>
      <c r="I1541" s="54" t="str">
        <f>IF(ISBLANK(Bac!$D1562),"",Bac!D1562)</f>
        <v/>
      </c>
      <c r="J1541" s="54" t="str">
        <f>IF(ISBLANK(Bac!$D1562),"",Bac!E1562)</f>
        <v/>
      </c>
      <c r="K1541" s="54" t="str">
        <f>IF(ISBLANK(Bac!$D1562),"",Bac!F1562)</f>
        <v/>
      </c>
      <c r="L1541" s="54" t="str">
        <f>IF(ISBLANK(Bac!$D1562),"",Bac!G1562)</f>
        <v/>
      </c>
      <c r="M1541" s="54" t="str">
        <f>IF(ISBLANK(Bac!$D1562),"",Bac!H1562)</f>
        <v/>
      </c>
      <c r="N1541" s="54" t="str">
        <f>IF(ISBLANK(Bac!$D1562),"",Bac!I1562)</f>
        <v/>
      </c>
      <c r="O1541" s="54" t="str">
        <f>IF(ISBLANK(Bac!$D1562),"",Bac!J1562)</f>
        <v/>
      </c>
      <c r="P1541" s="54" t="str">
        <f>IF(ISBLANK(Bac!$D1562),"",Bac!K1562)</f>
        <v/>
      </c>
      <c r="Q1541" s="65" t="e">
        <f>VLOOKUP($G1541,Now!$B$14:$BA$1048576,2,FALSE)</f>
        <v>#N/A</v>
      </c>
      <c r="R1541" s="65" t="e">
        <f>VLOOKUP($G1541,For!$B$14:$BA$1048576,2,FALSE)</f>
        <v>#N/A</v>
      </c>
      <c r="S1541" s="67">
        <f t="shared" si="23"/>
        <v>-9999</v>
      </c>
      <c r="U1541" s="65" t="e">
        <f>VLOOKUP($G1541,Bac!$B$14:$BA$1048576,11,FALSE)</f>
        <v>#N/A</v>
      </c>
      <c r="V1541" s="65" t="e">
        <f>VLOOKUP($G1541,Bac!$B$14:$BA$1048576,16,FALSE)</f>
        <v>#N/A</v>
      </c>
      <c r="W1541" s="65" t="e">
        <f>VLOOKUP($G1541,Now!$B$14:$BA$1048576,11,FALSE)</f>
        <v>#N/A</v>
      </c>
      <c r="X1541" s="65" t="e">
        <f>VLOOKUP($G1541,Now!$B$14:$BA$1048576,16,FALSE)</f>
        <v>#N/A</v>
      </c>
      <c r="Y1541" s="65" t="e">
        <f>VLOOKUP($G1541,For!$B$14:$BA$1048576,11,FALSE)</f>
        <v>#N/A</v>
      </c>
      <c r="Z1541" s="65" t="e">
        <f>VLOOKUP($G1541,For!$B$14:$BA$1048576,16,FALSE)</f>
        <v>#N/A</v>
      </c>
      <c r="AB1541" s="72" t="e">
        <f>VLOOKUP($G1541,For!$B$14:$BA$1048576,51,FALSE)</f>
        <v>#N/A</v>
      </c>
      <c r="AC1541" s="72" t="e">
        <f>VLOOKUP($G1541,For!$B$14:$BA$1048576,52,FALSE)</f>
        <v>#N/A</v>
      </c>
    </row>
    <row r="1542" spans="7:29" x14ac:dyDescent="0.25">
      <c r="G1542" s="54" t="str">
        <f>IF(ISBLANK(Bac!$D1563),"",Bac!B1563)</f>
        <v/>
      </c>
      <c r="H1542" s="65" t="str">
        <f>IF(ISBLANK(Bac!$D1563),"",Bac!C1563)</f>
        <v/>
      </c>
      <c r="I1542" s="54" t="str">
        <f>IF(ISBLANK(Bac!$D1563),"",Bac!D1563)</f>
        <v/>
      </c>
      <c r="J1542" s="54" t="str">
        <f>IF(ISBLANK(Bac!$D1563),"",Bac!E1563)</f>
        <v/>
      </c>
      <c r="K1542" s="54" t="str">
        <f>IF(ISBLANK(Bac!$D1563),"",Bac!F1563)</f>
        <v/>
      </c>
      <c r="L1542" s="54" t="str">
        <f>IF(ISBLANK(Bac!$D1563),"",Bac!G1563)</f>
        <v/>
      </c>
      <c r="M1542" s="54" t="str">
        <f>IF(ISBLANK(Bac!$D1563),"",Bac!H1563)</f>
        <v/>
      </c>
      <c r="N1542" s="54" t="str">
        <f>IF(ISBLANK(Bac!$D1563),"",Bac!I1563)</f>
        <v/>
      </c>
      <c r="O1542" s="54" t="str">
        <f>IF(ISBLANK(Bac!$D1563),"",Bac!J1563)</f>
        <v/>
      </c>
      <c r="P1542" s="54" t="str">
        <f>IF(ISBLANK(Bac!$D1563),"",Bac!K1563)</f>
        <v/>
      </c>
      <c r="Q1542" s="65" t="e">
        <f>VLOOKUP($G1542,Now!$B$14:$BA$1048576,2,FALSE)</f>
        <v>#N/A</v>
      </c>
      <c r="R1542" s="65" t="e">
        <f>VLOOKUP($G1542,For!$B$14:$BA$1048576,2,FALSE)</f>
        <v>#N/A</v>
      </c>
      <c r="S1542" s="67">
        <f t="shared" si="23"/>
        <v>-9999</v>
      </c>
      <c r="U1542" s="65" t="e">
        <f>VLOOKUP($G1542,Bac!$B$14:$BA$1048576,11,FALSE)</f>
        <v>#N/A</v>
      </c>
      <c r="V1542" s="65" t="e">
        <f>VLOOKUP($G1542,Bac!$B$14:$BA$1048576,16,FALSE)</f>
        <v>#N/A</v>
      </c>
      <c r="W1542" s="65" t="e">
        <f>VLOOKUP($G1542,Now!$B$14:$BA$1048576,11,FALSE)</f>
        <v>#N/A</v>
      </c>
      <c r="X1542" s="65" t="e">
        <f>VLOOKUP($G1542,Now!$B$14:$BA$1048576,16,FALSE)</f>
        <v>#N/A</v>
      </c>
      <c r="Y1542" s="65" t="e">
        <f>VLOOKUP($G1542,For!$B$14:$BA$1048576,11,FALSE)</f>
        <v>#N/A</v>
      </c>
      <c r="Z1542" s="65" t="e">
        <f>VLOOKUP($G1542,For!$B$14:$BA$1048576,16,FALSE)</f>
        <v>#N/A</v>
      </c>
      <c r="AB1542" s="72" t="e">
        <f>VLOOKUP($G1542,For!$B$14:$BA$1048576,51,FALSE)</f>
        <v>#N/A</v>
      </c>
      <c r="AC1542" s="72" t="e">
        <f>VLOOKUP($G1542,For!$B$14:$BA$1048576,52,FALSE)</f>
        <v>#N/A</v>
      </c>
    </row>
    <row r="1543" spans="7:29" x14ac:dyDescent="0.25">
      <c r="G1543" s="54" t="str">
        <f>IF(ISBLANK(Bac!$D1564),"",Bac!B1564)</f>
        <v/>
      </c>
      <c r="H1543" s="65" t="str">
        <f>IF(ISBLANK(Bac!$D1564),"",Bac!C1564)</f>
        <v/>
      </c>
      <c r="I1543" s="54" t="str">
        <f>IF(ISBLANK(Bac!$D1564),"",Bac!D1564)</f>
        <v/>
      </c>
      <c r="J1543" s="54" t="str">
        <f>IF(ISBLANK(Bac!$D1564),"",Bac!E1564)</f>
        <v/>
      </c>
      <c r="K1543" s="54" t="str">
        <f>IF(ISBLANK(Bac!$D1564),"",Bac!F1564)</f>
        <v/>
      </c>
      <c r="L1543" s="54" t="str">
        <f>IF(ISBLANK(Bac!$D1564),"",Bac!G1564)</f>
        <v/>
      </c>
      <c r="M1543" s="54" t="str">
        <f>IF(ISBLANK(Bac!$D1564),"",Bac!H1564)</f>
        <v/>
      </c>
      <c r="N1543" s="54" t="str">
        <f>IF(ISBLANK(Bac!$D1564),"",Bac!I1564)</f>
        <v/>
      </c>
      <c r="O1543" s="54" t="str">
        <f>IF(ISBLANK(Bac!$D1564),"",Bac!J1564)</f>
        <v/>
      </c>
      <c r="P1543" s="54" t="str">
        <f>IF(ISBLANK(Bac!$D1564),"",Bac!K1564)</f>
        <v/>
      </c>
      <c r="Q1543" s="65" t="e">
        <f>VLOOKUP($G1543,Now!$B$14:$BA$1048576,2,FALSE)</f>
        <v>#N/A</v>
      </c>
      <c r="R1543" s="65" t="e">
        <f>VLOOKUP($G1543,For!$B$14:$BA$1048576,2,FALSE)</f>
        <v>#N/A</v>
      </c>
      <c r="S1543" s="67">
        <f t="shared" ref="S1543:S1606" si="24">IF(ISNUMBER(H1543),(H1543*$E$6+Q1543*$E$7+R1543*$E$8)/SUM($E$6:$E$8),-9999)</f>
        <v>-9999</v>
      </c>
      <c r="U1543" s="65" t="e">
        <f>VLOOKUP($G1543,Bac!$B$14:$BA$1048576,11,FALSE)</f>
        <v>#N/A</v>
      </c>
      <c r="V1543" s="65" t="e">
        <f>VLOOKUP($G1543,Bac!$B$14:$BA$1048576,16,FALSE)</f>
        <v>#N/A</v>
      </c>
      <c r="W1543" s="65" t="e">
        <f>VLOOKUP($G1543,Now!$B$14:$BA$1048576,11,FALSE)</f>
        <v>#N/A</v>
      </c>
      <c r="X1543" s="65" t="e">
        <f>VLOOKUP($G1543,Now!$B$14:$BA$1048576,16,FALSE)</f>
        <v>#N/A</v>
      </c>
      <c r="Y1543" s="65" t="e">
        <f>VLOOKUP($G1543,For!$B$14:$BA$1048576,11,FALSE)</f>
        <v>#N/A</v>
      </c>
      <c r="Z1543" s="65" t="e">
        <f>VLOOKUP($G1543,For!$B$14:$BA$1048576,16,FALSE)</f>
        <v>#N/A</v>
      </c>
      <c r="AB1543" s="72" t="e">
        <f>VLOOKUP($G1543,For!$B$14:$BA$1048576,51,FALSE)</f>
        <v>#N/A</v>
      </c>
      <c r="AC1543" s="72" t="e">
        <f>VLOOKUP($G1543,For!$B$14:$BA$1048576,52,FALSE)</f>
        <v>#N/A</v>
      </c>
    </row>
    <row r="1544" spans="7:29" x14ac:dyDescent="0.25">
      <c r="G1544" s="54" t="str">
        <f>IF(ISBLANK(Bac!$D1565),"",Bac!B1565)</f>
        <v/>
      </c>
      <c r="H1544" s="65" t="str">
        <f>IF(ISBLANK(Bac!$D1565),"",Bac!C1565)</f>
        <v/>
      </c>
      <c r="I1544" s="54" t="str">
        <f>IF(ISBLANK(Bac!$D1565),"",Bac!D1565)</f>
        <v/>
      </c>
      <c r="J1544" s="54" t="str">
        <f>IF(ISBLANK(Bac!$D1565),"",Bac!E1565)</f>
        <v/>
      </c>
      <c r="K1544" s="54" t="str">
        <f>IF(ISBLANK(Bac!$D1565),"",Bac!F1565)</f>
        <v/>
      </c>
      <c r="L1544" s="54" t="str">
        <f>IF(ISBLANK(Bac!$D1565),"",Bac!G1565)</f>
        <v/>
      </c>
      <c r="M1544" s="54" t="str">
        <f>IF(ISBLANK(Bac!$D1565),"",Bac!H1565)</f>
        <v/>
      </c>
      <c r="N1544" s="54" t="str">
        <f>IF(ISBLANK(Bac!$D1565),"",Bac!I1565)</f>
        <v/>
      </c>
      <c r="O1544" s="54" t="str">
        <f>IF(ISBLANK(Bac!$D1565),"",Bac!J1565)</f>
        <v/>
      </c>
      <c r="P1544" s="54" t="str">
        <f>IF(ISBLANK(Bac!$D1565),"",Bac!K1565)</f>
        <v/>
      </c>
      <c r="Q1544" s="65" t="e">
        <f>VLOOKUP($G1544,Now!$B$14:$BA$1048576,2,FALSE)</f>
        <v>#N/A</v>
      </c>
      <c r="R1544" s="65" t="e">
        <f>VLOOKUP($G1544,For!$B$14:$BA$1048576,2,FALSE)</f>
        <v>#N/A</v>
      </c>
      <c r="S1544" s="67">
        <f t="shared" si="24"/>
        <v>-9999</v>
      </c>
      <c r="U1544" s="65" t="e">
        <f>VLOOKUP($G1544,Bac!$B$14:$BA$1048576,11,FALSE)</f>
        <v>#N/A</v>
      </c>
      <c r="V1544" s="65" t="e">
        <f>VLOOKUP($G1544,Bac!$B$14:$BA$1048576,16,FALSE)</f>
        <v>#N/A</v>
      </c>
      <c r="W1544" s="65" t="e">
        <f>VLOOKUP($G1544,Now!$B$14:$BA$1048576,11,FALSE)</f>
        <v>#N/A</v>
      </c>
      <c r="X1544" s="65" t="e">
        <f>VLOOKUP($G1544,Now!$B$14:$BA$1048576,16,FALSE)</f>
        <v>#N/A</v>
      </c>
      <c r="Y1544" s="65" t="e">
        <f>VLOOKUP($G1544,For!$B$14:$BA$1048576,11,FALSE)</f>
        <v>#N/A</v>
      </c>
      <c r="Z1544" s="65" t="e">
        <f>VLOOKUP($G1544,For!$B$14:$BA$1048576,16,FALSE)</f>
        <v>#N/A</v>
      </c>
      <c r="AB1544" s="72" t="e">
        <f>VLOOKUP($G1544,For!$B$14:$BA$1048576,51,FALSE)</f>
        <v>#N/A</v>
      </c>
      <c r="AC1544" s="72" t="e">
        <f>VLOOKUP($G1544,For!$B$14:$BA$1048576,52,FALSE)</f>
        <v>#N/A</v>
      </c>
    </row>
    <row r="1545" spans="7:29" x14ac:dyDescent="0.25">
      <c r="G1545" s="54" t="str">
        <f>IF(ISBLANK(Bac!$D1566),"",Bac!B1566)</f>
        <v/>
      </c>
      <c r="H1545" s="65" t="str">
        <f>IF(ISBLANK(Bac!$D1566),"",Bac!C1566)</f>
        <v/>
      </c>
      <c r="I1545" s="54" t="str">
        <f>IF(ISBLANK(Bac!$D1566),"",Bac!D1566)</f>
        <v/>
      </c>
      <c r="J1545" s="54" t="str">
        <f>IF(ISBLANK(Bac!$D1566),"",Bac!E1566)</f>
        <v/>
      </c>
      <c r="K1545" s="54" t="str">
        <f>IF(ISBLANK(Bac!$D1566),"",Bac!F1566)</f>
        <v/>
      </c>
      <c r="L1545" s="54" t="str">
        <f>IF(ISBLANK(Bac!$D1566),"",Bac!G1566)</f>
        <v/>
      </c>
      <c r="M1545" s="54" t="str">
        <f>IF(ISBLANK(Bac!$D1566),"",Bac!H1566)</f>
        <v/>
      </c>
      <c r="N1545" s="54" t="str">
        <f>IF(ISBLANK(Bac!$D1566),"",Bac!I1566)</f>
        <v/>
      </c>
      <c r="O1545" s="54" t="str">
        <f>IF(ISBLANK(Bac!$D1566),"",Bac!J1566)</f>
        <v/>
      </c>
      <c r="P1545" s="54" t="str">
        <f>IF(ISBLANK(Bac!$D1566),"",Bac!K1566)</f>
        <v/>
      </c>
      <c r="Q1545" s="65" t="e">
        <f>VLOOKUP($G1545,Now!$B$14:$BA$1048576,2,FALSE)</f>
        <v>#N/A</v>
      </c>
      <c r="R1545" s="65" t="e">
        <f>VLOOKUP($G1545,For!$B$14:$BA$1048576,2,FALSE)</f>
        <v>#N/A</v>
      </c>
      <c r="S1545" s="67">
        <f t="shared" si="24"/>
        <v>-9999</v>
      </c>
      <c r="U1545" s="65" t="e">
        <f>VLOOKUP($G1545,Bac!$B$14:$BA$1048576,11,FALSE)</f>
        <v>#N/A</v>
      </c>
      <c r="V1545" s="65" t="e">
        <f>VLOOKUP($G1545,Bac!$B$14:$BA$1048576,16,FALSE)</f>
        <v>#N/A</v>
      </c>
      <c r="W1545" s="65" t="e">
        <f>VLOOKUP($G1545,Now!$B$14:$BA$1048576,11,FALSE)</f>
        <v>#N/A</v>
      </c>
      <c r="X1545" s="65" t="e">
        <f>VLOOKUP($G1545,Now!$B$14:$BA$1048576,16,FALSE)</f>
        <v>#N/A</v>
      </c>
      <c r="Y1545" s="65" t="e">
        <f>VLOOKUP($G1545,For!$B$14:$BA$1048576,11,FALSE)</f>
        <v>#N/A</v>
      </c>
      <c r="Z1545" s="65" t="e">
        <f>VLOOKUP($G1545,For!$B$14:$BA$1048576,16,FALSE)</f>
        <v>#N/A</v>
      </c>
      <c r="AB1545" s="72" t="e">
        <f>VLOOKUP($G1545,For!$B$14:$BA$1048576,51,FALSE)</f>
        <v>#N/A</v>
      </c>
      <c r="AC1545" s="72" t="e">
        <f>VLOOKUP($G1545,For!$B$14:$BA$1048576,52,FALSE)</f>
        <v>#N/A</v>
      </c>
    </row>
    <row r="1546" spans="7:29" x14ac:dyDescent="0.25">
      <c r="G1546" s="54" t="str">
        <f>IF(ISBLANK(Bac!$D1567),"",Bac!B1567)</f>
        <v/>
      </c>
      <c r="H1546" s="65" t="str">
        <f>IF(ISBLANK(Bac!$D1567),"",Bac!C1567)</f>
        <v/>
      </c>
      <c r="I1546" s="54" t="str">
        <f>IF(ISBLANK(Bac!$D1567),"",Bac!D1567)</f>
        <v/>
      </c>
      <c r="J1546" s="54" t="str">
        <f>IF(ISBLANK(Bac!$D1567),"",Bac!E1567)</f>
        <v/>
      </c>
      <c r="K1546" s="54" t="str">
        <f>IF(ISBLANK(Bac!$D1567),"",Bac!F1567)</f>
        <v/>
      </c>
      <c r="L1546" s="54" t="str">
        <f>IF(ISBLANK(Bac!$D1567),"",Bac!G1567)</f>
        <v/>
      </c>
      <c r="M1546" s="54" t="str">
        <f>IF(ISBLANK(Bac!$D1567),"",Bac!H1567)</f>
        <v/>
      </c>
      <c r="N1546" s="54" t="str">
        <f>IF(ISBLANK(Bac!$D1567),"",Bac!I1567)</f>
        <v/>
      </c>
      <c r="O1546" s="54" t="str">
        <f>IF(ISBLANK(Bac!$D1567),"",Bac!J1567)</f>
        <v/>
      </c>
      <c r="P1546" s="54" t="str">
        <f>IF(ISBLANK(Bac!$D1567),"",Bac!K1567)</f>
        <v/>
      </c>
      <c r="Q1546" s="65" t="e">
        <f>VLOOKUP($G1546,Now!$B$14:$BA$1048576,2,FALSE)</f>
        <v>#N/A</v>
      </c>
      <c r="R1546" s="65" t="e">
        <f>VLOOKUP($G1546,For!$B$14:$BA$1048576,2,FALSE)</f>
        <v>#N/A</v>
      </c>
      <c r="S1546" s="67">
        <f t="shared" si="24"/>
        <v>-9999</v>
      </c>
      <c r="U1546" s="65" t="e">
        <f>VLOOKUP($G1546,Bac!$B$14:$BA$1048576,11,FALSE)</f>
        <v>#N/A</v>
      </c>
      <c r="V1546" s="65" t="e">
        <f>VLOOKUP($G1546,Bac!$B$14:$BA$1048576,16,FALSE)</f>
        <v>#N/A</v>
      </c>
      <c r="W1546" s="65" t="e">
        <f>VLOOKUP($G1546,Now!$B$14:$BA$1048576,11,FALSE)</f>
        <v>#N/A</v>
      </c>
      <c r="X1546" s="65" t="e">
        <f>VLOOKUP($G1546,Now!$B$14:$BA$1048576,16,FALSE)</f>
        <v>#N/A</v>
      </c>
      <c r="Y1546" s="65" t="e">
        <f>VLOOKUP($G1546,For!$B$14:$BA$1048576,11,FALSE)</f>
        <v>#N/A</v>
      </c>
      <c r="Z1546" s="65" t="e">
        <f>VLOOKUP($G1546,For!$B$14:$BA$1048576,16,FALSE)</f>
        <v>#N/A</v>
      </c>
      <c r="AB1546" s="72" t="e">
        <f>VLOOKUP($G1546,For!$B$14:$BA$1048576,51,FALSE)</f>
        <v>#N/A</v>
      </c>
      <c r="AC1546" s="72" t="e">
        <f>VLOOKUP($G1546,For!$B$14:$BA$1048576,52,FALSE)</f>
        <v>#N/A</v>
      </c>
    </row>
    <row r="1547" spans="7:29" x14ac:dyDescent="0.25">
      <c r="G1547" s="54" t="str">
        <f>IF(ISBLANK(Bac!$D1568),"",Bac!B1568)</f>
        <v/>
      </c>
      <c r="H1547" s="65" t="str">
        <f>IF(ISBLANK(Bac!$D1568),"",Bac!C1568)</f>
        <v/>
      </c>
      <c r="I1547" s="54" t="str">
        <f>IF(ISBLANK(Bac!$D1568),"",Bac!D1568)</f>
        <v/>
      </c>
      <c r="J1547" s="54" t="str">
        <f>IF(ISBLANK(Bac!$D1568),"",Bac!E1568)</f>
        <v/>
      </c>
      <c r="K1547" s="54" t="str">
        <f>IF(ISBLANK(Bac!$D1568),"",Bac!F1568)</f>
        <v/>
      </c>
      <c r="L1547" s="54" t="str">
        <f>IF(ISBLANK(Bac!$D1568),"",Bac!G1568)</f>
        <v/>
      </c>
      <c r="M1547" s="54" t="str">
        <f>IF(ISBLANK(Bac!$D1568),"",Bac!H1568)</f>
        <v/>
      </c>
      <c r="N1547" s="54" t="str">
        <f>IF(ISBLANK(Bac!$D1568),"",Bac!I1568)</f>
        <v/>
      </c>
      <c r="O1547" s="54" t="str">
        <f>IF(ISBLANK(Bac!$D1568),"",Bac!J1568)</f>
        <v/>
      </c>
      <c r="P1547" s="54" t="str">
        <f>IF(ISBLANK(Bac!$D1568),"",Bac!K1568)</f>
        <v/>
      </c>
      <c r="Q1547" s="65" t="e">
        <f>VLOOKUP($G1547,Now!$B$14:$BA$1048576,2,FALSE)</f>
        <v>#N/A</v>
      </c>
      <c r="R1547" s="65" t="e">
        <f>VLOOKUP($G1547,For!$B$14:$BA$1048576,2,FALSE)</f>
        <v>#N/A</v>
      </c>
      <c r="S1547" s="67">
        <f t="shared" si="24"/>
        <v>-9999</v>
      </c>
      <c r="U1547" s="65" t="e">
        <f>VLOOKUP($G1547,Bac!$B$14:$BA$1048576,11,FALSE)</f>
        <v>#N/A</v>
      </c>
      <c r="V1547" s="65" t="e">
        <f>VLOOKUP($G1547,Bac!$B$14:$BA$1048576,16,FALSE)</f>
        <v>#N/A</v>
      </c>
      <c r="W1547" s="65" t="e">
        <f>VLOOKUP($G1547,Now!$B$14:$BA$1048576,11,FALSE)</f>
        <v>#N/A</v>
      </c>
      <c r="X1547" s="65" t="e">
        <f>VLOOKUP($G1547,Now!$B$14:$BA$1048576,16,FALSE)</f>
        <v>#N/A</v>
      </c>
      <c r="Y1547" s="65" t="e">
        <f>VLOOKUP($G1547,For!$B$14:$BA$1048576,11,FALSE)</f>
        <v>#N/A</v>
      </c>
      <c r="Z1547" s="65" t="e">
        <f>VLOOKUP($G1547,For!$B$14:$BA$1048576,16,FALSE)</f>
        <v>#N/A</v>
      </c>
      <c r="AB1547" s="72" t="e">
        <f>VLOOKUP($G1547,For!$B$14:$BA$1048576,51,FALSE)</f>
        <v>#N/A</v>
      </c>
      <c r="AC1547" s="72" t="e">
        <f>VLOOKUP($G1547,For!$B$14:$BA$1048576,52,FALSE)</f>
        <v>#N/A</v>
      </c>
    </row>
    <row r="1548" spans="7:29" x14ac:dyDescent="0.25">
      <c r="G1548" s="54" t="str">
        <f>IF(ISBLANK(Bac!$D1569),"",Bac!B1569)</f>
        <v/>
      </c>
      <c r="H1548" s="65" t="str">
        <f>IF(ISBLANK(Bac!$D1569),"",Bac!C1569)</f>
        <v/>
      </c>
      <c r="I1548" s="54" t="str">
        <f>IF(ISBLANK(Bac!$D1569),"",Bac!D1569)</f>
        <v/>
      </c>
      <c r="J1548" s="54" t="str">
        <f>IF(ISBLANK(Bac!$D1569),"",Bac!E1569)</f>
        <v/>
      </c>
      <c r="K1548" s="54" t="str">
        <f>IF(ISBLANK(Bac!$D1569),"",Bac!F1569)</f>
        <v/>
      </c>
      <c r="L1548" s="54" t="str">
        <f>IF(ISBLANK(Bac!$D1569),"",Bac!G1569)</f>
        <v/>
      </c>
      <c r="M1548" s="54" t="str">
        <f>IF(ISBLANK(Bac!$D1569),"",Bac!H1569)</f>
        <v/>
      </c>
      <c r="N1548" s="54" t="str">
        <f>IF(ISBLANK(Bac!$D1569),"",Bac!I1569)</f>
        <v/>
      </c>
      <c r="O1548" s="54" t="str">
        <f>IF(ISBLANK(Bac!$D1569),"",Bac!J1569)</f>
        <v/>
      </c>
      <c r="P1548" s="54" t="str">
        <f>IF(ISBLANK(Bac!$D1569),"",Bac!K1569)</f>
        <v/>
      </c>
      <c r="Q1548" s="65" t="e">
        <f>VLOOKUP($G1548,Now!$B$14:$BA$1048576,2,FALSE)</f>
        <v>#N/A</v>
      </c>
      <c r="R1548" s="65" t="e">
        <f>VLOOKUP($G1548,For!$B$14:$BA$1048576,2,FALSE)</f>
        <v>#N/A</v>
      </c>
      <c r="S1548" s="67">
        <f t="shared" si="24"/>
        <v>-9999</v>
      </c>
      <c r="U1548" s="65" t="e">
        <f>VLOOKUP($G1548,Bac!$B$14:$BA$1048576,11,FALSE)</f>
        <v>#N/A</v>
      </c>
      <c r="V1548" s="65" t="e">
        <f>VLOOKUP($G1548,Bac!$B$14:$BA$1048576,16,FALSE)</f>
        <v>#N/A</v>
      </c>
      <c r="W1548" s="65" t="e">
        <f>VLOOKUP($G1548,Now!$B$14:$BA$1048576,11,FALSE)</f>
        <v>#N/A</v>
      </c>
      <c r="X1548" s="65" t="e">
        <f>VLOOKUP($G1548,Now!$B$14:$BA$1048576,16,FALSE)</f>
        <v>#N/A</v>
      </c>
      <c r="Y1548" s="65" t="e">
        <f>VLOOKUP($G1548,For!$B$14:$BA$1048576,11,FALSE)</f>
        <v>#N/A</v>
      </c>
      <c r="Z1548" s="65" t="e">
        <f>VLOOKUP($G1548,For!$B$14:$BA$1048576,16,FALSE)</f>
        <v>#N/A</v>
      </c>
      <c r="AB1548" s="72" t="e">
        <f>VLOOKUP($G1548,For!$B$14:$BA$1048576,51,FALSE)</f>
        <v>#N/A</v>
      </c>
      <c r="AC1548" s="72" t="e">
        <f>VLOOKUP($G1548,For!$B$14:$BA$1048576,52,FALSE)</f>
        <v>#N/A</v>
      </c>
    </row>
    <row r="1549" spans="7:29" x14ac:dyDescent="0.25">
      <c r="G1549" s="54" t="str">
        <f>IF(ISBLANK(Bac!$D1570),"",Bac!B1570)</f>
        <v/>
      </c>
      <c r="H1549" s="65" t="str">
        <f>IF(ISBLANK(Bac!$D1570),"",Bac!C1570)</f>
        <v/>
      </c>
      <c r="I1549" s="54" t="str">
        <f>IF(ISBLANK(Bac!$D1570),"",Bac!D1570)</f>
        <v/>
      </c>
      <c r="J1549" s="54" t="str">
        <f>IF(ISBLANK(Bac!$D1570),"",Bac!E1570)</f>
        <v/>
      </c>
      <c r="K1549" s="54" t="str">
        <f>IF(ISBLANK(Bac!$D1570),"",Bac!F1570)</f>
        <v/>
      </c>
      <c r="L1549" s="54" t="str">
        <f>IF(ISBLANK(Bac!$D1570),"",Bac!G1570)</f>
        <v/>
      </c>
      <c r="M1549" s="54" t="str">
        <f>IF(ISBLANK(Bac!$D1570),"",Bac!H1570)</f>
        <v/>
      </c>
      <c r="N1549" s="54" t="str">
        <f>IF(ISBLANK(Bac!$D1570),"",Bac!I1570)</f>
        <v/>
      </c>
      <c r="O1549" s="54" t="str">
        <f>IF(ISBLANK(Bac!$D1570),"",Bac!J1570)</f>
        <v/>
      </c>
      <c r="P1549" s="54" t="str">
        <f>IF(ISBLANK(Bac!$D1570),"",Bac!K1570)</f>
        <v/>
      </c>
      <c r="Q1549" s="65" t="e">
        <f>VLOOKUP($G1549,Now!$B$14:$BA$1048576,2,FALSE)</f>
        <v>#N/A</v>
      </c>
      <c r="R1549" s="65" t="e">
        <f>VLOOKUP($G1549,For!$B$14:$BA$1048576,2,FALSE)</f>
        <v>#N/A</v>
      </c>
      <c r="S1549" s="67">
        <f t="shared" si="24"/>
        <v>-9999</v>
      </c>
      <c r="U1549" s="65" t="e">
        <f>VLOOKUP($G1549,Bac!$B$14:$BA$1048576,11,FALSE)</f>
        <v>#N/A</v>
      </c>
      <c r="V1549" s="65" t="e">
        <f>VLOOKUP($G1549,Bac!$B$14:$BA$1048576,16,FALSE)</f>
        <v>#N/A</v>
      </c>
      <c r="W1549" s="65" t="e">
        <f>VLOOKUP($G1549,Now!$B$14:$BA$1048576,11,FALSE)</f>
        <v>#N/A</v>
      </c>
      <c r="X1549" s="65" t="e">
        <f>VLOOKUP($G1549,Now!$B$14:$BA$1048576,16,FALSE)</f>
        <v>#N/A</v>
      </c>
      <c r="Y1549" s="65" t="e">
        <f>VLOOKUP($G1549,For!$B$14:$BA$1048576,11,FALSE)</f>
        <v>#N/A</v>
      </c>
      <c r="Z1549" s="65" t="e">
        <f>VLOOKUP($G1549,For!$B$14:$BA$1048576,16,FALSE)</f>
        <v>#N/A</v>
      </c>
      <c r="AB1549" s="72" t="e">
        <f>VLOOKUP($G1549,For!$B$14:$BA$1048576,51,FALSE)</f>
        <v>#N/A</v>
      </c>
      <c r="AC1549" s="72" t="e">
        <f>VLOOKUP($G1549,For!$B$14:$BA$1048576,52,FALSE)</f>
        <v>#N/A</v>
      </c>
    </row>
    <row r="1550" spans="7:29" x14ac:dyDescent="0.25">
      <c r="G1550" s="54" t="str">
        <f>IF(ISBLANK(Bac!$D1571),"",Bac!B1571)</f>
        <v/>
      </c>
      <c r="H1550" s="65" t="str">
        <f>IF(ISBLANK(Bac!$D1571),"",Bac!C1571)</f>
        <v/>
      </c>
      <c r="I1550" s="54" t="str">
        <f>IF(ISBLANK(Bac!$D1571),"",Bac!D1571)</f>
        <v/>
      </c>
      <c r="J1550" s="54" t="str">
        <f>IF(ISBLANK(Bac!$D1571),"",Bac!E1571)</f>
        <v/>
      </c>
      <c r="K1550" s="54" t="str">
        <f>IF(ISBLANK(Bac!$D1571),"",Bac!F1571)</f>
        <v/>
      </c>
      <c r="L1550" s="54" t="str">
        <f>IF(ISBLANK(Bac!$D1571),"",Bac!G1571)</f>
        <v/>
      </c>
      <c r="M1550" s="54" t="str">
        <f>IF(ISBLANK(Bac!$D1571),"",Bac!H1571)</f>
        <v/>
      </c>
      <c r="N1550" s="54" t="str">
        <f>IF(ISBLANK(Bac!$D1571),"",Bac!I1571)</f>
        <v/>
      </c>
      <c r="O1550" s="54" t="str">
        <f>IF(ISBLANK(Bac!$D1571),"",Bac!J1571)</f>
        <v/>
      </c>
      <c r="P1550" s="54" t="str">
        <f>IF(ISBLANK(Bac!$D1571),"",Bac!K1571)</f>
        <v/>
      </c>
      <c r="Q1550" s="65" t="e">
        <f>VLOOKUP($G1550,Now!$B$14:$BA$1048576,2,FALSE)</f>
        <v>#N/A</v>
      </c>
      <c r="R1550" s="65" t="e">
        <f>VLOOKUP($G1550,For!$B$14:$BA$1048576,2,FALSE)</f>
        <v>#N/A</v>
      </c>
      <c r="S1550" s="67">
        <f t="shared" si="24"/>
        <v>-9999</v>
      </c>
      <c r="U1550" s="65" t="e">
        <f>VLOOKUP($G1550,Bac!$B$14:$BA$1048576,11,FALSE)</f>
        <v>#N/A</v>
      </c>
      <c r="V1550" s="65" t="e">
        <f>VLOOKUP($G1550,Bac!$B$14:$BA$1048576,16,FALSE)</f>
        <v>#N/A</v>
      </c>
      <c r="W1550" s="65" t="e">
        <f>VLOOKUP($G1550,Now!$B$14:$BA$1048576,11,FALSE)</f>
        <v>#N/A</v>
      </c>
      <c r="X1550" s="65" t="e">
        <f>VLOOKUP($G1550,Now!$B$14:$BA$1048576,16,FALSE)</f>
        <v>#N/A</v>
      </c>
      <c r="Y1550" s="65" t="e">
        <f>VLOOKUP($G1550,For!$B$14:$BA$1048576,11,FALSE)</f>
        <v>#N/A</v>
      </c>
      <c r="Z1550" s="65" t="e">
        <f>VLOOKUP($G1550,For!$B$14:$BA$1048576,16,FALSE)</f>
        <v>#N/A</v>
      </c>
      <c r="AB1550" s="72" t="e">
        <f>VLOOKUP($G1550,For!$B$14:$BA$1048576,51,FALSE)</f>
        <v>#N/A</v>
      </c>
      <c r="AC1550" s="72" t="e">
        <f>VLOOKUP($G1550,For!$B$14:$BA$1048576,52,FALSE)</f>
        <v>#N/A</v>
      </c>
    </row>
    <row r="1551" spans="7:29" x14ac:dyDescent="0.25">
      <c r="G1551" s="54" t="str">
        <f>IF(ISBLANK(Bac!$D1572),"",Bac!B1572)</f>
        <v/>
      </c>
      <c r="H1551" s="65" t="str">
        <f>IF(ISBLANK(Bac!$D1572),"",Bac!C1572)</f>
        <v/>
      </c>
      <c r="I1551" s="54" t="str">
        <f>IF(ISBLANK(Bac!$D1572),"",Bac!D1572)</f>
        <v/>
      </c>
      <c r="J1551" s="54" t="str">
        <f>IF(ISBLANK(Bac!$D1572),"",Bac!E1572)</f>
        <v/>
      </c>
      <c r="K1551" s="54" t="str">
        <f>IF(ISBLANK(Bac!$D1572),"",Bac!F1572)</f>
        <v/>
      </c>
      <c r="L1551" s="54" t="str">
        <f>IF(ISBLANK(Bac!$D1572),"",Bac!G1572)</f>
        <v/>
      </c>
      <c r="M1551" s="54" t="str">
        <f>IF(ISBLANK(Bac!$D1572),"",Bac!H1572)</f>
        <v/>
      </c>
      <c r="N1551" s="54" t="str">
        <f>IF(ISBLANK(Bac!$D1572),"",Bac!I1572)</f>
        <v/>
      </c>
      <c r="O1551" s="54" t="str">
        <f>IF(ISBLANK(Bac!$D1572),"",Bac!J1572)</f>
        <v/>
      </c>
      <c r="P1551" s="54" t="str">
        <f>IF(ISBLANK(Bac!$D1572),"",Bac!K1572)</f>
        <v/>
      </c>
      <c r="Q1551" s="65" t="e">
        <f>VLOOKUP($G1551,Now!$B$14:$BA$1048576,2,FALSE)</f>
        <v>#N/A</v>
      </c>
      <c r="R1551" s="65" t="e">
        <f>VLOOKUP($G1551,For!$B$14:$BA$1048576,2,FALSE)</f>
        <v>#N/A</v>
      </c>
      <c r="S1551" s="67">
        <f t="shared" si="24"/>
        <v>-9999</v>
      </c>
      <c r="U1551" s="65" t="e">
        <f>VLOOKUP($G1551,Bac!$B$14:$BA$1048576,11,FALSE)</f>
        <v>#N/A</v>
      </c>
      <c r="V1551" s="65" t="e">
        <f>VLOOKUP($G1551,Bac!$B$14:$BA$1048576,16,FALSE)</f>
        <v>#N/A</v>
      </c>
      <c r="W1551" s="65" t="e">
        <f>VLOOKUP($G1551,Now!$B$14:$BA$1048576,11,FALSE)</f>
        <v>#N/A</v>
      </c>
      <c r="X1551" s="65" t="e">
        <f>VLOOKUP($G1551,Now!$B$14:$BA$1048576,16,FALSE)</f>
        <v>#N/A</v>
      </c>
      <c r="Y1551" s="65" t="e">
        <f>VLOOKUP($G1551,For!$B$14:$BA$1048576,11,FALSE)</f>
        <v>#N/A</v>
      </c>
      <c r="Z1551" s="65" t="e">
        <f>VLOOKUP($G1551,For!$B$14:$BA$1048576,16,FALSE)</f>
        <v>#N/A</v>
      </c>
      <c r="AB1551" s="72" t="e">
        <f>VLOOKUP($G1551,For!$B$14:$BA$1048576,51,FALSE)</f>
        <v>#N/A</v>
      </c>
      <c r="AC1551" s="72" t="e">
        <f>VLOOKUP($G1551,For!$B$14:$BA$1048576,52,FALSE)</f>
        <v>#N/A</v>
      </c>
    </row>
    <row r="1552" spans="7:29" x14ac:dyDescent="0.25">
      <c r="G1552" s="54" t="str">
        <f>IF(ISBLANK(Bac!$D1573),"",Bac!B1573)</f>
        <v/>
      </c>
      <c r="H1552" s="65" t="str">
        <f>IF(ISBLANK(Bac!$D1573),"",Bac!C1573)</f>
        <v/>
      </c>
      <c r="I1552" s="54" t="str">
        <f>IF(ISBLANK(Bac!$D1573),"",Bac!D1573)</f>
        <v/>
      </c>
      <c r="J1552" s="54" t="str">
        <f>IF(ISBLANK(Bac!$D1573),"",Bac!E1573)</f>
        <v/>
      </c>
      <c r="K1552" s="54" t="str">
        <f>IF(ISBLANK(Bac!$D1573),"",Bac!F1573)</f>
        <v/>
      </c>
      <c r="L1552" s="54" t="str">
        <f>IF(ISBLANK(Bac!$D1573),"",Bac!G1573)</f>
        <v/>
      </c>
      <c r="M1552" s="54" t="str">
        <f>IF(ISBLANK(Bac!$D1573),"",Bac!H1573)</f>
        <v/>
      </c>
      <c r="N1552" s="54" t="str">
        <f>IF(ISBLANK(Bac!$D1573),"",Bac!I1573)</f>
        <v/>
      </c>
      <c r="O1552" s="54" t="str">
        <f>IF(ISBLANK(Bac!$D1573),"",Bac!J1573)</f>
        <v/>
      </c>
      <c r="P1552" s="54" t="str">
        <f>IF(ISBLANK(Bac!$D1573),"",Bac!K1573)</f>
        <v/>
      </c>
      <c r="Q1552" s="65" t="e">
        <f>VLOOKUP($G1552,Now!$B$14:$BA$1048576,2,FALSE)</f>
        <v>#N/A</v>
      </c>
      <c r="R1552" s="65" t="e">
        <f>VLOOKUP($G1552,For!$B$14:$BA$1048576,2,FALSE)</f>
        <v>#N/A</v>
      </c>
      <c r="S1552" s="67">
        <f t="shared" si="24"/>
        <v>-9999</v>
      </c>
      <c r="U1552" s="65" t="e">
        <f>VLOOKUP($G1552,Bac!$B$14:$BA$1048576,11,FALSE)</f>
        <v>#N/A</v>
      </c>
      <c r="V1552" s="65" t="e">
        <f>VLOOKUP($G1552,Bac!$B$14:$BA$1048576,16,FALSE)</f>
        <v>#N/A</v>
      </c>
      <c r="W1552" s="65" t="e">
        <f>VLOOKUP($G1552,Now!$B$14:$BA$1048576,11,FALSE)</f>
        <v>#N/A</v>
      </c>
      <c r="X1552" s="65" t="e">
        <f>VLOOKUP($G1552,Now!$B$14:$BA$1048576,16,FALSE)</f>
        <v>#N/A</v>
      </c>
      <c r="Y1552" s="65" t="e">
        <f>VLOOKUP($G1552,For!$B$14:$BA$1048576,11,FALSE)</f>
        <v>#N/A</v>
      </c>
      <c r="Z1552" s="65" t="e">
        <f>VLOOKUP($G1552,For!$B$14:$BA$1048576,16,FALSE)</f>
        <v>#N/A</v>
      </c>
      <c r="AB1552" s="72" t="e">
        <f>VLOOKUP($G1552,For!$B$14:$BA$1048576,51,FALSE)</f>
        <v>#N/A</v>
      </c>
      <c r="AC1552" s="72" t="e">
        <f>VLOOKUP($G1552,For!$B$14:$BA$1048576,52,FALSE)</f>
        <v>#N/A</v>
      </c>
    </row>
    <row r="1553" spans="7:29" x14ac:dyDescent="0.25">
      <c r="G1553" s="54" t="str">
        <f>IF(ISBLANK(Bac!$D1574),"",Bac!B1574)</f>
        <v/>
      </c>
      <c r="H1553" s="65" t="str">
        <f>IF(ISBLANK(Bac!$D1574),"",Bac!C1574)</f>
        <v/>
      </c>
      <c r="I1553" s="54" t="str">
        <f>IF(ISBLANK(Bac!$D1574),"",Bac!D1574)</f>
        <v/>
      </c>
      <c r="J1553" s="54" t="str">
        <f>IF(ISBLANK(Bac!$D1574),"",Bac!E1574)</f>
        <v/>
      </c>
      <c r="K1553" s="54" t="str">
        <f>IF(ISBLANK(Bac!$D1574),"",Bac!F1574)</f>
        <v/>
      </c>
      <c r="L1553" s="54" t="str">
        <f>IF(ISBLANK(Bac!$D1574),"",Bac!G1574)</f>
        <v/>
      </c>
      <c r="M1553" s="54" t="str">
        <f>IF(ISBLANK(Bac!$D1574),"",Bac!H1574)</f>
        <v/>
      </c>
      <c r="N1553" s="54" t="str">
        <f>IF(ISBLANK(Bac!$D1574),"",Bac!I1574)</f>
        <v/>
      </c>
      <c r="O1553" s="54" t="str">
        <f>IF(ISBLANK(Bac!$D1574),"",Bac!J1574)</f>
        <v/>
      </c>
      <c r="P1553" s="54" t="str">
        <f>IF(ISBLANK(Bac!$D1574),"",Bac!K1574)</f>
        <v/>
      </c>
      <c r="Q1553" s="65" t="e">
        <f>VLOOKUP($G1553,Now!$B$14:$BA$1048576,2,FALSE)</f>
        <v>#N/A</v>
      </c>
      <c r="R1553" s="65" t="e">
        <f>VLOOKUP($G1553,For!$B$14:$BA$1048576,2,FALSE)</f>
        <v>#N/A</v>
      </c>
      <c r="S1553" s="67">
        <f t="shared" si="24"/>
        <v>-9999</v>
      </c>
      <c r="U1553" s="65" t="e">
        <f>VLOOKUP($G1553,Bac!$B$14:$BA$1048576,11,FALSE)</f>
        <v>#N/A</v>
      </c>
      <c r="V1553" s="65" t="e">
        <f>VLOOKUP($G1553,Bac!$B$14:$BA$1048576,16,FALSE)</f>
        <v>#N/A</v>
      </c>
      <c r="W1553" s="65" t="e">
        <f>VLOOKUP($G1553,Now!$B$14:$BA$1048576,11,FALSE)</f>
        <v>#N/A</v>
      </c>
      <c r="X1553" s="65" t="e">
        <f>VLOOKUP($G1553,Now!$B$14:$BA$1048576,16,FALSE)</f>
        <v>#N/A</v>
      </c>
      <c r="Y1553" s="65" t="e">
        <f>VLOOKUP($G1553,For!$B$14:$BA$1048576,11,FALSE)</f>
        <v>#N/A</v>
      </c>
      <c r="Z1553" s="65" t="e">
        <f>VLOOKUP($G1553,For!$B$14:$BA$1048576,16,FALSE)</f>
        <v>#N/A</v>
      </c>
      <c r="AB1553" s="72" t="e">
        <f>VLOOKUP($G1553,For!$B$14:$BA$1048576,51,FALSE)</f>
        <v>#N/A</v>
      </c>
      <c r="AC1553" s="72" t="e">
        <f>VLOOKUP($G1553,For!$B$14:$BA$1048576,52,FALSE)</f>
        <v>#N/A</v>
      </c>
    </row>
    <row r="1554" spans="7:29" x14ac:dyDescent="0.25">
      <c r="G1554" s="54" t="str">
        <f>IF(ISBLANK(Bac!$D1575),"",Bac!B1575)</f>
        <v/>
      </c>
      <c r="H1554" s="65" t="str">
        <f>IF(ISBLANK(Bac!$D1575),"",Bac!C1575)</f>
        <v/>
      </c>
      <c r="I1554" s="54" t="str">
        <f>IF(ISBLANK(Bac!$D1575),"",Bac!D1575)</f>
        <v/>
      </c>
      <c r="J1554" s="54" t="str">
        <f>IF(ISBLANK(Bac!$D1575),"",Bac!E1575)</f>
        <v/>
      </c>
      <c r="K1554" s="54" t="str">
        <f>IF(ISBLANK(Bac!$D1575),"",Bac!F1575)</f>
        <v/>
      </c>
      <c r="L1554" s="54" t="str">
        <f>IF(ISBLANK(Bac!$D1575),"",Bac!G1575)</f>
        <v/>
      </c>
      <c r="M1554" s="54" t="str">
        <f>IF(ISBLANK(Bac!$D1575),"",Bac!H1575)</f>
        <v/>
      </c>
      <c r="N1554" s="54" t="str">
        <f>IF(ISBLANK(Bac!$D1575),"",Bac!I1575)</f>
        <v/>
      </c>
      <c r="O1554" s="54" t="str">
        <f>IF(ISBLANK(Bac!$D1575),"",Bac!J1575)</f>
        <v/>
      </c>
      <c r="P1554" s="54" t="str">
        <f>IF(ISBLANK(Bac!$D1575),"",Bac!K1575)</f>
        <v/>
      </c>
      <c r="Q1554" s="65" t="e">
        <f>VLOOKUP($G1554,Now!$B$14:$BA$1048576,2,FALSE)</f>
        <v>#N/A</v>
      </c>
      <c r="R1554" s="65" t="e">
        <f>VLOOKUP($G1554,For!$B$14:$BA$1048576,2,FALSE)</f>
        <v>#N/A</v>
      </c>
      <c r="S1554" s="67">
        <f t="shared" si="24"/>
        <v>-9999</v>
      </c>
      <c r="U1554" s="65" t="e">
        <f>VLOOKUP($G1554,Bac!$B$14:$BA$1048576,11,FALSE)</f>
        <v>#N/A</v>
      </c>
      <c r="V1554" s="65" t="e">
        <f>VLOOKUP($G1554,Bac!$B$14:$BA$1048576,16,FALSE)</f>
        <v>#N/A</v>
      </c>
      <c r="W1554" s="65" t="e">
        <f>VLOOKUP($G1554,Now!$B$14:$BA$1048576,11,FALSE)</f>
        <v>#N/A</v>
      </c>
      <c r="X1554" s="65" t="e">
        <f>VLOOKUP($G1554,Now!$B$14:$BA$1048576,16,FALSE)</f>
        <v>#N/A</v>
      </c>
      <c r="Y1554" s="65" t="e">
        <f>VLOOKUP($G1554,For!$B$14:$BA$1048576,11,FALSE)</f>
        <v>#N/A</v>
      </c>
      <c r="Z1554" s="65" t="e">
        <f>VLOOKUP($G1554,For!$B$14:$BA$1048576,16,FALSE)</f>
        <v>#N/A</v>
      </c>
      <c r="AB1554" s="72" t="e">
        <f>VLOOKUP($G1554,For!$B$14:$BA$1048576,51,FALSE)</f>
        <v>#N/A</v>
      </c>
      <c r="AC1554" s="72" t="e">
        <f>VLOOKUP($G1554,For!$B$14:$BA$1048576,52,FALSE)</f>
        <v>#N/A</v>
      </c>
    </row>
    <row r="1555" spans="7:29" x14ac:dyDescent="0.25">
      <c r="G1555" s="54" t="str">
        <f>IF(ISBLANK(Bac!$D1576),"",Bac!B1576)</f>
        <v/>
      </c>
      <c r="H1555" s="65" t="str">
        <f>IF(ISBLANK(Bac!$D1576),"",Bac!C1576)</f>
        <v/>
      </c>
      <c r="I1555" s="54" t="str">
        <f>IF(ISBLANK(Bac!$D1576),"",Bac!D1576)</f>
        <v/>
      </c>
      <c r="J1555" s="54" t="str">
        <f>IF(ISBLANK(Bac!$D1576),"",Bac!E1576)</f>
        <v/>
      </c>
      <c r="K1555" s="54" t="str">
        <f>IF(ISBLANK(Bac!$D1576),"",Bac!F1576)</f>
        <v/>
      </c>
      <c r="L1555" s="54" t="str">
        <f>IF(ISBLANK(Bac!$D1576),"",Bac!G1576)</f>
        <v/>
      </c>
      <c r="M1555" s="54" t="str">
        <f>IF(ISBLANK(Bac!$D1576),"",Bac!H1576)</f>
        <v/>
      </c>
      <c r="N1555" s="54" t="str">
        <f>IF(ISBLANK(Bac!$D1576),"",Bac!I1576)</f>
        <v/>
      </c>
      <c r="O1555" s="54" t="str">
        <f>IF(ISBLANK(Bac!$D1576),"",Bac!J1576)</f>
        <v/>
      </c>
      <c r="P1555" s="54" t="str">
        <f>IF(ISBLANK(Bac!$D1576),"",Bac!K1576)</f>
        <v/>
      </c>
      <c r="Q1555" s="65" t="e">
        <f>VLOOKUP($G1555,Now!$B$14:$BA$1048576,2,FALSE)</f>
        <v>#N/A</v>
      </c>
      <c r="R1555" s="65" t="e">
        <f>VLOOKUP($G1555,For!$B$14:$BA$1048576,2,FALSE)</f>
        <v>#N/A</v>
      </c>
      <c r="S1555" s="67">
        <f t="shared" si="24"/>
        <v>-9999</v>
      </c>
      <c r="U1555" s="65" t="e">
        <f>VLOOKUP($G1555,Bac!$B$14:$BA$1048576,11,FALSE)</f>
        <v>#N/A</v>
      </c>
      <c r="V1555" s="65" t="e">
        <f>VLOOKUP($G1555,Bac!$B$14:$BA$1048576,16,FALSE)</f>
        <v>#N/A</v>
      </c>
      <c r="W1555" s="65" t="e">
        <f>VLOOKUP($G1555,Now!$B$14:$BA$1048576,11,FALSE)</f>
        <v>#N/A</v>
      </c>
      <c r="X1555" s="65" t="e">
        <f>VLOOKUP($G1555,Now!$B$14:$BA$1048576,16,FALSE)</f>
        <v>#N/A</v>
      </c>
      <c r="Y1555" s="65" t="e">
        <f>VLOOKUP($G1555,For!$B$14:$BA$1048576,11,FALSE)</f>
        <v>#N/A</v>
      </c>
      <c r="Z1555" s="65" t="e">
        <f>VLOOKUP($G1555,For!$B$14:$BA$1048576,16,FALSE)</f>
        <v>#N/A</v>
      </c>
      <c r="AB1555" s="72" t="e">
        <f>VLOOKUP($G1555,For!$B$14:$BA$1048576,51,FALSE)</f>
        <v>#N/A</v>
      </c>
      <c r="AC1555" s="72" t="e">
        <f>VLOOKUP($G1555,For!$B$14:$BA$1048576,52,FALSE)</f>
        <v>#N/A</v>
      </c>
    </row>
    <row r="1556" spans="7:29" x14ac:dyDescent="0.25">
      <c r="G1556" s="54" t="str">
        <f>IF(ISBLANK(Bac!$D1577),"",Bac!B1577)</f>
        <v/>
      </c>
      <c r="H1556" s="65" t="str">
        <f>IF(ISBLANK(Bac!$D1577),"",Bac!C1577)</f>
        <v/>
      </c>
      <c r="I1556" s="54" t="str">
        <f>IF(ISBLANK(Bac!$D1577),"",Bac!D1577)</f>
        <v/>
      </c>
      <c r="J1556" s="54" t="str">
        <f>IF(ISBLANK(Bac!$D1577),"",Bac!E1577)</f>
        <v/>
      </c>
      <c r="K1556" s="54" t="str">
        <f>IF(ISBLANK(Bac!$D1577),"",Bac!F1577)</f>
        <v/>
      </c>
      <c r="L1556" s="54" t="str">
        <f>IF(ISBLANK(Bac!$D1577),"",Bac!G1577)</f>
        <v/>
      </c>
      <c r="M1556" s="54" t="str">
        <f>IF(ISBLANK(Bac!$D1577),"",Bac!H1577)</f>
        <v/>
      </c>
      <c r="N1556" s="54" t="str">
        <f>IF(ISBLANK(Bac!$D1577),"",Bac!I1577)</f>
        <v/>
      </c>
      <c r="O1556" s="54" t="str">
        <f>IF(ISBLANK(Bac!$D1577),"",Bac!J1577)</f>
        <v/>
      </c>
      <c r="P1556" s="54" t="str">
        <f>IF(ISBLANK(Bac!$D1577),"",Bac!K1577)</f>
        <v/>
      </c>
      <c r="Q1556" s="65" t="e">
        <f>VLOOKUP($G1556,Now!$B$14:$BA$1048576,2,FALSE)</f>
        <v>#N/A</v>
      </c>
      <c r="R1556" s="65" t="e">
        <f>VLOOKUP($G1556,For!$B$14:$BA$1048576,2,FALSE)</f>
        <v>#N/A</v>
      </c>
      <c r="S1556" s="67">
        <f t="shared" si="24"/>
        <v>-9999</v>
      </c>
      <c r="U1556" s="65" t="e">
        <f>VLOOKUP($G1556,Bac!$B$14:$BA$1048576,11,FALSE)</f>
        <v>#N/A</v>
      </c>
      <c r="V1556" s="65" t="e">
        <f>VLOOKUP($G1556,Bac!$B$14:$BA$1048576,16,FALSE)</f>
        <v>#N/A</v>
      </c>
      <c r="W1556" s="65" t="e">
        <f>VLOOKUP($G1556,Now!$B$14:$BA$1048576,11,FALSE)</f>
        <v>#N/A</v>
      </c>
      <c r="X1556" s="65" t="e">
        <f>VLOOKUP($G1556,Now!$B$14:$BA$1048576,16,FALSE)</f>
        <v>#N/A</v>
      </c>
      <c r="Y1556" s="65" t="e">
        <f>VLOOKUP($G1556,For!$B$14:$BA$1048576,11,FALSE)</f>
        <v>#N/A</v>
      </c>
      <c r="Z1556" s="65" t="e">
        <f>VLOOKUP($G1556,For!$B$14:$BA$1048576,16,FALSE)</f>
        <v>#N/A</v>
      </c>
      <c r="AB1556" s="72" t="e">
        <f>VLOOKUP($G1556,For!$B$14:$BA$1048576,51,FALSE)</f>
        <v>#N/A</v>
      </c>
      <c r="AC1556" s="72" t="e">
        <f>VLOOKUP($G1556,For!$B$14:$BA$1048576,52,FALSE)</f>
        <v>#N/A</v>
      </c>
    </row>
    <row r="1557" spans="7:29" x14ac:dyDescent="0.25">
      <c r="G1557" s="54" t="str">
        <f>IF(ISBLANK(Bac!$D1578),"",Bac!B1578)</f>
        <v/>
      </c>
      <c r="H1557" s="65" t="str">
        <f>IF(ISBLANK(Bac!$D1578),"",Bac!C1578)</f>
        <v/>
      </c>
      <c r="I1557" s="54" t="str">
        <f>IF(ISBLANK(Bac!$D1578),"",Bac!D1578)</f>
        <v/>
      </c>
      <c r="J1557" s="54" t="str">
        <f>IF(ISBLANK(Bac!$D1578),"",Bac!E1578)</f>
        <v/>
      </c>
      <c r="K1557" s="54" t="str">
        <f>IF(ISBLANK(Bac!$D1578),"",Bac!F1578)</f>
        <v/>
      </c>
      <c r="L1557" s="54" t="str">
        <f>IF(ISBLANK(Bac!$D1578),"",Bac!G1578)</f>
        <v/>
      </c>
      <c r="M1557" s="54" t="str">
        <f>IF(ISBLANK(Bac!$D1578),"",Bac!H1578)</f>
        <v/>
      </c>
      <c r="N1557" s="54" t="str">
        <f>IF(ISBLANK(Bac!$D1578),"",Bac!I1578)</f>
        <v/>
      </c>
      <c r="O1557" s="54" t="str">
        <f>IF(ISBLANK(Bac!$D1578),"",Bac!J1578)</f>
        <v/>
      </c>
      <c r="P1557" s="54" t="str">
        <f>IF(ISBLANK(Bac!$D1578),"",Bac!K1578)</f>
        <v/>
      </c>
      <c r="Q1557" s="65" t="e">
        <f>VLOOKUP($G1557,Now!$B$14:$BA$1048576,2,FALSE)</f>
        <v>#N/A</v>
      </c>
      <c r="R1557" s="65" t="e">
        <f>VLOOKUP($G1557,For!$B$14:$BA$1048576,2,FALSE)</f>
        <v>#N/A</v>
      </c>
      <c r="S1557" s="67">
        <f t="shared" si="24"/>
        <v>-9999</v>
      </c>
      <c r="U1557" s="65" t="e">
        <f>VLOOKUP($G1557,Bac!$B$14:$BA$1048576,11,FALSE)</f>
        <v>#N/A</v>
      </c>
      <c r="V1557" s="65" t="e">
        <f>VLOOKUP($G1557,Bac!$B$14:$BA$1048576,16,FALSE)</f>
        <v>#N/A</v>
      </c>
      <c r="W1557" s="65" t="e">
        <f>VLOOKUP($G1557,Now!$B$14:$BA$1048576,11,FALSE)</f>
        <v>#N/A</v>
      </c>
      <c r="X1557" s="65" t="e">
        <f>VLOOKUP($G1557,Now!$B$14:$BA$1048576,16,FALSE)</f>
        <v>#N/A</v>
      </c>
      <c r="Y1557" s="65" t="e">
        <f>VLOOKUP($G1557,For!$B$14:$BA$1048576,11,FALSE)</f>
        <v>#N/A</v>
      </c>
      <c r="Z1557" s="65" t="e">
        <f>VLOOKUP($G1557,For!$B$14:$BA$1048576,16,FALSE)</f>
        <v>#N/A</v>
      </c>
      <c r="AB1557" s="72" t="e">
        <f>VLOOKUP($G1557,For!$B$14:$BA$1048576,51,FALSE)</f>
        <v>#N/A</v>
      </c>
      <c r="AC1557" s="72" t="e">
        <f>VLOOKUP($G1557,For!$B$14:$BA$1048576,52,FALSE)</f>
        <v>#N/A</v>
      </c>
    </row>
    <row r="1558" spans="7:29" x14ac:dyDescent="0.25">
      <c r="G1558" s="54" t="str">
        <f>IF(ISBLANK(Bac!$D1579),"",Bac!B1579)</f>
        <v/>
      </c>
      <c r="H1558" s="65" t="str">
        <f>IF(ISBLANK(Bac!$D1579),"",Bac!C1579)</f>
        <v/>
      </c>
      <c r="I1558" s="54" t="str">
        <f>IF(ISBLANK(Bac!$D1579),"",Bac!D1579)</f>
        <v/>
      </c>
      <c r="J1558" s="54" t="str">
        <f>IF(ISBLANK(Bac!$D1579),"",Bac!E1579)</f>
        <v/>
      </c>
      <c r="K1558" s="54" t="str">
        <f>IF(ISBLANK(Bac!$D1579),"",Bac!F1579)</f>
        <v/>
      </c>
      <c r="L1558" s="54" t="str">
        <f>IF(ISBLANK(Bac!$D1579),"",Bac!G1579)</f>
        <v/>
      </c>
      <c r="M1558" s="54" t="str">
        <f>IF(ISBLANK(Bac!$D1579),"",Bac!H1579)</f>
        <v/>
      </c>
      <c r="N1558" s="54" t="str">
        <f>IF(ISBLANK(Bac!$D1579),"",Bac!I1579)</f>
        <v/>
      </c>
      <c r="O1558" s="54" t="str">
        <f>IF(ISBLANK(Bac!$D1579),"",Bac!J1579)</f>
        <v/>
      </c>
      <c r="P1558" s="54" t="str">
        <f>IF(ISBLANK(Bac!$D1579),"",Bac!K1579)</f>
        <v/>
      </c>
      <c r="Q1558" s="65" t="e">
        <f>VLOOKUP($G1558,Now!$B$14:$BA$1048576,2,FALSE)</f>
        <v>#N/A</v>
      </c>
      <c r="R1558" s="65" t="e">
        <f>VLOOKUP($G1558,For!$B$14:$BA$1048576,2,FALSE)</f>
        <v>#N/A</v>
      </c>
      <c r="S1558" s="67">
        <f t="shared" si="24"/>
        <v>-9999</v>
      </c>
      <c r="U1558" s="65" t="e">
        <f>VLOOKUP($G1558,Bac!$B$14:$BA$1048576,11,FALSE)</f>
        <v>#N/A</v>
      </c>
      <c r="V1558" s="65" t="e">
        <f>VLOOKUP($G1558,Bac!$B$14:$BA$1048576,16,FALSE)</f>
        <v>#N/A</v>
      </c>
      <c r="W1558" s="65" t="e">
        <f>VLOOKUP($G1558,Now!$B$14:$BA$1048576,11,FALSE)</f>
        <v>#N/A</v>
      </c>
      <c r="X1558" s="65" t="e">
        <f>VLOOKUP($G1558,Now!$B$14:$BA$1048576,16,FALSE)</f>
        <v>#N/A</v>
      </c>
      <c r="Y1558" s="65" t="e">
        <f>VLOOKUP($G1558,For!$B$14:$BA$1048576,11,FALSE)</f>
        <v>#N/A</v>
      </c>
      <c r="Z1558" s="65" t="e">
        <f>VLOOKUP($G1558,For!$B$14:$BA$1048576,16,FALSE)</f>
        <v>#N/A</v>
      </c>
      <c r="AB1558" s="72" t="e">
        <f>VLOOKUP($G1558,For!$B$14:$BA$1048576,51,FALSE)</f>
        <v>#N/A</v>
      </c>
      <c r="AC1558" s="72" t="e">
        <f>VLOOKUP($G1558,For!$B$14:$BA$1048576,52,FALSE)</f>
        <v>#N/A</v>
      </c>
    </row>
    <row r="1559" spans="7:29" x14ac:dyDescent="0.25">
      <c r="G1559" s="54" t="str">
        <f>IF(ISBLANK(Bac!$D1580),"",Bac!B1580)</f>
        <v/>
      </c>
      <c r="H1559" s="65" t="str">
        <f>IF(ISBLANK(Bac!$D1580),"",Bac!C1580)</f>
        <v/>
      </c>
      <c r="I1559" s="54" t="str">
        <f>IF(ISBLANK(Bac!$D1580),"",Bac!D1580)</f>
        <v/>
      </c>
      <c r="J1559" s="54" t="str">
        <f>IF(ISBLANK(Bac!$D1580),"",Bac!E1580)</f>
        <v/>
      </c>
      <c r="K1559" s="54" t="str">
        <f>IF(ISBLANK(Bac!$D1580),"",Bac!F1580)</f>
        <v/>
      </c>
      <c r="L1559" s="54" t="str">
        <f>IF(ISBLANK(Bac!$D1580),"",Bac!G1580)</f>
        <v/>
      </c>
      <c r="M1559" s="54" t="str">
        <f>IF(ISBLANK(Bac!$D1580),"",Bac!H1580)</f>
        <v/>
      </c>
      <c r="N1559" s="54" t="str">
        <f>IF(ISBLANK(Bac!$D1580),"",Bac!I1580)</f>
        <v/>
      </c>
      <c r="O1559" s="54" t="str">
        <f>IF(ISBLANK(Bac!$D1580),"",Bac!J1580)</f>
        <v/>
      </c>
      <c r="P1559" s="54" t="str">
        <f>IF(ISBLANK(Bac!$D1580),"",Bac!K1580)</f>
        <v/>
      </c>
      <c r="Q1559" s="65" t="e">
        <f>VLOOKUP($G1559,Now!$B$14:$BA$1048576,2,FALSE)</f>
        <v>#N/A</v>
      </c>
      <c r="R1559" s="65" t="e">
        <f>VLOOKUP($G1559,For!$B$14:$BA$1048576,2,FALSE)</f>
        <v>#N/A</v>
      </c>
      <c r="S1559" s="67">
        <f t="shared" si="24"/>
        <v>-9999</v>
      </c>
      <c r="U1559" s="65" t="e">
        <f>VLOOKUP($G1559,Bac!$B$14:$BA$1048576,11,FALSE)</f>
        <v>#N/A</v>
      </c>
      <c r="V1559" s="65" t="e">
        <f>VLOOKUP($G1559,Bac!$B$14:$BA$1048576,16,FALSE)</f>
        <v>#N/A</v>
      </c>
      <c r="W1559" s="65" t="e">
        <f>VLOOKUP($G1559,Now!$B$14:$BA$1048576,11,FALSE)</f>
        <v>#N/A</v>
      </c>
      <c r="X1559" s="65" t="e">
        <f>VLOOKUP($G1559,Now!$B$14:$BA$1048576,16,FALSE)</f>
        <v>#N/A</v>
      </c>
      <c r="Y1559" s="65" t="e">
        <f>VLOOKUP($G1559,For!$B$14:$BA$1048576,11,FALSE)</f>
        <v>#N/A</v>
      </c>
      <c r="Z1559" s="65" t="e">
        <f>VLOOKUP($G1559,For!$B$14:$BA$1048576,16,FALSE)</f>
        <v>#N/A</v>
      </c>
      <c r="AB1559" s="72" t="e">
        <f>VLOOKUP($G1559,For!$B$14:$BA$1048576,51,FALSE)</f>
        <v>#N/A</v>
      </c>
      <c r="AC1559" s="72" t="e">
        <f>VLOOKUP($G1559,For!$B$14:$BA$1048576,52,FALSE)</f>
        <v>#N/A</v>
      </c>
    </row>
    <row r="1560" spans="7:29" x14ac:dyDescent="0.25">
      <c r="G1560" s="54" t="str">
        <f>IF(ISBLANK(Bac!$D1581),"",Bac!B1581)</f>
        <v/>
      </c>
      <c r="H1560" s="65" t="str">
        <f>IF(ISBLANK(Bac!$D1581),"",Bac!C1581)</f>
        <v/>
      </c>
      <c r="I1560" s="54" t="str">
        <f>IF(ISBLANK(Bac!$D1581),"",Bac!D1581)</f>
        <v/>
      </c>
      <c r="J1560" s="54" t="str">
        <f>IF(ISBLANK(Bac!$D1581),"",Bac!E1581)</f>
        <v/>
      </c>
      <c r="K1560" s="54" t="str">
        <f>IF(ISBLANK(Bac!$D1581),"",Bac!F1581)</f>
        <v/>
      </c>
      <c r="L1560" s="54" t="str">
        <f>IF(ISBLANK(Bac!$D1581),"",Bac!G1581)</f>
        <v/>
      </c>
      <c r="M1560" s="54" t="str">
        <f>IF(ISBLANK(Bac!$D1581),"",Bac!H1581)</f>
        <v/>
      </c>
      <c r="N1560" s="54" t="str">
        <f>IF(ISBLANK(Bac!$D1581),"",Bac!I1581)</f>
        <v/>
      </c>
      <c r="O1560" s="54" t="str">
        <f>IF(ISBLANK(Bac!$D1581),"",Bac!J1581)</f>
        <v/>
      </c>
      <c r="P1560" s="54" t="str">
        <f>IF(ISBLANK(Bac!$D1581),"",Bac!K1581)</f>
        <v/>
      </c>
      <c r="Q1560" s="65" t="e">
        <f>VLOOKUP($G1560,Now!$B$14:$BA$1048576,2,FALSE)</f>
        <v>#N/A</v>
      </c>
      <c r="R1560" s="65" t="e">
        <f>VLOOKUP($G1560,For!$B$14:$BA$1048576,2,FALSE)</f>
        <v>#N/A</v>
      </c>
      <c r="S1560" s="67">
        <f t="shared" si="24"/>
        <v>-9999</v>
      </c>
      <c r="U1560" s="65" t="e">
        <f>VLOOKUP($G1560,Bac!$B$14:$BA$1048576,11,FALSE)</f>
        <v>#N/A</v>
      </c>
      <c r="V1560" s="65" t="e">
        <f>VLOOKUP($G1560,Bac!$B$14:$BA$1048576,16,FALSE)</f>
        <v>#N/A</v>
      </c>
      <c r="W1560" s="65" t="e">
        <f>VLOOKUP($G1560,Now!$B$14:$BA$1048576,11,FALSE)</f>
        <v>#N/A</v>
      </c>
      <c r="X1560" s="65" t="e">
        <f>VLOOKUP($G1560,Now!$B$14:$BA$1048576,16,FALSE)</f>
        <v>#N/A</v>
      </c>
      <c r="Y1560" s="65" t="e">
        <f>VLOOKUP($G1560,For!$B$14:$BA$1048576,11,FALSE)</f>
        <v>#N/A</v>
      </c>
      <c r="Z1560" s="65" t="e">
        <f>VLOOKUP($G1560,For!$B$14:$BA$1048576,16,FALSE)</f>
        <v>#N/A</v>
      </c>
      <c r="AB1560" s="72" t="e">
        <f>VLOOKUP($G1560,For!$B$14:$BA$1048576,51,FALSE)</f>
        <v>#N/A</v>
      </c>
      <c r="AC1560" s="72" t="e">
        <f>VLOOKUP($G1560,For!$B$14:$BA$1048576,52,FALSE)</f>
        <v>#N/A</v>
      </c>
    </row>
    <row r="1561" spans="7:29" x14ac:dyDescent="0.25">
      <c r="G1561" s="54" t="str">
        <f>IF(ISBLANK(Bac!$D1582),"",Bac!B1582)</f>
        <v/>
      </c>
      <c r="H1561" s="65" t="str">
        <f>IF(ISBLANK(Bac!$D1582),"",Bac!C1582)</f>
        <v/>
      </c>
      <c r="I1561" s="54" t="str">
        <f>IF(ISBLANK(Bac!$D1582),"",Bac!D1582)</f>
        <v/>
      </c>
      <c r="J1561" s="54" t="str">
        <f>IF(ISBLANK(Bac!$D1582),"",Bac!E1582)</f>
        <v/>
      </c>
      <c r="K1561" s="54" t="str">
        <f>IF(ISBLANK(Bac!$D1582),"",Bac!F1582)</f>
        <v/>
      </c>
      <c r="L1561" s="54" t="str">
        <f>IF(ISBLANK(Bac!$D1582),"",Bac!G1582)</f>
        <v/>
      </c>
      <c r="M1561" s="54" t="str">
        <f>IF(ISBLANK(Bac!$D1582),"",Bac!H1582)</f>
        <v/>
      </c>
      <c r="N1561" s="54" t="str">
        <f>IF(ISBLANK(Bac!$D1582),"",Bac!I1582)</f>
        <v/>
      </c>
      <c r="O1561" s="54" t="str">
        <f>IF(ISBLANK(Bac!$D1582),"",Bac!J1582)</f>
        <v/>
      </c>
      <c r="P1561" s="54" t="str">
        <f>IF(ISBLANK(Bac!$D1582),"",Bac!K1582)</f>
        <v/>
      </c>
      <c r="Q1561" s="65" t="e">
        <f>VLOOKUP($G1561,Now!$B$14:$BA$1048576,2,FALSE)</f>
        <v>#N/A</v>
      </c>
      <c r="R1561" s="65" t="e">
        <f>VLOOKUP($G1561,For!$B$14:$BA$1048576,2,FALSE)</f>
        <v>#N/A</v>
      </c>
      <c r="S1561" s="67">
        <f t="shared" si="24"/>
        <v>-9999</v>
      </c>
      <c r="U1561" s="65" t="e">
        <f>VLOOKUP($G1561,Bac!$B$14:$BA$1048576,11,FALSE)</f>
        <v>#N/A</v>
      </c>
      <c r="V1561" s="65" t="e">
        <f>VLOOKUP($G1561,Bac!$B$14:$BA$1048576,16,FALSE)</f>
        <v>#N/A</v>
      </c>
      <c r="W1561" s="65" t="e">
        <f>VLOOKUP($G1561,Now!$B$14:$BA$1048576,11,FALSE)</f>
        <v>#N/A</v>
      </c>
      <c r="X1561" s="65" t="e">
        <f>VLOOKUP($G1561,Now!$B$14:$BA$1048576,16,FALSE)</f>
        <v>#N/A</v>
      </c>
      <c r="Y1561" s="65" t="e">
        <f>VLOOKUP($G1561,For!$B$14:$BA$1048576,11,FALSE)</f>
        <v>#N/A</v>
      </c>
      <c r="Z1561" s="65" t="e">
        <f>VLOOKUP($G1561,For!$B$14:$BA$1048576,16,FALSE)</f>
        <v>#N/A</v>
      </c>
      <c r="AB1561" s="72" t="e">
        <f>VLOOKUP($G1561,For!$B$14:$BA$1048576,51,FALSE)</f>
        <v>#N/A</v>
      </c>
      <c r="AC1561" s="72" t="e">
        <f>VLOOKUP($G1561,For!$B$14:$BA$1048576,52,FALSE)</f>
        <v>#N/A</v>
      </c>
    </row>
    <row r="1562" spans="7:29" x14ac:dyDescent="0.25">
      <c r="G1562" s="54" t="str">
        <f>IF(ISBLANK(Bac!$D1583),"",Bac!B1583)</f>
        <v/>
      </c>
      <c r="H1562" s="65" t="str">
        <f>IF(ISBLANK(Bac!$D1583),"",Bac!C1583)</f>
        <v/>
      </c>
      <c r="I1562" s="54" t="str">
        <f>IF(ISBLANK(Bac!$D1583),"",Bac!D1583)</f>
        <v/>
      </c>
      <c r="J1562" s="54" t="str">
        <f>IF(ISBLANK(Bac!$D1583),"",Bac!E1583)</f>
        <v/>
      </c>
      <c r="K1562" s="54" t="str">
        <f>IF(ISBLANK(Bac!$D1583),"",Bac!F1583)</f>
        <v/>
      </c>
      <c r="L1562" s="54" t="str">
        <f>IF(ISBLANK(Bac!$D1583),"",Bac!G1583)</f>
        <v/>
      </c>
      <c r="M1562" s="54" t="str">
        <f>IF(ISBLANK(Bac!$D1583),"",Bac!H1583)</f>
        <v/>
      </c>
      <c r="N1562" s="54" t="str">
        <f>IF(ISBLANK(Bac!$D1583),"",Bac!I1583)</f>
        <v/>
      </c>
      <c r="O1562" s="54" t="str">
        <f>IF(ISBLANK(Bac!$D1583),"",Bac!J1583)</f>
        <v/>
      </c>
      <c r="P1562" s="54" t="str">
        <f>IF(ISBLANK(Bac!$D1583),"",Bac!K1583)</f>
        <v/>
      </c>
      <c r="Q1562" s="65" t="e">
        <f>VLOOKUP($G1562,Now!$B$14:$BA$1048576,2,FALSE)</f>
        <v>#N/A</v>
      </c>
      <c r="R1562" s="65" t="e">
        <f>VLOOKUP($G1562,For!$B$14:$BA$1048576,2,FALSE)</f>
        <v>#N/A</v>
      </c>
      <c r="S1562" s="67">
        <f t="shared" si="24"/>
        <v>-9999</v>
      </c>
      <c r="U1562" s="65" t="e">
        <f>VLOOKUP($G1562,Bac!$B$14:$BA$1048576,11,FALSE)</f>
        <v>#N/A</v>
      </c>
      <c r="V1562" s="65" t="e">
        <f>VLOOKUP($G1562,Bac!$B$14:$BA$1048576,16,FALSE)</f>
        <v>#N/A</v>
      </c>
      <c r="W1562" s="65" t="e">
        <f>VLOOKUP($G1562,Now!$B$14:$BA$1048576,11,FALSE)</f>
        <v>#N/A</v>
      </c>
      <c r="X1562" s="65" t="e">
        <f>VLOOKUP($G1562,Now!$B$14:$BA$1048576,16,FALSE)</f>
        <v>#N/A</v>
      </c>
      <c r="Y1562" s="65" t="e">
        <f>VLOOKUP($G1562,For!$B$14:$BA$1048576,11,FALSE)</f>
        <v>#N/A</v>
      </c>
      <c r="Z1562" s="65" t="e">
        <f>VLOOKUP($G1562,For!$B$14:$BA$1048576,16,FALSE)</f>
        <v>#N/A</v>
      </c>
      <c r="AB1562" s="72" t="e">
        <f>VLOOKUP($G1562,For!$B$14:$BA$1048576,51,FALSE)</f>
        <v>#N/A</v>
      </c>
      <c r="AC1562" s="72" t="e">
        <f>VLOOKUP($G1562,For!$B$14:$BA$1048576,52,FALSE)</f>
        <v>#N/A</v>
      </c>
    </row>
    <row r="1563" spans="7:29" x14ac:dyDescent="0.25">
      <c r="G1563" s="54" t="str">
        <f>IF(ISBLANK(Bac!$D1584),"",Bac!B1584)</f>
        <v/>
      </c>
      <c r="H1563" s="65" t="str">
        <f>IF(ISBLANK(Bac!$D1584),"",Bac!C1584)</f>
        <v/>
      </c>
      <c r="I1563" s="54" t="str">
        <f>IF(ISBLANK(Bac!$D1584),"",Bac!D1584)</f>
        <v/>
      </c>
      <c r="J1563" s="54" t="str">
        <f>IF(ISBLANK(Bac!$D1584),"",Bac!E1584)</f>
        <v/>
      </c>
      <c r="K1563" s="54" t="str">
        <f>IF(ISBLANK(Bac!$D1584),"",Bac!F1584)</f>
        <v/>
      </c>
      <c r="L1563" s="54" t="str">
        <f>IF(ISBLANK(Bac!$D1584),"",Bac!G1584)</f>
        <v/>
      </c>
      <c r="M1563" s="54" t="str">
        <f>IF(ISBLANK(Bac!$D1584),"",Bac!H1584)</f>
        <v/>
      </c>
      <c r="N1563" s="54" t="str">
        <f>IF(ISBLANK(Bac!$D1584),"",Bac!I1584)</f>
        <v/>
      </c>
      <c r="O1563" s="54" t="str">
        <f>IF(ISBLANK(Bac!$D1584),"",Bac!J1584)</f>
        <v/>
      </c>
      <c r="P1563" s="54" t="str">
        <f>IF(ISBLANK(Bac!$D1584),"",Bac!K1584)</f>
        <v/>
      </c>
      <c r="Q1563" s="65" t="e">
        <f>VLOOKUP($G1563,Now!$B$14:$BA$1048576,2,FALSE)</f>
        <v>#N/A</v>
      </c>
      <c r="R1563" s="65" t="e">
        <f>VLOOKUP($G1563,For!$B$14:$BA$1048576,2,FALSE)</f>
        <v>#N/A</v>
      </c>
      <c r="S1563" s="67">
        <f t="shared" si="24"/>
        <v>-9999</v>
      </c>
      <c r="U1563" s="65" t="e">
        <f>VLOOKUP($G1563,Bac!$B$14:$BA$1048576,11,FALSE)</f>
        <v>#N/A</v>
      </c>
      <c r="V1563" s="65" t="e">
        <f>VLOOKUP($G1563,Bac!$B$14:$BA$1048576,16,FALSE)</f>
        <v>#N/A</v>
      </c>
      <c r="W1563" s="65" t="e">
        <f>VLOOKUP($G1563,Now!$B$14:$BA$1048576,11,FALSE)</f>
        <v>#N/A</v>
      </c>
      <c r="X1563" s="65" t="e">
        <f>VLOOKUP($G1563,Now!$B$14:$BA$1048576,16,FALSE)</f>
        <v>#N/A</v>
      </c>
      <c r="Y1563" s="65" t="e">
        <f>VLOOKUP($G1563,For!$B$14:$BA$1048576,11,FALSE)</f>
        <v>#N/A</v>
      </c>
      <c r="Z1563" s="65" t="e">
        <f>VLOOKUP($G1563,For!$B$14:$BA$1048576,16,FALSE)</f>
        <v>#N/A</v>
      </c>
      <c r="AB1563" s="72" t="e">
        <f>VLOOKUP($G1563,For!$B$14:$BA$1048576,51,FALSE)</f>
        <v>#N/A</v>
      </c>
      <c r="AC1563" s="72" t="e">
        <f>VLOOKUP($G1563,For!$B$14:$BA$1048576,52,FALSE)</f>
        <v>#N/A</v>
      </c>
    </row>
    <row r="1564" spans="7:29" x14ac:dyDescent="0.25">
      <c r="G1564" s="54" t="str">
        <f>IF(ISBLANK(Bac!$D1585),"",Bac!B1585)</f>
        <v/>
      </c>
      <c r="H1564" s="65" t="str">
        <f>IF(ISBLANK(Bac!$D1585),"",Bac!C1585)</f>
        <v/>
      </c>
      <c r="I1564" s="54" t="str">
        <f>IF(ISBLANK(Bac!$D1585),"",Bac!D1585)</f>
        <v/>
      </c>
      <c r="J1564" s="54" t="str">
        <f>IF(ISBLANK(Bac!$D1585),"",Bac!E1585)</f>
        <v/>
      </c>
      <c r="K1564" s="54" t="str">
        <f>IF(ISBLANK(Bac!$D1585),"",Bac!F1585)</f>
        <v/>
      </c>
      <c r="L1564" s="54" t="str">
        <f>IF(ISBLANK(Bac!$D1585),"",Bac!G1585)</f>
        <v/>
      </c>
      <c r="M1564" s="54" t="str">
        <f>IF(ISBLANK(Bac!$D1585),"",Bac!H1585)</f>
        <v/>
      </c>
      <c r="N1564" s="54" t="str">
        <f>IF(ISBLANK(Bac!$D1585),"",Bac!I1585)</f>
        <v/>
      </c>
      <c r="O1564" s="54" t="str">
        <f>IF(ISBLANK(Bac!$D1585),"",Bac!J1585)</f>
        <v/>
      </c>
      <c r="P1564" s="54" t="str">
        <f>IF(ISBLANK(Bac!$D1585),"",Bac!K1585)</f>
        <v/>
      </c>
      <c r="Q1564" s="65" t="e">
        <f>VLOOKUP($G1564,Now!$B$14:$BA$1048576,2,FALSE)</f>
        <v>#N/A</v>
      </c>
      <c r="R1564" s="65" t="e">
        <f>VLOOKUP($G1564,For!$B$14:$BA$1048576,2,FALSE)</f>
        <v>#N/A</v>
      </c>
      <c r="S1564" s="67">
        <f t="shared" si="24"/>
        <v>-9999</v>
      </c>
      <c r="U1564" s="65" t="e">
        <f>VLOOKUP($G1564,Bac!$B$14:$BA$1048576,11,FALSE)</f>
        <v>#N/A</v>
      </c>
      <c r="V1564" s="65" t="e">
        <f>VLOOKUP($G1564,Bac!$B$14:$BA$1048576,16,FALSE)</f>
        <v>#N/A</v>
      </c>
      <c r="W1564" s="65" t="e">
        <f>VLOOKUP($G1564,Now!$B$14:$BA$1048576,11,FALSE)</f>
        <v>#N/A</v>
      </c>
      <c r="X1564" s="65" t="e">
        <f>VLOOKUP($G1564,Now!$B$14:$BA$1048576,16,FALSE)</f>
        <v>#N/A</v>
      </c>
      <c r="Y1564" s="65" t="e">
        <f>VLOOKUP($G1564,For!$B$14:$BA$1048576,11,FALSE)</f>
        <v>#N/A</v>
      </c>
      <c r="Z1564" s="65" t="e">
        <f>VLOOKUP($G1564,For!$B$14:$BA$1048576,16,FALSE)</f>
        <v>#N/A</v>
      </c>
      <c r="AB1564" s="72" t="e">
        <f>VLOOKUP($G1564,For!$B$14:$BA$1048576,51,FALSE)</f>
        <v>#N/A</v>
      </c>
      <c r="AC1564" s="72" t="e">
        <f>VLOOKUP($G1564,For!$B$14:$BA$1048576,52,FALSE)</f>
        <v>#N/A</v>
      </c>
    </row>
    <row r="1565" spans="7:29" x14ac:dyDescent="0.25">
      <c r="G1565" s="54" t="str">
        <f>IF(ISBLANK(Bac!$D1586),"",Bac!B1586)</f>
        <v/>
      </c>
      <c r="H1565" s="65" t="str">
        <f>IF(ISBLANK(Bac!$D1586),"",Bac!C1586)</f>
        <v/>
      </c>
      <c r="I1565" s="54" t="str">
        <f>IF(ISBLANK(Bac!$D1586),"",Bac!D1586)</f>
        <v/>
      </c>
      <c r="J1565" s="54" t="str">
        <f>IF(ISBLANK(Bac!$D1586),"",Bac!E1586)</f>
        <v/>
      </c>
      <c r="K1565" s="54" t="str">
        <f>IF(ISBLANK(Bac!$D1586),"",Bac!F1586)</f>
        <v/>
      </c>
      <c r="L1565" s="54" t="str">
        <f>IF(ISBLANK(Bac!$D1586),"",Bac!G1586)</f>
        <v/>
      </c>
      <c r="M1565" s="54" t="str">
        <f>IF(ISBLANK(Bac!$D1586),"",Bac!H1586)</f>
        <v/>
      </c>
      <c r="N1565" s="54" t="str">
        <f>IF(ISBLANK(Bac!$D1586),"",Bac!I1586)</f>
        <v/>
      </c>
      <c r="O1565" s="54" t="str">
        <f>IF(ISBLANK(Bac!$D1586),"",Bac!J1586)</f>
        <v/>
      </c>
      <c r="P1565" s="54" t="str">
        <f>IF(ISBLANK(Bac!$D1586),"",Bac!K1586)</f>
        <v/>
      </c>
      <c r="Q1565" s="65" t="e">
        <f>VLOOKUP($G1565,Now!$B$14:$BA$1048576,2,FALSE)</f>
        <v>#N/A</v>
      </c>
      <c r="R1565" s="65" t="e">
        <f>VLOOKUP($G1565,For!$B$14:$BA$1048576,2,FALSE)</f>
        <v>#N/A</v>
      </c>
      <c r="S1565" s="67">
        <f t="shared" si="24"/>
        <v>-9999</v>
      </c>
      <c r="U1565" s="65" t="e">
        <f>VLOOKUP($G1565,Bac!$B$14:$BA$1048576,11,FALSE)</f>
        <v>#N/A</v>
      </c>
      <c r="V1565" s="65" t="e">
        <f>VLOOKUP($G1565,Bac!$B$14:$BA$1048576,16,FALSE)</f>
        <v>#N/A</v>
      </c>
      <c r="W1565" s="65" t="e">
        <f>VLOOKUP($G1565,Now!$B$14:$BA$1048576,11,FALSE)</f>
        <v>#N/A</v>
      </c>
      <c r="X1565" s="65" t="e">
        <f>VLOOKUP($G1565,Now!$B$14:$BA$1048576,16,FALSE)</f>
        <v>#N/A</v>
      </c>
      <c r="Y1565" s="65" t="e">
        <f>VLOOKUP($G1565,For!$B$14:$BA$1048576,11,FALSE)</f>
        <v>#N/A</v>
      </c>
      <c r="Z1565" s="65" t="e">
        <f>VLOOKUP($G1565,For!$B$14:$BA$1048576,16,FALSE)</f>
        <v>#N/A</v>
      </c>
      <c r="AB1565" s="72" t="e">
        <f>VLOOKUP($G1565,For!$B$14:$BA$1048576,51,FALSE)</f>
        <v>#N/A</v>
      </c>
      <c r="AC1565" s="72" t="e">
        <f>VLOOKUP($G1565,For!$B$14:$BA$1048576,52,FALSE)</f>
        <v>#N/A</v>
      </c>
    </row>
    <row r="1566" spans="7:29" x14ac:dyDescent="0.25">
      <c r="G1566" s="54" t="str">
        <f>IF(ISBLANK(Bac!$D1587),"",Bac!B1587)</f>
        <v/>
      </c>
      <c r="H1566" s="65" t="str">
        <f>IF(ISBLANK(Bac!$D1587),"",Bac!C1587)</f>
        <v/>
      </c>
      <c r="I1566" s="54" t="str">
        <f>IF(ISBLANK(Bac!$D1587),"",Bac!D1587)</f>
        <v/>
      </c>
      <c r="J1566" s="54" t="str">
        <f>IF(ISBLANK(Bac!$D1587),"",Bac!E1587)</f>
        <v/>
      </c>
      <c r="K1566" s="54" t="str">
        <f>IF(ISBLANK(Bac!$D1587),"",Bac!F1587)</f>
        <v/>
      </c>
      <c r="L1566" s="54" t="str">
        <f>IF(ISBLANK(Bac!$D1587),"",Bac!G1587)</f>
        <v/>
      </c>
      <c r="M1566" s="54" t="str">
        <f>IF(ISBLANK(Bac!$D1587),"",Bac!H1587)</f>
        <v/>
      </c>
      <c r="N1566" s="54" t="str">
        <f>IF(ISBLANK(Bac!$D1587),"",Bac!I1587)</f>
        <v/>
      </c>
      <c r="O1566" s="54" t="str">
        <f>IF(ISBLANK(Bac!$D1587),"",Bac!J1587)</f>
        <v/>
      </c>
      <c r="P1566" s="54" t="str">
        <f>IF(ISBLANK(Bac!$D1587),"",Bac!K1587)</f>
        <v/>
      </c>
      <c r="Q1566" s="65" t="e">
        <f>VLOOKUP($G1566,Now!$B$14:$BA$1048576,2,FALSE)</f>
        <v>#N/A</v>
      </c>
      <c r="R1566" s="65" t="e">
        <f>VLOOKUP($G1566,For!$B$14:$BA$1048576,2,FALSE)</f>
        <v>#N/A</v>
      </c>
      <c r="S1566" s="67">
        <f t="shared" si="24"/>
        <v>-9999</v>
      </c>
      <c r="U1566" s="65" t="e">
        <f>VLOOKUP($G1566,Bac!$B$14:$BA$1048576,11,FALSE)</f>
        <v>#N/A</v>
      </c>
      <c r="V1566" s="65" t="e">
        <f>VLOOKUP($G1566,Bac!$B$14:$BA$1048576,16,FALSE)</f>
        <v>#N/A</v>
      </c>
      <c r="W1566" s="65" t="e">
        <f>VLOOKUP($G1566,Now!$B$14:$BA$1048576,11,FALSE)</f>
        <v>#N/A</v>
      </c>
      <c r="X1566" s="65" t="e">
        <f>VLOOKUP($G1566,Now!$B$14:$BA$1048576,16,FALSE)</f>
        <v>#N/A</v>
      </c>
      <c r="Y1566" s="65" t="e">
        <f>VLOOKUP($G1566,For!$B$14:$BA$1048576,11,FALSE)</f>
        <v>#N/A</v>
      </c>
      <c r="Z1566" s="65" t="e">
        <f>VLOOKUP($G1566,For!$B$14:$BA$1048576,16,FALSE)</f>
        <v>#N/A</v>
      </c>
      <c r="AB1566" s="72" t="e">
        <f>VLOOKUP($G1566,For!$B$14:$BA$1048576,51,FALSE)</f>
        <v>#N/A</v>
      </c>
      <c r="AC1566" s="72" t="e">
        <f>VLOOKUP($G1566,For!$B$14:$BA$1048576,52,FALSE)</f>
        <v>#N/A</v>
      </c>
    </row>
    <row r="1567" spans="7:29" x14ac:dyDescent="0.25">
      <c r="G1567" s="54" t="str">
        <f>IF(ISBLANK(Bac!$D1588),"",Bac!B1588)</f>
        <v/>
      </c>
      <c r="H1567" s="65" t="str">
        <f>IF(ISBLANK(Bac!$D1588),"",Bac!C1588)</f>
        <v/>
      </c>
      <c r="I1567" s="54" t="str">
        <f>IF(ISBLANK(Bac!$D1588),"",Bac!D1588)</f>
        <v/>
      </c>
      <c r="J1567" s="54" t="str">
        <f>IF(ISBLANK(Bac!$D1588),"",Bac!E1588)</f>
        <v/>
      </c>
      <c r="K1567" s="54" t="str">
        <f>IF(ISBLANK(Bac!$D1588),"",Bac!F1588)</f>
        <v/>
      </c>
      <c r="L1567" s="54" t="str">
        <f>IF(ISBLANK(Bac!$D1588),"",Bac!G1588)</f>
        <v/>
      </c>
      <c r="M1567" s="54" t="str">
        <f>IF(ISBLANK(Bac!$D1588),"",Bac!H1588)</f>
        <v/>
      </c>
      <c r="N1567" s="54" t="str">
        <f>IF(ISBLANK(Bac!$D1588),"",Bac!I1588)</f>
        <v/>
      </c>
      <c r="O1567" s="54" t="str">
        <f>IF(ISBLANK(Bac!$D1588),"",Bac!J1588)</f>
        <v/>
      </c>
      <c r="P1567" s="54" t="str">
        <f>IF(ISBLANK(Bac!$D1588),"",Bac!K1588)</f>
        <v/>
      </c>
      <c r="Q1567" s="65" t="e">
        <f>VLOOKUP($G1567,Now!$B$14:$BA$1048576,2,FALSE)</f>
        <v>#N/A</v>
      </c>
      <c r="R1567" s="65" t="e">
        <f>VLOOKUP($G1567,For!$B$14:$BA$1048576,2,FALSE)</f>
        <v>#N/A</v>
      </c>
      <c r="S1567" s="67">
        <f t="shared" si="24"/>
        <v>-9999</v>
      </c>
      <c r="U1567" s="65" t="e">
        <f>VLOOKUP($G1567,Bac!$B$14:$BA$1048576,11,FALSE)</f>
        <v>#N/A</v>
      </c>
      <c r="V1567" s="65" t="e">
        <f>VLOOKUP($G1567,Bac!$B$14:$BA$1048576,16,FALSE)</f>
        <v>#N/A</v>
      </c>
      <c r="W1567" s="65" t="e">
        <f>VLOOKUP($G1567,Now!$B$14:$BA$1048576,11,FALSE)</f>
        <v>#N/A</v>
      </c>
      <c r="X1567" s="65" t="e">
        <f>VLOOKUP($G1567,Now!$B$14:$BA$1048576,16,FALSE)</f>
        <v>#N/A</v>
      </c>
      <c r="Y1567" s="65" t="e">
        <f>VLOOKUP($G1567,For!$B$14:$BA$1048576,11,FALSE)</f>
        <v>#N/A</v>
      </c>
      <c r="Z1567" s="65" t="e">
        <f>VLOOKUP($G1567,For!$B$14:$BA$1048576,16,FALSE)</f>
        <v>#N/A</v>
      </c>
      <c r="AB1567" s="72" t="e">
        <f>VLOOKUP($G1567,For!$B$14:$BA$1048576,51,FALSE)</f>
        <v>#N/A</v>
      </c>
      <c r="AC1567" s="72" t="e">
        <f>VLOOKUP($G1567,For!$B$14:$BA$1048576,52,FALSE)</f>
        <v>#N/A</v>
      </c>
    </row>
    <row r="1568" spans="7:29" x14ac:dyDescent="0.25">
      <c r="G1568" s="54" t="str">
        <f>IF(ISBLANK(Bac!$D1589),"",Bac!B1589)</f>
        <v/>
      </c>
      <c r="H1568" s="65" t="str">
        <f>IF(ISBLANK(Bac!$D1589),"",Bac!C1589)</f>
        <v/>
      </c>
      <c r="I1568" s="54" t="str">
        <f>IF(ISBLANK(Bac!$D1589),"",Bac!D1589)</f>
        <v/>
      </c>
      <c r="J1568" s="54" t="str">
        <f>IF(ISBLANK(Bac!$D1589),"",Bac!E1589)</f>
        <v/>
      </c>
      <c r="K1568" s="54" t="str">
        <f>IF(ISBLANK(Bac!$D1589),"",Bac!F1589)</f>
        <v/>
      </c>
      <c r="L1568" s="54" t="str">
        <f>IF(ISBLANK(Bac!$D1589),"",Bac!G1589)</f>
        <v/>
      </c>
      <c r="M1568" s="54" t="str">
        <f>IF(ISBLANK(Bac!$D1589),"",Bac!H1589)</f>
        <v/>
      </c>
      <c r="N1568" s="54" t="str">
        <f>IF(ISBLANK(Bac!$D1589),"",Bac!I1589)</f>
        <v/>
      </c>
      <c r="O1568" s="54" t="str">
        <f>IF(ISBLANK(Bac!$D1589),"",Bac!J1589)</f>
        <v/>
      </c>
      <c r="P1568" s="54" t="str">
        <f>IF(ISBLANK(Bac!$D1589),"",Bac!K1589)</f>
        <v/>
      </c>
      <c r="Q1568" s="65" t="e">
        <f>VLOOKUP($G1568,Now!$B$14:$BA$1048576,2,FALSE)</f>
        <v>#N/A</v>
      </c>
      <c r="R1568" s="65" t="e">
        <f>VLOOKUP($G1568,For!$B$14:$BA$1048576,2,FALSE)</f>
        <v>#N/A</v>
      </c>
      <c r="S1568" s="67">
        <f t="shared" si="24"/>
        <v>-9999</v>
      </c>
      <c r="U1568" s="65" t="e">
        <f>VLOOKUP($G1568,Bac!$B$14:$BA$1048576,11,FALSE)</f>
        <v>#N/A</v>
      </c>
      <c r="V1568" s="65" t="e">
        <f>VLOOKUP($G1568,Bac!$B$14:$BA$1048576,16,FALSE)</f>
        <v>#N/A</v>
      </c>
      <c r="W1568" s="65" t="e">
        <f>VLOOKUP($G1568,Now!$B$14:$BA$1048576,11,FALSE)</f>
        <v>#N/A</v>
      </c>
      <c r="X1568" s="65" t="e">
        <f>VLOOKUP($G1568,Now!$B$14:$BA$1048576,16,FALSE)</f>
        <v>#N/A</v>
      </c>
      <c r="Y1568" s="65" t="e">
        <f>VLOOKUP($G1568,For!$B$14:$BA$1048576,11,FALSE)</f>
        <v>#N/A</v>
      </c>
      <c r="Z1568" s="65" t="e">
        <f>VLOOKUP($G1568,For!$B$14:$BA$1048576,16,FALSE)</f>
        <v>#N/A</v>
      </c>
      <c r="AB1568" s="72" t="e">
        <f>VLOOKUP($G1568,For!$B$14:$BA$1048576,51,FALSE)</f>
        <v>#N/A</v>
      </c>
      <c r="AC1568" s="72" t="e">
        <f>VLOOKUP($G1568,For!$B$14:$BA$1048576,52,FALSE)</f>
        <v>#N/A</v>
      </c>
    </row>
    <row r="1569" spans="7:29" x14ac:dyDescent="0.25">
      <c r="G1569" s="54" t="str">
        <f>IF(ISBLANK(Bac!$D1590),"",Bac!B1590)</f>
        <v/>
      </c>
      <c r="H1569" s="65" t="str">
        <f>IF(ISBLANK(Bac!$D1590),"",Bac!C1590)</f>
        <v/>
      </c>
      <c r="I1569" s="54" t="str">
        <f>IF(ISBLANK(Bac!$D1590),"",Bac!D1590)</f>
        <v/>
      </c>
      <c r="J1569" s="54" t="str">
        <f>IF(ISBLANK(Bac!$D1590),"",Bac!E1590)</f>
        <v/>
      </c>
      <c r="K1569" s="54" t="str">
        <f>IF(ISBLANK(Bac!$D1590),"",Bac!F1590)</f>
        <v/>
      </c>
      <c r="L1569" s="54" t="str">
        <f>IF(ISBLANK(Bac!$D1590),"",Bac!G1590)</f>
        <v/>
      </c>
      <c r="M1569" s="54" t="str">
        <f>IF(ISBLANK(Bac!$D1590),"",Bac!H1590)</f>
        <v/>
      </c>
      <c r="N1569" s="54" t="str">
        <f>IF(ISBLANK(Bac!$D1590),"",Bac!I1590)</f>
        <v/>
      </c>
      <c r="O1569" s="54" t="str">
        <f>IF(ISBLANK(Bac!$D1590),"",Bac!J1590)</f>
        <v/>
      </c>
      <c r="P1569" s="54" t="str">
        <f>IF(ISBLANK(Bac!$D1590),"",Bac!K1590)</f>
        <v/>
      </c>
      <c r="Q1569" s="65" t="e">
        <f>VLOOKUP($G1569,Now!$B$14:$BA$1048576,2,FALSE)</f>
        <v>#N/A</v>
      </c>
      <c r="R1569" s="65" t="e">
        <f>VLOOKUP($G1569,For!$B$14:$BA$1048576,2,FALSE)</f>
        <v>#N/A</v>
      </c>
      <c r="S1569" s="67">
        <f t="shared" si="24"/>
        <v>-9999</v>
      </c>
      <c r="U1569" s="65" t="e">
        <f>VLOOKUP($G1569,Bac!$B$14:$BA$1048576,11,FALSE)</f>
        <v>#N/A</v>
      </c>
      <c r="V1569" s="65" t="e">
        <f>VLOOKUP($G1569,Bac!$B$14:$BA$1048576,16,FALSE)</f>
        <v>#N/A</v>
      </c>
      <c r="W1569" s="65" t="e">
        <f>VLOOKUP($G1569,Now!$B$14:$BA$1048576,11,FALSE)</f>
        <v>#N/A</v>
      </c>
      <c r="X1569" s="65" t="e">
        <f>VLOOKUP($G1569,Now!$B$14:$BA$1048576,16,FALSE)</f>
        <v>#N/A</v>
      </c>
      <c r="Y1569" s="65" t="e">
        <f>VLOOKUP($G1569,For!$B$14:$BA$1048576,11,FALSE)</f>
        <v>#N/A</v>
      </c>
      <c r="Z1569" s="65" t="e">
        <f>VLOOKUP($G1569,For!$B$14:$BA$1048576,16,FALSE)</f>
        <v>#N/A</v>
      </c>
      <c r="AB1569" s="72" t="e">
        <f>VLOOKUP($G1569,For!$B$14:$BA$1048576,51,FALSE)</f>
        <v>#N/A</v>
      </c>
      <c r="AC1569" s="72" t="e">
        <f>VLOOKUP($G1569,For!$B$14:$BA$1048576,52,FALSE)</f>
        <v>#N/A</v>
      </c>
    </row>
    <row r="1570" spans="7:29" x14ac:dyDescent="0.25">
      <c r="G1570" s="54" t="str">
        <f>IF(ISBLANK(Bac!$D1591),"",Bac!B1591)</f>
        <v/>
      </c>
      <c r="H1570" s="65" t="str">
        <f>IF(ISBLANK(Bac!$D1591),"",Bac!C1591)</f>
        <v/>
      </c>
      <c r="I1570" s="54" t="str">
        <f>IF(ISBLANK(Bac!$D1591),"",Bac!D1591)</f>
        <v/>
      </c>
      <c r="J1570" s="54" t="str">
        <f>IF(ISBLANK(Bac!$D1591),"",Bac!E1591)</f>
        <v/>
      </c>
      <c r="K1570" s="54" t="str">
        <f>IF(ISBLANK(Bac!$D1591),"",Bac!F1591)</f>
        <v/>
      </c>
      <c r="L1570" s="54" t="str">
        <f>IF(ISBLANK(Bac!$D1591),"",Bac!G1591)</f>
        <v/>
      </c>
      <c r="M1570" s="54" t="str">
        <f>IF(ISBLANK(Bac!$D1591),"",Bac!H1591)</f>
        <v/>
      </c>
      <c r="N1570" s="54" t="str">
        <f>IF(ISBLANK(Bac!$D1591),"",Bac!I1591)</f>
        <v/>
      </c>
      <c r="O1570" s="54" t="str">
        <f>IF(ISBLANK(Bac!$D1591),"",Bac!J1591)</f>
        <v/>
      </c>
      <c r="P1570" s="54" t="str">
        <f>IF(ISBLANK(Bac!$D1591),"",Bac!K1591)</f>
        <v/>
      </c>
      <c r="Q1570" s="65" t="e">
        <f>VLOOKUP($G1570,Now!$B$14:$BA$1048576,2,FALSE)</f>
        <v>#N/A</v>
      </c>
      <c r="R1570" s="65" t="e">
        <f>VLOOKUP($G1570,For!$B$14:$BA$1048576,2,FALSE)</f>
        <v>#N/A</v>
      </c>
      <c r="S1570" s="67">
        <f t="shared" si="24"/>
        <v>-9999</v>
      </c>
      <c r="U1570" s="65" t="e">
        <f>VLOOKUP($G1570,Bac!$B$14:$BA$1048576,11,FALSE)</f>
        <v>#N/A</v>
      </c>
      <c r="V1570" s="65" t="e">
        <f>VLOOKUP($G1570,Bac!$B$14:$BA$1048576,16,FALSE)</f>
        <v>#N/A</v>
      </c>
      <c r="W1570" s="65" t="e">
        <f>VLOOKUP($G1570,Now!$B$14:$BA$1048576,11,FALSE)</f>
        <v>#N/A</v>
      </c>
      <c r="X1570" s="65" t="e">
        <f>VLOOKUP($G1570,Now!$B$14:$BA$1048576,16,FALSE)</f>
        <v>#N/A</v>
      </c>
      <c r="Y1570" s="65" t="e">
        <f>VLOOKUP($G1570,For!$B$14:$BA$1048576,11,FALSE)</f>
        <v>#N/A</v>
      </c>
      <c r="Z1570" s="65" t="e">
        <f>VLOOKUP($G1570,For!$B$14:$BA$1048576,16,FALSE)</f>
        <v>#N/A</v>
      </c>
      <c r="AB1570" s="72" t="e">
        <f>VLOOKUP($G1570,For!$B$14:$BA$1048576,51,FALSE)</f>
        <v>#N/A</v>
      </c>
      <c r="AC1570" s="72" t="e">
        <f>VLOOKUP($G1570,For!$B$14:$BA$1048576,52,FALSE)</f>
        <v>#N/A</v>
      </c>
    </row>
    <row r="1571" spans="7:29" x14ac:dyDescent="0.25">
      <c r="G1571" s="54" t="str">
        <f>IF(ISBLANK(Bac!$D1592),"",Bac!B1592)</f>
        <v/>
      </c>
      <c r="H1571" s="65" t="str">
        <f>IF(ISBLANK(Bac!$D1592),"",Bac!C1592)</f>
        <v/>
      </c>
      <c r="I1571" s="54" t="str">
        <f>IF(ISBLANK(Bac!$D1592),"",Bac!D1592)</f>
        <v/>
      </c>
      <c r="J1571" s="54" t="str">
        <f>IF(ISBLANK(Bac!$D1592),"",Bac!E1592)</f>
        <v/>
      </c>
      <c r="K1571" s="54" t="str">
        <f>IF(ISBLANK(Bac!$D1592),"",Bac!F1592)</f>
        <v/>
      </c>
      <c r="L1571" s="54" t="str">
        <f>IF(ISBLANK(Bac!$D1592),"",Bac!G1592)</f>
        <v/>
      </c>
      <c r="M1571" s="54" t="str">
        <f>IF(ISBLANK(Bac!$D1592),"",Bac!H1592)</f>
        <v/>
      </c>
      <c r="N1571" s="54" t="str">
        <f>IF(ISBLANK(Bac!$D1592),"",Bac!I1592)</f>
        <v/>
      </c>
      <c r="O1571" s="54" t="str">
        <f>IF(ISBLANK(Bac!$D1592),"",Bac!J1592)</f>
        <v/>
      </c>
      <c r="P1571" s="54" t="str">
        <f>IF(ISBLANK(Bac!$D1592),"",Bac!K1592)</f>
        <v/>
      </c>
      <c r="Q1571" s="65" t="e">
        <f>VLOOKUP($G1571,Now!$B$14:$BA$1048576,2,FALSE)</f>
        <v>#N/A</v>
      </c>
      <c r="R1571" s="65" t="e">
        <f>VLOOKUP($G1571,For!$B$14:$BA$1048576,2,FALSE)</f>
        <v>#N/A</v>
      </c>
      <c r="S1571" s="67">
        <f t="shared" si="24"/>
        <v>-9999</v>
      </c>
      <c r="U1571" s="65" t="e">
        <f>VLOOKUP($G1571,Bac!$B$14:$BA$1048576,11,FALSE)</f>
        <v>#N/A</v>
      </c>
      <c r="V1571" s="65" t="e">
        <f>VLOOKUP($G1571,Bac!$B$14:$BA$1048576,16,FALSE)</f>
        <v>#N/A</v>
      </c>
      <c r="W1571" s="65" t="e">
        <f>VLOOKUP($G1571,Now!$B$14:$BA$1048576,11,FALSE)</f>
        <v>#N/A</v>
      </c>
      <c r="X1571" s="65" t="e">
        <f>VLOOKUP($G1571,Now!$B$14:$BA$1048576,16,FALSE)</f>
        <v>#N/A</v>
      </c>
      <c r="Y1571" s="65" t="e">
        <f>VLOOKUP($G1571,For!$B$14:$BA$1048576,11,FALSE)</f>
        <v>#N/A</v>
      </c>
      <c r="Z1571" s="65" t="e">
        <f>VLOOKUP($G1571,For!$B$14:$BA$1048576,16,FALSE)</f>
        <v>#N/A</v>
      </c>
      <c r="AB1571" s="72" t="e">
        <f>VLOOKUP($G1571,For!$B$14:$BA$1048576,51,FALSE)</f>
        <v>#N/A</v>
      </c>
      <c r="AC1571" s="72" t="e">
        <f>VLOOKUP($G1571,For!$B$14:$BA$1048576,52,FALSE)</f>
        <v>#N/A</v>
      </c>
    </row>
    <row r="1572" spans="7:29" x14ac:dyDescent="0.25">
      <c r="G1572" s="54" t="str">
        <f>IF(ISBLANK(Bac!$D1593),"",Bac!B1593)</f>
        <v/>
      </c>
      <c r="H1572" s="65" t="str">
        <f>IF(ISBLANK(Bac!$D1593),"",Bac!C1593)</f>
        <v/>
      </c>
      <c r="I1572" s="54" t="str">
        <f>IF(ISBLANK(Bac!$D1593),"",Bac!D1593)</f>
        <v/>
      </c>
      <c r="J1572" s="54" t="str">
        <f>IF(ISBLANK(Bac!$D1593),"",Bac!E1593)</f>
        <v/>
      </c>
      <c r="K1572" s="54" t="str">
        <f>IF(ISBLANK(Bac!$D1593),"",Bac!F1593)</f>
        <v/>
      </c>
      <c r="L1572" s="54" t="str">
        <f>IF(ISBLANK(Bac!$D1593),"",Bac!G1593)</f>
        <v/>
      </c>
      <c r="M1572" s="54" t="str">
        <f>IF(ISBLANK(Bac!$D1593),"",Bac!H1593)</f>
        <v/>
      </c>
      <c r="N1572" s="54" t="str">
        <f>IF(ISBLANK(Bac!$D1593),"",Bac!I1593)</f>
        <v/>
      </c>
      <c r="O1572" s="54" t="str">
        <f>IF(ISBLANK(Bac!$D1593),"",Bac!J1593)</f>
        <v/>
      </c>
      <c r="P1572" s="54" t="str">
        <f>IF(ISBLANK(Bac!$D1593),"",Bac!K1593)</f>
        <v/>
      </c>
      <c r="Q1572" s="65" t="e">
        <f>VLOOKUP($G1572,Now!$B$14:$BA$1048576,2,FALSE)</f>
        <v>#N/A</v>
      </c>
      <c r="R1572" s="65" t="e">
        <f>VLOOKUP($G1572,For!$B$14:$BA$1048576,2,FALSE)</f>
        <v>#N/A</v>
      </c>
      <c r="S1572" s="67">
        <f t="shared" si="24"/>
        <v>-9999</v>
      </c>
      <c r="U1572" s="65" t="e">
        <f>VLOOKUP($G1572,Bac!$B$14:$BA$1048576,11,FALSE)</f>
        <v>#N/A</v>
      </c>
      <c r="V1572" s="65" t="e">
        <f>VLOOKUP($G1572,Bac!$B$14:$BA$1048576,16,FALSE)</f>
        <v>#N/A</v>
      </c>
      <c r="W1572" s="65" t="e">
        <f>VLOOKUP($G1572,Now!$B$14:$BA$1048576,11,FALSE)</f>
        <v>#N/A</v>
      </c>
      <c r="X1572" s="65" t="e">
        <f>VLOOKUP($G1572,Now!$B$14:$BA$1048576,16,FALSE)</f>
        <v>#N/A</v>
      </c>
      <c r="Y1572" s="65" t="e">
        <f>VLOOKUP($G1572,For!$B$14:$BA$1048576,11,FALSE)</f>
        <v>#N/A</v>
      </c>
      <c r="Z1572" s="65" t="e">
        <f>VLOOKUP($G1572,For!$B$14:$BA$1048576,16,FALSE)</f>
        <v>#N/A</v>
      </c>
      <c r="AB1572" s="72" t="e">
        <f>VLOOKUP($G1572,For!$B$14:$BA$1048576,51,FALSE)</f>
        <v>#N/A</v>
      </c>
      <c r="AC1572" s="72" t="e">
        <f>VLOOKUP($G1572,For!$B$14:$BA$1048576,52,FALSE)</f>
        <v>#N/A</v>
      </c>
    </row>
    <row r="1573" spans="7:29" x14ac:dyDescent="0.25">
      <c r="G1573" s="54" t="str">
        <f>IF(ISBLANK(Bac!$D1594),"",Bac!B1594)</f>
        <v/>
      </c>
      <c r="H1573" s="65" t="str">
        <f>IF(ISBLANK(Bac!$D1594),"",Bac!C1594)</f>
        <v/>
      </c>
      <c r="I1573" s="54" t="str">
        <f>IF(ISBLANK(Bac!$D1594),"",Bac!D1594)</f>
        <v/>
      </c>
      <c r="J1573" s="54" t="str">
        <f>IF(ISBLANK(Bac!$D1594),"",Bac!E1594)</f>
        <v/>
      </c>
      <c r="K1573" s="54" t="str">
        <f>IF(ISBLANK(Bac!$D1594),"",Bac!F1594)</f>
        <v/>
      </c>
      <c r="L1573" s="54" t="str">
        <f>IF(ISBLANK(Bac!$D1594),"",Bac!G1594)</f>
        <v/>
      </c>
      <c r="M1573" s="54" t="str">
        <f>IF(ISBLANK(Bac!$D1594),"",Bac!H1594)</f>
        <v/>
      </c>
      <c r="N1573" s="54" t="str">
        <f>IF(ISBLANK(Bac!$D1594),"",Bac!I1594)</f>
        <v/>
      </c>
      <c r="O1573" s="54" t="str">
        <f>IF(ISBLANK(Bac!$D1594),"",Bac!J1594)</f>
        <v/>
      </c>
      <c r="P1573" s="54" t="str">
        <f>IF(ISBLANK(Bac!$D1594),"",Bac!K1594)</f>
        <v/>
      </c>
      <c r="Q1573" s="65" t="e">
        <f>VLOOKUP($G1573,Now!$B$14:$BA$1048576,2,FALSE)</f>
        <v>#N/A</v>
      </c>
      <c r="R1573" s="65" t="e">
        <f>VLOOKUP($G1573,For!$B$14:$BA$1048576,2,FALSE)</f>
        <v>#N/A</v>
      </c>
      <c r="S1573" s="67">
        <f t="shared" si="24"/>
        <v>-9999</v>
      </c>
      <c r="U1573" s="65" t="e">
        <f>VLOOKUP($G1573,Bac!$B$14:$BA$1048576,11,FALSE)</f>
        <v>#N/A</v>
      </c>
      <c r="V1573" s="65" t="e">
        <f>VLOOKUP($G1573,Bac!$B$14:$BA$1048576,16,FALSE)</f>
        <v>#N/A</v>
      </c>
      <c r="W1573" s="65" t="e">
        <f>VLOOKUP($G1573,Now!$B$14:$BA$1048576,11,FALSE)</f>
        <v>#N/A</v>
      </c>
      <c r="X1573" s="65" t="e">
        <f>VLOOKUP($G1573,Now!$B$14:$BA$1048576,16,FALSE)</f>
        <v>#N/A</v>
      </c>
      <c r="Y1573" s="65" t="e">
        <f>VLOOKUP($G1573,For!$B$14:$BA$1048576,11,FALSE)</f>
        <v>#N/A</v>
      </c>
      <c r="Z1573" s="65" t="e">
        <f>VLOOKUP($G1573,For!$B$14:$BA$1048576,16,FALSE)</f>
        <v>#N/A</v>
      </c>
      <c r="AB1573" s="72" t="e">
        <f>VLOOKUP($G1573,For!$B$14:$BA$1048576,51,FALSE)</f>
        <v>#N/A</v>
      </c>
      <c r="AC1573" s="72" t="e">
        <f>VLOOKUP($G1573,For!$B$14:$BA$1048576,52,FALSE)</f>
        <v>#N/A</v>
      </c>
    </row>
    <row r="1574" spans="7:29" x14ac:dyDescent="0.25">
      <c r="G1574" s="54" t="str">
        <f>IF(ISBLANK(Bac!$D1595),"",Bac!B1595)</f>
        <v/>
      </c>
      <c r="H1574" s="65" t="str">
        <f>IF(ISBLANK(Bac!$D1595),"",Bac!C1595)</f>
        <v/>
      </c>
      <c r="I1574" s="54" t="str">
        <f>IF(ISBLANK(Bac!$D1595),"",Bac!D1595)</f>
        <v/>
      </c>
      <c r="J1574" s="54" t="str">
        <f>IF(ISBLANK(Bac!$D1595),"",Bac!E1595)</f>
        <v/>
      </c>
      <c r="K1574" s="54" t="str">
        <f>IF(ISBLANK(Bac!$D1595),"",Bac!F1595)</f>
        <v/>
      </c>
      <c r="L1574" s="54" t="str">
        <f>IF(ISBLANK(Bac!$D1595),"",Bac!G1595)</f>
        <v/>
      </c>
      <c r="M1574" s="54" t="str">
        <f>IF(ISBLANK(Bac!$D1595),"",Bac!H1595)</f>
        <v/>
      </c>
      <c r="N1574" s="54" t="str">
        <f>IF(ISBLANK(Bac!$D1595),"",Bac!I1595)</f>
        <v/>
      </c>
      <c r="O1574" s="54" t="str">
        <f>IF(ISBLANK(Bac!$D1595),"",Bac!J1595)</f>
        <v/>
      </c>
      <c r="P1574" s="54" t="str">
        <f>IF(ISBLANK(Bac!$D1595),"",Bac!K1595)</f>
        <v/>
      </c>
      <c r="Q1574" s="65" t="e">
        <f>VLOOKUP($G1574,Now!$B$14:$BA$1048576,2,FALSE)</f>
        <v>#N/A</v>
      </c>
      <c r="R1574" s="65" t="e">
        <f>VLOOKUP($G1574,For!$B$14:$BA$1048576,2,FALSE)</f>
        <v>#N/A</v>
      </c>
      <c r="S1574" s="67">
        <f t="shared" si="24"/>
        <v>-9999</v>
      </c>
      <c r="U1574" s="65" t="e">
        <f>VLOOKUP($G1574,Bac!$B$14:$BA$1048576,11,FALSE)</f>
        <v>#N/A</v>
      </c>
      <c r="V1574" s="65" t="e">
        <f>VLOOKUP($G1574,Bac!$B$14:$BA$1048576,16,FALSE)</f>
        <v>#N/A</v>
      </c>
      <c r="W1574" s="65" t="e">
        <f>VLOOKUP($G1574,Now!$B$14:$BA$1048576,11,FALSE)</f>
        <v>#N/A</v>
      </c>
      <c r="X1574" s="65" t="e">
        <f>VLOOKUP($G1574,Now!$B$14:$BA$1048576,16,FALSE)</f>
        <v>#N/A</v>
      </c>
      <c r="Y1574" s="65" t="e">
        <f>VLOOKUP($G1574,For!$B$14:$BA$1048576,11,FALSE)</f>
        <v>#N/A</v>
      </c>
      <c r="Z1574" s="65" t="e">
        <f>VLOOKUP($G1574,For!$B$14:$BA$1048576,16,FALSE)</f>
        <v>#N/A</v>
      </c>
      <c r="AB1574" s="72" t="e">
        <f>VLOOKUP($G1574,For!$B$14:$BA$1048576,51,FALSE)</f>
        <v>#N/A</v>
      </c>
      <c r="AC1574" s="72" t="e">
        <f>VLOOKUP($G1574,For!$B$14:$BA$1048576,52,FALSE)</f>
        <v>#N/A</v>
      </c>
    </row>
    <row r="1575" spans="7:29" x14ac:dyDescent="0.25">
      <c r="G1575" s="54" t="str">
        <f>IF(ISBLANK(Bac!$D1596),"",Bac!B1596)</f>
        <v/>
      </c>
      <c r="H1575" s="65" t="str">
        <f>IF(ISBLANK(Bac!$D1596),"",Bac!C1596)</f>
        <v/>
      </c>
      <c r="I1575" s="54" t="str">
        <f>IF(ISBLANK(Bac!$D1596),"",Bac!D1596)</f>
        <v/>
      </c>
      <c r="J1575" s="54" t="str">
        <f>IF(ISBLANK(Bac!$D1596),"",Bac!E1596)</f>
        <v/>
      </c>
      <c r="K1575" s="54" t="str">
        <f>IF(ISBLANK(Bac!$D1596),"",Bac!F1596)</f>
        <v/>
      </c>
      <c r="L1575" s="54" t="str">
        <f>IF(ISBLANK(Bac!$D1596),"",Bac!G1596)</f>
        <v/>
      </c>
      <c r="M1575" s="54" t="str">
        <f>IF(ISBLANK(Bac!$D1596),"",Bac!H1596)</f>
        <v/>
      </c>
      <c r="N1575" s="54" t="str">
        <f>IF(ISBLANK(Bac!$D1596),"",Bac!I1596)</f>
        <v/>
      </c>
      <c r="O1575" s="54" t="str">
        <f>IF(ISBLANK(Bac!$D1596),"",Bac!J1596)</f>
        <v/>
      </c>
      <c r="P1575" s="54" t="str">
        <f>IF(ISBLANK(Bac!$D1596),"",Bac!K1596)</f>
        <v/>
      </c>
      <c r="Q1575" s="65" t="e">
        <f>VLOOKUP($G1575,Now!$B$14:$BA$1048576,2,FALSE)</f>
        <v>#N/A</v>
      </c>
      <c r="R1575" s="65" t="e">
        <f>VLOOKUP($G1575,For!$B$14:$BA$1048576,2,FALSE)</f>
        <v>#N/A</v>
      </c>
      <c r="S1575" s="67">
        <f t="shared" si="24"/>
        <v>-9999</v>
      </c>
      <c r="U1575" s="65" t="e">
        <f>VLOOKUP($G1575,Bac!$B$14:$BA$1048576,11,FALSE)</f>
        <v>#N/A</v>
      </c>
      <c r="V1575" s="65" t="e">
        <f>VLOOKUP($G1575,Bac!$B$14:$BA$1048576,16,FALSE)</f>
        <v>#N/A</v>
      </c>
      <c r="W1575" s="65" t="e">
        <f>VLOOKUP($G1575,Now!$B$14:$BA$1048576,11,FALSE)</f>
        <v>#N/A</v>
      </c>
      <c r="X1575" s="65" t="e">
        <f>VLOOKUP($G1575,Now!$B$14:$BA$1048576,16,FALSE)</f>
        <v>#N/A</v>
      </c>
      <c r="Y1575" s="65" t="e">
        <f>VLOOKUP($G1575,For!$B$14:$BA$1048576,11,FALSE)</f>
        <v>#N/A</v>
      </c>
      <c r="Z1575" s="65" t="e">
        <f>VLOOKUP($G1575,For!$B$14:$BA$1048576,16,FALSE)</f>
        <v>#N/A</v>
      </c>
      <c r="AB1575" s="72" t="e">
        <f>VLOOKUP($G1575,For!$B$14:$BA$1048576,51,FALSE)</f>
        <v>#N/A</v>
      </c>
      <c r="AC1575" s="72" t="e">
        <f>VLOOKUP($G1575,For!$B$14:$BA$1048576,52,FALSE)</f>
        <v>#N/A</v>
      </c>
    </row>
    <row r="1576" spans="7:29" x14ac:dyDescent="0.25">
      <c r="G1576" s="54" t="str">
        <f>IF(ISBLANK(Bac!$D1597),"",Bac!B1597)</f>
        <v/>
      </c>
      <c r="H1576" s="65" t="str">
        <f>IF(ISBLANK(Bac!$D1597),"",Bac!C1597)</f>
        <v/>
      </c>
      <c r="I1576" s="54" t="str">
        <f>IF(ISBLANK(Bac!$D1597),"",Bac!D1597)</f>
        <v/>
      </c>
      <c r="J1576" s="54" t="str">
        <f>IF(ISBLANK(Bac!$D1597),"",Bac!E1597)</f>
        <v/>
      </c>
      <c r="K1576" s="54" t="str">
        <f>IF(ISBLANK(Bac!$D1597),"",Bac!F1597)</f>
        <v/>
      </c>
      <c r="L1576" s="54" t="str">
        <f>IF(ISBLANK(Bac!$D1597),"",Bac!G1597)</f>
        <v/>
      </c>
      <c r="M1576" s="54" t="str">
        <f>IF(ISBLANK(Bac!$D1597),"",Bac!H1597)</f>
        <v/>
      </c>
      <c r="N1576" s="54" t="str">
        <f>IF(ISBLANK(Bac!$D1597),"",Bac!I1597)</f>
        <v/>
      </c>
      <c r="O1576" s="54" t="str">
        <f>IF(ISBLANK(Bac!$D1597),"",Bac!J1597)</f>
        <v/>
      </c>
      <c r="P1576" s="54" t="str">
        <f>IF(ISBLANK(Bac!$D1597),"",Bac!K1597)</f>
        <v/>
      </c>
      <c r="Q1576" s="65" t="e">
        <f>VLOOKUP($G1576,Now!$B$14:$BA$1048576,2,FALSE)</f>
        <v>#N/A</v>
      </c>
      <c r="R1576" s="65" t="e">
        <f>VLOOKUP($G1576,For!$B$14:$BA$1048576,2,FALSE)</f>
        <v>#N/A</v>
      </c>
      <c r="S1576" s="67">
        <f t="shared" si="24"/>
        <v>-9999</v>
      </c>
      <c r="U1576" s="65" t="e">
        <f>VLOOKUP($G1576,Bac!$B$14:$BA$1048576,11,FALSE)</f>
        <v>#N/A</v>
      </c>
      <c r="V1576" s="65" t="e">
        <f>VLOOKUP($G1576,Bac!$B$14:$BA$1048576,16,FALSE)</f>
        <v>#N/A</v>
      </c>
      <c r="W1576" s="65" t="e">
        <f>VLOOKUP($G1576,Now!$B$14:$BA$1048576,11,FALSE)</f>
        <v>#N/A</v>
      </c>
      <c r="X1576" s="65" t="e">
        <f>VLOOKUP($G1576,Now!$B$14:$BA$1048576,16,FALSE)</f>
        <v>#N/A</v>
      </c>
      <c r="Y1576" s="65" t="e">
        <f>VLOOKUP($G1576,For!$B$14:$BA$1048576,11,FALSE)</f>
        <v>#N/A</v>
      </c>
      <c r="Z1576" s="65" t="e">
        <f>VLOOKUP($G1576,For!$B$14:$BA$1048576,16,FALSE)</f>
        <v>#N/A</v>
      </c>
      <c r="AB1576" s="72" t="e">
        <f>VLOOKUP($G1576,For!$B$14:$BA$1048576,51,FALSE)</f>
        <v>#N/A</v>
      </c>
      <c r="AC1576" s="72" t="e">
        <f>VLOOKUP($G1576,For!$B$14:$BA$1048576,52,FALSE)</f>
        <v>#N/A</v>
      </c>
    </row>
    <row r="1577" spans="7:29" x14ac:dyDescent="0.25">
      <c r="G1577" s="54" t="str">
        <f>IF(ISBLANK(Bac!$D1598),"",Bac!B1598)</f>
        <v/>
      </c>
      <c r="H1577" s="65" t="str">
        <f>IF(ISBLANK(Bac!$D1598),"",Bac!C1598)</f>
        <v/>
      </c>
      <c r="I1577" s="54" t="str">
        <f>IF(ISBLANK(Bac!$D1598),"",Bac!D1598)</f>
        <v/>
      </c>
      <c r="J1577" s="54" t="str">
        <f>IF(ISBLANK(Bac!$D1598),"",Bac!E1598)</f>
        <v/>
      </c>
      <c r="K1577" s="54" t="str">
        <f>IF(ISBLANK(Bac!$D1598),"",Bac!F1598)</f>
        <v/>
      </c>
      <c r="L1577" s="54" t="str">
        <f>IF(ISBLANK(Bac!$D1598),"",Bac!G1598)</f>
        <v/>
      </c>
      <c r="M1577" s="54" t="str">
        <f>IF(ISBLANK(Bac!$D1598),"",Bac!H1598)</f>
        <v/>
      </c>
      <c r="N1577" s="54" t="str">
        <f>IF(ISBLANK(Bac!$D1598),"",Bac!I1598)</f>
        <v/>
      </c>
      <c r="O1577" s="54" t="str">
        <f>IF(ISBLANK(Bac!$D1598),"",Bac!J1598)</f>
        <v/>
      </c>
      <c r="P1577" s="54" t="str">
        <f>IF(ISBLANK(Bac!$D1598),"",Bac!K1598)</f>
        <v/>
      </c>
      <c r="Q1577" s="65" t="e">
        <f>VLOOKUP($G1577,Now!$B$14:$BA$1048576,2,FALSE)</f>
        <v>#N/A</v>
      </c>
      <c r="R1577" s="65" t="e">
        <f>VLOOKUP($G1577,For!$B$14:$BA$1048576,2,FALSE)</f>
        <v>#N/A</v>
      </c>
      <c r="S1577" s="67">
        <f t="shared" si="24"/>
        <v>-9999</v>
      </c>
      <c r="U1577" s="65" t="e">
        <f>VLOOKUP($G1577,Bac!$B$14:$BA$1048576,11,FALSE)</f>
        <v>#N/A</v>
      </c>
      <c r="V1577" s="65" t="e">
        <f>VLOOKUP($G1577,Bac!$B$14:$BA$1048576,16,FALSE)</f>
        <v>#N/A</v>
      </c>
      <c r="W1577" s="65" t="e">
        <f>VLOOKUP($G1577,Now!$B$14:$BA$1048576,11,FALSE)</f>
        <v>#N/A</v>
      </c>
      <c r="X1577" s="65" t="e">
        <f>VLOOKUP($G1577,Now!$B$14:$BA$1048576,16,FALSE)</f>
        <v>#N/A</v>
      </c>
      <c r="Y1577" s="65" t="e">
        <f>VLOOKUP($G1577,For!$B$14:$BA$1048576,11,FALSE)</f>
        <v>#N/A</v>
      </c>
      <c r="Z1577" s="65" t="e">
        <f>VLOOKUP($G1577,For!$B$14:$BA$1048576,16,FALSE)</f>
        <v>#N/A</v>
      </c>
      <c r="AB1577" s="72" t="e">
        <f>VLOOKUP($G1577,For!$B$14:$BA$1048576,51,FALSE)</f>
        <v>#N/A</v>
      </c>
      <c r="AC1577" s="72" t="e">
        <f>VLOOKUP($G1577,For!$B$14:$BA$1048576,52,FALSE)</f>
        <v>#N/A</v>
      </c>
    </row>
    <row r="1578" spans="7:29" x14ac:dyDescent="0.25">
      <c r="G1578" s="54" t="str">
        <f>IF(ISBLANK(Bac!$D1599),"",Bac!B1599)</f>
        <v/>
      </c>
      <c r="H1578" s="65" t="str">
        <f>IF(ISBLANK(Bac!$D1599),"",Bac!C1599)</f>
        <v/>
      </c>
      <c r="I1578" s="54" t="str">
        <f>IF(ISBLANK(Bac!$D1599),"",Bac!D1599)</f>
        <v/>
      </c>
      <c r="J1578" s="54" t="str">
        <f>IF(ISBLANK(Bac!$D1599),"",Bac!E1599)</f>
        <v/>
      </c>
      <c r="K1578" s="54" t="str">
        <f>IF(ISBLANK(Bac!$D1599),"",Bac!F1599)</f>
        <v/>
      </c>
      <c r="L1578" s="54" t="str">
        <f>IF(ISBLANK(Bac!$D1599),"",Bac!G1599)</f>
        <v/>
      </c>
      <c r="M1578" s="54" t="str">
        <f>IF(ISBLANK(Bac!$D1599),"",Bac!H1599)</f>
        <v/>
      </c>
      <c r="N1578" s="54" t="str">
        <f>IF(ISBLANK(Bac!$D1599),"",Bac!I1599)</f>
        <v/>
      </c>
      <c r="O1578" s="54" t="str">
        <f>IF(ISBLANK(Bac!$D1599),"",Bac!J1599)</f>
        <v/>
      </c>
      <c r="P1578" s="54" t="str">
        <f>IF(ISBLANK(Bac!$D1599),"",Bac!K1599)</f>
        <v/>
      </c>
      <c r="Q1578" s="65" t="e">
        <f>VLOOKUP($G1578,Now!$B$14:$BA$1048576,2,FALSE)</f>
        <v>#N/A</v>
      </c>
      <c r="R1578" s="65" t="e">
        <f>VLOOKUP($G1578,For!$B$14:$BA$1048576,2,FALSE)</f>
        <v>#N/A</v>
      </c>
      <c r="S1578" s="67">
        <f t="shared" si="24"/>
        <v>-9999</v>
      </c>
      <c r="U1578" s="65" t="e">
        <f>VLOOKUP($G1578,Bac!$B$14:$BA$1048576,11,FALSE)</f>
        <v>#N/A</v>
      </c>
      <c r="V1578" s="65" t="e">
        <f>VLOOKUP($G1578,Bac!$B$14:$BA$1048576,16,FALSE)</f>
        <v>#N/A</v>
      </c>
      <c r="W1578" s="65" t="e">
        <f>VLOOKUP($G1578,Now!$B$14:$BA$1048576,11,FALSE)</f>
        <v>#N/A</v>
      </c>
      <c r="X1578" s="65" t="e">
        <f>VLOOKUP($G1578,Now!$B$14:$BA$1048576,16,FALSE)</f>
        <v>#N/A</v>
      </c>
      <c r="Y1578" s="65" t="e">
        <f>VLOOKUP($G1578,For!$B$14:$BA$1048576,11,FALSE)</f>
        <v>#N/A</v>
      </c>
      <c r="Z1578" s="65" t="e">
        <f>VLOOKUP($G1578,For!$B$14:$BA$1048576,16,FALSE)</f>
        <v>#N/A</v>
      </c>
      <c r="AB1578" s="72" t="e">
        <f>VLOOKUP($G1578,For!$B$14:$BA$1048576,51,FALSE)</f>
        <v>#N/A</v>
      </c>
      <c r="AC1578" s="72" t="e">
        <f>VLOOKUP($G1578,For!$B$14:$BA$1048576,52,FALSE)</f>
        <v>#N/A</v>
      </c>
    </row>
    <row r="1579" spans="7:29" x14ac:dyDescent="0.25">
      <c r="G1579" s="54" t="str">
        <f>IF(ISBLANK(Bac!$D1600),"",Bac!B1600)</f>
        <v/>
      </c>
      <c r="H1579" s="65" t="str">
        <f>IF(ISBLANK(Bac!$D1600),"",Bac!C1600)</f>
        <v/>
      </c>
      <c r="I1579" s="54" t="str">
        <f>IF(ISBLANK(Bac!$D1600),"",Bac!D1600)</f>
        <v/>
      </c>
      <c r="J1579" s="54" t="str">
        <f>IF(ISBLANK(Bac!$D1600),"",Bac!E1600)</f>
        <v/>
      </c>
      <c r="K1579" s="54" t="str">
        <f>IF(ISBLANK(Bac!$D1600),"",Bac!F1600)</f>
        <v/>
      </c>
      <c r="L1579" s="54" t="str">
        <f>IF(ISBLANK(Bac!$D1600),"",Bac!G1600)</f>
        <v/>
      </c>
      <c r="M1579" s="54" t="str">
        <f>IF(ISBLANK(Bac!$D1600),"",Bac!H1600)</f>
        <v/>
      </c>
      <c r="N1579" s="54" t="str">
        <f>IF(ISBLANK(Bac!$D1600),"",Bac!I1600)</f>
        <v/>
      </c>
      <c r="O1579" s="54" t="str">
        <f>IF(ISBLANK(Bac!$D1600),"",Bac!J1600)</f>
        <v/>
      </c>
      <c r="P1579" s="54" t="str">
        <f>IF(ISBLANK(Bac!$D1600),"",Bac!K1600)</f>
        <v/>
      </c>
      <c r="Q1579" s="65" t="e">
        <f>VLOOKUP($G1579,Now!$B$14:$BA$1048576,2,FALSE)</f>
        <v>#N/A</v>
      </c>
      <c r="R1579" s="65" t="e">
        <f>VLOOKUP($G1579,For!$B$14:$BA$1048576,2,FALSE)</f>
        <v>#N/A</v>
      </c>
      <c r="S1579" s="67">
        <f t="shared" si="24"/>
        <v>-9999</v>
      </c>
      <c r="U1579" s="65" t="e">
        <f>VLOOKUP($G1579,Bac!$B$14:$BA$1048576,11,FALSE)</f>
        <v>#N/A</v>
      </c>
      <c r="V1579" s="65" t="e">
        <f>VLOOKUP($G1579,Bac!$B$14:$BA$1048576,16,FALSE)</f>
        <v>#N/A</v>
      </c>
      <c r="W1579" s="65" t="e">
        <f>VLOOKUP($G1579,Now!$B$14:$BA$1048576,11,FALSE)</f>
        <v>#N/A</v>
      </c>
      <c r="X1579" s="65" t="e">
        <f>VLOOKUP($G1579,Now!$B$14:$BA$1048576,16,FALSE)</f>
        <v>#N/A</v>
      </c>
      <c r="Y1579" s="65" t="e">
        <f>VLOOKUP($G1579,For!$B$14:$BA$1048576,11,FALSE)</f>
        <v>#N/A</v>
      </c>
      <c r="Z1579" s="65" t="e">
        <f>VLOOKUP($G1579,For!$B$14:$BA$1048576,16,FALSE)</f>
        <v>#N/A</v>
      </c>
      <c r="AB1579" s="72" t="e">
        <f>VLOOKUP($G1579,For!$B$14:$BA$1048576,51,FALSE)</f>
        <v>#N/A</v>
      </c>
      <c r="AC1579" s="72" t="e">
        <f>VLOOKUP($G1579,For!$B$14:$BA$1048576,52,FALSE)</f>
        <v>#N/A</v>
      </c>
    </row>
    <row r="1580" spans="7:29" x14ac:dyDescent="0.25">
      <c r="G1580" s="54" t="str">
        <f>IF(ISBLANK(Bac!$D1601),"",Bac!B1601)</f>
        <v/>
      </c>
      <c r="H1580" s="65" t="str">
        <f>IF(ISBLANK(Bac!$D1601),"",Bac!C1601)</f>
        <v/>
      </c>
      <c r="I1580" s="54" t="str">
        <f>IF(ISBLANK(Bac!$D1601),"",Bac!D1601)</f>
        <v/>
      </c>
      <c r="J1580" s="54" t="str">
        <f>IF(ISBLANK(Bac!$D1601),"",Bac!E1601)</f>
        <v/>
      </c>
      <c r="K1580" s="54" t="str">
        <f>IF(ISBLANK(Bac!$D1601),"",Bac!F1601)</f>
        <v/>
      </c>
      <c r="L1580" s="54" t="str">
        <f>IF(ISBLANK(Bac!$D1601),"",Bac!G1601)</f>
        <v/>
      </c>
      <c r="M1580" s="54" t="str">
        <f>IF(ISBLANK(Bac!$D1601),"",Bac!H1601)</f>
        <v/>
      </c>
      <c r="N1580" s="54" t="str">
        <f>IF(ISBLANK(Bac!$D1601),"",Bac!I1601)</f>
        <v/>
      </c>
      <c r="O1580" s="54" t="str">
        <f>IF(ISBLANK(Bac!$D1601),"",Bac!J1601)</f>
        <v/>
      </c>
      <c r="P1580" s="54" t="str">
        <f>IF(ISBLANK(Bac!$D1601),"",Bac!K1601)</f>
        <v/>
      </c>
      <c r="Q1580" s="65" t="e">
        <f>VLOOKUP($G1580,Now!$B$14:$BA$1048576,2,FALSE)</f>
        <v>#N/A</v>
      </c>
      <c r="R1580" s="65" t="e">
        <f>VLOOKUP($G1580,For!$B$14:$BA$1048576,2,FALSE)</f>
        <v>#N/A</v>
      </c>
      <c r="S1580" s="67">
        <f t="shared" si="24"/>
        <v>-9999</v>
      </c>
      <c r="U1580" s="65" t="e">
        <f>VLOOKUP($G1580,Bac!$B$14:$BA$1048576,11,FALSE)</f>
        <v>#N/A</v>
      </c>
      <c r="V1580" s="65" t="e">
        <f>VLOOKUP($G1580,Bac!$B$14:$BA$1048576,16,FALSE)</f>
        <v>#N/A</v>
      </c>
      <c r="W1580" s="65" t="e">
        <f>VLOOKUP($G1580,Now!$B$14:$BA$1048576,11,FALSE)</f>
        <v>#N/A</v>
      </c>
      <c r="X1580" s="65" t="e">
        <f>VLOOKUP($G1580,Now!$B$14:$BA$1048576,16,FALSE)</f>
        <v>#N/A</v>
      </c>
      <c r="Y1580" s="65" t="e">
        <f>VLOOKUP($G1580,For!$B$14:$BA$1048576,11,FALSE)</f>
        <v>#N/A</v>
      </c>
      <c r="Z1580" s="65" t="e">
        <f>VLOOKUP($G1580,For!$B$14:$BA$1048576,16,FALSE)</f>
        <v>#N/A</v>
      </c>
      <c r="AB1580" s="72" t="e">
        <f>VLOOKUP($G1580,For!$B$14:$BA$1048576,51,FALSE)</f>
        <v>#N/A</v>
      </c>
      <c r="AC1580" s="72" t="e">
        <f>VLOOKUP($G1580,For!$B$14:$BA$1048576,52,FALSE)</f>
        <v>#N/A</v>
      </c>
    </row>
    <row r="1581" spans="7:29" x14ac:dyDescent="0.25">
      <c r="G1581" s="54" t="str">
        <f>IF(ISBLANK(Bac!$D1602),"",Bac!B1602)</f>
        <v/>
      </c>
      <c r="H1581" s="65" t="str">
        <f>IF(ISBLANK(Bac!$D1602),"",Bac!C1602)</f>
        <v/>
      </c>
      <c r="I1581" s="54" t="str">
        <f>IF(ISBLANK(Bac!$D1602),"",Bac!D1602)</f>
        <v/>
      </c>
      <c r="J1581" s="54" t="str">
        <f>IF(ISBLANK(Bac!$D1602),"",Bac!E1602)</f>
        <v/>
      </c>
      <c r="K1581" s="54" t="str">
        <f>IF(ISBLANK(Bac!$D1602),"",Bac!F1602)</f>
        <v/>
      </c>
      <c r="L1581" s="54" t="str">
        <f>IF(ISBLANK(Bac!$D1602),"",Bac!G1602)</f>
        <v/>
      </c>
      <c r="M1581" s="54" t="str">
        <f>IF(ISBLANK(Bac!$D1602),"",Bac!H1602)</f>
        <v/>
      </c>
      <c r="N1581" s="54" t="str">
        <f>IF(ISBLANK(Bac!$D1602),"",Bac!I1602)</f>
        <v/>
      </c>
      <c r="O1581" s="54" t="str">
        <f>IF(ISBLANK(Bac!$D1602),"",Bac!J1602)</f>
        <v/>
      </c>
      <c r="P1581" s="54" t="str">
        <f>IF(ISBLANK(Bac!$D1602),"",Bac!K1602)</f>
        <v/>
      </c>
      <c r="Q1581" s="65" t="e">
        <f>VLOOKUP($G1581,Now!$B$14:$BA$1048576,2,FALSE)</f>
        <v>#N/A</v>
      </c>
      <c r="R1581" s="65" t="e">
        <f>VLOOKUP($G1581,For!$B$14:$BA$1048576,2,FALSE)</f>
        <v>#N/A</v>
      </c>
      <c r="S1581" s="67">
        <f t="shared" si="24"/>
        <v>-9999</v>
      </c>
      <c r="U1581" s="65" t="e">
        <f>VLOOKUP($G1581,Bac!$B$14:$BA$1048576,11,FALSE)</f>
        <v>#N/A</v>
      </c>
      <c r="V1581" s="65" t="e">
        <f>VLOOKUP($G1581,Bac!$B$14:$BA$1048576,16,FALSE)</f>
        <v>#N/A</v>
      </c>
      <c r="W1581" s="65" t="e">
        <f>VLOOKUP($G1581,Now!$B$14:$BA$1048576,11,FALSE)</f>
        <v>#N/A</v>
      </c>
      <c r="X1581" s="65" t="e">
        <f>VLOOKUP($G1581,Now!$B$14:$BA$1048576,16,FALSE)</f>
        <v>#N/A</v>
      </c>
      <c r="Y1581" s="65" t="e">
        <f>VLOOKUP($G1581,For!$B$14:$BA$1048576,11,FALSE)</f>
        <v>#N/A</v>
      </c>
      <c r="Z1581" s="65" t="e">
        <f>VLOOKUP($G1581,For!$B$14:$BA$1048576,16,FALSE)</f>
        <v>#N/A</v>
      </c>
      <c r="AB1581" s="72" t="e">
        <f>VLOOKUP($G1581,For!$B$14:$BA$1048576,51,FALSE)</f>
        <v>#N/A</v>
      </c>
      <c r="AC1581" s="72" t="e">
        <f>VLOOKUP($G1581,For!$B$14:$BA$1048576,52,FALSE)</f>
        <v>#N/A</v>
      </c>
    </row>
    <row r="1582" spans="7:29" x14ac:dyDescent="0.25">
      <c r="G1582" s="54" t="str">
        <f>IF(ISBLANK(Bac!$D1603),"",Bac!B1603)</f>
        <v/>
      </c>
      <c r="H1582" s="65" t="str">
        <f>IF(ISBLANK(Bac!$D1603),"",Bac!C1603)</f>
        <v/>
      </c>
      <c r="I1582" s="54" t="str">
        <f>IF(ISBLANK(Bac!$D1603),"",Bac!D1603)</f>
        <v/>
      </c>
      <c r="J1582" s="54" t="str">
        <f>IF(ISBLANK(Bac!$D1603),"",Bac!E1603)</f>
        <v/>
      </c>
      <c r="K1582" s="54" t="str">
        <f>IF(ISBLANK(Bac!$D1603),"",Bac!F1603)</f>
        <v/>
      </c>
      <c r="L1582" s="54" t="str">
        <f>IF(ISBLANK(Bac!$D1603),"",Bac!G1603)</f>
        <v/>
      </c>
      <c r="M1582" s="54" t="str">
        <f>IF(ISBLANK(Bac!$D1603),"",Bac!H1603)</f>
        <v/>
      </c>
      <c r="N1582" s="54" t="str">
        <f>IF(ISBLANK(Bac!$D1603),"",Bac!I1603)</f>
        <v/>
      </c>
      <c r="O1582" s="54" t="str">
        <f>IF(ISBLANK(Bac!$D1603),"",Bac!J1603)</f>
        <v/>
      </c>
      <c r="P1582" s="54" t="str">
        <f>IF(ISBLANK(Bac!$D1603),"",Bac!K1603)</f>
        <v/>
      </c>
      <c r="Q1582" s="65" t="e">
        <f>VLOOKUP($G1582,Now!$B$14:$BA$1048576,2,FALSE)</f>
        <v>#N/A</v>
      </c>
      <c r="R1582" s="65" t="e">
        <f>VLOOKUP($G1582,For!$B$14:$BA$1048576,2,FALSE)</f>
        <v>#N/A</v>
      </c>
      <c r="S1582" s="67">
        <f t="shared" si="24"/>
        <v>-9999</v>
      </c>
      <c r="U1582" s="65" t="e">
        <f>VLOOKUP($G1582,Bac!$B$14:$BA$1048576,11,FALSE)</f>
        <v>#N/A</v>
      </c>
      <c r="V1582" s="65" t="e">
        <f>VLOOKUP($G1582,Bac!$B$14:$BA$1048576,16,FALSE)</f>
        <v>#N/A</v>
      </c>
      <c r="W1582" s="65" t="e">
        <f>VLOOKUP($G1582,Now!$B$14:$BA$1048576,11,FALSE)</f>
        <v>#N/A</v>
      </c>
      <c r="X1582" s="65" t="e">
        <f>VLOOKUP($G1582,Now!$B$14:$BA$1048576,16,FALSE)</f>
        <v>#N/A</v>
      </c>
      <c r="Y1582" s="65" t="e">
        <f>VLOOKUP($G1582,For!$B$14:$BA$1048576,11,FALSE)</f>
        <v>#N/A</v>
      </c>
      <c r="Z1582" s="65" t="e">
        <f>VLOOKUP($G1582,For!$B$14:$BA$1048576,16,FALSE)</f>
        <v>#N/A</v>
      </c>
      <c r="AB1582" s="72" t="e">
        <f>VLOOKUP($G1582,For!$B$14:$BA$1048576,51,FALSE)</f>
        <v>#N/A</v>
      </c>
      <c r="AC1582" s="72" t="e">
        <f>VLOOKUP($G1582,For!$B$14:$BA$1048576,52,FALSE)</f>
        <v>#N/A</v>
      </c>
    </row>
    <row r="1583" spans="7:29" x14ac:dyDescent="0.25">
      <c r="G1583" s="54" t="str">
        <f>IF(ISBLANK(Bac!$D1604),"",Bac!B1604)</f>
        <v/>
      </c>
      <c r="H1583" s="65" t="str">
        <f>IF(ISBLANK(Bac!$D1604),"",Bac!C1604)</f>
        <v/>
      </c>
      <c r="I1583" s="54" t="str">
        <f>IF(ISBLANK(Bac!$D1604),"",Bac!D1604)</f>
        <v/>
      </c>
      <c r="J1583" s="54" t="str">
        <f>IF(ISBLANK(Bac!$D1604),"",Bac!E1604)</f>
        <v/>
      </c>
      <c r="K1583" s="54" t="str">
        <f>IF(ISBLANK(Bac!$D1604),"",Bac!F1604)</f>
        <v/>
      </c>
      <c r="L1583" s="54" t="str">
        <f>IF(ISBLANK(Bac!$D1604),"",Bac!G1604)</f>
        <v/>
      </c>
      <c r="M1583" s="54" t="str">
        <f>IF(ISBLANK(Bac!$D1604),"",Bac!H1604)</f>
        <v/>
      </c>
      <c r="N1583" s="54" t="str">
        <f>IF(ISBLANK(Bac!$D1604),"",Bac!I1604)</f>
        <v/>
      </c>
      <c r="O1583" s="54" t="str">
        <f>IF(ISBLANK(Bac!$D1604),"",Bac!J1604)</f>
        <v/>
      </c>
      <c r="P1583" s="54" t="str">
        <f>IF(ISBLANK(Bac!$D1604),"",Bac!K1604)</f>
        <v/>
      </c>
      <c r="Q1583" s="65" t="e">
        <f>VLOOKUP($G1583,Now!$B$14:$BA$1048576,2,FALSE)</f>
        <v>#N/A</v>
      </c>
      <c r="R1583" s="65" t="e">
        <f>VLOOKUP($G1583,For!$B$14:$BA$1048576,2,FALSE)</f>
        <v>#N/A</v>
      </c>
      <c r="S1583" s="67">
        <f t="shared" si="24"/>
        <v>-9999</v>
      </c>
      <c r="U1583" s="65" t="e">
        <f>VLOOKUP($G1583,Bac!$B$14:$BA$1048576,11,FALSE)</f>
        <v>#N/A</v>
      </c>
      <c r="V1583" s="65" t="e">
        <f>VLOOKUP($G1583,Bac!$B$14:$BA$1048576,16,FALSE)</f>
        <v>#N/A</v>
      </c>
      <c r="W1583" s="65" t="e">
        <f>VLOOKUP($G1583,Now!$B$14:$BA$1048576,11,FALSE)</f>
        <v>#N/A</v>
      </c>
      <c r="X1583" s="65" t="e">
        <f>VLOOKUP($G1583,Now!$B$14:$BA$1048576,16,FALSE)</f>
        <v>#N/A</v>
      </c>
      <c r="Y1583" s="65" t="e">
        <f>VLOOKUP($G1583,For!$B$14:$BA$1048576,11,FALSE)</f>
        <v>#N/A</v>
      </c>
      <c r="Z1583" s="65" t="e">
        <f>VLOOKUP($G1583,For!$B$14:$BA$1048576,16,FALSE)</f>
        <v>#N/A</v>
      </c>
      <c r="AB1583" s="72" t="e">
        <f>VLOOKUP($G1583,For!$B$14:$BA$1048576,51,FALSE)</f>
        <v>#N/A</v>
      </c>
      <c r="AC1583" s="72" t="e">
        <f>VLOOKUP($G1583,For!$B$14:$BA$1048576,52,FALSE)</f>
        <v>#N/A</v>
      </c>
    </row>
    <row r="1584" spans="7:29" x14ac:dyDescent="0.25">
      <c r="G1584" s="54" t="str">
        <f>IF(ISBLANK(Bac!$D1605),"",Bac!B1605)</f>
        <v/>
      </c>
      <c r="H1584" s="65" t="str">
        <f>IF(ISBLANK(Bac!$D1605),"",Bac!C1605)</f>
        <v/>
      </c>
      <c r="I1584" s="54" t="str">
        <f>IF(ISBLANK(Bac!$D1605),"",Bac!D1605)</f>
        <v/>
      </c>
      <c r="J1584" s="54" t="str">
        <f>IF(ISBLANK(Bac!$D1605),"",Bac!E1605)</f>
        <v/>
      </c>
      <c r="K1584" s="54" t="str">
        <f>IF(ISBLANK(Bac!$D1605),"",Bac!F1605)</f>
        <v/>
      </c>
      <c r="L1584" s="54" t="str">
        <f>IF(ISBLANK(Bac!$D1605),"",Bac!G1605)</f>
        <v/>
      </c>
      <c r="M1584" s="54" t="str">
        <f>IF(ISBLANK(Bac!$D1605),"",Bac!H1605)</f>
        <v/>
      </c>
      <c r="N1584" s="54" t="str">
        <f>IF(ISBLANK(Bac!$D1605),"",Bac!I1605)</f>
        <v/>
      </c>
      <c r="O1584" s="54" t="str">
        <f>IF(ISBLANK(Bac!$D1605),"",Bac!J1605)</f>
        <v/>
      </c>
      <c r="P1584" s="54" t="str">
        <f>IF(ISBLANK(Bac!$D1605),"",Bac!K1605)</f>
        <v/>
      </c>
      <c r="Q1584" s="65" t="e">
        <f>VLOOKUP($G1584,Now!$B$14:$BA$1048576,2,FALSE)</f>
        <v>#N/A</v>
      </c>
      <c r="R1584" s="65" t="e">
        <f>VLOOKUP($G1584,For!$B$14:$BA$1048576,2,FALSE)</f>
        <v>#N/A</v>
      </c>
      <c r="S1584" s="67">
        <f t="shared" si="24"/>
        <v>-9999</v>
      </c>
      <c r="U1584" s="65" t="e">
        <f>VLOOKUP($G1584,Bac!$B$14:$BA$1048576,11,FALSE)</f>
        <v>#N/A</v>
      </c>
      <c r="V1584" s="65" t="e">
        <f>VLOOKUP($G1584,Bac!$B$14:$BA$1048576,16,FALSE)</f>
        <v>#N/A</v>
      </c>
      <c r="W1584" s="65" t="e">
        <f>VLOOKUP($G1584,Now!$B$14:$BA$1048576,11,FALSE)</f>
        <v>#N/A</v>
      </c>
      <c r="X1584" s="65" t="e">
        <f>VLOOKUP($G1584,Now!$B$14:$BA$1048576,16,FALSE)</f>
        <v>#N/A</v>
      </c>
      <c r="Y1584" s="65" t="e">
        <f>VLOOKUP($G1584,For!$B$14:$BA$1048576,11,FALSE)</f>
        <v>#N/A</v>
      </c>
      <c r="Z1584" s="65" t="e">
        <f>VLOOKUP($G1584,For!$B$14:$BA$1048576,16,FALSE)</f>
        <v>#N/A</v>
      </c>
      <c r="AB1584" s="72" t="e">
        <f>VLOOKUP($G1584,For!$B$14:$BA$1048576,51,FALSE)</f>
        <v>#N/A</v>
      </c>
      <c r="AC1584" s="72" t="e">
        <f>VLOOKUP($G1584,For!$B$14:$BA$1048576,52,FALSE)</f>
        <v>#N/A</v>
      </c>
    </row>
    <row r="1585" spans="7:29" x14ac:dyDescent="0.25">
      <c r="G1585" s="54" t="str">
        <f>IF(ISBLANK(Bac!$D1606),"",Bac!B1606)</f>
        <v/>
      </c>
      <c r="H1585" s="65" t="str">
        <f>IF(ISBLANK(Bac!$D1606),"",Bac!C1606)</f>
        <v/>
      </c>
      <c r="I1585" s="54" t="str">
        <f>IF(ISBLANK(Bac!$D1606),"",Bac!D1606)</f>
        <v/>
      </c>
      <c r="J1585" s="54" t="str">
        <f>IF(ISBLANK(Bac!$D1606),"",Bac!E1606)</f>
        <v/>
      </c>
      <c r="K1585" s="54" t="str">
        <f>IF(ISBLANK(Bac!$D1606),"",Bac!F1606)</f>
        <v/>
      </c>
      <c r="L1585" s="54" t="str">
        <f>IF(ISBLANK(Bac!$D1606),"",Bac!G1606)</f>
        <v/>
      </c>
      <c r="M1585" s="54" t="str">
        <f>IF(ISBLANK(Bac!$D1606),"",Bac!H1606)</f>
        <v/>
      </c>
      <c r="N1585" s="54" t="str">
        <f>IF(ISBLANK(Bac!$D1606),"",Bac!I1606)</f>
        <v/>
      </c>
      <c r="O1585" s="54" t="str">
        <f>IF(ISBLANK(Bac!$D1606),"",Bac!J1606)</f>
        <v/>
      </c>
      <c r="P1585" s="54" t="str">
        <f>IF(ISBLANK(Bac!$D1606),"",Bac!K1606)</f>
        <v/>
      </c>
      <c r="Q1585" s="65" t="e">
        <f>VLOOKUP($G1585,Now!$B$14:$BA$1048576,2,FALSE)</f>
        <v>#N/A</v>
      </c>
      <c r="R1585" s="65" t="e">
        <f>VLOOKUP($G1585,For!$B$14:$BA$1048576,2,FALSE)</f>
        <v>#N/A</v>
      </c>
      <c r="S1585" s="67">
        <f t="shared" si="24"/>
        <v>-9999</v>
      </c>
      <c r="U1585" s="65" t="e">
        <f>VLOOKUP($G1585,Bac!$B$14:$BA$1048576,11,FALSE)</f>
        <v>#N/A</v>
      </c>
      <c r="V1585" s="65" t="e">
        <f>VLOOKUP($G1585,Bac!$B$14:$BA$1048576,16,FALSE)</f>
        <v>#N/A</v>
      </c>
      <c r="W1585" s="65" t="e">
        <f>VLOOKUP($G1585,Now!$B$14:$BA$1048576,11,FALSE)</f>
        <v>#N/A</v>
      </c>
      <c r="X1585" s="65" t="e">
        <f>VLOOKUP($G1585,Now!$B$14:$BA$1048576,16,FALSE)</f>
        <v>#N/A</v>
      </c>
      <c r="Y1585" s="65" t="e">
        <f>VLOOKUP($G1585,For!$B$14:$BA$1048576,11,FALSE)</f>
        <v>#N/A</v>
      </c>
      <c r="Z1585" s="65" t="e">
        <f>VLOOKUP($G1585,For!$B$14:$BA$1048576,16,FALSE)</f>
        <v>#N/A</v>
      </c>
      <c r="AB1585" s="72" t="e">
        <f>VLOOKUP($G1585,For!$B$14:$BA$1048576,51,FALSE)</f>
        <v>#N/A</v>
      </c>
      <c r="AC1585" s="72" t="e">
        <f>VLOOKUP($G1585,For!$B$14:$BA$1048576,52,FALSE)</f>
        <v>#N/A</v>
      </c>
    </row>
    <row r="1586" spans="7:29" x14ac:dyDescent="0.25">
      <c r="G1586" s="54" t="str">
        <f>IF(ISBLANK(Bac!$D1607),"",Bac!B1607)</f>
        <v/>
      </c>
      <c r="H1586" s="65" t="str">
        <f>IF(ISBLANK(Bac!$D1607),"",Bac!C1607)</f>
        <v/>
      </c>
      <c r="I1586" s="54" t="str">
        <f>IF(ISBLANK(Bac!$D1607),"",Bac!D1607)</f>
        <v/>
      </c>
      <c r="J1586" s="54" t="str">
        <f>IF(ISBLANK(Bac!$D1607),"",Bac!E1607)</f>
        <v/>
      </c>
      <c r="K1586" s="54" t="str">
        <f>IF(ISBLANK(Bac!$D1607),"",Bac!F1607)</f>
        <v/>
      </c>
      <c r="L1586" s="54" t="str">
        <f>IF(ISBLANK(Bac!$D1607),"",Bac!G1607)</f>
        <v/>
      </c>
      <c r="M1586" s="54" t="str">
        <f>IF(ISBLANK(Bac!$D1607),"",Bac!H1607)</f>
        <v/>
      </c>
      <c r="N1586" s="54" t="str">
        <f>IF(ISBLANK(Bac!$D1607),"",Bac!I1607)</f>
        <v/>
      </c>
      <c r="O1586" s="54" t="str">
        <f>IF(ISBLANK(Bac!$D1607),"",Bac!J1607)</f>
        <v/>
      </c>
      <c r="P1586" s="54" t="str">
        <f>IF(ISBLANK(Bac!$D1607),"",Bac!K1607)</f>
        <v/>
      </c>
      <c r="Q1586" s="65" t="e">
        <f>VLOOKUP($G1586,Now!$B$14:$BA$1048576,2,FALSE)</f>
        <v>#N/A</v>
      </c>
      <c r="R1586" s="65" t="e">
        <f>VLOOKUP($G1586,For!$B$14:$BA$1048576,2,FALSE)</f>
        <v>#N/A</v>
      </c>
      <c r="S1586" s="67">
        <f t="shared" si="24"/>
        <v>-9999</v>
      </c>
      <c r="U1586" s="65" t="e">
        <f>VLOOKUP($G1586,Bac!$B$14:$BA$1048576,11,FALSE)</f>
        <v>#N/A</v>
      </c>
      <c r="V1586" s="65" t="e">
        <f>VLOOKUP($G1586,Bac!$B$14:$BA$1048576,16,FALSE)</f>
        <v>#N/A</v>
      </c>
      <c r="W1586" s="65" t="e">
        <f>VLOOKUP($G1586,Now!$B$14:$BA$1048576,11,FALSE)</f>
        <v>#N/A</v>
      </c>
      <c r="X1586" s="65" t="e">
        <f>VLOOKUP($G1586,Now!$B$14:$BA$1048576,16,FALSE)</f>
        <v>#N/A</v>
      </c>
      <c r="Y1586" s="65" t="e">
        <f>VLOOKUP($G1586,For!$B$14:$BA$1048576,11,FALSE)</f>
        <v>#N/A</v>
      </c>
      <c r="Z1586" s="65" t="e">
        <f>VLOOKUP($G1586,For!$B$14:$BA$1048576,16,FALSE)</f>
        <v>#N/A</v>
      </c>
      <c r="AB1586" s="72" t="e">
        <f>VLOOKUP($G1586,For!$B$14:$BA$1048576,51,FALSE)</f>
        <v>#N/A</v>
      </c>
      <c r="AC1586" s="72" t="e">
        <f>VLOOKUP($G1586,For!$B$14:$BA$1048576,52,FALSE)</f>
        <v>#N/A</v>
      </c>
    </row>
    <row r="1587" spans="7:29" x14ac:dyDescent="0.25">
      <c r="G1587" s="54" t="str">
        <f>IF(ISBLANK(Bac!$D1608),"",Bac!B1608)</f>
        <v/>
      </c>
      <c r="H1587" s="65" t="str">
        <f>IF(ISBLANK(Bac!$D1608),"",Bac!C1608)</f>
        <v/>
      </c>
      <c r="I1587" s="54" t="str">
        <f>IF(ISBLANK(Bac!$D1608),"",Bac!D1608)</f>
        <v/>
      </c>
      <c r="J1587" s="54" t="str">
        <f>IF(ISBLANK(Bac!$D1608),"",Bac!E1608)</f>
        <v/>
      </c>
      <c r="K1587" s="54" t="str">
        <f>IF(ISBLANK(Bac!$D1608),"",Bac!F1608)</f>
        <v/>
      </c>
      <c r="L1587" s="54" t="str">
        <f>IF(ISBLANK(Bac!$D1608),"",Bac!G1608)</f>
        <v/>
      </c>
      <c r="M1587" s="54" t="str">
        <f>IF(ISBLANK(Bac!$D1608),"",Bac!H1608)</f>
        <v/>
      </c>
      <c r="N1587" s="54" t="str">
        <f>IF(ISBLANK(Bac!$D1608),"",Bac!I1608)</f>
        <v/>
      </c>
      <c r="O1587" s="54" t="str">
        <f>IF(ISBLANK(Bac!$D1608),"",Bac!J1608)</f>
        <v/>
      </c>
      <c r="P1587" s="54" t="str">
        <f>IF(ISBLANK(Bac!$D1608),"",Bac!K1608)</f>
        <v/>
      </c>
      <c r="Q1587" s="65" t="e">
        <f>VLOOKUP($G1587,Now!$B$14:$BA$1048576,2,FALSE)</f>
        <v>#N/A</v>
      </c>
      <c r="R1587" s="65" t="e">
        <f>VLOOKUP($G1587,For!$B$14:$BA$1048576,2,FALSE)</f>
        <v>#N/A</v>
      </c>
      <c r="S1587" s="67">
        <f t="shared" si="24"/>
        <v>-9999</v>
      </c>
      <c r="U1587" s="65" t="e">
        <f>VLOOKUP($G1587,Bac!$B$14:$BA$1048576,11,FALSE)</f>
        <v>#N/A</v>
      </c>
      <c r="V1587" s="65" t="e">
        <f>VLOOKUP($G1587,Bac!$B$14:$BA$1048576,16,FALSE)</f>
        <v>#N/A</v>
      </c>
      <c r="W1587" s="65" t="e">
        <f>VLOOKUP($G1587,Now!$B$14:$BA$1048576,11,FALSE)</f>
        <v>#N/A</v>
      </c>
      <c r="X1587" s="65" t="e">
        <f>VLOOKUP($G1587,Now!$B$14:$BA$1048576,16,FALSE)</f>
        <v>#N/A</v>
      </c>
      <c r="Y1587" s="65" t="e">
        <f>VLOOKUP($G1587,For!$B$14:$BA$1048576,11,FALSE)</f>
        <v>#N/A</v>
      </c>
      <c r="Z1587" s="65" t="e">
        <f>VLOOKUP($G1587,For!$B$14:$BA$1048576,16,FALSE)</f>
        <v>#N/A</v>
      </c>
      <c r="AB1587" s="72" t="e">
        <f>VLOOKUP($G1587,For!$B$14:$BA$1048576,51,FALSE)</f>
        <v>#N/A</v>
      </c>
      <c r="AC1587" s="72" t="e">
        <f>VLOOKUP($G1587,For!$B$14:$BA$1048576,52,FALSE)</f>
        <v>#N/A</v>
      </c>
    </row>
    <row r="1588" spans="7:29" x14ac:dyDescent="0.25">
      <c r="G1588" s="54" t="str">
        <f>IF(ISBLANK(Bac!$D1609),"",Bac!B1609)</f>
        <v/>
      </c>
      <c r="H1588" s="65" t="str">
        <f>IF(ISBLANK(Bac!$D1609),"",Bac!C1609)</f>
        <v/>
      </c>
      <c r="I1588" s="54" t="str">
        <f>IF(ISBLANK(Bac!$D1609),"",Bac!D1609)</f>
        <v/>
      </c>
      <c r="J1588" s="54" t="str">
        <f>IF(ISBLANK(Bac!$D1609),"",Bac!E1609)</f>
        <v/>
      </c>
      <c r="K1588" s="54" t="str">
        <f>IF(ISBLANK(Bac!$D1609),"",Bac!F1609)</f>
        <v/>
      </c>
      <c r="L1588" s="54" t="str">
        <f>IF(ISBLANK(Bac!$D1609),"",Bac!G1609)</f>
        <v/>
      </c>
      <c r="M1588" s="54" t="str">
        <f>IF(ISBLANK(Bac!$D1609),"",Bac!H1609)</f>
        <v/>
      </c>
      <c r="N1588" s="54" t="str">
        <f>IF(ISBLANK(Bac!$D1609),"",Bac!I1609)</f>
        <v/>
      </c>
      <c r="O1588" s="54" t="str">
        <f>IF(ISBLANK(Bac!$D1609),"",Bac!J1609)</f>
        <v/>
      </c>
      <c r="P1588" s="54" t="str">
        <f>IF(ISBLANK(Bac!$D1609),"",Bac!K1609)</f>
        <v/>
      </c>
      <c r="Q1588" s="65" t="e">
        <f>VLOOKUP($G1588,Now!$B$14:$BA$1048576,2,FALSE)</f>
        <v>#N/A</v>
      </c>
      <c r="R1588" s="65" t="e">
        <f>VLOOKUP($G1588,For!$B$14:$BA$1048576,2,FALSE)</f>
        <v>#N/A</v>
      </c>
      <c r="S1588" s="67">
        <f t="shared" si="24"/>
        <v>-9999</v>
      </c>
      <c r="U1588" s="65" t="e">
        <f>VLOOKUP($G1588,Bac!$B$14:$BA$1048576,11,FALSE)</f>
        <v>#N/A</v>
      </c>
      <c r="V1588" s="65" t="e">
        <f>VLOOKUP($G1588,Bac!$B$14:$BA$1048576,16,FALSE)</f>
        <v>#N/A</v>
      </c>
      <c r="W1588" s="65" t="e">
        <f>VLOOKUP($G1588,Now!$B$14:$BA$1048576,11,FALSE)</f>
        <v>#N/A</v>
      </c>
      <c r="X1588" s="65" t="e">
        <f>VLOOKUP($G1588,Now!$B$14:$BA$1048576,16,FALSE)</f>
        <v>#N/A</v>
      </c>
      <c r="Y1588" s="65" t="e">
        <f>VLOOKUP($G1588,For!$B$14:$BA$1048576,11,FALSE)</f>
        <v>#N/A</v>
      </c>
      <c r="Z1588" s="65" t="e">
        <f>VLOOKUP($G1588,For!$B$14:$BA$1048576,16,FALSE)</f>
        <v>#N/A</v>
      </c>
      <c r="AB1588" s="72" t="e">
        <f>VLOOKUP($G1588,For!$B$14:$BA$1048576,51,FALSE)</f>
        <v>#N/A</v>
      </c>
      <c r="AC1588" s="72" t="e">
        <f>VLOOKUP($G1588,For!$B$14:$BA$1048576,52,FALSE)</f>
        <v>#N/A</v>
      </c>
    </row>
    <row r="1589" spans="7:29" x14ac:dyDescent="0.25">
      <c r="G1589" s="54" t="str">
        <f>IF(ISBLANK(Bac!$D1610),"",Bac!B1610)</f>
        <v/>
      </c>
      <c r="H1589" s="65" t="str">
        <f>IF(ISBLANK(Bac!$D1610),"",Bac!C1610)</f>
        <v/>
      </c>
      <c r="I1589" s="54" t="str">
        <f>IF(ISBLANK(Bac!$D1610),"",Bac!D1610)</f>
        <v/>
      </c>
      <c r="J1589" s="54" t="str">
        <f>IF(ISBLANK(Bac!$D1610),"",Bac!E1610)</f>
        <v/>
      </c>
      <c r="K1589" s="54" t="str">
        <f>IF(ISBLANK(Bac!$D1610),"",Bac!F1610)</f>
        <v/>
      </c>
      <c r="L1589" s="54" t="str">
        <f>IF(ISBLANK(Bac!$D1610),"",Bac!G1610)</f>
        <v/>
      </c>
      <c r="M1589" s="54" t="str">
        <f>IF(ISBLANK(Bac!$D1610),"",Bac!H1610)</f>
        <v/>
      </c>
      <c r="N1589" s="54" t="str">
        <f>IF(ISBLANK(Bac!$D1610),"",Bac!I1610)</f>
        <v/>
      </c>
      <c r="O1589" s="54" t="str">
        <f>IF(ISBLANK(Bac!$D1610),"",Bac!J1610)</f>
        <v/>
      </c>
      <c r="P1589" s="54" t="str">
        <f>IF(ISBLANK(Bac!$D1610),"",Bac!K1610)</f>
        <v/>
      </c>
      <c r="Q1589" s="65" t="e">
        <f>VLOOKUP($G1589,Now!$B$14:$BA$1048576,2,FALSE)</f>
        <v>#N/A</v>
      </c>
      <c r="R1589" s="65" t="e">
        <f>VLOOKUP($G1589,For!$B$14:$BA$1048576,2,FALSE)</f>
        <v>#N/A</v>
      </c>
      <c r="S1589" s="67">
        <f t="shared" si="24"/>
        <v>-9999</v>
      </c>
      <c r="U1589" s="65" t="e">
        <f>VLOOKUP($G1589,Bac!$B$14:$BA$1048576,11,FALSE)</f>
        <v>#N/A</v>
      </c>
      <c r="V1589" s="65" t="e">
        <f>VLOOKUP($G1589,Bac!$B$14:$BA$1048576,16,FALSE)</f>
        <v>#N/A</v>
      </c>
      <c r="W1589" s="65" t="e">
        <f>VLOOKUP($G1589,Now!$B$14:$BA$1048576,11,FALSE)</f>
        <v>#N/A</v>
      </c>
      <c r="X1589" s="65" t="e">
        <f>VLOOKUP($G1589,Now!$B$14:$BA$1048576,16,FALSE)</f>
        <v>#N/A</v>
      </c>
      <c r="Y1589" s="65" t="e">
        <f>VLOOKUP($G1589,For!$B$14:$BA$1048576,11,FALSE)</f>
        <v>#N/A</v>
      </c>
      <c r="Z1589" s="65" t="e">
        <f>VLOOKUP($G1589,For!$B$14:$BA$1048576,16,FALSE)</f>
        <v>#N/A</v>
      </c>
      <c r="AB1589" s="72" t="e">
        <f>VLOOKUP($G1589,For!$B$14:$BA$1048576,51,FALSE)</f>
        <v>#N/A</v>
      </c>
      <c r="AC1589" s="72" t="e">
        <f>VLOOKUP($G1589,For!$B$14:$BA$1048576,52,FALSE)</f>
        <v>#N/A</v>
      </c>
    </row>
    <row r="1590" spans="7:29" x14ac:dyDescent="0.25">
      <c r="G1590" s="54" t="str">
        <f>IF(ISBLANK(Bac!$D1611),"",Bac!B1611)</f>
        <v/>
      </c>
      <c r="H1590" s="65" t="str">
        <f>IF(ISBLANK(Bac!$D1611),"",Bac!C1611)</f>
        <v/>
      </c>
      <c r="I1590" s="54" t="str">
        <f>IF(ISBLANK(Bac!$D1611),"",Bac!D1611)</f>
        <v/>
      </c>
      <c r="J1590" s="54" t="str">
        <f>IF(ISBLANK(Bac!$D1611),"",Bac!E1611)</f>
        <v/>
      </c>
      <c r="K1590" s="54" t="str">
        <f>IF(ISBLANK(Bac!$D1611),"",Bac!F1611)</f>
        <v/>
      </c>
      <c r="L1590" s="54" t="str">
        <f>IF(ISBLANK(Bac!$D1611),"",Bac!G1611)</f>
        <v/>
      </c>
      <c r="M1590" s="54" t="str">
        <f>IF(ISBLANK(Bac!$D1611),"",Bac!H1611)</f>
        <v/>
      </c>
      <c r="N1590" s="54" t="str">
        <f>IF(ISBLANK(Bac!$D1611),"",Bac!I1611)</f>
        <v/>
      </c>
      <c r="O1590" s="54" t="str">
        <f>IF(ISBLANK(Bac!$D1611),"",Bac!J1611)</f>
        <v/>
      </c>
      <c r="P1590" s="54" t="str">
        <f>IF(ISBLANK(Bac!$D1611),"",Bac!K1611)</f>
        <v/>
      </c>
      <c r="Q1590" s="65" t="e">
        <f>VLOOKUP($G1590,Now!$B$14:$BA$1048576,2,FALSE)</f>
        <v>#N/A</v>
      </c>
      <c r="R1590" s="65" t="e">
        <f>VLOOKUP($G1590,For!$B$14:$BA$1048576,2,FALSE)</f>
        <v>#N/A</v>
      </c>
      <c r="S1590" s="67">
        <f t="shared" si="24"/>
        <v>-9999</v>
      </c>
      <c r="U1590" s="65" t="e">
        <f>VLOOKUP($G1590,Bac!$B$14:$BA$1048576,11,FALSE)</f>
        <v>#N/A</v>
      </c>
      <c r="V1590" s="65" t="e">
        <f>VLOOKUP($G1590,Bac!$B$14:$BA$1048576,16,FALSE)</f>
        <v>#N/A</v>
      </c>
      <c r="W1590" s="65" t="e">
        <f>VLOOKUP($G1590,Now!$B$14:$BA$1048576,11,FALSE)</f>
        <v>#N/A</v>
      </c>
      <c r="X1590" s="65" t="e">
        <f>VLOOKUP($G1590,Now!$B$14:$BA$1048576,16,FALSE)</f>
        <v>#N/A</v>
      </c>
      <c r="Y1590" s="65" t="e">
        <f>VLOOKUP($G1590,For!$B$14:$BA$1048576,11,FALSE)</f>
        <v>#N/A</v>
      </c>
      <c r="Z1590" s="65" t="e">
        <f>VLOOKUP($G1590,For!$B$14:$BA$1048576,16,FALSE)</f>
        <v>#N/A</v>
      </c>
      <c r="AB1590" s="72" t="e">
        <f>VLOOKUP($G1590,For!$B$14:$BA$1048576,51,FALSE)</f>
        <v>#N/A</v>
      </c>
      <c r="AC1590" s="72" t="e">
        <f>VLOOKUP($G1590,For!$B$14:$BA$1048576,52,FALSE)</f>
        <v>#N/A</v>
      </c>
    </row>
    <row r="1591" spans="7:29" x14ac:dyDescent="0.25">
      <c r="G1591" s="54" t="str">
        <f>IF(ISBLANK(Bac!$D1612),"",Bac!B1612)</f>
        <v/>
      </c>
      <c r="H1591" s="65" t="str">
        <f>IF(ISBLANK(Bac!$D1612),"",Bac!C1612)</f>
        <v/>
      </c>
      <c r="I1591" s="54" t="str">
        <f>IF(ISBLANK(Bac!$D1612),"",Bac!D1612)</f>
        <v/>
      </c>
      <c r="J1591" s="54" t="str">
        <f>IF(ISBLANK(Bac!$D1612),"",Bac!E1612)</f>
        <v/>
      </c>
      <c r="K1591" s="54" t="str">
        <f>IF(ISBLANK(Bac!$D1612),"",Bac!F1612)</f>
        <v/>
      </c>
      <c r="L1591" s="54" t="str">
        <f>IF(ISBLANK(Bac!$D1612),"",Bac!G1612)</f>
        <v/>
      </c>
      <c r="M1591" s="54" t="str">
        <f>IF(ISBLANK(Bac!$D1612),"",Bac!H1612)</f>
        <v/>
      </c>
      <c r="N1591" s="54" t="str">
        <f>IF(ISBLANK(Bac!$D1612),"",Bac!I1612)</f>
        <v/>
      </c>
      <c r="O1591" s="54" t="str">
        <f>IF(ISBLANK(Bac!$D1612),"",Bac!J1612)</f>
        <v/>
      </c>
      <c r="P1591" s="54" t="str">
        <f>IF(ISBLANK(Bac!$D1612),"",Bac!K1612)</f>
        <v/>
      </c>
      <c r="Q1591" s="65" t="e">
        <f>VLOOKUP($G1591,Now!$B$14:$BA$1048576,2,FALSE)</f>
        <v>#N/A</v>
      </c>
      <c r="R1591" s="65" t="e">
        <f>VLOOKUP($G1591,For!$B$14:$BA$1048576,2,FALSE)</f>
        <v>#N/A</v>
      </c>
      <c r="S1591" s="67">
        <f t="shared" si="24"/>
        <v>-9999</v>
      </c>
      <c r="U1591" s="65" t="e">
        <f>VLOOKUP($G1591,Bac!$B$14:$BA$1048576,11,FALSE)</f>
        <v>#N/A</v>
      </c>
      <c r="V1591" s="65" t="e">
        <f>VLOOKUP($G1591,Bac!$B$14:$BA$1048576,16,FALSE)</f>
        <v>#N/A</v>
      </c>
      <c r="W1591" s="65" t="e">
        <f>VLOOKUP($G1591,Now!$B$14:$BA$1048576,11,FALSE)</f>
        <v>#N/A</v>
      </c>
      <c r="X1591" s="65" t="e">
        <f>VLOOKUP($G1591,Now!$B$14:$BA$1048576,16,FALSE)</f>
        <v>#N/A</v>
      </c>
      <c r="Y1591" s="65" t="e">
        <f>VLOOKUP($G1591,For!$B$14:$BA$1048576,11,FALSE)</f>
        <v>#N/A</v>
      </c>
      <c r="Z1591" s="65" t="e">
        <f>VLOOKUP($G1591,For!$B$14:$BA$1048576,16,FALSE)</f>
        <v>#N/A</v>
      </c>
      <c r="AB1591" s="72" t="e">
        <f>VLOOKUP($G1591,For!$B$14:$BA$1048576,51,FALSE)</f>
        <v>#N/A</v>
      </c>
      <c r="AC1591" s="72" t="e">
        <f>VLOOKUP($G1591,For!$B$14:$BA$1048576,52,FALSE)</f>
        <v>#N/A</v>
      </c>
    </row>
    <row r="1592" spans="7:29" x14ac:dyDescent="0.25">
      <c r="G1592" s="54" t="str">
        <f>IF(ISBLANK(Bac!$D1613),"",Bac!B1613)</f>
        <v/>
      </c>
      <c r="H1592" s="65" t="str">
        <f>IF(ISBLANK(Bac!$D1613),"",Bac!C1613)</f>
        <v/>
      </c>
      <c r="I1592" s="54" t="str">
        <f>IF(ISBLANK(Bac!$D1613),"",Bac!D1613)</f>
        <v/>
      </c>
      <c r="J1592" s="54" t="str">
        <f>IF(ISBLANK(Bac!$D1613),"",Bac!E1613)</f>
        <v/>
      </c>
      <c r="K1592" s="54" t="str">
        <f>IF(ISBLANK(Bac!$D1613),"",Bac!F1613)</f>
        <v/>
      </c>
      <c r="L1592" s="54" t="str">
        <f>IF(ISBLANK(Bac!$D1613),"",Bac!G1613)</f>
        <v/>
      </c>
      <c r="M1592" s="54" t="str">
        <f>IF(ISBLANK(Bac!$D1613),"",Bac!H1613)</f>
        <v/>
      </c>
      <c r="N1592" s="54" t="str">
        <f>IF(ISBLANK(Bac!$D1613),"",Bac!I1613)</f>
        <v/>
      </c>
      <c r="O1592" s="54" t="str">
        <f>IF(ISBLANK(Bac!$D1613),"",Bac!J1613)</f>
        <v/>
      </c>
      <c r="P1592" s="54" t="str">
        <f>IF(ISBLANK(Bac!$D1613),"",Bac!K1613)</f>
        <v/>
      </c>
      <c r="Q1592" s="65" t="e">
        <f>VLOOKUP($G1592,Now!$B$14:$BA$1048576,2,FALSE)</f>
        <v>#N/A</v>
      </c>
      <c r="R1592" s="65" t="e">
        <f>VLOOKUP($G1592,For!$B$14:$BA$1048576,2,FALSE)</f>
        <v>#N/A</v>
      </c>
      <c r="S1592" s="67">
        <f t="shared" si="24"/>
        <v>-9999</v>
      </c>
      <c r="U1592" s="65" t="e">
        <f>VLOOKUP($G1592,Bac!$B$14:$BA$1048576,11,FALSE)</f>
        <v>#N/A</v>
      </c>
      <c r="V1592" s="65" t="e">
        <f>VLOOKUP($G1592,Bac!$B$14:$BA$1048576,16,FALSE)</f>
        <v>#N/A</v>
      </c>
      <c r="W1592" s="65" t="e">
        <f>VLOOKUP($G1592,Now!$B$14:$BA$1048576,11,FALSE)</f>
        <v>#N/A</v>
      </c>
      <c r="X1592" s="65" t="e">
        <f>VLOOKUP($G1592,Now!$B$14:$BA$1048576,16,FALSE)</f>
        <v>#N/A</v>
      </c>
      <c r="Y1592" s="65" t="e">
        <f>VLOOKUP($G1592,For!$B$14:$BA$1048576,11,FALSE)</f>
        <v>#N/A</v>
      </c>
      <c r="Z1592" s="65" t="e">
        <f>VLOOKUP($G1592,For!$B$14:$BA$1048576,16,FALSE)</f>
        <v>#N/A</v>
      </c>
      <c r="AB1592" s="72" t="e">
        <f>VLOOKUP($G1592,For!$B$14:$BA$1048576,51,FALSE)</f>
        <v>#N/A</v>
      </c>
      <c r="AC1592" s="72" t="e">
        <f>VLOOKUP($G1592,For!$B$14:$BA$1048576,52,FALSE)</f>
        <v>#N/A</v>
      </c>
    </row>
    <row r="1593" spans="7:29" x14ac:dyDescent="0.25">
      <c r="G1593" s="54" t="str">
        <f>IF(ISBLANK(Bac!$D1614),"",Bac!B1614)</f>
        <v/>
      </c>
      <c r="H1593" s="65" t="str">
        <f>IF(ISBLANK(Bac!$D1614),"",Bac!C1614)</f>
        <v/>
      </c>
      <c r="I1593" s="54" t="str">
        <f>IF(ISBLANK(Bac!$D1614),"",Bac!D1614)</f>
        <v/>
      </c>
      <c r="J1593" s="54" t="str">
        <f>IF(ISBLANK(Bac!$D1614),"",Bac!E1614)</f>
        <v/>
      </c>
      <c r="K1593" s="54" t="str">
        <f>IF(ISBLANK(Bac!$D1614),"",Bac!F1614)</f>
        <v/>
      </c>
      <c r="L1593" s="54" t="str">
        <f>IF(ISBLANK(Bac!$D1614),"",Bac!G1614)</f>
        <v/>
      </c>
      <c r="M1593" s="54" t="str">
        <f>IF(ISBLANK(Bac!$D1614),"",Bac!H1614)</f>
        <v/>
      </c>
      <c r="N1593" s="54" t="str">
        <f>IF(ISBLANK(Bac!$D1614),"",Bac!I1614)</f>
        <v/>
      </c>
      <c r="O1593" s="54" t="str">
        <f>IF(ISBLANK(Bac!$D1614),"",Bac!J1614)</f>
        <v/>
      </c>
      <c r="P1593" s="54" t="str">
        <f>IF(ISBLANK(Bac!$D1614),"",Bac!K1614)</f>
        <v/>
      </c>
      <c r="Q1593" s="65" t="e">
        <f>VLOOKUP($G1593,Now!$B$14:$BA$1048576,2,FALSE)</f>
        <v>#N/A</v>
      </c>
      <c r="R1593" s="65" t="e">
        <f>VLOOKUP($G1593,For!$B$14:$BA$1048576,2,FALSE)</f>
        <v>#N/A</v>
      </c>
      <c r="S1593" s="67">
        <f t="shared" si="24"/>
        <v>-9999</v>
      </c>
      <c r="U1593" s="65" t="e">
        <f>VLOOKUP($G1593,Bac!$B$14:$BA$1048576,11,FALSE)</f>
        <v>#N/A</v>
      </c>
      <c r="V1593" s="65" t="e">
        <f>VLOOKUP($G1593,Bac!$B$14:$BA$1048576,16,FALSE)</f>
        <v>#N/A</v>
      </c>
      <c r="W1593" s="65" t="e">
        <f>VLOOKUP($G1593,Now!$B$14:$BA$1048576,11,FALSE)</f>
        <v>#N/A</v>
      </c>
      <c r="X1593" s="65" t="e">
        <f>VLOOKUP($G1593,Now!$B$14:$BA$1048576,16,FALSE)</f>
        <v>#N/A</v>
      </c>
      <c r="Y1593" s="65" t="e">
        <f>VLOOKUP($G1593,For!$B$14:$BA$1048576,11,FALSE)</f>
        <v>#N/A</v>
      </c>
      <c r="Z1593" s="65" t="e">
        <f>VLOOKUP($G1593,For!$B$14:$BA$1048576,16,FALSE)</f>
        <v>#N/A</v>
      </c>
      <c r="AB1593" s="72" t="e">
        <f>VLOOKUP($G1593,For!$B$14:$BA$1048576,51,FALSE)</f>
        <v>#N/A</v>
      </c>
      <c r="AC1593" s="72" t="e">
        <f>VLOOKUP($G1593,For!$B$14:$BA$1048576,52,FALSE)</f>
        <v>#N/A</v>
      </c>
    </row>
    <row r="1594" spans="7:29" x14ac:dyDescent="0.25">
      <c r="G1594" s="54" t="str">
        <f>IF(ISBLANK(Bac!$D1615),"",Bac!B1615)</f>
        <v/>
      </c>
      <c r="H1594" s="65" t="str">
        <f>IF(ISBLANK(Bac!$D1615),"",Bac!C1615)</f>
        <v/>
      </c>
      <c r="I1594" s="54" t="str">
        <f>IF(ISBLANK(Bac!$D1615),"",Bac!D1615)</f>
        <v/>
      </c>
      <c r="J1594" s="54" t="str">
        <f>IF(ISBLANK(Bac!$D1615),"",Bac!E1615)</f>
        <v/>
      </c>
      <c r="K1594" s="54" t="str">
        <f>IF(ISBLANK(Bac!$D1615),"",Bac!F1615)</f>
        <v/>
      </c>
      <c r="L1594" s="54" t="str">
        <f>IF(ISBLANK(Bac!$D1615),"",Bac!G1615)</f>
        <v/>
      </c>
      <c r="M1594" s="54" t="str">
        <f>IF(ISBLANK(Bac!$D1615),"",Bac!H1615)</f>
        <v/>
      </c>
      <c r="N1594" s="54" t="str">
        <f>IF(ISBLANK(Bac!$D1615),"",Bac!I1615)</f>
        <v/>
      </c>
      <c r="O1594" s="54" t="str">
        <f>IF(ISBLANK(Bac!$D1615),"",Bac!J1615)</f>
        <v/>
      </c>
      <c r="P1594" s="54" t="str">
        <f>IF(ISBLANK(Bac!$D1615),"",Bac!K1615)</f>
        <v/>
      </c>
      <c r="Q1594" s="65" t="e">
        <f>VLOOKUP($G1594,Now!$B$14:$BA$1048576,2,FALSE)</f>
        <v>#N/A</v>
      </c>
      <c r="R1594" s="65" t="e">
        <f>VLOOKUP($G1594,For!$B$14:$BA$1048576,2,FALSE)</f>
        <v>#N/A</v>
      </c>
      <c r="S1594" s="67">
        <f t="shared" si="24"/>
        <v>-9999</v>
      </c>
      <c r="U1594" s="65" t="e">
        <f>VLOOKUP($G1594,Bac!$B$14:$BA$1048576,11,FALSE)</f>
        <v>#N/A</v>
      </c>
      <c r="V1594" s="65" t="e">
        <f>VLOOKUP($G1594,Bac!$B$14:$BA$1048576,16,FALSE)</f>
        <v>#N/A</v>
      </c>
      <c r="W1594" s="65" t="e">
        <f>VLOOKUP($G1594,Now!$B$14:$BA$1048576,11,FALSE)</f>
        <v>#N/A</v>
      </c>
      <c r="X1594" s="65" t="e">
        <f>VLOOKUP($G1594,Now!$B$14:$BA$1048576,16,FALSE)</f>
        <v>#N/A</v>
      </c>
      <c r="Y1594" s="65" t="e">
        <f>VLOOKUP($G1594,For!$B$14:$BA$1048576,11,FALSE)</f>
        <v>#N/A</v>
      </c>
      <c r="Z1594" s="65" t="e">
        <f>VLOOKUP($G1594,For!$B$14:$BA$1048576,16,FALSE)</f>
        <v>#N/A</v>
      </c>
      <c r="AB1594" s="72" t="e">
        <f>VLOOKUP($G1594,For!$B$14:$BA$1048576,51,FALSE)</f>
        <v>#N/A</v>
      </c>
      <c r="AC1594" s="72" t="e">
        <f>VLOOKUP($G1594,For!$B$14:$BA$1048576,52,FALSE)</f>
        <v>#N/A</v>
      </c>
    </row>
    <row r="1595" spans="7:29" x14ac:dyDescent="0.25">
      <c r="G1595" s="54" t="str">
        <f>IF(ISBLANK(Bac!$D1616),"",Bac!B1616)</f>
        <v/>
      </c>
      <c r="H1595" s="65" t="str">
        <f>IF(ISBLANK(Bac!$D1616),"",Bac!C1616)</f>
        <v/>
      </c>
      <c r="I1595" s="54" t="str">
        <f>IF(ISBLANK(Bac!$D1616),"",Bac!D1616)</f>
        <v/>
      </c>
      <c r="J1595" s="54" t="str">
        <f>IF(ISBLANK(Bac!$D1616),"",Bac!E1616)</f>
        <v/>
      </c>
      <c r="K1595" s="54" t="str">
        <f>IF(ISBLANK(Bac!$D1616),"",Bac!F1616)</f>
        <v/>
      </c>
      <c r="L1595" s="54" t="str">
        <f>IF(ISBLANK(Bac!$D1616),"",Bac!G1616)</f>
        <v/>
      </c>
      <c r="M1595" s="54" t="str">
        <f>IF(ISBLANK(Bac!$D1616),"",Bac!H1616)</f>
        <v/>
      </c>
      <c r="N1595" s="54" t="str">
        <f>IF(ISBLANK(Bac!$D1616),"",Bac!I1616)</f>
        <v/>
      </c>
      <c r="O1595" s="54" t="str">
        <f>IF(ISBLANK(Bac!$D1616),"",Bac!J1616)</f>
        <v/>
      </c>
      <c r="P1595" s="54" t="str">
        <f>IF(ISBLANK(Bac!$D1616),"",Bac!K1616)</f>
        <v/>
      </c>
      <c r="Q1595" s="65" t="e">
        <f>VLOOKUP($G1595,Now!$B$14:$BA$1048576,2,FALSE)</f>
        <v>#N/A</v>
      </c>
      <c r="R1595" s="65" t="e">
        <f>VLOOKUP($G1595,For!$B$14:$BA$1048576,2,FALSE)</f>
        <v>#N/A</v>
      </c>
      <c r="S1595" s="67">
        <f t="shared" si="24"/>
        <v>-9999</v>
      </c>
      <c r="U1595" s="65" t="e">
        <f>VLOOKUP($G1595,Bac!$B$14:$BA$1048576,11,FALSE)</f>
        <v>#N/A</v>
      </c>
      <c r="V1595" s="65" t="e">
        <f>VLOOKUP($G1595,Bac!$B$14:$BA$1048576,16,FALSE)</f>
        <v>#N/A</v>
      </c>
      <c r="W1595" s="65" t="e">
        <f>VLOOKUP($G1595,Now!$B$14:$BA$1048576,11,FALSE)</f>
        <v>#N/A</v>
      </c>
      <c r="X1595" s="65" t="e">
        <f>VLOOKUP($G1595,Now!$B$14:$BA$1048576,16,FALSE)</f>
        <v>#N/A</v>
      </c>
      <c r="Y1595" s="65" t="e">
        <f>VLOOKUP($G1595,For!$B$14:$BA$1048576,11,FALSE)</f>
        <v>#N/A</v>
      </c>
      <c r="Z1595" s="65" t="e">
        <f>VLOOKUP($G1595,For!$B$14:$BA$1048576,16,FALSE)</f>
        <v>#N/A</v>
      </c>
      <c r="AB1595" s="72" t="e">
        <f>VLOOKUP($G1595,For!$B$14:$BA$1048576,51,FALSE)</f>
        <v>#N/A</v>
      </c>
      <c r="AC1595" s="72" t="e">
        <f>VLOOKUP($G1595,For!$B$14:$BA$1048576,52,FALSE)</f>
        <v>#N/A</v>
      </c>
    </row>
    <row r="1596" spans="7:29" x14ac:dyDescent="0.25">
      <c r="G1596" s="54" t="str">
        <f>IF(ISBLANK(Bac!$D1617),"",Bac!B1617)</f>
        <v/>
      </c>
      <c r="H1596" s="65" t="str">
        <f>IF(ISBLANK(Bac!$D1617),"",Bac!C1617)</f>
        <v/>
      </c>
      <c r="I1596" s="54" t="str">
        <f>IF(ISBLANK(Bac!$D1617),"",Bac!D1617)</f>
        <v/>
      </c>
      <c r="J1596" s="54" t="str">
        <f>IF(ISBLANK(Bac!$D1617),"",Bac!E1617)</f>
        <v/>
      </c>
      <c r="K1596" s="54" t="str">
        <f>IF(ISBLANK(Bac!$D1617),"",Bac!F1617)</f>
        <v/>
      </c>
      <c r="L1596" s="54" t="str">
        <f>IF(ISBLANK(Bac!$D1617),"",Bac!G1617)</f>
        <v/>
      </c>
      <c r="M1596" s="54" t="str">
        <f>IF(ISBLANK(Bac!$D1617),"",Bac!H1617)</f>
        <v/>
      </c>
      <c r="N1596" s="54" t="str">
        <f>IF(ISBLANK(Bac!$D1617),"",Bac!I1617)</f>
        <v/>
      </c>
      <c r="O1596" s="54" t="str">
        <f>IF(ISBLANK(Bac!$D1617),"",Bac!J1617)</f>
        <v/>
      </c>
      <c r="P1596" s="54" t="str">
        <f>IF(ISBLANK(Bac!$D1617),"",Bac!K1617)</f>
        <v/>
      </c>
      <c r="Q1596" s="65" t="e">
        <f>VLOOKUP($G1596,Now!$B$14:$BA$1048576,2,FALSE)</f>
        <v>#N/A</v>
      </c>
      <c r="R1596" s="65" t="e">
        <f>VLOOKUP($G1596,For!$B$14:$BA$1048576,2,FALSE)</f>
        <v>#N/A</v>
      </c>
      <c r="S1596" s="67">
        <f t="shared" si="24"/>
        <v>-9999</v>
      </c>
      <c r="U1596" s="65" t="e">
        <f>VLOOKUP($G1596,Bac!$B$14:$BA$1048576,11,FALSE)</f>
        <v>#N/A</v>
      </c>
      <c r="V1596" s="65" t="e">
        <f>VLOOKUP($G1596,Bac!$B$14:$BA$1048576,16,FALSE)</f>
        <v>#N/A</v>
      </c>
      <c r="W1596" s="65" t="e">
        <f>VLOOKUP($G1596,Now!$B$14:$BA$1048576,11,FALSE)</f>
        <v>#N/A</v>
      </c>
      <c r="X1596" s="65" t="e">
        <f>VLOOKUP($G1596,Now!$B$14:$BA$1048576,16,FALSE)</f>
        <v>#N/A</v>
      </c>
      <c r="Y1596" s="65" t="e">
        <f>VLOOKUP($G1596,For!$B$14:$BA$1048576,11,FALSE)</f>
        <v>#N/A</v>
      </c>
      <c r="Z1596" s="65" t="e">
        <f>VLOOKUP($G1596,For!$B$14:$BA$1048576,16,FALSE)</f>
        <v>#N/A</v>
      </c>
      <c r="AB1596" s="72" t="e">
        <f>VLOOKUP($G1596,For!$B$14:$BA$1048576,51,FALSE)</f>
        <v>#N/A</v>
      </c>
      <c r="AC1596" s="72" t="e">
        <f>VLOOKUP($G1596,For!$B$14:$BA$1048576,52,FALSE)</f>
        <v>#N/A</v>
      </c>
    </row>
    <row r="1597" spans="7:29" x14ac:dyDescent="0.25">
      <c r="G1597" s="54" t="str">
        <f>IF(ISBLANK(Bac!$D1618),"",Bac!B1618)</f>
        <v/>
      </c>
      <c r="H1597" s="65" t="str">
        <f>IF(ISBLANK(Bac!$D1618),"",Bac!C1618)</f>
        <v/>
      </c>
      <c r="I1597" s="54" t="str">
        <f>IF(ISBLANK(Bac!$D1618),"",Bac!D1618)</f>
        <v/>
      </c>
      <c r="J1597" s="54" t="str">
        <f>IF(ISBLANK(Bac!$D1618),"",Bac!E1618)</f>
        <v/>
      </c>
      <c r="K1597" s="54" t="str">
        <f>IF(ISBLANK(Bac!$D1618),"",Bac!F1618)</f>
        <v/>
      </c>
      <c r="L1597" s="54" t="str">
        <f>IF(ISBLANK(Bac!$D1618),"",Bac!G1618)</f>
        <v/>
      </c>
      <c r="M1597" s="54" t="str">
        <f>IF(ISBLANK(Bac!$D1618),"",Bac!H1618)</f>
        <v/>
      </c>
      <c r="N1597" s="54" t="str">
        <f>IF(ISBLANK(Bac!$D1618),"",Bac!I1618)</f>
        <v/>
      </c>
      <c r="O1597" s="54" t="str">
        <f>IF(ISBLANK(Bac!$D1618),"",Bac!J1618)</f>
        <v/>
      </c>
      <c r="P1597" s="54" t="str">
        <f>IF(ISBLANK(Bac!$D1618),"",Bac!K1618)</f>
        <v/>
      </c>
      <c r="Q1597" s="65" t="e">
        <f>VLOOKUP($G1597,Now!$B$14:$BA$1048576,2,FALSE)</f>
        <v>#N/A</v>
      </c>
      <c r="R1597" s="65" t="e">
        <f>VLOOKUP($G1597,For!$B$14:$BA$1048576,2,FALSE)</f>
        <v>#N/A</v>
      </c>
      <c r="S1597" s="67">
        <f t="shared" si="24"/>
        <v>-9999</v>
      </c>
      <c r="U1597" s="65" t="e">
        <f>VLOOKUP($G1597,Bac!$B$14:$BA$1048576,11,FALSE)</f>
        <v>#N/A</v>
      </c>
      <c r="V1597" s="65" t="e">
        <f>VLOOKUP($G1597,Bac!$B$14:$BA$1048576,16,FALSE)</f>
        <v>#N/A</v>
      </c>
      <c r="W1597" s="65" t="e">
        <f>VLOOKUP($G1597,Now!$B$14:$BA$1048576,11,FALSE)</f>
        <v>#N/A</v>
      </c>
      <c r="X1597" s="65" t="e">
        <f>VLOOKUP($G1597,Now!$B$14:$BA$1048576,16,FALSE)</f>
        <v>#N/A</v>
      </c>
      <c r="Y1597" s="65" t="e">
        <f>VLOOKUP($G1597,For!$B$14:$BA$1048576,11,FALSE)</f>
        <v>#N/A</v>
      </c>
      <c r="Z1597" s="65" t="e">
        <f>VLOOKUP($G1597,For!$B$14:$BA$1048576,16,FALSE)</f>
        <v>#N/A</v>
      </c>
      <c r="AB1597" s="72" t="e">
        <f>VLOOKUP($G1597,For!$B$14:$BA$1048576,51,FALSE)</f>
        <v>#N/A</v>
      </c>
      <c r="AC1597" s="72" t="e">
        <f>VLOOKUP($G1597,For!$B$14:$BA$1048576,52,FALSE)</f>
        <v>#N/A</v>
      </c>
    </row>
    <row r="1598" spans="7:29" x14ac:dyDescent="0.25">
      <c r="G1598" s="54" t="str">
        <f>IF(ISBLANK(Bac!$D1619),"",Bac!B1619)</f>
        <v/>
      </c>
      <c r="H1598" s="65" t="str">
        <f>IF(ISBLANK(Bac!$D1619),"",Bac!C1619)</f>
        <v/>
      </c>
      <c r="I1598" s="54" t="str">
        <f>IF(ISBLANK(Bac!$D1619),"",Bac!D1619)</f>
        <v/>
      </c>
      <c r="J1598" s="54" t="str">
        <f>IF(ISBLANK(Bac!$D1619),"",Bac!E1619)</f>
        <v/>
      </c>
      <c r="K1598" s="54" t="str">
        <f>IF(ISBLANK(Bac!$D1619),"",Bac!F1619)</f>
        <v/>
      </c>
      <c r="L1598" s="54" t="str">
        <f>IF(ISBLANK(Bac!$D1619),"",Bac!G1619)</f>
        <v/>
      </c>
      <c r="M1598" s="54" t="str">
        <f>IF(ISBLANK(Bac!$D1619),"",Bac!H1619)</f>
        <v/>
      </c>
      <c r="N1598" s="54" t="str">
        <f>IF(ISBLANK(Bac!$D1619),"",Bac!I1619)</f>
        <v/>
      </c>
      <c r="O1598" s="54" t="str">
        <f>IF(ISBLANK(Bac!$D1619),"",Bac!J1619)</f>
        <v/>
      </c>
      <c r="P1598" s="54" t="str">
        <f>IF(ISBLANK(Bac!$D1619),"",Bac!K1619)</f>
        <v/>
      </c>
      <c r="Q1598" s="65" t="e">
        <f>VLOOKUP($G1598,Now!$B$14:$BA$1048576,2,FALSE)</f>
        <v>#N/A</v>
      </c>
      <c r="R1598" s="65" t="e">
        <f>VLOOKUP($G1598,For!$B$14:$BA$1048576,2,FALSE)</f>
        <v>#N/A</v>
      </c>
      <c r="S1598" s="67">
        <f t="shared" si="24"/>
        <v>-9999</v>
      </c>
      <c r="U1598" s="65" t="e">
        <f>VLOOKUP($G1598,Bac!$B$14:$BA$1048576,11,FALSE)</f>
        <v>#N/A</v>
      </c>
      <c r="V1598" s="65" t="e">
        <f>VLOOKUP($G1598,Bac!$B$14:$BA$1048576,16,FALSE)</f>
        <v>#N/A</v>
      </c>
      <c r="W1598" s="65" t="e">
        <f>VLOOKUP($G1598,Now!$B$14:$BA$1048576,11,FALSE)</f>
        <v>#N/A</v>
      </c>
      <c r="X1598" s="65" t="e">
        <f>VLOOKUP($G1598,Now!$B$14:$BA$1048576,16,FALSE)</f>
        <v>#N/A</v>
      </c>
      <c r="Y1598" s="65" t="e">
        <f>VLOOKUP($G1598,For!$B$14:$BA$1048576,11,FALSE)</f>
        <v>#N/A</v>
      </c>
      <c r="Z1598" s="65" t="e">
        <f>VLOOKUP($G1598,For!$B$14:$BA$1048576,16,FALSE)</f>
        <v>#N/A</v>
      </c>
      <c r="AB1598" s="72" t="e">
        <f>VLOOKUP($G1598,For!$B$14:$BA$1048576,51,FALSE)</f>
        <v>#N/A</v>
      </c>
      <c r="AC1598" s="72" t="e">
        <f>VLOOKUP($G1598,For!$B$14:$BA$1048576,52,FALSE)</f>
        <v>#N/A</v>
      </c>
    </row>
    <row r="1599" spans="7:29" x14ac:dyDescent="0.25">
      <c r="G1599" s="54" t="str">
        <f>IF(ISBLANK(Bac!$D1620),"",Bac!B1620)</f>
        <v/>
      </c>
      <c r="H1599" s="65" t="str">
        <f>IF(ISBLANK(Bac!$D1620),"",Bac!C1620)</f>
        <v/>
      </c>
      <c r="I1599" s="54" t="str">
        <f>IF(ISBLANK(Bac!$D1620),"",Bac!D1620)</f>
        <v/>
      </c>
      <c r="J1599" s="54" t="str">
        <f>IF(ISBLANK(Bac!$D1620),"",Bac!E1620)</f>
        <v/>
      </c>
      <c r="K1599" s="54" t="str">
        <f>IF(ISBLANK(Bac!$D1620),"",Bac!F1620)</f>
        <v/>
      </c>
      <c r="L1599" s="54" t="str">
        <f>IF(ISBLANK(Bac!$D1620),"",Bac!G1620)</f>
        <v/>
      </c>
      <c r="M1599" s="54" t="str">
        <f>IF(ISBLANK(Bac!$D1620),"",Bac!H1620)</f>
        <v/>
      </c>
      <c r="N1599" s="54" t="str">
        <f>IF(ISBLANK(Bac!$D1620),"",Bac!I1620)</f>
        <v/>
      </c>
      <c r="O1599" s="54" t="str">
        <f>IF(ISBLANK(Bac!$D1620),"",Bac!J1620)</f>
        <v/>
      </c>
      <c r="P1599" s="54" t="str">
        <f>IF(ISBLANK(Bac!$D1620),"",Bac!K1620)</f>
        <v/>
      </c>
      <c r="Q1599" s="65" t="e">
        <f>VLOOKUP($G1599,Now!$B$14:$BA$1048576,2,FALSE)</f>
        <v>#N/A</v>
      </c>
      <c r="R1599" s="65" t="e">
        <f>VLOOKUP($G1599,For!$B$14:$BA$1048576,2,FALSE)</f>
        <v>#N/A</v>
      </c>
      <c r="S1599" s="67">
        <f t="shared" si="24"/>
        <v>-9999</v>
      </c>
      <c r="U1599" s="65" t="e">
        <f>VLOOKUP($G1599,Bac!$B$14:$BA$1048576,11,FALSE)</f>
        <v>#N/A</v>
      </c>
      <c r="V1599" s="65" t="e">
        <f>VLOOKUP($G1599,Bac!$B$14:$BA$1048576,16,FALSE)</f>
        <v>#N/A</v>
      </c>
      <c r="W1599" s="65" t="e">
        <f>VLOOKUP($G1599,Now!$B$14:$BA$1048576,11,FALSE)</f>
        <v>#N/A</v>
      </c>
      <c r="X1599" s="65" t="e">
        <f>VLOOKUP($G1599,Now!$B$14:$BA$1048576,16,FALSE)</f>
        <v>#N/A</v>
      </c>
      <c r="Y1599" s="65" t="e">
        <f>VLOOKUP($G1599,For!$B$14:$BA$1048576,11,FALSE)</f>
        <v>#N/A</v>
      </c>
      <c r="Z1599" s="65" t="e">
        <f>VLOOKUP($G1599,For!$B$14:$BA$1048576,16,FALSE)</f>
        <v>#N/A</v>
      </c>
      <c r="AB1599" s="72" t="e">
        <f>VLOOKUP($G1599,For!$B$14:$BA$1048576,51,FALSE)</f>
        <v>#N/A</v>
      </c>
      <c r="AC1599" s="72" t="e">
        <f>VLOOKUP($G1599,For!$B$14:$BA$1048576,52,FALSE)</f>
        <v>#N/A</v>
      </c>
    </row>
    <row r="1600" spans="7:29" x14ac:dyDescent="0.25">
      <c r="G1600" s="54" t="str">
        <f>IF(ISBLANK(Bac!$D1621),"",Bac!B1621)</f>
        <v/>
      </c>
      <c r="H1600" s="65" t="str">
        <f>IF(ISBLANK(Bac!$D1621),"",Bac!C1621)</f>
        <v/>
      </c>
      <c r="I1600" s="54" t="str">
        <f>IF(ISBLANK(Bac!$D1621),"",Bac!D1621)</f>
        <v/>
      </c>
      <c r="J1600" s="54" t="str">
        <f>IF(ISBLANK(Bac!$D1621),"",Bac!E1621)</f>
        <v/>
      </c>
      <c r="K1600" s="54" t="str">
        <f>IF(ISBLANK(Bac!$D1621),"",Bac!F1621)</f>
        <v/>
      </c>
      <c r="L1600" s="54" t="str">
        <f>IF(ISBLANK(Bac!$D1621),"",Bac!G1621)</f>
        <v/>
      </c>
      <c r="M1600" s="54" t="str">
        <f>IF(ISBLANK(Bac!$D1621),"",Bac!H1621)</f>
        <v/>
      </c>
      <c r="N1600" s="54" t="str">
        <f>IF(ISBLANK(Bac!$D1621),"",Bac!I1621)</f>
        <v/>
      </c>
      <c r="O1600" s="54" t="str">
        <f>IF(ISBLANK(Bac!$D1621),"",Bac!J1621)</f>
        <v/>
      </c>
      <c r="P1600" s="54" t="str">
        <f>IF(ISBLANK(Bac!$D1621),"",Bac!K1621)</f>
        <v/>
      </c>
      <c r="Q1600" s="65" t="e">
        <f>VLOOKUP($G1600,Now!$B$14:$BA$1048576,2,FALSE)</f>
        <v>#N/A</v>
      </c>
      <c r="R1600" s="65" t="e">
        <f>VLOOKUP($G1600,For!$B$14:$BA$1048576,2,FALSE)</f>
        <v>#N/A</v>
      </c>
      <c r="S1600" s="67">
        <f t="shared" si="24"/>
        <v>-9999</v>
      </c>
      <c r="U1600" s="65" t="e">
        <f>VLOOKUP($G1600,Bac!$B$14:$BA$1048576,11,FALSE)</f>
        <v>#N/A</v>
      </c>
      <c r="V1600" s="65" t="e">
        <f>VLOOKUP($G1600,Bac!$B$14:$BA$1048576,16,FALSE)</f>
        <v>#N/A</v>
      </c>
      <c r="W1600" s="65" t="e">
        <f>VLOOKUP($G1600,Now!$B$14:$BA$1048576,11,FALSE)</f>
        <v>#N/A</v>
      </c>
      <c r="X1600" s="65" t="e">
        <f>VLOOKUP($G1600,Now!$B$14:$BA$1048576,16,FALSE)</f>
        <v>#N/A</v>
      </c>
      <c r="Y1600" s="65" t="e">
        <f>VLOOKUP($G1600,For!$B$14:$BA$1048576,11,FALSE)</f>
        <v>#N/A</v>
      </c>
      <c r="Z1600" s="65" t="e">
        <f>VLOOKUP($G1600,For!$B$14:$BA$1048576,16,FALSE)</f>
        <v>#N/A</v>
      </c>
      <c r="AB1600" s="72" t="e">
        <f>VLOOKUP($G1600,For!$B$14:$BA$1048576,51,FALSE)</f>
        <v>#N/A</v>
      </c>
      <c r="AC1600" s="72" t="e">
        <f>VLOOKUP($G1600,For!$B$14:$BA$1048576,52,FALSE)</f>
        <v>#N/A</v>
      </c>
    </row>
    <row r="1601" spans="7:29" x14ac:dyDescent="0.25">
      <c r="G1601" s="54" t="str">
        <f>IF(ISBLANK(Bac!$D1622),"",Bac!B1622)</f>
        <v/>
      </c>
      <c r="H1601" s="65" t="str">
        <f>IF(ISBLANK(Bac!$D1622),"",Bac!C1622)</f>
        <v/>
      </c>
      <c r="I1601" s="54" t="str">
        <f>IF(ISBLANK(Bac!$D1622),"",Bac!D1622)</f>
        <v/>
      </c>
      <c r="J1601" s="54" t="str">
        <f>IF(ISBLANK(Bac!$D1622),"",Bac!E1622)</f>
        <v/>
      </c>
      <c r="K1601" s="54" t="str">
        <f>IF(ISBLANK(Bac!$D1622),"",Bac!F1622)</f>
        <v/>
      </c>
      <c r="L1601" s="54" t="str">
        <f>IF(ISBLANK(Bac!$D1622),"",Bac!G1622)</f>
        <v/>
      </c>
      <c r="M1601" s="54" t="str">
        <f>IF(ISBLANK(Bac!$D1622),"",Bac!H1622)</f>
        <v/>
      </c>
      <c r="N1601" s="54" t="str">
        <f>IF(ISBLANK(Bac!$D1622),"",Bac!I1622)</f>
        <v/>
      </c>
      <c r="O1601" s="54" t="str">
        <f>IF(ISBLANK(Bac!$D1622),"",Bac!J1622)</f>
        <v/>
      </c>
      <c r="P1601" s="54" t="str">
        <f>IF(ISBLANK(Bac!$D1622),"",Bac!K1622)</f>
        <v/>
      </c>
      <c r="Q1601" s="65" t="e">
        <f>VLOOKUP($G1601,Now!$B$14:$BA$1048576,2,FALSE)</f>
        <v>#N/A</v>
      </c>
      <c r="R1601" s="65" t="e">
        <f>VLOOKUP($G1601,For!$B$14:$BA$1048576,2,FALSE)</f>
        <v>#N/A</v>
      </c>
      <c r="S1601" s="67">
        <f t="shared" si="24"/>
        <v>-9999</v>
      </c>
      <c r="U1601" s="65" t="e">
        <f>VLOOKUP($G1601,Bac!$B$14:$BA$1048576,11,FALSE)</f>
        <v>#N/A</v>
      </c>
      <c r="V1601" s="65" t="e">
        <f>VLOOKUP($G1601,Bac!$B$14:$BA$1048576,16,FALSE)</f>
        <v>#N/A</v>
      </c>
      <c r="W1601" s="65" t="e">
        <f>VLOOKUP($G1601,Now!$B$14:$BA$1048576,11,FALSE)</f>
        <v>#N/A</v>
      </c>
      <c r="X1601" s="65" t="e">
        <f>VLOOKUP($G1601,Now!$B$14:$BA$1048576,16,FALSE)</f>
        <v>#N/A</v>
      </c>
      <c r="Y1601" s="65" t="e">
        <f>VLOOKUP($G1601,For!$B$14:$BA$1048576,11,FALSE)</f>
        <v>#N/A</v>
      </c>
      <c r="Z1601" s="65" t="e">
        <f>VLOOKUP($G1601,For!$B$14:$BA$1048576,16,FALSE)</f>
        <v>#N/A</v>
      </c>
      <c r="AB1601" s="72" t="e">
        <f>VLOOKUP($G1601,For!$B$14:$BA$1048576,51,FALSE)</f>
        <v>#N/A</v>
      </c>
      <c r="AC1601" s="72" t="e">
        <f>VLOOKUP($G1601,For!$B$14:$BA$1048576,52,FALSE)</f>
        <v>#N/A</v>
      </c>
    </row>
    <row r="1602" spans="7:29" x14ac:dyDescent="0.25">
      <c r="G1602" s="54" t="str">
        <f>IF(ISBLANK(Bac!$D1623),"",Bac!B1623)</f>
        <v/>
      </c>
      <c r="H1602" s="65" t="str">
        <f>IF(ISBLANK(Bac!$D1623),"",Bac!C1623)</f>
        <v/>
      </c>
      <c r="I1602" s="54" t="str">
        <f>IF(ISBLANK(Bac!$D1623),"",Bac!D1623)</f>
        <v/>
      </c>
      <c r="J1602" s="54" t="str">
        <f>IF(ISBLANK(Bac!$D1623),"",Bac!E1623)</f>
        <v/>
      </c>
      <c r="K1602" s="54" t="str">
        <f>IF(ISBLANK(Bac!$D1623),"",Bac!F1623)</f>
        <v/>
      </c>
      <c r="L1602" s="54" t="str">
        <f>IF(ISBLANK(Bac!$D1623),"",Bac!G1623)</f>
        <v/>
      </c>
      <c r="M1602" s="54" t="str">
        <f>IF(ISBLANK(Bac!$D1623),"",Bac!H1623)</f>
        <v/>
      </c>
      <c r="N1602" s="54" t="str">
        <f>IF(ISBLANK(Bac!$D1623),"",Bac!I1623)</f>
        <v/>
      </c>
      <c r="O1602" s="54" t="str">
        <f>IF(ISBLANK(Bac!$D1623),"",Bac!J1623)</f>
        <v/>
      </c>
      <c r="P1602" s="54" t="str">
        <f>IF(ISBLANK(Bac!$D1623),"",Bac!K1623)</f>
        <v/>
      </c>
      <c r="Q1602" s="65" t="e">
        <f>VLOOKUP($G1602,Now!$B$14:$BA$1048576,2,FALSE)</f>
        <v>#N/A</v>
      </c>
      <c r="R1602" s="65" t="e">
        <f>VLOOKUP($G1602,For!$B$14:$BA$1048576,2,FALSE)</f>
        <v>#N/A</v>
      </c>
      <c r="S1602" s="67">
        <f t="shared" si="24"/>
        <v>-9999</v>
      </c>
      <c r="U1602" s="65" t="e">
        <f>VLOOKUP($G1602,Bac!$B$14:$BA$1048576,11,FALSE)</f>
        <v>#N/A</v>
      </c>
      <c r="V1602" s="65" t="e">
        <f>VLOOKUP($G1602,Bac!$B$14:$BA$1048576,16,FALSE)</f>
        <v>#N/A</v>
      </c>
      <c r="W1602" s="65" t="e">
        <f>VLOOKUP($G1602,Now!$B$14:$BA$1048576,11,FALSE)</f>
        <v>#N/A</v>
      </c>
      <c r="X1602" s="65" t="e">
        <f>VLOOKUP($G1602,Now!$B$14:$BA$1048576,16,FALSE)</f>
        <v>#N/A</v>
      </c>
      <c r="Y1602" s="65" t="e">
        <f>VLOOKUP($G1602,For!$B$14:$BA$1048576,11,FALSE)</f>
        <v>#N/A</v>
      </c>
      <c r="Z1602" s="65" t="e">
        <f>VLOOKUP($G1602,For!$B$14:$BA$1048576,16,FALSE)</f>
        <v>#N/A</v>
      </c>
      <c r="AB1602" s="72" t="e">
        <f>VLOOKUP($G1602,For!$B$14:$BA$1048576,51,FALSE)</f>
        <v>#N/A</v>
      </c>
      <c r="AC1602" s="72" t="e">
        <f>VLOOKUP($G1602,For!$B$14:$BA$1048576,52,FALSE)</f>
        <v>#N/A</v>
      </c>
    </row>
    <row r="1603" spans="7:29" x14ac:dyDescent="0.25">
      <c r="G1603" s="54" t="str">
        <f>IF(ISBLANK(Bac!$D1624),"",Bac!B1624)</f>
        <v/>
      </c>
      <c r="H1603" s="65" t="str">
        <f>IF(ISBLANK(Bac!$D1624),"",Bac!C1624)</f>
        <v/>
      </c>
      <c r="I1603" s="54" t="str">
        <f>IF(ISBLANK(Bac!$D1624),"",Bac!D1624)</f>
        <v/>
      </c>
      <c r="J1603" s="54" t="str">
        <f>IF(ISBLANK(Bac!$D1624),"",Bac!E1624)</f>
        <v/>
      </c>
      <c r="K1603" s="54" t="str">
        <f>IF(ISBLANK(Bac!$D1624),"",Bac!F1624)</f>
        <v/>
      </c>
      <c r="L1603" s="54" t="str">
        <f>IF(ISBLANK(Bac!$D1624),"",Bac!G1624)</f>
        <v/>
      </c>
      <c r="M1603" s="54" t="str">
        <f>IF(ISBLANK(Bac!$D1624),"",Bac!H1624)</f>
        <v/>
      </c>
      <c r="N1603" s="54" t="str">
        <f>IF(ISBLANK(Bac!$D1624),"",Bac!I1624)</f>
        <v/>
      </c>
      <c r="O1603" s="54" t="str">
        <f>IF(ISBLANK(Bac!$D1624),"",Bac!J1624)</f>
        <v/>
      </c>
      <c r="P1603" s="54" t="str">
        <f>IF(ISBLANK(Bac!$D1624),"",Bac!K1624)</f>
        <v/>
      </c>
      <c r="Q1603" s="65" t="e">
        <f>VLOOKUP($G1603,Now!$B$14:$BA$1048576,2,FALSE)</f>
        <v>#N/A</v>
      </c>
      <c r="R1603" s="65" t="e">
        <f>VLOOKUP($G1603,For!$B$14:$BA$1048576,2,FALSE)</f>
        <v>#N/A</v>
      </c>
      <c r="S1603" s="67">
        <f t="shared" si="24"/>
        <v>-9999</v>
      </c>
      <c r="U1603" s="65" t="e">
        <f>VLOOKUP($G1603,Bac!$B$14:$BA$1048576,11,FALSE)</f>
        <v>#N/A</v>
      </c>
      <c r="V1603" s="65" t="e">
        <f>VLOOKUP($G1603,Bac!$B$14:$BA$1048576,16,FALSE)</f>
        <v>#N/A</v>
      </c>
      <c r="W1603" s="65" t="e">
        <f>VLOOKUP($G1603,Now!$B$14:$BA$1048576,11,FALSE)</f>
        <v>#N/A</v>
      </c>
      <c r="X1603" s="65" t="e">
        <f>VLOOKUP($G1603,Now!$B$14:$BA$1048576,16,FALSE)</f>
        <v>#N/A</v>
      </c>
      <c r="Y1603" s="65" t="e">
        <f>VLOOKUP($G1603,For!$B$14:$BA$1048576,11,FALSE)</f>
        <v>#N/A</v>
      </c>
      <c r="Z1603" s="65" t="e">
        <f>VLOOKUP($G1603,For!$B$14:$BA$1048576,16,FALSE)</f>
        <v>#N/A</v>
      </c>
      <c r="AB1603" s="72" t="e">
        <f>VLOOKUP($G1603,For!$B$14:$BA$1048576,51,FALSE)</f>
        <v>#N/A</v>
      </c>
      <c r="AC1603" s="72" t="e">
        <f>VLOOKUP($G1603,For!$B$14:$BA$1048576,52,FALSE)</f>
        <v>#N/A</v>
      </c>
    </row>
    <row r="1604" spans="7:29" x14ac:dyDescent="0.25">
      <c r="G1604" s="54" t="str">
        <f>IF(ISBLANK(Bac!$D1625),"",Bac!B1625)</f>
        <v/>
      </c>
      <c r="H1604" s="65" t="str">
        <f>IF(ISBLANK(Bac!$D1625),"",Bac!C1625)</f>
        <v/>
      </c>
      <c r="I1604" s="54" t="str">
        <f>IF(ISBLANK(Bac!$D1625),"",Bac!D1625)</f>
        <v/>
      </c>
      <c r="J1604" s="54" t="str">
        <f>IF(ISBLANK(Bac!$D1625),"",Bac!E1625)</f>
        <v/>
      </c>
      <c r="K1604" s="54" t="str">
        <f>IF(ISBLANK(Bac!$D1625),"",Bac!F1625)</f>
        <v/>
      </c>
      <c r="L1604" s="54" t="str">
        <f>IF(ISBLANK(Bac!$D1625),"",Bac!G1625)</f>
        <v/>
      </c>
      <c r="M1604" s="54" t="str">
        <f>IF(ISBLANK(Bac!$D1625),"",Bac!H1625)</f>
        <v/>
      </c>
      <c r="N1604" s="54" t="str">
        <f>IF(ISBLANK(Bac!$D1625),"",Bac!I1625)</f>
        <v/>
      </c>
      <c r="O1604" s="54" t="str">
        <f>IF(ISBLANK(Bac!$D1625),"",Bac!J1625)</f>
        <v/>
      </c>
      <c r="P1604" s="54" t="str">
        <f>IF(ISBLANK(Bac!$D1625),"",Bac!K1625)</f>
        <v/>
      </c>
      <c r="Q1604" s="65" t="e">
        <f>VLOOKUP($G1604,Now!$B$14:$BA$1048576,2,FALSE)</f>
        <v>#N/A</v>
      </c>
      <c r="R1604" s="65" t="e">
        <f>VLOOKUP($G1604,For!$B$14:$BA$1048576,2,FALSE)</f>
        <v>#N/A</v>
      </c>
      <c r="S1604" s="67">
        <f t="shared" si="24"/>
        <v>-9999</v>
      </c>
      <c r="U1604" s="65" t="e">
        <f>VLOOKUP($G1604,Bac!$B$14:$BA$1048576,11,FALSE)</f>
        <v>#N/A</v>
      </c>
      <c r="V1604" s="65" t="e">
        <f>VLOOKUP($G1604,Bac!$B$14:$BA$1048576,16,FALSE)</f>
        <v>#N/A</v>
      </c>
      <c r="W1604" s="65" t="e">
        <f>VLOOKUP($G1604,Now!$B$14:$BA$1048576,11,FALSE)</f>
        <v>#N/A</v>
      </c>
      <c r="X1604" s="65" t="e">
        <f>VLOOKUP($G1604,Now!$B$14:$BA$1048576,16,FALSE)</f>
        <v>#N/A</v>
      </c>
      <c r="Y1604" s="65" t="e">
        <f>VLOOKUP($G1604,For!$B$14:$BA$1048576,11,FALSE)</f>
        <v>#N/A</v>
      </c>
      <c r="Z1604" s="65" t="e">
        <f>VLOOKUP($G1604,For!$B$14:$BA$1048576,16,FALSE)</f>
        <v>#N/A</v>
      </c>
      <c r="AB1604" s="72" t="e">
        <f>VLOOKUP($G1604,For!$B$14:$BA$1048576,51,FALSE)</f>
        <v>#N/A</v>
      </c>
      <c r="AC1604" s="72" t="e">
        <f>VLOOKUP($G1604,For!$B$14:$BA$1048576,52,FALSE)</f>
        <v>#N/A</v>
      </c>
    </row>
    <row r="1605" spans="7:29" x14ac:dyDescent="0.25">
      <c r="G1605" s="54" t="str">
        <f>IF(ISBLANK(Bac!$D1626),"",Bac!B1626)</f>
        <v/>
      </c>
      <c r="H1605" s="65" t="str">
        <f>IF(ISBLANK(Bac!$D1626),"",Bac!C1626)</f>
        <v/>
      </c>
      <c r="I1605" s="54" t="str">
        <f>IF(ISBLANK(Bac!$D1626),"",Bac!D1626)</f>
        <v/>
      </c>
      <c r="J1605" s="54" t="str">
        <f>IF(ISBLANK(Bac!$D1626),"",Bac!E1626)</f>
        <v/>
      </c>
      <c r="K1605" s="54" t="str">
        <f>IF(ISBLANK(Bac!$D1626),"",Bac!F1626)</f>
        <v/>
      </c>
      <c r="L1605" s="54" t="str">
        <f>IF(ISBLANK(Bac!$D1626),"",Bac!G1626)</f>
        <v/>
      </c>
      <c r="M1605" s="54" t="str">
        <f>IF(ISBLANK(Bac!$D1626),"",Bac!H1626)</f>
        <v/>
      </c>
      <c r="N1605" s="54" t="str">
        <f>IF(ISBLANK(Bac!$D1626),"",Bac!I1626)</f>
        <v/>
      </c>
      <c r="O1605" s="54" t="str">
        <f>IF(ISBLANK(Bac!$D1626),"",Bac!J1626)</f>
        <v/>
      </c>
      <c r="P1605" s="54" t="str">
        <f>IF(ISBLANK(Bac!$D1626),"",Bac!K1626)</f>
        <v/>
      </c>
      <c r="Q1605" s="65" t="e">
        <f>VLOOKUP($G1605,Now!$B$14:$BA$1048576,2,FALSE)</f>
        <v>#N/A</v>
      </c>
      <c r="R1605" s="65" t="e">
        <f>VLOOKUP($G1605,For!$B$14:$BA$1048576,2,FALSE)</f>
        <v>#N/A</v>
      </c>
      <c r="S1605" s="67">
        <f t="shared" si="24"/>
        <v>-9999</v>
      </c>
      <c r="U1605" s="65" t="e">
        <f>VLOOKUP($G1605,Bac!$B$14:$BA$1048576,11,FALSE)</f>
        <v>#N/A</v>
      </c>
      <c r="V1605" s="65" t="e">
        <f>VLOOKUP($G1605,Bac!$B$14:$BA$1048576,16,FALSE)</f>
        <v>#N/A</v>
      </c>
      <c r="W1605" s="65" t="e">
        <f>VLOOKUP($G1605,Now!$B$14:$BA$1048576,11,FALSE)</f>
        <v>#N/A</v>
      </c>
      <c r="X1605" s="65" t="e">
        <f>VLOOKUP($G1605,Now!$B$14:$BA$1048576,16,FALSE)</f>
        <v>#N/A</v>
      </c>
      <c r="Y1605" s="65" t="e">
        <f>VLOOKUP($G1605,For!$B$14:$BA$1048576,11,FALSE)</f>
        <v>#N/A</v>
      </c>
      <c r="Z1605" s="65" t="e">
        <f>VLOOKUP($G1605,For!$B$14:$BA$1048576,16,FALSE)</f>
        <v>#N/A</v>
      </c>
      <c r="AB1605" s="72" t="e">
        <f>VLOOKUP($G1605,For!$B$14:$BA$1048576,51,FALSE)</f>
        <v>#N/A</v>
      </c>
      <c r="AC1605" s="72" t="e">
        <f>VLOOKUP($G1605,For!$B$14:$BA$1048576,52,FALSE)</f>
        <v>#N/A</v>
      </c>
    </row>
    <row r="1606" spans="7:29" x14ac:dyDescent="0.25">
      <c r="G1606" s="54" t="str">
        <f>IF(ISBLANK(Bac!$D1627),"",Bac!B1627)</f>
        <v/>
      </c>
      <c r="H1606" s="65" t="str">
        <f>IF(ISBLANK(Bac!$D1627),"",Bac!C1627)</f>
        <v/>
      </c>
      <c r="I1606" s="54" t="str">
        <f>IF(ISBLANK(Bac!$D1627),"",Bac!D1627)</f>
        <v/>
      </c>
      <c r="J1606" s="54" t="str">
        <f>IF(ISBLANK(Bac!$D1627),"",Bac!E1627)</f>
        <v/>
      </c>
      <c r="K1606" s="54" t="str">
        <f>IF(ISBLANK(Bac!$D1627),"",Bac!F1627)</f>
        <v/>
      </c>
      <c r="L1606" s="54" t="str">
        <f>IF(ISBLANK(Bac!$D1627),"",Bac!G1627)</f>
        <v/>
      </c>
      <c r="M1606" s="54" t="str">
        <f>IF(ISBLANK(Bac!$D1627),"",Bac!H1627)</f>
        <v/>
      </c>
      <c r="N1606" s="54" t="str">
        <f>IF(ISBLANK(Bac!$D1627),"",Bac!I1627)</f>
        <v/>
      </c>
      <c r="O1606" s="54" t="str">
        <f>IF(ISBLANK(Bac!$D1627),"",Bac!J1627)</f>
        <v/>
      </c>
      <c r="P1606" s="54" t="str">
        <f>IF(ISBLANK(Bac!$D1627),"",Bac!K1627)</f>
        <v/>
      </c>
      <c r="Q1606" s="65" t="e">
        <f>VLOOKUP($G1606,Now!$B$14:$BA$1048576,2,FALSE)</f>
        <v>#N/A</v>
      </c>
      <c r="R1606" s="65" t="e">
        <f>VLOOKUP($G1606,For!$B$14:$BA$1048576,2,FALSE)</f>
        <v>#N/A</v>
      </c>
      <c r="S1606" s="67">
        <f t="shared" si="24"/>
        <v>-9999</v>
      </c>
      <c r="U1606" s="65" t="e">
        <f>VLOOKUP($G1606,Bac!$B$14:$BA$1048576,11,FALSE)</f>
        <v>#N/A</v>
      </c>
      <c r="V1606" s="65" t="e">
        <f>VLOOKUP($G1606,Bac!$B$14:$BA$1048576,16,FALSE)</f>
        <v>#N/A</v>
      </c>
      <c r="W1606" s="65" t="e">
        <f>VLOOKUP($G1606,Now!$B$14:$BA$1048576,11,FALSE)</f>
        <v>#N/A</v>
      </c>
      <c r="X1606" s="65" t="e">
        <f>VLOOKUP($G1606,Now!$B$14:$BA$1048576,16,FALSE)</f>
        <v>#N/A</v>
      </c>
      <c r="Y1606" s="65" t="e">
        <f>VLOOKUP($G1606,For!$B$14:$BA$1048576,11,FALSE)</f>
        <v>#N/A</v>
      </c>
      <c r="Z1606" s="65" t="e">
        <f>VLOOKUP($G1606,For!$B$14:$BA$1048576,16,FALSE)</f>
        <v>#N/A</v>
      </c>
      <c r="AB1606" s="72" t="e">
        <f>VLOOKUP($G1606,For!$B$14:$BA$1048576,51,FALSE)</f>
        <v>#N/A</v>
      </c>
      <c r="AC1606" s="72" t="e">
        <f>VLOOKUP($G1606,For!$B$14:$BA$1048576,52,FALSE)</f>
        <v>#N/A</v>
      </c>
    </row>
    <row r="1607" spans="7:29" x14ac:dyDescent="0.25">
      <c r="G1607" s="54" t="str">
        <f>IF(ISBLANK(Bac!$D1628),"",Bac!B1628)</f>
        <v/>
      </c>
      <c r="H1607" s="65" t="str">
        <f>IF(ISBLANK(Bac!$D1628),"",Bac!C1628)</f>
        <v/>
      </c>
      <c r="I1607" s="54" t="str">
        <f>IF(ISBLANK(Bac!$D1628),"",Bac!D1628)</f>
        <v/>
      </c>
      <c r="J1607" s="54" t="str">
        <f>IF(ISBLANK(Bac!$D1628),"",Bac!E1628)</f>
        <v/>
      </c>
      <c r="K1607" s="54" t="str">
        <f>IF(ISBLANK(Bac!$D1628),"",Bac!F1628)</f>
        <v/>
      </c>
      <c r="L1607" s="54" t="str">
        <f>IF(ISBLANK(Bac!$D1628),"",Bac!G1628)</f>
        <v/>
      </c>
      <c r="M1607" s="54" t="str">
        <f>IF(ISBLANK(Bac!$D1628),"",Bac!H1628)</f>
        <v/>
      </c>
      <c r="N1607" s="54" t="str">
        <f>IF(ISBLANK(Bac!$D1628),"",Bac!I1628)</f>
        <v/>
      </c>
      <c r="O1607" s="54" t="str">
        <f>IF(ISBLANK(Bac!$D1628),"",Bac!J1628)</f>
        <v/>
      </c>
      <c r="P1607" s="54" t="str">
        <f>IF(ISBLANK(Bac!$D1628),"",Bac!K1628)</f>
        <v/>
      </c>
      <c r="Q1607" s="65" t="e">
        <f>VLOOKUP($G1607,Now!$B$14:$BA$1048576,2,FALSE)</f>
        <v>#N/A</v>
      </c>
      <c r="R1607" s="65" t="e">
        <f>VLOOKUP($G1607,For!$B$14:$BA$1048576,2,FALSE)</f>
        <v>#N/A</v>
      </c>
      <c r="S1607" s="67">
        <f t="shared" ref="S1607:S1670" si="25">IF(ISNUMBER(H1607),(H1607*$E$6+Q1607*$E$7+R1607*$E$8)/SUM($E$6:$E$8),-9999)</f>
        <v>-9999</v>
      </c>
      <c r="U1607" s="65" t="e">
        <f>VLOOKUP($G1607,Bac!$B$14:$BA$1048576,11,FALSE)</f>
        <v>#N/A</v>
      </c>
      <c r="V1607" s="65" t="e">
        <f>VLOOKUP($G1607,Bac!$B$14:$BA$1048576,16,FALSE)</f>
        <v>#N/A</v>
      </c>
      <c r="W1607" s="65" t="e">
        <f>VLOOKUP($G1607,Now!$B$14:$BA$1048576,11,FALSE)</f>
        <v>#N/A</v>
      </c>
      <c r="X1607" s="65" t="e">
        <f>VLOOKUP($G1607,Now!$B$14:$BA$1048576,16,FALSE)</f>
        <v>#N/A</v>
      </c>
      <c r="Y1607" s="65" t="e">
        <f>VLOOKUP($G1607,For!$B$14:$BA$1048576,11,FALSE)</f>
        <v>#N/A</v>
      </c>
      <c r="Z1607" s="65" t="e">
        <f>VLOOKUP($G1607,For!$B$14:$BA$1048576,16,FALSE)</f>
        <v>#N/A</v>
      </c>
      <c r="AB1607" s="72" t="e">
        <f>VLOOKUP($G1607,For!$B$14:$BA$1048576,51,FALSE)</f>
        <v>#N/A</v>
      </c>
      <c r="AC1607" s="72" t="e">
        <f>VLOOKUP($G1607,For!$B$14:$BA$1048576,52,FALSE)</f>
        <v>#N/A</v>
      </c>
    </row>
    <row r="1608" spans="7:29" x14ac:dyDescent="0.25">
      <c r="G1608" s="54" t="str">
        <f>IF(ISBLANK(Bac!$D1629),"",Bac!B1629)</f>
        <v/>
      </c>
      <c r="H1608" s="65" t="str">
        <f>IF(ISBLANK(Bac!$D1629),"",Bac!C1629)</f>
        <v/>
      </c>
      <c r="I1608" s="54" t="str">
        <f>IF(ISBLANK(Bac!$D1629),"",Bac!D1629)</f>
        <v/>
      </c>
      <c r="J1608" s="54" t="str">
        <f>IF(ISBLANK(Bac!$D1629),"",Bac!E1629)</f>
        <v/>
      </c>
      <c r="K1608" s="54" t="str">
        <f>IF(ISBLANK(Bac!$D1629),"",Bac!F1629)</f>
        <v/>
      </c>
      <c r="L1608" s="54" t="str">
        <f>IF(ISBLANK(Bac!$D1629),"",Bac!G1629)</f>
        <v/>
      </c>
      <c r="M1608" s="54" t="str">
        <f>IF(ISBLANK(Bac!$D1629),"",Bac!H1629)</f>
        <v/>
      </c>
      <c r="N1608" s="54" t="str">
        <f>IF(ISBLANK(Bac!$D1629),"",Bac!I1629)</f>
        <v/>
      </c>
      <c r="O1608" s="54" t="str">
        <f>IF(ISBLANK(Bac!$D1629),"",Bac!J1629)</f>
        <v/>
      </c>
      <c r="P1608" s="54" t="str">
        <f>IF(ISBLANK(Bac!$D1629),"",Bac!K1629)</f>
        <v/>
      </c>
      <c r="Q1608" s="65" t="e">
        <f>VLOOKUP($G1608,Now!$B$14:$BA$1048576,2,FALSE)</f>
        <v>#N/A</v>
      </c>
      <c r="R1608" s="65" t="e">
        <f>VLOOKUP($G1608,For!$B$14:$BA$1048576,2,FALSE)</f>
        <v>#N/A</v>
      </c>
      <c r="S1608" s="67">
        <f t="shared" si="25"/>
        <v>-9999</v>
      </c>
      <c r="U1608" s="65" t="e">
        <f>VLOOKUP($G1608,Bac!$B$14:$BA$1048576,11,FALSE)</f>
        <v>#N/A</v>
      </c>
      <c r="V1608" s="65" t="e">
        <f>VLOOKUP($G1608,Bac!$B$14:$BA$1048576,16,FALSE)</f>
        <v>#N/A</v>
      </c>
      <c r="W1608" s="65" t="e">
        <f>VLOOKUP($G1608,Now!$B$14:$BA$1048576,11,FALSE)</f>
        <v>#N/A</v>
      </c>
      <c r="X1608" s="65" t="e">
        <f>VLOOKUP($G1608,Now!$B$14:$BA$1048576,16,FALSE)</f>
        <v>#N/A</v>
      </c>
      <c r="Y1608" s="65" t="e">
        <f>VLOOKUP($G1608,For!$B$14:$BA$1048576,11,FALSE)</f>
        <v>#N/A</v>
      </c>
      <c r="Z1608" s="65" t="e">
        <f>VLOOKUP($G1608,For!$B$14:$BA$1048576,16,FALSE)</f>
        <v>#N/A</v>
      </c>
      <c r="AB1608" s="72" t="e">
        <f>VLOOKUP($G1608,For!$B$14:$BA$1048576,51,FALSE)</f>
        <v>#N/A</v>
      </c>
      <c r="AC1608" s="72" t="e">
        <f>VLOOKUP($G1608,For!$B$14:$BA$1048576,52,FALSE)</f>
        <v>#N/A</v>
      </c>
    </row>
    <row r="1609" spans="7:29" x14ac:dyDescent="0.25">
      <c r="G1609" s="54" t="str">
        <f>IF(ISBLANK(Bac!$D1630),"",Bac!B1630)</f>
        <v/>
      </c>
      <c r="H1609" s="65" t="str">
        <f>IF(ISBLANK(Bac!$D1630),"",Bac!C1630)</f>
        <v/>
      </c>
      <c r="I1609" s="54" t="str">
        <f>IF(ISBLANK(Bac!$D1630),"",Bac!D1630)</f>
        <v/>
      </c>
      <c r="J1609" s="54" t="str">
        <f>IF(ISBLANK(Bac!$D1630),"",Bac!E1630)</f>
        <v/>
      </c>
      <c r="K1609" s="54" t="str">
        <f>IF(ISBLANK(Bac!$D1630),"",Bac!F1630)</f>
        <v/>
      </c>
      <c r="L1609" s="54" t="str">
        <f>IF(ISBLANK(Bac!$D1630),"",Bac!G1630)</f>
        <v/>
      </c>
      <c r="M1609" s="54" t="str">
        <f>IF(ISBLANK(Bac!$D1630),"",Bac!H1630)</f>
        <v/>
      </c>
      <c r="N1609" s="54" t="str">
        <f>IF(ISBLANK(Bac!$D1630),"",Bac!I1630)</f>
        <v/>
      </c>
      <c r="O1609" s="54" t="str">
        <f>IF(ISBLANK(Bac!$D1630),"",Bac!J1630)</f>
        <v/>
      </c>
      <c r="P1609" s="54" t="str">
        <f>IF(ISBLANK(Bac!$D1630),"",Bac!K1630)</f>
        <v/>
      </c>
      <c r="Q1609" s="65" t="e">
        <f>VLOOKUP($G1609,Now!$B$14:$BA$1048576,2,FALSE)</f>
        <v>#N/A</v>
      </c>
      <c r="R1609" s="65" t="e">
        <f>VLOOKUP($G1609,For!$B$14:$BA$1048576,2,FALSE)</f>
        <v>#N/A</v>
      </c>
      <c r="S1609" s="67">
        <f t="shared" si="25"/>
        <v>-9999</v>
      </c>
      <c r="U1609" s="65" t="e">
        <f>VLOOKUP($G1609,Bac!$B$14:$BA$1048576,11,FALSE)</f>
        <v>#N/A</v>
      </c>
      <c r="V1609" s="65" t="e">
        <f>VLOOKUP($G1609,Bac!$B$14:$BA$1048576,16,FALSE)</f>
        <v>#N/A</v>
      </c>
      <c r="W1609" s="65" t="e">
        <f>VLOOKUP($G1609,Now!$B$14:$BA$1048576,11,FALSE)</f>
        <v>#N/A</v>
      </c>
      <c r="X1609" s="65" t="e">
        <f>VLOOKUP($G1609,Now!$B$14:$BA$1048576,16,FALSE)</f>
        <v>#N/A</v>
      </c>
      <c r="Y1609" s="65" t="e">
        <f>VLOOKUP($G1609,For!$B$14:$BA$1048576,11,FALSE)</f>
        <v>#N/A</v>
      </c>
      <c r="Z1609" s="65" t="e">
        <f>VLOOKUP($G1609,For!$B$14:$BA$1048576,16,FALSE)</f>
        <v>#N/A</v>
      </c>
      <c r="AB1609" s="72" t="e">
        <f>VLOOKUP($G1609,For!$B$14:$BA$1048576,51,FALSE)</f>
        <v>#N/A</v>
      </c>
      <c r="AC1609" s="72" t="e">
        <f>VLOOKUP($G1609,For!$B$14:$BA$1048576,52,FALSE)</f>
        <v>#N/A</v>
      </c>
    </row>
    <row r="1610" spans="7:29" x14ac:dyDescent="0.25">
      <c r="G1610" s="54" t="str">
        <f>IF(ISBLANK(Bac!$D1631),"",Bac!B1631)</f>
        <v/>
      </c>
      <c r="H1610" s="65" t="str">
        <f>IF(ISBLANK(Bac!$D1631),"",Bac!C1631)</f>
        <v/>
      </c>
      <c r="I1610" s="54" t="str">
        <f>IF(ISBLANK(Bac!$D1631),"",Bac!D1631)</f>
        <v/>
      </c>
      <c r="J1610" s="54" t="str">
        <f>IF(ISBLANK(Bac!$D1631),"",Bac!E1631)</f>
        <v/>
      </c>
      <c r="K1610" s="54" t="str">
        <f>IF(ISBLANK(Bac!$D1631),"",Bac!F1631)</f>
        <v/>
      </c>
      <c r="L1610" s="54" t="str">
        <f>IF(ISBLANK(Bac!$D1631),"",Bac!G1631)</f>
        <v/>
      </c>
      <c r="M1610" s="54" t="str">
        <f>IF(ISBLANK(Bac!$D1631),"",Bac!H1631)</f>
        <v/>
      </c>
      <c r="N1610" s="54" t="str">
        <f>IF(ISBLANK(Bac!$D1631),"",Bac!I1631)</f>
        <v/>
      </c>
      <c r="O1610" s="54" t="str">
        <f>IF(ISBLANK(Bac!$D1631),"",Bac!J1631)</f>
        <v/>
      </c>
      <c r="P1610" s="54" t="str">
        <f>IF(ISBLANK(Bac!$D1631),"",Bac!K1631)</f>
        <v/>
      </c>
      <c r="Q1610" s="65" t="e">
        <f>VLOOKUP($G1610,Now!$B$14:$BA$1048576,2,FALSE)</f>
        <v>#N/A</v>
      </c>
      <c r="R1610" s="65" t="e">
        <f>VLOOKUP($G1610,For!$B$14:$BA$1048576,2,FALSE)</f>
        <v>#N/A</v>
      </c>
      <c r="S1610" s="67">
        <f t="shared" si="25"/>
        <v>-9999</v>
      </c>
      <c r="U1610" s="65" t="e">
        <f>VLOOKUP($G1610,Bac!$B$14:$BA$1048576,11,FALSE)</f>
        <v>#N/A</v>
      </c>
      <c r="V1610" s="65" t="e">
        <f>VLOOKUP($G1610,Bac!$B$14:$BA$1048576,16,FALSE)</f>
        <v>#N/A</v>
      </c>
      <c r="W1610" s="65" t="e">
        <f>VLOOKUP($G1610,Now!$B$14:$BA$1048576,11,FALSE)</f>
        <v>#N/A</v>
      </c>
      <c r="X1610" s="65" t="e">
        <f>VLOOKUP($G1610,Now!$B$14:$BA$1048576,16,FALSE)</f>
        <v>#N/A</v>
      </c>
      <c r="Y1610" s="65" t="e">
        <f>VLOOKUP($G1610,For!$B$14:$BA$1048576,11,FALSE)</f>
        <v>#N/A</v>
      </c>
      <c r="Z1610" s="65" t="e">
        <f>VLOOKUP($G1610,For!$B$14:$BA$1048576,16,FALSE)</f>
        <v>#N/A</v>
      </c>
      <c r="AB1610" s="72" t="e">
        <f>VLOOKUP($G1610,For!$B$14:$BA$1048576,51,FALSE)</f>
        <v>#N/A</v>
      </c>
      <c r="AC1610" s="72" t="e">
        <f>VLOOKUP($G1610,For!$B$14:$BA$1048576,52,FALSE)</f>
        <v>#N/A</v>
      </c>
    </row>
    <row r="1611" spans="7:29" x14ac:dyDescent="0.25">
      <c r="G1611" s="54" t="str">
        <f>IF(ISBLANK(Bac!$D1632),"",Bac!B1632)</f>
        <v/>
      </c>
      <c r="H1611" s="65" t="str">
        <f>IF(ISBLANK(Bac!$D1632),"",Bac!C1632)</f>
        <v/>
      </c>
      <c r="I1611" s="54" t="str">
        <f>IF(ISBLANK(Bac!$D1632),"",Bac!D1632)</f>
        <v/>
      </c>
      <c r="J1611" s="54" t="str">
        <f>IF(ISBLANK(Bac!$D1632),"",Bac!E1632)</f>
        <v/>
      </c>
      <c r="K1611" s="54" t="str">
        <f>IF(ISBLANK(Bac!$D1632),"",Bac!F1632)</f>
        <v/>
      </c>
      <c r="L1611" s="54" t="str">
        <f>IF(ISBLANK(Bac!$D1632),"",Bac!G1632)</f>
        <v/>
      </c>
      <c r="M1611" s="54" t="str">
        <f>IF(ISBLANK(Bac!$D1632),"",Bac!H1632)</f>
        <v/>
      </c>
      <c r="N1611" s="54" t="str">
        <f>IF(ISBLANK(Bac!$D1632),"",Bac!I1632)</f>
        <v/>
      </c>
      <c r="O1611" s="54" t="str">
        <f>IF(ISBLANK(Bac!$D1632),"",Bac!J1632)</f>
        <v/>
      </c>
      <c r="P1611" s="54" t="str">
        <f>IF(ISBLANK(Bac!$D1632),"",Bac!K1632)</f>
        <v/>
      </c>
      <c r="Q1611" s="65" t="e">
        <f>VLOOKUP($G1611,Now!$B$14:$BA$1048576,2,FALSE)</f>
        <v>#N/A</v>
      </c>
      <c r="R1611" s="65" t="e">
        <f>VLOOKUP($G1611,For!$B$14:$BA$1048576,2,FALSE)</f>
        <v>#N/A</v>
      </c>
      <c r="S1611" s="67">
        <f t="shared" si="25"/>
        <v>-9999</v>
      </c>
      <c r="U1611" s="65" t="e">
        <f>VLOOKUP($G1611,Bac!$B$14:$BA$1048576,11,FALSE)</f>
        <v>#N/A</v>
      </c>
      <c r="V1611" s="65" t="e">
        <f>VLOOKUP($G1611,Bac!$B$14:$BA$1048576,16,FALSE)</f>
        <v>#N/A</v>
      </c>
      <c r="W1611" s="65" t="e">
        <f>VLOOKUP($G1611,Now!$B$14:$BA$1048576,11,FALSE)</f>
        <v>#N/A</v>
      </c>
      <c r="X1611" s="65" t="e">
        <f>VLOOKUP($G1611,Now!$B$14:$BA$1048576,16,FALSE)</f>
        <v>#N/A</v>
      </c>
      <c r="Y1611" s="65" t="e">
        <f>VLOOKUP($G1611,For!$B$14:$BA$1048576,11,FALSE)</f>
        <v>#N/A</v>
      </c>
      <c r="Z1611" s="65" t="e">
        <f>VLOOKUP($G1611,For!$B$14:$BA$1048576,16,FALSE)</f>
        <v>#N/A</v>
      </c>
      <c r="AB1611" s="72" t="e">
        <f>VLOOKUP($G1611,For!$B$14:$BA$1048576,51,FALSE)</f>
        <v>#N/A</v>
      </c>
      <c r="AC1611" s="72" t="e">
        <f>VLOOKUP($G1611,For!$B$14:$BA$1048576,52,FALSE)</f>
        <v>#N/A</v>
      </c>
    </row>
    <row r="1612" spans="7:29" x14ac:dyDescent="0.25">
      <c r="G1612" s="54" t="str">
        <f>IF(ISBLANK(Bac!$D1633),"",Bac!B1633)</f>
        <v/>
      </c>
      <c r="H1612" s="65" t="str">
        <f>IF(ISBLANK(Bac!$D1633),"",Bac!C1633)</f>
        <v/>
      </c>
      <c r="I1612" s="54" t="str">
        <f>IF(ISBLANK(Bac!$D1633),"",Bac!D1633)</f>
        <v/>
      </c>
      <c r="J1612" s="54" t="str">
        <f>IF(ISBLANK(Bac!$D1633),"",Bac!E1633)</f>
        <v/>
      </c>
      <c r="K1612" s="54" t="str">
        <f>IF(ISBLANK(Bac!$D1633),"",Bac!F1633)</f>
        <v/>
      </c>
      <c r="L1612" s="54" t="str">
        <f>IF(ISBLANK(Bac!$D1633),"",Bac!G1633)</f>
        <v/>
      </c>
      <c r="M1612" s="54" t="str">
        <f>IF(ISBLANK(Bac!$D1633),"",Bac!H1633)</f>
        <v/>
      </c>
      <c r="N1612" s="54" t="str">
        <f>IF(ISBLANK(Bac!$D1633),"",Bac!I1633)</f>
        <v/>
      </c>
      <c r="O1612" s="54" t="str">
        <f>IF(ISBLANK(Bac!$D1633),"",Bac!J1633)</f>
        <v/>
      </c>
      <c r="P1612" s="54" t="str">
        <f>IF(ISBLANK(Bac!$D1633),"",Bac!K1633)</f>
        <v/>
      </c>
      <c r="Q1612" s="65" t="e">
        <f>VLOOKUP($G1612,Now!$B$14:$BA$1048576,2,FALSE)</f>
        <v>#N/A</v>
      </c>
      <c r="R1612" s="65" t="e">
        <f>VLOOKUP($G1612,For!$B$14:$BA$1048576,2,FALSE)</f>
        <v>#N/A</v>
      </c>
      <c r="S1612" s="67">
        <f t="shared" si="25"/>
        <v>-9999</v>
      </c>
      <c r="U1612" s="65" t="e">
        <f>VLOOKUP($G1612,Bac!$B$14:$BA$1048576,11,FALSE)</f>
        <v>#N/A</v>
      </c>
      <c r="V1612" s="65" t="e">
        <f>VLOOKUP($G1612,Bac!$B$14:$BA$1048576,16,FALSE)</f>
        <v>#N/A</v>
      </c>
      <c r="W1612" s="65" t="e">
        <f>VLOOKUP($G1612,Now!$B$14:$BA$1048576,11,FALSE)</f>
        <v>#N/A</v>
      </c>
      <c r="X1612" s="65" t="e">
        <f>VLOOKUP($G1612,Now!$B$14:$BA$1048576,16,FALSE)</f>
        <v>#N/A</v>
      </c>
      <c r="Y1612" s="65" t="e">
        <f>VLOOKUP($G1612,For!$B$14:$BA$1048576,11,FALSE)</f>
        <v>#N/A</v>
      </c>
      <c r="Z1612" s="65" t="e">
        <f>VLOOKUP($G1612,For!$B$14:$BA$1048576,16,FALSE)</f>
        <v>#N/A</v>
      </c>
      <c r="AB1612" s="72" t="e">
        <f>VLOOKUP($G1612,For!$B$14:$BA$1048576,51,FALSE)</f>
        <v>#N/A</v>
      </c>
      <c r="AC1612" s="72" t="e">
        <f>VLOOKUP($G1612,For!$B$14:$BA$1048576,52,FALSE)</f>
        <v>#N/A</v>
      </c>
    </row>
    <row r="1613" spans="7:29" x14ac:dyDescent="0.25">
      <c r="G1613" s="54" t="str">
        <f>IF(ISBLANK(Bac!$D1634),"",Bac!B1634)</f>
        <v/>
      </c>
      <c r="H1613" s="65" t="str">
        <f>IF(ISBLANK(Bac!$D1634),"",Bac!C1634)</f>
        <v/>
      </c>
      <c r="I1613" s="54" t="str">
        <f>IF(ISBLANK(Bac!$D1634),"",Bac!D1634)</f>
        <v/>
      </c>
      <c r="J1613" s="54" t="str">
        <f>IF(ISBLANK(Bac!$D1634),"",Bac!E1634)</f>
        <v/>
      </c>
      <c r="K1613" s="54" t="str">
        <f>IF(ISBLANK(Bac!$D1634),"",Bac!F1634)</f>
        <v/>
      </c>
      <c r="L1613" s="54" t="str">
        <f>IF(ISBLANK(Bac!$D1634),"",Bac!G1634)</f>
        <v/>
      </c>
      <c r="M1613" s="54" t="str">
        <f>IF(ISBLANK(Bac!$D1634),"",Bac!H1634)</f>
        <v/>
      </c>
      <c r="N1613" s="54" t="str">
        <f>IF(ISBLANK(Bac!$D1634),"",Bac!I1634)</f>
        <v/>
      </c>
      <c r="O1613" s="54" t="str">
        <f>IF(ISBLANK(Bac!$D1634),"",Bac!J1634)</f>
        <v/>
      </c>
      <c r="P1613" s="54" t="str">
        <f>IF(ISBLANK(Bac!$D1634),"",Bac!K1634)</f>
        <v/>
      </c>
      <c r="Q1613" s="65" t="e">
        <f>VLOOKUP($G1613,Now!$B$14:$BA$1048576,2,FALSE)</f>
        <v>#N/A</v>
      </c>
      <c r="R1613" s="65" t="e">
        <f>VLOOKUP($G1613,For!$B$14:$BA$1048576,2,FALSE)</f>
        <v>#N/A</v>
      </c>
      <c r="S1613" s="67">
        <f t="shared" si="25"/>
        <v>-9999</v>
      </c>
      <c r="U1613" s="65" t="e">
        <f>VLOOKUP($G1613,Bac!$B$14:$BA$1048576,11,FALSE)</f>
        <v>#N/A</v>
      </c>
      <c r="V1613" s="65" t="e">
        <f>VLOOKUP($G1613,Bac!$B$14:$BA$1048576,16,FALSE)</f>
        <v>#N/A</v>
      </c>
      <c r="W1613" s="65" t="e">
        <f>VLOOKUP($G1613,Now!$B$14:$BA$1048576,11,FALSE)</f>
        <v>#N/A</v>
      </c>
      <c r="X1613" s="65" t="e">
        <f>VLOOKUP($G1613,Now!$B$14:$BA$1048576,16,FALSE)</f>
        <v>#N/A</v>
      </c>
      <c r="Y1613" s="65" t="e">
        <f>VLOOKUP($G1613,For!$B$14:$BA$1048576,11,FALSE)</f>
        <v>#N/A</v>
      </c>
      <c r="Z1613" s="65" t="e">
        <f>VLOOKUP($G1613,For!$B$14:$BA$1048576,16,FALSE)</f>
        <v>#N/A</v>
      </c>
      <c r="AB1613" s="72" t="e">
        <f>VLOOKUP($G1613,For!$B$14:$BA$1048576,51,FALSE)</f>
        <v>#N/A</v>
      </c>
      <c r="AC1613" s="72" t="e">
        <f>VLOOKUP($G1613,For!$B$14:$BA$1048576,52,FALSE)</f>
        <v>#N/A</v>
      </c>
    </row>
    <row r="1614" spans="7:29" x14ac:dyDescent="0.25">
      <c r="G1614" s="54" t="str">
        <f>IF(ISBLANK(Bac!$D1635),"",Bac!B1635)</f>
        <v/>
      </c>
      <c r="H1614" s="65" t="str">
        <f>IF(ISBLANK(Bac!$D1635),"",Bac!C1635)</f>
        <v/>
      </c>
      <c r="I1614" s="54" t="str">
        <f>IF(ISBLANK(Bac!$D1635),"",Bac!D1635)</f>
        <v/>
      </c>
      <c r="J1614" s="54" t="str">
        <f>IF(ISBLANK(Bac!$D1635),"",Bac!E1635)</f>
        <v/>
      </c>
      <c r="K1614" s="54" t="str">
        <f>IF(ISBLANK(Bac!$D1635),"",Bac!F1635)</f>
        <v/>
      </c>
      <c r="L1614" s="54" t="str">
        <f>IF(ISBLANK(Bac!$D1635),"",Bac!G1635)</f>
        <v/>
      </c>
      <c r="M1614" s="54" t="str">
        <f>IF(ISBLANK(Bac!$D1635),"",Bac!H1635)</f>
        <v/>
      </c>
      <c r="N1614" s="54" t="str">
        <f>IF(ISBLANK(Bac!$D1635),"",Bac!I1635)</f>
        <v/>
      </c>
      <c r="O1614" s="54" t="str">
        <f>IF(ISBLANK(Bac!$D1635),"",Bac!J1635)</f>
        <v/>
      </c>
      <c r="P1614" s="54" t="str">
        <f>IF(ISBLANK(Bac!$D1635),"",Bac!K1635)</f>
        <v/>
      </c>
      <c r="Q1614" s="65" t="e">
        <f>VLOOKUP($G1614,Now!$B$14:$BA$1048576,2,FALSE)</f>
        <v>#N/A</v>
      </c>
      <c r="R1614" s="65" t="e">
        <f>VLOOKUP($G1614,For!$B$14:$BA$1048576,2,FALSE)</f>
        <v>#N/A</v>
      </c>
      <c r="S1614" s="67">
        <f t="shared" si="25"/>
        <v>-9999</v>
      </c>
      <c r="U1614" s="65" t="e">
        <f>VLOOKUP($G1614,Bac!$B$14:$BA$1048576,11,FALSE)</f>
        <v>#N/A</v>
      </c>
      <c r="V1614" s="65" t="e">
        <f>VLOOKUP($G1614,Bac!$B$14:$BA$1048576,16,FALSE)</f>
        <v>#N/A</v>
      </c>
      <c r="W1614" s="65" t="e">
        <f>VLOOKUP($G1614,Now!$B$14:$BA$1048576,11,FALSE)</f>
        <v>#N/A</v>
      </c>
      <c r="X1614" s="65" t="e">
        <f>VLOOKUP($G1614,Now!$B$14:$BA$1048576,16,FALSE)</f>
        <v>#N/A</v>
      </c>
      <c r="Y1614" s="65" t="e">
        <f>VLOOKUP($G1614,For!$B$14:$BA$1048576,11,FALSE)</f>
        <v>#N/A</v>
      </c>
      <c r="Z1614" s="65" t="e">
        <f>VLOOKUP($G1614,For!$B$14:$BA$1048576,16,FALSE)</f>
        <v>#N/A</v>
      </c>
      <c r="AB1614" s="72" t="e">
        <f>VLOOKUP($G1614,For!$B$14:$BA$1048576,51,FALSE)</f>
        <v>#N/A</v>
      </c>
      <c r="AC1614" s="72" t="e">
        <f>VLOOKUP($G1614,For!$B$14:$BA$1048576,52,FALSE)</f>
        <v>#N/A</v>
      </c>
    </row>
    <row r="1615" spans="7:29" x14ac:dyDescent="0.25">
      <c r="G1615" s="54" t="str">
        <f>IF(ISBLANK(Bac!$D1636),"",Bac!B1636)</f>
        <v/>
      </c>
      <c r="H1615" s="65" t="str">
        <f>IF(ISBLANK(Bac!$D1636),"",Bac!C1636)</f>
        <v/>
      </c>
      <c r="I1615" s="54" t="str">
        <f>IF(ISBLANK(Bac!$D1636),"",Bac!D1636)</f>
        <v/>
      </c>
      <c r="J1615" s="54" t="str">
        <f>IF(ISBLANK(Bac!$D1636),"",Bac!E1636)</f>
        <v/>
      </c>
      <c r="K1615" s="54" t="str">
        <f>IF(ISBLANK(Bac!$D1636),"",Bac!F1636)</f>
        <v/>
      </c>
      <c r="L1615" s="54" t="str">
        <f>IF(ISBLANK(Bac!$D1636),"",Bac!G1636)</f>
        <v/>
      </c>
      <c r="M1615" s="54" t="str">
        <f>IF(ISBLANK(Bac!$D1636),"",Bac!H1636)</f>
        <v/>
      </c>
      <c r="N1615" s="54" t="str">
        <f>IF(ISBLANK(Bac!$D1636),"",Bac!I1636)</f>
        <v/>
      </c>
      <c r="O1615" s="54" t="str">
        <f>IF(ISBLANK(Bac!$D1636),"",Bac!J1636)</f>
        <v/>
      </c>
      <c r="P1615" s="54" t="str">
        <f>IF(ISBLANK(Bac!$D1636),"",Bac!K1636)</f>
        <v/>
      </c>
      <c r="Q1615" s="65" t="e">
        <f>VLOOKUP($G1615,Now!$B$14:$BA$1048576,2,FALSE)</f>
        <v>#N/A</v>
      </c>
      <c r="R1615" s="65" t="e">
        <f>VLOOKUP($G1615,For!$B$14:$BA$1048576,2,FALSE)</f>
        <v>#N/A</v>
      </c>
      <c r="S1615" s="67">
        <f t="shared" si="25"/>
        <v>-9999</v>
      </c>
      <c r="U1615" s="65" t="e">
        <f>VLOOKUP($G1615,Bac!$B$14:$BA$1048576,11,FALSE)</f>
        <v>#N/A</v>
      </c>
      <c r="V1615" s="65" t="e">
        <f>VLOOKUP($G1615,Bac!$B$14:$BA$1048576,16,FALSE)</f>
        <v>#N/A</v>
      </c>
      <c r="W1615" s="65" t="e">
        <f>VLOOKUP($G1615,Now!$B$14:$BA$1048576,11,FALSE)</f>
        <v>#N/A</v>
      </c>
      <c r="X1615" s="65" t="e">
        <f>VLOOKUP($G1615,Now!$B$14:$BA$1048576,16,FALSE)</f>
        <v>#N/A</v>
      </c>
      <c r="Y1615" s="65" t="e">
        <f>VLOOKUP($G1615,For!$B$14:$BA$1048576,11,FALSE)</f>
        <v>#N/A</v>
      </c>
      <c r="Z1615" s="65" t="e">
        <f>VLOOKUP($G1615,For!$B$14:$BA$1048576,16,FALSE)</f>
        <v>#N/A</v>
      </c>
      <c r="AB1615" s="72" t="e">
        <f>VLOOKUP($G1615,For!$B$14:$BA$1048576,51,FALSE)</f>
        <v>#N/A</v>
      </c>
      <c r="AC1615" s="72" t="e">
        <f>VLOOKUP($G1615,For!$B$14:$BA$1048576,52,FALSE)</f>
        <v>#N/A</v>
      </c>
    </row>
    <row r="1616" spans="7:29" x14ac:dyDescent="0.25">
      <c r="G1616" s="54" t="str">
        <f>IF(ISBLANK(Bac!$D1637),"",Bac!B1637)</f>
        <v/>
      </c>
      <c r="H1616" s="65" t="str">
        <f>IF(ISBLANK(Bac!$D1637),"",Bac!C1637)</f>
        <v/>
      </c>
      <c r="I1616" s="54" t="str">
        <f>IF(ISBLANK(Bac!$D1637),"",Bac!D1637)</f>
        <v/>
      </c>
      <c r="J1616" s="54" t="str">
        <f>IF(ISBLANK(Bac!$D1637),"",Bac!E1637)</f>
        <v/>
      </c>
      <c r="K1616" s="54" t="str">
        <f>IF(ISBLANK(Bac!$D1637),"",Bac!F1637)</f>
        <v/>
      </c>
      <c r="L1616" s="54" t="str">
        <f>IF(ISBLANK(Bac!$D1637),"",Bac!G1637)</f>
        <v/>
      </c>
      <c r="M1616" s="54" t="str">
        <f>IF(ISBLANK(Bac!$D1637),"",Bac!H1637)</f>
        <v/>
      </c>
      <c r="N1616" s="54" t="str">
        <f>IF(ISBLANK(Bac!$D1637),"",Bac!I1637)</f>
        <v/>
      </c>
      <c r="O1616" s="54" t="str">
        <f>IF(ISBLANK(Bac!$D1637),"",Bac!J1637)</f>
        <v/>
      </c>
      <c r="P1616" s="54" t="str">
        <f>IF(ISBLANK(Bac!$D1637),"",Bac!K1637)</f>
        <v/>
      </c>
      <c r="Q1616" s="65" t="e">
        <f>VLOOKUP($G1616,Now!$B$14:$BA$1048576,2,FALSE)</f>
        <v>#N/A</v>
      </c>
      <c r="R1616" s="65" t="e">
        <f>VLOOKUP($G1616,For!$B$14:$BA$1048576,2,FALSE)</f>
        <v>#N/A</v>
      </c>
      <c r="S1616" s="67">
        <f t="shared" si="25"/>
        <v>-9999</v>
      </c>
      <c r="U1616" s="65" t="e">
        <f>VLOOKUP($G1616,Bac!$B$14:$BA$1048576,11,FALSE)</f>
        <v>#N/A</v>
      </c>
      <c r="V1616" s="65" t="e">
        <f>VLOOKUP($G1616,Bac!$B$14:$BA$1048576,16,FALSE)</f>
        <v>#N/A</v>
      </c>
      <c r="W1616" s="65" t="e">
        <f>VLOOKUP($G1616,Now!$B$14:$BA$1048576,11,FALSE)</f>
        <v>#N/A</v>
      </c>
      <c r="X1616" s="65" t="e">
        <f>VLOOKUP($G1616,Now!$B$14:$BA$1048576,16,FALSE)</f>
        <v>#N/A</v>
      </c>
      <c r="Y1616" s="65" t="e">
        <f>VLOOKUP($G1616,For!$B$14:$BA$1048576,11,FALSE)</f>
        <v>#N/A</v>
      </c>
      <c r="Z1616" s="65" t="e">
        <f>VLOOKUP($G1616,For!$B$14:$BA$1048576,16,FALSE)</f>
        <v>#N/A</v>
      </c>
      <c r="AB1616" s="72" t="e">
        <f>VLOOKUP($G1616,For!$B$14:$BA$1048576,51,FALSE)</f>
        <v>#N/A</v>
      </c>
      <c r="AC1616" s="72" t="e">
        <f>VLOOKUP($G1616,For!$B$14:$BA$1048576,52,FALSE)</f>
        <v>#N/A</v>
      </c>
    </row>
    <row r="1617" spans="7:29" x14ac:dyDescent="0.25">
      <c r="G1617" s="54" t="str">
        <f>IF(ISBLANK(Bac!$D1638),"",Bac!B1638)</f>
        <v/>
      </c>
      <c r="H1617" s="65" t="str">
        <f>IF(ISBLANK(Bac!$D1638),"",Bac!C1638)</f>
        <v/>
      </c>
      <c r="I1617" s="54" t="str">
        <f>IF(ISBLANK(Bac!$D1638),"",Bac!D1638)</f>
        <v/>
      </c>
      <c r="J1617" s="54" t="str">
        <f>IF(ISBLANK(Bac!$D1638),"",Bac!E1638)</f>
        <v/>
      </c>
      <c r="K1617" s="54" t="str">
        <f>IF(ISBLANK(Bac!$D1638),"",Bac!F1638)</f>
        <v/>
      </c>
      <c r="L1617" s="54" t="str">
        <f>IF(ISBLANK(Bac!$D1638),"",Bac!G1638)</f>
        <v/>
      </c>
      <c r="M1617" s="54" t="str">
        <f>IF(ISBLANK(Bac!$D1638),"",Bac!H1638)</f>
        <v/>
      </c>
      <c r="N1617" s="54" t="str">
        <f>IF(ISBLANK(Bac!$D1638),"",Bac!I1638)</f>
        <v/>
      </c>
      <c r="O1617" s="54" t="str">
        <f>IF(ISBLANK(Bac!$D1638),"",Bac!J1638)</f>
        <v/>
      </c>
      <c r="P1617" s="54" t="str">
        <f>IF(ISBLANK(Bac!$D1638),"",Bac!K1638)</f>
        <v/>
      </c>
      <c r="Q1617" s="65" t="e">
        <f>VLOOKUP($G1617,Now!$B$14:$BA$1048576,2,FALSE)</f>
        <v>#N/A</v>
      </c>
      <c r="R1617" s="65" t="e">
        <f>VLOOKUP($G1617,For!$B$14:$BA$1048576,2,FALSE)</f>
        <v>#N/A</v>
      </c>
      <c r="S1617" s="67">
        <f t="shared" si="25"/>
        <v>-9999</v>
      </c>
      <c r="U1617" s="65" t="e">
        <f>VLOOKUP($G1617,Bac!$B$14:$BA$1048576,11,FALSE)</f>
        <v>#N/A</v>
      </c>
      <c r="V1617" s="65" t="e">
        <f>VLOOKUP($G1617,Bac!$B$14:$BA$1048576,16,FALSE)</f>
        <v>#N/A</v>
      </c>
      <c r="W1617" s="65" t="e">
        <f>VLOOKUP($G1617,Now!$B$14:$BA$1048576,11,FALSE)</f>
        <v>#N/A</v>
      </c>
      <c r="X1617" s="65" t="e">
        <f>VLOOKUP($G1617,Now!$B$14:$BA$1048576,16,FALSE)</f>
        <v>#N/A</v>
      </c>
      <c r="Y1617" s="65" t="e">
        <f>VLOOKUP($G1617,For!$B$14:$BA$1048576,11,FALSE)</f>
        <v>#N/A</v>
      </c>
      <c r="Z1617" s="65" t="e">
        <f>VLOOKUP($G1617,For!$B$14:$BA$1048576,16,FALSE)</f>
        <v>#N/A</v>
      </c>
      <c r="AB1617" s="72" t="e">
        <f>VLOOKUP($G1617,For!$B$14:$BA$1048576,51,FALSE)</f>
        <v>#N/A</v>
      </c>
      <c r="AC1617" s="72" t="e">
        <f>VLOOKUP($G1617,For!$B$14:$BA$1048576,52,FALSE)</f>
        <v>#N/A</v>
      </c>
    </row>
    <row r="1618" spans="7:29" x14ac:dyDescent="0.25">
      <c r="G1618" s="54" t="str">
        <f>IF(ISBLANK(Bac!$D1639),"",Bac!B1639)</f>
        <v/>
      </c>
      <c r="H1618" s="65" t="str">
        <f>IF(ISBLANK(Bac!$D1639),"",Bac!C1639)</f>
        <v/>
      </c>
      <c r="I1618" s="54" t="str">
        <f>IF(ISBLANK(Bac!$D1639),"",Bac!D1639)</f>
        <v/>
      </c>
      <c r="J1618" s="54" t="str">
        <f>IF(ISBLANK(Bac!$D1639),"",Bac!E1639)</f>
        <v/>
      </c>
      <c r="K1618" s="54" t="str">
        <f>IF(ISBLANK(Bac!$D1639),"",Bac!F1639)</f>
        <v/>
      </c>
      <c r="L1618" s="54" t="str">
        <f>IF(ISBLANK(Bac!$D1639),"",Bac!G1639)</f>
        <v/>
      </c>
      <c r="M1618" s="54" t="str">
        <f>IF(ISBLANK(Bac!$D1639),"",Bac!H1639)</f>
        <v/>
      </c>
      <c r="N1618" s="54" t="str">
        <f>IF(ISBLANK(Bac!$D1639),"",Bac!I1639)</f>
        <v/>
      </c>
      <c r="O1618" s="54" t="str">
        <f>IF(ISBLANK(Bac!$D1639),"",Bac!J1639)</f>
        <v/>
      </c>
      <c r="P1618" s="54" t="str">
        <f>IF(ISBLANK(Bac!$D1639),"",Bac!K1639)</f>
        <v/>
      </c>
      <c r="Q1618" s="65" t="e">
        <f>VLOOKUP($G1618,Now!$B$14:$BA$1048576,2,FALSE)</f>
        <v>#N/A</v>
      </c>
      <c r="R1618" s="65" t="e">
        <f>VLOOKUP($G1618,For!$B$14:$BA$1048576,2,FALSE)</f>
        <v>#N/A</v>
      </c>
      <c r="S1618" s="67">
        <f t="shared" si="25"/>
        <v>-9999</v>
      </c>
      <c r="U1618" s="65" t="e">
        <f>VLOOKUP($G1618,Bac!$B$14:$BA$1048576,11,FALSE)</f>
        <v>#N/A</v>
      </c>
      <c r="V1618" s="65" t="e">
        <f>VLOOKUP($G1618,Bac!$B$14:$BA$1048576,16,FALSE)</f>
        <v>#N/A</v>
      </c>
      <c r="W1618" s="65" t="e">
        <f>VLOOKUP($G1618,Now!$B$14:$BA$1048576,11,FALSE)</f>
        <v>#N/A</v>
      </c>
      <c r="X1618" s="65" t="e">
        <f>VLOOKUP($G1618,Now!$B$14:$BA$1048576,16,FALSE)</f>
        <v>#N/A</v>
      </c>
      <c r="Y1618" s="65" t="e">
        <f>VLOOKUP($G1618,For!$B$14:$BA$1048576,11,FALSE)</f>
        <v>#N/A</v>
      </c>
      <c r="Z1618" s="65" t="e">
        <f>VLOOKUP($G1618,For!$B$14:$BA$1048576,16,FALSE)</f>
        <v>#N/A</v>
      </c>
      <c r="AB1618" s="72" t="e">
        <f>VLOOKUP($G1618,For!$B$14:$BA$1048576,51,FALSE)</f>
        <v>#N/A</v>
      </c>
      <c r="AC1618" s="72" t="e">
        <f>VLOOKUP($G1618,For!$B$14:$BA$1048576,52,FALSE)</f>
        <v>#N/A</v>
      </c>
    </row>
    <row r="1619" spans="7:29" x14ac:dyDescent="0.25">
      <c r="G1619" s="54" t="str">
        <f>IF(ISBLANK(Bac!$D1640),"",Bac!B1640)</f>
        <v/>
      </c>
      <c r="H1619" s="65" t="str">
        <f>IF(ISBLANK(Bac!$D1640),"",Bac!C1640)</f>
        <v/>
      </c>
      <c r="I1619" s="54" t="str">
        <f>IF(ISBLANK(Bac!$D1640),"",Bac!D1640)</f>
        <v/>
      </c>
      <c r="J1619" s="54" t="str">
        <f>IF(ISBLANK(Bac!$D1640),"",Bac!E1640)</f>
        <v/>
      </c>
      <c r="K1619" s="54" t="str">
        <f>IF(ISBLANK(Bac!$D1640),"",Bac!F1640)</f>
        <v/>
      </c>
      <c r="L1619" s="54" t="str">
        <f>IF(ISBLANK(Bac!$D1640),"",Bac!G1640)</f>
        <v/>
      </c>
      <c r="M1619" s="54" t="str">
        <f>IF(ISBLANK(Bac!$D1640),"",Bac!H1640)</f>
        <v/>
      </c>
      <c r="N1619" s="54" t="str">
        <f>IF(ISBLANK(Bac!$D1640),"",Bac!I1640)</f>
        <v/>
      </c>
      <c r="O1619" s="54" t="str">
        <f>IF(ISBLANK(Bac!$D1640),"",Bac!J1640)</f>
        <v/>
      </c>
      <c r="P1619" s="54" t="str">
        <f>IF(ISBLANK(Bac!$D1640),"",Bac!K1640)</f>
        <v/>
      </c>
      <c r="Q1619" s="65" t="e">
        <f>VLOOKUP($G1619,Now!$B$14:$BA$1048576,2,FALSE)</f>
        <v>#N/A</v>
      </c>
      <c r="R1619" s="65" t="e">
        <f>VLOOKUP($G1619,For!$B$14:$BA$1048576,2,FALSE)</f>
        <v>#N/A</v>
      </c>
      <c r="S1619" s="67">
        <f t="shared" si="25"/>
        <v>-9999</v>
      </c>
      <c r="U1619" s="65" t="e">
        <f>VLOOKUP($G1619,Bac!$B$14:$BA$1048576,11,FALSE)</f>
        <v>#N/A</v>
      </c>
      <c r="V1619" s="65" t="e">
        <f>VLOOKUP($G1619,Bac!$B$14:$BA$1048576,16,FALSE)</f>
        <v>#N/A</v>
      </c>
      <c r="W1619" s="65" t="e">
        <f>VLOOKUP($G1619,Now!$B$14:$BA$1048576,11,FALSE)</f>
        <v>#N/A</v>
      </c>
      <c r="X1619" s="65" t="e">
        <f>VLOOKUP($G1619,Now!$B$14:$BA$1048576,16,FALSE)</f>
        <v>#N/A</v>
      </c>
      <c r="Y1619" s="65" t="e">
        <f>VLOOKUP($G1619,For!$B$14:$BA$1048576,11,FALSE)</f>
        <v>#N/A</v>
      </c>
      <c r="Z1619" s="65" t="e">
        <f>VLOOKUP($G1619,For!$B$14:$BA$1048576,16,FALSE)</f>
        <v>#N/A</v>
      </c>
      <c r="AB1619" s="72" t="e">
        <f>VLOOKUP($G1619,For!$B$14:$BA$1048576,51,FALSE)</f>
        <v>#N/A</v>
      </c>
      <c r="AC1619" s="72" t="e">
        <f>VLOOKUP($G1619,For!$B$14:$BA$1048576,52,FALSE)</f>
        <v>#N/A</v>
      </c>
    </row>
    <row r="1620" spans="7:29" x14ac:dyDescent="0.25">
      <c r="G1620" s="54" t="str">
        <f>IF(ISBLANK(Bac!$D1641),"",Bac!B1641)</f>
        <v/>
      </c>
      <c r="H1620" s="65" t="str">
        <f>IF(ISBLANK(Bac!$D1641),"",Bac!C1641)</f>
        <v/>
      </c>
      <c r="I1620" s="54" t="str">
        <f>IF(ISBLANK(Bac!$D1641),"",Bac!D1641)</f>
        <v/>
      </c>
      <c r="J1620" s="54" t="str">
        <f>IF(ISBLANK(Bac!$D1641),"",Bac!E1641)</f>
        <v/>
      </c>
      <c r="K1620" s="54" t="str">
        <f>IF(ISBLANK(Bac!$D1641),"",Bac!F1641)</f>
        <v/>
      </c>
      <c r="L1620" s="54" t="str">
        <f>IF(ISBLANK(Bac!$D1641),"",Bac!G1641)</f>
        <v/>
      </c>
      <c r="M1620" s="54" t="str">
        <f>IF(ISBLANK(Bac!$D1641),"",Bac!H1641)</f>
        <v/>
      </c>
      <c r="N1620" s="54" t="str">
        <f>IF(ISBLANK(Bac!$D1641),"",Bac!I1641)</f>
        <v/>
      </c>
      <c r="O1620" s="54" t="str">
        <f>IF(ISBLANK(Bac!$D1641),"",Bac!J1641)</f>
        <v/>
      </c>
      <c r="P1620" s="54" t="str">
        <f>IF(ISBLANK(Bac!$D1641),"",Bac!K1641)</f>
        <v/>
      </c>
      <c r="Q1620" s="65" t="e">
        <f>VLOOKUP($G1620,Now!$B$14:$BA$1048576,2,FALSE)</f>
        <v>#N/A</v>
      </c>
      <c r="R1620" s="65" t="e">
        <f>VLOOKUP($G1620,For!$B$14:$BA$1048576,2,FALSE)</f>
        <v>#N/A</v>
      </c>
      <c r="S1620" s="67">
        <f t="shared" si="25"/>
        <v>-9999</v>
      </c>
      <c r="U1620" s="65" t="e">
        <f>VLOOKUP($G1620,Bac!$B$14:$BA$1048576,11,FALSE)</f>
        <v>#N/A</v>
      </c>
      <c r="V1620" s="65" t="e">
        <f>VLOOKUP($G1620,Bac!$B$14:$BA$1048576,16,FALSE)</f>
        <v>#N/A</v>
      </c>
      <c r="W1620" s="65" t="e">
        <f>VLOOKUP($G1620,Now!$B$14:$BA$1048576,11,FALSE)</f>
        <v>#N/A</v>
      </c>
      <c r="X1620" s="65" t="e">
        <f>VLOOKUP($G1620,Now!$B$14:$BA$1048576,16,FALSE)</f>
        <v>#N/A</v>
      </c>
      <c r="Y1620" s="65" t="e">
        <f>VLOOKUP($G1620,For!$B$14:$BA$1048576,11,FALSE)</f>
        <v>#N/A</v>
      </c>
      <c r="Z1620" s="65" t="e">
        <f>VLOOKUP($G1620,For!$B$14:$BA$1048576,16,FALSE)</f>
        <v>#N/A</v>
      </c>
      <c r="AB1620" s="72" t="e">
        <f>VLOOKUP($G1620,For!$B$14:$BA$1048576,51,FALSE)</f>
        <v>#N/A</v>
      </c>
      <c r="AC1620" s="72" t="e">
        <f>VLOOKUP($G1620,For!$B$14:$BA$1048576,52,FALSE)</f>
        <v>#N/A</v>
      </c>
    </row>
    <row r="1621" spans="7:29" x14ac:dyDescent="0.25">
      <c r="G1621" s="54" t="str">
        <f>IF(ISBLANK(Bac!$D1642),"",Bac!B1642)</f>
        <v/>
      </c>
      <c r="H1621" s="65" t="str">
        <f>IF(ISBLANK(Bac!$D1642),"",Bac!C1642)</f>
        <v/>
      </c>
      <c r="I1621" s="54" t="str">
        <f>IF(ISBLANK(Bac!$D1642),"",Bac!D1642)</f>
        <v/>
      </c>
      <c r="J1621" s="54" t="str">
        <f>IF(ISBLANK(Bac!$D1642),"",Bac!E1642)</f>
        <v/>
      </c>
      <c r="K1621" s="54" t="str">
        <f>IF(ISBLANK(Bac!$D1642),"",Bac!F1642)</f>
        <v/>
      </c>
      <c r="L1621" s="54" t="str">
        <f>IF(ISBLANK(Bac!$D1642),"",Bac!G1642)</f>
        <v/>
      </c>
      <c r="M1621" s="54" t="str">
        <f>IF(ISBLANK(Bac!$D1642),"",Bac!H1642)</f>
        <v/>
      </c>
      <c r="N1621" s="54" t="str">
        <f>IF(ISBLANK(Bac!$D1642),"",Bac!I1642)</f>
        <v/>
      </c>
      <c r="O1621" s="54" t="str">
        <f>IF(ISBLANK(Bac!$D1642),"",Bac!J1642)</f>
        <v/>
      </c>
      <c r="P1621" s="54" t="str">
        <f>IF(ISBLANK(Bac!$D1642),"",Bac!K1642)</f>
        <v/>
      </c>
      <c r="Q1621" s="65" t="e">
        <f>VLOOKUP($G1621,Now!$B$14:$BA$1048576,2,FALSE)</f>
        <v>#N/A</v>
      </c>
      <c r="R1621" s="65" t="e">
        <f>VLOOKUP($G1621,For!$B$14:$BA$1048576,2,FALSE)</f>
        <v>#N/A</v>
      </c>
      <c r="S1621" s="67">
        <f t="shared" si="25"/>
        <v>-9999</v>
      </c>
      <c r="U1621" s="65" t="e">
        <f>VLOOKUP($G1621,Bac!$B$14:$BA$1048576,11,FALSE)</f>
        <v>#N/A</v>
      </c>
      <c r="V1621" s="65" t="e">
        <f>VLOOKUP($G1621,Bac!$B$14:$BA$1048576,16,FALSE)</f>
        <v>#N/A</v>
      </c>
      <c r="W1621" s="65" t="e">
        <f>VLOOKUP($G1621,Now!$B$14:$BA$1048576,11,FALSE)</f>
        <v>#N/A</v>
      </c>
      <c r="X1621" s="65" t="e">
        <f>VLOOKUP($G1621,Now!$B$14:$BA$1048576,16,FALSE)</f>
        <v>#N/A</v>
      </c>
      <c r="Y1621" s="65" t="e">
        <f>VLOOKUP($G1621,For!$B$14:$BA$1048576,11,FALSE)</f>
        <v>#N/A</v>
      </c>
      <c r="Z1621" s="65" t="e">
        <f>VLOOKUP($G1621,For!$B$14:$BA$1048576,16,FALSE)</f>
        <v>#N/A</v>
      </c>
      <c r="AB1621" s="72" t="e">
        <f>VLOOKUP($G1621,For!$B$14:$BA$1048576,51,FALSE)</f>
        <v>#N/A</v>
      </c>
      <c r="AC1621" s="72" t="e">
        <f>VLOOKUP($G1621,For!$B$14:$BA$1048576,52,FALSE)</f>
        <v>#N/A</v>
      </c>
    </row>
    <row r="1622" spans="7:29" x14ac:dyDescent="0.25">
      <c r="G1622" s="54" t="str">
        <f>IF(ISBLANK(Bac!$D1643),"",Bac!B1643)</f>
        <v/>
      </c>
      <c r="H1622" s="65" t="str">
        <f>IF(ISBLANK(Bac!$D1643),"",Bac!C1643)</f>
        <v/>
      </c>
      <c r="I1622" s="54" t="str">
        <f>IF(ISBLANK(Bac!$D1643),"",Bac!D1643)</f>
        <v/>
      </c>
      <c r="J1622" s="54" t="str">
        <f>IF(ISBLANK(Bac!$D1643),"",Bac!E1643)</f>
        <v/>
      </c>
      <c r="K1622" s="54" t="str">
        <f>IF(ISBLANK(Bac!$D1643),"",Bac!F1643)</f>
        <v/>
      </c>
      <c r="L1622" s="54" t="str">
        <f>IF(ISBLANK(Bac!$D1643),"",Bac!G1643)</f>
        <v/>
      </c>
      <c r="M1622" s="54" t="str">
        <f>IF(ISBLANK(Bac!$D1643),"",Bac!H1643)</f>
        <v/>
      </c>
      <c r="N1622" s="54" t="str">
        <f>IF(ISBLANK(Bac!$D1643),"",Bac!I1643)</f>
        <v/>
      </c>
      <c r="O1622" s="54" t="str">
        <f>IF(ISBLANK(Bac!$D1643),"",Bac!J1643)</f>
        <v/>
      </c>
      <c r="P1622" s="54" t="str">
        <f>IF(ISBLANK(Bac!$D1643),"",Bac!K1643)</f>
        <v/>
      </c>
      <c r="Q1622" s="65" t="e">
        <f>VLOOKUP($G1622,Now!$B$14:$BA$1048576,2,FALSE)</f>
        <v>#N/A</v>
      </c>
      <c r="R1622" s="65" t="e">
        <f>VLOOKUP($G1622,For!$B$14:$BA$1048576,2,FALSE)</f>
        <v>#N/A</v>
      </c>
      <c r="S1622" s="67">
        <f t="shared" si="25"/>
        <v>-9999</v>
      </c>
      <c r="U1622" s="65" t="e">
        <f>VLOOKUP($G1622,Bac!$B$14:$BA$1048576,11,FALSE)</f>
        <v>#N/A</v>
      </c>
      <c r="V1622" s="65" t="e">
        <f>VLOOKUP($G1622,Bac!$B$14:$BA$1048576,16,FALSE)</f>
        <v>#N/A</v>
      </c>
      <c r="W1622" s="65" t="e">
        <f>VLOOKUP($G1622,Now!$B$14:$BA$1048576,11,FALSE)</f>
        <v>#N/A</v>
      </c>
      <c r="X1622" s="65" t="e">
        <f>VLOOKUP($G1622,Now!$B$14:$BA$1048576,16,FALSE)</f>
        <v>#N/A</v>
      </c>
      <c r="Y1622" s="65" t="e">
        <f>VLOOKUP($G1622,For!$B$14:$BA$1048576,11,FALSE)</f>
        <v>#N/A</v>
      </c>
      <c r="Z1622" s="65" t="e">
        <f>VLOOKUP($G1622,For!$B$14:$BA$1048576,16,FALSE)</f>
        <v>#N/A</v>
      </c>
      <c r="AB1622" s="72" t="e">
        <f>VLOOKUP($G1622,For!$B$14:$BA$1048576,51,FALSE)</f>
        <v>#N/A</v>
      </c>
      <c r="AC1622" s="72" t="e">
        <f>VLOOKUP($G1622,For!$B$14:$BA$1048576,52,FALSE)</f>
        <v>#N/A</v>
      </c>
    </row>
    <row r="1623" spans="7:29" x14ac:dyDescent="0.25">
      <c r="G1623" s="54" t="str">
        <f>IF(ISBLANK(Bac!$D1644),"",Bac!B1644)</f>
        <v/>
      </c>
      <c r="H1623" s="65" t="str">
        <f>IF(ISBLANK(Bac!$D1644),"",Bac!C1644)</f>
        <v/>
      </c>
      <c r="I1623" s="54" t="str">
        <f>IF(ISBLANK(Bac!$D1644),"",Bac!D1644)</f>
        <v/>
      </c>
      <c r="J1623" s="54" t="str">
        <f>IF(ISBLANK(Bac!$D1644),"",Bac!E1644)</f>
        <v/>
      </c>
      <c r="K1623" s="54" t="str">
        <f>IF(ISBLANK(Bac!$D1644),"",Bac!F1644)</f>
        <v/>
      </c>
      <c r="L1623" s="54" t="str">
        <f>IF(ISBLANK(Bac!$D1644),"",Bac!G1644)</f>
        <v/>
      </c>
      <c r="M1623" s="54" t="str">
        <f>IF(ISBLANK(Bac!$D1644),"",Bac!H1644)</f>
        <v/>
      </c>
      <c r="N1623" s="54" t="str">
        <f>IF(ISBLANK(Bac!$D1644),"",Bac!I1644)</f>
        <v/>
      </c>
      <c r="O1623" s="54" t="str">
        <f>IF(ISBLANK(Bac!$D1644),"",Bac!J1644)</f>
        <v/>
      </c>
      <c r="P1623" s="54" t="str">
        <f>IF(ISBLANK(Bac!$D1644),"",Bac!K1644)</f>
        <v/>
      </c>
      <c r="Q1623" s="65" t="e">
        <f>VLOOKUP($G1623,Now!$B$14:$BA$1048576,2,FALSE)</f>
        <v>#N/A</v>
      </c>
      <c r="R1623" s="65" t="e">
        <f>VLOOKUP($G1623,For!$B$14:$BA$1048576,2,FALSE)</f>
        <v>#N/A</v>
      </c>
      <c r="S1623" s="67">
        <f t="shared" si="25"/>
        <v>-9999</v>
      </c>
      <c r="U1623" s="65" t="e">
        <f>VLOOKUP($G1623,Bac!$B$14:$BA$1048576,11,FALSE)</f>
        <v>#N/A</v>
      </c>
      <c r="V1623" s="65" t="e">
        <f>VLOOKUP($G1623,Bac!$B$14:$BA$1048576,16,FALSE)</f>
        <v>#N/A</v>
      </c>
      <c r="W1623" s="65" t="e">
        <f>VLOOKUP($G1623,Now!$B$14:$BA$1048576,11,FALSE)</f>
        <v>#N/A</v>
      </c>
      <c r="X1623" s="65" t="e">
        <f>VLOOKUP($G1623,Now!$B$14:$BA$1048576,16,FALSE)</f>
        <v>#N/A</v>
      </c>
      <c r="Y1623" s="65" t="e">
        <f>VLOOKUP($G1623,For!$B$14:$BA$1048576,11,FALSE)</f>
        <v>#N/A</v>
      </c>
      <c r="Z1623" s="65" t="e">
        <f>VLOOKUP($G1623,For!$B$14:$BA$1048576,16,FALSE)</f>
        <v>#N/A</v>
      </c>
      <c r="AB1623" s="72" t="e">
        <f>VLOOKUP($G1623,For!$B$14:$BA$1048576,51,FALSE)</f>
        <v>#N/A</v>
      </c>
      <c r="AC1623" s="72" t="e">
        <f>VLOOKUP($G1623,For!$B$14:$BA$1048576,52,FALSE)</f>
        <v>#N/A</v>
      </c>
    </row>
    <row r="1624" spans="7:29" x14ac:dyDescent="0.25">
      <c r="G1624" s="54" t="str">
        <f>IF(ISBLANK(Bac!$D1645),"",Bac!B1645)</f>
        <v/>
      </c>
      <c r="H1624" s="65" t="str">
        <f>IF(ISBLANK(Bac!$D1645),"",Bac!C1645)</f>
        <v/>
      </c>
      <c r="I1624" s="54" t="str">
        <f>IF(ISBLANK(Bac!$D1645),"",Bac!D1645)</f>
        <v/>
      </c>
      <c r="J1624" s="54" t="str">
        <f>IF(ISBLANK(Bac!$D1645),"",Bac!E1645)</f>
        <v/>
      </c>
      <c r="K1624" s="54" t="str">
        <f>IF(ISBLANK(Bac!$D1645),"",Bac!F1645)</f>
        <v/>
      </c>
      <c r="L1624" s="54" t="str">
        <f>IF(ISBLANK(Bac!$D1645),"",Bac!G1645)</f>
        <v/>
      </c>
      <c r="M1624" s="54" t="str">
        <f>IF(ISBLANK(Bac!$D1645),"",Bac!H1645)</f>
        <v/>
      </c>
      <c r="N1624" s="54" t="str">
        <f>IF(ISBLANK(Bac!$D1645),"",Bac!I1645)</f>
        <v/>
      </c>
      <c r="O1624" s="54" t="str">
        <f>IF(ISBLANK(Bac!$D1645),"",Bac!J1645)</f>
        <v/>
      </c>
      <c r="P1624" s="54" t="str">
        <f>IF(ISBLANK(Bac!$D1645),"",Bac!K1645)</f>
        <v/>
      </c>
      <c r="Q1624" s="65" t="e">
        <f>VLOOKUP($G1624,Now!$B$14:$BA$1048576,2,FALSE)</f>
        <v>#N/A</v>
      </c>
      <c r="R1624" s="65" t="e">
        <f>VLOOKUP($G1624,For!$B$14:$BA$1048576,2,FALSE)</f>
        <v>#N/A</v>
      </c>
      <c r="S1624" s="67">
        <f t="shared" si="25"/>
        <v>-9999</v>
      </c>
      <c r="U1624" s="65" t="e">
        <f>VLOOKUP($G1624,Bac!$B$14:$BA$1048576,11,FALSE)</f>
        <v>#N/A</v>
      </c>
      <c r="V1624" s="65" t="e">
        <f>VLOOKUP($G1624,Bac!$B$14:$BA$1048576,16,FALSE)</f>
        <v>#N/A</v>
      </c>
      <c r="W1624" s="65" t="e">
        <f>VLOOKUP($G1624,Now!$B$14:$BA$1048576,11,FALSE)</f>
        <v>#N/A</v>
      </c>
      <c r="X1624" s="65" t="e">
        <f>VLOOKUP($G1624,Now!$B$14:$BA$1048576,16,FALSE)</f>
        <v>#N/A</v>
      </c>
      <c r="Y1624" s="65" t="e">
        <f>VLOOKUP($G1624,For!$B$14:$BA$1048576,11,FALSE)</f>
        <v>#N/A</v>
      </c>
      <c r="Z1624" s="65" t="e">
        <f>VLOOKUP($G1624,For!$B$14:$BA$1048576,16,FALSE)</f>
        <v>#N/A</v>
      </c>
      <c r="AB1624" s="72" t="e">
        <f>VLOOKUP($G1624,For!$B$14:$BA$1048576,51,FALSE)</f>
        <v>#N/A</v>
      </c>
      <c r="AC1624" s="72" t="e">
        <f>VLOOKUP($G1624,For!$B$14:$BA$1048576,52,FALSE)</f>
        <v>#N/A</v>
      </c>
    </row>
    <row r="1625" spans="7:29" x14ac:dyDescent="0.25">
      <c r="G1625" s="54" t="str">
        <f>IF(ISBLANK(Bac!$D1646),"",Bac!B1646)</f>
        <v/>
      </c>
      <c r="H1625" s="65" t="str">
        <f>IF(ISBLANK(Bac!$D1646),"",Bac!C1646)</f>
        <v/>
      </c>
      <c r="I1625" s="54" t="str">
        <f>IF(ISBLANK(Bac!$D1646),"",Bac!D1646)</f>
        <v/>
      </c>
      <c r="J1625" s="54" t="str">
        <f>IF(ISBLANK(Bac!$D1646),"",Bac!E1646)</f>
        <v/>
      </c>
      <c r="K1625" s="54" t="str">
        <f>IF(ISBLANK(Bac!$D1646),"",Bac!F1646)</f>
        <v/>
      </c>
      <c r="L1625" s="54" t="str">
        <f>IF(ISBLANK(Bac!$D1646),"",Bac!G1646)</f>
        <v/>
      </c>
      <c r="M1625" s="54" t="str">
        <f>IF(ISBLANK(Bac!$D1646),"",Bac!H1646)</f>
        <v/>
      </c>
      <c r="N1625" s="54" t="str">
        <f>IF(ISBLANK(Bac!$D1646),"",Bac!I1646)</f>
        <v/>
      </c>
      <c r="O1625" s="54" t="str">
        <f>IF(ISBLANK(Bac!$D1646),"",Bac!J1646)</f>
        <v/>
      </c>
      <c r="P1625" s="54" t="str">
        <f>IF(ISBLANK(Bac!$D1646),"",Bac!K1646)</f>
        <v/>
      </c>
      <c r="Q1625" s="65" t="e">
        <f>VLOOKUP($G1625,Now!$B$14:$BA$1048576,2,FALSE)</f>
        <v>#N/A</v>
      </c>
      <c r="R1625" s="65" t="e">
        <f>VLOOKUP($G1625,For!$B$14:$BA$1048576,2,FALSE)</f>
        <v>#N/A</v>
      </c>
      <c r="S1625" s="67">
        <f t="shared" si="25"/>
        <v>-9999</v>
      </c>
      <c r="U1625" s="65" t="e">
        <f>VLOOKUP($G1625,Bac!$B$14:$BA$1048576,11,FALSE)</f>
        <v>#N/A</v>
      </c>
      <c r="V1625" s="65" t="e">
        <f>VLOOKUP($G1625,Bac!$B$14:$BA$1048576,16,FALSE)</f>
        <v>#N/A</v>
      </c>
      <c r="W1625" s="65" t="e">
        <f>VLOOKUP($G1625,Now!$B$14:$BA$1048576,11,FALSE)</f>
        <v>#N/A</v>
      </c>
      <c r="X1625" s="65" t="e">
        <f>VLOOKUP($G1625,Now!$B$14:$BA$1048576,16,FALSE)</f>
        <v>#N/A</v>
      </c>
      <c r="Y1625" s="65" t="e">
        <f>VLOOKUP($G1625,For!$B$14:$BA$1048576,11,FALSE)</f>
        <v>#N/A</v>
      </c>
      <c r="Z1625" s="65" t="e">
        <f>VLOOKUP($G1625,For!$B$14:$BA$1048576,16,FALSE)</f>
        <v>#N/A</v>
      </c>
      <c r="AB1625" s="72" t="e">
        <f>VLOOKUP($G1625,For!$B$14:$BA$1048576,51,FALSE)</f>
        <v>#N/A</v>
      </c>
      <c r="AC1625" s="72" t="e">
        <f>VLOOKUP($G1625,For!$B$14:$BA$1048576,52,FALSE)</f>
        <v>#N/A</v>
      </c>
    </row>
    <row r="1626" spans="7:29" x14ac:dyDescent="0.25">
      <c r="G1626" s="54" t="str">
        <f>IF(ISBLANK(Bac!$D1647),"",Bac!B1647)</f>
        <v/>
      </c>
      <c r="H1626" s="65" t="str">
        <f>IF(ISBLANK(Bac!$D1647),"",Bac!C1647)</f>
        <v/>
      </c>
      <c r="I1626" s="54" t="str">
        <f>IF(ISBLANK(Bac!$D1647),"",Bac!D1647)</f>
        <v/>
      </c>
      <c r="J1626" s="54" t="str">
        <f>IF(ISBLANK(Bac!$D1647),"",Bac!E1647)</f>
        <v/>
      </c>
      <c r="K1626" s="54" t="str">
        <f>IF(ISBLANK(Bac!$D1647),"",Bac!F1647)</f>
        <v/>
      </c>
      <c r="L1626" s="54" t="str">
        <f>IF(ISBLANK(Bac!$D1647),"",Bac!G1647)</f>
        <v/>
      </c>
      <c r="M1626" s="54" t="str">
        <f>IF(ISBLANK(Bac!$D1647),"",Bac!H1647)</f>
        <v/>
      </c>
      <c r="N1626" s="54" t="str">
        <f>IF(ISBLANK(Bac!$D1647),"",Bac!I1647)</f>
        <v/>
      </c>
      <c r="O1626" s="54" t="str">
        <f>IF(ISBLANK(Bac!$D1647),"",Bac!J1647)</f>
        <v/>
      </c>
      <c r="P1626" s="54" t="str">
        <f>IF(ISBLANK(Bac!$D1647),"",Bac!K1647)</f>
        <v/>
      </c>
      <c r="Q1626" s="65" t="e">
        <f>VLOOKUP($G1626,Now!$B$14:$BA$1048576,2,FALSE)</f>
        <v>#N/A</v>
      </c>
      <c r="R1626" s="65" t="e">
        <f>VLOOKUP($G1626,For!$B$14:$BA$1048576,2,FALSE)</f>
        <v>#N/A</v>
      </c>
      <c r="S1626" s="67">
        <f t="shared" si="25"/>
        <v>-9999</v>
      </c>
      <c r="U1626" s="65" t="e">
        <f>VLOOKUP($G1626,Bac!$B$14:$BA$1048576,11,FALSE)</f>
        <v>#N/A</v>
      </c>
      <c r="V1626" s="65" t="e">
        <f>VLOOKUP($G1626,Bac!$B$14:$BA$1048576,16,FALSE)</f>
        <v>#N/A</v>
      </c>
      <c r="W1626" s="65" t="e">
        <f>VLOOKUP($G1626,Now!$B$14:$BA$1048576,11,FALSE)</f>
        <v>#N/A</v>
      </c>
      <c r="X1626" s="65" t="e">
        <f>VLOOKUP($G1626,Now!$B$14:$BA$1048576,16,FALSE)</f>
        <v>#N/A</v>
      </c>
      <c r="Y1626" s="65" t="e">
        <f>VLOOKUP($G1626,For!$B$14:$BA$1048576,11,FALSE)</f>
        <v>#N/A</v>
      </c>
      <c r="Z1626" s="65" t="e">
        <f>VLOOKUP($G1626,For!$B$14:$BA$1048576,16,FALSE)</f>
        <v>#N/A</v>
      </c>
      <c r="AB1626" s="72" t="e">
        <f>VLOOKUP($G1626,For!$B$14:$BA$1048576,51,FALSE)</f>
        <v>#N/A</v>
      </c>
      <c r="AC1626" s="72" t="e">
        <f>VLOOKUP($G1626,For!$B$14:$BA$1048576,52,FALSE)</f>
        <v>#N/A</v>
      </c>
    </row>
    <row r="1627" spans="7:29" x14ac:dyDescent="0.25">
      <c r="G1627" s="54" t="str">
        <f>IF(ISBLANK(Bac!$D1648),"",Bac!B1648)</f>
        <v/>
      </c>
      <c r="H1627" s="65" t="str">
        <f>IF(ISBLANK(Bac!$D1648),"",Bac!C1648)</f>
        <v/>
      </c>
      <c r="I1627" s="54" t="str">
        <f>IF(ISBLANK(Bac!$D1648),"",Bac!D1648)</f>
        <v/>
      </c>
      <c r="J1627" s="54" t="str">
        <f>IF(ISBLANK(Bac!$D1648),"",Bac!E1648)</f>
        <v/>
      </c>
      <c r="K1627" s="54" t="str">
        <f>IF(ISBLANK(Bac!$D1648),"",Bac!F1648)</f>
        <v/>
      </c>
      <c r="L1627" s="54" t="str">
        <f>IF(ISBLANK(Bac!$D1648),"",Bac!G1648)</f>
        <v/>
      </c>
      <c r="M1627" s="54" t="str">
        <f>IF(ISBLANK(Bac!$D1648),"",Bac!H1648)</f>
        <v/>
      </c>
      <c r="N1627" s="54" t="str">
        <f>IF(ISBLANK(Bac!$D1648),"",Bac!I1648)</f>
        <v/>
      </c>
      <c r="O1627" s="54" t="str">
        <f>IF(ISBLANK(Bac!$D1648),"",Bac!J1648)</f>
        <v/>
      </c>
      <c r="P1627" s="54" t="str">
        <f>IF(ISBLANK(Bac!$D1648),"",Bac!K1648)</f>
        <v/>
      </c>
      <c r="Q1627" s="65" t="e">
        <f>VLOOKUP($G1627,Now!$B$14:$BA$1048576,2,FALSE)</f>
        <v>#N/A</v>
      </c>
      <c r="R1627" s="65" t="e">
        <f>VLOOKUP($G1627,For!$B$14:$BA$1048576,2,FALSE)</f>
        <v>#N/A</v>
      </c>
      <c r="S1627" s="67">
        <f t="shared" si="25"/>
        <v>-9999</v>
      </c>
      <c r="U1627" s="65" t="e">
        <f>VLOOKUP($G1627,Bac!$B$14:$BA$1048576,11,FALSE)</f>
        <v>#N/A</v>
      </c>
      <c r="V1627" s="65" t="e">
        <f>VLOOKUP($G1627,Bac!$B$14:$BA$1048576,16,FALSE)</f>
        <v>#N/A</v>
      </c>
      <c r="W1627" s="65" t="e">
        <f>VLOOKUP($G1627,Now!$B$14:$BA$1048576,11,FALSE)</f>
        <v>#N/A</v>
      </c>
      <c r="X1627" s="65" t="e">
        <f>VLOOKUP($G1627,Now!$B$14:$BA$1048576,16,FALSE)</f>
        <v>#N/A</v>
      </c>
      <c r="Y1627" s="65" t="e">
        <f>VLOOKUP($G1627,For!$B$14:$BA$1048576,11,FALSE)</f>
        <v>#N/A</v>
      </c>
      <c r="Z1627" s="65" t="e">
        <f>VLOOKUP($G1627,For!$B$14:$BA$1048576,16,FALSE)</f>
        <v>#N/A</v>
      </c>
      <c r="AB1627" s="72" t="e">
        <f>VLOOKUP($G1627,For!$B$14:$BA$1048576,51,FALSE)</f>
        <v>#N/A</v>
      </c>
      <c r="AC1627" s="72" t="e">
        <f>VLOOKUP($G1627,For!$B$14:$BA$1048576,52,FALSE)</f>
        <v>#N/A</v>
      </c>
    </row>
    <row r="1628" spans="7:29" x14ac:dyDescent="0.25">
      <c r="G1628" s="54" t="str">
        <f>IF(ISBLANK(Bac!$D1649),"",Bac!B1649)</f>
        <v/>
      </c>
      <c r="H1628" s="65" t="str">
        <f>IF(ISBLANK(Bac!$D1649),"",Bac!C1649)</f>
        <v/>
      </c>
      <c r="I1628" s="54" t="str">
        <f>IF(ISBLANK(Bac!$D1649),"",Bac!D1649)</f>
        <v/>
      </c>
      <c r="J1628" s="54" t="str">
        <f>IF(ISBLANK(Bac!$D1649),"",Bac!E1649)</f>
        <v/>
      </c>
      <c r="K1628" s="54" t="str">
        <f>IF(ISBLANK(Bac!$D1649),"",Bac!F1649)</f>
        <v/>
      </c>
      <c r="L1628" s="54" t="str">
        <f>IF(ISBLANK(Bac!$D1649),"",Bac!G1649)</f>
        <v/>
      </c>
      <c r="M1628" s="54" t="str">
        <f>IF(ISBLANK(Bac!$D1649),"",Bac!H1649)</f>
        <v/>
      </c>
      <c r="N1628" s="54" t="str">
        <f>IF(ISBLANK(Bac!$D1649),"",Bac!I1649)</f>
        <v/>
      </c>
      <c r="O1628" s="54" t="str">
        <f>IF(ISBLANK(Bac!$D1649),"",Bac!J1649)</f>
        <v/>
      </c>
      <c r="P1628" s="54" t="str">
        <f>IF(ISBLANK(Bac!$D1649),"",Bac!K1649)</f>
        <v/>
      </c>
      <c r="Q1628" s="65" t="e">
        <f>VLOOKUP($G1628,Now!$B$14:$BA$1048576,2,FALSE)</f>
        <v>#N/A</v>
      </c>
      <c r="R1628" s="65" t="e">
        <f>VLOOKUP($G1628,For!$B$14:$BA$1048576,2,FALSE)</f>
        <v>#N/A</v>
      </c>
      <c r="S1628" s="67">
        <f t="shared" si="25"/>
        <v>-9999</v>
      </c>
      <c r="U1628" s="65" t="e">
        <f>VLOOKUP($G1628,Bac!$B$14:$BA$1048576,11,FALSE)</f>
        <v>#N/A</v>
      </c>
      <c r="V1628" s="65" t="e">
        <f>VLOOKUP($G1628,Bac!$B$14:$BA$1048576,16,FALSE)</f>
        <v>#N/A</v>
      </c>
      <c r="W1628" s="65" t="e">
        <f>VLOOKUP($G1628,Now!$B$14:$BA$1048576,11,FALSE)</f>
        <v>#N/A</v>
      </c>
      <c r="X1628" s="65" t="e">
        <f>VLOOKUP($G1628,Now!$B$14:$BA$1048576,16,FALSE)</f>
        <v>#N/A</v>
      </c>
      <c r="Y1628" s="65" t="e">
        <f>VLOOKUP($G1628,For!$B$14:$BA$1048576,11,FALSE)</f>
        <v>#N/A</v>
      </c>
      <c r="Z1628" s="65" t="e">
        <f>VLOOKUP($G1628,For!$B$14:$BA$1048576,16,FALSE)</f>
        <v>#N/A</v>
      </c>
      <c r="AB1628" s="72" t="e">
        <f>VLOOKUP($G1628,For!$B$14:$BA$1048576,51,FALSE)</f>
        <v>#N/A</v>
      </c>
      <c r="AC1628" s="72" t="e">
        <f>VLOOKUP($G1628,For!$B$14:$BA$1048576,52,FALSE)</f>
        <v>#N/A</v>
      </c>
    </row>
    <row r="1629" spans="7:29" x14ac:dyDescent="0.25">
      <c r="G1629" s="54" t="str">
        <f>IF(ISBLANK(Bac!$D1650),"",Bac!B1650)</f>
        <v/>
      </c>
      <c r="H1629" s="65" t="str">
        <f>IF(ISBLANK(Bac!$D1650),"",Bac!C1650)</f>
        <v/>
      </c>
      <c r="I1629" s="54" t="str">
        <f>IF(ISBLANK(Bac!$D1650),"",Bac!D1650)</f>
        <v/>
      </c>
      <c r="J1629" s="54" t="str">
        <f>IF(ISBLANK(Bac!$D1650),"",Bac!E1650)</f>
        <v/>
      </c>
      <c r="K1629" s="54" t="str">
        <f>IF(ISBLANK(Bac!$D1650),"",Bac!F1650)</f>
        <v/>
      </c>
      <c r="L1629" s="54" t="str">
        <f>IF(ISBLANK(Bac!$D1650),"",Bac!G1650)</f>
        <v/>
      </c>
      <c r="M1629" s="54" t="str">
        <f>IF(ISBLANK(Bac!$D1650),"",Bac!H1650)</f>
        <v/>
      </c>
      <c r="N1629" s="54" t="str">
        <f>IF(ISBLANK(Bac!$D1650),"",Bac!I1650)</f>
        <v/>
      </c>
      <c r="O1629" s="54" t="str">
        <f>IF(ISBLANK(Bac!$D1650),"",Bac!J1650)</f>
        <v/>
      </c>
      <c r="P1629" s="54" t="str">
        <f>IF(ISBLANK(Bac!$D1650),"",Bac!K1650)</f>
        <v/>
      </c>
      <c r="Q1629" s="65" t="e">
        <f>VLOOKUP($G1629,Now!$B$14:$BA$1048576,2,FALSE)</f>
        <v>#N/A</v>
      </c>
      <c r="R1629" s="65" t="e">
        <f>VLOOKUP($G1629,For!$B$14:$BA$1048576,2,FALSE)</f>
        <v>#N/A</v>
      </c>
      <c r="S1629" s="67">
        <f t="shared" si="25"/>
        <v>-9999</v>
      </c>
      <c r="U1629" s="65" t="e">
        <f>VLOOKUP($G1629,Bac!$B$14:$BA$1048576,11,FALSE)</f>
        <v>#N/A</v>
      </c>
      <c r="V1629" s="65" t="e">
        <f>VLOOKUP($G1629,Bac!$B$14:$BA$1048576,16,FALSE)</f>
        <v>#N/A</v>
      </c>
      <c r="W1629" s="65" t="e">
        <f>VLOOKUP($G1629,Now!$B$14:$BA$1048576,11,FALSE)</f>
        <v>#N/A</v>
      </c>
      <c r="X1629" s="65" t="e">
        <f>VLOOKUP($G1629,Now!$B$14:$BA$1048576,16,FALSE)</f>
        <v>#N/A</v>
      </c>
      <c r="Y1629" s="65" t="e">
        <f>VLOOKUP($G1629,For!$B$14:$BA$1048576,11,FALSE)</f>
        <v>#N/A</v>
      </c>
      <c r="Z1629" s="65" t="e">
        <f>VLOOKUP($G1629,For!$B$14:$BA$1048576,16,FALSE)</f>
        <v>#N/A</v>
      </c>
      <c r="AB1629" s="72" t="e">
        <f>VLOOKUP($G1629,For!$B$14:$BA$1048576,51,FALSE)</f>
        <v>#N/A</v>
      </c>
      <c r="AC1629" s="72" t="e">
        <f>VLOOKUP($G1629,For!$B$14:$BA$1048576,52,FALSE)</f>
        <v>#N/A</v>
      </c>
    </row>
    <row r="1630" spans="7:29" x14ac:dyDescent="0.25">
      <c r="G1630" s="54" t="str">
        <f>IF(ISBLANK(Bac!$D1651),"",Bac!B1651)</f>
        <v/>
      </c>
      <c r="H1630" s="65" t="str">
        <f>IF(ISBLANK(Bac!$D1651),"",Bac!C1651)</f>
        <v/>
      </c>
      <c r="I1630" s="54" t="str">
        <f>IF(ISBLANK(Bac!$D1651),"",Bac!D1651)</f>
        <v/>
      </c>
      <c r="J1630" s="54" t="str">
        <f>IF(ISBLANK(Bac!$D1651),"",Bac!E1651)</f>
        <v/>
      </c>
      <c r="K1630" s="54" t="str">
        <f>IF(ISBLANK(Bac!$D1651),"",Bac!F1651)</f>
        <v/>
      </c>
      <c r="L1630" s="54" t="str">
        <f>IF(ISBLANK(Bac!$D1651),"",Bac!G1651)</f>
        <v/>
      </c>
      <c r="M1630" s="54" t="str">
        <f>IF(ISBLANK(Bac!$D1651),"",Bac!H1651)</f>
        <v/>
      </c>
      <c r="N1630" s="54" t="str">
        <f>IF(ISBLANK(Bac!$D1651),"",Bac!I1651)</f>
        <v/>
      </c>
      <c r="O1630" s="54" t="str">
        <f>IF(ISBLANK(Bac!$D1651),"",Bac!J1651)</f>
        <v/>
      </c>
      <c r="P1630" s="54" t="str">
        <f>IF(ISBLANK(Bac!$D1651),"",Bac!K1651)</f>
        <v/>
      </c>
      <c r="Q1630" s="65" t="e">
        <f>VLOOKUP($G1630,Now!$B$14:$BA$1048576,2,FALSE)</f>
        <v>#N/A</v>
      </c>
      <c r="R1630" s="65" t="e">
        <f>VLOOKUP($G1630,For!$B$14:$BA$1048576,2,FALSE)</f>
        <v>#N/A</v>
      </c>
      <c r="S1630" s="67">
        <f t="shared" si="25"/>
        <v>-9999</v>
      </c>
      <c r="U1630" s="65" t="e">
        <f>VLOOKUP($G1630,Bac!$B$14:$BA$1048576,11,FALSE)</f>
        <v>#N/A</v>
      </c>
      <c r="V1630" s="65" t="e">
        <f>VLOOKUP($G1630,Bac!$B$14:$BA$1048576,16,FALSE)</f>
        <v>#N/A</v>
      </c>
      <c r="W1630" s="65" t="e">
        <f>VLOOKUP($G1630,Now!$B$14:$BA$1048576,11,FALSE)</f>
        <v>#N/A</v>
      </c>
      <c r="X1630" s="65" t="e">
        <f>VLOOKUP($G1630,Now!$B$14:$BA$1048576,16,FALSE)</f>
        <v>#N/A</v>
      </c>
      <c r="Y1630" s="65" t="e">
        <f>VLOOKUP($G1630,For!$B$14:$BA$1048576,11,FALSE)</f>
        <v>#N/A</v>
      </c>
      <c r="Z1630" s="65" t="e">
        <f>VLOOKUP($G1630,For!$B$14:$BA$1048576,16,FALSE)</f>
        <v>#N/A</v>
      </c>
      <c r="AB1630" s="72" t="e">
        <f>VLOOKUP($G1630,For!$B$14:$BA$1048576,51,FALSE)</f>
        <v>#N/A</v>
      </c>
      <c r="AC1630" s="72" t="e">
        <f>VLOOKUP($G1630,For!$B$14:$BA$1048576,52,FALSE)</f>
        <v>#N/A</v>
      </c>
    </row>
    <row r="1631" spans="7:29" x14ac:dyDescent="0.25">
      <c r="G1631" s="54" t="str">
        <f>IF(ISBLANK(Bac!$D1652),"",Bac!B1652)</f>
        <v/>
      </c>
      <c r="H1631" s="65" t="str">
        <f>IF(ISBLANK(Bac!$D1652),"",Bac!C1652)</f>
        <v/>
      </c>
      <c r="I1631" s="54" t="str">
        <f>IF(ISBLANK(Bac!$D1652),"",Bac!D1652)</f>
        <v/>
      </c>
      <c r="J1631" s="54" t="str">
        <f>IF(ISBLANK(Bac!$D1652),"",Bac!E1652)</f>
        <v/>
      </c>
      <c r="K1631" s="54" t="str">
        <f>IF(ISBLANK(Bac!$D1652),"",Bac!F1652)</f>
        <v/>
      </c>
      <c r="L1631" s="54" t="str">
        <f>IF(ISBLANK(Bac!$D1652),"",Bac!G1652)</f>
        <v/>
      </c>
      <c r="M1631" s="54" t="str">
        <f>IF(ISBLANK(Bac!$D1652),"",Bac!H1652)</f>
        <v/>
      </c>
      <c r="N1631" s="54" t="str">
        <f>IF(ISBLANK(Bac!$D1652),"",Bac!I1652)</f>
        <v/>
      </c>
      <c r="O1631" s="54" t="str">
        <f>IF(ISBLANK(Bac!$D1652),"",Bac!J1652)</f>
        <v/>
      </c>
      <c r="P1631" s="54" t="str">
        <f>IF(ISBLANK(Bac!$D1652),"",Bac!K1652)</f>
        <v/>
      </c>
      <c r="Q1631" s="65" t="e">
        <f>VLOOKUP($G1631,Now!$B$14:$BA$1048576,2,FALSE)</f>
        <v>#N/A</v>
      </c>
      <c r="R1631" s="65" t="e">
        <f>VLOOKUP($G1631,For!$B$14:$BA$1048576,2,FALSE)</f>
        <v>#N/A</v>
      </c>
      <c r="S1631" s="67">
        <f t="shared" si="25"/>
        <v>-9999</v>
      </c>
      <c r="U1631" s="65" t="e">
        <f>VLOOKUP($G1631,Bac!$B$14:$BA$1048576,11,FALSE)</f>
        <v>#N/A</v>
      </c>
      <c r="V1631" s="65" t="e">
        <f>VLOOKUP($G1631,Bac!$B$14:$BA$1048576,16,FALSE)</f>
        <v>#N/A</v>
      </c>
      <c r="W1631" s="65" t="e">
        <f>VLOOKUP($G1631,Now!$B$14:$BA$1048576,11,FALSE)</f>
        <v>#N/A</v>
      </c>
      <c r="X1631" s="65" t="e">
        <f>VLOOKUP($G1631,Now!$B$14:$BA$1048576,16,FALSE)</f>
        <v>#N/A</v>
      </c>
      <c r="Y1631" s="65" t="e">
        <f>VLOOKUP($G1631,For!$B$14:$BA$1048576,11,FALSE)</f>
        <v>#N/A</v>
      </c>
      <c r="Z1631" s="65" t="e">
        <f>VLOOKUP($G1631,For!$B$14:$BA$1048576,16,FALSE)</f>
        <v>#N/A</v>
      </c>
      <c r="AB1631" s="72" t="e">
        <f>VLOOKUP($G1631,For!$B$14:$BA$1048576,51,FALSE)</f>
        <v>#N/A</v>
      </c>
      <c r="AC1631" s="72" t="e">
        <f>VLOOKUP($G1631,For!$B$14:$BA$1048576,52,FALSE)</f>
        <v>#N/A</v>
      </c>
    </row>
    <row r="1632" spans="7:29" x14ac:dyDescent="0.25">
      <c r="G1632" s="54" t="str">
        <f>IF(ISBLANK(Bac!$D1653),"",Bac!B1653)</f>
        <v/>
      </c>
      <c r="H1632" s="65" t="str">
        <f>IF(ISBLANK(Bac!$D1653),"",Bac!C1653)</f>
        <v/>
      </c>
      <c r="I1632" s="54" t="str">
        <f>IF(ISBLANK(Bac!$D1653),"",Bac!D1653)</f>
        <v/>
      </c>
      <c r="J1632" s="54" t="str">
        <f>IF(ISBLANK(Bac!$D1653),"",Bac!E1653)</f>
        <v/>
      </c>
      <c r="K1632" s="54" t="str">
        <f>IF(ISBLANK(Bac!$D1653),"",Bac!F1653)</f>
        <v/>
      </c>
      <c r="L1632" s="54" t="str">
        <f>IF(ISBLANK(Bac!$D1653),"",Bac!G1653)</f>
        <v/>
      </c>
      <c r="M1632" s="54" t="str">
        <f>IF(ISBLANK(Bac!$D1653),"",Bac!H1653)</f>
        <v/>
      </c>
      <c r="N1632" s="54" t="str">
        <f>IF(ISBLANK(Bac!$D1653),"",Bac!I1653)</f>
        <v/>
      </c>
      <c r="O1632" s="54" t="str">
        <f>IF(ISBLANK(Bac!$D1653),"",Bac!J1653)</f>
        <v/>
      </c>
      <c r="P1632" s="54" t="str">
        <f>IF(ISBLANK(Bac!$D1653),"",Bac!K1653)</f>
        <v/>
      </c>
      <c r="Q1632" s="65" t="e">
        <f>VLOOKUP($G1632,Now!$B$14:$BA$1048576,2,FALSE)</f>
        <v>#N/A</v>
      </c>
      <c r="R1632" s="65" t="e">
        <f>VLOOKUP($G1632,For!$B$14:$BA$1048576,2,FALSE)</f>
        <v>#N/A</v>
      </c>
      <c r="S1632" s="67">
        <f t="shared" si="25"/>
        <v>-9999</v>
      </c>
      <c r="U1632" s="65" t="e">
        <f>VLOOKUP($G1632,Bac!$B$14:$BA$1048576,11,FALSE)</f>
        <v>#N/A</v>
      </c>
      <c r="V1632" s="65" t="e">
        <f>VLOOKUP($G1632,Bac!$B$14:$BA$1048576,16,FALSE)</f>
        <v>#N/A</v>
      </c>
      <c r="W1632" s="65" t="e">
        <f>VLOOKUP($G1632,Now!$B$14:$BA$1048576,11,FALSE)</f>
        <v>#N/A</v>
      </c>
      <c r="X1632" s="65" t="e">
        <f>VLOOKUP($G1632,Now!$B$14:$BA$1048576,16,FALSE)</f>
        <v>#N/A</v>
      </c>
      <c r="Y1632" s="65" t="e">
        <f>VLOOKUP($G1632,For!$B$14:$BA$1048576,11,FALSE)</f>
        <v>#N/A</v>
      </c>
      <c r="Z1632" s="65" t="e">
        <f>VLOOKUP($G1632,For!$B$14:$BA$1048576,16,FALSE)</f>
        <v>#N/A</v>
      </c>
      <c r="AB1632" s="72" t="e">
        <f>VLOOKUP($G1632,For!$B$14:$BA$1048576,51,FALSE)</f>
        <v>#N/A</v>
      </c>
      <c r="AC1632" s="72" t="e">
        <f>VLOOKUP($G1632,For!$B$14:$BA$1048576,52,FALSE)</f>
        <v>#N/A</v>
      </c>
    </row>
    <row r="1633" spans="7:29" x14ac:dyDescent="0.25">
      <c r="G1633" s="54" t="str">
        <f>IF(ISBLANK(Bac!$D1654),"",Bac!B1654)</f>
        <v/>
      </c>
      <c r="H1633" s="65" t="str">
        <f>IF(ISBLANK(Bac!$D1654),"",Bac!C1654)</f>
        <v/>
      </c>
      <c r="I1633" s="54" t="str">
        <f>IF(ISBLANK(Bac!$D1654),"",Bac!D1654)</f>
        <v/>
      </c>
      <c r="J1633" s="54" t="str">
        <f>IF(ISBLANK(Bac!$D1654),"",Bac!E1654)</f>
        <v/>
      </c>
      <c r="K1633" s="54" t="str">
        <f>IF(ISBLANK(Bac!$D1654),"",Bac!F1654)</f>
        <v/>
      </c>
      <c r="L1633" s="54" t="str">
        <f>IF(ISBLANK(Bac!$D1654),"",Bac!G1654)</f>
        <v/>
      </c>
      <c r="M1633" s="54" t="str">
        <f>IF(ISBLANK(Bac!$D1654),"",Bac!H1654)</f>
        <v/>
      </c>
      <c r="N1633" s="54" t="str">
        <f>IF(ISBLANK(Bac!$D1654),"",Bac!I1654)</f>
        <v/>
      </c>
      <c r="O1633" s="54" t="str">
        <f>IF(ISBLANK(Bac!$D1654),"",Bac!J1654)</f>
        <v/>
      </c>
      <c r="P1633" s="54" t="str">
        <f>IF(ISBLANK(Bac!$D1654),"",Bac!K1654)</f>
        <v/>
      </c>
      <c r="Q1633" s="65" t="e">
        <f>VLOOKUP($G1633,Now!$B$14:$BA$1048576,2,FALSE)</f>
        <v>#N/A</v>
      </c>
      <c r="R1633" s="65" t="e">
        <f>VLOOKUP($G1633,For!$B$14:$BA$1048576,2,FALSE)</f>
        <v>#N/A</v>
      </c>
      <c r="S1633" s="67">
        <f t="shared" si="25"/>
        <v>-9999</v>
      </c>
      <c r="U1633" s="65" t="e">
        <f>VLOOKUP($G1633,Bac!$B$14:$BA$1048576,11,FALSE)</f>
        <v>#N/A</v>
      </c>
      <c r="V1633" s="65" t="e">
        <f>VLOOKUP($G1633,Bac!$B$14:$BA$1048576,16,FALSE)</f>
        <v>#N/A</v>
      </c>
      <c r="W1633" s="65" t="e">
        <f>VLOOKUP($G1633,Now!$B$14:$BA$1048576,11,FALSE)</f>
        <v>#N/A</v>
      </c>
      <c r="X1633" s="65" t="e">
        <f>VLOOKUP($G1633,Now!$B$14:$BA$1048576,16,FALSE)</f>
        <v>#N/A</v>
      </c>
      <c r="Y1633" s="65" t="e">
        <f>VLOOKUP($G1633,For!$B$14:$BA$1048576,11,FALSE)</f>
        <v>#N/A</v>
      </c>
      <c r="Z1633" s="65" t="e">
        <f>VLOOKUP($G1633,For!$B$14:$BA$1048576,16,FALSE)</f>
        <v>#N/A</v>
      </c>
      <c r="AB1633" s="72" t="e">
        <f>VLOOKUP($G1633,For!$B$14:$BA$1048576,51,FALSE)</f>
        <v>#N/A</v>
      </c>
      <c r="AC1633" s="72" t="e">
        <f>VLOOKUP($G1633,For!$B$14:$BA$1048576,52,FALSE)</f>
        <v>#N/A</v>
      </c>
    </row>
    <row r="1634" spans="7:29" x14ac:dyDescent="0.25">
      <c r="G1634" s="54" t="str">
        <f>IF(ISBLANK(Bac!$D1655),"",Bac!B1655)</f>
        <v/>
      </c>
      <c r="H1634" s="65" t="str">
        <f>IF(ISBLANK(Bac!$D1655),"",Bac!C1655)</f>
        <v/>
      </c>
      <c r="I1634" s="54" t="str">
        <f>IF(ISBLANK(Bac!$D1655),"",Bac!D1655)</f>
        <v/>
      </c>
      <c r="J1634" s="54" t="str">
        <f>IF(ISBLANK(Bac!$D1655),"",Bac!E1655)</f>
        <v/>
      </c>
      <c r="K1634" s="54" t="str">
        <f>IF(ISBLANK(Bac!$D1655),"",Bac!F1655)</f>
        <v/>
      </c>
      <c r="L1634" s="54" t="str">
        <f>IF(ISBLANK(Bac!$D1655),"",Bac!G1655)</f>
        <v/>
      </c>
      <c r="M1634" s="54" t="str">
        <f>IF(ISBLANK(Bac!$D1655),"",Bac!H1655)</f>
        <v/>
      </c>
      <c r="N1634" s="54" t="str">
        <f>IF(ISBLANK(Bac!$D1655),"",Bac!I1655)</f>
        <v/>
      </c>
      <c r="O1634" s="54" t="str">
        <f>IF(ISBLANK(Bac!$D1655),"",Bac!J1655)</f>
        <v/>
      </c>
      <c r="P1634" s="54" t="str">
        <f>IF(ISBLANK(Bac!$D1655),"",Bac!K1655)</f>
        <v/>
      </c>
      <c r="Q1634" s="65" t="e">
        <f>VLOOKUP($G1634,Now!$B$14:$BA$1048576,2,FALSE)</f>
        <v>#N/A</v>
      </c>
      <c r="R1634" s="65" t="e">
        <f>VLOOKUP($G1634,For!$B$14:$BA$1048576,2,FALSE)</f>
        <v>#N/A</v>
      </c>
      <c r="S1634" s="67">
        <f t="shared" si="25"/>
        <v>-9999</v>
      </c>
      <c r="U1634" s="65" t="e">
        <f>VLOOKUP($G1634,Bac!$B$14:$BA$1048576,11,FALSE)</f>
        <v>#N/A</v>
      </c>
      <c r="V1634" s="65" t="e">
        <f>VLOOKUP($G1634,Bac!$B$14:$BA$1048576,16,FALSE)</f>
        <v>#N/A</v>
      </c>
      <c r="W1634" s="65" t="e">
        <f>VLOOKUP($G1634,Now!$B$14:$BA$1048576,11,FALSE)</f>
        <v>#N/A</v>
      </c>
      <c r="X1634" s="65" t="e">
        <f>VLOOKUP($G1634,Now!$B$14:$BA$1048576,16,FALSE)</f>
        <v>#N/A</v>
      </c>
      <c r="Y1634" s="65" t="e">
        <f>VLOOKUP($G1634,For!$B$14:$BA$1048576,11,FALSE)</f>
        <v>#N/A</v>
      </c>
      <c r="Z1634" s="65" t="e">
        <f>VLOOKUP($G1634,For!$B$14:$BA$1048576,16,FALSE)</f>
        <v>#N/A</v>
      </c>
      <c r="AB1634" s="72" t="e">
        <f>VLOOKUP($G1634,For!$B$14:$BA$1048576,51,FALSE)</f>
        <v>#N/A</v>
      </c>
      <c r="AC1634" s="72" t="e">
        <f>VLOOKUP($G1634,For!$B$14:$BA$1048576,52,FALSE)</f>
        <v>#N/A</v>
      </c>
    </row>
    <row r="1635" spans="7:29" x14ac:dyDescent="0.25">
      <c r="G1635" s="54" t="str">
        <f>IF(ISBLANK(Bac!$D1656),"",Bac!B1656)</f>
        <v/>
      </c>
      <c r="H1635" s="65" t="str">
        <f>IF(ISBLANK(Bac!$D1656),"",Bac!C1656)</f>
        <v/>
      </c>
      <c r="I1635" s="54" t="str">
        <f>IF(ISBLANK(Bac!$D1656),"",Bac!D1656)</f>
        <v/>
      </c>
      <c r="J1635" s="54" t="str">
        <f>IF(ISBLANK(Bac!$D1656),"",Bac!E1656)</f>
        <v/>
      </c>
      <c r="K1635" s="54" t="str">
        <f>IF(ISBLANK(Bac!$D1656),"",Bac!F1656)</f>
        <v/>
      </c>
      <c r="L1635" s="54" t="str">
        <f>IF(ISBLANK(Bac!$D1656),"",Bac!G1656)</f>
        <v/>
      </c>
      <c r="M1635" s="54" t="str">
        <f>IF(ISBLANK(Bac!$D1656),"",Bac!H1656)</f>
        <v/>
      </c>
      <c r="N1635" s="54" t="str">
        <f>IF(ISBLANK(Bac!$D1656),"",Bac!I1656)</f>
        <v/>
      </c>
      <c r="O1635" s="54" t="str">
        <f>IF(ISBLANK(Bac!$D1656),"",Bac!J1656)</f>
        <v/>
      </c>
      <c r="P1635" s="54" t="str">
        <f>IF(ISBLANK(Bac!$D1656),"",Bac!K1656)</f>
        <v/>
      </c>
      <c r="Q1635" s="65" t="e">
        <f>VLOOKUP($G1635,Now!$B$14:$BA$1048576,2,FALSE)</f>
        <v>#N/A</v>
      </c>
      <c r="R1635" s="65" t="e">
        <f>VLOOKUP($G1635,For!$B$14:$BA$1048576,2,FALSE)</f>
        <v>#N/A</v>
      </c>
      <c r="S1635" s="67">
        <f t="shared" si="25"/>
        <v>-9999</v>
      </c>
      <c r="U1635" s="65" t="e">
        <f>VLOOKUP($G1635,Bac!$B$14:$BA$1048576,11,FALSE)</f>
        <v>#N/A</v>
      </c>
      <c r="V1635" s="65" t="e">
        <f>VLOOKUP($G1635,Bac!$B$14:$BA$1048576,16,FALSE)</f>
        <v>#N/A</v>
      </c>
      <c r="W1635" s="65" t="e">
        <f>VLOOKUP($G1635,Now!$B$14:$BA$1048576,11,FALSE)</f>
        <v>#N/A</v>
      </c>
      <c r="X1635" s="65" t="e">
        <f>VLOOKUP($G1635,Now!$B$14:$BA$1048576,16,FALSE)</f>
        <v>#N/A</v>
      </c>
      <c r="Y1635" s="65" t="e">
        <f>VLOOKUP($G1635,For!$B$14:$BA$1048576,11,FALSE)</f>
        <v>#N/A</v>
      </c>
      <c r="Z1635" s="65" t="e">
        <f>VLOOKUP($G1635,For!$B$14:$BA$1048576,16,FALSE)</f>
        <v>#N/A</v>
      </c>
      <c r="AB1635" s="72" t="e">
        <f>VLOOKUP($G1635,For!$B$14:$BA$1048576,51,FALSE)</f>
        <v>#N/A</v>
      </c>
      <c r="AC1635" s="72" t="e">
        <f>VLOOKUP($G1635,For!$B$14:$BA$1048576,52,FALSE)</f>
        <v>#N/A</v>
      </c>
    </row>
    <row r="1636" spans="7:29" x14ac:dyDescent="0.25">
      <c r="G1636" s="54" t="str">
        <f>IF(ISBLANK(Bac!$D1657),"",Bac!B1657)</f>
        <v/>
      </c>
      <c r="H1636" s="65" t="str">
        <f>IF(ISBLANK(Bac!$D1657),"",Bac!C1657)</f>
        <v/>
      </c>
      <c r="I1636" s="54" t="str">
        <f>IF(ISBLANK(Bac!$D1657),"",Bac!D1657)</f>
        <v/>
      </c>
      <c r="J1636" s="54" t="str">
        <f>IF(ISBLANK(Bac!$D1657),"",Bac!E1657)</f>
        <v/>
      </c>
      <c r="K1636" s="54" t="str">
        <f>IF(ISBLANK(Bac!$D1657),"",Bac!F1657)</f>
        <v/>
      </c>
      <c r="L1636" s="54" t="str">
        <f>IF(ISBLANK(Bac!$D1657),"",Bac!G1657)</f>
        <v/>
      </c>
      <c r="M1636" s="54" t="str">
        <f>IF(ISBLANK(Bac!$D1657),"",Bac!H1657)</f>
        <v/>
      </c>
      <c r="N1636" s="54" t="str">
        <f>IF(ISBLANK(Bac!$D1657),"",Bac!I1657)</f>
        <v/>
      </c>
      <c r="O1636" s="54" t="str">
        <f>IF(ISBLANK(Bac!$D1657),"",Bac!J1657)</f>
        <v/>
      </c>
      <c r="P1636" s="54" t="str">
        <f>IF(ISBLANK(Bac!$D1657),"",Bac!K1657)</f>
        <v/>
      </c>
      <c r="Q1636" s="65" t="e">
        <f>VLOOKUP($G1636,Now!$B$14:$BA$1048576,2,FALSE)</f>
        <v>#N/A</v>
      </c>
      <c r="R1636" s="65" t="e">
        <f>VLOOKUP($G1636,For!$B$14:$BA$1048576,2,FALSE)</f>
        <v>#N/A</v>
      </c>
      <c r="S1636" s="67">
        <f t="shared" si="25"/>
        <v>-9999</v>
      </c>
      <c r="U1636" s="65" t="e">
        <f>VLOOKUP($G1636,Bac!$B$14:$BA$1048576,11,FALSE)</f>
        <v>#N/A</v>
      </c>
      <c r="V1636" s="65" t="e">
        <f>VLOOKUP($G1636,Bac!$B$14:$BA$1048576,16,FALSE)</f>
        <v>#N/A</v>
      </c>
      <c r="W1636" s="65" t="e">
        <f>VLOOKUP($G1636,Now!$B$14:$BA$1048576,11,FALSE)</f>
        <v>#N/A</v>
      </c>
      <c r="X1636" s="65" t="e">
        <f>VLOOKUP($G1636,Now!$B$14:$BA$1048576,16,FALSE)</f>
        <v>#N/A</v>
      </c>
      <c r="Y1636" s="65" t="e">
        <f>VLOOKUP($G1636,For!$B$14:$BA$1048576,11,FALSE)</f>
        <v>#N/A</v>
      </c>
      <c r="Z1636" s="65" t="e">
        <f>VLOOKUP($G1636,For!$B$14:$BA$1048576,16,FALSE)</f>
        <v>#N/A</v>
      </c>
      <c r="AB1636" s="72" t="e">
        <f>VLOOKUP($G1636,For!$B$14:$BA$1048576,51,FALSE)</f>
        <v>#N/A</v>
      </c>
      <c r="AC1636" s="72" t="e">
        <f>VLOOKUP($G1636,For!$B$14:$BA$1048576,52,FALSE)</f>
        <v>#N/A</v>
      </c>
    </row>
    <row r="1637" spans="7:29" x14ac:dyDescent="0.25">
      <c r="G1637" s="54" t="str">
        <f>IF(ISBLANK(Bac!$D1658),"",Bac!B1658)</f>
        <v/>
      </c>
      <c r="H1637" s="65" t="str">
        <f>IF(ISBLANK(Bac!$D1658),"",Bac!C1658)</f>
        <v/>
      </c>
      <c r="I1637" s="54" t="str">
        <f>IF(ISBLANK(Bac!$D1658),"",Bac!D1658)</f>
        <v/>
      </c>
      <c r="J1637" s="54" t="str">
        <f>IF(ISBLANK(Bac!$D1658),"",Bac!E1658)</f>
        <v/>
      </c>
      <c r="K1637" s="54" t="str">
        <f>IF(ISBLANK(Bac!$D1658),"",Bac!F1658)</f>
        <v/>
      </c>
      <c r="L1637" s="54" t="str">
        <f>IF(ISBLANK(Bac!$D1658),"",Bac!G1658)</f>
        <v/>
      </c>
      <c r="M1637" s="54" t="str">
        <f>IF(ISBLANK(Bac!$D1658),"",Bac!H1658)</f>
        <v/>
      </c>
      <c r="N1637" s="54" t="str">
        <f>IF(ISBLANK(Bac!$D1658),"",Bac!I1658)</f>
        <v/>
      </c>
      <c r="O1637" s="54" t="str">
        <f>IF(ISBLANK(Bac!$D1658),"",Bac!J1658)</f>
        <v/>
      </c>
      <c r="P1637" s="54" t="str">
        <f>IF(ISBLANK(Bac!$D1658),"",Bac!K1658)</f>
        <v/>
      </c>
      <c r="Q1637" s="65" t="e">
        <f>VLOOKUP($G1637,Now!$B$14:$BA$1048576,2,FALSE)</f>
        <v>#N/A</v>
      </c>
      <c r="R1637" s="65" t="e">
        <f>VLOOKUP($G1637,For!$B$14:$BA$1048576,2,FALSE)</f>
        <v>#N/A</v>
      </c>
      <c r="S1637" s="67">
        <f t="shared" si="25"/>
        <v>-9999</v>
      </c>
      <c r="U1637" s="65" t="e">
        <f>VLOOKUP($G1637,Bac!$B$14:$BA$1048576,11,FALSE)</f>
        <v>#N/A</v>
      </c>
      <c r="V1637" s="65" t="e">
        <f>VLOOKUP($G1637,Bac!$B$14:$BA$1048576,16,FALSE)</f>
        <v>#N/A</v>
      </c>
      <c r="W1637" s="65" t="e">
        <f>VLOOKUP($G1637,Now!$B$14:$BA$1048576,11,FALSE)</f>
        <v>#N/A</v>
      </c>
      <c r="X1637" s="65" t="e">
        <f>VLOOKUP($G1637,Now!$B$14:$BA$1048576,16,FALSE)</f>
        <v>#N/A</v>
      </c>
      <c r="Y1637" s="65" t="e">
        <f>VLOOKUP($G1637,For!$B$14:$BA$1048576,11,FALSE)</f>
        <v>#N/A</v>
      </c>
      <c r="Z1637" s="65" t="e">
        <f>VLOOKUP($G1637,For!$B$14:$BA$1048576,16,FALSE)</f>
        <v>#N/A</v>
      </c>
      <c r="AB1637" s="72" t="e">
        <f>VLOOKUP($G1637,For!$B$14:$BA$1048576,51,FALSE)</f>
        <v>#N/A</v>
      </c>
      <c r="AC1637" s="72" t="e">
        <f>VLOOKUP($G1637,For!$B$14:$BA$1048576,52,FALSE)</f>
        <v>#N/A</v>
      </c>
    </row>
    <row r="1638" spans="7:29" x14ac:dyDescent="0.25">
      <c r="G1638" s="54" t="str">
        <f>IF(ISBLANK(Bac!$D1659),"",Bac!B1659)</f>
        <v/>
      </c>
      <c r="H1638" s="65" t="str">
        <f>IF(ISBLANK(Bac!$D1659),"",Bac!C1659)</f>
        <v/>
      </c>
      <c r="I1638" s="54" t="str">
        <f>IF(ISBLANK(Bac!$D1659),"",Bac!D1659)</f>
        <v/>
      </c>
      <c r="J1638" s="54" t="str">
        <f>IF(ISBLANK(Bac!$D1659),"",Bac!E1659)</f>
        <v/>
      </c>
      <c r="K1638" s="54" t="str">
        <f>IF(ISBLANK(Bac!$D1659),"",Bac!F1659)</f>
        <v/>
      </c>
      <c r="L1638" s="54" t="str">
        <f>IF(ISBLANK(Bac!$D1659),"",Bac!G1659)</f>
        <v/>
      </c>
      <c r="M1638" s="54" t="str">
        <f>IF(ISBLANK(Bac!$D1659),"",Bac!H1659)</f>
        <v/>
      </c>
      <c r="N1638" s="54" t="str">
        <f>IF(ISBLANK(Bac!$D1659),"",Bac!I1659)</f>
        <v/>
      </c>
      <c r="O1638" s="54" t="str">
        <f>IF(ISBLANK(Bac!$D1659),"",Bac!J1659)</f>
        <v/>
      </c>
      <c r="P1638" s="54" t="str">
        <f>IF(ISBLANK(Bac!$D1659),"",Bac!K1659)</f>
        <v/>
      </c>
      <c r="Q1638" s="65" t="e">
        <f>VLOOKUP($G1638,Now!$B$14:$BA$1048576,2,FALSE)</f>
        <v>#N/A</v>
      </c>
      <c r="R1638" s="65" t="e">
        <f>VLOOKUP($G1638,For!$B$14:$BA$1048576,2,FALSE)</f>
        <v>#N/A</v>
      </c>
      <c r="S1638" s="67">
        <f t="shared" si="25"/>
        <v>-9999</v>
      </c>
      <c r="U1638" s="65" t="e">
        <f>VLOOKUP($G1638,Bac!$B$14:$BA$1048576,11,FALSE)</f>
        <v>#N/A</v>
      </c>
      <c r="V1638" s="65" t="e">
        <f>VLOOKUP($G1638,Bac!$B$14:$BA$1048576,16,FALSE)</f>
        <v>#N/A</v>
      </c>
      <c r="W1638" s="65" t="e">
        <f>VLOOKUP($G1638,Now!$B$14:$BA$1048576,11,FALSE)</f>
        <v>#N/A</v>
      </c>
      <c r="X1638" s="65" t="e">
        <f>VLOOKUP($G1638,Now!$B$14:$BA$1048576,16,FALSE)</f>
        <v>#N/A</v>
      </c>
      <c r="Y1638" s="65" t="e">
        <f>VLOOKUP($G1638,For!$B$14:$BA$1048576,11,FALSE)</f>
        <v>#N/A</v>
      </c>
      <c r="Z1638" s="65" t="e">
        <f>VLOOKUP($G1638,For!$B$14:$BA$1048576,16,FALSE)</f>
        <v>#N/A</v>
      </c>
      <c r="AB1638" s="72" t="e">
        <f>VLOOKUP($G1638,For!$B$14:$BA$1048576,51,FALSE)</f>
        <v>#N/A</v>
      </c>
      <c r="AC1638" s="72" t="e">
        <f>VLOOKUP($G1638,For!$B$14:$BA$1048576,52,FALSE)</f>
        <v>#N/A</v>
      </c>
    </row>
    <row r="1639" spans="7:29" x14ac:dyDescent="0.25">
      <c r="G1639" s="54" t="str">
        <f>IF(ISBLANK(Bac!$D1660),"",Bac!B1660)</f>
        <v/>
      </c>
      <c r="H1639" s="65" t="str">
        <f>IF(ISBLANK(Bac!$D1660),"",Bac!C1660)</f>
        <v/>
      </c>
      <c r="I1639" s="54" t="str">
        <f>IF(ISBLANK(Bac!$D1660),"",Bac!D1660)</f>
        <v/>
      </c>
      <c r="J1639" s="54" t="str">
        <f>IF(ISBLANK(Bac!$D1660),"",Bac!E1660)</f>
        <v/>
      </c>
      <c r="K1639" s="54" t="str">
        <f>IF(ISBLANK(Bac!$D1660),"",Bac!F1660)</f>
        <v/>
      </c>
      <c r="L1639" s="54" t="str">
        <f>IF(ISBLANK(Bac!$D1660),"",Bac!G1660)</f>
        <v/>
      </c>
      <c r="M1639" s="54" t="str">
        <f>IF(ISBLANK(Bac!$D1660),"",Bac!H1660)</f>
        <v/>
      </c>
      <c r="N1639" s="54" t="str">
        <f>IF(ISBLANK(Bac!$D1660),"",Bac!I1660)</f>
        <v/>
      </c>
      <c r="O1639" s="54" t="str">
        <f>IF(ISBLANK(Bac!$D1660),"",Bac!J1660)</f>
        <v/>
      </c>
      <c r="P1639" s="54" t="str">
        <f>IF(ISBLANK(Bac!$D1660),"",Bac!K1660)</f>
        <v/>
      </c>
      <c r="Q1639" s="65" t="e">
        <f>VLOOKUP($G1639,Now!$B$14:$BA$1048576,2,FALSE)</f>
        <v>#N/A</v>
      </c>
      <c r="R1639" s="65" t="e">
        <f>VLOOKUP($G1639,For!$B$14:$BA$1048576,2,FALSE)</f>
        <v>#N/A</v>
      </c>
      <c r="S1639" s="67">
        <f t="shared" si="25"/>
        <v>-9999</v>
      </c>
      <c r="U1639" s="65" t="e">
        <f>VLOOKUP($G1639,Bac!$B$14:$BA$1048576,11,FALSE)</f>
        <v>#N/A</v>
      </c>
      <c r="V1639" s="65" t="e">
        <f>VLOOKUP($G1639,Bac!$B$14:$BA$1048576,16,FALSE)</f>
        <v>#N/A</v>
      </c>
      <c r="W1639" s="65" t="e">
        <f>VLOOKUP($G1639,Now!$B$14:$BA$1048576,11,FALSE)</f>
        <v>#N/A</v>
      </c>
      <c r="X1639" s="65" t="e">
        <f>VLOOKUP($G1639,Now!$B$14:$BA$1048576,16,FALSE)</f>
        <v>#N/A</v>
      </c>
      <c r="Y1639" s="65" t="e">
        <f>VLOOKUP($G1639,For!$B$14:$BA$1048576,11,FALSE)</f>
        <v>#N/A</v>
      </c>
      <c r="Z1639" s="65" t="e">
        <f>VLOOKUP($G1639,For!$B$14:$BA$1048576,16,FALSE)</f>
        <v>#N/A</v>
      </c>
      <c r="AB1639" s="72" t="e">
        <f>VLOOKUP($G1639,For!$B$14:$BA$1048576,51,FALSE)</f>
        <v>#N/A</v>
      </c>
      <c r="AC1639" s="72" t="e">
        <f>VLOOKUP($G1639,For!$B$14:$BA$1048576,52,FALSE)</f>
        <v>#N/A</v>
      </c>
    </row>
    <row r="1640" spans="7:29" x14ac:dyDescent="0.25">
      <c r="G1640" s="54" t="str">
        <f>IF(ISBLANK(Bac!$D1661),"",Bac!B1661)</f>
        <v/>
      </c>
      <c r="H1640" s="65" t="str">
        <f>IF(ISBLANK(Bac!$D1661),"",Bac!C1661)</f>
        <v/>
      </c>
      <c r="I1640" s="54" t="str">
        <f>IF(ISBLANK(Bac!$D1661),"",Bac!D1661)</f>
        <v/>
      </c>
      <c r="J1640" s="54" t="str">
        <f>IF(ISBLANK(Bac!$D1661),"",Bac!E1661)</f>
        <v/>
      </c>
      <c r="K1640" s="54" t="str">
        <f>IF(ISBLANK(Bac!$D1661),"",Bac!F1661)</f>
        <v/>
      </c>
      <c r="L1640" s="54" t="str">
        <f>IF(ISBLANK(Bac!$D1661),"",Bac!G1661)</f>
        <v/>
      </c>
      <c r="M1640" s="54" t="str">
        <f>IF(ISBLANK(Bac!$D1661),"",Bac!H1661)</f>
        <v/>
      </c>
      <c r="N1640" s="54" t="str">
        <f>IF(ISBLANK(Bac!$D1661),"",Bac!I1661)</f>
        <v/>
      </c>
      <c r="O1640" s="54" t="str">
        <f>IF(ISBLANK(Bac!$D1661),"",Bac!J1661)</f>
        <v/>
      </c>
      <c r="P1640" s="54" t="str">
        <f>IF(ISBLANK(Bac!$D1661),"",Bac!K1661)</f>
        <v/>
      </c>
      <c r="Q1640" s="65" t="e">
        <f>VLOOKUP($G1640,Now!$B$14:$BA$1048576,2,FALSE)</f>
        <v>#N/A</v>
      </c>
      <c r="R1640" s="65" t="e">
        <f>VLOOKUP($G1640,For!$B$14:$BA$1048576,2,FALSE)</f>
        <v>#N/A</v>
      </c>
      <c r="S1640" s="67">
        <f t="shared" si="25"/>
        <v>-9999</v>
      </c>
      <c r="U1640" s="65" t="e">
        <f>VLOOKUP($G1640,Bac!$B$14:$BA$1048576,11,FALSE)</f>
        <v>#N/A</v>
      </c>
      <c r="V1640" s="65" t="e">
        <f>VLOOKUP($G1640,Bac!$B$14:$BA$1048576,16,FALSE)</f>
        <v>#N/A</v>
      </c>
      <c r="W1640" s="65" t="e">
        <f>VLOOKUP($G1640,Now!$B$14:$BA$1048576,11,FALSE)</f>
        <v>#N/A</v>
      </c>
      <c r="X1640" s="65" t="e">
        <f>VLOOKUP($G1640,Now!$B$14:$BA$1048576,16,FALSE)</f>
        <v>#N/A</v>
      </c>
      <c r="Y1640" s="65" t="e">
        <f>VLOOKUP($G1640,For!$B$14:$BA$1048576,11,FALSE)</f>
        <v>#N/A</v>
      </c>
      <c r="Z1640" s="65" t="e">
        <f>VLOOKUP($G1640,For!$B$14:$BA$1048576,16,FALSE)</f>
        <v>#N/A</v>
      </c>
      <c r="AB1640" s="72" t="e">
        <f>VLOOKUP($G1640,For!$B$14:$BA$1048576,51,FALSE)</f>
        <v>#N/A</v>
      </c>
      <c r="AC1640" s="72" t="e">
        <f>VLOOKUP($G1640,For!$B$14:$BA$1048576,52,FALSE)</f>
        <v>#N/A</v>
      </c>
    </row>
    <row r="1641" spans="7:29" x14ac:dyDescent="0.25">
      <c r="G1641" s="54" t="str">
        <f>IF(ISBLANK(Bac!$D1662),"",Bac!B1662)</f>
        <v/>
      </c>
      <c r="H1641" s="65" t="str">
        <f>IF(ISBLANK(Bac!$D1662),"",Bac!C1662)</f>
        <v/>
      </c>
      <c r="I1641" s="54" t="str">
        <f>IF(ISBLANK(Bac!$D1662),"",Bac!D1662)</f>
        <v/>
      </c>
      <c r="J1641" s="54" t="str">
        <f>IF(ISBLANK(Bac!$D1662),"",Bac!E1662)</f>
        <v/>
      </c>
      <c r="K1641" s="54" t="str">
        <f>IF(ISBLANK(Bac!$D1662),"",Bac!F1662)</f>
        <v/>
      </c>
      <c r="L1641" s="54" t="str">
        <f>IF(ISBLANK(Bac!$D1662),"",Bac!G1662)</f>
        <v/>
      </c>
      <c r="M1641" s="54" t="str">
        <f>IF(ISBLANK(Bac!$D1662),"",Bac!H1662)</f>
        <v/>
      </c>
      <c r="N1641" s="54" t="str">
        <f>IF(ISBLANK(Bac!$D1662),"",Bac!I1662)</f>
        <v/>
      </c>
      <c r="O1641" s="54" t="str">
        <f>IF(ISBLANK(Bac!$D1662),"",Bac!J1662)</f>
        <v/>
      </c>
      <c r="P1641" s="54" t="str">
        <f>IF(ISBLANK(Bac!$D1662),"",Bac!K1662)</f>
        <v/>
      </c>
      <c r="Q1641" s="65" t="e">
        <f>VLOOKUP($G1641,Now!$B$14:$BA$1048576,2,FALSE)</f>
        <v>#N/A</v>
      </c>
      <c r="R1641" s="65" t="e">
        <f>VLOOKUP($G1641,For!$B$14:$BA$1048576,2,FALSE)</f>
        <v>#N/A</v>
      </c>
      <c r="S1641" s="67">
        <f t="shared" si="25"/>
        <v>-9999</v>
      </c>
      <c r="U1641" s="65" t="e">
        <f>VLOOKUP($G1641,Bac!$B$14:$BA$1048576,11,FALSE)</f>
        <v>#N/A</v>
      </c>
      <c r="V1641" s="65" t="e">
        <f>VLOOKUP($G1641,Bac!$B$14:$BA$1048576,16,FALSE)</f>
        <v>#N/A</v>
      </c>
      <c r="W1641" s="65" t="e">
        <f>VLOOKUP($G1641,Now!$B$14:$BA$1048576,11,FALSE)</f>
        <v>#N/A</v>
      </c>
      <c r="X1641" s="65" t="e">
        <f>VLOOKUP($G1641,Now!$B$14:$BA$1048576,16,FALSE)</f>
        <v>#N/A</v>
      </c>
      <c r="Y1641" s="65" t="e">
        <f>VLOOKUP($G1641,For!$B$14:$BA$1048576,11,FALSE)</f>
        <v>#N/A</v>
      </c>
      <c r="Z1641" s="65" t="e">
        <f>VLOOKUP($G1641,For!$B$14:$BA$1048576,16,FALSE)</f>
        <v>#N/A</v>
      </c>
      <c r="AB1641" s="72" t="e">
        <f>VLOOKUP($G1641,For!$B$14:$BA$1048576,51,FALSE)</f>
        <v>#N/A</v>
      </c>
      <c r="AC1641" s="72" t="e">
        <f>VLOOKUP($G1641,For!$B$14:$BA$1048576,52,FALSE)</f>
        <v>#N/A</v>
      </c>
    </row>
    <row r="1642" spans="7:29" x14ac:dyDescent="0.25">
      <c r="G1642" s="54" t="str">
        <f>IF(ISBLANK(Bac!$D1663),"",Bac!B1663)</f>
        <v/>
      </c>
      <c r="H1642" s="65" t="str">
        <f>IF(ISBLANK(Bac!$D1663),"",Bac!C1663)</f>
        <v/>
      </c>
      <c r="I1642" s="54" t="str">
        <f>IF(ISBLANK(Bac!$D1663),"",Bac!D1663)</f>
        <v/>
      </c>
      <c r="J1642" s="54" t="str">
        <f>IF(ISBLANK(Bac!$D1663),"",Bac!E1663)</f>
        <v/>
      </c>
      <c r="K1642" s="54" t="str">
        <f>IF(ISBLANK(Bac!$D1663),"",Bac!F1663)</f>
        <v/>
      </c>
      <c r="L1642" s="54" t="str">
        <f>IF(ISBLANK(Bac!$D1663),"",Bac!G1663)</f>
        <v/>
      </c>
      <c r="M1642" s="54" t="str">
        <f>IF(ISBLANK(Bac!$D1663),"",Bac!H1663)</f>
        <v/>
      </c>
      <c r="N1642" s="54" t="str">
        <f>IF(ISBLANK(Bac!$D1663),"",Bac!I1663)</f>
        <v/>
      </c>
      <c r="O1642" s="54" t="str">
        <f>IF(ISBLANK(Bac!$D1663),"",Bac!J1663)</f>
        <v/>
      </c>
      <c r="P1642" s="54" t="str">
        <f>IF(ISBLANK(Bac!$D1663),"",Bac!K1663)</f>
        <v/>
      </c>
      <c r="Q1642" s="65" t="e">
        <f>VLOOKUP($G1642,Now!$B$14:$BA$1048576,2,FALSE)</f>
        <v>#N/A</v>
      </c>
      <c r="R1642" s="65" t="e">
        <f>VLOOKUP($G1642,For!$B$14:$BA$1048576,2,FALSE)</f>
        <v>#N/A</v>
      </c>
      <c r="S1642" s="67">
        <f t="shared" si="25"/>
        <v>-9999</v>
      </c>
      <c r="U1642" s="65" t="e">
        <f>VLOOKUP($G1642,Bac!$B$14:$BA$1048576,11,FALSE)</f>
        <v>#N/A</v>
      </c>
      <c r="V1642" s="65" t="e">
        <f>VLOOKUP($G1642,Bac!$B$14:$BA$1048576,16,FALSE)</f>
        <v>#N/A</v>
      </c>
      <c r="W1642" s="65" t="e">
        <f>VLOOKUP($G1642,Now!$B$14:$BA$1048576,11,FALSE)</f>
        <v>#N/A</v>
      </c>
      <c r="X1642" s="65" t="e">
        <f>VLOOKUP($G1642,Now!$B$14:$BA$1048576,16,FALSE)</f>
        <v>#N/A</v>
      </c>
      <c r="Y1642" s="65" t="e">
        <f>VLOOKUP($G1642,For!$B$14:$BA$1048576,11,FALSE)</f>
        <v>#N/A</v>
      </c>
      <c r="Z1642" s="65" t="e">
        <f>VLOOKUP($G1642,For!$B$14:$BA$1048576,16,FALSE)</f>
        <v>#N/A</v>
      </c>
      <c r="AB1642" s="72" t="e">
        <f>VLOOKUP($G1642,For!$B$14:$BA$1048576,51,FALSE)</f>
        <v>#N/A</v>
      </c>
      <c r="AC1642" s="72" t="e">
        <f>VLOOKUP($G1642,For!$B$14:$BA$1048576,52,FALSE)</f>
        <v>#N/A</v>
      </c>
    </row>
    <row r="1643" spans="7:29" x14ac:dyDescent="0.25">
      <c r="G1643" s="54" t="str">
        <f>IF(ISBLANK(Bac!$D1664),"",Bac!B1664)</f>
        <v/>
      </c>
      <c r="H1643" s="65" t="str">
        <f>IF(ISBLANK(Bac!$D1664),"",Bac!C1664)</f>
        <v/>
      </c>
      <c r="I1643" s="54" t="str">
        <f>IF(ISBLANK(Bac!$D1664),"",Bac!D1664)</f>
        <v/>
      </c>
      <c r="J1643" s="54" t="str">
        <f>IF(ISBLANK(Bac!$D1664),"",Bac!E1664)</f>
        <v/>
      </c>
      <c r="K1643" s="54" t="str">
        <f>IF(ISBLANK(Bac!$D1664),"",Bac!F1664)</f>
        <v/>
      </c>
      <c r="L1643" s="54" t="str">
        <f>IF(ISBLANK(Bac!$D1664),"",Bac!G1664)</f>
        <v/>
      </c>
      <c r="M1643" s="54" t="str">
        <f>IF(ISBLANK(Bac!$D1664),"",Bac!H1664)</f>
        <v/>
      </c>
      <c r="N1643" s="54" t="str">
        <f>IF(ISBLANK(Bac!$D1664),"",Bac!I1664)</f>
        <v/>
      </c>
      <c r="O1643" s="54" t="str">
        <f>IF(ISBLANK(Bac!$D1664),"",Bac!J1664)</f>
        <v/>
      </c>
      <c r="P1643" s="54" t="str">
        <f>IF(ISBLANK(Bac!$D1664),"",Bac!K1664)</f>
        <v/>
      </c>
      <c r="Q1643" s="65" t="e">
        <f>VLOOKUP($G1643,Now!$B$14:$BA$1048576,2,FALSE)</f>
        <v>#N/A</v>
      </c>
      <c r="R1643" s="65" t="e">
        <f>VLOOKUP($G1643,For!$B$14:$BA$1048576,2,FALSE)</f>
        <v>#N/A</v>
      </c>
      <c r="S1643" s="67">
        <f t="shared" si="25"/>
        <v>-9999</v>
      </c>
      <c r="U1643" s="65" t="e">
        <f>VLOOKUP($G1643,Bac!$B$14:$BA$1048576,11,FALSE)</f>
        <v>#N/A</v>
      </c>
      <c r="V1643" s="65" t="e">
        <f>VLOOKUP($G1643,Bac!$B$14:$BA$1048576,16,FALSE)</f>
        <v>#N/A</v>
      </c>
      <c r="W1643" s="65" t="e">
        <f>VLOOKUP($G1643,Now!$B$14:$BA$1048576,11,FALSE)</f>
        <v>#N/A</v>
      </c>
      <c r="X1643" s="65" t="e">
        <f>VLOOKUP($G1643,Now!$B$14:$BA$1048576,16,FALSE)</f>
        <v>#N/A</v>
      </c>
      <c r="Y1643" s="65" t="e">
        <f>VLOOKUP($G1643,For!$B$14:$BA$1048576,11,FALSE)</f>
        <v>#N/A</v>
      </c>
      <c r="Z1643" s="65" t="e">
        <f>VLOOKUP($G1643,For!$B$14:$BA$1048576,16,FALSE)</f>
        <v>#N/A</v>
      </c>
      <c r="AB1643" s="72" t="e">
        <f>VLOOKUP($G1643,For!$B$14:$BA$1048576,51,FALSE)</f>
        <v>#N/A</v>
      </c>
      <c r="AC1643" s="72" t="e">
        <f>VLOOKUP($G1643,For!$B$14:$BA$1048576,52,FALSE)</f>
        <v>#N/A</v>
      </c>
    </row>
    <row r="1644" spans="7:29" x14ac:dyDescent="0.25">
      <c r="G1644" s="54" t="str">
        <f>IF(ISBLANK(Bac!$D1665),"",Bac!B1665)</f>
        <v/>
      </c>
      <c r="H1644" s="65" t="str">
        <f>IF(ISBLANK(Bac!$D1665),"",Bac!C1665)</f>
        <v/>
      </c>
      <c r="I1644" s="54" t="str">
        <f>IF(ISBLANK(Bac!$D1665),"",Bac!D1665)</f>
        <v/>
      </c>
      <c r="J1644" s="54" t="str">
        <f>IF(ISBLANK(Bac!$D1665),"",Bac!E1665)</f>
        <v/>
      </c>
      <c r="K1644" s="54" t="str">
        <f>IF(ISBLANK(Bac!$D1665),"",Bac!F1665)</f>
        <v/>
      </c>
      <c r="L1644" s="54" t="str">
        <f>IF(ISBLANK(Bac!$D1665),"",Bac!G1665)</f>
        <v/>
      </c>
      <c r="M1644" s="54" t="str">
        <f>IF(ISBLANK(Bac!$D1665),"",Bac!H1665)</f>
        <v/>
      </c>
      <c r="N1644" s="54" t="str">
        <f>IF(ISBLANK(Bac!$D1665),"",Bac!I1665)</f>
        <v/>
      </c>
      <c r="O1644" s="54" t="str">
        <f>IF(ISBLANK(Bac!$D1665),"",Bac!J1665)</f>
        <v/>
      </c>
      <c r="P1644" s="54" t="str">
        <f>IF(ISBLANK(Bac!$D1665),"",Bac!K1665)</f>
        <v/>
      </c>
      <c r="Q1644" s="65" t="e">
        <f>VLOOKUP($G1644,Now!$B$14:$BA$1048576,2,FALSE)</f>
        <v>#N/A</v>
      </c>
      <c r="R1644" s="65" t="e">
        <f>VLOOKUP($G1644,For!$B$14:$BA$1048576,2,FALSE)</f>
        <v>#N/A</v>
      </c>
      <c r="S1644" s="67">
        <f t="shared" si="25"/>
        <v>-9999</v>
      </c>
      <c r="U1644" s="65" t="e">
        <f>VLOOKUP($G1644,Bac!$B$14:$BA$1048576,11,FALSE)</f>
        <v>#N/A</v>
      </c>
      <c r="V1644" s="65" t="e">
        <f>VLOOKUP($G1644,Bac!$B$14:$BA$1048576,16,FALSE)</f>
        <v>#N/A</v>
      </c>
      <c r="W1644" s="65" t="e">
        <f>VLOOKUP($G1644,Now!$B$14:$BA$1048576,11,FALSE)</f>
        <v>#N/A</v>
      </c>
      <c r="X1644" s="65" t="e">
        <f>VLOOKUP($G1644,Now!$B$14:$BA$1048576,16,FALSE)</f>
        <v>#N/A</v>
      </c>
      <c r="Y1644" s="65" t="e">
        <f>VLOOKUP($G1644,For!$B$14:$BA$1048576,11,FALSE)</f>
        <v>#N/A</v>
      </c>
      <c r="Z1644" s="65" t="e">
        <f>VLOOKUP($G1644,For!$B$14:$BA$1048576,16,FALSE)</f>
        <v>#N/A</v>
      </c>
      <c r="AB1644" s="72" t="e">
        <f>VLOOKUP($G1644,For!$B$14:$BA$1048576,51,FALSE)</f>
        <v>#N/A</v>
      </c>
      <c r="AC1644" s="72" t="e">
        <f>VLOOKUP($G1644,For!$B$14:$BA$1048576,52,FALSE)</f>
        <v>#N/A</v>
      </c>
    </row>
    <row r="1645" spans="7:29" x14ac:dyDescent="0.25">
      <c r="G1645" s="54" t="str">
        <f>IF(ISBLANK(Bac!$D1666),"",Bac!B1666)</f>
        <v/>
      </c>
      <c r="H1645" s="65" t="str">
        <f>IF(ISBLANK(Bac!$D1666),"",Bac!C1666)</f>
        <v/>
      </c>
      <c r="I1645" s="54" t="str">
        <f>IF(ISBLANK(Bac!$D1666),"",Bac!D1666)</f>
        <v/>
      </c>
      <c r="J1645" s="54" t="str">
        <f>IF(ISBLANK(Bac!$D1666),"",Bac!E1666)</f>
        <v/>
      </c>
      <c r="K1645" s="54" t="str">
        <f>IF(ISBLANK(Bac!$D1666),"",Bac!F1666)</f>
        <v/>
      </c>
      <c r="L1645" s="54" t="str">
        <f>IF(ISBLANK(Bac!$D1666),"",Bac!G1666)</f>
        <v/>
      </c>
      <c r="M1645" s="54" t="str">
        <f>IF(ISBLANK(Bac!$D1666),"",Bac!H1666)</f>
        <v/>
      </c>
      <c r="N1645" s="54" t="str">
        <f>IF(ISBLANK(Bac!$D1666),"",Bac!I1666)</f>
        <v/>
      </c>
      <c r="O1645" s="54" t="str">
        <f>IF(ISBLANK(Bac!$D1666),"",Bac!J1666)</f>
        <v/>
      </c>
      <c r="P1645" s="54" t="str">
        <f>IF(ISBLANK(Bac!$D1666),"",Bac!K1666)</f>
        <v/>
      </c>
      <c r="Q1645" s="65" t="e">
        <f>VLOOKUP($G1645,Now!$B$14:$BA$1048576,2,FALSE)</f>
        <v>#N/A</v>
      </c>
      <c r="R1645" s="65" t="e">
        <f>VLOOKUP($G1645,For!$B$14:$BA$1048576,2,FALSE)</f>
        <v>#N/A</v>
      </c>
      <c r="S1645" s="67">
        <f t="shared" si="25"/>
        <v>-9999</v>
      </c>
      <c r="U1645" s="65" t="e">
        <f>VLOOKUP($G1645,Bac!$B$14:$BA$1048576,11,FALSE)</f>
        <v>#N/A</v>
      </c>
      <c r="V1645" s="65" t="e">
        <f>VLOOKUP($G1645,Bac!$B$14:$BA$1048576,16,FALSE)</f>
        <v>#N/A</v>
      </c>
      <c r="W1645" s="65" t="e">
        <f>VLOOKUP($G1645,Now!$B$14:$BA$1048576,11,FALSE)</f>
        <v>#N/A</v>
      </c>
      <c r="X1645" s="65" t="e">
        <f>VLOOKUP($G1645,Now!$B$14:$BA$1048576,16,FALSE)</f>
        <v>#N/A</v>
      </c>
      <c r="Y1645" s="65" t="e">
        <f>VLOOKUP($G1645,For!$B$14:$BA$1048576,11,FALSE)</f>
        <v>#N/A</v>
      </c>
      <c r="Z1645" s="65" t="e">
        <f>VLOOKUP($G1645,For!$B$14:$BA$1048576,16,FALSE)</f>
        <v>#N/A</v>
      </c>
      <c r="AB1645" s="72" t="e">
        <f>VLOOKUP($G1645,For!$B$14:$BA$1048576,51,FALSE)</f>
        <v>#N/A</v>
      </c>
      <c r="AC1645" s="72" t="e">
        <f>VLOOKUP($G1645,For!$B$14:$BA$1048576,52,FALSE)</f>
        <v>#N/A</v>
      </c>
    </row>
    <row r="1646" spans="7:29" x14ac:dyDescent="0.25">
      <c r="G1646" s="54" t="str">
        <f>IF(ISBLANK(Bac!$D1667),"",Bac!B1667)</f>
        <v/>
      </c>
      <c r="H1646" s="65" t="str">
        <f>IF(ISBLANK(Bac!$D1667),"",Bac!C1667)</f>
        <v/>
      </c>
      <c r="I1646" s="54" t="str">
        <f>IF(ISBLANK(Bac!$D1667),"",Bac!D1667)</f>
        <v/>
      </c>
      <c r="J1646" s="54" t="str">
        <f>IF(ISBLANK(Bac!$D1667),"",Bac!E1667)</f>
        <v/>
      </c>
      <c r="K1646" s="54" t="str">
        <f>IF(ISBLANK(Bac!$D1667),"",Bac!F1667)</f>
        <v/>
      </c>
      <c r="L1646" s="54" t="str">
        <f>IF(ISBLANK(Bac!$D1667),"",Bac!G1667)</f>
        <v/>
      </c>
      <c r="M1646" s="54" t="str">
        <f>IF(ISBLANK(Bac!$D1667),"",Bac!H1667)</f>
        <v/>
      </c>
      <c r="N1646" s="54" t="str">
        <f>IF(ISBLANK(Bac!$D1667),"",Bac!I1667)</f>
        <v/>
      </c>
      <c r="O1646" s="54" t="str">
        <f>IF(ISBLANK(Bac!$D1667),"",Bac!J1667)</f>
        <v/>
      </c>
      <c r="P1646" s="54" t="str">
        <f>IF(ISBLANK(Bac!$D1667),"",Bac!K1667)</f>
        <v/>
      </c>
      <c r="Q1646" s="65" t="e">
        <f>VLOOKUP($G1646,Now!$B$14:$BA$1048576,2,FALSE)</f>
        <v>#N/A</v>
      </c>
      <c r="R1646" s="65" t="e">
        <f>VLOOKUP($G1646,For!$B$14:$BA$1048576,2,FALSE)</f>
        <v>#N/A</v>
      </c>
      <c r="S1646" s="67">
        <f t="shared" si="25"/>
        <v>-9999</v>
      </c>
      <c r="U1646" s="65" t="e">
        <f>VLOOKUP($G1646,Bac!$B$14:$BA$1048576,11,FALSE)</f>
        <v>#N/A</v>
      </c>
      <c r="V1646" s="65" t="e">
        <f>VLOOKUP($G1646,Bac!$B$14:$BA$1048576,16,FALSE)</f>
        <v>#N/A</v>
      </c>
      <c r="W1646" s="65" t="e">
        <f>VLOOKUP($G1646,Now!$B$14:$BA$1048576,11,FALSE)</f>
        <v>#N/A</v>
      </c>
      <c r="X1646" s="65" t="e">
        <f>VLOOKUP($G1646,Now!$B$14:$BA$1048576,16,FALSE)</f>
        <v>#N/A</v>
      </c>
      <c r="Y1646" s="65" t="e">
        <f>VLOOKUP($G1646,For!$B$14:$BA$1048576,11,FALSE)</f>
        <v>#N/A</v>
      </c>
      <c r="Z1646" s="65" t="e">
        <f>VLOOKUP($G1646,For!$B$14:$BA$1048576,16,FALSE)</f>
        <v>#N/A</v>
      </c>
      <c r="AB1646" s="72" t="e">
        <f>VLOOKUP($G1646,For!$B$14:$BA$1048576,51,FALSE)</f>
        <v>#N/A</v>
      </c>
      <c r="AC1646" s="72" t="e">
        <f>VLOOKUP($G1646,For!$B$14:$BA$1048576,52,FALSE)</f>
        <v>#N/A</v>
      </c>
    </row>
    <row r="1647" spans="7:29" x14ac:dyDescent="0.25">
      <c r="G1647" s="54" t="str">
        <f>IF(ISBLANK(Bac!$D1668),"",Bac!B1668)</f>
        <v/>
      </c>
      <c r="H1647" s="65" t="str">
        <f>IF(ISBLANK(Bac!$D1668),"",Bac!C1668)</f>
        <v/>
      </c>
      <c r="I1647" s="54" t="str">
        <f>IF(ISBLANK(Bac!$D1668),"",Bac!D1668)</f>
        <v/>
      </c>
      <c r="J1647" s="54" t="str">
        <f>IF(ISBLANK(Bac!$D1668),"",Bac!E1668)</f>
        <v/>
      </c>
      <c r="K1647" s="54" t="str">
        <f>IF(ISBLANK(Bac!$D1668),"",Bac!F1668)</f>
        <v/>
      </c>
      <c r="L1647" s="54" t="str">
        <f>IF(ISBLANK(Bac!$D1668),"",Bac!G1668)</f>
        <v/>
      </c>
      <c r="M1647" s="54" t="str">
        <f>IF(ISBLANK(Bac!$D1668),"",Bac!H1668)</f>
        <v/>
      </c>
      <c r="N1647" s="54" t="str">
        <f>IF(ISBLANK(Bac!$D1668),"",Bac!I1668)</f>
        <v/>
      </c>
      <c r="O1647" s="54" t="str">
        <f>IF(ISBLANK(Bac!$D1668),"",Bac!J1668)</f>
        <v/>
      </c>
      <c r="P1647" s="54" t="str">
        <f>IF(ISBLANK(Bac!$D1668),"",Bac!K1668)</f>
        <v/>
      </c>
      <c r="Q1647" s="65" t="e">
        <f>VLOOKUP($G1647,Now!$B$14:$BA$1048576,2,FALSE)</f>
        <v>#N/A</v>
      </c>
      <c r="R1647" s="65" t="e">
        <f>VLOOKUP($G1647,For!$B$14:$BA$1048576,2,FALSE)</f>
        <v>#N/A</v>
      </c>
      <c r="S1647" s="67">
        <f t="shared" si="25"/>
        <v>-9999</v>
      </c>
      <c r="U1647" s="65" t="e">
        <f>VLOOKUP($G1647,Bac!$B$14:$BA$1048576,11,FALSE)</f>
        <v>#N/A</v>
      </c>
      <c r="V1647" s="65" t="e">
        <f>VLOOKUP($G1647,Bac!$B$14:$BA$1048576,16,FALSE)</f>
        <v>#N/A</v>
      </c>
      <c r="W1647" s="65" t="e">
        <f>VLOOKUP($G1647,Now!$B$14:$BA$1048576,11,FALSE)</f>
        <v>#N/A</v>
      </c>
      <c r="X1647" s="65" t="e">
        <f>VLOOKUP($G1647,Now!$B$14:$BA$1048576,16,FALSE)</f>
        <v>#N/A</v>
      </c>
      <c r="Y1647" s="65" t="e">
        <f>VLOOKUP($G1647,For!$B$14:$BA$1048576,11,FALSE)</f>
        <v>#N/A</v>
      </c>
      <c r="Z1647" s="65" t="e">
        <f>VLOOKUP($G1647,For!$B$14:$BA$1048576,16,FALSE)</f>
        <v>#N/A</v>
      </c>
      <c r="AB1647" s="72" t="e">
        <f>VLOOKUP($G1647,For!$B$14:$BA$1048576,51,FALSE)</f>
        <v>#N/A</v>
      </c>
      <c r="AC1647" s="72" t="e">
        <f>VLOOKUP($G1647,For!$B$14:$BA$1048576,52,FALSE)</f>
        <v>#N/A</v>
      </c>
    </row>
    <row r="1648" spans="7:29" x14ac:dyDescent="0.25">
      <c r="G1648" s="54" t="str">
        <f>IF(ISBLANK(Bac!$D1669),"",Bac!B1669)</f>
        <v/>
      </c>
      <c r="H1648" s="65" t="str">
        <f>IF(ISBLANK(Bac!$D1669),"",Bac!C1669)</f>
        <v/>
      </c>
      <c r="I1648" s="54" t="str">
        <f>IF(ISBLANK(Bac!$D1669),"",Bac!D1669)</f>
        <v/>
      </c>
      <c r="J1648" s="54" t="str">
        <f>IF(ISBLANK(Bac!$D1669),"",Bac!E1669)</f>
        <v/>
      </c>
      <c r="K1648" s="54" t="str">
        <f>IF(ISBLANK(Bac!$D1669),"",Bac!F1669)</f>
        <v/>
      </c>
      <c r="L1648" s="54" t="str">
        <f>IF(ISBLANK(Bac!$D1669),"",Bac!G1669)</f>
        <v/>
      </c>
      <c r="M1648" s="54" t="str">
        <f>IF(ISBLANK(Bac!$D1669),"",Bac!H1669)</f>
        <v/>
      </c>
      <c r="N1648" s="54" t="str">
        <f>IF(ISBLANK(Bac!$D1669),"",Bac!I1669)</f>
        <v/>
      </c>
      <c r="O1648" s="54" t="str">
        <f>IF(ISBLANK(Bac!$D1669),"",Bac!J1669)</f>
        <v/>
      </c>
      <c r="P1648" s="54" t="str">
        <f>IF(ISBLANK(Bac!$D1669),"",Bac!K1669)</f>
        <v/>
      </c>
      <c r="Q1648" s="65" t="e">
        <f>VLOOKUP($G1648,Now!$B$14:$BA$1048576,2,FALSE)</f>
        <v>#N/A</v>
      </c>
      <c r="R1648" s="65" t="e">
        <f>VLOOKUP($G1648,For!$B$14:$BA$1048576,2,FALSE)</f>
        <v>#N/A</v>
      </c>
      <c r="S1648" s="67">
        <f t="shared" si="25"/>
        <v>-9999</v>
      </c>
      <c r="U1648" s="65" t="e">
        <f>VLOOKUP($G1648,Bac!$B$14:$BA$1048576,11,FALSE)</f>
        <v>#N/A</v>
      </c>
      <c r="V1648" s="65" t="e">
        <f>VLOOKUP($G1648,Bac!$B$14:$BA$1048576,16,FALSE)</f>
        <v>#N/A</v>
      </c>
      <c r="W1648" s="65" t="e">
        <f>VLOOKUP($G1648,Now!$B$14:$BA$1048576,11,FALSE)</f>
        <v>#N/A</v>
      </c>
      <c r="X1648" s="65" t="e">
        <f>VLOOKUP($G1648,Now!$B$14:$BA$1048576,16,FALSE)</f>
        <v>#N/A</v>
      </c>
      <c r="Y1648" s="65" t="e">
        <f>VLOOKUP($G1648,For!$B$14:$BA$1048576,11,FALSE)</f>
        <v>#N/A</v>
      </c>
      <c r="Z1648" s="65" t="e">
        <f>VLOOKUP($G1648,For!$B$14:$BA$1048576,16,FALSE)</f>
        <v>#N/A</v>
      </c>
      <c r="AB1648" s="72" t="e">
        <f>VLOOKUP($G1648,For!$B$14:$BA$1048576,51,FALSE)</f>
        <v>#N/A</v>
      </c>
      <c r="AC1648" s="72" t="e">
        <f>VLOOKUP($G1648,For!$B$14:$BA$1048576,52,FALSE)</f>
        <v>#N/A</v>
      </c>
    </row>
    <row r="1649" spans="7:29" x14ac:dyDescent="0.25">
      <c r="G1649" s="54" t="str">
        <f>IF(ISBLANK(Bac!$D1670),"",Bac!B1670)</f>
        <v/>
      </c>
      <c r="H1649" s="65" t="str">
        <f>IF(ISBLANK(Bac!$D1670),"",Bac!C1670)</f>
        <v/>
      </c>
      <c r="I1649" s="54" t="str">
        <f>IF(ISBLANK(Bac!$D1670),"",Bac!D1670)</f>
        <v/>
      </c>
      <c r="J1649" s="54" t="str">
        <f>IF(ISBLANK(Bac!$D1670),"",Bac!E1670)</f>
        <v/>
      </c>
      <c r="K1649" s="54" t="str">
        <f>IF(ISBLANK(Bac!$D1670),"",Bac!F1670)</f>
        <v/>
      </c>
      <c r="L1649" s="54" t="str">
        <f>IF(ISBLANK(Bac!$D1670),"",Bac!G1670)</f>
        <v/>
      </c>
      <c r="M1649" s="54" t="str">
        <f>IF(ISBLANK(Bac!$D1670),"",Bac!H1670)</f>
        <v/>
      </c>
      <c r="N1649" s="54" t="str">
        <f>IF(ISBLANK(Bac!$D1670),"",Bac!I1670)</f>
        <v/>
      </c>
      <c r="O1649" s="54" t="str">
        <f>IF(ISBLANK(Bac!$D1670),"",Bac!J1670)</f>
        <v/>
      </c>
      <c r="P1649" s="54" t="str">
        <f>IF(ISBLANK(Bac!$D1670),"",Bac!K1670)</f>
        <v/>
      </c>
      <c r="Q1649" s="65" t="e">
        <f>VLOOKUP($G1649,Now!$B$14:$BA$1048576,2,FALSE)</f>
        <v>#N/A</v>
      </c>
      <c r="R1649" s="65" t="e">
        <f>VLOOKUP($G1649,For!$B$14:$BA$1048576,2,FALSE)</f>
        <v>#N/A</v>
      </c>
      <c r="S1649" s="67">
        <f t="shared" si="25"/>
        <v>-9999</v>
      </c>
      <c r="U1649" s="65" t="e">
        <f>VLOOKUP($G1649,Bac!$B$14:$BA$1048576,11,FALSE)</f>
        <v>#N/A</v>
      </c>
      <c r="V1649" s="65" t="e">
        <f>VLOOKUP($G1649,Bac!$B$14:$BA$1048576,16,FALSE)</f>
        <v>#N/A</v>
      </c>
      <c r="W1649" s="65" t="e">
        <f>VLOOKUP($G1649,Now!$B$14:$BA$1048576,11,FALSE)</f>
        <v>#N/A</v>
      </c>
      <c r="X1649" s="65" t="e">
        <f>VLOOKUP($G1649,Now!$B$14:$BA$1048576,16,FALSE)</f>
        <v>#N/A</v>
      </c>
      <c r="Y1649" s="65" t="e">
        <f>VLOOKUP($G1649,For!$B$14:$BA$1048576,11,FALSE)</f>
        <v>#N/A</v>
      </c>
      <c r="Z1649" s="65" t="e">
        <f>VLOOKUP($G1649,For!$B$14:$BA$1048576,16,FALSE)</f>
        <v>#N/A</v>
      </c>
      <c r="AB1649" s="72" t="e">
        <f>VLOOKUP($G1649,For!$B$14:$BA$1048576,51,FALSE)</f>
        <v>#N/A</v>
      </c>
      <c r="AC1649" s="72" t="e">
        <f>VLOOKUP($G1649,For!$B$14:$BA$1048576,52,FALSE)</f>
        <v>#N/A</v>
      </c>
    </row>
    <row r="1650" spans="7:29" x14ac:dyDescent="0.25">
      <c r="G1650" s="54" t="str">
        <f>IF(ISBLANK(Bac!$D1671),"",Bac!B1671)</f>
        <v/>
      </c>
      <c r="H1650" s="65" t="str">
        <f>IF(ISBLANK(Bac!$D1671),"",Bac!C1671)</f>
        <v/>
      </c>
      <c r="I1650" s="54" t="str">
        <f>IF(ISBLANK(Bac!$D1671),"",Bac!D1671)</f>
        <v/>
      </c>
      <c r="J1650" s="54" t="str">
        <f>IF(ISBLANK(Bac!$D1671),"",Bac!E1671)</f>
        <v/>
      </c>
      <c r="K1650" s="54" t="str">
        <f>IF(ISBLANK(Bac!$D1671),"",Bac!F1671)</f>
        <v/>
      </c>
      <c r="L1650" s="54" t="str">
        <f>IF(ISBLANK(Bac!$D1671),"",Bac!G1671)</f>
        <v/>
      </c>
      <c r="M1650" s="54" t="str">
        <f>IF(ISBLANK(Bac!$D1671),"",Bac!H1671)</f>
        <v/>
      </c>
      <c r="N1650" s="54" t="str">
        <f>IF(ISBLANK(Bac!$D1671),"",Bac!I1671)</f>
        <v/>
      </c>
      <c r="O1650" s="54" t="str">
        <f>IF(ISBLANK(Bac!$D1671),"",Bac!J1671)</f>
        <v/>
      </c>
      <c r="P1650" s="54" t="str">
        <f>IF(ISBLANK(Bac!$D1671),"",Bac!K1671)</f>
        <v/>
      </c>
      <c r="Q1650" s="65" t="e">
        <f>VLOOKUP($G1650,Now!$B$14:$BA$1048576,2,FALSE)</f>
        <v>#N/A</v>
      </c>
      <c r="R1650" s="65" t="e">
        <f>VLOOKUP($G1650,For!$B$14:$BA$1048576,2,FALSE)</f>
        <v>#N/A</v>
      </c>
      <c r="S1650" s="67">
        <f t="shared" si="25"/>
        <v>-9999</v>
      </c>
      <c r="U1650" s="65" t="e">
        <f>VLOOKUP($G1650,Bac!$B$14:$BA$1048576,11,FALSE)</f>
        <v>#N/A</v>
      </c>
      <c r="V1650" s="65" t="e">
        <f>VLOOKUP($G1650,Bac!$B$14:$BA$1048576,16,FALSE)</f>
        <v>#N/A</v>
      </c>
      <c r="W1650" s="65" t="e">
        <f>VLOOKUP($G1650,Now!$B$14:$BA$1048576,11,FALSE)</f>
        <v>#N/A</v>
      </c>
      <c r="X1650" s="65" t="e">
        <f>VLOOKUP($G1650,Now!$B$14:$BA$1048576,16,FALSE)</f>
        <v>#N/A</v>
      </c>
      <c r="Y1650" s="65" t="e">
        <f>VLOOKUP($G1650,For!$B$14:$BA$1048576,11,FALSE)</f>
        <v>#N/A</v>
      </c>
      <c r="Z1650" s="65" t="e">
        <f>VLOOKUP($G1650,For!$B$14:$BA$1048576,16,FALSE)</f>
        <v>#N/A</v>
      </c>
      <c r="AB1650" s="72" t="e">
        <f>VLOOKUP($G1650,For!$B$14:$BA$1048576,51,FALSE)</f>
        <v>#N/A</v>
      </c>
      <c r="AC1650" s="72" t="e">
        <f>VLOOKUP($G1650,For!$B$14:$BA$1048576,52,FALSE)</f>
        <v>#N/A</v>
      </c>
    </row>
    <row r="1651" spans="7:29" x14ac:dyDescent="0.25">
      <c r="G1651" s="54" t="str">
        <f>IF(ISBLANK(Bac!$D1672),"",Bac!B1672)</f>
        <v/>
      </c>
      <c r="H1651" s="65" t="str">
        <f>IF(ISBLANK(Bac!$D1672),"",Bac!C1672)</f>
        <v/>
      </c>
      <c r="I1651" s="54" t="str">
        <f>IF(ISBLANK(Bac!$D1672),"",Bac!D1672)</f>
        <v/>
      </c>
      <c r="J1651" s="54" t="str">
        <f>IF(ISBLANK(Bac!$D1672),"",Bac!E1672)</f>
        <v/>
      </c>
      <c r="K1651" s="54" t="str">
        <f>IF(ISBLANK(Bac!$D1672),"",Bac!F1672)</f>
        <v/>
      </c>
      <c r="L1651" s="54" t="str">
        <f>IF(ISBLANK(Bac!$D1672),"",Bac!G1672)</f>
        <v/>
      </c>
      <c r="M1651" s="54" t="str">
        <f>IF(ISBLANK(Bac!$D1672),"",Bac!H1672)</f>
        <v/>
      </c>
      <c r="N1651" s="54" t="str">
        <f>IF(ISBLANK(Bac!$D1672),"",Bac!I1672)</f>
        <v/>
      </c>
      <c r="O1651" s="54" t="str">
        <f>IF(ISBLANK(Bac!$D1672),"",Bac!J1672)</f>
        <v/>
      </c>
      <c r="P1651" s="54" t="str">
        <f>IF(ISBLANK(Bac!$D1672),"",Bac!K1672)</f>
        <v/>
      </c>
      <c r="Q1651" s="65" t="e">
        <f>VLOOKUP($G1651,Now!$B$14:$BA$1048576,2,FALSE)</f>
        <v>#N/A</v>
      </c>
      <c r="R1651" s="65" t="e">
        <f>VLOOKUP($G1651,For!$B$14:$BA$1048576,2,FALSE)</f>
        <v>#N/A</v>
      </c>
      <c r="S1651" s="67">
        <f t="shared" si="25"/>
        <v>-9999</v>
      </c>
      <c r="U1651" s="65" t="e">
        <f>VLOOKUP($G1651,Bac!$B$14:$BA$1048576,11,FALSE)</f>
        <v>#N/A</v>
      </c>
      <c r="V1651" s="65" t="e">
        <f>VLOOKUP($G1651,Bac!$B$14:$BA$1048576,16,FALSE)</f>
        <v>#N/A</v>
      </c>
      <c r="W1651" s="65" t="e">
        <f>VLOOKUP($G1651,Now!$B$14:$BA$1048576,11,FALSE)</f>
        <v>#N/A</v>
      </c>
      <c r="X1651" s="65" t="e">
        <f>VLOOKUP($G1651,Now!$B$14:$BA$1048576,16,FALSE)</f>
        <v>#N/A</v>
      </c>
      <c r="Y1651" s="65" t="e">
        <f>VLOOKUP($G1651,For!$B$14:$BA$1048576,11,FALSE)</f>
        <v>#N/A</v>
      </c>
      <c r="Z1651" s="65" t="e">
        <f>VLOOKUP($G1651,For!$B$14:$BA$1048576,16,FALSE)</f>
        <v>#N/A</v>
      </c>
      <c r="AB1651" s="72" t="e">
        <f>VLOOKUP($G1651,For!$B$14:$BA$1048576,51,FALSE)</f>
        <v>#N/A</v>
      </c>
      <c r="AC1651" s="72" t="e">
        <f>VLOOKUP($G1651,For!$B$14:$BA$1048576,52,FALSE)</f>
        <v>#N/A</v>
      </c>
    </row>
    <row r="1652" spans="7:29" x14ac:dyDescent="0.25">
      <c r="G1652" s="54" t="str">
        <f>IF(ISBLANK(Bac!$D1673),"",Bac!B1673)</f>
        <v/>
      </c>
      <c r="H1652" s="65" t="str">
        <f>IF(ISBLANK(Bac!$D1673),"",Bac!C1673)</f>
        <v/>
      </c>
      <c r="I1652" s="54" t="str">
        <f>IF(ISBLANK(Bac!$D1673),"",Bac!D1673)</f>
        <v/>
      </c>
      <c r="J1652" s="54" t="str">
        <f>IF(ISBLANK(Bac!$D1673),"",Bac!E1673)</f>
        <v/>
      </c>
      <c r="K1652" s="54" t="str">
        <f>IF(ISBLANK(Bac!$D1673),"",Bac!F1673)</f>
        <v/>
      </c>
      <c r="L1652" s="54" t="str">
        <f>IF(ISBLANK(Bac!$D1673),"",Bac!G1673)</f>
        <v/>
      </c>
      <c r="M1652" s="54" t="str">
        <f>IF(ISBLANK(Bac!$D1673),"",Bac!H1673)</f>
        <v/>
      </c>
      <c r="N1652" s="54" t="str">
        <f>IF(ISBLANK(Bac!$D1673),"",Bac!I1673)</f>
        <v/>
      </c>
      <c r="O1652" s="54" t="str">
        <f>IF(ISBLANK(Bac!$D1673),"",Bac!J1673)</f>
        <v/>
      </c>
      <c r="P1652" s="54" t="str">
        <f>IF(ISBLANK(Bac!$D1673),"",Bac!K1673)</f>
        <v/>
      </c>
      <c r="Q1652" s="65" t="e">
        <f>VLOOKUP($G1652,Now!$B$14:$BA$1048576,2,FALSE)</f>
        <v>#N/A</v>
      </c>
      <c r="R1652" s="65" t="e">
        <f>VLOOKUP($G1652,For!$B$14:$BA$1048576,2,FALSE)</f>
        <v>#N/A</v>
      </c>
      <c r="S1652" s="67">
        <f t="shared" si="25"/>
        <v>-9999</v>
      </c>
      <c r="U1652" s="65" t="e">
        <f>VLOOKUP($G1652,Bac!$B$14:$BA$1048576,11,FALSE)</f>
        <v>#N/A</v>
      </c>
      <c r="V1652" s="65" t="e">
        <f>VLOOKUP($G1652,Bac!$B$14:$BA$1048576,16,FALSE)</f>
        <v>#N/A</v>
      </c>
      <c r="W1652" s="65" t="e">
        <f>VLOOKUP($G1652,Now!$B$14:$BA$1048576,11,FALSE)</f>
        <v>#N/A</v>
      </c>
      <c r="X1652" s="65" t="e">
        <f>VLOOKUP($G1652,Now!$B$14:$BA$1048576,16,FALSE)</f>
        <v>#N/A</v>
      </c>
      <c r="Y1652" s="65" t="e">
        <f>VLOOKUP($G1652,For!$B$14:$BA$1048576,11,FALSE)</f>
        <v>#N/A</v>
      </c>
      <c r="Z1652" s="65" t="e">
        <f>VLOOKUP($G1652,For!$B$14:$BA$1048576,16,FALSE)</f>
        <v>#N/A</v>
      </c>
      <c r="AB1652" s="72" t="e">
        <f>VLOOKUP($G1652,For!$B$14:$BA$1048576,51,FALSE)</f>
        <v>#N/A</v>
      </c>
      <c r="AC1652" s="72" t="e">
        <f>VLOOKUP($G1652,For!$B$14:$BA$1048576,52,FALSE)</f>
        <v>#N/A</v>
      </c>
    </row>
    <row r="1653" spans="7:29" x14ac:dyDescent="0.25">
      <c r="G1653" s="54" t="str">
        <f>IF(ISBLANK(Bac!$D1674),"",Bac!B1674)</f>
        <v/>
      </c>
      <c r="H1653" s="65" t="str">
        <f>IF(ISBLANK(Bac!$D1674),"",Bac!C1674)</f>
        <v/>
      </c>
      <c r="I1653" s="54" t="str">
        <f>IF(ISBLANK(Bac!$D1674),"",Bac!D1674)</f>
        <v/>
      </c>
      <c r="J1653" s="54" t="str">
        <f>IF(ISBLANK(Bac!$D1674),"",Bac!E1674)</f>
        <v/>
      </c>
      <c r="K1653" s="54" t="str">
        <f>IF(ISBLANK(Bac!$D1674),"",Bac!F1674)</f>
        <v/>
      </c>
      <c r="L1653" s="54" t="str">
        <f>IF(ISBLANK(Bac!$D1674),"",Bac!G1674)</f>
        <v/>
      </c>
      <c r="M1653" s="54" t="str">
        <f>IF(ISBLANK(Bac!$D1674),"",Bac!H1674)</f>
        <v/>
      </c>
      <c r="N1653" s="54" t="str">
        <f>IF(ISBLANK(Bac!$D1674),"",Bac!I1674)</f>
        <v/>
      </c>
      <c r="O1653" s="54" t="str">
        <f>IF(ISBLANK(Bac!$D1674),"",Bac!J1674)</f>
        <v/>
      </c>
      <c r="P1653" s="54" t="str">
        <f>IF(ISBLANK(Bac!$D1674),"",Bac!K1674)</f>
        <v/>
      </c>
      <c r="Q1653" s="65" t="e">
        <f>VLOOKUP($G1653,Now!$B$14:$BA$1048576,2,FALSE)</f>
        <v>#N/A</v>
      </c>
      <c r="R1653" s="65" t="e">
        <f>VLOOKUP($G1653,For!$B$14:$BA$1048576,2,FALSE)</f>
        <v>#N/A</v>
      </c>
      <c r="S1653" s="67">
        <f t="shared" si="25"/>
        <v>-9999</v>
      </c>
      <c r="U1653" s="65" t="e">
        <f>VLOOKUP($G1653,Bac!$B$14:$BA$1048576,11,FALSE)</f>
        <v>#N/A</v>
      </c>
      <c r="V1653" s="65" t="e">
        <f>VLOOKUP($G1653,Bac!$B$14:$BA$1048576,16,FALSE)</f>
        <v>#N/A</v>
      </c>
      <c r="W1653" s="65" t="e">
        <f>VLOOKUP($G1653,Now!$B$14:$BA$1048576,11,FALSE)</f>
        <v>#N/A</v>
      </c>
      <c r="X1653" s="65" t="e">
        <f>VLOOKUP($G1653,Now!$B$14:$BA$1048576,16,FALSE)</f>
        <v>#N/A</v>
      </c>
      <c r="Y1653" s="65" t="e">
        <f>VLOOKUP($G1653,For!$B$14:$BA$1048576,11,FALSE)</f>
        <v>#N/A</v>
      </c>
      <c r="Z1653" s="65" t="e">
        <f>VLOOKUP($G1653,For!$B$14:$BA$1048576,16,FALSE)</f>
        <v>#N/A</v>
      </c>
      <c r="AB1653" s="72" t="e">
        <f>VLOOKUP($G1653,For!$B$14:$BA$1048576,51,FALSE)</f>
        <v>#N/A</v>
      </c>
      <c r="AC1653" s="72" t="e">
        <f>VLOOKUP($G1653,For!$B$14:$BA$1048576,52,FALSE)</f>
        <v>#N/A</v>
      </c>
    </row>
    <row r="1654" spans="7:29" x14ac:dyDescent="0.25">
      <c r="G1654" s="54" t="str">
        <f>IF(ISBLANK(Bac!$D1675),"",Bac!B1675)</f>
        <v/>
      </c>
      <c r="H1654" s="65" t="str">
        <f>IF(ISBLANK(Bac!$D1675),"",Bac!C1675)</f>
        <v/>
      </c>
      <c r="I1654" s="54" t="str">
        <f>IF(ISBLANK(Bac!$D1675),"",Bac!D1675)</f>
        <v/>
      </c>
      <c r="J1654" s="54" t="str">
        <f>IF(ISBLANK(Bac!$D1675),"",Bac!E1675)</f>
        <v/>
      </c>
      <c r="K1654" s="54" t="str">
        <f>IF(ISBLANK(Bac!$D1675),"",Bac!F1675)</f>
        <v/>
      </c>
      <c r="L1654" s="54" t="str">
        <f>IF(ISBLANK(Bac!$D1675),"",Bac!G1675)</f>
        <v/>
      </c>
      <c r="M1654" s="54" t="str">
        <f>IF(ISBLANK(Bac!$D1675),"",Bac!H1675)</f>
        <v/>
      </c>
      <c r="N1654" s="54" t="str">
        <f>IF(ISBLANK(Bac!$D1675),"",Bac!I1675)</f>
        <v/>
      </c>
      <c r="O1654" s="54" t="str">
        <f>IF(ISBLANK(Bac!$D1675),"",Bac!J1675)</f>
        <v/>
      </c>
      <c r="P1654" s="54" t="str">
        <f>IF(ISBLANK(Bac!$D1675),"",Bac!K1675)</f>
        <v/>
      </c>
      <c r="Q1654" s="65" t="e">
        <f>VLOOKUP($G1654,Now!$B$14:$BA$1048576,2,FALSE)</f>
        <v>#N/A</v>
      </c>
      <c r="R1654" s="65" t="e">
        <f>VLOOKUP($G1654,For!$B$14:$BA$1048576,2,FALSE)</f>
        <v>#N/A</v>
      </c>
      <c r="S1654" s="67">
        <f t="shared" si="25"/>
        <v>-9999</v>
      </c>
      <c r="U1654" s="65" t="e">
        <f>VLOOKUP($G1654,Bac!$B$14:$BA$1048576,11,FALSE)</f>
        <v>#N/A</v>
      </c>
      <c r="V1654" s="65" t="e">
        <f>VLOOKUP($G1654,Bac!$B$14:$BA$1048576,16,FALSE)</f>
        <v>#N/A</v>
      </c>
      <c r="W1654" s="65" t="e">
        <f>VLOOKUP($G1654,Now!$B$14:$BA$1048576,11,FALSE)</f>
        <v>#N/A</v>
      </c>
      <c r="X1654" s="65" t="e">
        <f>VLOOKUP($G1654,Now!$B$14:$BA$1048576,16,FALSE)</f>
        <v>#N/A</v>
      </c>
      <c r="Y1654" s="65" t="e">
        <f>VLOOKUP($G1654,For!$B$14:$BA$1048576,11,FALSE)</f>
        <v>#N/A</v>
      </c>
      <c r="Z1654" s="65" t="e">
        <f>VLOOKUP($G1654,For!$B$14:$BA$1048576,16,FALSE)</f>
        <v>#N/A</v>
      </c>
      <c r="AB1654" s="72" t="e">
        <f>VLOOKUP($G1654,For!$B$14:$BA$1048576,51,FALSE)</f>
        <v>#N/A</v>
      </c>
      <c r="AC1654" s="72" t="e">
        <f>VLOOKUP($G1654,For!$B$14:$BA$1048576,52,FALSE)</f>
        <v>#N/A</v>
      </c>
    </row>
    <row r="1655" spans="7:29" x14ac:dyDescent="0.25">
      <c r="G1655" s="54" t="str">
        <f>IF(ISBLANK(Bac!$D1676),"",Bac!B1676)</f>
        <v/>
      </c>
      <c r="H1655" s="65" t="str">
        <f>IF(ISBLANK(Bac!$D1676),"",Bac!C1676)</f>
        <v/>
      </c>
      <c r="I1655" s="54" t="str">
        <f>IF(ISBLANK(Bac!$D1676),"",Bac!D1676)</f>
        <v/>
      </c>
      <c r="J1655" s="54" t="str">
        <f>IF(ISBLANK(Bac!$D1676),"",Bac!E1676)</f>
        <v/>
      </c>
      <c r="K1655" s="54" t="str">
        <f>IF(ISBLANK(Bac!$D1676),"",Bac!F1676)</f>
        <v/>
      </c>
      <c r="L1655" s="54" t="str">
        <f>IF(ISBLANK(Bac!$D1676),"",Bac!G1676)</f>
        <v/>
      </c>
      <c r="M1655" s="54" t="str">
        <f>IF(ISBLANK(Bac!$D1676),"",Bac!H1676)</f>
        <v/>
      </c>
      <c r="N1655" s="54" t="str">
        <f>IF(ISBLANK(Bac!$D1676),"",Bac!I1676)</f>
        <v/>
      </c>
      <c r="O1655" s="54" t="str">
        <f>IF(ISBLANK(Bac!$D1676),"",Bac!J1676)</f>
        <v/>
      </c>
      <c r="P1655" s="54" t="str">
        <f>IF(ISBLANK(Bac!$D1676),"",Bac!K1676)</f>
        <v/>
      </c>
      <c r="Q1655" s="65" t="e">
        <f>VLOOKUP($G1655,Now!$B$14:$BA$1048576,2,FALSE)</f>
        <v>#N/A</v>
      </c>
      <c r="R1655" s="65" t="e">
        <f>VLOOKUP($G1655,For!$B$14:$BA$1048576,2,FALSE)</f>
        <v>#N/A</v>
      </c>
      <c r="S1655" s="67">
        <f t="shared" si="25"/>
        <v>-9999</v>
      </c>
      <c r="U1655" s="65" t="e">
        <f>VLOOKUP($G1655,Bac!$B$14:$BA$1048576,11,FALSE)</f>
        <v>#N/A</v>
      </c>
      <c r="V1655" s="65" t="e">
        <f>VLOOKUP($G1655,Bac!$B$14:$BA$1048576,16,FALSE)</f>
        <v>#N/A</v>
      </c>
      <c r="W1655" s="65" t="e">
        <f>VLOOKUP($G1655,Now!$B$14:$BA$1048576,11,FALSE)</f>
        <v>#N/A</v>
      </c>
      <c r="X1655" s="65" t="e">
        <f>VLOOKUP($G1655,Now!$B$14:$BA$1048576,16,FALSE)</f>
        <v>#N/A</v>
      </c>
      <c r="Y1655" s="65" t="e">
        <f>VLOOKUP($G1655,For!$B$14:$BA$1048576,11,FALSE)</f>
        <v>#N/A</v>
      </c>
      <c r="Z1655" s="65" t="e">
        <f>VLOOKUP($G1655,For!$B$14:$BA$1048576,16,FALSE)</f>
        <v>#N/A</v>
      </c>
      <c r="AB1655" s="72" t="e">
        <f>VLOOKUP($G1655,For!$B$14:$BA$1048576,51,FALSE)</f>
        <v>#N/A</v>
      </c>
      <c r="AC1655" s="72" t="e">
        <f>VLOOKUP($G1655,For!$B$14:$BA$1048576,52,FALSE)</f>
        <v>#N/A</v>
      </c>
    </row>
    <row r="1656" spans="7:29" x14ac:dyDescent="0.25">
      <c r="G1656" s="54" t="str">
        <f>IF(ISBLANK(Bac!$D1677),"",Bac!B1677)</f>
        <v/>
      </c>
      <c r="H1656" s="65" t="str">
        <f>IF(ISBLANK(Bac!$D1677),"",Bac!C1677)</f>
        <v/>
      </c>
      <c r="I1656" s="54" t="str">
        <f>IF(ISBLANK(Bac!$D1677),"",Bac!D1677)</f>
        <v/>
      </c>
      <c r="J1656" s="54" t="str">
        <f>IF(ISBLANK(Bac!$D1677),"",Bac!E1677)</f>
        <v/>
      </c>
      <c r="K1656" s="54" t="str">
        <f>IF(ISBLANK(Bac!$D1677),"",Bac!F1677)</f>
        <v/>
      </c>
      <c r="L1656" s="54" t="str">
        <f>IF(ISBLANK(Bac!$D1677),"",Bac!G1677)</f>
        <v/>
      </c>
      <c r="M1656" s="54" t="str">
        <f>IF(ISBLANK(Bac!$D1677),"",Bac!H1677)</f>
        <v/>
      </c>
      <c r="N1656" s="54" t="str">
        <f>IF(ISBLANK(Bac!$D1677),"",Bac!I1677)</f>
        <v/>
      </c>
      <c r="O1656" s="54" t="str">
        <f>IF(ISBLANK(Bac!$D1677),"",Bac!J1677)</f>
        <v/>
      </c>
      <c r="P1656" s="54" t="str">
        <f>IF(ISBLANK(Bac!$D1677),"",Bac!K1677)</f>
        <v/>
      </c>
      <c r="Q1656" s="65" t="e">
        <f>VLOOKUP($G1656,Now!$B$14:$BA$1048576,2,FALSE)</f>
        <v>#N/A</v>
      </c>
      <c r="R1656" s="65" t="e">
        <f>VLOOKUP($G1656,For!$B$14:$BA$1048576,2,FALSE)</f>
        <v>#N/A</v>
      </c>
      <c r="S1656" s="67">
        <f t="shared" si="25"/>
        <v>-9999</v>
      </c>
      <c r="U1656" s="65" t="e">
        <f>VLOOKUP($G1656,Bac!$B$14:$BA$1048576,11,FALSE)</f>
        <v>#N/A</v>
      </c>
      <c r="V1656" s="65" t="e">
        <f>VLOOKUP($G1656,Bac!$B$14:$BA$1048576,16,FALSE)</f>
        <v>#N/A</v>
      </c>
      <c r="W1656" s="65" t="e">
        <f>VLOOKUP($G1656,Now!$B$14:$BA$1048576,11,FALSE)</f>
        <v>#N/A</v>
      </c>
      <c r="X1656" s="65" t="e">
        <f>VLOOKUP($G1656,Now!$B$14:$BA$1048576,16,FALSE)</f>
        <v>#N/A</v>
      </c>
      <c r="Y1656" s="65" t="e">
        <f>VLOOKUP($G1656,For!$B$14:$BA$1048576,11,FALSE)</f>
        <v>#N/A</v>
      </c>
      <c r="Z1656" s="65" t="e">
        <f>VLOOKUP($G1656,For!$B$14:$BA$1048576,16,FALSE)</f>
        <v>#N/A</v>
      </c>
      <c r="AB1656" s="72" t="e">
        <f>VLOOKUP($G1656,For!$B$14:$BA$1048576,51,FALSE)</f>
        <v>#N/A</v>
      </c>
      <c r="AC1656" s="72" t="e">
        <f>VLOOKUP($G1656,For!$B$14:$BA$1048576,52,FALSE)</f>
        <v>#N/A</v>
      </c>
    </row>
    <row r="1657" spans="7:29" x14ac:dyDescent="0.25">
      <c r="G1657" s="54" t="str">
        <f>IF(ISBLANK(Bac!$D1678),"",Bac!B1678)</f>
        <v/>
      </c>
      <c r="H1657" s="65" t="str">
        <f>IF(ISBLANK(Bac!$D1678),"",Bac!C1678)</f>
        <v/>
      </c>
      <c r="I1657" s="54" t="str">
        <f>IF(ISBLANK(Bac!$D1678),"",Bac!D1678)</f>
        <v/>
      </c>
      <c r="J1657" s="54" t="str">
        <f>IF(ISBLANK(Bac!$D1678),"",Bac!E1678)</f>
        <v/>
      </c>
      <c r="K1657" s="54" t="str">
        <f>IF(ISBLANK(Bac!$D1678),"",Bac!F1678)</f>
        <v/>
      </c>
      <c r="L1657" s="54" t="str">
        <f>IF(ISBLANK(Bac!$D1678),"",Bac!G1678)</f>
        <v/>
      </c>
      <c r="M1657" s="54" t="str">
        <f>IF(ISBLANK(Bac!$D1678),"",Bac!H1678)</f>
        <v/>
      </c>
      <c r="N1657" s="54" t="str">
        <f>IF(ISBLANK(Bac!$D1678),"",Bac!I1678)</f>
        <v/>
      </c>
      <c r="O1657" s="54" t="str">
        <f>IF(ISBLANK(Bac!$D1678),"",Bac!J1678)</f>
        <v/>
      </c>
      <c r="P1657" s="54" t="str">
        <f>IF(ISBLANK(Bac!$D1678),"",Bac!K1678)</f>
        <v/>
      </c>
      <c r="Q1657" s="65" t="e">
        <f>VLOOKUP($G1657,Now!$B$14:$BA$1048576,2,FALSE)</f>
        <v>#N/A</v>
      </c>
      <c r="R1657" s="65" t="e">
        <f>VLOOKUP($G1657,For!$B$14:$BA$1048576,2,FALSE)</f>
        <v>#N/A</v>
      </c>
      <c r="S1657" s="67">
        <f t="shared" si="25"/>
        <v>-9999</v>
      </c>
      <c r="U1657" s="65" t="e">
        <f>VLOOKUP($G1657,Bac!$B$14:$BA$1048576,11,FALSE)</f>
        <v>#N/A</v>
      </c>
      <c r="V1657" s="65" t="e">
        <f>VLOOKUP($G1657,Bac!$B$14:$BA$1048576,16,FALSE)</f>
        <v>#N/A</v>
      </c>
      <c r="W1657" s="65" t="e">
        <f>VLOOKUP($G1657,Now!$B$14:$BA$1048576,11,FALSE)</f>
        <v>#N/A</v>
      </c>
      <c r="X1657" s="65" t="e">
        <f>VLOOKUP($G1657,Now!$B$14:$BA$1048576,16,FALSE)</f>
        <v>#N/A</v>
      </c>
      <c r="Y1657" s="65" t="e">
        <f>VLOOKUP($G1657,For!$B$14:$BA$1048576,11,FALSE)</f>
        <v>#N/A</v>
      </c>
      <c r="Z1657" s="65" t="e">
        <f>VLOOKUP($G1657,For!$B$14:$BA$1048576,16,FALSE)</f>
        <v>#N/A</v>
      </c>
      <c r="AB1657" s="72" t="e">
        <f>VLOOKUP($G1657,For!$B$14:$BA$1048576,51,FALSE)</f>
        <v>#N/A</v>
      </c>
      <c r="AC1657" s="72" t="e">
        <f>VLOOKUP($G1657,For!$B$14:$BA$1048576,52,FALSE)</f>
        <v>#N/A</v>
      </c>
    </row>
    <row r="1658" spans="7:29" x14ac:dyDescent="0.25">
      <c r="G1658" s="54" t="str">
        <f>IF(ISBLANK(Bac!$D1679),"",Bac!B1679)</f>
        <v/>
      </c>
      <c r="H1658" s="65" t="str">
        <f>IF(ISBLANK(Bac!$D1679),"",Bac!C1679)</f>
        <v/>
      </c>
      <c r="I1658" s="54" t="str">
        <f>IF(ISBLANK(Bac!$D1679),"",Bac!D1679)</f>
        <v/>
      </c>
      <c r="J1658" s="54" t="str">
        <f>IF(ISBLANK(Bac!$D1679),"",Bac!E1679)</f>
        <v/>
      </c>
      <c r="K1658" s="54" t="str">
        <f>IF(ISBLANK(Bac!$D1679),"",Bac!F1679)</f>
        <v/>
      </c>
      <c r="L1658" s="54" t="str">
        <f>IF(ISBLANK(Bac!$D1679),"",Bac!G1679)</f>
        <v/>
      </c>
      <c r="M1658" s="54" t="str">
        <f>IF(ISBLANK(Bac!$D1679),"",Bac!H1679)</f>
        <v/>
      </c>
      <c r="N1658" s="54" t="str">
        <f>IF(ISBLANK(Bac!$D1679),"",Bac!I1679)</f>
        <v/>
      </c>
      <c r="O1658" s="54" t="str">
        <f>IF(ISBLANK(Bac!$D1679),"",Bac!J1679)</f>
        <v/>
      </c>
      <c r="P1658" s="54" t="str">
        <f>IF(ISBLANK(Bac!$D1679),"",Bac!K1679)</f>
        <v/>
      </c>
      <c r="Q1658" s="65" t="e">
        <f>VLOOKUP($G1658,Now!$B$14:$BA$1048576,2,FALSE)</f>
        <v>#N/A</v>
      </c>
      <c r="R1658" s="65" t="e">
        <f>VLOOKUP($G1658,For!$B$14:$BA$1048576,2,FALSE)</f>
        <v>#N/A</v>
      </c>
      <c r="S1658" s="67">
        <f t="shared" si="25"/>
        <v>-9999</v>
      </c>
      <c r="U1658" s="65" t="e">
        <f>VLOOKUP($G1658,Bac!$B$14:$BA$1048576,11,FALSE)</f>
        <v>#N/A</v>
      </c>
      <c r="V1658" s="65" t="e">
        <f>VLOOKUP($G1658,Bac!$B$14:$BA$1048576,16,FALSE)</f>
        <v>#N/A</v>
      </c>
      <c r="W1658" s="65" t="e">
        <f>VLOOKUP($G1658,Now!$B$14:$BA$1048576,11,FALSE)</f>
        <v>#N/A</v>
      </c>
      <c r="X1658" s="65" t="e">
        <f>VLOOKUP($G1658,Now!$B$14:$BA$1048576,16,FALSE)</f>
        <v>#N/A</v>
      </c>
      <c r="Y1658" s="65" t="e">
        <f>VLOOKUP($G1658,For!$B$14:$BA$1048576,11,FALSE)</f>
        <v>#N/A</v>
      </c>
      <c r="Z1658" s="65" t="e">
        <f>VLOOKUP($G1658,For!$B$14:$BA$1048576,16,FALSE)</f>
        <v>#N/A</v>
      </c>
      <c r="AB1658" s="72" t="e">
        <f>VLOOKUP($G1658,For!$B$14:$BA$1048576,51,FALSE)</f>
        <v>#N/A</v>
      </c>
      <c r="AC1658" s="72" t="e">
        <f>VLOOKUP($G1658,For!$B$14:$BA$1048576,52,FALSE)</f>
        <v>#N/A</v>
      </c>
    </row>
    <row r="1659" spans="7:29" x14ac:dyDescent="0.25">
      <c r="G1659" s="54" t="str">
        <f>IF(ISBLANK(Bac!$D1680),"",Bac!B1680)</f>
        <v/>
      </c>
      <c r="H1659" s="65" t="str">
        <f>IF(ISBLANK(Bac!$D1680),"",Bac!C1680)</f>
        <v/>
      </c>
      <c r="I1659" s="54" t="str">
        <f>IF(ISBLANK(Bac!$D1680),"",Bac!D1680)</f>
        <v/>
      </c>
      <c r="J1659" s="54" t="str">
        <f>IF(ISBLANK(Bac!$D1680),"",Bac!E1680)</f>
        <v/>
      </c>
      <c r="K1659" s="54" t="str">
        <f>IF(ISBLANK(Bac!$D1680),"",Bac!F1680)</f>
        <v/>
      </c>
      <c r="L1659" s="54" t="str">
        <f>IF(ISBLANK(Bac!$D1680),"",Bac!G1680)</f>
        <v/>
      </c>
      <c r="M1659" s="54" t="str">
        <f>IF(ISBLANK(Bac!$D1680),"",Bac!H1680)</f>
        <v/>
      </c>
      <c r="N1659" s="54" t="str">
        <f>IF(ISBLANK(Bac!$D1680),"",Bac!I1680)</f>
        <v/>
      </c>
      <c r="O1659" s="54" t="str">
        <f>IF(ISBLANK(Bac!$D1680),"",Bac!J1680)</f>
        <v/>
      </c>
      <c r="P1659" s="54" t="str">
        <f>IF(ISBLANK(Bac!$D1680),"",Bac!K1680)</f>
        <v/>
      </c>
      <c r="Q1659" s="65" t="e">
        <f>VLOOKUP($G1659,Now!$B$14:$BA$1048576,2,FALSE)</f>
        <v>#N/A</v>
      </c>
      <c r="R1659" s="65" t="e">
        <f>VLOOKUP($G1659,For!$B$14:$BA$1048576,2,FALSE)</f>
        <v>#N/A</v>
      </c>
      <c r="S1659" s="67">
        <f t="shared" si="25"/>
        <v>-9999</v>
      </c>
      <c r="U1659" s="65" t="e">
        <f>VLOOKUP($G1659,Bac!$B$14:$BA$1048576,11,FALSE)</f>
        <v>#N/A</v>
      </c>
      <c r="V1659" s="65" t="e">
        <f>VLOOKUP($G1659,Bac!$B$14:$BA$1048576,16,FALSE)</f>
        <v>#N/A</v>
      </c>
      <c r="W1659" s="65" t="e">
        <f>VLOOKUP($G1659,Now!$B$14:$BA$1048576,11,FALSE)</f>
        <v>#N/A</v>
      </c>
      <c r="X1659" s="65" t="e">
        <f>VLOOKUP($G1659,Now!$B$14:$BA$1048576,16,FALSE)</f>
        <v>#N/A</v>
      </c>
      <c r="Y1659" s="65" t="e">
        <f>VLOOKUP($G1659,For!$B$14:$BA$1048576,11,FALSE)</f>
        <v>#N/A</v>
      </c>
      <c r="Z1659" s="65" t="e">
        <f>VLOOKUP($G1659,For!$B$14:$BA$1048576,16,FALSE)</f>
        <v>#N/A</v>
      </c>
      <c r="AB1659" s="72" t="e">
        <f>VLOOKUP($G1659,For!$B$14:$BA$1048576,51,FALSE)</f>
        <v>#N/A</v>
      </c>
      <c r="AC1659" s="72" t="e">
        <f>VLOOKUP($G1659,For!$B$14:$BA$1048576,52,FALSE)</f>
        <v>#N/A</v>
      </c>
    </row>
    <row r="1660" spans="7:29" x14ac:dyDescent="0.25">
      <c r="G1660" s="54" t="str">
        <f>IF(ISBLANK(Bac!$D1681),"",Bac!B1681)</f>
        <v/>
      </c>
      <c r="H1660" s="65" t="str">
        <f>IF(ISBLANK(Bac!$D1681),"",Bac!C1681)</f>
        <v/>
      </c>
      <c r="I1660" s="54" t="str">
        <f>IF(ISBLANK(Bac!$D1681),"",Bac!D1681)</f>
        <v/>
      </c>
      <c r="J1660" s="54" t="str">
        <f>IF(ISBLANK(Bac!$D1681),"",Bac!E1681)</f>
        <v/>
      </c>
      <c r="K1660" s="54" t="str">
        <f>IF(ISBLANK(Bac!$D1681),"",Bac!F1681)</f>
        <v/>
      </c>
      <c r="L1660" s="54" t="str">
        <f>IF(ISBLANK(Bac!$D1681),"",Bac!G1681)</f>
        <v/>
      </c>
      <c r="M1660" s="54" t="str">
        <f>IF(ISBLANK(Bac!$D1681),"",Bac!H1681)</f>
        <v/>
      </c>
      <c r="N1660" s="54" t="str">
        <f>IF(ISBLANK(Bac!$D1681),"",Bac!I1681)</f>
        <v/>
      </c>
      <c r="O1660" s="54" t="str">
        <f>IF(ISBLANK(Bac!$D1681),"",Bac!J1681)</f>
        <v/>
      </c>
      <c r="P1660" s="54" t="str">
        <f>IF(ISBLANK(Bac!$D1681),"",Bac!K1681)</f>
        <v/>
      </c>
      <c r="Q1660" s="65" t="e">
        <f>VLOOKUP($G1660,Now!$B$14:$BA$1048576,2,FALSE)</f>
        <v>#N/A</v>
      </c>
      <c r="R1660" s="65" t="e">
        <f>VLOOKUP($G1660,For!$B$14:$BA$1048576,2,FALSE)</f>
        <v>#N/A</v>
      </c>
      <c r="S1660" s="67">
        <f t="shared" si="25"/>
        <v>-9999</v>
      </c>
      <c r="U1660" s="65" t="e">
        <f>VLOOKUP($G1660,Bac!$B$14:$BA$1048576,11,FALSE)</f>
        <v>#N/A</v>
      </c>
      <c r="V1660" s="65" t="e">
        <f>VLOOKUP($G1660,Bac!$B$14:$BA$1048576,16,FALSE)</f>
        <v>#N/A</v>
      </c>
      <c r="W1660" s="65" t="e">
        <f>VLOOKUP($G1660,Now!$B$14:$BA$1048576,11,FALSE)</f>
        <v>#N/A</v>
      </c>
      <c r="X1660" s="65" t="e">
        <f>VLOOKUP($G1660,Now!$B$14:$BA$1048576,16,FALSE)</f>
        <v>#N/A</v>
      </c>
      <c r="Y1660" s="65" t="e">
        <f>VLOOKUP($G1660,For!$B$14:$BA$1048576,11,FALSE)</f>
        <v>#N/A</v>
      </c>
      <c r="Z1660" s="65" t="e">
        <f>VLOOKUP($G1660,For!$B$14:$BA$1048576,16,FALSE)</f>
        <v>#N/A</v>
      </c>
      <c r="AB1660" s="72" t="e">
        <f>VLOOKUP($G1660,For!$B$14:$BA$1048576,51,FALSE)</f>
        <v>#N/A</v>
      </c>
      <c r="AC1660" s="72" t="e">
        <f>VLOOKUP($G1660,For!$B$14:$BA$1048576,52,FALSE)</f>
        <v>#N/A</v>
      </c>
    </row>
    <row r="1661" spans="7:29" x14ac:dyDescent="0.25">
      <c r="G1661" s="54" t="str">
        <f>IF(ISBLANK(Bac!$D1682),"",Bac!B1682)</f>
        <v/>
      </c>
      <c r="H1661" s="65" t="str">
        <f>IF(ISBLANK(Bac!$D1682),"",Bac!C1682)</f>
        <v/>
      </c>
      <c r="I1661" s="54" t="str">
        <f>IF(ISBLANK(Bac!$D1682),"",Bac!D1682)</f>
        <v/>
      </c>
      <c r="J1661" s="54" t="str">
        <f>IF(ISBLANK(Bac!$D1682),"",Bac!E1682)</f>
        <v/>
      </c>
      <c r="K1661" s="54" t="str">
        <f>IF(ISBLANK(Bac!$D1682),"",Bac!F1682)</f>
        <v/>
      </c>
      <c r="L1661" s="54" t="str">
        <f>IF(ISBLANK(Bac!$D1682),"",Bac!G1682)</f>
        <v/>
      </c>
      <c r="M1661" s="54" t="str">
        <f>IF(ISBLANK(Bac!$D1682),"",Bac!H1682)</f>
        <v/>
      </c>
      <c r="N1661" s="54" t="str">
        <f>IF(ISBLANK(Bac!$D1682),"",Bac!I1682)</f>
        <v/>
      </c>
      <c r="O1661" s="54" t="str">
        <f>IF(ISBLANK(Bac!$D1682),"",Bac!J1682)</f>
        <v/>
      </c>
      <c r="P1661" s="54" t="str">
        <f>IF(ISBLANK(Bac!$D1682),"",Bac!K1682)</f>
        <v/>
      </c>
      <c r="Q1661" s="65" t="e">
        <f>VLOOKUP($G1661,Now!$B$14:$BA$1048576,2,FALSE)</f>
        <v>#N/A</v>
      </c>
      <c r="R1661" s="65" t="e">
        <f>VLOOKUP($G1661,For!$B$14:$BA$1048576,2,FALSE)</f>
        <v>#N/A</v>
      </c>
      <c r="S1661" s="67">
        <f t="shared" si="25"/>
        <v>-9999</v>
      </c>
      <c r="U1661" s="65" t="e">
        <f>VLOOKUP($G1661,Bac!$B$14:$BA$1048576,11,FALSE)</f>
        <v>#N/A</v>
      </c>
      <c r="V1661" s="65" t="e">
        <f>VLOOKUP($G1661,Bac!$B$14:$BA$1048576,16,FALSE)</f>
        <v>#N/A</v>
      </c>
      <c r="W1661" s="65" t="e">
        <f>VLOOKUP($G1661,Now!$B$14:$BA$1048576,11,FALSE)</f>
        <v>#N/A</v>
      </c>
      <c r="X1661" s="65" t="e">
        <f>VLOOKUP($G1661,Now!$B$14:$BA$1048576,16,FALSE)</f>
        <v>#N/A</v>
      </c>
      <c r="Y1661" s="65" t="e">
        <f>VLOOKUP($G1661,For!$B$14:$BA$1048576,11,FALSE)</f>
        <v>#N/A</v>
      </c>
      <c r="Z1661" s="65" t="e">
        <f>VLOOKUP($G1661,For!$B$14:$BA$1048576,16,FALSE)</f>
        <v>#N/A</v>
      </c>
      <c r="AB1661" s="72" t="e">
        <f>VLOOKUP($G1661,For!$B$14:$BA$1048576,51,FALSE)</f>
        <v>#N/A</v>
      </c>
      <c r="AC1661" s="72" t="e">
        <f>VLOOKUP($G1661,For!$B$14:$BA$1048576,52,FALSE)</f>
        <v>#N/A</v>
      </c>
    </row>
    <row r="1662" spans="7:29" x14ac:dyDescent="0.25">
      <c r="G1662" s="54" t="str">
        <f>IF(ISBLANK(Bac!$D1683),"",Bac!B1683)</f>
        <v/>
      </c>
      <c r="H1662" s="65" t="str">
        <f>IF(ISBLANK(Bac!$D1683),"",Bac!C1683)</f>
        <v/>
      </c>
      <c r="I1662" s="54" t="str">
        <f>IF(ISBLANK(Bac!$D1683),"",Bac!D1683)</f>
        <v/>
      </c>
      <c r="J1662" s="54" t="str">
        <f>IF(ISBLANK(Bac!$D1683),"",Bac!E1683)</f>
        <v/>
      </c>
      <c r="K1662" s="54" t="str">
        <f>IF(ISBLANK(Bac!$D1683),"",Bac!F1683)</f>
        <v/>
      </c>
      <c r="L1662" s="54" t="str">
        <f>IF(ISBLANK(Bac!$D1683),"",Bac!G1683)</f>
        <v/>
      </c>
      <c r="M1662" s="54" t="str">
        <f>IF(ISBLANK(Bac!$D1683),"",Bac!H1683)</f>
        <v/>
      </c>
      <c r="N1662" s="54" t="str">
        <f>IF(ISBLANK(Bac!$D1683),"",Bac!I1683)</f>
        <v/>
      </c>
      <c r="O1662" s="54" t="str">
        <f>IF(ISBLANK(Bac!$D1683),"",Bac!J1683)</f>
        <v/>
      </c>
      <c r="P1662" s="54" t="str">
        <f>IF(ISBLANK(Bac!$D1683),"",Bac!K1683)</f>
        <v/>
      </c>
      <c r="Q1662" s="65" t="e">
        <f>VLOOKUP($G1662,Now!$B$14:$BA$1048576,2,FALSE)</f>
        <v>#N/A</v>
      </c>
      <c r="R1662" s="65" t="e">
        <f>VLOOKUP($G1662,For!$B$14:$BA$1048576,2,FALSE)</f>
        <v>#N/A</v>
      </c>
      <c r="S1662" s="67">
        <f t="shared" si="25"/>
        <v>-9999</v>
      </c>
      <c r="U1662" s="65" t="e">
        <f>VLOOKUP($G1662,Bac!$B$14:$BA$1048576,11,FALSE)</f>
        <v>#N/A</v>
      </c>
      <c r="V1662" s="65" t="e">
        <f>VLOOKUP($G1662,Bac!$B$14:$BA$1048576,16,FALSE)</f>
        <v>#N/A</v>
      </c>
      <c r="W1662" s="65" t="e">
        <f>VLOOKUP($G1662,Now!$B$14:$BA$1048576,11,FALSE)</f>
        <v>#N/A</v>
      </c>
      <c r="X1662" s="65" t="e">
        <f>VLOOKUP($G1662,Now!$B$14:$BA$1048576,16,FALSE)</f>
        <v>#N/A</v>
      </c>
      <c r="Y1662" s="65" t="e">
        <f>VLOOKUP($G1662,For!$B$14:$BA$1048576,11,FALSE)</f>
        <v>#N/A</v>
      </c>
      <c r="Z1662" s="65" t="e">
        <f>VLOOKUP($G1662,For!$B$14:$BA$1048576,16,FALSE)</f>
        <v>#N/A</v>
      </c>
      <c r="AB1662" s="72" t="e">
        <f>VLOOKUP($G1662,For!$B$14:$BA$1048576,51,FALSE)</f>
        <v>#N/A</v>
      </c>
      <c r="AC1662" s="72" t="e">
        <f>VLOOKUP($G1662,For!$B$14:$BA$1048576,52,FALSE)</f>
        <v>#N/A</v>
      </c>
    </row>
    <row r="1663" spans="7:29" x14ac:dyDescent="0.25">
      <c r="G1663" s="54" t="str">
        <f>IF(ISBLANK(Bac!$D1684),"",Bac!B1684)</f>
        <v/>
      </c>
      <c r="H1663" s="65" t="str">
        <f>IF(ISBLANK(Bac!$D1684),"",Bac!C1684)</f>
        <v/>
      </c>
      <c r="I1663" s="54" t="str">
        <f>IF(ISBLANK(Bac!$D1684),"",Bac!D1684)</f>
        <v/>
      </c>
      <c r="J1663" s="54" t="str">
        <f>IF(ISBLANK(Bac!$D1684),"",Bac!E1684)</f>
        <v/>
      </c>
      <c r="K1663" s="54" t="str">
        <f>IF(ISBLANK(Bac!$D1684),"",Bac!F1684)</f>
        <v/>
      </c>
      <c r="L1663" s="54" t="str">
        <f>IF(ISBLANK(Bac!$D1684),"",Bac!G1684)</f>
        <v/>
      </c>
      <c r="M1663" s="54" t="str">
        <f>IF(ISBLANK(Bac!$D1684),"",Bac!H1684)</f>
        <v/>
      </c>
      <c r="N1663" s="54" t="str">
        <f>IF(ISBLANK(Bac!$D1684),"",Bac!I1684)</f>
        <v/>
      </c>
      <c r="O1663" s="54" t="str">
        <f>IF(ISBLANK(Bac!$D1684),"",Bac!J1684)</f>
        <v/>
      </c>
      <c r="P1663" s="54" t="str">
        <f>IF(ISBLANK(Bac!$D1684),"",Bac!K1684)</f>
        <v/>
      </c>
      <c r="Q1663" s="65" t="e">
        <f>VLOOKUP($G1663,Now!$B$14:$BA$1048576,2,FALSE)</f>
        <v>#N/A</v>
      </c>
      <c r="R1663" s="65" t="e">
        <f>VLOOKUP($G1663,For!$B$14:$BA$1048576,2,FALSE)</f>
        <v>#N/A</v>
      </c>
      <c r="S1663" s="67">
        <f t="shared" si="25"/>
        <v>-9999</v>
      </c>
      <c r="U1663" s="65" t="e">
        <f>VLOOKUP($G1663,Bac!$B$14:$BA$1048576,11,FALSE)</f>
        <v>#N/A</v>
      </c>
      <c r="V1663" s="65" t="e">
        <f>VLOOKUP($G1663,Bac!$B$14:$BA$1048576,16,FALSE)</f>
        <v>#N/A</v>
      </c>
      <c r="W1663" s="65" t="e">
        <f>VLOOKUP($G1663,Now!$B$14:$BA$1048576,11,FALSE)</f>
        <v>#N/A</v>
      </c>
      <c r="X1663" s="65" t="e">
        <f>VLOOKUP($G1663,Now!$B$14:$BA$1048576,16,FALSE)</f>
        <v>#N/A</v>
      </c>
      <c r="Y1663" s="65" t="e">
        <f>VLOOKUP($G1663,For!$B$14:$BA$1048576,11,FALSE)</f>
        <v>#N/A</v>
      </c>
      <c r="Z1663" s="65" t="e">
        <f>VLOOKUP($G1663,For!$B$14:$BA$1048576,16,FALSE)</f>
        <v>#N/A</v>
      </c>
      <c r="AB1663" s="72" t="e">
        <f>VLOOKUP($G1663,For!$B$14:$BA$1048576,51,FALSE)</f>
        <v>#N/A</v>
      </c>
      <c r="AC1663" s="72" t="e">
        <f>VLOOKUP($G1663,For!$B$14:$BA$1048576,52,FALSE)</f>
        <v>#N/A</v>
      </c>
    </row>
    <row r="1664" spans="7:29" x14ac:dyDescent="0.25">
      <c r="G1664" s="54" t="str">
        <f>IF(ISBLANK(Bac!$D1685),"",Bac!B1685)</f>
        <v/>
      </c>
      <c r="H1664" s="65" t="str">
        <f>IF(ISBLANK(Bac!$D1685),"",Bac!C1685)</f>
        <v/>
      </c>
      <c r="I1664" s="54" t="str">
        <f>IF(ISBLANK(Bac!$D1685),"",Bac!D1685)</f>
        <v/>
      </c>
      <c r="J1664" s="54" t="str">
        <f>IF(ISBLANK(Bac!$D1685),"",Bac!E1685)</f>
        <v/>
      </c>
      <c r="K1664" s="54" t="str">
        <f>IF(ISBLANK(Bac!$D1685),"",Bac!F1685)</f>
        <v/>
      </c>
      <c r="L1664" s="54" t="str">
        <f>IF(ISBLANK(Bac!$D1685),"",Bac!G1685)</f>
        <v/>
      </c>
      <c r="M1664" s="54" t="str">
        <f>IF(ISBLANK(Bac!$D1685),"",Bac!H1685)</f>
        <v/>
      </c>
      <c r="N1664" s="54" t="str">
        <f>IF(ISBLANK(Bac!$D1685),"",Bac!I1685)</f>
        <v/>
      </c>
      <c r="O1664" s="54" t="str">
        <f>IF(ISBLANK(Bac!$D1685),"",Bac!J1685)</f>
        <v/>
      </c>
      <c r="P1664" s="54" t="str">
        <f>IF(ISBLANK(Bac!$D1685),"",Bac!K1685)</f>
        <v/>
      </c>
      <c r="Q1664" s="65" t="e">
        <f>VLOOKUP($G1664,Now!$B$14:$BA$1048576,2,FALSE)</f>
        <v>#N/A</v>
      </c>
      <c r="R1664" s="65" t="e">
        <f>VLOOKUP($G1664,For!$B$14:$BA$1048576,2,FALSE)</f>
        <v>#N/A</v>
      </c>
      <c r="S1664" s="67">
        <f t="shared" si="25"/>
        <v>-9999</v>
      </c>
      <c r="U1664" s="65" t="e">
        <f>VLOOKUP($G1664,Bac!$B$14:$BA$1048576,11,FALSE)</f>
        <v>#N/A</v>
      </c>
      <c r="V1664" s="65" t="e">
        <f>VLOOKUP($G1664,Bac!$B$14:$BA$1048576,16,FALSE)</f>
        <v>#N/A</v>
      </c>
      <c r="W1664" s="65" t="e">
        <f>VLOOKUP($G1664,Now!$B$14:$BA$1048576,11,FALSE)</f>
        <v>#N/A</v>
      </c>
      <c r="X1664" s="65" t="e">
        <f>VLOOKUP($G1664,Now!$B$14:$BA$1048576,16,FALSE)</f>
        <v>#N/A</v>
      </c>
      <c r="Y1664" s="65" t="e">
        <f>VLOOKUP($G1664,For!$B$14:$BA$1048576,11,FALSE)</f>
        <v>#N/A</v>
      </c>
      <c r="Z1664" s="65" t="e">
        <f>VLOOKUP($G1664,For!$B$14:$BA$1048576,16,FALSE)</f>
        <v>#N/A</v>
      </c>
      <c r="AB1664" s="72" t="e">
        <f>VLOOKUP($G1664,For!$B$14:$BA$1048576,51,FALSE)</f>
        <v>#N/A</v>
      </c>
      <c r="AC1664" s="72" t="e">
        <f>VLOOKUP($G1664,For!$B$14:$BA$1048576,52,FALSE)</f>
        <v>#N/A</v>
      </c>
    </row>
    <row r="1665" spans="7:29" x14ac:dyDescent="0.25">
      <c r="G1665" s="54" t="str">
        <f>IF(ISBLANK(Bac!$D1686),"",Bac!B1686)</f>
        <v/>
      </c>
      <c r="H1665" s="65" t="str">
        <f>IF(ISBLANK(Bac!$D1686),"",Bac!C1686)</f>
        <v/>
      </c>
      <c r="I1665" s="54" t="str">
        <f>IF(ISBLANK(Bac!$D1686),"",Bac!D1686)</f>
        <v/>
      </c>
      <c r="J1665" s="54" t="str">
        <f>IF(ISBLANK(Bac!$D1686),"",Bac!E1686)</f>
        <v/>
      </c>
      <c r="K1665" s="54" t="str">
        <f>IF(ISBLANK(Bac!$D1686),"",Bac!F1686)</f>
        <v/>
      </c>
      <c r="L1665" s="54" t="str">
        <f>IF(ISBLANK(Bac!$D1686),"",Bac!G1686)</f>
        <v/>
      </c>
      <c r="M1665" s="54" t="str">
        <f>IF(ISBLANK(Bac!$D1686),"",Bac!H1686)</f>
        <v/>
      </c>
      <c r="N1665" s="54" t="str">
        <f>IF(ISBLANK(Bac!$D1686),"",Bac!I1686)</f>
        <v/>
      </c>
      <c r="O1665" s="54" t="str">
        <f>IF(ISBLANK(Bac!$D1686),"",Bac!J1686)</f>
        <v/>
      </c>
      <c r="P1665" s="54" t="str">
        <f>IF(ISBLANK(Bac!$D1686),"",Bac!K1686)</f>
        <v/>
      </c>
      <c r="Q1665" s="65" t="e">
        <f>VLOOKUP($G1665,Now!$B$14:$BA$1048576,2,FALSE)</f>
        <v>#N/A</v>
      </c>
      <c r="R1665" s="65" t="e">
        <f>VLOOKUP($G1665,For!$B$14:$BA$1048576,2,FALSE)</f>
        <v>#N/A</v>
      </c>
      <c r="S1665" s="67">
        <f t="shared" si="25"/>
        <v>-9999</v>
      </c>
      <c r="U1665" s="65" t="e">
        <f>VLOOKUP($G1665,Bac!$B$14:$BA$1048576,11,FALSE)</f>
        <v>#N/A</v>
      </c>
      <c r="V1665" s="65" t="e">
        <f>VLOOKUP($G1665,Bac!$B$14:$BA$1048576,16,FALSE)</f>
        <v>#N/A</v>
      </c>
      <c r="W1665" s="65" t="e">
        <f>VLOOKUP($G1665,Now!$B$14:$BA$1048576,11,FALSE)</f>
        <v>#N/A</v>
      </c>
      <c r="X1665" s="65" t="e">
        <f>VLOOKUP($G1665,Now!$B$14:$BA$1048576,16,FALSE)</f>
        <v>#N/A</v>
      </c>
      <c r="Y1665" s="65" t="e">
        <f>VLOOKUP($G1665,For!$B$14:$BA$1048576,11,FALSE)</f>
        <v>#N/A</v>
      </c>
      <c r="Z1665" s="65" t="e">
        <f>VLOOKUP($G1665,For!$B$14:$BA$1048576,16,FALSE)</f>
        <v>#N/A</v>
      </c>
      <c r="AB1665" s="72" t="e">
        <f>VLOOKUP($G1665,For!$B$14:$BA$1048576,51,FALSE)</f>
        <v>#N/A</v>
      </c>
      <c r="AC1665" s="72" t="e">
        <f>VLOOKUP($G1665,For!$B$14:$BA$1048576,52,FALSE)</f>
        <v>#N/A</v>
      </c>
    </row>
    <row r="1666" spans="7:29" x14ac:dyDescent="0.25">
      <c r="G1666" s="54" t="str">
        <f>IF(ISBLANK(Bac!$D1687),"",Bac!B1687)</f>
        <v/>
      </c>
      <c r="H1666" s="65" t="str">
        <f>IF(ISBLANK(Bac!$D1687),"",Bac!C1687)</f>
        <v/>
      </c>
      <c r="I1666" s="54" t="str">
        <f>IF(ISBLANK(Bac!$D1687),"",Bac!D1687)</f>
        <v/>
      </c>
      <c r="J1666" s="54" t="str">
        <f>IF(ISBLANK(Bac!$D1687),"",Bac!E1687)</f>
        <v/>
      </c>
      <c r="K1666" s="54" t="str">
        <f>IF(ISBLANK(Bac!$D1687),"",Bac!F1687)</f>
        <v/>
      </c>
      <c r="L1666" s="54" t="str">
        <f>IF(ISBLANK(Bac!$D1687),"",Bac!G1687)</f>
        <v/>
      </c>
      <c r="M1666" s="54" t="str">
        <f>IF(ISBLANK(Bac!$D1687),"",Bac!H1687)</f>
        <v/>
      </c>
      <c r="N1666" s="54" t="str">
        <f>IF(ISBLANK(Bac!$D1687),"",Bac!I1687)</f>
        <v/>
      </c>
      <c r="O1666" s="54" t="str">
        <f>IF(ISBLANK(Bac!$D1687),"",Bac!J1687)</f>
        <v/>
      </c>
      <c r="P1666" s="54" t="str">
        <f>IF(ISBLANK(Bac!$D1687),"",Bac!K1687)</f>
        <v/>
      </c>
      <c r="Q1666" s="65" t="e">
        <f>VLOOKUP($G1666,Now!$B$14:$BA$1048576,2,FALSE)</f>
        <v>#N/A</v>
      </c>
      <c r="R1666" s="65" t="e">
        <f>VLOOKUP($G1666,For!$B$14:$BA$1048576,2,FALSE)</f>
        <v>#N/A</v>
      </c>
      <c r="S1666" s="67">
        <f t="shared" si="25"/>
        <v>-9999</v>
      </c>
      <c r="U1666" s="65" t="e">
        <f>VLOOKUP($G1666,Bac!$B$14:$BA$1048576,11,FALSE)</f>
        <v>#N/A</v>
      </c>
      <c r="V1666" s="65" t="e">
        <f>VLOOKUP($G1666,Bac!$B$14:$BA$1048576,16,FALSE)</f>
        <v>#N/A</v>
      </c>
      <c r="W1666" s="65" t="e">
        <f>VLOOKUP($G1666,Now!$B$14:$BA$1048576,11,FALSE)</f>
        <v>#N/A</v>
      </c>
      <c r="X1666" s="65" t="e">
        <f>VLOOKUP($G1666,Now!$B$14:$BA$1048576,16,FALSE)</f>
        <v>#N/A</v>
      </c>
      <c r="Y1666" s="65" t="e">
        <f>VLOOKUP($G1666,For!$B$14:$BA$1048576,11,FALSE)</f>
        <v>#N/A</v>
      </c>
      <c r="Z1666" s="65" t="e">
        <f>VLOOKUP($G1666,For!$B$14:$BA$1048576,16,FALSE)</f>
        <v>#N/A</v>
      </c>
      <c r="AB1666" s="72" t="e">
        <f>VLOOKUP($G1666,For!$B$14:$BA$1048576,51,FALSE)</f>
        <v>#N/A</v>
      </c>
      <c r="AC1666" s="72" t="e">
        <f>VLOOKUP($G1666,For!$B$14:$BA$1048576,52,FALSE)</f>
        <v>#N/A</v>
      </c>
    </row>
    <row r="1667" spans="7:29" x14ac:dyDescent="0.25">
      <c r="G1667" s="54" t="str">
        <f>IF(ISBLANK(Bac!$D1688),"",Bac!B1688)</f>
        <v/>
      </c>
      <c r="H1667" s="65" t="str">
        <f>IF(ISBLANK(Bac!$D1688),"",Bac!C1688)</f>
        <v/>
      </c>
      <c r="I1667" s="54" t="str">
        <f>IF(ISBLANK(Bac!$D1688),"",Bac!D1688)</f>
        <v/>
      </c>
      <c r="J1667" s="54" t="str">
        <f>IF(ISBLANK(Bac!$D1688),"",Bac!E1688)</f>
        <v/>
      </c>
      <c r="K1667" s="54" t="str">
        <f>IF(ISBLANK(Bac!$D1688),"",Bac!F1688)</f>
        <v/>
      </c>
      <c r="L1667" s="54" t="str">
        <f>IF(ISBLANK(Bac!$D1688),"",Bac!G1688)</f>
        <v/>
      </c>
      <c r="M1667" s="54" t="str">
        <f>IF(ISBLANK(Bac!$D1688),"",Bac!H1688)</f>
        <v/>
      </c>
      <c r="N1667" s="54" t="str">
        <f>IF(ISBLANK(Bac!$D1688),"",Bac!I1688)</f>
        <v/>
      </c>
      <c r="O1667" s="54" t="str">
        <f>IF(ISBLANK(Bac!$D1688),"",Bac!J1688)</f>
        <v/>
      </c>
      <c r="P1667" s="54" t="str">
        <f>IF(ISBLANK(Bac!$D1688),"",Bac!K1688)</f>
        <v/>
      </c>
      <c r="Q1667" s="65" t="e">
        <f>VLOOKUP($G1667,Now!$B$14:$BA$1048576,2,FALSE)</f>
        <v>#N/A</v>
      </c>
      <c r="R1667" s="65" t="e">
        <f>VLOOKUP($G1667,For!$B$14:$BA$1048576,2,FALSE)</f>
        <v>#N/A</v>
      </c>
      <c r="S1667" s="67">
        <f t="shared" si="25"/>
        <v>-9999</v>
      </c>
      <c r="U1667" s="65" t="e">
        <f>VLOOKUP($G1667,Bac!$B$14:$BA$1048576,11,FALSE)</f>
        <v>#N/A</v>
      </c>
      <c r="V1667" s="65" t="e">
        <f>VLOOKUP($G1667,Bac!$B$14:$BA$1048576,16,FALSE)</f>
        <v>#N/A</v>
      </c>
      <c r="W1667" s="65" t="e">
        <f>VLOOKUP($G1667,Now!$B$14:$BA$1048576,11,FALSE)</f>
        <v>#N/A</v>
      </c>
      <c r="X1667" s="65" t="e">
        <f>VLOOKUP($G1667,Now!$B$14:$BA$1048576,16,FALSE)</f>
        <v>#N/A</v>
      </c>
      <c r="Y1667" s="65" t="e">
        <f>VLOOKUP($G1667,For!$B$14:$BA$1048576,11,FALSE)</f>
        <v>#N/A</v>
      </c>
      <c r="Z1667" s="65" t="e">
        <f>VLOOKUP($G1667,For!$B$14:$BA$1048576,16,FALSE)</f>
        <v>#N/A</v>
      </c>
      <c r="AB1667" s="72" t="e">
        <f>VLOOKUP($G1667,For!$B$14:$BA$1048576,51,FALSE)</f>
        <v>#N/A</v>
      </c>
      <c r="AC1667" s="72" t="e">
        <f>VLOOKUP($G1667,For!$B$14:$BA$1048576,52,FALSE)</f>
        <v>#N/A</v>
      </c>
    </row>
    <row r="1668" spans="7:29" x14ac:dyDescent="0.25">
      <c r="G1668" s="54" t="str">
        <f>IF(ISBLANK(Bac!$D1689),"",Bac!B1689)</f>
        <v/>
      </c>
      <c r="H1668" s="65" t="str">
        <f>IF(ISBLANK(Bac!$D1689),"",Bac!C1689)</f>
        <v/>
      </c>
      <c r="I1668" s="54" t="str">
        <f>IF(ISBLANK(Bac!$D1689),"",Bac!D1689)</f>
        <v/>
      </c>
      <c r="J1668" s="54" t="str">
        <f>IF(ISBLANK(Bac!$D1689),"",Bac!E1689)</f>
        <v/>
      </c>
      <c r="K1668" s="54" t="str">
        <f>IF(ISBLANK(Bac!$D1689),"",Bac!F1689)</f>
        <v/>
      </c>
      <c r="L1668" s="54" t="str">
        <f>IF(ISBLANK(Bac!$D1689),"",Bac!G1689)</f>
        <v/>
      </c>
      <c r="M1668" s="54" t="str">
        <f>IF(ISBLANK(Bac!$D1689),"",Bac!H1689)</f>
        <v/>
      </c>
      <c r="N1668" s="54" t="str">
        <f>IF(ISBLANK(Bac!$D1689),"",Bac!I1689)</f>
        <v/>
      </c>
      <c r="O1668" s="54" t="str">
        <f>IF(ISBLANK(Bac!$D1689),"",Bac!J1689)</f>
        <v/>
      </c>
      <c r="P1668" s="54" t="str">
        <f>IF(ISBLANK(Bac!$D1689),"",Bac!K1689)</f>
        <v/>
      </c>
      <c r="Q1668" s="65" t="e">
        <f>VLOOKUP($G1668,Now!$B$14:$BA$1048576,2,FALSE)</f>
        <v>#N/A</v>
      </c>
      <c r="R1668" s="65" t="e">
        <f>VLOOKUP($G1668,For!$B$14:$BA$1048576,2,FALSE)</f>
        <v>#N/A</v>
      </c>
      <c r="S1668" s="67">
        <f t="shared" si="25"/>
        <v>-9999</v>
      </c>
      <c r="U1668" s="65" t="e">
        <f>VLOOKUP($G1668,Bac!$B$14:$BA$1048576,11,FALSE)</f>
        <v>#N/A</v>
      </c>
      <c r="V1668" s="65" t="e">
        <f>VLOOKUP($G1668,Bac!$B$14:$BA$1048576,16,FALSE)</f>
        <v>#N/A</v>
      </c>
      <c r="W1668" s="65" t="e">
        <f>VLOOKUP($G1668,Now!$B$14:$BA$1048576,11,FALSE)</f>
        <v>#N/A</v>
      </c>
      <c r="X1668" s="65" t="e">
        <f>VLOOKUP($G1668,Now!$B$14:$BA$1048576,16,FALSE)</f>
        <v>#N/A</v>
      </c>
      <c r="Y1668" s="65" t="e">
        <f>VLOOKUP($G1668,For!$B$14:$BA$1048576,11,FALSE)</f>
        <v>#N/A</v>
      </c>
      <c r="Z1668" s="65" t="e">
        <f>VLOOKUP($G1668,For!$B$14:$BA$1048576,16,FALSE)</f>
        <v>#N/A</v>
      </c>
      <c r="AB1668" s="72" t="e">
        <f>VLOOKUP($G1668,For!$B$14:$BA$1048576,51,FALSE)</f>
        <v>#N/A</v>
      </c>
      <c r="AC1668" s="72" t="e">
        <f>VLOOKUP($G1668,For!$B$14:$BA$1048576,52,FALSE)</f>
        <v>#N/A</v>
      </c>
    </row>
    <row r="1669" spans="7:29" x14ac:dyDescent="0.25">
      <c r="G1669" s="54" t="str">
        <f>IF(ISBLANK(Bac!$D1690),"",Bac!B1690)</f>
        <v/>
      </c>
      <c r="H1669" s="65" t="str">
        <f>IF(ISBLANK(Bac!$D1690),"",Bac!C1690)</f>
        <v/>
      </c>
      <c r="I1669" s="54" t="str">
        <f>IF(ISBLANK(Bac!$D1690),"",Bac!D1690)</f>
        <v/>
      </c>
      <c r="J1669" s="54" t="str">
        <f>IF(ISBLANK(Bac!$D1690),"",Bac!E1690)</f>
        <v/>
      </c>
      <c r="K1669" s="54" t="str">
        <f>IF(ISBLANK(Bac!$D1690),"",Bac!F1690)</f>
        <v/>
      </c>
      <c r="L1669" s="54" t="str">
        <f>IF(ISBLANK(Bac!$D1690),"",Bac!G1690)</f>
        <v/>
      </c>
      <c r="M1669" s="54" t="str">
        <f>IF(ISBLANK(Bac!$D1690),"",Bac!H1690)</f>
        <v/>
      </c>
      <c r="N1669" s="54" t="str">
        <f>IF(ISBLANK(Bac!$D1690),"",Bac!I1690)</f>
        <v/>
      </c>
      <c r="O1669" s="54" t="str">
        <f>IF(ISBLANK(Bac!$D1690),"",Bac!J1690)</f>
        <v/>
      </c>
      <c r="P1669" s="54" t="str">
        <f>IF(ISBLANK(Bac!$D1690),"",Bac!K1690)</f>
        <v/>
      </c>
      <c r="Q1669" s="65" t="e">
        <f>VLOOKUP($G1669,Now!$B$14:$BA$1048576,2,FALSE)</f>
        <v>#N/A</v>
      </c>
      <c r="R1669" s="65" t="e">
        <f>VLOOKUP($G1669,For!$B$14:$BA$1048576,2,FALSE)</f>
        <v>#N/A</v>
      </c>
      <c r="S1669" s="67">
        <f t="shared" si="25"/>
        <v>-9999</v>
      </c>
      <c r="U1669" s="65" t="e">
        <f>VLOOKUP($G1669,Bac!$B$14:$BA$1048576,11,FALSE)</f>
        <v>#N/A</v>
      </c>
      <c r="V1669" s="65" t="e">
        <f>VLOOKUP($G1669,Bac!$B$14:$BA$1048576,16,FALSE)</f>
        <v>#N/A</v>
      </c>
      <c r="W1669" s="65" t="e">
        <f>VLOOKUP($G1669,Now!$B$14:$BA$1048576,11,FALSE)</f>
        <v>#N/A</v>
      </c>
      <c r="X1669" s="65" t="e">
        <f>VLOOKUP($G1669,Now!$B$14:$BA$1048576,16,FALSE)</f>
        <v>#N/A</v>
      </c>
      <c r="Y1669" s="65" t="e">
        <f>VLOOKUP($G1669,For!$B$14:$BA$1048576,11,FALSE)</f>
        <v>#N/A</v>
      </c>
      <c r="Z1669" s="65" t="e">
        <f>VLOOKUP($G1669,For!$B$14:$BA$1048576,16,FALSE)</f>
        <v>#N/A</v>
      </c>
      <c r="AB1669" s="72" t="e">
        <f>VLOOKUP($G1669,For!$B$14:$BA$1048576,51,FALSE)</f>
        <v>#N/A</v>
      </c>
      <c r="AC1669" s="72" t="e">
        <f>VLOOKUP($G1669,For!$B$14:$BA$1048576,52,FALSE)</f>
        <v>#N/A</v>
      </c>
    </row>
    <row r="1670" spans="7:29" x14ac:dyDescent="0.25">
      <c r="G1670" s="54" t="str">
        <f>IF(ISBLANK(Bac!$D1691),"",Bac!B1691)</f>
        <v/>
      </c>
      <c r="H1670" s="65" t="str">
        <f>IF(ISBLANK(Bac!$D1691),"",Bac!C1691)</f>
        <v/>
      </c>
      <c r="I1670" s="54" t="str">
        <f>IF(ISBLANK(Bac!$D1691),"",Bac!D1691)</f>
        <v/>
      </c>
      <c r="J1670" s="54" t="str">
        <f>IF(ISBLANK(Bac!$D1691),"",Bac!E1691)</f>
        <v/>
      </c>
      <c r="K1670" s="54" t="str">
        <f>IF(ISBLANK(Bac!$D1691),"",Bac!F1691)</f>
        <v/>
      </c>
      <c r="L1670" s="54" t="str">
        <f>IF(ISBLANK(Bac!$D1691),"",Bac!G1691)</f>
        <v/>
      </c>
      <c r="M1670" s="54" t="str">
        <f>IF(ISBLANK(Bac!$D1691),"",Bac!H1691)</f>
        <v/>
      </c>
      <c r="N1670" s="54" t="str">
        <f>IF(ISBLANK(Bac!$D1691),"",Bac!I1691)</f>
        <v/>
      </c>
      <c r="O1670" s="54" t="str">
        <f>IF(ISBLANK(Bac!$D1691),"",Bac!J1691)</f>
        <v/>
      </c>
      <c r="P1670" s="54" t="str">
        <f>IF(ISBLANK(Bac!$D1691),"",Bac!K1691)</f>
        <v/>
      </c>
      <c r="Q1670" s="65" t="e">
        <f>VLOOKUP($G1670,Now!$B$14:$BA$1048576,2,FALSE)</f>
        <v>#N/A</v>
      </c>
      <c r="R1670" s="65" t="e">
        <f>VLOOKUP($G1670,For!$B$14:$BA$1048576,2,FALSE)</f>
        <v>#N/A</v>
      </c>
      <c r="S1670" s="67">
        <f t="shared" si="25"/>
        <v>-9999</v>
      </c>
      <c r="U1670" s="65" t="e">
        <f>VLOOKUP($G1670,Bac!$B$14:$BA$1048576,11,FALSE)</f>
        <v>#N/A</v>
      </c>
      <c r="V1670" s="65" t="e">
        <f>VLOOKUP($G1670,Bac!$B$14:$BA$1048576,16,FALSE)</f>
        <v>#N/A</v>
      </c>
      <c r="W1670" s="65" t="e">
        <f>VLOOKUP($G1670,Now!$B$14:$BA$1048576,11,FALSE)</f>
        <v>#N/A</v>
      </c>
      <c r="X1670" s="65" t="e">
        <f>VLOOKUP($G1670,Now!$B$14:$BA$1048576,16,FALSE)</f>
        <v>#N/A</v>
      </c>
      <c r="Y1670" s="65" t="e">
        <f>VLOOKUP($G1670,For!$B$14:$BA$1048576,11,FALSE)</f>
        <v>#N/A</v>
      </c>
      <c r="Z1670" s="65" t="e">
        <f>VLOOKUP($G1670,For!$B$14:$BA$1048576,16,FALSE)</f>
        <v>#N/A</v>
      </c>
      <c r="AB1670" s="72" t="e">
        <f>VLOOKUP($G1670,For!$B$14:$BA$1048576,51,FALSE)</f>
        <v>#N/A</v>
      </c>
      <c r="AC1670" s="72" t="e">
        <f>VLOOKUP($G1670,For!$B$14:$BA$1048576,52,FALSE)</f>
        <v>#N/A</v>
      </c>
    </row>
    <row r="1671" spans="7:29" x14ac:dyDescent="0.25">
      <c r="G1671" s="54" t="str">
        <f>IF(ISBLANK(Bac!$D1692),"",Bac!B1692)</f>
        <v/>
      </c>
      <c r="H1671" s="65" t="str">
        <f>IF(ISBLANK(Bac!$D1692),"",Bac!C1692)</f>
        <v/>
      </c>
      <c r="I1671" s="54" t="str">
        <f>IF(ISBLANK(Bac!$D1692),"",Bac!D1692)</f>
        <v/>
      </c>
      <c r="J1671" s="54" t="str">
        <f>IF(ISBLANK(Bac!$D1692),"",Bac!E1692)</f>
        <v/>
      </c>
      <c r="K1671" s="54" t="str">
        <f>IF(ISBLANK(Bac!$D1692),"",Bac!F1692)</f>
        <v/>
      </c>
      <c r="L1671" s="54" t="str">
        <f>IF(ISBLANK(Bac!$D1692),"",Bac!G1692)</f>
        <v/>
      </c>
      <c r="M1671" s="54" t="str">
        <f>IF(ISBLANK(Bac!$D1692),"",Bac!H1692)</f>
        <v/>
      </c>
      <c r="N1671" s="54" t="str">
        <f>IF(ISBLANK(Bac!$D1692),"",Bac!I1692)</f>
        <v/>
      </c>
      <c r="O1671" s="54" t="str">
        <f>IF(ISBLANK(Bac!$D1692),"",Bac!J1692)</f>
        <v/>
      </c>
      <c r="P1671" s="54" t="str">
        <f>IF(ISBLANK(Bac!$D1692),"",Bac!K1692)</f>
        <v/>
      </c>
      <c r="Q1671" s="65" t="e">
        <f>VLOOKUP($G1671,Now!$B$14:$BA$1048576,2,FALSE)</f>
        <v>#N/A</v>
      </c>
      <c r="R1671" s="65" t="e">
        <f>VLOOKUP($G1671,For!$B$14:$BA$1048576,2,FALSE)</f>
        <v>#N/A</v>
      </c>
      <c r="S1671" s="67">
        <f t="shared" ref="S1671:S1734" si="26">IF(ISNUMBER(H1671),(H1671*$E$6+Q1671*$E$7+R1671*$E$8)/SUM($E$6:$E$8),-9999)</f>
        <v>-9999</v>
      </c>
      <c r="U1671" s="65" t="e">
        <f>VLOOKUP($G1671,Bac!$B$14:$BA$1048576,11,FALSE)</f>
        <v>#N/A</v>
      </c>
      <c r="V1671" s="65" t="e">
        <f>VLOOKUP($G1671,Bac!$B$14:$BA$1048576,16,FALSE)</f>
        <v>#N/A</v>
      </c>
      <c r="W1671" s="65" t="e">
        <f>VLOOKUP($G1671,Now!$B$14:$BA$1048576,11,FALSE)</f>
        <v>#N/A</v>
      </c>
      <c r="X1671" s="65" t="e">
        <f>VLOOKUP($G1671,Now!$B$14:$BA$1048576,16,FALSE)</f>
        <v>#N/A</v>
      </c>
      <c r="Y1671" s="65" t="e">
        <f>VLOOKUP($G1671,For!$B$14:$BA$1048576,11,FALSE)</f>
        <v>#N/A</v>
      </c>
      <c r="Z1671" s="65" t="e">
        <f>VLOOKUP($G1671,For!$B$14:$BA$1048576,16,FALSE)</f>
        <v>#N/A</v>
      </c>
      <c r="AB1671" s="72" t="e">
        <f>VLOOKUP($G1671,For!$B$14:$BA$1048576,51,FALSE)</f>
        <v>#N/A</v>
      </c>
      <c r="AC1671" s="72" t="e">
        <f>VLOOKUP($G1671,For!$B$14:$BA$1048576,52,FALSE)</f>
        <v>#N/A</v>
      </c>
    </row>
    <row r="1672" spans="7:29" x14ac:dyDescent="0.25">
      <c r="G1672" s="54" t="str">
        <f>IF(ISBLANK(Bac!$D1693),"",Bac!B1693)</f>
        <v/>
      </c>
      <c r="H1672" s="65" t="str">
        <f>IF(ISBLANK(Bac!$D1693),"",Bac!C1693)</f>
        <v/>
      </c>
      <c r="I1672" s="54" t="str">
        <f>IF(ISBLANK(Bac!$D1693),"",Bac!D1693)</f>
        <v/>
      </c>
      <c r="J1672" s="54" t="str">
        <f>IF(ISBLANK(Bac!$D1693),"",Bac!E1693)</f>
        <v/>
      </c>
      <c r="K1672" s="54" t="str">
        <f>IF(ISBLANK(Bac!$D1693),"",Bac!F1693)</f>
        <v/>
      </c>
      <c r="L1672" s="54" t="str">
        <f>IF(ISBLANK(Bac!$D1693),"",Bac!G1693)</f>
        <v/>
      </c>
      <c r="M1672" s="54" t="str">
        <f>IF(ISBLANK(Bac!$D1693),"",Bac!H1693)</f>
        <v/>
      </c>
      <c r="N1672" s="54" t="str">
        <f>IF(ISBLANK(Bac!$D1693),"",Bac!I1693)</f>
        <v/>
      </c>
      <c r="O1672" s="54" t="str">
        <f>IF(ISBLANK(Bac!$D1693),"",Bac!J1693)</f>
        <v/>
      </c>
      <c r="P1672" s="54" t="str">
        <f>IF(ISBLANK(Bac!$D1693),"",Bac!K1693)</f>
        <v/>
      </c>
      <c r="Q1672" s="65" t="e">
        <f>VLOOKUP($G1672,Now!$B$14:$BA$1048576,2,FALSE)</f>
        <v>#N/A</v>
      </c>
      <c r="R1672" s="65" t="e">
        <f>VLOOKUP($G1672,For!$B$14:$BA$1048576,2,FALSE)</f>
        <v>#N/A</v>
      </c>
      <c r="S1672" s="67">
        <f t="shared" si="26"/>
        <v>-9999</v>
      </c>
      <c r="U1672" s="65" t="e">
        <f>VLOOKUP($G1672,Bac!$B$14:$BA$1048576,11,FALSE)</f>
        <v>#N/A</v>
      </c>
      <c r="V1672" s="65" t="e">
        <f>VLOOKUP($G1672,Bac!$B$14:$BA$1048576,16,FALSE)</f>
        <v>#N/A</v>
      </c>
      <c r="W1672" s="65" t="e">
        <f>VLOOKUP($G1672,Now!$B$14:$BA$1048576,11,FALSE)</f>
        <v>#N/A</v>
      </c>
      <c r="X1672" s="65" t="e">
        <f>VLOOKUP($G1672,Now!$B$14:$BA$1048576,16,FALSE)</f>
        <v>#N/A</v>
      </c>
      <c r="Y1672" s="65" t="e">
        <f>VLOOKUP($G1672,For!$B$14:$BA$1048576,11,FALSE)</f>
        <v>#N/A</v>
      </c>
      <c r="Z1672" s="65" t="e">
        <f>VLOOKUP($G1672,For!$B$14:$BA$1048576,16,FALSE)</f>
        <v>#N/A</v>
      </c>
      <c r="AB1672" s="72" t="e">
        <f>VLOOKUP($G1672,For!$B$14:$BA$1048576,51,FALSE)</f>
        <v>#N/A</v>
      </c>
      <c r="AC1672" s="72" t="e">
        <f>VLOOKUP($G1672,For!$B$14:$BA$1048576,52,FALSE)</f>
        <v>#N/A</v>
      </c>
    </row>
    <row r="1673" spans="7:29" x14ac:dyDescent="0.25">
      <c r="G1673" s="54" t="str">
        <f>IF(ISBLANK(Bac!$D1694),"",Bac!B1694)</f>
        <v/>
      </c>
      <c r="H1673" s="65" t="str">
        <f>IF(ISBLANK(Bac!$D1694),"",Bac!C1694)</f>
        <v/>
      </c>
      <c r="I1673" s="54" t="str">
        <f>IF(ISBLANK(Bac!$D1694),"",Bac!D1694)</f>
        <v/>
      </c>
      <c r="J1673" s="54" t="str">
        <f>IF(ISBLANK(Bac!$D1694),"",Bac!E1694)</f>
        <v/>
      </c>
      <c r="K1673" s="54" t="str">
        <f>IF(ISBLANK(Bac!$D1694),"",Bac!F1694)</f>
        <v/>
      </c>
      <c r="L1673" s="54" t="str">
        <f>IF(ISBLANK(Bac!$D1694),"",Bac!G1694)</f>
        <v/>
      </c>
      <c r="M1673" s="54" t="str">
        <f>IF(ISBLANK(Bac!$D1694),"",Bac!H1694)</f>
        <v/>
      </c>
      <c r="N1673" s="54" t="str">
        <f>IF(ISBLANK(Bac!$D1694),"",Bac!I1694)</f>
        <v/>
      </c>
      <c r="O1673" s="54" t="str">
        <f>IF(ISBLANK(Bac!$D1694),"",Bac!J1694)</f>
        <v/>
      </c>
      <c r="P1673" s="54" t="str">
        <f>IF(ISBLANK(Bac!$D1694),"",Bac!K1694)</f>
        <v/>
      </c>
      <c r="Q1673" s="65" t="e">
        <f>VLOOKUP($G1673,Now!$B$14:$BA$1048576,2,FALSE)</f>
        <v>#N/A</v>
      </c>
      <c r="R1673" s="65" t="e">
        <f>VLOOKUP($G1673,For!$B$14:$BA$1048576,2,FALSE)</f>
        <v>#N/A</v>
      </c>
      <c r="S1673" s="67">
        <f t="shared" si="26"/>
        <v>-9999</v>
      </c>
      <c r="U1673" s="65" t="e">
        <f>VLOOKUP($G1673,Bac!$B$14:$BA$1048576,11,FALSE)</f>
        <v>#N/A</v>
      </c>
      <c r="V1673" s="65" t="e">
        <f>VLOOKUP($G1673,Bac!$B$14:$BA$1048576,16,FALSE)</f>
        <v>#N/A</v>
      </c>
      <c r="W1673" s="65" t="e">
        <f>VLOOKUP($G1673,Now!$B$14:$BA$1048576,11,FALSE)</f>
        <v>#N/A</v>
      </c>
      <c r="X1673" s="65" t="e">
        <f>VLOOKUP($G1673,Now!$B$14:$BA$1048576,16,FALSE)</f>
        <v>#N/A</v>
      </c>
      <c r="Y1673" s="65" t="e">
        <f>VLOOKUP($G1673,For!$B$14:$BA$1048576,11,FALSE)</f>
        <v>#N/A</v>
      </c>
      <c r="Z1673" s="65" t="e">
        <f>VLOOKUP($G1673,For!$B$14:$BA$1048576,16,FALSE)</f>
        <v>#N/A</v>
      </c>
      <c r="AB1673" s="72" t="e">
        <f>VLOOKUP($G1673,For!$B$14:$BA$1048576,51,FALSE)</f>
        <v>#N/A</v>
      </c>
      <c r="AC1673" s="72" t="e">
        <f>VLOOKUP($G1673,For!$B$14:$BA$1048576,52,FALSE)</f>
        <v>#N/A</v>
      </c>
    </row>
    <row r="1674" spans="7:29" x14ac:dyDescent="0.25">
      <c r="G1674" s="54" t="str">
        <f>IF(ISBLANK(Bac!$D1695),"",Bac!B1695)</f>
        <v/>
      </c>
      <c r="H1674" s="65" t="str">
        <f>IF(ISBLANK(Bac!$D1695),"",Bac!C1695)</f>
        <v/>
      </c>
      <c r="I1674" s="54" t="str">
        <f>IF(ISBLANK(Bac!$D1695),"",Bac!D1695)</f>
        <v/>
      </c>
      <c r="J1674" s="54" t="str">
        <f>IF(ISBLANK(Bac!$D1695),"",Bac!E1695)</f>
        <v/>
      </c>
      <c r="K1674" s="54" t="str">
        <f>IF(ISBLANK(Bac!$D1695),"",Bac!F1695)</f>
        <v/>
      </c>
      <c r="L1674" s="54" t="str">
        <f>IF(ISBLANK(Bac!$D1695),"",Bac!G1695)</f>
        <v/>
      </c>
      <c r="M1674" s="54" t="str">
        <f>IF(ISBLANK(Bac!$D1695),"",Bac!H1695)</f>
        <v/>
      </c>
      <c r="N1674" s="54" t="str">
        <f>IF(ISBLANK(Bac!$D1695),"",Bac!I1695)</f>
        <v/>
      </c>
      <c r="O1674" s="54" t="str">
        <f>IF(ISBLANK(Bac!$D1695),"",Bac!J1695)</f>
        <v/>
      </c>
      <c r="P1674" s="54" t="str">
        <f>IF(ISBLANK(Bac!$D1695),"",Bac!K1695)</f>
        <v/>
      </c>
      <c r="Q1674" s="65" t="e">
        <f>VLOOKUP($G1674,Now!$B$14:$BA$1048576,2,FALSE)</f>
        <v>#N/A</v>
      </c>
      <c r="R1674" s="65" t="e">
        <f>VLOOKUP($G1674,For!$B$14:$BA$1048576,2,FALSE)</f>
        <v>#N/A</v>
      </c>
      <c r="S1674" s="67">
        <f t="shared" si="26"/>
        <v>-9999</v>
      </c>
      <c r="U1674" s="65" t="e">
        <f>VLOOKUP($G1674,Bac!$B$14:$BA$1048576,11,FALSE)</f>
        <v>#N/A</v>
      </c>
      <c r="V1674" s="65" t="e">
        <f>VLOOKUP($G1674,Bac!$B$14:$BA$1048576,16,FALSE)</f>
        <v>#N/A</v>
      </c>
      <c r="W1674" s="65" t="e">
        <f>VLOOKUP($G1674,Now!$B$14:$BA$1048576,11,FALSE)</f>
        <v>#N/A</v>
      </c>
      <c r="X1674" s="65" t="e">
        <f>VLOOKUP($G1674,Now!$B$14:$BA$1048576,16,FALSE)</f>
        <v>#N/A</v>
      </c>
      <c r="Y1674" s="65" t="e">
        <f>VLOOKUP($G1674,For!$B$14:$BA$1048576,11,FALSE)</f>
        <v>#N/A</v>
      </c>
      <c r="Z1674" s="65" t="e">
        <f>VLOOKUP($G1674,For!$B$14:$BA$1048576,16,FALSE)</f>
        <v>#N/A</v>
      </c>
      <c r="AB1674" s="72" t="e">
        <f>VLOOKUP($G1674,For!$B$14:$BA$1048576,51,FALSE)</f>
        <v>#N/A</v>
      </c>
      <c r="AC1674" s="72" t="e">
        <f>VLOOKUP($G1674,For!$B$14:$BA$1048576,52,FALSE)</f>
        <v>#N/A</v>
      </c>
    </row>
    <row r="1675" spans="7:29" x14ac:dyDescent="0.25">
      <c r="G1675" s="54" t="str">
        <f>IF(ISBLANK(Bac!$D1696),"",Bac!B1696)</f>
        <v/>
      </c>
      <c r="H1675" s="65" t="str">
        <f>IF(ISBLANK(Bac!$D1696),"",Bac!C1696)</f>
        <v/>
      </c>
      <c r="I1675" s="54" t="str">
        <f>IF(ISBLANK(Bac!$D1696),"",Bac!D1696)</f>
        <v/>
      </c>
      <c r="J1675" s="54" t="str">
        <f>IF(ISBLANK(Bac!$D1696),"",Bac!E1696)</f>
        <v/>
      </c>
      <c r="K1675" s="54" t="str">
        <f>IF(ISBLANK(Bac!$D1696),"",Bac!F1696)</f>
        <v/>
      </c>
      <c r="L1675" s="54" t="str">
        <f>IF(ISBLANK(Bac!$D1696),"",Bac!G1696)</f>
        <v/>
      </c>
      <c r="M1675" s="54" t="str">
        <f>IF(ISBLANK(Bac!$D1696),"",Bac!H1696)</f>
        <v/>
      </c>
      <c r="N1675" s="54" t="str">
        <f>IF(ISBLANK(Bac!$D1696),"",Bac!I1696)</f>
        <v/>
      </c>
      <c r="O1675" s="54" t="str">
        <f>IF(ISBLANK(Bac!$D1696),"",Bac!J1696)</f>
        <v/>
      </c>
      <c r="P1675" s="54" t="str">
        <f>IF(ISBLANK(Bac!$D1696),"",Bac!K1696)</f>
        <v/>
      </c>
      <c r="Q1675" s="65" t="e">
        <f>VLOOKUP($G1675,Now!$B$14:$BA$1048576,2,FALSE)</f>
        <v>#N/A</v>
      </c>
      <c r="R1675" s="65" t="e">
        <f>VLOOKUP($G1675,For!$B$14:$BA$1048576,2,FALSE)</f>
        <v>#N/A</v>
      </c>
      <c r="S1675" s="67">
        <f t="shared" si="26"/>
        <v>-9999</v>
      </c>
      <c r="U1675" s="65" t="e">
        <f>VLOOKUP($G1675,Bac!$B$14:$BA$1048576,11,FALSE)</f>
        <v>#N/A</v>
      </c>
      <c r="V1675" s="65" t="e">
        <f>VLOOKUP($G1675,Bac!$B$14:$BA$1048576,16,FALSE)</f>
        <v>#N/A</v>
      </c>
      <c r="W1675" s="65" t="e">
        <f>VLOOKUP($G1675,Now!$B$14:$BA$1048576,11,FALSE)</f>
        <v>#N/A</v>
      </c>
      <c r="X1675" s="65" t="e">
        <f>VLOOKUP($G1675,Now!$B$14:$BA$1048576,16,FALSE)</f>
        <v>#N/A</v>
      </c>
      <c r="Y1675" s="65" t="e">
        <f>VLOOKUP($G1675,For!$B$14:$BA$1048576,11,FALSE)</f>
        <v>#N/A</v>
      </c>
      <c r="Z1675" s="65" t="e">
        <f>VLOOKUP($G1675,For!$B$14:$BA$1048576,16,FALSE)</f>
        <v>#N/A</v>
      </c>
      <c r="AB1675" s="72" t="e">
        <f>VLOOKUP($G1675,For!$B$14:$BA$1048576,51,FALSE)</f>
        <v>#N/A</v>
      </c>
      <c r="AC1675" s="72" t="e">
        <f>VLOOKUP($G1675,For!$B$14:$BA$1048576,52,FALSE)</f>
        <v>#N/A</v>
      </c>
    </row>
    <row r="1676" spans="7:29" x14ac:dyDescent="0.25">
      <c r="G1676" s="54" t="str">
        <f>IF(ISBLANK(Bac!$D1697),"",Bac!B1697)</f>
        <v/>
      </c>
      <c r="H1676" s="65" t="str">
        <f>IF(ISBLANK(Bac!$D1697),"",Bac!C1697)</f>
        <v/>
      </c>
      <c r="I1676" s="54" t="str">
        <f>IF(ISBLANK(Bac!$D1697),"",Bac!D1697)</f>
        <v/>
      </c>
      <c r="J1676" s="54" t="str">
        <f>IF(ISBLANK(Bac!$D1697),"",Bac!E1697)</f>
        <v/>
      </c>
      <c r="K1676" s="54" t="str">
        <f>IF(ISBLANK(Bac!$D1697),"",Bac!F1697)</f>
        <v/>
      </c>
      <c r="L1676" s="54" t="str">
        <f>IF(ISBLANK(Bac!$D1697),"",Bac!G1697)</f>
        <v/>
      </c>
      <c r="M1676" s="54" t="str">
        <f>IF(ISBLANK(Bac!$D1697),"",Bac!H1697)</f>
        <v/>
      </c>
      <c r="N1676" s="54" t="str">
        <f>IF(ISBLANK(Bac!$D1697),"",Bac!I1697)</f>
        <v/>
      </c>
      <c r="O1676" s="54" t="str">
        <f>IF(ISBLANK(Bac!$D1697),"",Bac!J1697)</f>
        <v/>
      </c>
      <c r="P1676" s="54" t="str">
        <f>IF(ISBLANK(Bac!$D1697),"",Bac!K1697)</f>
        <v/>
      </c>
      <c r="Q1676" s="65" t="e">
        <f>VLOOKUP($G1676,Now!$B$14:$BA$1048576,2,FALSE)</f>
        <v>#N/A</v>
      </c>
      <c r="R1676" s="65" t="e">
        <f>VLOOKUP($G1676,For!$B$14:$BA$1048576,2,FALSE)</f>
        <v>#N/A</v>
      </c>
      <c r="S1676" s="67">
        <f t="shared" si="26"/>
        <v>-9999</v>
      </c>
      <c r="U1676" s="65" t="e">
        <f>VLOOKUP($G1676,Bac!$B$14:$BA$1048576,11,FALSE)</f>
        <v>#N/A</v>
      </c>
      <c r="V1676" s="65" t="e">
        <f>VLOOKUP($G1676,Bac!$B$14:$BA$1048576,16,FALSE)</f>
        <v>#N/A</v>
      </c>
      <c r="W1676" s="65" t="e">
        <f>VLOOKUP($G1676,Now!$B$14:$BA$1048576,11,FALSE)</f>
        <v>#N/A</v>
      </c>
      <c r="X1676" s="65" t="e">
        <f>VLOOKUP($G1676,Now!$B$14:$BA$1048576,16,FALSE)</f>
        <v>#N/A</v>
      </c>
      <c r="Y1676" s="65" t="e">
        <f>VLOOKUP($G1676,For!$B$14:$BA$1048576,11,FALSE)</f>
        <v>#N/A</v>
      </c>
      <c r="Z1676" s="65" t="e">
        <f>VLOOKUP($G1676,For!$B$14:$BA$1048576,16,FALSE)</f>
        <v>#N/A</v>
      </c>
      <c r="AB1676" s="72" t="e">
        <f>VLOOKUP($G1676,For!$B$14:$BA$1048576,51,FALSE)</f>
        <v>#N/A</v>
      </c>
      <c r="AC1676" s="72" t="e">
        <f>VLOOKUP($G1676,For!$B$14:$BA$1048576,52,FALSE)</f>
        <v>#N/A</v>
      </c>
    </row>
    <row r="1677" spans="7:29" x14ac:dyDescent="0.25">
      <c r="G1677" s="54" t="str">
        <f>IF(ISBLANK(Bac!$D1698),"",Bac!B1698)</f>
        <v/>
      </c>
      <c r="H1677" s="65" t="str">
        <f>IF(ISBLANK(Bac!$D1698),"",Bac!C1698)</f>
        <v/>
      </c>
      <c r="I1677" s="54" t="str">
        <f>IF(ISBLANK(Bac!$D1698),"",Bac!D1698)</f>
        <v/>
      </c>
      <c r="J1677" s="54" t="str">
        <f>IF(ISBLANK(Bac!$D1698),"",Bac!E1698)</f>
        <v/>
      </c>
      <c r="K1677" s="54" t="str">
        <f>IF(ISBLANK(Bac!$D1698),"",Bac!F1698)</f>
        <v/>
      </c>
      <c r="L1677" s="54" t="str">
        <f>IF(ISBLANK(Bac!$D1698),"",Bac!G1698)</f>
        <v/>
      </c>
      <c r="M1677" s="54" t="str">
        <f>IF(ISBLANK(Bac!$D1698),"",Bac!H1698)</f>
        <v/>
      </c>
      <c r="N1677" s="54" t="str">
        <f>IF(ISBLANK(Bac!$D1698),"",Bac!I1698)</f>
        <v/>
      </c>
      <c r="O1677" s="54" t="str">
        <f>IF(ISBLANK(Bac!$D1698),"",Bac!J1698)</f>
        <v/>
      </c>
      <c r="P1677" s="54" t="str">
        <f>IF(ISBLANK(Bac!$D1698),"",Bac!K1698)</f>
        <v/>
      </c>
      <c r="Q1677" s="65" t="e">
        <f>VLOOKUP($G1677,Now!$B$14:$BA$1048576,2,FALSE)</f>
        <v>#N/A</v>
      </c>
      <c r="R1677" s="65" t="e">
        <f>VLOOKUP($G1677,For!$B$14:$BA$1048576,2,FALSE)</f>
        <v>#N/A</v>
      </c>
      <c r="S1677" s="67">
        <f t="shared" si="26"/>
        <v>-9999</v>
      </c>
      <c r="U1677" s="65" t="e">
        <f>VLOOKUP($G1677,Bac!$B$14:$BA$1048576,11,FALSE)</f>
        <v>#N/A</v>
      </c>
      <c r="V1677" s="65" t="e">
        <f>VLOOKUP($G1677,Bac!$B$14:$BA$1048576,16,FALSE)</f>
        <v>#N/A</v>
      </c>
      <c r="W1677" s="65" t="e">
        <f>VLOOKUP($G1677,Now!$B$14:$BA$1048576,11,FALSE)</f>
        <v>#N/A</v>
      </c>
      <c r="X1677" s="65" t="e">
        <f>VLOOKUP($G1677,Now!$B$14:$BA$1048576,16,FALSE)</f>
        <v>#N/A</v>
      </c>
      <c r="Y1677" s="65" t="e">
        <f>VLOOKUP($G1677,For!$B$14:$BA$1048576,11,FALSE)</f>
        <v>#N/A</v>
      </c>
      <c r="Z1677" s="65" t="e">
        <f>VLOOKUP($G1677,For!$B$14:$BA$1048576,16,FALSE)</f>
        <v>#N/A</v>
      </c>
      <c r="AB1677" s="72" t="e">
        <f>VLOOKUP($G1677,For!$B$14:$BA$1048576,51,FALSE)</f>
        <v>#N/A</v>
      </c>
      <c r="AC1677" s="72" t="e">
        <f>VLOOKUP($G1677,For!$B$14:$BA$1048576,52,FALSE)</f>
        <v>#N/A</v>
      </c>
    </row>
    <row r="1678" spans="7:29" x14ac:dyDescent="0.25">
      <c r="G1678" s="54" t="str">
        <f>IF(ISBLANK(Bac!$D1699),"",Bac!B1699)</f>
        <v/>
      </c>
      <c r="H1678" s="65" t="str">
        <f>IF(ISBLANK(Bac!$D1699),"",Bac!C1699)</f>
        <v/>
      </c>
      <c r="I1678" s="54" t="str">
        <f>IF(ISBLANK(Bac!$D1699),"",Bac!D1699)</f>
        <v/>
      </c>
      <c r="J1678" s="54" t="str">
        <f>IF(ISBLANK(Bac!$D1699),"",Bac!E1699)</f>
        <v/>
      </c>
      <c r="K1678" s="54" t="str">
        <f>IF(ISBLANK(Bac!$D1699),"",Bac!F1699)</f>
        <v/>
      </c>
      <c r="L1678" s="54" t="str">
        <f>IF(ISBLANK(Bac!$D1699),"",Bac!G1699)</f>
        <v/>
      </c>
      <c r="M1678" s="54" t="str">
        <f>IF(ISBLANK(Bac!$D1699),"",Bac!H1699)</f>
        <v/>
      </c>
      <c r="N1678" s="54" t="str">
        <f>IF(ISBLANK(Bac!$D1699),"",Bac!I1699)</f>
        <v/>
      </c>
      <c r="O1678" s="54" t="str">
        <f>IF(ISBLANK(Bac!$D1699),"",Bac!J1699)</f>
        <v/>
      </c>
      <c r="P1678" s="54" t="str">
        <f>IF(ISBLANK(Bac!$D1699),"",Bac!K1699)</f>
        <v/>
      </c>
      <c r="Q1678" s="65" t="e">
        <f>VLOOKUP($G1678,Now!$B$14:$BA$1048576,2,FALSE)</f>
        <v>#N/A</v>
      </c>
      <c r="R1678" s="65" t="e">
        <f>VLOOKUP($G1678,For!$B$14:$BA$1048576,2,FALSE)</f>
        <v>#N/A</v>
      </c>
      <c r="S1678" s="67">
        <f t="shared" si="26"/>
        <v>-9999</v>
      </c>
      <c r="U1678" s="65" t="e">
        <f>VLOOKUP($G1678,Bac!$B$14:$BA$1048576,11,FALSE)</f>
        <v>#N/A</v>
      </c>
      <c r="V1678" s="65" t="e">
        <f>VLOOKUP($G1678,Bac!$B$14:$BA$1048576,16,FALSE)</f>
        <v>#N/A</v>
      </c>
      <c r="W1678" s="65" t="e">
        <f>VLOOKUP($G1678,Now!$B$14:$BA$1048576,11,FALSE)</f>
        <v>#N/A</v>
      </c>
      <c r="X1678" s="65" t="e">
        <f>VLOOKUP($G1678,Now!$B$14:$BA$1048576,16,FALSE)</f>
        <v>#N/A</v>
      </c>
      <c r="Y1678" s="65" t="e">
        <f>VLOOKUP($G1678,For!$B$14:$BA$1048576,11,FALSE)</f>
        <v>#N/A</v>
      </c>
      <c r="Z1678" s="65" t="e">
        <f>VLOOKUP($G1678,For!$B$14:$BA$1048576,16,FALSE)</f>
        <v>#N/A</v>
      </c>
      <c r="AB1678" s="72" t="e">
        <f>VLOOKUP($G1678,For!$B$14:$BA$1048576,51,FALSE)</f>
        <v>#N/A</v>
      </c>
      <c r="AC1678" s="72" t="e">
        <f>VLOOKUP($G1678,For!$B$14:$BA$1048576,52,FALSE)</f>
        <v>#N/A</v>
      </c>
    </row>
    <row r="1679" spans="7:29" x14ac:dyDescent="0.25">
      <c r="G1679" s="54" t="str">
        <f>IF(ISBLANK(Bac!$D1700),"",Bac!B1700)</f>
        <v/>
      </c>
      <c r="H1679" s="65" t="str">
        <f>IF(ISBLANK(Bac!$D1700),"",Bac!C1700)</f>
        <v/>
      </c>
      <c r="I1679" s="54" t="str">
        <f>IF(ISBLANK(Bac!$D1700),"",Bac!D1700)</f>
        <v/>
      </c>
      <c r="J1679" s="54" t="str">
        <f>IF(ISBLANK(Bac!$D1700),"",Bac!E1700)</f>
        <v/>
      </c>
      <c r="K1679" s="54" t="str">
        <f>IF(ISBLANK(Bac!$D1700),"",Bac!F1700)</f>
        <v/>
      </c>
      <c r="L1679" s="54" t="str">
        <f>IF(ISBLANK(Bac!$D1700),"",Bac!G1700)</f>
        <v/>
      </c>
      <c r="M1679" s="54" t="str">
        <f>IF(ISBLANK(Bac!$D1700),"",Bac!H1700)</f>
        <v/>
      </c>
      <c r="N1679" s="54" t="str">
        <f>IF(ISBLANK(Bac!$D1700),"",Bac!I1700)</f>
        <v/>
      </c>
      <c r="O1679" s="54" t="str">
        <f>IF(ISBLANK(Bac!$D1700),"",Bac!J1700)</f>
        <v/>
      </c>
      <c r="P1679" s="54" t="str">
        <f>IF(ISBLANK(Bac!$D1700),"",Bac!K1700)</f>
        <v/>
      </c>
      <c r="Q1679" s="65" t="e">
        <f>VLOOKUP($G1679,Now!$B$14:$BA$1048576,2,FALSE)</f>
        <v>#N/A</v>
      </c>
      <c r="R1679" s="65" t="e">
        <f>VLOOKUP($G1679,For!$B$14:$BA$1048576,2,FALSE)</f>
        <v>#N/A</v>
      </c>
      <c r="S1679" s="67">
        <f t="shared" si="26"/>
        <v>-9999</v>
      </c>
      <c r="U1679" s="65" t="e">
        <f>VLOOKUP($G1679,Bac!$B$14:$BA$1048576,11,FALSE)</f>
        <v>#N/A</v>
      </c>
      <c r="V1679" s="65" t="e">
        <f>VLOOKUP($G1679,Bac!$B$14:$BA$1048576,16,FALSE)</f>
        <v>#N/A</v>
      </c>
      <c r="W1679" s="65" t="e">
        <f>VLOOKUP($G1679,Now!$B$14:$BA$1048576,11,FALSE)</f>
        <v>#N/A</v>
      </c>
      <c r="X1679" s="65" t="e">
        <f>VLOOKUP($G1679,Now!$B$14:$BA$1048576,16,FALSE)</f>
        <v>#N/A</v>
      </c>
      <c r="Y1679" s="65" t="e">
        <f>VLOOKUP($G1679,For!$B$14:$BA$1048576,11,FALSE)</f>
        <v>#N/A</v>
      </c>
      <c r="Z1679" s="65" t="e">
        <f>VLOOKUP($G1679,For!$B$14:$BA$1048576,16,FALSE)</f>
        <v>#N/A</v>
      </c>
      <c r="AB1679" s="72" t="e">
        <f>VLOOKUP($G1679,For!$B$14:$BA$1048576,51,FALSE)</f>
        <v>#N/A</v>
      </c>
      <c r="AC1679" s="72" t="e">
        <f>VLOOKUP($G1679,For!$B$14:$BA$1048576,52,FALSE)</f>
        <v>#N/A</v>
      </c>
    </row>
    <row r="1680" spans="7:29" x14ac:dyDescent="0.25">
      <c r="G1680" s="54" t="str">
        <f>IF(ISBLANK(Bac!$D1701),"",Bac!B1701)</f>
        <v/>
      </c>
      <c r="H1680" s="65" t="str">
        <f>IF(ISBLANK(Bac!$D1701),"",Bac!C1701)</f>
        <v/>
      </c>
      <c r="I1680" s="54" t="str">
        <f>IF(ISBLANK(Bac!$D1701),"",Bac!D1701)</f>
        <v/>
      </c>
      <c r="J1680" s="54" t="str">
        <f>IF(ISBLANK(Bac!$D1701),"",Bac!E1701)</f>
        <v/>
      </c>
      <c r="K1680" s="54" t="str">
        <f>IF(ISBLANK(Bac!$D1701),"",Bac!F1701)</f>
        <v/>
      </c>
      <c r="L1680" s="54" t="str">
        <f>IF(ISBLANK(Bac!$D1701),"",Bac!G1701)</f>
        <v/>
      </c>
      <c r="M1680" s="54" t="str">
        <f>IF(ISBLANK(Bac!$D1701),"",Bac!H1701)</f>
        <v/>
      </c>
      <c r="N1680" s="54" t="str">
        <f>IF(ISBLANK(Bac!$D1701),"",Bac!I1701)</f>
        <v/>
      </c>
      <c r="O1680" s="54" t="str">
        <f>IF(ISBLANK(Bac!$D1701),"",Bac!J1701)</f>
        <v/>
      </c>
      <c r="P1680" s="54" t="str">
        <f>IF(ISBLANK(Bac!$D1701),"",Bac!K1701)</f>
        <v/>
      </c>
      <c r="Q1680" s="65" t="e">
        <f>VLOOKUP($G1680,Now!$B$14:$BA$1048576,2,FALSE)</f>
        <v>#N/A</v>
      </c>
      <c r="R1680" s="65" t="e">
        <f>VLOOKUP($G1680,For!$B$14:$BA$1048576,2,FALSE)</f>
        <v>#N/A</v>
      </c>
      <c r="S1680" s="67">
        <f t="shared" si="26"/>
        <v>-9999</v>
      </c>
      <c r="U1680" s="65" t="e">
        <f>VLOOKUP($G1680,Bac!$B$14:$BA$1048576,11,FALSE)</f>
        <v>#N/A</v>
      </c>
      <c r="V1680" s="65" t="e">
        <f>VLOOKUP($G1680,Bac!$B$14:$BA$1048576,16,FALSE)</f>
        <v>#N/A</v>
      </c>
      <c r="W1680" s="65" t="e">
        <f>VLOOKUP($G1680,Now!$B$14:$BA$1048576,11,FALSE)</f>
        <v>#N/A</v>
      </c>
      <c r="X1680" s="65" t="e">
        <f>VLOOKUP($G1680,Now!$B$14:$BA$1048576,16,FALSE)</f>
        <v>#N/A</v>
      </c>
      <c r="Y1680" s="65" t="e">
        <f>VLOOKUP($G1680,For!$B$14:$BA$1048576,11,FALSE)</f>
        <v>#N/A</v>
      </c>
      <c r="Z1680" s="65" t="e">
        <f>VLOOKUP($G1680,For!$B$14:$BA$1048576,16,FALSE)</f>
        <v>#N/A</v>
      </c>
      <c r="AB1680" s="72" t="e">
        <f>VLOOKUP($G1680,For!$B$14:$BA$1048576,51,FALSE)</f>
        <v>#N/A</v>
      </c>
      <c r="AC1680" s="72" t="e">
        <f>VLOOKUP($G1680,For!$B$14:$BA$1048576,52,FALSE)</f>
        <v>#N/A</v>
      </c>
    </row>
    <row r="1681" spans="7:29" x14ac:dyDescent="0.25">
      <c r="G1681" s="54" t="str">
        <f>IF(ISBLANK(Bac!$D1702),"",Bac!B1702)</f>
        <v/>
      </c>
      <c r="H1681" s="65" t="str">
        <f>IF(ISBLANK(Bac!$D1702),"",Bac!C1702)</f>
        <v/>
      </c>
      <c r="I1681" s="54" t="str">
        <f>IF(ISBLANK(Bac!$D1702),"",Bac!D1702)</f>
        <v/>
      </c>
      <c r="J1681" s="54" t="str">
        <f>IF(ISBLANK(Bac!$D1702),"",Bac!E1702)</f>
        <v/>
      </c>
      <c r="K1681" s="54" t="str">
        <f>IF(ISBLANK(Bac!$D1702),"",Bac!F1702)</f>
        <v/>
      </c>
      <c r="L1681" s="54" t="str">
        <f>IF(ISBLANK(Bac!$D1702),"",Bac!G1702)</f>
        <v/>
      </c>
      <c r="M1681" s="54" t="str">
        <f>IF(ISBLANK(Bac!$D1702),"",Bac!H1702)</f>
        <v/>
      </c>
      <c r="N1681" s="54" t="str">
        <f>IF(ISBLANK(Bac!$D1702),"",Bac!I1702)</f>
        <v/>
      </c>
      <c r="O1681" s="54" t="str">
        <f>IF(ISBLANK(Bac!$D1702),"",Bac!J1702)</f>
        <v/>
      </c>
      <c r="P1681" s="54" t="str">
        <f>IF(ISBLANK(Bac!$D1702),"",Bac!K1702)</f>
        <v/>
      </c>
      <c r="Q1681" s="65" t="e">
        <f>VLOOKUP($G1681,Now!$B$14:$BA$1048576,2,FALSE)</f>
        <v>#N/A</v>
      </c>
      <c r="R1681" s="65" t="e">
        <f>VLOOKUP($G1681,For!$B$14:$BA$1048576,2,FALSE)</f>
        <v>#N/A</v>
      </c>
      <c r="S1681" s="67">
        <f t="shared" si="26"/>
        <v>-9999</v>
      </c>
      <c r="U1681" s="65" t="e">
        <f>VLOOKUP($G1681,Bac!$B$14:$BA$1048576,11,FALSE)</f>
        <v>#N/A</v>
      </c>
      <c r="V1681" s="65" t="e">
        <f>VLOOKUP($G1681,Bac!$B$14:$BA$1048576,16,FALSE)</f>
        <v>#N/A</v>
      </c>
      <c r="W1681" s="65" t="e">
        <f>VLOOKUP($G1681,Now!$B$14:$BA$1048576,11,FALSE)</f>
        <v>#N/A</v>
      </c>
      <c r="X1681" s="65" t="e">
        <f>VLOOKUP($G1681,Now!$B$14:$BA$1048576,16,FALSE)</f>
        <v>#N/A</v>
      </c>
      <c r="Y1681" s="65" t="e">
        <f>VLOOKUP($G1681,For!$B$14:$BA$1048576,11,FALSE)</f>
        <v>#N/A</v>
      </c>
      <c r="Z1681" s="65" t="e">
        <f>VLOOKUP($G1681,For!$B$14:$BA$1048576,16,FALSE)</f>
        <v>#N/A</v>
      </c>
      <c r="AB1681" s="72" t="e">
        <f>VLOOKUP($G1681,For!$B$14:$BA$1048576,51,FALSE)</f>
        <v>#N/A</v>
      </c>
      <c r="AC1681" s="72" t="e">
        <f>VLOOKUP($G1681,For!$B$14:$BA$1048576,52,FALSE)</f>
        <v>#N/A</v>
      </c>
    </row>
    <row r="1682" spans="7:29" x14ac:dyDescent="0.25">
      <c r="G1682" s="54" t="str">
        <f>IF(ISBLANK(Bac!$D1703),"",Bac!B1703)</f>
        <v/>
      </c>
      <c r="H1682" s="65" t="str">
        <f>IF(ISBLANK(Bac!$D1703),"",Bac!C1703)</f>
        <v/>
      </c>
      <c r="I1682" s="54" t="str">
        <f>IF(ISBLANK(Bac!$D1703),"",Bac!D1703)</f>
        <v/>
      </c>
      <c r="J1682" s="54" t="str">
        <f>IF(ISBLANK(Bac!$D1703),"",Bac!E1703)</f>
        <v/>
      </c>
      <c r="K1682" s="54" t="str">
        <f>IF(ISBLANK(Bac!$D1703),"",Bac!F1703)</f>
        <v/>
      </c>
      <c r="L1682" s="54" t="str">
        <f>IF(ISBLANK(Bac!$D1703),"",Bac!G1703)</f>
        <v/>
      </c>
      <c r="M1682" s="54" t="str">
        <f>IF(ISBLANK(Bac!$D1703),"",Bac!H1703)</f>
        <v/>
      </c>
      <c r="N1682" s="54" t="str">
        <f>IF(ISBLANK(Bac!$D1703),"",Bac!I1703)</f>
        <v/>
      </c>
      <c r="O1682" s="54" t="str">
        <f>IF(ISBLANK(Bac!$D1703),"",Bac!J1703)</f>
        <v/>
      </c>
      <c r="P1682" s="54" t="str">
        <f>IF(ISBLANK(Bac!$D1703),"",Bac!K1703)</f>
        <v/>
      </c>
      <c r="Q1682" s="65" t="e">
        <f>VLOOKUP($G1682,Now!$B$14:$BA$1048576,2,FALSE)</f>
        <v>#N/A</v>
      </c>
      <c r="R1682" s="65" t="e">
        <f>VLOOKUP($G1682,For!$B$14:$BA$1048576,2,FALSE)</f>
        <v>#N/A</v>
      </c>
      <c r="S1682" s="67">
        <f t="shared" si="26"/>
        <v>-9999</v>
      </c>
      <c r="U1682" s="65" t="e">
        <f>VLOOKUP($G1682,Bac!$B$14:$BA$1048576,11,FALSE)</f>
        <v>#N/A</v>
      </c>
      <c r="V1682" s="65" t="e">
        <f>VLOOKUP($G1682,Bac!$B$14:$BA$1048576,16,FALSE)</f>
        <v>#N/A</v>
      </c>
      <c r="W1682" s="65" t="e">
        <f>VLOOKUP($G1682,Now!$B$14:$BA$1048576,11,FALSE)</f>
        <v>#N/A</v>
      </c>
      <c r="X1682" s="65" t="e">
        <f>VLOOKUP($G1682,Now!$B$14:$BA$1048576,16,FALSE)</f>
        <v>#N/A</v>
      </c>
      <c r="Y1682" s="65" t="e">
        <f>VLOOKUP($G1682,For!$B$14:$BA$1048576,11,FALSE)</f>
        <v>#N/A</v>
      </c>
      <c r="Z1682" s="65" t="e">
        <f>VLOOKUP($G1682,For!$B$14:$BA$1048576,16,FALSE)</f>
        <v>#N/A</v>
      </c>
      <c r="AB1682" s="72" t="e">
        <f>VLOOKUP($G1682,For!$B$14:$BA$1048576,51,FALSE)</f>
        <v>#N/A</v>
      </c>
      <c r="AC1682" s="72" t="e">
        <f>VLOOKUP($G1682,For!$B$14:$BA$1048576,52,FALSE)</f>
        <v>#N/A</v>
      </c>
    </row>
    <row r="1683" spans="7:29" x14ac:dyDescent="0.25">
      <c r="G1683" s="54" t="str">
        <f>IF(ISBLANK(Bac!$D1704),"",Bac!B1704)</f>
        <v/>
      </c>
      <c r="H1683" s="65" t="str">
        <f>IF(ISBLANK(Bac!$D1704),"",Bac!C1704)</f>
        <v/>
      </c>
      <c r="I1683" s="54" t="str">
        <f>IF(ISBLANK(Bac!$D1704),"",Bac!D1704)</f>
        <v/>
      </c>
      <c r="J1683" s="54" t="str">
        <f>IF(ISBLANK(Bac!$D1704),"",Bac!E1704)</f>
        <v/>
      </c>
      <c r="K1683" s="54" t="str">
        <f>IF(ISBLANK(Bac!$D1704),"",Bac!F1704)</f>
        <v/>
      </c>
      <c r="L1683" s="54" t="str">
        <f>IF(ISBLANK(Bac!$D1704),"",Bac!G1704)</f>
        <v/>
      </c>
      <c r="M1683" s="54" t="str">
        <f>IF(ISBLANK(Bac!$D1704),"",Bac!H1704)</f>
        <v/>
      </c>
      <c r="N1683" s="54" t="str">
        <f>IF(ISBLANK(Bac!$D1704),"",Bac!I1704)</f>
        <v/>
      </c>
      <c r="O1683" s="54" t="str">
        <f>IF(ISBLANK(Bac!$D1704),"",Bac!J1704)</f>
        <v/>
      </c>
      <c r="P1683" s="54" t="str">
        <f>IF(ISBLANK(Bac!$D1704),"",Bac!K1704)</f>
        <v/>
      </c>
      <c r="Q1683" s="65" t="e">
        <f>VLOOKUP($G1683,Now!$B$14:$BA$1048576,2,FALSE)</f>
        <v>#N/A</v>
      </c>
      <c r="R1683" s="65" t="e">
        <f>VLOOKUP($G1683,For!$B$14:$BA$1048576,2,FALSE)</f>
        <v>#N/A</v>
      </c>
      <c r="S1683" s="67">
        <f t="shared" si="26"/>
        <v>-9999</v>
      </c>
      <c r="U1683" s="65" t="e">
        <f>VLOOKUP($G1683,Bac!$B$14:$BA$1048576,11,FALSE)</f>
        <v>#N/A</v>
      </c>
      <c r="V1683" s="65" t="e">
        <f>VLOOKUP($G1683,Bac!$B$14:$BA$1048576,16,FALSE)</f>
        <v>#N/A</v>
      </c>
      <c r="W1683" s="65" t="e">
        <f>VLOOKUP($G1683,Now!$B$14:$BA$1048576,11,FALSE)</f>
        <v>#N/A</v>
      </c>
      <c r="X1683" s="65" t="e">
        <f>VLOOKUP($G1683,Now!$B$14:$BA$1048576,16,FALSE)</f>
        <v>#N/A</v>
      </c>
      <c r="Y1683" s="65" t="e">
        <f>VLOOKUP($G1683,For!$B$14:$BA$1048576,11,FALSE)</f>
        <v>#N/A</v>
      </c>
      <c r="Z1683" s="65" t="e">
        <f>VLOOKUP($G1683,For!$B$14:$BA$1048576,16,FALSE)</f>
        <v>#N/A</v>
      </c>
      <c r="AB1683" s="72" t="e">
        <f>VLOOKUP($G1683,For!$B$14:$BA$1048576,51,FALSE)</f>
        <v>#N/A</v>
      </c>
      <c r="AC1683" s="72" t="e">
        <f>VLOOKUP($G1683,For!$B$14:$BA$1048576,52,FALSE)</f>
        <v>#N/A</v>
      </c>
    </row>
    <row r="1684" spans="7:29" x14ac:dyDescent="0.25">
      <c r="G1684" s="54" t="str">
        <f>IF(ISBLANK(Bac!$D1705),"",Bac!B1705)</f>
        <v/>
      </c>
      <c r="H1684" s="65" t="str">
        <f>IF(ISBLANK(Bac!$D1705),"",Bac!C1705)</f>
        <v/>
      </c>
      <c r="I1684" s="54" t="str">
        <f>IF(ISBLANK(Bac!$D1705),"",Bac!D1705)</f>
        <v/>
      </c>
      <c r="J1684" s="54" t="str">
        <f>IF(ISBLANK(Bac!$D1705),"",Bac!E1705)</f>
        <v/>
      </c>
      <c r="K1684" s="54" t="str">
        <f>IF(ISBLANK(Bac!$D1705),"",Bac!F1705)</f>
        <v/>
      </c>
      <c r="L1684" s="54" t="str">
        <f>IF(ISBLANK(Bac!$D1705),"",Bac!G1705)</f>
        <v/>
      </c>
      <c r="M1684" s="54" t="str">
        <f>IF(ISBLANK(Bac!$D1705),"",Bac!H1705)</f>
        <v/>
      </c>
      <c r="N1684" s="54" t="str">
        <f>IF(ISBLANK(Bac!$D1705),"",Bac!I1705)</f>
        <v/>
      </c>
      <c r="O1684" s="54" t="str">
        <f>IF(ISBLANK(Bac!$D1705),"",Bac!J1705)</f>
        <v/>
      </c>
      <c r="P1684" s="54" t="str">
        <f>IF(ISBLANK(Bac!$D1705),"",Bac!K1705)</f>
        <v/>
      </c>
      <c r="Q1684" s="65" t="e">
        <f>VLOOKUP($G1684,Now!$B$14:$BA$1048576,2,FALSE)</f>
        <v>#N/A</v>
      </c>
      <c r="R1684" s="65" t="e">
        <f>VLOOKUP($G1684,For!$B$14:$BA$1048576,2,FALSE)</f>
        <v>#N/A</v>
      </c>
      <c r="S1684" s="67">
        <f t="shared" si="26"/>
        <v>-9999</v>
      </c>
      <c r="U1684" s="65" t="e">
        <f>VLOOKUP($G1684,Bac!$B$14:$BA$1048576,11,FALSE)</f>
        <v>#N/A</v>
      </c>
      <c r="V1684" s="65" t="e">
        <f>VLOOKUP($G1684,Bac!$B$14:$BA$1048576,16,FALSE)</f>
        <v>#N/A</v>
      </c>
      <c r="W1684" s="65" t="e">
        <f>VLOOKUP($G1684,Now!$B$14:$BA$1048576,11,FALSE)</f>
        <v>#N/A</v>
      </c>
      <c r="X1684" s="65" t="e">
        <f>VLOOKUP($G1684,Now!$B$14:$BA$1048576,16,FALSE)</f>
        <v>#N/A</v>
      </c>
      <c r="Y1684" s="65" t="e">
        <f>VLOOKUP($G1684,For!$B$14:$BA$1048576,11,FALSE)</f>
        <v>#N/A</v>
      </c>
      <c r="Z1684" s="65" t="e">
        <f>VLOOKUP($G1684,For!$B$14:$BA$1048576,16,FALSE)</f>
        <v>#N/A</v>
      </c>
      <c r="AB1684" s="72" t="e">
        <f>VLOOKUP($G1684,For!$B$14:$BA$1048576,51,FALSE)</f>
        <v>#N/A</v>
      </c>
      <c r="AC1684" s="72" t="e">
        <f>VLOOKUP($G1684,For!$B$14:$BA$1048576,52,FALSE)</f>
        <v>#N/A</v>
      </c>
    </row>
    <row r="1685" spans="7:29" x14ac:dyDescent="0.25">
      <c r="G1685" s="54" t="str">
        <f>IF(ISBLANK(Bac!$D1706),"",Bac!B1706)</f>
        <v/>
      </c>
      <c r="H1685" s="65" t="str">
        <f>IF(ISBLANK(Bac!$D1706),"",Bac!C1706)</f>
        <v/>
      </c>
      <c r="I1685" s="54" t="str">
        <f>IF(ISBLANK(Bac!$D1706),"",Bac!D1706)</f>
        <v/>
      </c>
      <c r="J1685" s="54" t="str">
        <f>IF(ISBLANK(Bac!$D1706),"",Bac!E1706)</f>
        <v/>
      </c>
      <c r="K1685" s="54" t="str">
        <f>IF(ISBLANK(Bac!$D1706),"",Bac!F1706)</f>
        <v/>
      </c>
      <c r="L1685" s="54" t="str">
        <f>IF(ISBLANK(Bac!$D1706),"",Bac!G1706)</f>
        <v/>
      </c>
      <c r="M1685" s="54" t="str">
        <f>IF(ISBLANK(Bac!$D1706),"",Bac!H1706)</f>
        <v/>
      </c>
      <c r="N1685" s="54" t="str">
        <f>IF(ISBLANK(Bac!$D1706),"",Bac!I1706)</f>
        <v/>
      </c>
      <c r="O1685" s="54" t="str">
        <f>IF(ISBLANK(Bac!$D1706),"",Bac!J1706)</f>
        <v/>
      </c>
      <c r="P1685" s="54" t="str">
        <f>IF(ISBLANK(Bac!$D1706),"",Bac!K1706)</f>
        <v/>
      </c>
      <c r="Q1685" s="65" t="e">
        <f>VLOOKUP($G1685,Now!$B$14:$BA$1048576,2,FALSE)</f>
        <v>#N/A</v>
      </c>
      <c r="R1685" s="65" t="e">
        <f>VLOOKUP($G1685,For!$B$14:$BA$1048576,2,FALSE)</f>
        <v>#N/A</v>
      </c>
      <c r="S1685" s="67">
        <f t="shared" si="26"/>
        <v>-9999</v>
      </c>
      <c r="U1685" s="65" t="e">
        <f>VLOOKUP($G1685,Bac!$B$14:$BA$1048576,11,FALSE)</f>
        <v>#N/A</v>
      </c>
      <c r="V1685" s="65" t="e">
        <f>VLOOKUP($G1685,Bac!$B$14:$BA$1048576,16,FALSE)</f>
        <v>#N/A</v>
      </c>
      <c r="W1685" s="65" t="e">
        <f>VLOOKUP($G1685,Now!$B$14:$BA$1048576,11,FALSE)</f>
        <v>#N/A</v>
      </c>
      <c r="X1685" s="65" t="e">
        <f>VLOOKUP($G1685,Now!$B$14:$BA$1048576,16,FALSE)</f>
        <v>#N/A</v>
      </c>
      <c r="Y1685" s="65" t="e">
        <f>VLOOKUP($G1685,For!$B$14:$BA$1048576,11,FALSE)</f>
        <v>#N/A</v>
      </c>
      <c r="Z1685" s="65" t="e">
        <f>VLOOKUP($G1685,For!$B$14:$BA$1048576,16,FALSE)</f>
        <v>#N/A</v>
      </c>
      <c r="AB1685" s="72" t="e">
        <f>VLOOKUP($G1685,For!$B$14:$BA$1048576,51,FALSE)</f>
        <v>#N/A</v>
      </c>
      <c r="AC1685" s="72" t="e">
        <f>VLOOKUP($G1685,For!$B$14:$BA$1048576,52,FALSE)</f>
        <v>#N/A</v>
      </c>
    </row>
    <row r="1686" spans="7:29" x14ac:dyDescent="0.25">
      <c r="G1686" s="54" t="str">
        <f>IF(ISBLANK(Bac!$D1707),"",Bac!B1707)</f>
        <v/>
      </c>
      <c r="H1686" s="65" t="str">
        <f>IF(ISBLANK(Bac!$D1707),"",Bac!C1707)</f>
        <v/>
      </c>
      <c r="I1686" s="54" t="str">
        <f>IF(ISBLANK(Bac!$D1707),"",Bac!D1707)</f>
        <v/>
      </c>
      <c r="J1686" s="54" t="str">
        <f>IF(ISBLANK(Bac!$D1707),"",Bac!E1707)</f>
        <v/>
      </c>
      <c r="K1686" s="54" t="str">
        <f>IF(ISBLANK(Bac!$D1707),"",Bac!F1707)</f>
        <v/>
      </c>
      <c r="L1686" s="54" t="str">
        <f>IF(ISBLANK(Bac!$D1707),"",Bac!G1707)</f>
        <v/>
      </c>
      <c r="M1686" s="54" t="str">
        <f>IF(ISBLANK(Bac!$D1707),"",Bac!H1707)</f>
        <v/>
      </c>
      <c r="N1686" s="54" t="str">
        <f>IF(ISBLANK(Bac!$D1707),"",Bac!I1707)</f>
        <v/>
      </c>
      <c r="O1686" s="54" t="str">
        <f>IF(ISBLANK(Bac!$D1707),"",Bac!J1707)</f>
        <v/>
      </c>
      <c r="P1686" s="54" t="str">
        <f>IF(ISBLANK(Bac!$D1707),"",Bac!K1707)</f>
        <v/>
      </c>
      <c r="Q1686" s="65" t="e">
        <f>VLOOKUP($G1686,Now!$B$14:$BA$1048576,2,FALSE)</f>
        <v>#N/A</v>
      </c>
      <c r="R1686" s="65" t="e">
        <f>VLOOKUP($G1686,For!$B$14:$BA$1048576,2,FALSE)</f>
        <v>#N/A</v>
      </c>
      <c r="S1686" s="67">
        <f t="shared" si="26"/>
        <v>-9999</v>
      </c>
      <c r="U1686" s="65" t="e">
        <f>VLOOKUP($G1686,Bac!$B$14:$BA$1048576,11,FALSE)</f>
        <v>#N/A</v>
      </c>
      <c r="V1686" s="65" t="e">
        <f>VLOOKUP($G1686,Bac!$B$14:$BA$1048576,16,FALSE)</f>
        <v>#N/A</v>
      </c>
      <c r="W1686" s="65" t="e">
        <f>VLOOKUP($G1686,Now!$B$14:$BA$1048576,11,FALSE)</f>
        <v>#N/A</v>
      </c>
      <c r="X1686" s="65" t="e">
        <f>VLOOKUP($G1686,Now!$B$14:$BA$1048576,16,FALSE)</f>
        <v>#N/A</v>
      </c>
      <c r="Y1686" s="65" t="e">
        <f>VLOOKUP($G1686,For!$B$14:$BA$1048576,11,FALSE)</f>
        <v>#N/A</v>
      </c>
      <c r="Z1686" s="65" t="e">
        <f>VLOOKUP($G1686,For!$B$14:$BA$1048576,16,FALSE)</f>
        <v>#N/A</v>
      </c>
      <c r="AB1686" s="72" t="e">
        <f>VLOOKUP($G1686,For!$B$14:$BA$1048576,51,FALSE)</f>
        <v>#N/A</v>
      </c>
      <c r="AC1686" s="72" t="e">
        <f>VLOOKUP($G1686,For!$B$14:$BA$1048576,52,FALSE)</f>
        <v>#N/A</v>
      </c>
    </row>
    <row r="1687" spans="7:29" x14ac:dyDescent="0.25">
      <c r="G1687" s="54" t="str">
        <f>IF(ISBLANK(Bac!$D1708),"",Bac!B1708)</f>
        <v/>
      </c>
      <c r="H1687" s="65" t="str">
        <f>IF(ISBLANK(Bac!$D1708),"",Bac!C1708)</f>
        <v/>
      </c>
      <c r="I1687" s="54" t="str">
        <f>IF(ISBLANK(Bac!$D1708),"",Bac!D1708)</f>
        <v/>
      </c>
      <c r="J1687" s="54" t="str">
        <f>IF(ISBLANK(Bac!$D1708),"",Bac!E1708)</f>
        <v/>
      </c>
      <c r="K1687" s="54" t="str">
        <f>IF(ISBLANK(Bac!$D1708),"",Bac!F1708)</f>
        <v/>
      </c>
      <c r="L1687" s="54" t="str">
        <f>IF(ISBLANK(Bac!$D1708),"",Bac!G1708)</f>
        <v/>
      </c>
      <c r="M1687" s="54" t="str">
        <f>IF(ISBLANK(Bac!$D1708),"",Bac!H1708)</f>
        <v/>
      </c>
      <c r="N1687" s="54" t="str">
        <f>IF(ISBLANK(Bac!$D1708),"",Bac!I1708)</f>
        <v/>
      </c>
      <c r="O1687" s="54" t="str">
        <f>IF(ISBLANK(Bac!$D1708),"",Bac!J1708)</f>
        <v/>
      </c>
      <c r="P1687" s="54" t="str">
        <f>IF(ISBLANK(Bac!$D1708),"",Bac!K1708)</f>
        <v/>
      </c>
      <c r="Q1687" s="65" t="e">
        <f>VLOOKUP($G1687,Now!$B$14:$BA$1048576,2,FALSE)</f>
        <v>#N/A</v>
      </c>
      <c r="R1687" s="65" t="e">
        <f>VLOOKUP($G1687,For!$B$14:$BA$1048576,2,FALSE)</f>
        <v>#N/A</v>
      </c>
      <c r="S1687" s="67">
        <f t="shared" si="26"/>
        <v>-9999</v>
      </c>
      <c r="U1687" s="65" t="e">
        <f>VLOOKUP($G1687,Bac!$B$14:$BA$1048576,11,FALSE)</f>
        <v>#N/A</v>
      </c>
      <c r="V1687" s="65" t="e">
        <f>VLOOKUP($G1687,Bac!$B$14:$BA$1048576,16,FALSE)</f>
        <v>#N/A</v>
      </c>
      <c r="W1687" s="65" t="e">
        <f>VLOOKUP($G1687,Now!$B$14:$BA$1048576,11,FALSE)</f>
        <v>#N/A</v>
      </c>
      <c r="X1687" s="65" t="e">
        <f>VLOOKUP($G1687,Now!$B$14:$BA$1048576,16,FALSE)</f>
        <v>#N/A</v>
      </c>
      <c r="Y1687" s="65" t="e">
        <f>VLOOKUP($G1687,For!$B$14:$BA$1048576,11,FALSE)</f>
        <v>#N/A</v>
      </c>
      <c r="Z1687" s="65" t="e">
        <f>VLOOKUP($G1687,For!$B$14:$BA$1048576,16,FALSE)</f>
        <v>#N/A</v>
      </c>
      <c r="AB1687" s="72" t="e">
        <f>VLOOKUP($G1687,For!$B$14:$BA$1048576,51,FALSE)</f>
        <v>#N/A</v>
      </c>
      <c r="AC1687" s="72" t="e">
        <f>VLOOKUP($G1687,For!$B$14:$BA$1048576,52,FALSE)</f>
        <v>#N/A</v>
      </c>
    </row>
    <row r="1688" spans="7:29" x14ac:dyDescent="0.25">
      <c r="G1688" s="54" t="str">
        <f>IF(ISBLANK(Bac!$D1709),"",Bac!B1709)</f>
        <v/>
      </c>
      <c r="H1688" s="65" t="str">
        <f>IF(ISBLANK(Bac!$D1709),"",Bac!C1709)</f>
        <v/>
      </c>
      <c r="I1688" s="54" t="str">
        <f>IF(ISBLANK(Bac!$D1709),"",Bac!D1709)</f>
        <v/>
      </c>
      <c r="J1688" s="54" t="str">
        <f>IF(ISBLANK(Bac!$D1709),"",Bac!E1709)</f>
        <v/>
      </c>
      <c r="K1688" s="54" t="str">
        <f>IF(ISBLANK(Bac!$D1709),"",Bac!F1709)</f>
        <v/>
      </c>
      <c r="L1688" s="54" t="str">
        <f>IF(ISBLANK(Bac!$D1709),"",Bac!G1709)</f>
        <v/>
      </c>
      <c r="M1688" s="54" t="str">
        <f>IF(ISBLANK(Bac!$D1709),"",Bac!H1709)</f>
        <v/>
      </c>
      <c r="N1688" s="54" t="str">
        <f>IF(ISBLANK(Bac!$D1709),"",Bac!I1709)</f>
        <v/>
      </c>
      <c r="O1688" s="54" t="str">
        <f>IF(ISBLANK(Bac!$D1709),"",Bac!J1709)</f>
        <v/>
      </c>
      <c r="P1688" s="54" t="str">
        <f>IF(ISBLANK(Bac!$D1709),"",Bac!K1709)</f>
        <v/>
      </c>
      <c r="Q1688" s="65" t="e">
        <f>VLOOKUP($G1688,Now!$B$14:$BA$1048576,2,FALSE)</f>
        <v>#N/A</v>
      </c>
      <c r="R1688" s="65" t="e">
        <f>VLOOKUP($G1688,For!$B$14:$BA$1048576,2,FALSE)</f>
        <v>#N/A</v>
      </c>
      <c r="S1688" s="67">
        <f t="shared" si="26"/>
        <v>-9999</v>
      </c>
      <c r="U1688" s="65" t="e">
        <f>VLOOKUP($G1688,Bac!$B$14:$BA$1048576,11,FALSE)</f>
        <v>#N/A</v>
      </c>
      <c r="V1688" s="65" t="e">
        <f>VLOOKUP($G1688,Bac!$B$14:$BA$1048576,16,FALSE)</f>
        <v>#N/A</v>
      </c>
      <c r="W1688" s="65" t="e">
        <f>VLOOKUP($G1688,Now!$B$14:$BA$1048576,11,FALSE)</f>
        <v>#N/A</v>
      </c>
      <c r="X1688" s="65" t="e">
        <f>VLOOKUP($G1688,Now!$B$14:$BA$1048576,16,FALSE)</f>
        <v>#N/A</v>
      </c>
      <c r="Y1688" s="65" t="e">
        <f>VLOOKUP($G1688,For!$B$14:$BA$1048576,11,FALSE)</f>
        <v>#N/A</v>
      </c>
      <c r="Z1688" s="65" t="e">
        <f>VLOOKUP($G1688,For!$B$14:$BA$1048576,16,FALSE)</f>
        <v>#N/A</v>
      </c>
      <c r="AB1688" s="72" t="e">
        <f>VLOOKUP($G1688,For!$B$14:$BA$1048576,51,FALSE)</f>
        <v>#N/A</v>
      </c>
      <c r="AC1688" s="72" t="e">
        <f>VLOOKUP($G1688,For!$B$14:$BA$1048576,52,FALSE)</f>
        <v>#N/A</v>
      </c>
    </row>
    <row r="1689" spans="7:29" x14ac:dyDescent="0.25">
      <c r="G1689" s="54" t="str">
        <f>IF(ISBLANK(Bac!$D1710),"",Bac!B1710)</f>
        <v/>
      </c>
      <c r="H1689" s="65" t="str">
        <f>IF(ISBLANK(Bac!$D1710),"",Bac!C1710)</f>
        <v/>
      </c>
      <c r="I1689" s="54" t="str">
        <f>IF(ISBLANK(Bac!$D1710),"",Bac!D1710)</f>
        <v/>
      </c>
      <c r="J1689" s="54" t="str">
        <f>IF(ISBLANK(Bac!$D1710),"",Bac!E1710)</f>
        <v/>
      </c>
      <c r="K1689" s="54" t="str">
        <f>IF(ISBLANK(Bac!$D1710),"",Bac!F1710)</f>
        <v/>
      </c>
      <c r="L1689" s="54" t="str">
        <f>IF(ISBLANK(Bac!$D1710),"",Bac!G1710)</f>
        <v/>
      </c>
      <c r="M1689" s="54" t="str">
        <f>IF(ISBLANK(Bac!$D1710),"",Bac!H1710)</f>
        <v/>
      </c>
      <c r="N1689" s="54" t="str">
        <f>IF(ISBLANK(Bac!$D1710),"",Bac!I1710)</f>
        <v/>
      </c>
      <c r="O1689" s="54" t="str">
        <f>IF(ISBLANK(Bac!$D1710),"",Bac!J1710)</f>
        <v/>
      </c>
      <c r="P1689" s="54" t="str">
        <f>IF(ISBLANK(Bac!$D1710),"",Bac!K1710)</f>
        <v/>
      </c>
      <c r="Q1689" s="65" t="e">
        <f>VLOOKUP($G1689,Now!$B$14:$BA$1048576,2,FALSE)</f>
        <v>#N/A</v>
      </c>
      <c r="R1689" s="65" t="e">
        <f>VLOOKUP($G1689,For!$B$14:$BA$1048576,2,FALSE)</f>
        <v>#N/A</v>
      </c>
      <c r="S1689" s="67">
        <f t="shared" si="26"/>
        <v>-9999</v>
      </c>
      <c r="U1689" s="65" t="e">
        <f>VLOOKUP($G1689,Bac!$B$14:$BA$1048576,11,FALSE)</f>
        <v>#N/A</v>
      </c>
      <c r="V1689" s="65" t="e">
        <f>VLOOKUP($G1689,Bac!$B$14:$BA$1048576,16,FALSE)</f>
        <v>#N/A</v>
      </c>
      <c r="W1689" s="65" t="e">
        <f>VLOOKUP($G1689,Now!$B$14:$BA$1048576,11,FALSE)</f>
        <v>#N/A</v>
      </c>
      <c r="X1689" s="65" t="e">
        <f>VLOOKUP($G1689,Now!$B$14:$BA$1048576,16,FALSE)</f>
        <v>#N/A</v>
      </c>
      <c r="Y1689" s="65" t="e">
        <f>VLOOKUP($G1689,For!$B$14:$BA$1048576,11,FALSE)</f>
        <v>#N/A</v>
      </c>
      <c r="Z1689" s="65" t="e">
        <f>VLOOKUP($G1689,For!$B$14:$BA$1048576,16,FALSE)</f>
        <v>#N/A</v>
      </c>
      <c r="AB1689" s="72" t="e">
        <f>VLOOKUP($G1689,For!$B$14:$BA$1048576,51,FALSE)</f>
        <v>#N/A</v>
      </c>
      <c r="AC1689" s="72" t="e">
        <f>VLOOKUP($G1689,For!$B$14:$BA$1048576,52,FALSE)</f>
        <v>#N/A</v>
      </c>
    </row>
    <row r="1690" spans="7:29" x14ac:dyDescent="0.25">
      <c r="G1690" s="54" t="str">
        <f>IF(ISBLANK(Bac!$D1711),"",Bac!B1711)</f>
        <v/>
      </c>
      <c r="H1690" s="65" t="str">
        <f>IF(ISBLANK(Bac!$D1711),"",Bac!C1711)</f>
        <v/>
      </c>
      <c r="I1690" s="54" t="str">
        <f>IF(ISBLANK(Bac!$D1711),"",Bac!D1711)</f>
        <v/>
      </c>
      <c r="J1690" s="54" t="str">
        <f>IF(ISBLANK(Bac!$D1711),"",Bac!E1711)</f>
        <v/>
      </c>
      <c r="K1690" s="54" t="str">
        <f>IF(ISBLANK(Bac!$D1711),"",Bac!F1711)</f>
        <v/>
      </c>
      <c r="L1690" s="54" t="str">
        <f>IF(ISBLANK(Bac!$D1711),"",Bac!G1711)</f>
        <v/>
      </c>
      <c r="M1690" s="54" t="str">
        <f>IF(ISBLANK(Bac!$D1711),"",Bac!H1711)</f>
        <v/>
      </c>
      <c r="N1690" s="54" t="str">
        <f>IF(ISBLANK(Bac!$D1711),"",Bac!I1711)</f>
        <v/>
      </c>
      <c r="O1690" s="54" t="str">
        <f>IF(ISBLANK(Bac!$D1711),"",Bac!J1711)</f>
        <v/>
      </c>
      <c r="P1690" s="54" t="str">
        <f>IF(ISBLANK(Bac!$D1711),"",Bac!K1711)</f>
        <v/>
      </c>
      <c r="Q1690" s="65" t="e">
        <f>VLOOKUP($G1690,Now!$B$14:$BA$1048576,2,FALSE)</f>
        <v>#N/A</v>
      </c>
      <c r="R1690" s="65" t="e">
        <f>VLOOKUP($G1690,For!$B$14:$BA$1048576,2,FALSE)</f>
        <v>#N/A</v>
      </c>
      <c r="S1690" s="67">
        <f t="shared" si="26"/>
        <v>-9999</v>
      </c>
      <c r="U1690" s="65" t="e">
        <f>VLOOKUP($G1690,Bac!$B$14:$BA$1048576,11,FALSE)</f>
        <v>#N/A</v>
      </c>
      <c r="V1690" s="65" t="e">
        <f>VLOOKUP($G1690,Bac!$B$14:$BA$1048576,16,FALSE)</f>
        <v>#N/A</v>
      </c>
      <c r="W1690" s="65" t="e">
        <f>VLOOKUP($G1690,Now!$B$14:$BA$1048576,11,FALSE)</f>
        <v>#N/A</v>
      </c>
      <c r="X1690" s="65" t="e">
        <f>VLOOKUP($G1690,Now!$B$14:$BA$1048576,16,FALSE)</f>
        <v>#N/A</v>
      </c>
      <c r="Y1690" s="65" t="e">
        <f>VLOOKUP($G1690,For!$B$14:$BA$1048576,11,FALSE)</f>
        <v>#N/A</v>
      </c>
      <c r="Z1690" s="65" t="e">
        <f>VLOOKUP($G1690,For!$B$14:$BA$1048576,16,FALSE)</f>
        <v>#N/A</v>
      </c>
      <c r="AB1690" s="72" t="e">
        <f>VLOOKUP($G1690,For!$B$14:$BA$1048576,51,FALSE)</f>
        <v>#N/A</v>
      </c>
      <c r="AC1690" s="72" t="e">
        <f>VLOOKUP($G1690,For!$B$14:$BA$1048576,52,FALSE)</f>
        <v>#N/A</v>
      </c>
    </row>
    <row r="1691" spans="7:29" x14ac:dyDescent="0.25">
      <c r="G1691" s="54" t="str">
        <f>IF(ISBLANK(Bac!$D1712),"",Bac!B1712)</f>
        <v/>
      </c>
      <c r="H1691" s="65" t="str">
        <f>IF(ISBLANK(Bac!$D1712),"",Bac!C1712)</f>
        <v/>
      </c>
      <c r="I1691" s="54" t="str">
        <f>IF(ISBLANK(Bac!$D1712),"",Bac!D1712)</f>
        <v/>
      </c>
      <c r="J1691" s="54" t="str">
        <f>IF(ISBLANK(Bac!$D1712),"",Bac!E1712)</f>
        <v/>
      </c>
      <c r="K1691" s="54" t="str">
        <f>IF(ISBLANK(Bac!$D1712),"",Bac!F1712)</f>
        <v/>
      </c>
      <c r="L1691" s="54" t="str">
        <f>IF(ISBLANK(Bac!$D1712),"",Bac!G1712)</f>
        <v/>
      </c>
      <c r="M1691" s="54" t="str">
        <f>IF(ISBLANK(Bac!$D1712),"",Bac!H1712)</f>
        <v/>
      </c>
      <c r="N1691" s="54" t="str">
        <f>IF(ISBLANK(Bac!$D1712),"",Bac!I1712)</f>
        <v/>
      </c>
      <c r="O1691" s="54" t="str">
        <f>IF(ISBLANK(Bac!$D1712),"",Bac!J1712)</f>
        <v/>
      </c>
      <c r="P1691" s="54" t="str">
        <f>IF(ISBLANK(Bac!$D1712),"",Bac!K1712)</f>
        <v/>
      </c>
      <c r="Q1691" s="65" t="e">
        <f>VLOOKUP($G1691,Now!$B$14:$BA$1048576,2,FALSE)</f>
        <v>#N/A</v>
      </c>
      <c r="R1691" s="65" t="e">
        <f>VLOOKUP($G1691,For!$B$14:$BA$1048576,2,FALSE)</f>
        <v>#N/A</v>
      </c>
      <c r="S1691" s="67">
        <f t="shared" si="26"/>
        <v>-9999</v>
      </c>
      <c r="U1691" s="65" t="e">
        <f>VLOOKUP($G1691,Bac!$B$14:$BA$1048576,11,FALSE)</f>
        <v>#N/A</v>
      </c>
      <c r="V1691" s="65" t="e">
        <f>VLOOKUP($G1691,Bac!$B$14:$BA$1048576,16,FALSE)</f>
        <v>#N/A</v>
      </c>
      <c r="W1691" s="65" t="e">
        <f>VLOOKUP($G1691,Now!$B$14:$BA$1048576,11,FALSE)</f>
        <v>#N/A</v>
      </c>
      <c r="X1691" s="65" t="e">
        <f>VLOOKUP($G1691,Now!$B$14:$BA$1048576,16,FALSE)</f>
        <v>#N/A</v>
      </c>
      <c r="Y1691" s="65" t="e">
        <f>VLOOKUP($G1691,For!$B$14:$BA$1048576,11,FALSE)</f>
        <v>#N/A</v>
      </c>
      <c r="Z1691" s="65" t="e">
        <f>VLOOKUP($G1691,For!$B$14:$BA$1048576,16,FALSE)</f>
        <v>#N/A</v>
      </c>
      <c r="AB1691" s="72" t="e">
        <f>VLOOKUP($G1691,For!$B$14:$BA$1048576,51,FALSE)</f>
        <v>#N/A</v>
      </c>
      <c r="AC1691" s="72" t="e">
        <f>VLOOKUP($G1691,For!$B$14:$BA$1048576,52,FALSE)</f>
        <v>#N/A</v>
      </c>
    </row>
    <row r="1692" spans="7:29" x14ac:dyDescent="0.25">
      <c r="G1692" s="54" t="str">
        <f>IF(ISBLANK(Bac!$D1713),"",Bac!B1713)</f>
        <v/>
      </c>
      <c r="H1692" s="65" t="str">
        <f>IF(ISBLANK(Bac!$D1713),"",Bac!C1713)</f>
        <v/>
      </c>
      <c r="I1692" s="54" t="str">
        <f>IF(ISBLANK(Bac!$D1713),"",Bac!D1713)</f>
        <v/>
      </c>
      <c r="J1692" s="54" t="str">
        <f>IF(ISBLANK(Bac!$D1713),"",Bac!E1713)</f>
        <v/>
      </c>
      <c r="K1692" s="54" t="str">
        <f>IF(ISBLANK(Bac!$D1713),"",Bac!F1713)</f>
        <v/>
      </c>
      <c r="L1692" s="54" t="str">
        <f>IF(ISBLANK(Bac!$D1713),"",Bac!G1713)</f>
        <v/>
      </c>
      <c r="M1692" s="54" t="str">
        <f>IF(ISBLANK(Bac!$D1713),"",Bac!H1713)</f>
        <v/>
      </c>
      <c r="N1692" s="54" t="str">
        <f>IF(ISBLANK(Bac!$D1713),"",Bac!I1713)</f>
        <v/>
      </c>
      <c r="O1692" s="54" t="str">
        <f>IF(ISBLANK(Bac!$D1713),"",Bac!J1713)</f>
        <v/>
      </c>
      <c r="P1692" s="54" t="str">
        <f>IF(ISBLANK(Bac!$D1713),"",Bac!K1713)</f>
        <v/>
      </c>
      <c r="Q1692" s="65" t="e">
        <f>VLOOKUP($G1692,Now!$B$14:$BA$1048576,2,FALSE)</f>
        <v>#N/A</v>
      </c>
      <c r="R1692" s="65" t="e">
        <f>VLOOKUP($G1692,For!$B$14:$BA$1048576,2,FALSE)</f>
        <v>#N/A</v>
      </c>
      <c r="S1692" s="67">
        <f t="shared" si="26"/>
        <v>-9999</v>
      </c>
      <c r="U1692" s="65" t="e">
        <f>VLOOKUP($G1692,Bac!$B$14:$BA$1048576,11,FALSE)</f>
        <v>#N/A</v>
      </c>
      <c r="V1692" s="65" t="e">
        <f>VLOOKUP($G1692,Bac!$B$14:$BA$1048576,16,FALSE)</f>
        <v>#N/A</v>
      </c>
      <c r="W1692" s="65" t="e">
        <f>VLOOKUP($G1692,Now!$B$14:$BA$1048576,11,FALSE)</f>
        <v>#N/A</v>
      </c>
      <c r="X1692" s="65" t="e">
        <f>VLOOKUP($G1692,Now!$B$14:$BA$1048576,16,FALSE)</f>
        <v>#N/A</v>
      </c>
      <c r="Y1692" s="65" t="e">
        <f>VLOOKUP($G1692,For!$B$14:$BA$1048576,11,FALSE)</f>
        <v>#N/A</v>
      </c>
      <c r="Z1692" s="65" t="e">
        <f>VLOOKUP($G1692,For!$B$14:$BA$1048576,16,FALSE)</f>
        <v>#N/A</v>
      </c>
      <c r="AB1692" s="72" t="e">
        <f>VLOOKUP($G1692,For!$B$14:$BA$1048576,51,FALSE)</f>
        <v>#N/A</v>
      </c>
      <c r="AC1692" s="72" t="e">
        <f>VLOOKUP($G1692,For!$B$14:$BA$1048576,52,FALSE)</f>
        <v>#N/A</v>
      </c>
    </row>
    <row r="1693" spans="7:29" x14ac:dyDescent="0.25">
      <c r="G1693" s="54" t="str">
        <f>IF(ISBLANK(Bac!$D1714),"",Bac!B1714)</f>
        <v/>
      </c>
      <c r="H1693" s="65" t="str">
        <f>IF(ISBLANK(Bac!$D1714),"",Bac!C1714)</f>
        <v/>
      </c>
      <c r="I1693" s="54" t="str">
        <f>IF(ISBLANK(Bac!$D1714),"",Bac!D1714)</f>
        <v/>
      </c>
      <c r="J1693" s="54" t="str">
        <f>IF(ISBLANK(Bac!$D1714),"",Bac!E1714)</f>
        <v/>
      </c>
      <c r="K1693" s="54" t="str">
        <f>IF(ISBLANK(Bac!$D1714),"",Bac!F1714)</f>
        <v/>
      </c>
      <c r="L1693" s="54" t="str">
        <f>IF(ISBLANK(Bac!$D1714),"",Bac!G1714)</f>
        <v/>
      </c>
      <c r="M1693" s="54" t="str">
        <f>IF(ISBLANK(Bac!$D1714),"",Bac!H1714)</f>
        <v/>
      </c>
      <c r="N1693" s="54" t="str">
        <f>IF(ISBLANK(Bac!$D1714),"",Bac!I1714)</f>
        <v/>
      </c>
      <c r="O1693" s="54" t="str">
        <f>IF(ISBLANK(Bac!$D1714),"",Bac!J1714)</f>
        <v/>
      </c>
      <c r="P1693" s="54" t="str">
        <f>IF(ISBLANK(Bac!$D1714),"",Bac!K1714)</f>
        <v/>
      </c>
      <c r="Q1693" s="65" t="e">
        <f>VLOOKUP($G1693,Now!$B$14:$BA$1048576,2,FALSE)</f>
        <v>#N/A</v>
      </c>
      <c r="R1693" s="65" t="e">
        <f>VLOOKUP($G1693,For!$B$14:$BA$1048576,2,FALSE)</f>
        <v>#N/A</v>
      </c>
      <c r="S1693" s="67">
        <f t="shared" si="26"/>
        <v>-9999</v>
      </c>
      <c r="U1693" s="65" t="e">
        <f>VLOOKUP($G1693,Bac!$B$14:$BA$1048576,11,FALSE)</f>
        <v>#N/A</v>
      </c>
      <c r="V1693" s="65" t="e">
        <f>VLOOKUP($G1693,Bac!$B$14:$BA$1048576,16,FALSE)</f>
        <v>#N/A</v>
      </c>
      <c r="W1693" s="65" t="e">
        <f>VLOOKUP($G1693,Now!$B$14:$BA$1048576,11,FALSE)</f>
        <v>#N/A</v>
      </c>
      <c r="X1693" s="65" t="e">
        <f>VLOOKUP($G1693,Now!$B$14:$BA$1048576,16,FALSE)</f>
        <v>#N/A</v>
      </c>
      <c r="Y1693" s="65" t="e">
        <f>VLOOKUP($G1693,For!$B$14:$BA$1048576,11,FALSE)</f>
        <v>#N/A</v>
      </c>
      <c r="Z1693" s="65" t="e">
        <f>VLOOKUP($G1693,For!$B$14:$BA$1048576,16,FALSE)</f>
        <v>#N/A</v>
      </c>
      <c r="AB1693" s="72" t="e">
        <f>VLOOKUP($G1693,For!$B$14:$BA$1048576,51,FALSE)</f>
        <v>#N/A</v>
      </c>
      <c r="AC1693" s="72" t="e">
        <f>VLOOKUP($G1693,For!$B$14:$BA$1048576,52,FALSE)</f>
        <v>#N/A</v>
      </c>
    </row>
    <row r="1694" spans="7:29" x14ac:dyDescent="0.25">
      <c r="G1694" s="54" t="str">
        <f>IF(ISBLANK(Bac!$D1715),"",Bac!B1715)</f>
        <v/>
      </c>
      <c r="H1694" s="65" t="str">
        <f>IF(ISBLANK(Bac!$D1715),"",Bac!C1715)</f>
        <v/>
      </c>
      <c r="I1694" s="54" t="str">
        <f>IF(ISBLANK(Bac!$D1715),"",Bac!D1715)</f>
        <v/>
      </c>
      <c r="J1694" s="54" t="str">
        <f>IF(ISBLANK(Bac!$D1715),"",Bac!E1715)</f>
        <v/>
      </c>
      <c r="K1694" s="54" t="str">
        <f>IF(ISBLANK(Bac!$D1715),"",Bac!F1715)</f>
        <v/>
      </c>
      <c r="L1694" s="54" t="str">
        <f>IF(ISBLANK(Bac!$D1715),"",Bac!G1715)</f>
        <v/>
      </c>
      <c r="M1694" s="54" t="str">
        <f>IF(ISBLANK(Bac!$D1715),"",Bac!H1715)</f>
        <v/>
      </c>
      <c r="N1694" s="54" t="str">
        <f>IF(ISBLANK(Bac!$D1715),"",Bac!I1715)</f>
        <v/>
      </c>
      <c r="O1694" s="54" t="str">
        <f>IF(ISBLANK(Bac!$D1715),"",Bac!J1715)</f>
        <v/>
      </c>
      <c r="P1694" s="54" t="str">
        <f>IF(ISBLANK(Bac!$D1715),"",Bac!K1715)</f>
        <v/>
      </c>
      <c r="Q1694" s="65" t="e">
        <f>VLOOKUP($G1694,Now!$B$14:$BA$1048576,2,FALSE)</f>
        <v>#N/A</v>
      </c>
      <c r="R1694" s="65" t="e">
        <f>VLOOKUP($G1694,For!$B$14:$BA$1048576,2,FALSE)</f>
        <v>#N/A</v>
      </c>
      <c r="S1694" s="67">
        <f t="shared" si="26"/>
        <v>-9999</v>
      </c>
      <c r="U1694" s="65" t="e">
        <f>VLOOKUP($G1694,Bac!$B$14:$BA$1048576,11,FALSE)</f>
        <v>#N/A</v>
      </c>
      <c r="V1694" s="65" t="e">
        <f>VLOOKUP($G1694,Bac!$B$14:$BA$1048576,16,FALSE)</f>
        <v>#N/A</v>
      </c>
      <c r="W1694" s="65" t="e">
        <f>VLOOKUP($G1694,Now!$B$14:$BA$1048576,11,FALSE)</f>
        <v>#N/A</v>
      </c>
      <c r="X1694" s="65" t="e">
        <f>VLOOKUP($G1694,Now!$B$14:$BA$1048576,16,FALSE)</f>
        <v>#N/A</v>
      </c>
      <c r="Y1694" s="65" t="e">
        <f>VLOOKUP($G1694,For!$B$14:$BA$1048576,11,FALSE)</f>
        <v>#N/A</v>
      </c>
      <c r="Z1694" s="65" t="e">
        <f>VLOOKUP($G1694,For!$B$14:$BA$1048576,16,FALSE)</f>
        <v>#N/A</v>
      </c>
      <c r="AB1694" s="72" t="e">
        <f>VLOOKUP($G1694,For!$B$14:$BA$1048576,51,FALSE)</f>
        <v>#N/A</v>
      </c>
      <c r="AC1694" s="72" t="e">
        <f>VLOOKUP($G1694,For!$B$14:$BA$1048576,52,FALSE)</f>
        <v>#N/A</v>
      </c>
    </row>
    <row r="1695" spans="7:29" x14ac:dyDescent="0.25">
      <c r="G1695" s="54" t="str">
        <f>IF(ISBLANK(Bac!$D1716),"",Bac!B1716)</f>
        <v/>
      </c>
      <c r="H1695" s="65" t="str">
        <f>IF(ISBLANK(Bac!$D1716),"",Bac!C1716)</f>
        <v/>
      </c>
      <c r="I1695" s="54" t="str">
        <f>IF(ISBLANK(Bac!$D1716),"",Bac!D1716)</f>
        <v/>
      </c>
      <c r="J1695" s="54" t="str">
        <f>IF(ISBLANK(Bac!$D1716),"",Bac!E1716)</f>
        <v/>
      </c>
      <c r="K1695" s="54" t="str">
        <f>IF(ISBLANK(Bac!$D1716),"",Bac!F1716)</f>
        <v/>
      </c>
      <c r="L1695" s="54" t="str">
        <f>IF(ISBLANK(Bac!$D1716),"",Bac!G1716)</f>
        <v/>
      </c>
      <c r="M1695" s="54" t="str">
        <f>IF(ISBLANK(Bac!$D1716),"",Bac!H1716)</f>
        <v/>
      </c>
      <c r="N1695" s="54" t="str">
        <f>IF(ISBLANK(Bac!$D1716),"",Bac!I1716)</f>
        <v/>
      </c>
      <c r="O1695" s="54" t="str">
        <f>IF(ISBLANK(Bac!$D1716),"",Bac!J1716)</f>
        <v/>
      </c>
      <c r="P1695" s="54" t="str">
        <f>IF(ISBLANK(Bac!$D1716),"",Bac!K1716)</f>
        <v/>
      </c>
      <c r="Q1695" s="65" t="e">
        <f>VLOOKUP($G1695,Now!$B$14:$BA$1048576,2,FALSE)</f>
        <v>#N/A</v>
      </c>
      <c r="R1695" s="65" t="e">
        <f>VLOOKUP($G1695,For!$B$14:$BA$1048576,2,FALSE)</f>
        <v>#N/A</v>
      </c>
      <c r="S1695" s="67">
        <f t="shared" si="26"/>
        <v>-9999</v>
      </c>
      <c r="U1695" s="65" t="e">
        <f>VLOOKUP($G1695,Bac!$B$14:$BA$1048576,11,FALSE)</f>
        <v>#N/A</v>
      </c>
      <c r="V1695" s="65" t="e">
        <f>VLOOKUP($G1695,Bac!$B$14:$BA$1048576,16,FALSE)</f>
        <v>#N/A</v>
      </c>
      <c r="W1695" s="65" t="e">
        <f>VLOOKUP($G1695,Now!$B$14:$BA$1048576,11,FALSE)</f>
        <v>#N/A</v>
      </c>
      <c r="X1695" s="65" t="e">
        <f>VLOOKUP($G1695,Now!$B$14:$BA$1048576,16,FALSE)</f>
        <v>#N/A</v>
      </c>
      <c r="Y1695" s="65" t="e">
        <f>VLOOKUP($G1695,For!$B$14:$BA$1048576,11,FALSE)</f>
        <v>#N/A</v>
      </c>
      <c r="Z1695" s="65" t="e">
        <f>VLOOKUP($G1695,For!$B$14:$BA$1048576,16,FALSE)</f>
        <v>#N/A</v>
      </c>
      <c r="AB1695" s="72" t="e">
        <f>VLOOKUP($G1695,For!$B$14:$BA$1048576,51,FALSE)</f>
        <v>#N/A</v>
      </c>
      <c r="AC1695" s="72" t="e">
        <f>VLOOKUP($G1695,For!$B$14:$BA$1048576,52,FALSE)</f>
        <v>#N/A</v>
      </c>
    </row>
    <row r="1696" spans="7:29" x14ac:dyDescent="0.25">
      <c r="G1696" s="54" t="str">
        <f>IF(ISBLANK(Bac!$D1717),"",Bac!B1717)</f>
        <v/>
      </c>
      <c r="H1696" s="65" t="str">
        <f>IF(ISBLANK(Bac!$D1717),"",Bac!C1717)</f>
        <v/>
      </c>
      <c r="I1696" s="54" t="str">
        <f>IF(ISBLANK(Bac!$D1717),"",Bac!D1717)</f>
        <v/>
      </c>
      <c r="J1696" s="54" t="str">
        <f>IF(ISBLANK(Bac!$D1717),"",Bac!E1717)</f>
        <v/>
      </c>
      <c r="K1696" s="54" t="str">
        <f>IF(ISBLANK(Bac!$D1717),"",Bac!F1717)</f>
        <v/>
      </c>
      <c r="L1696" s="54" t="str">
        <f>IF(ISBLANK(Bac!$D1717),"",Bac!G1717)</f>
        <v/>
      </c>
      <c r="M1696" s="54" t="str">
        <f>IF(ISBLANK(Bac!$D1717),"",Bac!H1717)</f>
        <v/>
      </c>
      <c r="N1696" s="54" t="str">
        <f>IF(ISBLANK(Bac!$D1717),"",Bac!I1717)</f>
        <v/>
      </c>
      <c r="O1696" s="54" t="str">
        <f>IF(ISBLANK(Bac!$D1717),"",Bac!J1717)</f>
        <v/>
      </c>
      <c r="P1696" s="54" t="str">
        <f>IF(ISBLANK(Bac!$D1717),"",Bac!K1717)</f>
        <v/>
      </c>
      <c r="Q1696" s="65" t="e">
        <f>VLOOKUP($G1696,Now!$B$14:$BA$1048576,2,FALSE)</f>
        <v>#N/A</v>
      </c>
      <c r="R1696" s="65" t="e">
        <f>VLOOKUP($G1696,For!$B$14:$BA$1048576,2,FALSE)</f>
        <v>#N/A</v>
      </c>
      <c r="S1696" s="67">
        <f t="shared" si="26"/>
        <v>-9999</v>
      </c>
      <c r="U1696" s="65" t="e">
        <f>VLOOKUP($G1696,Bac!$B$14:$BA$1048576,11,FALSE)</f>
        <v>#N/A</v>
      </c>
      <c r="V1696" s="65" t="e">
        <f>VLOOKUP($G1696,Bac!$B$14:$BA$1048576,16,FALSE)</f>
        <v>#N/A</v>
      </c>
      <c r="W1696" s="65" t="e">
        <f>VLOOKUP($G1696,Now!$B$14:$BA$1048576,11,FALSE)</f>
        <v>#N/A</v>
      </c>
      <c r="X1696" s="65" t="e">
        <f>VLOOKUP($G1696,Now!$B$14:$BA$1048576,16,FALSE)</f>
        <v>#N/A</v>
      </c>
      <c r="Y1696" s="65" t="e">
        <f>VLOOKUP($G1696,For!$B$14:$BA$1048576,11,FALSE)</f>
        <v>#N/A</v>
      </c>
      <c r="Z1696" s="65" t="e">
        <f>VLOOKUP($G1696,For!$B$14:$BA$1048576,16,FALSE)</f>
        <v>#N/A</v>
      </c>
      <c r="AB1696" s="72" t="e">
        <f>VLOOKUP($G1696,For!$B$14:$BA$1048576,51,FALSE)</f>
        <v>#N/A</v>
      </c>
      <c r="AC1696" s="72" t="e">
        <f>VLOOKUP($G1696,For!$B$14:$BA$1048576,52,FALSE)</f>
        <v>#N/A</v>
      </c>
    </row>
    <row r="1697" spans="7:29" x14ac:dyDescent="0.25">
      <c r="G1697" s="54" t="str">
        <f>IF(ISBLANK(Bac!$D1718),"",Bac!B1718)</f>
        <v/>
      </c>
      <c r="H1697" s="65" t="str">
        <f>IF(ISBLANK(Bac!$D1718),"",Bac!C1718)</f>
        <v/>
      </c>
      <c r="I1697" s="54" t="str">
        <f>IF(ISBLANK(Bac!$D1718),"",Bac!D1718)</f>
        <v/>
      </c>
      <c r="J1697" s="54" t="str">
        <f>IF(ISBLANK(Bac!$D1718),"",Bac!E1718)</f>
        <v/>
      </c>
      <c r="K1697" s="54" t="str">
        <f>IF(ISBLANK(Bac!$D1718),"",Bac!F1718)</f>
        <v/>
      </c>
      <c r="L1697" s="54" t="str">
        <f>IF(ISBLANK(Bac!$D1718),"",Bac!G1718)</f>
        <v/>
      </c>
      <c r="M1697" s="54" t="str">
        <f>IF(ISBLANK(Bac!$D1718),"",Bac!H1718)</f>
        <v/>
      </c>
      <c r="N1697" s="54" t="str">
        <f>IF(ISBLANK(Bac!$D1718),"",Bac!I1718)</f>
        <v/>
      </c>
      <c r="O1697" s="54" t="str">
        <f>IF(ISBLANK(Bac!$D1718),"",Bac!J1718)</f>
        <v/>
      </c>
      <c r="P1697" s="54" t="str">
        <f>IF(ISBLANK(Bac!$D1718),"",Bac!K1718)</f>
        <v/>
      </c>
      <c r="Q1697" s="65" t="e">
        <f>VLOOKUP($G1697,Now!$B$14:$BA$1048576,2,FALSE)</f>
        <v>#N/A</v>
      </c>
      <c r="R1697" s="65" t="e">
        <f>VLOOKUP($G1697,For!$B$14:$BA$1048576,2,FALSE)</f>
        <v>#N/A</v>
      </c>
      <c r="S1697" s="67">
        <f t="shared" si="26"/>
        <v>-9999</v>
      </c>
      <c r="U1697" s="65" t="e">
        <f>VLOOKUP($G1697,Bac!$B$14:$BA$1048576,11,FALSE)</f>
        <v>#N/A</v>
      </c>
      <c r="V1697" s="65" t="e">
        <f>VLOOKUP($G1697,Bac!$B$14:$BA$1048576,16,FALSE)</f>
        <v>#N/A</v>
      </c>
      <c r="W1697" s="65" t="e">
        <f>VLOOKUP($G1697,Now!$B$14:$BA$1048576,11,FALSE)</f>
        <v>#N/A</v>
      </c>
      <c r="X1697" s="65" t="e">
        <f>VLOOKUP($G1697,Now!$B$14:$BA$1048576,16,FALSE)</f>
        <v>#N/A</v>
      </c>
      <c r="Y1697" s="65" t="e">
        <f>VLOOKUP($G1697,For!$B$14:$BA$1048576,11,FALSE)</f>
        <v>#N/A</v>
      </c>
      <c r="Z1697" s="65" t="e">
        <f>VLOOKUP($G1697,For!$B$14:$BA$1048576,16,FALSE)</f>
        <v>#N/A</v>
      </c>
      <c r="AB1697" s="72" t="e">
        <f>VLOOKUP($G1697,For!$B$14:$BA$1048576,51,FALSE)</f>
        <v>#N/A</v>
      </c>
      <c r="AC1697" s="72" t="e">
        <f>VLOOKUP($G1697,For!$B$14:$BA$1048576,52,FALSE)</f>
        <v>#N/A</v>
      </c>
    </row>
    <row r="1698" spans="7:29" x14ac:dyDescent="0.25">
      <c r="G1698" s="54" t="str">
        <f>IF(ISBLANK(Bac!$D1719),"",Bac!B1719)</f>
        <v/>
      </c>
      <c r="H1698" s="65" t="str">
        <f>IF(ISBLANK(Bac!$D1719),"",Bac!C1719)</f>
        <v/>
      </c>
      <c r="I1698" s="54" t="str">
        <f>IF(ISBLANK(Bac!$D1719),"",Bac!D1719)</f>
        <v/>
      </c>
      <c r="J1698" s="54" t="str">
        <f>IF(ISBLANK(Bac!$D1719),"",Bac!E1719)</f>
        <v/>
      </c>
      <c r="K1698" s="54" t="str">
        <f>IF(ISBLANK(Bac!$D1719),"",Bac!F1719)</f>
        <v/>
      </c>
      <c r="L1698" s="54" t="str">
        <f>IF(ISBLANK(Bac!$D1719),"",Bac!G1719)</f>
        <v/>
      </c>
      <c r="M1698" s="54" t="str">
        <f>IF(ISBLANK(Bac!$D1719),"",Bac!H1719)</f>
        <v/>
      </c>
      <c r="N1698" s="54" t="str">
        <f>IF(ISBLANK(Bac!$D1719),"",Bac!I1719)</f>
        <v/>
      </c>
      <c r="O1698" s="54" t="str">
        <f>IF(ISBLANK(Bac!$D1719),"",Bac!J1719)</f>
        <v/>
      </c>
      <c r="P1698" s="54" t="str">
        <f>IF(ISBLANK(Bac!$D1719),"",Bac!K1719)</f>
        <v/>
      </c>
      <c r="Q1698" s="65" t="e">
        <f>VLOOKUP($G1698,Now!$B$14:$BA$1048576,2,FALSE)</f>
        <v>#N/A</v>
      </c>
      <c r="R1698" s="65" t="e">
        <f>VLOOKUP($G1698,For!$B$14:$BA$1048576,2,FALSE)</f>
        <v>#N/A</v>
      </c>
      <c r="S1698" s="67">
        <f t="shared" si="26"/>
        <v>-9999</v>
      </c>
      <c r="U1698" s="65" t="e">
        <f>VLOOKUP($G1698,Bac!$B$14:$BA$1048576,11,FALSE)</f>
        <v>#N/A</v>
      </c>
      <c r="V1698" s="65" t="e">
        <f>VLOOKUP($G1698,Bac!$B$14:$BA$1048576,16,FALSE)</f>
        <v>#N/A</v>
      </c>
      <c r="W1698" s="65" t="e">
        <f>VLOOKUP($G1698,Now!$B$14:$BA$1048576,11,FALSE)</f>
        <v>#N/A</v>
      </c>
      <c r="X1698" s="65" t="e">
        <f>VLOOKUP($G1698,Now!$B$14:$BA$1048576,16,FALSE)</f>
        <v>#N/A</v>
      </c>
      <c r="Y1698" s="65" t="e">
        <f>VLOOKUP($G1698,For!$B$14:$BA$1048576,11,FALSE)</f>
        <v>#N/A</v>
      </c>
      <c r="Z1698" s="65" t="e">
        <f>VLOOKUP($G1698,For!$B$14:$BA$1048576,16,FALSE)</f>
        <v>#N/A</v>
      </c>
      <c r="AB1698" s="72" t="e">
        <f>VLOOKUP($G1698,For!$B$14:$BA$1048576,51,FALSE)</f>
        <v>#N/A</v>
      </c>
      <c r="AC1698" s="72" t="e">
        <f>VLOOKUP($G1698,For!$B$14:$BA$1048576,52,FALSE)</f>
        <v>#N/A</v>
      </c>
    </row>
    <row r="1699" spans="7:29" x14ac:dyDescent="0.25">
      <c r="G1699" s="54" t="str">
        <f>IF(ISBLANK(Bac!$D1720),"",Bac!B1720)</f>
        <v/>
      </c>
      <c r="H1699" s="65" t="str">
        <f>IF(ISBLANK(Bac!$D1720),"",Bac!C1720)</f>
        <v/>
      </c>
      <c r="I1699" s="54" t="str">
        <f>IF(ISBLANK(Bac!$D1720),"",Bac!D1720)</f>
        <v/>
      </c>
      <c r="J1699" s="54" t="str">
        <f>IF(ISBLANK(Bac!$D1720),"",Bac!E1720)</f>
        <v/>
      </c>
      <c r="K1699" s="54" t="str">
        <f>IF(ISBLANK(Bac!$D1720),"",Bac!F1720)</f>
        <v/>
      </c>
      <c r="L1699" s="54" t="str">
        <f>IF(ISBLANK(Bac!$D1720),"",Bac!G1720)</f>
        <v/>
      </c>
      <c r="M1699" s="54" t="str">
        <f>IF(ISBLANK(Bac!$D1720),"",Bac!H1720)</f>
        <v/>
      </c>
      <c r="N1699" s="54" t="str">
        <f>IF(ISBLANK(Bac!$D1720),"",Bac!I1720)</f>
        <v/>
      </c>
      <c r="O1699" s="54" t="str">
        <f>IF(ISBLANK(Bac!$D1720),"",Bac!J1720)</f>
        <v/>
      </c>
      <c r="P1699" s="54" t="str">
        <f>IF(ISBLANK(Bac!$D1720),"",Bac!K1720)</f>
        <v/>
      </c>
      <c r="Q1699" s="65" t="e">
        <f>VLOOKUP($G1699,Now!$B$14:$BA$1048576,2,FALSE)</f>
        <v>#N/A</v>
      </c>
      <c r="R1699" s="65" t="e">
        <f>VLOOKUP($G1699,For!$B$14:$BA$1048576,2,FALSE)</f>
        <v>#N/A</v>
      </c>
      <c r="S1699" s="67">
        <f t="shared" si="26"/>
        <v>-9999</v>
      </c>
      <c r="U1699" s="65" t="e">
        <f>VLOOKUP($G1699,Bac!$B$14:$BA$1048576,11,FALSE)</f>
        <v>#N/A</v>
      </c>
      <c r="V1699" s="65" t="e">
        <f>VLOOKUP($G1699,Bac!$B$14:$BA$1048576,16,FALSE)</f>
        <v>#N/A</v>
      </c>
      <c r="W1699" s="65" t="e">
        <f>VLOOKUP($G1699,Now!$B$14:$BA$1048576,11,FALSE)</f>
        <v>#N/A</v>
      </c>
      <c r="X1699" s="65" t="e">
        <f>VLOOKUP($G1699,Now!$B$14:$BA$1048576,16,FALSE)</f>
        <v>#N/A</v>
      </c>
      <c r="Y1699" s="65" t="e">
        <f>VLOOKUP($G1699,For!$B$14:$BA$1048576,11,FALSE)</f>
        <v>#N/A</v>
      </c>
      <c r="Z1699" s="65" t="e">
        <f>VLOOKUP($G1699,For!$B$14:$BA$1048576,16,FALSE)</f>
        <v>#N/A</v>
      </c>
      <c r="AB1699" s="72" t="e">
        <f>VLOOKUP($G1699,For!$B$14:$BA$1048576,51,FALSE)</f>
        <v>#N/A</v>
      </c>
      <c r="AC1699" s="72" t="e">
        <f>VLOOKUP($G1699,For!$B$14:$BA$1048576,52,FALSE)</f>
        <v>#N/A</v>
      </c>
    </row>
    <row r="1700" spans="7:29" x14ac:dyDescent="0.25">
      <c r="G1700" s="54" t="str">
        <f>IF(ISBLANK(Bac!$D1721),"",Bac!B1721)</f>
        <v/>
      </c>
      <c r="H1700" s="65" t="str">
        <f>IF(ISBLANK(Bac!$D1721),"",Bac!C1721)</f>
        <v/>
      </c>
      <c r="I1700" s="54" t="str">
        <f>IF(ISBLANK(Bac!$D1721),"",Bac!D1721)</f>
        <v/>
      </c>
      <c r="J1700" s="54" t="str">
        <f>IF(ISBLANK(Bac!$D1721),"",Bac!E1721)</f>
        <v/>
      </c>
      <c r="K1700" s="54" t="str">
        <f>IF(ISBLANK(Bac!$D1721),"",Bac!F1721)</f>
        <v/>
      </c>
      <c r="L1700" s="54" t="str">
        <f>IF(ISBLANK(Bac!$D1721),"",Bac!G1721)</f>
        <v/>
      </c>
      <c r="M1700" s="54" t="str">
        <f>IF(ISBLANK(Bac!$D1721),"",Bac!H1721)</f>
        <v/>
      </c>
      <c r="N1700" s="54" t="str">
        <f>IF(ISBLANK(Bac!$D1721),"",Bac!I1721)</f>
        <v/>
      </c>
      <c r="O1700" s="54" t="str">
        <f>IF(ISBLANK(Bac!$D1721),"",Bac!J1721)</f>
        <v/>
      </c>
      <c r="P1700" s="54" t="str">
        <f>IF(ISBLANK(Bac!$D1721),"",Bac!K1721)</f>
        <v/>
      </c>
      <c r="Q1700" s="65" t="e">
        <f>VLOOKUP($G1700,Now!$B$14:$BA$1048576,2,FALSE)</f>
        <v>#N/A</v>
      </c>
      <c r="R1700" s="65" t="e">
        <f>VLOOKUP($G1700,For!$B$14:$BA$1048576,2,FALSE)</f>
        <v>#N/A</v>
      </c>
      <c r="S1700" s="67">
        <f t="shared" si="26"/>
        <v>-9999</v>
      </c>
      <c r="U1700" s="65" t="e">
        <f>VLOOKUP($G1700,Bac!$B$14:$BA$1048576,11,FALSE)</f>
        <v>#N/A</v>
      </c>
      <c r="V1700" s="65" t="e">
        <f>VLOOKUP($G1700,Bac!$B$14:$BA$1048576,16,FALSE)</f>
        <v>#N/A</v>
      </c>
      <c r="W1700" s="65" t="e">
        <f>VLOOKUP($G1700,Now!$B$14:$BA$1048576,11,FALSE)</f>
        <v>#N/A</v>
      </c>
      <c r="X1700" s="65" t="e">
        <f>VLOOKUP($G1700,Now!$B$14:$BA$1048576,16,FALSE)</f>
        <v>#N/A</v>
      </c>
      <c r="Y1700" s="65" t="e">
        <f>VLOOKUP($G1700,For!$B$14:$BA$1048576,11,FALSE)</f>
        <v>#N/A</v>
      </c>
      <c r="Z1700" s="65" t="e">
        <f>VLOOKUP($G1700,For!$B$14:$BA$1048576,16,FALSE)</f>
        <v>#N/A</v>
      </c>
      <c r="AB1700" s="72" t="e">
        <f>VLOOKUP($G1700,For!$B$14:$BA$1048576,51,FALSE)</f>
        <v>#N/A</v>
      </c>
      <c r="AC1700" s="72" t="e">
        <f>VLOOKUP($G1700,For!$B$14:$BA$1048576,52,FALSE)</f>
        <v>#N/A</v>
      </c>
    </row>
    <row r="1701" spans="7:29" x14ac:dyDescent="0.25">
      <c r="G1701" s="54" t="str">
        <f>IF(ISBLANK(Bac!$D1722),"",Bac!B1722)</f>
        <v/>
      </c>
      <c r="H1701" s="65" t="str">
        <f>IF(ISBLANK(Bac!$D1722),"",Bac!C1722)</f>
        <v/>
      </c>
      <c r="I1701" s="54" t="str">
        <f>IF(ISBLANK(Bac!$D1722),"",Bac!D1722)</f>
        <v/>
      </c>
      <c r="J1701" s="54" t="str">
        <f>IF(ISBLANK(Bac!$D1722),"",Bac!E1722)</f>
        <v/>
      </c>
      <c r="K1701" s="54" t="str">
        <f>IF(ISBLANK(Bac!$D1722),"",Bac!F1722)</f>
        <v/>
      </c>
      <c r="L1701" s="54" t="str">
        <f>IF(ISBLANK(Bac!$D1722),"",Bac!G1722)</f>
        <v/>
      </c>
      <c r="M1701" s="54" t="str">
        <f>IF(ISBLANK(Bac!$D1722),"",Bac!H1722)</f>
        <v/>
      </c>
      <c r="N1701" s="54" t="str">
        <f>IF(ISBLANK(Bac!$D1722),"",Bac!I1722)</f>
        <v/>
      </c>
      <c r="O1701" s="54" t="str">
        <f>IF(ISBLANK(Bac!$D1722),"",Bac!J1722)</f>
        <v/>
      </c>
      <c r="P1701" s="54" t="str">
        <f>IF(ISBLANK(Bac!$D1722),"",Bac!K1722)</f>
        <v/>
      </c>
      <c r="Q1701" s="65" t="e">
        <f>VLOOKUP($G1701,Now!$B$14:$BA$1048576,2,FALSE)</f>
        <v>#N/A</v>
      </c>
      <c r="R1701" s="65" t="e">
        <f>VLOOKUP($G1701,For!$B$14:$BA$1048576,2,FALSE)</f>
        <v>#N/A</v>
      </c>
      <c r="S1701" s="67">
        <f t="shared" si="26"/>
        <v>-9999</v>
      </c>
      <c r="U1701" s="65" t="e">
        <f>VLOOKUP($G1701,Bac!$B$14:$BA$1048576,11,FALSE)</f>
        <v>#N/A</v>
      </c>
      <c r="V1701" s="65" t="e">
        <f>VLOOKUP($G1701,Bac!$B$14:$BA$1048576,16,FALSE)</f>
        <v>#N/A</v>
      </c>
      <c r="W1701" s="65" t="e">
        <f>VLOOKUP($G1701,Now!$B$14:$BA$1048576,11,FALSE)</f>
        <v>#N/A</v>
      </c>
      <c r="X1701" s="65" t="e">
        <f>VLOOKUP($G1701,Now!$B$14:$BA$1048576,16,FALSE)</f>
        <v>#N/A</v>
      </c>
      <c r="Y1701" s="65" t="e">
        <f>VLOOKUP($G1701,For!$B$14:$BA$1048576,11,FALSE)</f>
        <v>#N/A</v>
      </c>
      <c r="Z1701" s="65" t="e">
        <f>VLOOKUP($G1701,For!$B$14:$BA$1048576,16,FALSE)</f>
        <v>#N/A</v>
      </c>
      <c r="AB1701" s="72" t="e">
        <f>VLOOKUP($G1701,For!$B$14:$BA$1048576,51,FALSE)</f>
        <v>#N/A</v>
      </c>
      <c r="AC1701" s="72" t="e">
        <f>VLOOKUP($G1701,For!$B$14:$BA$1048576,52,FALSE)</f>
        <v>#N/A</v>
      </c>
    </row>
    <row r="1702" spans="7:29" x14ac:dyDescent="0.25">
      <c r="G1702" s="54" t="str">
        <f>IF(ISBLANK(Bac!$D1723),"",Bac!B1723)</f>
        <v/>
      </c>
      <c r="H1702" s="65" t="str">
        <f>IF(ISBLANK(Bac!$D1723),"",Bac!C1723)</f>
        <v/>
      </c>
      <c r="I1702" s="54" t="str">
        <f>IF(ISBLANK(Bac!$D1723),"",Bac!D1723)</f>
        <v/>
      </c>
      <c r="J1702" s="54" t="str">
        <f>IF(ISBLANK(Bac!$D1723),"",Bac!E1723)</f>
        <v/>
      </c>
      <c r="K1702" s="54" t="str">
        <f>IF(ISBLANK(Bac!$D1723),"",Bac!F1723)</f>
        <v/>
      </c>
      <c r="L1702" s="54" t="str">
        <f>IF(ISBLANK(Bac!$D1723),"",Bac!G1723)</f>
        <v/>
      </c>
      <c r="M1702" s="54" t="str">
        <f>IF(ISBLANK(Bac!$D1723),"",Bac!H1723)</f>
        <v/>
      </c>
      <c r="N1702" s="54" t="str">
        <f>IF(ISBLANK(Bac!$D1723),"",Bac!I1723)</f>
        <v/>
      </c>
      <c r="O1702" s="54" t="str">
        <f>IF(ISBLANK(Bac!$D1723),"",Bac!J1723)</f>
        <v/>
      </c>
      <c r="P1702" s="54" t="str">
        <f>IF(ISBLANK(Bac!$D1723),"",Bac!K1723)</f>
        <v/>
      </c>
      <c r="Q1702" s="65" t="e">
        <f>VLOOKUP($G1702,Now!$B$14:$BA$1048576,2,FALSE)</f>
        <v>#N/A</v>
      </c>
      <c r="R1702" s="65" t="e">
        <f>VLOOKUP($G1702,For!$B$14:$BA$1048576,2,FALSE)</f>
        <v>#N/A</v>
      </c>
      <c r="S1702" s="67">
        <f t="shared" si="26"/>
        <v>-9999</v>
      </c>
      <c r="U1702" s="65" t="e">
        <f>VLOOKUP($G1702,Bac!$B$14:$BA$1048576,11,FALSE)</f>
        <v>#N/A</v>
      </c>
      <c r="V1702" s="65" t="e">
        <f>VLOOKUP($G1702,Bac!$B$14:$BA$1048576,16,FALSE)</f>
        <v>#N/A</v>
      </c>
      <c r="W1702" s="65" t="e">
        <f>VLOOKUP($G1702,Now!$B$14:$BA$1048576,11,FALSE)</f>
        <v>#N/A</v>
      </c>
      <c r="X1702" s="65" t="e">
        <f>VLOOKUP($G1702,Now!$B$14:$BA$1048576,16,FALSE)</f>
        <v>#N/A</v>
      </c>
      <c r="Y1702" s="65" t="e">
        <f>VLOOKUP($G1702,For!$B$14:$BA$1048576,11,FALSE)</f>
        <v>#N/A</v>
      </c>
      <c r="Z1702" s="65" t="e">
        <f>VLOOKUP($G1702,For!$B$14:$BA$1048576,16,FALSE)</f>
        <v>#N/A</v>
      </c>
      <c r="AB1702" s="72" t="e">
        <f>VLOOKUP($G1702,For!$B$14:$BA$1048576,51,FALSE)</f>
        <v>#N/A</v>
      </c>
      <c r="AC1702" s="72" t="e">
        <f>VLOOKUP($G1702,For!$B$14:$BA$1048576,52,FALSE)</f>
        <v>#N/A</v>
      </c>
    </row>
    <row r="1703" spans="7:29" x14ac:dyDescent="0.25">
      <c r="G1703" s="54" t="str">
        <f>IF(ISBLANK(Bac!$D1724),"",Bac!B1724)</f>
        <v/>
      </c>
      <c r="H1703" s="65" t="str">
        <f>IF(ISBLANK(Bac!$D1724),"",Bac!C1724)</f>
        <v/>
      </c>
      <c r="I1703" s="54" t="str">
        <f>IF(ISBLANK(Bac!$D1724),"",Bac!D1724)</f>
        <v/>
      </c>
      <c r="J1703" s="54" t="str">
        <f>IF(ISBLANK(Bac!$D1724),"",Bac!E1724)</f>
        <v/>
      </c>
      <c r="K1703" s="54" t="str">
        <f>IF(ISBLANK(Bac!$D1724),"",Bac!F1724)</f>
        <v/>
      </c>
      <c r="L1703" s="54" t="str">
        <f>IF(ISBLANK(Bac!$D1724),"",Bac!G1724)</f>
        <v/>
      </c>
      <c r="M1703" s="54" t="str">
        <f>IF(ISBLANK(Bac!$D1724),"",Bac!H1724)</f>
        <v/>
      </c>
      <c r="N1703" s="54" t="str">
        <f>IF(ISBLANK(Bac!$D1724),"",Bac!I1724)</f>
        <v/>
      </c>
      <c r="O1703" s="54" t="str">
        <f>IF(ISBLANK(Bac!$D1724),"",Bac!J1724)</f>
        <v/>
      </c>
      <c r="P1703" s="54" t="str">
        <f>IF(ISBLANK(Bac!$D1724),"",Bac!K1724)</f>
        <v/>
      </c>
      <c r="Q1703" s="65" t="e">
        <f>VLOOKUP($G1703,Now!$B$14:$BA$1048576,2,FALSE)</f>
        <v>#N/A</v>
      </c>
      <c r="R1703" s="65" t="e">
        <f>VLOOKUP($G1703,For!$B$14:$BA$1048576,2,FALSE)</f>
        <v>#N/A</v>
      </c>
      <c r="S1703" s="67">
        <f t="shared" si="26"/>
        <v>-9999</v>
      </c>
      <c r="U1703" s="65" t="e">
        <f>VLOOKUP($G1703,Bac!$B$14:$BA$1048576,11,FALSE)</f>
        <v>#N/A</v>
      </c>
      <c r="V1703" s="65" t="e">
        <f>VLOOKUP($G1703,Bac!$B$14:$BA$1048576,16,FALSE)</f>
        <v>#N/A</v>
      </c>
      <c r="W1703" s="65" t="e">
        <f>VLOOKUP($G1703,Now!$B$14:$BA$1048576,11,FALSE)</f>
        <v>#N/A</v>
      </c>
      <c r="X1703" s="65" t="e">
        <f>VLOOKUP($G1703,Now!$B$14:$BA$1048576,16,FALSE)</f>
        <v>#N/A</v>
      </c>
      <c r="Y1703" s="65" t="e">
        <f>VLOOKUP($G1703,For!$B$14:$BA$1048576,11,FALSE)</f>
        <v>#N/A</v>
      </c>
      <c r="Z1703" s="65" t="e">
        <f>VLOOKUP($G1703,For!$B$14:$BA$1048576,16,FALSE)</f>
        <v>#N/A</v>
      </c>
      <c r="AB1703" s="72" t="e">
        <f>VLOOKUP($G1703,For!$B$14:$BA$1048576,51,FALSE)</f>
        <v>#N/A</v>
      </c>
      <c r="AC1703" s="72" t="e">
        <f>VLOOKUP($G1703,For!$B$14:$BA$1048576,52,FALSE)</f>
        <v>#N/A</v>
      </c>
    </row>
    <row r="1704" spans="7:29" x14ac:dyDescent="0.25">
      <c r="G1704" s="54" t="str">
        <f>IF(ISBLANK(Bac!$D1725),"",Bac!B1725)</f>
        <v/>
      </c>
      <c r="H1704" s="65" t="str">
        <f>IF(ISBLANK(Bac!$D1725),"",Bac!C1725)</f>
        <v/>
      </c>
      <c r="I1704" s="54" t="str">
        <f>IF(ISBLANK(Bac!$D1725),"",Bac!D1725)</f>
        <v/>
      </c>
      <c r="J1704" s="54" t="str">
        <f>IF(ISBLANK(Bac!$D1725),"",Bac!E1725)</f>
        <v/>
      </c>
      <c r="K1704" s="54" t="str">
        <f>IF(ISBLANK(Bac!$D1725),"",Bac!F1725)</f>
        <v/>
      </c>
      <c r="L1704" s="54" t="str">
        <f>IF(ISBLANK(Bac!$D1725),"",Bac!G1725)</f>
        <v/>
      </c>
      <c r="M1704" s="54" t="str">
        <f>IF(ISBLANK(Bac!$D1725),"",Bac!H1725)</f>
        <v/>
      </c>
      <c r="N1704" s="54" t="str">
        <f>IF(ISBLANK(Bac!$D1725),"",Bac!I1725)</f>
        <v/>
      </c>
      <c r="O1704" s="54" t="str">
        <f>IF(ISBLANK(Bac!$D1725),"",Bac!J1725)</f>
        <v/>
      </c>
      <c r="P1704" s="54" t="str">
        <f>IF(ISBLANK(Bac!$D1725),"",Bac!K1725)</f>
        <v/>
      </c>
      <c r="Q1704" s="65" t="e">
        <f>VLOOKUP($G1704,Now!$B$14:$BA$1048576,2,FALSE)</f>
        <v>#N/A</v>
      </c>
      <c r="R1704" s="65" t="e">
        <f>VLOOKUP($G1704,For!$B$14:$BA$1048576,2,FALSE)</f>
        <v>#N/A</v>
      </c>
      <c r="S1704" s="67">
        <f t="shared" si="26"/>
        <v>-9999</v>
      </c>
      <c r="U1704" s="65" t="e">
        <f>VLOOKUP($G1704,Bac!$B$14:$BA$1048576,11,FALSE)</f>
        <v>#N/A</v>
      </c>
      <c r="V1704" s="65" t="e">
        <f>VLOOKUP($G1704,Bac!$B$14:$BA$1048576,16,FALSE)</f>
        <v>#N/A</v>
      </c>
      <c r="W1704" s="65" t="e">
        <f>VLOOKUP($G1704,Now!$B$14:$BA$1048576,11,FALSE)</f>
        <v>#N/A</v>
      </c>
      <c r="X1704" s="65" t="e">
        <f>VLOOKUP($G1704,Now!$B$14:$BA$1048576,16,FALSE)</f>
        <v>#N/A</v>
      </c>
      <c r="Y1704" s="65" t="e">
        <f>VLOOKUP($G1704,For!$B$14:$BA$1048576,11,FALSE)</f>
        <v>#N/A</v>
      </c>
      <c r="Z1704" s="65" t="e">
        <f>VLOOKUP($G1704,For!$B$14:$BA$1048576,16,FALSE)</f>
        <v>#N/A</v>
      </c>
      <c r="AB1704" s="72" t="e">
        <f>VLOOKUP($G1704,For!$B$14:$BA$1048576,51,FALSE)</f>
        <v>#N/A</v>
      </c>
      <c r="AC1704" s="72" t="e">
        <f>VLOOKUP($G1704,For!$B$14:$BA$1048576,52,FALSE)</f>
        <v>#N/A</v>
      </c>
    </row>
    <row r="1705" spans="7:29" x14ac:dyDescent="0.25">
      <c r="G1705" s="54" t="str">
        <f>IF(ISBLANK(Bac!$D1726),"",Bac!B1726)</f>
        <v/>
      </c>
      <c r="H1705" s="65" t="str">
        <f>IF(ISBLANK(Bac!$D1726),"",Bac!C1726)</f>
        <v/>
      </c>
      <c r="I1705" s="54" t="str">
        <f>IF(ISBLANK(Bac!$D1726),"",Bac!D1726)</f>
        <v/>
      </c>
      <c r="J1705" s="54" t="str">
        <f>IF(ISBLANK(Bac!$D1726),"",Bac!E1726)</f>
        <v/>
      </c>
      <c r="K1705" s="54" t="str">
        <f>IF(ISBLANK(Bac!$D1726),"",Bac!F1726)</f>
        <v/>
      </c>
      <c r="L1705" s="54" t="str">
        <f>IF(ISBLANK(Bac!$D1726),"",Bac!G1726)</f>
        <v/>
      </c>
      <c r="M1705" s="54" t="str">
        <f>IF(ISBLANK(Bac!$D1726),"",Bac!H1726)</f>
        <v/>
      </c>
      <c r="N1705" s="54" t="str">
        <f>IF(ISBLANK(Bac!$D1726),"",Bac!I1726)</f>
        <v/>
      </c>
      <c r="O1705" s="54" t="str">
        <f>IF(ISBLANK(Bac!$D1726),"",Bac!J1726)</f>
        <v/>
      </c>
      <c r="P1705" s="54" t="str">
        <f>IF(ISBLANK(Bac!$D1726),"",Bac!K1726)</f>
        <v/>
      </c>
      <c r="Q1705" s="65" t="e">
        <f>VLOOKUP($G1705,Now!$B$14:$BA$1048576,2,FALSE)</f>
        <v>#N/A</v>
      </c>
      <c r="R1705" s="65" t="e">
        <f>VLOOKUP($G1705,For!$B$14:$BA$1048576,2,FALSE)</f>
        <v>#N/A</v>
      </c>
      <c r="S1705" s="67">
        <f t="shared" si="26"/>
        <v>-9999</v>
      </c>
      <c r="U1705" s="65" t="e">
        <f>VLOOKUP($G1705,Bac!$B$14:$BA$1048576,11,FALSE)</f>
        <v>#N/A</v>
      </c>
      <c r="V1705" s="65" t="e">
        <f>VLOOKUP($G1705,Bac!$B$14:$BA$1048576,16,FALSE)</f>
        <v>#N/A</v>
      </c>
      <c r="W1705" s="65" t="e">
        <f>VLOOKUP($G1705,Now!$B$14:$BA$1048576,11,FALSE)</f>
        <v>#N/A</v>
      </c>
      <c r="X1705" s="65" t="e">
        <f>VLOOKUP($G1705,Now!$B$14:$BA$1048576,16,FALSE)</f>
        <v>#N/A</v>
      </c>
      <c r="Y1705" s="65" t="e">
        <f>VLOOKUP($G1705,For!$B$14:$BA$1048576,11,FALSE)</f>
        <v>#N/A</v>
      </c>
      <c r="Z1705" s="65" t="e">
        <f>VLOOKUP($G1705,For!$B$14:$BA$1048576,16,FALSE)</f>
        <v>#N/A</v>
      </c>
      <c r="AB1705" s="72" t="e">
        <f>VLOOKUP($G1705,For!$B$14:$BA$1048576,51,FALSE)</f>
        <v>#N/A</v>
      </c>
      <c r="AC1705" s="72" t="e">
        <f>VLOOKUP($G1705,For!$B$14:$BA$1048576,52,FALSE)</f>
        <v>#N/A</v>
      </c>
    </row>
    <row r="1706" spans="7:29" x14ac:dyDescent="0.25">
      <c r="G1706" s="54" t="str">
        <f>IF(ISBLANK(Bac!$D1727),"",Bac!B1727)</f>
        <v/>
      </c>
      <c r="H1706" s="65" t="str">
        <f>IF(ISBLANK(Bac!$D1727),"",Bac!C1727)</f>
        <v/>
      </c>
      <c r="I1706" s="54" t="str">
        <f>IF(ISBLANK(Bac!$D1727),"",Bac!D1727)</f>
        <v/>
      </c>
      <c r="J1706" s="54" t="str">
        <f>IF(ISBLANK(Bac!$D1727),"",Bac!E1727)</f>
        <v/>
      </c>
      <c r="K1706" s="54" t="str">
        <f>IF(ISBLANK(Bac!$D1727),"",Bac!F1727)</f>
        <v/>
      </c>
      <c r="L1706" s="54" t="str">
        <f>IF(ISBLANK(Bac!$D1727),"",Bac!G1727)</f>
        <v/>
      </c>
      <c r="M1706" s="54" t="str">
        <f>IF(ISBLANK(Bac!$D1727),"",Bac!H1727)</f>
        <v/>
      </c>
      <c r="N1706" s="54" t="str">
        <f>IF(ISBLANK(Bac!$D1727),"",Bac!I1727)</f>
        <v/>
      </c>
      <c r="O1706" s="54" t="str">
        <f>IF(ISBLANK(Bac!$D1727),"",Bac!J1727)</f>
        <v/>
      </c>
      <c r="P1706" s="54" t="str">
        <f>IF(ISBLANK(Bac!$D1727),"",Bac!K1727)</f>
        <v/>
      </c>
      <c r="Q1706" s="65" t="e">
        <f>VLOOKUP($G1706,Now!$B$14:$BA$1048576,2,FALSE)</f>
        <v>#N/A</v>
      </c>
      <c r="R1706" s="65" t="e">
        <f>VLOOKUP($G1706,For!$B$14:$BA$1048576,2,FALSE)</f>
        <v>#N/A</v>
      </c>
      <c r="S1706" s="67">
        <f t="shared" si="26"/>
        <v>-9999</v>
      </c>
      <c r="U1706" s="65" t="e">
        <f>VLOOKUP($G1706,Bac!$B$14:$BA$1048576,11,FALSE)</f>
        <v>#N/A</v>
      </c>
      <c r="V1706" s="65" t="e">
        <f>VLOOKUP($G1706,Bac!$B$14:$BA$1048576,16,FALSE)</f>
        <v>#N/A</v>
      </c>
      <c r="W1706" s="65" t="e">
        <f>VLOOKUP($G1706,Now!$B$14:$BA$1048576,11,FALSE)</f>
        <v>#N/A</v>
      </c>
      <c r="X1706" s="65" t="e">
        <f>VLOOKUP($G1706,Now!$B$14:$BA$1048576,16,FALSE)</f>
        <v>#N/A</v>
      </c>
      <c r="Y1706" s="65" t="e">
        <f>VLOOKUP($G1706,For!$B$14:$BA$1048576,11,FALSE)</f>
        <v>#N/A</v>
      </c>
      <c r="Z1706" s="65" t="e">
        <f>VLOOKUP($G1706,For!$B$14:$BA$1048576,16,FALSE)</f>
        <v>#N/A</v>
      </c>
      <c r="AB1706" s="72" t="e">
        <f>VLOOKUP($G1706,For!$B$14:$BA$1048576,51,FALSE)</f>
        <v>#N/A</v>
      </c>
      <c r="AC1706" s="72" t="e">
        <f>VLOOKUP($G1706,For!$B$14:$BA$1048576,52,FALSE)</f>
        <v>#N/A</v>
      </c>
    </row>
    <row r="1707" spans="7:29" x14ac:dyDescent="0.25">
      <c r="G1707" s="54" t="str">
        <f>IF(ISBLANK(Bac!$D1728),"",Bac!B1728)</f>
        <v/>
      </c>
      <c r="H1707" s="65" t="str">
        <f>IF(ISBLANK(Bac!$D1728),"",Bac!C1728)</f>
        <v/>
      </c>
      <c r="I1707" s="54" t="str">
        <f>IF(ISBLANK(Bac!$D1728),"",Bac!D1728)</f>
        <v/>
      </c>
      <c r="J1707" s="54" t="str">
        <f>IF(ISBLANK(Bac!$D1728),"",Bac!E1728)</f>
        <v/>
      </c>
      <c r="K1707" s="54" t="str">
        <f>IF(ISBLANK(Bac!$D1728),"",Bac!F1728)</f>
        <v/>
      </c>
      <c r="L1707" s="54" t="str">
        <f>IF(ISBLANK(Bac!$D1728),"",Bac!G1728)</f>
        <v/>
      </c>
      <c r="M1707" s="54" t="str">
        <f>IF(ISBLANK(Bac!$D1728),"",Bac!H1728)</f>
        <v/>
      </c>
      <c r="N1707" s="54" t="str">
        <f>IF(ISBLANK(Bac!$D1728),"",Bac!I1728)</f>
        <v/>
      </c>
      <c r="O1707" s="54" t="str">
        <f>IF(ISBLANK(Bac!$D1728),"",Bac!J1728)</f>
        <v/>
      </c>
      <c r="P1707" s="54" t="str">
        <f>IF(ISBLANK(Bac!$D1728),"",Bac!K1728)</f>
        <v/>
      </c>
      <c r="Q1707" s="65" t="e">
        <f>VLOOKUP($G1707,Now!$B$14:$BA$1048576,2,FALSE)</f>
        <v>#N/A</v>
      </c>
      <c r="R1707" s="65" t="e">
        <f>VLOOKUP($G1707,For!$B$14:$BA$1048576,2,FALSE)</f>
        <v>#N/A</v>
      </c>
      <c r="S1707" s="67">
        <f t="shared" si="26"/>
        <v>-9999</v>
      </c>
      <c r="U1707" s="65" t="e">
        <f>VLOOKUP($G1707,Bac!$B$14:$BA$1048576,11,FALSE)</f>
        <v>#N/A</v>
      </c>
      <c r="V1707" s="65" t="e">
        <f>VLOOKUP($G1707,Bac!$B$14:$BA$1048576,16,FALSE)</f>
        <v>#N/A</v>
      </c>
      <c r="W1707" s="65" t="e">
        <f>VLOOKUP($G1707,Now!$B$14:$BA$1048576,11,FALSE)</f>
        <v>#N/A</v>
      </c>
      <c r="X1707" s="65" t="e">
        <f>VLOOKUP($G1707,Now!$B$14:$BA$1048576,16,FALSE)</f>
        <v>#N/A</v>
      </c>
      <c r="Y1707" s="65" t="e">
        <f>VLOOKUP($G1707,For!$B$14:$BA$1048576,11,FALSE)</f>
        <v>#N/A</v>
      </c>
      <c r="Z1707" s="65" t="e">
        <f>VLOOKUP($G1707,For!$B$14:$BA$1048576,16,FALSE)</f>
        <v>#N/A</v>
      </c>
      <c r="AB1707" s="72" t="e">
        <f>VLOOKUP($G1707,For!$B$14:$BA$1048576,51,FALSE)</f>
        <v>#N/A</v>
      </c>
      <c r="AC1707" s="72" t="e">
        <f>VLOOKUP($G1707,For!$B$14:$BA$1048576,52,FALSE)</f>
        <v>#N/A</v>
      </c>
    </row>
    <row r="1708" spans="7:29" x14ac:dyDescent="0.25">
      <c r="G1708" s="54" t="str">
        <f>IF(ISBLANK(Bac!$D1729),"",Bac!B1729)</f>
        <v/>
      </c>
      <c r="H1708" s="65" t="str">
        <f>IF(ISBLANK(Bac!$D1729),"",Bac!C1729)</f>
        <v/>
      </c>
      <c r="I1708" s="54" t="str">
        <f>IF(ISBLANK(Bac!$D1729),"",Bac!D1729)</f>
        <v/>
      </c>
      <c r="J1708" s="54" t="str">
        <f>IF(ISBLANK(Bac!$D1729),"",Bac!E1729)</f>
        <v/>
      </c>
      <c r="K1708" s="54" t="str">
        <f>IF(ISBLANK(Bac!$D1729),"",Bac!F1729)</f>
        <v/>
      </c>
      <c r="L1708" s="54" t="str">
        <f>IF(ISBLANK(Bac!$D1729),"",Bac!G1729)</f>
        <v/>
      </c>
      <c r="M1708" s="54" t="str">
        <f>IF(ISBLANK(Bac!$D1729),"",Bac!H1729)</f>
        <v/>
      </c>
      <c r="N1708" s="54" t="str">
        <f>IF(ISBLANK(Bac!$D1729),"",Bac!I1729)</f>
        <v/>
      </c>
      <c r="O1708" s="54" t="str">
        <f>IF(ISBLANK(Bac!$D1729),"",Bac!J1729)</f>
        <v/>
      </c>
      <c r="P1708" s="54" t="str">
        <f>IF(ISBLANK(Bac!$D1729),"",Bac!K1729)</f>
        <v/>
      </c>
      <c r="Q1708" s="65" t="e">
        <f>VLOOKUP($G1708,Now!$B$14:$BA$1048576,2,FALSE)</f>
        <v>#N/A</v>
      </c>
      <c r="R1708" s="65" t="e">
        <f>VLOOKUP($G1708,For!$B$14:$BA$1048576,2,FALSE)</f>
        <v>#N/A</v>
      </c>
      <c r="S1708" s="67">
        <f t="shared" si="26"/>
        <v>-9999</v>
      </c>
      <c r="U1708" s="65" t="e">
        <f>VLOOKUP($G1708,Bac!$B$14:$BA$1048576,11,FALSE)</f>
        <v>#N/A</v>
      </c>
      <c r="V1708" s="65" t="e">
        <f>VLOOKUP($G1708,Bac!$B$14:$BA$1048576,16,FALSE)</f>
        <v>#N/A</v>
      </c>
      <c r="W1708" s="65" t="e">
        <f>VLOOKUP($G1708,Now!$B$14:$BA$1048576,11,FALSE)</f>
        <v>#N/A</v>
      </c>
      <c r="X1708" s="65" t="e">
        <f>VLOOKUP($G1708,Now!$B$14:$BA$1048576,16,FALSE)</f>
        <v>#N/A</v>
      </c>
      <c r="Y1708" s="65" t="e">
        <f>VLOOKUP($G1708,For!$B$14:$BA$1048576,11,FALSE)</f>
        <v>#N/A</v>
      </c>
      <c r="Z1708" s="65" t="e">
        <f>VLOOKUP($G1708,For!$B$14:$BA$1048576,16,FALSE)</f>
        <v>#N/A</v>
      </c>
      <c r="AB1708" s="72" t="e">
        <f>VLOOKUP($G1708,For!$B$14:$BA$1048576,51,FALSE)</f>
        <v>#N/A</v>
      </c>
      <c r="AC1708" s="72" t="e">
        <f>VLOOKUP($G1708,For!$B$14:$BA$1048576,52,FALSE)</f>
        <v>#N/A</v>
      </c>
    </row>
    <row r="1709" spans="7:29" x14ac:dyDescent="0.25">
      <c r="G1709" s="54" t="str">
        <f>IF(ISBLANK(Bac!$D1730),"",Bac!B1730)</f>
        <v/>
      </c>
      <c r="H1709" s="65" t="str">
        <f>IF(ISBLANK(Bac!$D1730),"",Bac!C1730)</f>
        <v/>
      </c>
      <c r="I1709" s="54" t="str">
        <f>IF(ISBLANK(Bac!$D1730),"",Bac!D1730)</f>
        <v/>
      </c>
      <c r="J1709" s="54" t="str">
        <f>IF(ISBLANK(Bac!$D1730),"",Bac!E1730)</f>
        <v/>
      </c>
      <c r="K1709" s="54" t="str">
        <f>IF(ISBLANK(Bac!$D1730),"",Bac!F1730)</f>
        <v/>
      </c>
      <c r="L1709" s="54" t="str">
        <f>IF(ISBLANK(Bac!$D1730),"",Bac!G1730)</f>
        <v/>
      </c>
      <c r="M1709" s="54" t="str">
        <f>IF(ISBLANK(Bac!$D1730),"",Bac!H1730)</f>
        <v/>
      </c>
      <c r="N1709" s="54" t="str">
        <f>IF(ISBLANK(Bac!$D1730),"",Bac!I1730)</f>
        <v/>
      </c>
      <c r="O1709" s="54" t="str">
        <f>IF(ISBLANK(Bac!$D1730),"",Bac!J1730)</f>
        <v/>
      </c>
      <c r="P1709" s="54" t="str">
        <f>IF(ISBLANK(Bac!$D1730),"",Bac!K1730)</f>
        <v/>
      </c>
      <c r="Q1709" s="65" t="e">
        <f>VLOOKUP($G1709,Now!$B$14:$BA$1048576,2,FALSE)</f>
        <v>#N/A</v>
      </c>
      <c r="R1709" s="65" t="e">
        <f>VLOOKUP($G1709,For!$B$14:$BA$1048576,2,FALSE)</f>
        <v>#N/A</v>
      </c>
      <c r="S1709" s="67">
        <f t="shared" si="26"/>
        <v>-9999</v>
      </c>
      <c r="U1709" s="65" t="e">
        <f>VLOOKUP($G1709,Bac!$B$14:$BA$1048576,11,FALSE)</f>
        <v>#N/A</v>
      </c>
      <c r="V1709" s="65" t="e">
        <f>VLOOKUP($G1709,Bac!$B$14:$BA$1048576,16,FALSE)</f>
        <v>#N/A</v>
      </c>
      <c r="W1709" s="65" t="e">
        <f>VLOOKUP($G1709,Now!$B$14:$BA$1048576,11,FALSE)</f>
        <v>#N/A</v>
      </c>
      <c r="X1709" s="65" t="e">
        <f>VLOOKUP($G1709,Now!$B$14:$BA$1048576,16,FALSE)</f>
        <v>#N/A</v>
      </c>
      <c r="Y1709" s="65" t="e">
        <f>VLOOKUP($G1709,For!$B$14:$BA$1048576,11,FALSE)</f>
        <v>#N/A</v>
      </c>
      <c r="Z1709" s="65" t="e">
        <f>VLOOKUP($G1709,For!$B$14:$BA$1048576,16,FALSE)</f>
        <v>#N/A</v>
      </c>
      <c r="AB1709" s="72" t="e">
        <f>VLOOKUP($G1709,For!$B$14:$BA$1048576,51,FALSE)</f>
        <v>#N/A</v>
      </c>
      <c r="AC1709" s="72" t="e">
        <f>VLOOKUP($G1709,For!$B$14:$BA$1048576,52,FALSE)</f>
        <v>#N/A</v>
      </c>
    </row>
    <row r="1710" spans="7:29" x14ac:dyDescent="0.25">
      <c r="G1710" s="54" t="str">
        <f>IF(ISBLANK(Bac!$D1731),"",Bac!B1731)</f>
        <v/>
      </c>
      <c r="H1710" s="65" t="str">
        <f>IF(ISBLANK(Bac!$D1731),"",Bac!C1731)</f>
        <v/>
      </c>
      <c r="I1710" s="54" t="str">
        <f>IF(ISBLANK(Bac!$D1731),"",Bac!D1731)</f>
        <v/>
      </c>
      <c r="J1710" s="54" t="str">
        <f>IF(ISBLANK(Bac!$D1731),"",Bac!E1731)</f>
        <v/>
      </c>
      <c r="K1710" s="54" t="str">
        <f>IF(ISBLANK(Bac!$D1731),"",Bac!F1731)</f>
        <v/>
      </c>
      <c r="L1710" s="54" t="str">
        <f>IF(ISBLANK(Bac!$D1731),"",Bac!G1731)</f>
        <v/>
      </c>
      <c r="M1710" s="54" t="str">
        <f>IF(ISBLANK(Bac!$D1731),"",Bac!H1731)</f>
        <v/>
      </c>
      <c r="N1710" s="54" t="str">
        <f>IF(ISBLANK(Bac!$D1731),"",Bac!I1731)</f>
        <v/>
      </c>
      <c r="O1710" s="54" t="str">
        <f>IF(ISBLANK(Bac!$D1731),"",Bac!J1731)</f>
        <v/>
      </c>
      <c r="P1710" s="54" t="str">
        <f>IF(ISBLANK(Bac!$D1731),"",Bac!K1731)</f>
        <v/>
      </c>
      <c r="Q1710" s="65" t="e">
        <f>VLOOKUP($G1710,Now!$B$14:$BA$1048576,2,FALSE)</f>
        <v>#N/A</v>
      </c>
      <c r="R1710" s="65" t="e">
        <f>VLOOKUP($G1710,For!$B$14:$BA$1048576,2,FALSE)</f>
        <v>#N/A</v>
      </c>
      <c r="S1710" s="67">
        <f t="shared" si="26"/>
        <v>-9999</v>
      </c>
      <c r="U1710" s="65" t="e">
        <f>VLOOKUP($G1710,Bac!$B$14:$BA$1048576,11,FALSE)</f>
        <v>#N/A</v>
      </c>
      <c r="V1710" s="65" t="e">
        <f>VLOOKUP($G1710,Bac!$B$14:$BA$1048576,16,FALSE)</f>
        <v>#N/A</v>
      </c>
      <c r="W1710" s="65" t="e">
        <f>VLOOKUP($G1710,Now!$B$14:$BA$1048576,11,FALSE)</f>
        <v>#N/A</v>
      </c>
      <c r="X1710" s="65" t="e">
        <f>VLOOKUP($G1710,Now!$B$14:$BA$1048576,16,FALSE)</f>
        <v>#N/A</v>
      </c>
      <c r="Y1710" s="65" t="e">
        <f>VLOOKUP($G1710,For!$B$14:$BA$1048576,11,FALSE)</f>
        <v>#N/A</v>
      </c>
      <c r="Z1710" s="65" t="e">
        <f>VLOOKUP($G1710,For!$B$14:$BA$1048576,16,FALSE)</f>
        <v>#N/A</v>
      </c>
      <c r="AB1710" s="72" t="e">
        <f>VLOOKUP($G1710,For!$B$14:$BA$1048576,51,FALSE)</f>
        <v>#N/A</v>
      </c>
      <c r="AC1710" s="72" t="e">
        <f>VLOOKUP($G1710,For!$B$14:$BA$1048576,52,FALSE)</f>
        <v>#N/A</v>
      </c>
    </row>
    <row r="1711" spans="7:29" x14ac:dyDescent="0.25">
      <c r="G1711" s="54" t="str">
        <f>IF(ISBLANK(Bac!$D1732),"",Bac!B1732)</f>
        <v/>
      </c>
      <c r="H1711" s="65" t="str">
        <f>IF(ISBLANK(Bac!$D1732),"",Bac!C1732)</f>
        <v/>
      </c>
      <c r="I1711" s="54" t="str">
        <f>IF(ISBLANK(Bac!$D1732),"",Bac!D1732)</f>
        <v/>
      </c>
      <c r="J1711" s="54" t="str">
        <f>IF(ISBLANK(Bac!$D1732),"",Bac!E1732)</f>
        <v/>
      </c>
      <c r="K1711" s="54" t="str">
        <f>IF(ISBLANK(Bac!$D1732),"",Bac!F1732)</f>
        <v/>
      </c>
      <c r="L1711" s="54" t="str">
        <f>IF(ISBLANK(Bac!$D1732),"",Bac!G1732)</f>
        <v/>
      </c>
      <c r="M1711" s="54" t="str">
        <f>IF(ISBLANK(Bac!$D1732),"",Bac!H1732)</f>
        <v/>
      </c>
      <c r="N1711" s="54" t="str">
        <f>IF(ISBLANK(Bac!$D1732),"",Bac!I1732)</f>
        <v/>
      </c>
      <c r="O1711" s="54" t="str">
        <f>IF(ISBLANK(Bac!$D1732),"",Bac!J1732)</f>
        <v/>
      </c>
      <c r="P1711" s="54" t="str">
        <f>IF(ISBLANK(Bac!$D1732),"",Bac!K1732)</f>
        <v/>
      </c>
      <c r="Q1711" s="65" t="e">
        <f>VLOOKUP($G1711,Now!$B$14:$BA$1048576,2,FALSE)</f>
        <v>#N/A</v>
      </c>
      <c r="R1711" s="65" t="e">
        <f>VLOOKUP($G1711,For!$B$14:$BA$1048576,2,FALSE)</f>
        <v>#N/A</v>
      </c>
      <c r="S1711" s="67">
        <f t="shared" si="26"/>
        <v>-9999</v>
      </c>
      <c r="U1711" s="65" t="e">
        <f>VLOOKUP($G1711,Bac!$B$14:$BA$1048576,11,FALSE)</f>
        <v>#N/A</v>
      </c>
      <c r="V1711" s="65" t="e">
        <f>VLOOKUP($G1711,Bac!$B$14:$BA$1048576,16,FALSE)</f>
        <v>#N/A</v>
      </c>
      <c r="W1711" s="65" t="e">
        <f>VLOOKUP($G1711,Now!$B$14:$BA$1048576,11,FALSE)</f>
        <v>#N/A</v>
      </c>
      <c r="X1711" s="65" t="e">
        <f>VLOOKUP($G1711,Now!$B$14:$BA$1048576,16,FALSE)</f>
        <v>#N/A</v>
      </c>
      <c r="Y1711" s="65" t="e">
        <f>VLOOKUP($G1711,For!$B$14:$BA$1048576,11,FALSE)</f>
        <v>#N/A</v>
      </c>
      <c r="Z1711" s="65" t="e">
        <f>VLOOKUP($G1711,For!$B$14:$BA$1048576,16,FALSE)</f>
        <v>#N/A</v>
      </c>
      <c r="AB1711" s="72" t="e">
        <f>VLOOKUP($G1711,For!$B$14:$BA$1048576,51,FALSE)</f>
        <v>#N/A</v>
      </c>
      <c r="AC1711" s="72" t="e">
        <f>VLOOKUP($G1711,For!$B$14:$BA$1048576,52,FALSE)</f>
        <v>#N/A</v>
      </c>
    </row>
    <row r="1712" spans="7:29" x14ac:dyDescent="0.25">
      <c r="G1712" s="54" t="str">
        <f>IF(ISBLANK(Bac!$D1733),"",Bac!B1733)</f>
        <v/>
      </c>
      <c r="H1712" s="65" t="str">
        <f>IF(ISBLANK(Bac!$D1733),"",Bac!C1733)</f>
        <v/>
      </c>
      <c r="I1712" s="54" t="str">
        <f>IF(ISBLANK(Bac!$D1733),"",Bac!D1733)</f>
        <v/>
      </c>
      <c r="J1712" s="54" t="str">
        <f>IF(ISBLANK(Bac!$D1733),"",Bac!E1733)</f>
        <v/>
      </c>
      <c r="K1712" s="54" t="str">
        <f>IF(ISBLANK(Bac!$D1733),"",Bac!F1733)</f>
        <v/>
      </c>
      <c r="L1712" s="54" t="str">
        <f>IF(ISBLANK(Bac!$D1733),"",Bac!G1733)</f>
        <v/>
      </c>
      <c r="M1712" s="54" t="str">
        <f>IF(ISBLANK(Bac!$D1733),"",Bac!H1733)</f>
        <v/>
      </c>
      <c r="N1712" s="54" t="str">
        <f>IF(ISBLANK(Bac!$D1733),"",Bac!I1733)</f>
        <v/>
      </c>
      <c r="O1712" s="54" t="str">
        <f>IF(ISBLANK(Bac!$D1733),"",Bac!J1733)</f>
        <v/>
      </c>
      <c r="P1712" s="54" t="str">
        <f>IF(ISBLANK(Bac!$D1733),"",Bac!K1733)</f>
        <v/>
      </c>
      <c r="Q1712" s="65" t="e">
        <f>VLOOKUP($G1712,Now!$B$14:$BA$1048576,2,FALSE)</f>
        <v>#N/A</v>
      </c>
      <c r="R1712" s="65" t="e">
        <f>VLOOKUP($G1712,For!$B$14:$BA$1048576,2,FALSE)</f>
        <v>#N/A</v>
      </c>
      <c r="S1712" s="67">
        <f t="shared" si="26"/>
        <v>-9999</v>
      </c>
      <c r="U1712" s="65" t="e">
        <f>VLOOKUP($G1712,Bac!$B$14:$BA$1048576,11,FALSE)</f>
        <v>#N/A</v>
      </c>
      <c r="V1712" s="65" t="e">
        <f>VLOOKUP($G1712,Bac!$B$14:$BA$1048576,16,FALSE)</f>
        <v>#N/A</v>
      </c>
      <c r="W1712" s="65" t="e">
        <f>VLOOKUP($G1712,Now!$B$14:$BA$1048576,11,FALSE)</f>
        <v>#N/A</v>
      </c>
      <c r="X1712" s="65" t="e">
        <f>VLOOKUP($G1712,Now!$B$14:$BA$1048576,16,FALSE)</f>
        <v>#N/A</v>
      </c>
      <c r="Y1712" s="65" t="e">
        <f>VLOOKUP($G1712,For!$B$14:$BA$1048576,11,FALSE)</f>
        <v>#N/A</v>
      </c>
      <c r="Z1712" s="65" t="e">
        <f>VLOOKUP($G1712,For!$B$14:$BA$1048576,16,FALSE)</f>
        <v>#N/A</v>
      </c>
      <c r="AB1712" s="72" t="e">
        <f>VLOOKUP($G1712,For!$B$14:$BA$1048576,51,FALSE)</f>
        <v>#N/A</v>
      </c>
      <c r="AC1712" s="72" t="e">
        <f>VLOOKUP($G1712,For!$B$14:$BA$1048576,52,FALSE)</f>
        <v>#N/A</v>
      </c>
    </row>
    <row r="1713" spans="7:29" x14ac:dyDescent="0.25">
      <c r="G1713" s="54" t="str">
        <f>IF(ISBLANK(Bac!$D1734),"",Bac!B1734)</f>
        <v/>
      </c>
      <c r="H1713" s="65" t="str">
        <f>IF(ISBLANK(Bac!$D1734),"",Bac!C1734)</f>
        <v/>
      </c>
      <c r="I1713" s="54" t="str">
        <f>IF(ISBLANK(Bac!$D1734),"",Bac!D1734)</f>
        <v/>
      </c>
      <c r="J1713" s="54" t="str">
        <f>IF(ISBLANK(Bac!$D1734),"",Bac!E1734)</f>
        <v/>
      </c>
      <c r="K1713" s="54" t="str">
        <f>IF(ISBLANK(Bac!$D1734),"",Bac!F1734)</f>
        <v/>
      </c>
      <c r="L1713" s="54" t="str">
        <f>IF(ISBLANK(Bac!$D1734),"",Bac!G1734)</f>
        <v/>
      </c>
      <c r="M1713" s="54" t="str">
        <f>IF(ISBLANK(Bac!$D1734),"",Bac!H1734)</f>
        <v/>
      </c>
      <c r="N1713" s="54" t="str">
        <f>IF(ISBLANK(Bac!$D1734),"",Bac!I1734)</f>
        <v/>
      </c>
      <c r="O1713" s="54" t="str">
        <f>IF(ISBLANK(Bac!$D1734),"",Bac!J1734)</f>
        <v/>
      </c>
      <c r="P1713" s="54" t="str">
        <f>IF(ISBLANK(Bac!$D1734),"",Bac!K1734)</f>
        <v/>
      </c>
      <c r="Q1713" s="65" t="e">
        <f>VLOOKUP($G1713,Now!$B$14:$BA$1048576,2,FALSE)</f>
        <v>#N/A</v>
      </c>
      <c r="R1713" s="65" t="e">
        <f>VLOOKUP($G1713,For!$B$14:$BA$1048576,2,FALSE)</f>
        <v>#N/A</v>
      </c>
      <c r="S1713" s="67">
        <f t="shared" si="26"/>
        <v>-9999</v>
      </c>
      <c r="U1713" s="65" t="e">
        <f>VLOOKUP($G1713,Bac!$B$14:$BA$1048576,11,FALSE)</f>
        <v>#N/A</v>
      </c>
      <c r="V1713" s="65" t="e">
        <f>VLOOKUP($G1713,Bac!$B$14:$BA$1048576,16,FALSE)</f>
        <v>#N/A</v>
      </c>
      <c r="W1713" s="65" t="e">
        <f>VLOOKUP($G1713,Now!$B$14:$BA$1048576,11,FALSE)</f>
        <v>#N/A</v>
      </c>
      <c r="X1713" s="65" t="e">
        <f>VLOOKUP($G1713,Now!$B$14:$BA$1048576,16,FALSE)</f>
        <v>#N/A</v>
      </c>
      <c r="Y1713" s="65" t="e">
        <f>VLOOKUP($G1713,For!$B$14:$BA$1048576,11,FALSE)</f>
        <v>#N/A</v>
      </c>
      <c r="Z1713" s="65" t="e">
        <f>VLOOKUP($G1713,For!$B$14:$BA$1048576,16,FALSE)</f>
        <v>#N/A</v>
      </c>
      <c r="AB1713" s="72" t="e">
        <f>VLOOKUP($G1713,For!$B$14:$BA$1048576,51,FALSE)</f>
        <v>#N/A</v>
      </c>
      <c r="AC1713" s="72" t="e">
        <f>VLOOKUP($G1713,For!$B$14:$BA$1048576,52,FALSE)</f>
        <v>#N/A</v>
      </c>
    </row>
    <row r="1714" spans="7:29" x14ac:dyDescent="0.25">
      <c r="G1714" s="54" t="str">
        <f>IF(ISBLANK(Bac!$D1735),"",Bac!B1735)</f>
        <v/>
      </c>
      <c r="H1714" s="65" t="str">
        <f>IF(ISBLANK(Bac!$D1735),"",Bac!C1735)</f>
        <v/>
      </c>
      <c r="I1714" s="54" t="str">
        <f>IF(ISBLANK(Bac!$D1735),"",Bac!D1735)</f>
        <v/>
      </c>
      <c r="J1714" s="54" t="str">
        <f>IF(ISBLANK(Bac!$D1735),"",Bac!E1735)</f>
        <v/>
      </c>
      <c r="K1714" s="54" t="str">
        <f>IF(ISBLANK(Bac!$D1735),"",Bac!F1735)</f>
        <v/>
      </c>
      <c r="L1714" s="54" t="str">
        <f>IF(ISBLANK(Bac!$D1735),"",Bac!G1735)</f>
        <v/>
      </c>
      <c r="M1714" s="54" t="str">
        <f>IF(ISBLANK(Bac!$D1735),"",Bac!H1735)</f>
        <v/>
      </c>
      <c r="N1714" s="54" t="str">
        <f>IF(ISBLANK(Bac!$D1735),"",Bac!I1735)</f>
        <v/>
      </c>
      <c r="O1714" s="54" t="str">
        <f>IF(ISBLANK(Bac!$D1735),"",Bac!J1735)</f>
        <v/>
      </c>
      <c r="P1714" s="54" t="str">
        <f>IF(ISBLANK(Bac!$D1735),"",Bac!K1735)</f>
        <v/>
      </c>
      <c r="Q1714" s="65" t="e">
        <f>VLOOKUP($G1714,Now!$B$14:$BA$1048576,2,FALSE)</f>
        <v>#N/A</v>
      </c>
      <c r="R1714" s="65" t="e">
        <f>VLOOKUP($G1714,For!$B$14:$BA$1048576,2,FALSE)</f>
        <v>#N/A</v>
      </c>
      <c r="S1714" s="67">
        <f t="shared" si="26"/>
        <v>-9999</v>
      </c>
      <c r="U1714" s="65" t="e">
        <f>VLOOKUP($G1714,Bac!$B$14:$BA$1048576,11,FALSE)</f>
        <v>#N/A</v>
      </c>
      <c r="V1714" s="65" t="e">
        <f>VLOOKUP($G1714,Bac!$B$14:$BA$1048576,16,FALSE)</f>
        <v>#N/A</v>
      </c>
      <c r="W1714" s="65" t="e">
        <f>VLOOKUP($G1714,Now!$B$14:$BA$1048576,11,FALSE)</f>
        <v>#N/A</v>
      </c>
      <c r="X1714" s="65" t="e">
        <f>VLOOKUP($G1714,Now!$B$14:$BA$1048576,16,FALSE)</f>
        <v>#N/A</v>
      </c>
      <c r="Y1714" s="65" t="e">
        <f>VLOOKUP($G1714,For!$B$14:$BA$1048576,11,FALSE)</f>
        <v>#N/A</v>
      </c>
      <c r="Z1714" s="65" t="e">
        <f>VLOOKUP($G1714,For!$B$14:$BA$1048576,16,FALSE)</f>
        <v>#N/A</v>
      </c>
      <c r="AB1714" s="72" t="e">
        <f>VLOOKUP($G1714,For!$B$14:$BA$1048576,51,FALSE)</f>
        <v>#N/A</v>
      </c>
      <c r="AC1714" s="72" t="e">
        <f>VLOOKUP($G1714,For!$B$14:$BA$1048576,52,FALSE)</f>
        <v>#N/A</v>
      </c>
    </row>
    <row r="1715" spans="7:29" x14ac:dyDescent="0.25">
      <c r="G1715" s="54" t="str">
        <f>IF(ISBLANK(Bac!$D1736),"",Bac!B1736)</f>
        <v/>
      </c>
      <c r="H1715" s="65" t="str">
        <f>IF(ISBLANK(Bac!$D1736),"",Bac!C1736)</f>
        <v/>
      </c>
      <c r="I1715" s="54" t="str">
        <f>IF(ISBLANK(Bac!$D1736),"",Bac!D1736)</f>
        <v/>
      </c>
      <c r="J1715" s="54" t="str">
        <f>IF(ISBLANK(Bac!$D1736),"",Bac!E1736)</f>
        <v/>
      </c>
      <c r="K1715" s="54" t="str">
        <f>IF(ISBLANK(Bac!$D1736),"",Bac!F1736)</f>
        <v/>
      </c>
      <c r="L1715" s="54" t="str">
        <f>IF(ISBLANK(Bac!$D1736),"",Bac!G1736)</f>
        <v/>
      </c>
      <c r="M1715" s="54" t="str">
        <f>IF(ISBLANK(Bac!$D1736),"",Bac!H1736)</f>
        <v/>
      </c>
      <c r="N1715" s="54" t="str">
        <f>IF(ISBLANK(Bac!$D1736),"",Bac!I1736)</f>
        <v/>
      </c>
      <c r="O1715" s="54" t="str">
        <f>IF(ISBLANK(Bac!$D1736),"",Bac!J1736)</f>
        <v/>
      </c>
      <c r="P1715" s="54" t="str">
        <f>IF(ISBLANK(Bac!$D1736),"",Bac!K1736)</f>
        <v/>
      </c>
      <c r="Q1715" s="65" t="e">
        <f>VLOOKUP($G1715,Now!$B$14:$BA$1048576,2,FALSE)</f>
        <v>#N/A</v>
      </c>
      <c r="R1715" s="65" t="e">
        <f>VLOOKUP($G1715,For!$B$14:$BA$1048576,2,FALSE)</f>
        <v>#N/A</v>
      </c>
      <c r="S1715" s="67">
        <f t="shared" si="26"/>
        <v>-9999</v>
      </c>
      <c r="U1715" s="65" t="e">
        <f>VLOOKUP($G1715,Bac!$B$14:$BA$1048576,11,FALSE)</f>
        <v>#N/A</v>
      </c>
      <c r="V1715" s="65" t="e">
        <f>VLOOKUP($G1715,Bac!$B$14:$BA$1048576,16,FALSE)</f>
        <v>#N/A</v>
      </c>
      <c r="W1715" s="65" t="e">
        <f>VLOOKUP($G1715,Now!$B$14:$BA$1048576,11,FALSE)</f>
        <v>#N/A</v>
      </c>
      <c r="X1715" s="65" t="e">
        <f>VLOOKUP($G1715,Now!$B$14:$BA$1048576,16,FALSE)</f>
        <v>#N/A</v>
      </c>
      <c r="Y1715" s="65" t="e">
        <f>VLOOKUP($G1715,For!$B$14:$BA$1048576,11,FALSE)</f>
        <v>#N/A</v>
      </c>
      <c r="Z1715" s="65" t="e">
        <f>VLOOKUP($G1715,For!$B$14:$BA$1048576,16,FALSE)</f>
        <v>#N/A</v>
      </c>
      <c r="AB1715" s="72" t="e">
        <f>VLOOKUP($G1715,For!$B$14:$BA$1048576,51,FALSE)</f>
        <v>#N/A</v>
      </c>
      <c r="AC1715" s="72" t="e">
        <f>VLOOKUP($G1715,For!$B$14:$BA$1048576,52,FALSE)</f>
        <v>#N/A</v>
      </c>
    </row>
    <row r="1716" spans="7:29" x14ac:dyDescent="0.25">
      <c r="G1716" s="54" t="str">
        <f>IF(ISBLANK(Bac!$D1737),"",Bac!B1737)</f>
        <v/>
      </c>
      <c r="H1716" s="65" t="str">
        <f>IF(ISBLANK(Bac!$D1737),"",Bac!C1737)</f>
        <v/>
      </c>
      <c r="I1716" s="54" t="str">
        <f>IF(ISBLANK(Bac!$D1737),"",Bac!D1737)</f>
        <v/>
      </c>
      <c r="J1716" s="54" t="str">
        <f>IF(ISBLANK(Bac!$D1737),"",Bac!E1737)</f>
        <v/>
      </c>
      <c r="K1716" s="54" t="str">
        <f>IF(ISBLANK(Bac!$D1737),"",Bac!F1737)</f>
        <v/>
      </c>
      <c r="L1716" s="54" t="str">
        <f>IF(ISBLANK(Bac!$D1737),"",Bac!G1737)</f>
        <v/>
      </c>
      <c r="M1716" s="54" t="str">
        <f>IF(ISBLANK(Bac!$D1737),"",Bac!H1737)</f>
        <v/>
      </c>
      <c r="N1716" s="54" t="str">
        <f>IF(ISBLANK(Bac!$D1737),"",Bac!I1737)</f>
        <v/>
      </c>
      <c r="O1716" s="54" t="str">
        <f>IF(ISBLANK(Bac!$D1737),"",Bac!J1737)</f>
        <v/>
      </c>
      <c r="P1716" s="54" t="str">
        <f>IF(ISBLANK(Bac!$D1737),"",Bac!K1737)</f>
        <v/>
      </c>
      <c r="Q1716" s="65" t="e">
        <f>VLOOKUP($G1716,Now!$B$14:$BA$1048576,2,FALSE)</f>
        <v>#N/A</v>
      </c>
      <c r="R1716" s="65" t="e">
        <f>VLOOKUP($G1716,For!$B$14:$BA$1048576,2,FALSE)</f>
        <v>#N/A</v>
      </c>
      <c r="S1716" s="67">
        <f t="shared" si="26"/>
        <v>-9999</v>
      </c>
      <c r="U1716" s="65" t="e">
        <f>VLOOKUP($G1716,Bac!$B$14:$BA$1048576,11,FALSE)</f>
        <v>#N/A</v>
      </c>
      <c r="V1716" s="65" t="e">
        <f>VLOOKUP($G1716,Bac!$B$14:$BA$1048576,16,FALSE)</f>
        <v>#N/A</v>
      </c>
      <c r="W1716" s="65" t="e">
        <f>VLOOKUP($G1716,Now!$B$14:$BA$1048576,11,FALSE)</f>
        <v>#N/A</v>
      </c>
      <c r="X1716" s="65" t="e">
        <f>VLOOKUP($G1716,Now!$B$14:$BA$1048576,16,FALSE)</f>
        <v>#N/A</v>
      </c>
      <c r="Y1716" s="65" t="e">
        <f>VLOOKUP($G1716,For!$B$14:$BA$1048576,11,FALSE)</f>
        <v>#N/A</v>
      </c>
      <c r="Z1716" s="65" t="e">
        <f>VLOOKUP($G1716,For!$B$14:$BA$1048576,16,FALSE)</f>
        <v>#N/A</v>
      </c>
      <c r="AB1716" s="72" t="e">
        <f>VLOOKUP($G1716,For!$B$14:$BA$1048576,51,FALSE)</f>
        <v>#N/A</v>
      </c>
      <c r="AC1716" s="72" t="e">
        <f>VLOOKUP($G1716,For!$B$14:$BA$1048576,52,FALSE)</f>
        <v>#N/A</v>
      </c>
    </row>
    <row r="1717" spans="7:29" x14ac:dyDescent="0.25">
      <c r="G1717" s="54" t="str">
        <f>IF(ISBLANK(Bac!$D1738),"",Bac!B1738)</f>
        <v/>
      </c>
      <c r="H1717" s="65" t="str">
        <f>IF(ISBLANK(Bac!$D1738),"",Bac!C1738)</f>
        <v/>
      </c>
      <c r="I1717" s="54" t="str">
        <f>IF(ISBLANK(Bac!$D1738),"",Bac!D1738)</f>
        <v/>
      </c>
      <c r="J1717" s="54" t="str">
        <f>IF(ISBLANK(Bac!$D1738),"",Bac!E1738)</f>
        <v/>
      </c>
      <c r="K1717" s="54" t="str">
        <f>IF(ISBLANK(Bac!$D1738),"",Bac!F1738)</f>
        <v/>
      </c>
      <c r="L1717" s="54" t="str">
        <f>IF(ISBLANK(Bac!$D1738),"",Bac!G1738)</f>
        <v/>
      </c>
      <c r="M1717" s="54" t="str">
        <f>IF(ISBLANK(Bac!$D1738),"",Bac!H1738)</f>
        <v/>
      </c>
      <c r="N1717" s="54" t="str">
        <f>IF(ISBLANK(Bac!$D1738),"",Bac!I1738)</f>
        <v/>
      </c>
      <c r="O1717" s="54" t="str">
        <f>IF(ISBLANK(Bac!$D1738),"",Bac!J1738)</f>
        <v/>
      </c>
      <c r="P1717" s="54" t="str">
        <f>IF(ISBLANK(Bac!$D1738),"",Bac!K1738)</f>
        <v/>
      </c>
      <c r="Q1717" s="65" t="e">
        <f>VLOOKUP($G1717,Now!$B$14:$BA$1048576,2,FALSE)</f>
        <v>#N/A</v>
      </c>
      <c r="R1717" s="65" t="e">
        <f>VLOOKUP($G1717,For!$B$14:$BA$1048576,2,FALSE)</f>
        <v>#N/A</v>
      </c>
      <c r="S1717" s="67">
        <f t="shared" si="26"/>
        <v>-9999</v>
      </c>
      <c r="U1717" s="65" t="e">
        <f>VLOOKUP($G1717,Bac!$B$14:$BA$1048576,11,FALSE)</f>
        <v>#N/A</v>
      </c>
      <c r="V1717" s="65" t="e">
        <f>VLOOKUP($G1717,Bac!$B$14:$BA$1048576,16,FALSE)</f>
        <v>#N/A</v>
      </c>
      <c r="W1717" s="65" t="e">
        <f>VLOOKUP($G1717,Now!$B$14:$BA$1048576,11,FALSE)</f>
        <v>#N/A</v>
      </c>
      <c r="X1717" s="65" t="e">
        <f>VLOOKUP($G1717,Now!$B$14:$BA$1048576,16,FALSE)</f>
        <v>#N/A</v>
      </c>
      <c r="Y1717" s="65" t="e">
        <f>VLOOKUP($G1717,For!$B$14:$BA$1048576,11,FALSE)</f>
        <v>#N/A</v>
      </c>
      <c r="Z1717" s="65" t="e">
        <f>VLOOKUP($G1717,For!$B$14:$BA$1048576,16,FALSE)</f>
        <v>#N/A</v>
      </c>
      <c r="AB1717" s="72" t="e">
        <f>VLOOKUP($G1717,For!$B$14:$BA$1048576,51,FALSE)</f>
        <v>#N/A</v>
      </c>
      <c r="AC1717" s="72" t="e">
        <f>VLOOKUP($G1717,For!$B$14:$BA$1048576,52,FALSE)</f>
        <v>#N/A</v>
      </c>
    </row>
    <row r="1718" spans="7:29" x14ac:dyDescent="0.25">
      <c r="G1718" s="54" t="str">
        <f>IF(ISBLANK(Bac!$D1739),"",Bac!B1739)</f>
        <v/>
      </c>
      <c r="H1718" s="65" t="str">
        <f>IF(ISBLANK(Bac!$D1739),"",Bac!C1739)</f>
        <v/>
      </c>
      <c r="I1718" s="54" t="str">
        <f>IF(ISBLANK(Bac!$D1739),"",Bac!D1739)</f>
        <v/>
      </c>
      <c r="J1718" s="54" t="str">
        <f>IF(ISBLANK(Bac!$D1739),"",Bac!E1739)</f>
        <v/>
      </c>
      <c r="K1718" s="54" t="str">
        <f>IF(ISBLANK(Bac!$D1739),"",Bac!F1739)</f>
        <v/>
      </c>
      <c r="L1718" s="54" t="str">
        <f>IF(ISBLANK(Bac!$D1739),"",Bac!G1739)</f>
        <v/>
      </c>
      <c r="M1718" s="54" t="str">
        <f>IF(ISBLANK(Bac!$D1739),"",Bac!H1739)</f>
        <v/>
      </c>
      <c r="N1718" s="54" t="str">
        <f>IF(ISBLANK(Bac!$D1739),"",Bac!I1739)</f>
        <v/>
      </c>
      <c r="O1718" s="54" t="str">
        <f>IF(ISBLANK(Bac!$D1739),"",Bac!J1739)</f>
        <v/>
      </c>
      <c r="P1718" s="54" t="str">
        <f>IF(ISBLANK(Bac!$D1739),"",Bac!K1739)</f>
        <v/>
      </c>
      <c r="Q1718" s="65" t="e">
        <f>VLOOKUP($G1718,Now!$B$14:$BA$1048576,2,FALSE)</f>
        <v>#N/A</v>
      </c>
      <c r="R1718" s="65" t="e">
        <f>VLOOKUP($G1718,For!$B$14:$BA$1048576,2,FALSE)</f>
        <v>#N/A</v>
      </c>
      <c r="S1718" s="67">
        <f t="shared" si="26"/>
        <v>-9999</v>
      </c>
      <c r="U1718" s="65" t="e">
        <f>VLOOKUP($G1718,Bac!$B$14:$BA$1048576,11,FALSE)</f>
        <v>#N/A</v>
      </c>
      <c r="V1718" s="65" t="e">
        <f>VLOOKUP($G1718,Bac!$B$14:$BA$1048576,16,FALSE)</f>
        <v>#N/A</v>
      </c>
      <c r="W1718" s="65" t="e">
        <f>VLOOKUP($G1718,Now!$B$14:$BA$1048576,11,FALSE)</f>
        <v>#N/A</v>
      </c>
      <c r="X1718" s="65" t="e">
        <f>VLOOKUP($G1718,Now!$B$14:$BA$1048576,16,FALSE)</f>
        <v>#N/A</v>
      </c>
      <c r="Y1718" s="65" t="e">
        <f>VLOOKUP($G1718,For!$B$14:$BA$1048576,11,FALSE)</f>
        <v>#N/A</v>
      </c>
      <c r="Z1718" s="65" t="e">
        <f>VLOOKUP($G1718,For!$B$14:$BA$1048576,16,FALSE)</f>
        <v>#N/A</v>
      </c>
      <c r="AB1718" s="72" t="e">
        <f>VLOOKUP($G1718,For!$B$14:$BA$1048576,51,FALSE)</f>
        <v>#N/A</v>
      </c>
      <c r="AC1718" s="72" t="e">
        <f>VLOOKUP($G1718,For!$B$14:$BA$1048576,52,FALSE)</f>
        <v>#N/A</v>
      </c>
    </row>
    <row r="1719" spans="7:29" x14ac:dyDescent="0.25">
      <c r="G1719" s="54" t="str">
        <f>IF(ISBLANK(Bac!$D1740),"",Bac!B1740)</f>
        <v/>
      </c>
      <c r="H1719" s="65" t="str">
        <f>IF(ISBLANK(Bac!$D1740),"",Bac!C1740)</f>
        <v/>
      </c>
      <c r="I1719" s="54" t="str">
        <f>IF(ISBLANK(Bac!$D1740),"",Bac!D1740)</f>
        <v/>
      </c>
      <c r="J1719" s="54" t="str">
        <f>IF(ISBLANK(Bac!$D1740),"",Bac!E1740)</f>
        <v/>
      </c>
      <c r="K1719" s="54" t="str">
        <f>IF(ISBLANK(Bac!$D1740),"",Bac!F1740)</f>
        <v/>
      </c>
      <c r="L1719" s="54" t="str">
        <f>IF(ISBLANK(Bac!$D1740),"",Bac!G1740)</f>
        <v/>
      </c>
      <c r="M1719" s="54" t="str">
        <f>IF(ISBLANK(Bac!$D1740),"",Bac!H1740)</f>
        <v/>
      </c>
      <c r="N1719" s="54" t="str">
        <f>IF(ISBLANK(Bac!$D1740),"",Bac!I1740)</f>
        <v/>
      </c>
      <c r="O1719" s="54" t="str">
        <f>IF(ISBLANK(Bac!$D1740),"",Bac!J1740)</f>
        <v/>
      </c>
      <c r="P1719" s="54" t="str">
        <f>IF(ISBLANK(Bac!$D1740),"",Bac!K1740)</f>
        <v/>
      </c>
      <c r="Q1719" s="65" t="e">
        <f>VLOOKUP($G1719,Now!$B$14:$BA$1048576,2,FALSE)</f>
        <v>#N/A</v>
      </c>
      <c r="R1719" s="65" t="e">
        <f>VLOOKUP($G1719,For!$B$14:$BA$1048576,2,FALSE)</f>
        <v>#N/A</v>
      </c>
      <c r="S1719" s="67">
        <f t="shared" si="26"/>
        <v>-9999</v>
      </c>
      <c r="U1719" s="65" t="e">
        <f>VLOOKUP($G1719,Bac!$B$14:$BA$1048576,11,FALSE)</f>
        <v>#N/A</v>
      </c>
      <c r="V1719" s="65" t="e">
        <f>VLOOKUP($G1719,Bac!$B$14:$BA$1048576,16,FALSE)</f>
        <v>#N/A</v>
      </c>
      <c r="W1719" s="65" t="e">
        <f>VLOOKUP($G1719,Now!$B$14:$BA$1048576,11,FALSE)</f>
        <v>#N/A</v>
      </c>
      <c r="X1719" s="65" t="e">
        <f>VLOOKUP($G1719,Now!$B$14:$BA$1048576,16,FALSE)</f>
        <v>#N/A</v>
      </c>
      <c r="Y1719" s="65" t="e">
        <f>VLOOKUP($G1719,For!$B$14:$BA$1048576,11,FALSE)</f>
        <v>#N/A</v>
      </c>
      <c r="Z1719" s="65" t="e">
        <f>VLOOKUP($G1719,For!$B$14:$BA$1048576,16,FALSE)</f>
        <v>#N/A</v>
      </c>
      <c r="AB1719" s="72" t="e">
        <f>VLOOKUP($G1719,For!$B$14:$BA$1048576,51,FALSE)</f>
        <v>#N/A</v>
      </c>
      <c r="AC1719" s="72" t="e">
        <f>VLOOKUP($G1719,For!$B$14:$BA$1048576,52,FALSE)</f>
        <v>#N/A</v>
      </c>
    </row>
    <row r="1720" spans="7:29" x14ac:dyDescent="0.25">
      <c r="G1720" s="54" t="str">
        <f>IF(ISBLANK(Bac!$D1741),"",Bac!B1741)</f>
        <v/>
      </c>
      <c r="H1720" s="65" t="str">
        <f>IF(ISBLANK(Bac!$D1741),"",Bac!C1741)</f>
        <v/>
      </c>
      <c r="I1720" s="54" t="str">
        <f>IF(ISBLANK(Bac!$D1741),"",Bac!D1741)</f>
        <v/>
      </c>
      <c r="J1720" s="54" t="str">
        <f>IF(ISBLANK(Bac!$D1741),"",Bac!E1741)</f>
        <v/>
      </c>
      <c r="K1720" s="54" t="str">
        <f>IF(ISBLANK(Bac!$D1741),"",Bac!F1741)</f>
        <v/>
      </c>
      <c r="L1720" s="54" t="str">
        <f>IF(ISBLANK(Bac!$D1741),"",Bac!G1741)</f>
        <v/>
      </c>
      <c r="M1720" s="54" t="str">
        <f>IF(ISBLANK(Bac!$D1741),"",Bac!H1741)</f>
        <v/>
      </c>
      <c r="N1720" s="54" t="str">
        <f>IF(ISBLANK(Bac!$D1741),"",Bac!I1741)</f>
        <v/>
      </c>
      <c r="O1720" s="54" t="str">
        <f>IF(ISBLANK(Bac!$D1741),"",Bac!J1741)</f>
        <v/>
      </c>
      <c r="P1720" s="54" t="str">
        <f>IF(ISBLANK(Bac!$D1741),"",Bac!K1741)</f>
        <v/>
      </c>
      <c r="Q1720" s="65" t="e">
        <f>VLOOKUP($G1720,Now!$B$14:$BA$1048576,2,FALSE)</f>
        <v>#N/A</v>
      </c>
      <c r="R1720" s="65" t="e">
        <f>VLOOKUP($G1720,For!$B$14:$BA$1048576,2,FALSE)</f>
        <v>#N/A</v>
      </c>
      <c r="S1720" s="67">
        <f t="shared" si="26"/>
        <v>-9999</v>
      </c>
      <c r="U1720" s="65" t="e">
        <f>VLOOKUP($G1720,Bac!$B$14:$BA$1048576,11,FALSE)</f>
        <v>#N/A</v>
      </c>
      <c r="V1720" s="65" t="e">
        <f>VLOOKUP($G1720,Bac!$B$14:$BA$1048576,16,FALSE)</f>
        <v>#N/A</v>
      </c>
      <c r="W1720" s="65" t="e">
        <f>VLOOKUP($G1720,Now!$B$14:$BA$1048576,11,FALSE)</f>
        <v>#N/A</v>
      </c>
      <c r="X1720" s="65" t="e">
        <f>VLOOKUP($G1720,Now!$B$14:$BA$1048576,16,FALSE)</f>
        <v>#N/A</v>
      </c>
      <c r="Y1720" s="65" t="e">
        <f>VLOOKUP($G1720,For!$B$14:$BA$1048576,11,FALSE)</f>
        <v>#N/A</v>
      </c>
      <c r="Z1720" s="65" t="e">
        <f>VLOOKUP($G1720,For!$B$14:$BA$1048576,16,FALSE)</f>
        <v>#N/A</v>
      </c>
      <c r="AB1720" s="72" t="e">
        <f>VLOOKUP($G1720,For!$B$14:$BA$1048576,51,FALSE)</f>
        <v>#N/A</v>
      </c>
      <c r="AC1720" s="72" t="e">
        <f>VLOOKUP($G1720,For!$B$14:$BA$1048576,52,FALSE)</f>
        <v>#N/A</v>
      </c>
    </row>
    <row r="1721" spans="7:29" x14ac:dyDescent="0.25">
      <c r="G1721" s="54" t="str">
        <f>IF(ISBLANK(Bac!$D1742),"",Bac!B1742)</f>
        <v/>
      </c>
      <c r="H1721" s="65" t="str">
        <f>IF(ISBLANK(Bac!$D1742),"",Bac!C1742)</f>
        <v/>
      </c>
      <c r="I1721" s="54" t="str">
        <f>IF(ISBLANK(Bac!$D1742),"",Bac!D1742)</f>
        <v/>
      </c>
      <c r="J1721" s="54" t="str">
        <f>IF(ISBLANK(Bac!$D1742),"",Bac!E1742)</f>
        <v/>
      </c>
      <c r="K1721" s="54" t="str">
        <f>IF(ISBLANK(Bac!$D1742),"",Bac!F1742)</f>
        <v/>
      </c>
      <c r="L1721" s="54" t="str">
        <f>IF(ISBLANK(Bac!$D1742),"",Bac!G1742)</f>
        <v/>
      </c>
      <c r="M1721" s="54" t="str">
        <f>IF(ISBLANK(Bac!$D1742),"",Bac!H1742)</f>
        <v/>
      </c>
      <c r="N1721" s="54" t="str">
        <f>IF(ISBLANK(Bac!$D1742),"",Bac!I1742)</f>
        <v/>
      </c>
      <c r="O1721" s="54" t="str">
        <f>IF(ISBLANK(Bac!$D1742),"",Bac!J1742)</f>
        <v/>
      </c>
      <c r="P1721" s="54" t="str">
        <f>IF(ISBLANK(Bac!$D1742),"",Bac!K1742)</f>
        <v/>
      </c>
      <c r="Q1721" s="65" t="e">
        <f>VLOOKUP($G1721,Now!$B$14:$BA$1048576,2,FALSE)</f>
        <v>#N/A</v>
      </c>
      <c r="R1721" s="65" t="e">
        <f>VLOOKUP($G1721,For!$B$14:$BA$1048576,2,FALSE)</f>
        <v>#N/A</v>
      </c>
      <c r="S1721" s="67">
        <f t="shared" si="26"/>
        <v>-9999</v>
      </c>
      <c r="U1721" s="65" t="e">
        <f>VLOOKUP($G1721,Bac!$B$14:$BA$1048576,11,FALSE)</f>
        <v>#N/A</v>
      </c>
      <c r="V1721" s="65" t="e">
        <f>VLOOKUP($G1721,Bac!$B$14:$BA$1048576,16,FALSE)</f>
        <v>#N/A</v>
      </c>
      <c r="W1721" s="65" t="e">
        <f>VLOOKUP($G1721,Now!$B$14:$BA$1048576,11,FALSE)</f>
        <v>#N/A</v>
      </c>
      <c r="X1721" s="65" t="e">
        <f>VLOOKUP($G1721,Now!$B$14:$BA$1048576,16,FALSE)</f>
        <v>#N/A</v>
      </c>
      <c r="Y1721" s="65" t="e">
        <f>VLOOKUP($G1721,For!$B$14:$BA$1048576,11,FALSE)</f>
        <v>#N/A</v>
      </c>
      <c r="Z1721" s="65" t="e">
        <f>VLOOKUP($G1721,For!$B$14:$BA$1048576,16,FALSE)</f>
        <v>#N/A</v>
      </c>
      <c r="AB1721" s="72" t="e">
        <f>VLOOKUP($G1721,For!$B$14:$BA$1048576,51,FALSE)</f>
        <v>#N/A</v>
      </c>
      <c r="AC1721" s="72" t="e">
        <f>VLOOKUP($G1721,For!$B$14:$BA$1048576,52,FALSE)</f>
        <v>#N/A</v>
      </c>
    </row>
    <row r="1722" spans="7:29" x14ac:dyDescent="0.25">
      <c r="G1722" s="54" t="str">
        <f>IF(ISBLANK(Bac!$D1743),"",Bac!B1743)</f>
        <v/>
      </c>
      <c r="H1722" s="65" t="str">
        <f>IF(ISBLANK(Bac!$D1743),"",Bac!C1743)</f>
        <v/>
      </c>
      <c r="I1722" s="54" t="str">
        <f>IF(ISBLANK(Bac!$D1743),"",Bac!D1743)</f>
        <v/>
      </c>
      <c r="J1722" s="54" t="str">
        <f>IF(ISBLANK(Bac!$D1743),"",Bac!E1743)</f>
        <v/>
      </c>
      <c r="K1722" s="54" t="str">
        <f>IF(ISBLANK(Bac!$D1743),"",Bac!F1743)</f>
        <v/>
      </c>
      <c r="L1722" s="54" t="str">
        <f>IF(ISBLANK(Bac!$D1743),"",Bac!G1743)</f>
        <v/>
      </c>
      <c r="M1722" s="54" t="str">
        <f>IF(ISBLANK(Bac!$D1743),"",Bac!H1743)</f>
        <v/>
      </c>
      <c r="N1722" s="54" t="str">
        <f>IF(ISBLANK(Bac!$D1743),"",Bac!I1743)</f>
        <v/>
      </c>
      <c r="O1722" s="54" t="str">
        <f>IF(ISBLANK(Bac!$D1743),"",Bac!J1743)</f>
        <v/>
      </c>
      <c r="P1722" s="54" t="str">
        <f>IF(ISBLANK(Bac!$D1743),"",Bac!K1743)</f>
        <v/>
      </c>
      <c r="Q1722" s="65" t="e">
        <f>VLOOKUP($G1722,Now!$B$14:$BA$1048576,2,FALSE)</f>
        <v>#N/A</v>
      </c>
      <c r="R1722" s="65" t="e">
        <f>VLOOKUP($G1722,For!$B$14:$BA$1048576,2,FALSE)</f>
        <v>#N/A</v>
      </c>
      <c r="S1722" s="67">
        <f t="shared" si="26"/>
        <v>-9999</v>
      </c>
      <c r="U1722" s="65" t="e">
        <f>VLOOKUP($G1722,Bac!$B$14:$BA$1048576,11,FALSE)</f>
        <v>#N/A</v>
      </c>
      <c r="V1722" s="65" t="e">
        <f>VLOOKUP($G1722,Bac!$B$14:$BA$1048576,16,FALSE)</f>
        <v>#N/A</v>
      </c>
      <c r="W1722" s="65" t="e">
        <f>VLOOKUP($G1722,Now!$B$14:$BA$1048576,11,FALSE)</f>
        <v>#N/A</v>
      </c>
      <c r="X1722" s="65" t="e">
        <f>VLOOKUP($G1722,Now!$B$14:$BA$1048576,16,FALSE)</f>
        <v>#N/A</v>
      </c>
      <c r="Y1722" s="65" t="e">
        <f>VLOOKUP($G1722,For!$B$14:$BA$1048576,11,FALSE)</f>
        <v>#N/A</v>
      </c>
      <c r="Z1722" s="65" t="e">
        <f>VLOOKUP($G1722,For!$B$14:$BA$1048576,16,FALSE)</f>
        <v>#N/A</v>
      </c>
      <c r="AB1722" s="72" t="e">
        <f>VLOOKUP($G1722,For!$B$14:$BA$1048576,51,FALSE)</f>
        <v>#N/A</v>
      </c>
      <c r="AC1722" s="72" t="e">
        <f>VLOOKUP($G1722,For!$B$14:$BA$1048576,52,FALSE)</f>
        <v>#N/A</v>
      </c>
    </row>
    <row r="1723" spans="7:29" x14ac:dyDescent="0.25">
      <c r="G1723" s="54" t="str">
        <f>IF(ISBLANK(Bac!$D1744),"",Bac!B1744)</f>
        <v/>
      </c>
      <c r="H1723" s="65" t="str">
        <f>IF(ISBLANK(Bac!$D1744),"",Bac!C1744)</f>
        <v/>
      </c>
      <c r="I1723" s="54" t="str">
        <f>IF(ISBLANK(Bac!$D1744),"",Bac!D1744)</f>
        <v/>
      </c>
      <c r="J1723" s="54" t="str">
        <f>IF(ISBLANK(Bac!$D1744),"",Bac!E1744)</f>
        <v/>
      </c>
      <c r="K1723" s="54" t="str">
        <f>IF(ISBLANK(Bac!$D1744),"",Bac!F1744)</f>
        <v/>
      </c>
      <c r="L1723" s="54" t="str">
        <f>IF(ISBLANK(Bac!$D1744),"",Bac!G1744)</f>
        <v/>
      </c>
      <c r="M1723" s="54" t="str">
        <f>IF(ISBLANK(Bac!$D1744),"",Bac!H1744)</f>
        <v/>
      </c>
      <c r="N1723" s="54" t="str">
        <f>IF(ISBLANK(Bac!$D1744),"",Bac!I1744)</f>
        <v/>
      </c>
      <c r="O1723" s="54" t="str">
        <f>IF(ISBLANK(Bac!$D1744),"",Bac!J1744)</f>
        <v/>
      </c>
      <c r="P1723" s="54" t="str">
        <f>IF(ISBLANK(Bac!$D1744),"",Bac!K1744)</f>
        <v/>
      </c>
      <c r="Q1723" s="65" t="e">
        <f>VLOOKUP($G1723,Now!$B$14:$BA$1048576,2,FALSE)</f>
        <v>#N/A</v>
      </c>
      <c r="R1723" s="65" t="e">
        <f>VLOOKUP($G1723,For!$B$14:$BA$1048576,2,FALSE)</f>
        <v>#N/A</v>
      </c>
      <c r="S1723" s="67">
        <f t="shared" si="26"/>
        <v>-9999</v>
      </c>
      <c r="U1723" s="65" t="e">
        <f>VLOOKUP($G1723,Bac!$B$14:$BA$1048576,11,FALSE)</f>
        <v>#N/A</v>
      </c>
      <c r="V1723" s="65" t="e">
        <f>VLOOKUP($G1723,Bac!$B$14:$BA$1048576,16,FALSE)</f>
        <v>#N/A</v>
      </c>
      <c r="W1723" s="65" t="e">
        <f>VLOOKUP($G1723,Now!$B$14:$BA$1048576,11,FALSE)</f>
        <v>#N/A</v>
      </c>
      <c r="X1723" s="65" t="e">
        <f>VLOOKUP($G1723,Now!$B$14:$BA$1048576,16,FALSE)</f>
        <v>#N/A</v>
      </c>
      <c r="Y1723" s="65" t="e">
        <f>VLOOKUP($G1723,For!$B$14:$BA$1048576,11,FALSE)</f>
        <v>#N/A</v>
      </c>
      <c r="Z1723" s="65" t="e">
        <f>VLOOKUP($G1723,For!$B$14:$BA$1048576,16,FALSE)</f>
        <v>#N/A</v>
      </c>
      <c r="AB1723" s="72" t="e">
        <f>VLOOKUP($G1723,For!$B$14:$BA$1048576,51,FALSE)</f>
        <v>#N/A</v>
      </c>
      <c r="AC1723" s="72" t="e">
        <f>VLOOKUP($G1723,For!$B$14:$BA$1048576,52,FALSE)</f>
        <v>#N/A</v>
      </c>
    </row>
    <row r="1724" spans="7:29" x14ac:dyDescent="0.25">
      <c r="G1724" s="54" t="str">
        <f>IF(ISBLANK(Bac!$D1745),"",Bac!B1745)</f>
        <v/>
      </c>
      <c r="H1724" s="65" t="str">
        <f>IF(ISBLANK(Bac!$D1745),"",Bac!C1745)</f>
        <v/>
      </c>
      <c r="I1724" s="54" t="str">
        <f>IF(ISBLANK(Bac!$D1745),"",Bac!D1745)</f>
        <v/>
      </c>
      <c r="J1724" s="54" t="str">
        <f>IF(ISBLANK(Bac!$D1745),"",Bac!E1745)</f>
        <v/>
      </c>
      <c r="K1724" s="54" t="str">
        <f>IF(ISBLANK(Bac!$D1745),"",Bac!F1745)</f>
        <v/>
      </c>
      <c r="L1724" s="54" t="str">
        <f>IF(ISBLANK(Bac!$D1745),"",Bac!G1745)</f>
        <v/>
      </c>
      <c r="M1724" s="54" t="str">
        <f>IF(ISBLANK(Bac!$D1745),"",Bac!H1745)</f>
        <v/>
      </c>
      <c r="N1724" s="54" t="str">
        <f>IF(ISBLANK(Bac!$D1745),"",Bac!I1745)</f>
        <v/>
      </c>
      <c r="O1724" s="54" t="str">
        <f>IF(ISBLANK(Bac!$D1745),"",Bac!J1745)</f>
        <v/>
      </c>
      <c r="P1724" s="54" t="str">
        <f>IF(ISBLANK(Bac!$D1745),"",Bac!K1745)</f>
        <v/>
      </c>
      <c r="Q1724" s="65" t="e">
        <f>VLOOKUP($G1724,Now!$B$14:$BA$1048576,2,FALSE)</f>
        <v>#N/A</v>
      </c>
      <c r="R1724" s="65" t="e">
        <f>VLOOKUP($G1724,For!$B$14:$BA$1048576,2,FALSE)</f>
        <v>#N/A</v>
      </c>
      <c r="S1724" s="67">
        <f t="shared" si="26"/>
        <v>-9999</v>
      </c>
      <c r="U1724" s="65" t="e">
        <f>VLOOKUP($G1724,Bac!$B$14:$BA$1048576,11,FALSE)</f>
        <v>#N/A</v>
      </c>
      <c r="V1724" s="65" t="e">
        <f>VLOOKUP($G1724,Bac!$B$14:$BA$1048576,16,FALSE)</f>
        <v>#N/A</v>
      </c>
      <c r="W1724" s="65" t="e">
        <f>VLOOKUP($G1724,Now!$B$14:$BA$1048576,11,FALSE)</f>
        <v>#N/A</v>
      </c>
      <c r="X1724" s="65" t="e">
        <f>VLOOKUP($G1724,Now!$B$14:$BA$1048576,16,FALSE)</f>
        <v>#N/A</v>
      </c>
      <c r="Y1724" s="65" t="e">
        <f>VLOOKUP($G1724,For!$B$14:$BA$1048576,11,FALSE)</f>
        <v>#N/A</v>
      </c>
      <c r="Z1724" s="65" t="e">
        <f>VLOOKUP($G1724,For!$B$14:$BA$1048576,16,FALSE)</f>
        <v>#N/A</v>
      </c>
      <c r="AB1724" s="72" t="e">
        <f>VLOOKUP($G1724,For!$B$14:$BA$1048576,51,FALSE)</f>
        <v>#N/A</v>
      </c>
      <c r="AC1724" s="72" t="e">
        <f>VLOOKUP($G1724,For!$B$14:$BA$1048576,52,FALSE)</f>
        <v>#N/A</v>
      </c>
    </row>
    <row r="1725" spans="7:29" x14ac:dyDescent="0.25">
      <c r="G1725" s="54" t="str">
        <f>IF(ISBLANK(Bac!$D1746),"",Bac!B1746)</f>
        <v/>
      </c>
      <c r="H1725" s="65" t="str">
        <f>IF(ISBLANK(Bac!$D1746),"",Bac!C1746)</f>
        <v/>
      </c>
      <c r="I1725" s="54" t="str">
        <f>IF(ISBLANK(Bac!$D1746),"",Bac!D1746)</f>
        <v/>
      </c>
      <c r="J1725" s="54" t="str">
        <f>IF(ISBLANK(Bac!$D1746),"",Bac!E1746)</f>
        <v/>
      </c>
      <c r="K1725" s="54" t="str">
        <f>IF(ISBLANK(Bac!$D1746),"",Bac!F1746)</f>
        <v/>
      </c>
      <c r="L1725" s="54" t="str">
        <f>IF(ISBLANK(Bac!$D1746),"",Bac!G1746)</f>
        <v/>
      </c>
      <c r="M1725" s="54" t="str">
        <f>IF(ISBLANK(Bac!$D1746),"",Bac!H1746)</f>
        <v/>
      </c>
      <c r="N1725" s="54" t="str">
        <f>IF(ISBLANK(Bac!$D1746),"",Bac!I1746)</f>
        <v/>
      </c>
      <c r="O1725" s="54" t="str">
        <f>IF(ISBLANK(Bac!$D1746),"",Bac!J1746)</f>
        <v/>
      </c>
      <c r="P1725" s="54" t="str">
        <f>IF(ISBLANK(Bac!$D1746),"",Bac!K1746)</f>
        <v/>
      </c>
      <c r="Q1725" s="65" t="e">
        <f>VLOOKUP($G1725,Now!$B$14:$BA$1048576,2,FALSE)</f>
        <v>#N/A</v>
      </c>
      <c r="R1725" s="65" t="e">
        <f>VLOOKUP($G1725,For!$B$14:$BA$1048576,2,FALSE)</f>
        <v>#N/A</v>
      </c>
      <c r="S1725" s="67">
        <f t="shared" si="26"/>
        <v>-9999</v>
      </c>
      <c r="U1725" s="65" t="e">
        <f>VLOOKUP($G1725,Bac!$B$14:$BA$1048576,11,FALSE)</f>
        <v>#N/A</v>
      </c>
      <c r="V1725" s="65" t="e">
        <f>VLOOKUP($G1725,Bac!$B$14:$BA$1048576,16,FALSE)</f>
        <v>#N/A</v>
      </c>
      <c r="W1725" s="65" t="e">
        <f>VLOOKUP($G1725,Now!$B$14:$BA$1048576,11,FALSE)</f>
        <v>#N/A</v>
      </c>
      <c r="X1725" s="65" t="e">
        <f>VLOOKUP($G1725,Now!$B$14:$BA$1048576,16,FALSE)</f>
        <v>#N/A</v>
      </c>
      <c r="Y1725" s="65" t="e">
        <f>VLOOKUP($G1725,For!$B$14:$BA$1048576,11,FALSE)</f>
        <v>#N/A</v>
      </c>
      <c r="Z1725" s="65" t="e">
        <f>VLOOKUP($G1725,For!$B$14:$BA$1048576,16,FALSE)</f>
        <v>#N/A</v>
      </c>
      <c r="AB1725" s="72" t="e">
        <f>VLOOKUP($G1725,For!$B$14:$BA$1048576,51,FALSE)</f>
        <v>#N/A</v>
      </c>
      <c r="AC1725" s="72" t="e">
        <f>VLOOKUP($G1725,For!$B$14:$BA$1048576,52,FALSE)</f>
        <v>#N/A</v>
      </c>
    </row>
    <row r="1726" spans="7:29" x14ac:dyDescent="0.25">
      <c r="G1726" s="54" t="str">
        <f>IF(ISBLANK(Bac!$D1747),"",Bac!B1747)</f>
        <v/>
      </c>
      <c r="H1726" s="65" t="str">
        <f>IF(ISBLANK(Bac!$D1747),"",Bac!C1747)</f>
        <v/>
      </c>
      <c r="I1726" s="54" t="str">
        <f>IF(ISBLANK(Bac!$D1747),"",Bac!D1747)</f>
        <v/>
      </c>
      <c r="J1726" s="54" t="str">
        <f>IF(ISBLANK(Bac!$D1747),"",Bac!E1747)</f>
        <v/>
      </c>
      <c r="K1726" s="54" t="str">
        <f>IF(ISBLANK(Bac!$D1747),"",Bac!F1747)</f>
        <v/>
      </c>
      <c r="L1726" s="54" t="str">
        <f>IF(ISBLANK(Bac!$D1747),"",Bac!G1747)</f>
        <v/>
      </c>
      <c r="M1726" s="54" t="str">
        <f>IF(ISBLANK(Bac!$D1747),"",Bac!H1747)</f>
        <v/>
      </c>
      <c r="N1726" s="54" t="str">
        <f>IF(ISBLANK(Bac!$D1747),"",Bac!I1747)</f>
        <v/>
      </c>
      <c r="O1726" s="54" t="str">
        <f>IF(ISBLANK(Bac!$D1747),"",Bac!J1747)</f>
        <v/>
      </c>
      <c r="P1726" s="54" t="str">
        <f>IF(ISBLANK(Bac!$D1747),"",Bac!K1747)</f>
        <v/>
      </c>
      <c r="Q1726" s="65" t="e">
        <f>VLOOKUP($G1726,Now!$B$14:$BA$1048576,2,FALSE)</f>
        <v>#N/A</v>
      </c>
      <c r="R1726" s="65" t="e">
        <f>VLOOKUP($G1726,For!$B$14:$BA$1048576,2,FALSE)</f>
        <v>#N/A</v>
      </c>
      <c r="S1726" s="67">
        <f t="shared" si="26"/>
        <v>-9999</v>
      </c>
      <c r="U1726" s="65" t="e">
        <f>VLOOKUP($G1726,Bac!$B$14:$BA$1048576,11,FALSE)</f>
        <v>#N/A</v>
      </c>
      <c r="V1726" s="65" t="e">
        <f>VLOOKUP($G1726,Bac!$B$14:$BA$1048576,16,FALSE)</f>
        <v>#N/A</v>
      </c>
      <c r="W1726" s="65" t="e">
        <f>VLOOKUP($G1726,Now!$B$14:$BA$1048576,11,FALSE)</f>
        <v>#N/A</v>
      </c>
      <c r="X1726" s="65" t="e">
        <f>VLOOKUP($G1726,Now!$B$14:$BA$1048576,16,FALSE)</f>
        <v>#N/A</v>
      </c>
      <c r="Y1726" s="65" t="e">
        <f>VLOOKUP($G1726,For!$B$14:$BA$1048576,11,FALSE)</f>
        <v>#N/A</v>
      </c>
      <c r="Z1726" s="65" t="e">
        <f>VLOOKUP($G1726,For!$B$14:$BA$1048576,16,FALSE)</f>
        <v>#N/A</v>
      </c>
      <c r="AB1726" s="72" t="e">
        <f>VLOOKUP($G1726,For!$B$14:$BA$1048576,51,FALSE)</f>
        <v>#N/A</v>
      </c>
      <c r="AC1726" s="72" t="e">
        <f>VLOOKUP($G1726,For!$B$14:$BA$1048576,52,FALSE)</f>
        <v>#N/A</v>
      </c>
    </row>
    <row r="1727" spans="7:29" x14ac:dyDescent="0.25">
      <c r="G1727" s="54" t="str">
        <f>IF(ISBLANK(Bac!$D1748),"",Bac!B1748)</f>
        <v/>
      </c>
      <c r="H1727" s="65" t="str">
        <f>IF(ISBLANK(Bac!$D1748),"",Bac!C1748)</f>
        <v/>
      </c>
      <c r="I1727" s="54" t="str">
        <f>IF(ISBLANK(Bac!$D1748),"",Bac!D1748)</f>
        <v/>
      </c>
      <c r="J1727" s="54" t="str">
        <f>IF(ISBLANK(Bac!$D1748),"",Bac!E1748)</f>
        <v/>
      </c>
      <c r="K1727" s="54" t="str">
        <f>IF(ISBLANK(Bac!$D1748),"",Bac!F1748)</f>
        <v/>
      </c>
      <c r="L1727" s="54" t="str">
        <f>IF(ISBLANK(Bac!$D1748),"",Bac!G1748)</f>
        <v/>
      </c>
      <c r="M1727" s="54" t="str">
        <f>IF(ISBLANK(Bac!$D1748),"",Bac!H1748)</f>
        <v/>
      </c>
      <c r="N1727" s="54" t="str">
        <f>IF(ISBLANK(Bac!$D1748),"",Bac!I1748)</f>
        <v/>
      </c>
      <c r="O1727" s="54" t="str">
        <f>IF(ISBLANK(Bac!$D1748),"",Bac!J1748)</f>
        <v/>
      </c>
      <c r="P1727" s="54" t="str">
        <f>IF(ISBLANK(Bac!$D1748),"",Bac!K1748)</f>
        <v/>
      </c>
      <c r="Q1727" s="65" t="e">
        <f>VLOOKUP($G1727,Now!$B$14:$BA$1048576,2,FALSE)</f>
        <v>#N/A</v>
      </c>
      <c r="R1727" s="65" t="e">
        <f>VLOOKUP($G1727,For!$B$14:$BA$1048576,2,FALSE)</f>
        <v>#N/A</v>
      </c>
      <c r="S1727" s="67">
        <f t="shared" si="26"/>
        <v>-9999</v>
      </c>
      <c r="U1727" s="65" t="e">
        <f>VLOOKUP($G1727,Bac!$B$14:$BA$1048576,11,FALSE)</f>
        <v>#N/A</v>
      </c>
      <c r="V1727" s="65" t="e">
        <f>VLOOKUP($G1727,Bac!$B$14:$BA$1048576,16,FALSE)</f>
        <v>#N/A</v>
      </c>
      <c r="W1727" s="65" t="e">
        <f>VLOOKUP($G1727,Now!$B$14:$BA$1048576,11,FALSE)</f>
        <v>#N/A</v>
      </c>
      <c r="X1727" s="65" t="e">
        <f>VLOOKUP($G1727,Now!$B$14:$BA$1048576,16,FALSE)</f>
        <v>#N/A</v>
      </c>
      <c r="Y1727" s="65" t="e">
        <f>VLOOKUP($G1727,For!$B$14:$BA$1048576,11,FALSE)</f>
        <v>#N/A</v>
      </c>
      <c r="Z1727" s="65" t="e">
        <f>VLOOKUP($G1727,For!$B$14:$BA$1048576,16,FALSE)</f>
        <v>#N/A</v>
      </c>
      <c r="AB1727" s="72" t="e">
        <f>VLOOKUP($G1727,For!$B$14:$BA$1048576,51,FALSE)</f>
        <v>#N/A</v>
      </c>
      <c r="AC1727" s="72" t="e">
        <f>VLOOKUP($G1727,For!$B$14:$BA$1048576,52,FALSE)</f>
        <v>#N/A</v>
      </c>
    </row>
    <row r="1728" spans="7:29" x14ac:dyDescent="0.25">
      <c r="G1728" s="54" t="str">
        <f>IF(ISBLANK(Bac!$D1749),"",Bac!B1749)</f>
        <v/>
      </c>
      <c r="H1728" s="65" t="str">
        <f>IF(ISBLANK(Bac!$D1749),"",Bac!C1749)</f>
        <v/>
      </c>
      <c r="I1728" s="54" t="str">
        <f>IF(ISBLANK(Bac!$D1749),"",Bac!D1749)</f>
        <v/>
      </c>
      <c r="J1728" s="54" t="str">
        <f>IF(ISBLANK(Bac!$D1749),"",Bac!E1749)</f>
        <v/>
      </c>
      <c r="K1728" s="54" t="str">
        <f>IF(ISBLANK(Bac!$D1749),"",Bac!F1749)</f>
        <v/>
      </c>
      <c r="L1728" s="54" t="str">
        <f>IF(ISBLANK(Bac!$D1749),"",Bac!G1749)</f>
        <v/>
      </c>
      <c r="M1728" s="54" t="str">
        <f>IF(ISBLANK(Bac!$D1749),"",Bac!H1749)</f>
        <v/>
      </c>
      <c r="N1728" s="54" t="str">
        <f>IF(ISBLANK(Bac!$D1749),"",Bac!I1749)</f>
        <v/>
      </c>
      <c r="O1728" s="54" t="str">
        <f>IF(ISBLANK(Bac!$D1749),"",Bac!J1749)</f>
        <v/>
      </c>
      <c r="P1728" s="54" t="str">
        <f>IF(ISBLANK(Bac!$D1749),"",Bac!K1749)</f>
        <v/>
      </c>
      <c r="Q1728" s="65" t="e">
        <f>VLOOKUP($G1728,Now!$B$14:$BA$1048576,2,FALSE)</f>
        <v>#N/A</v>
      </c>
      <c r="R1728" s="65" t="e">
        <f>VLOOKUP($G1728,For!$B$14:$BA$1048576,2,FALSE)</f>
        <v>#N/A</v>
      </c>
      <c r="S1728" s="67">
        <f t="shared" si="26"/>
        <v>-9999</v>
      </c>
      <c r="U1728" s="65" t="e">
        <f>VLOOKUP($G1728,Bac!$B$14:$BA$1048576,11,FALSE)</f>
        <v>#N/A</v>
      </c>
      <c r="V1728" s="65" t="e">
        <f>VLOOKUP($G1728,Bac!$B$14:$BA$1048576,16,FALSE)</f>
        <v>#N/A</v>
      </c>
      <c r="W1728" s="65" t="e">
        <f>VLOOKUP($G1728,Now!$B$14:$BA$1048576,11,FALSE)</f>
        <v>#N/A</v>
      </c>
      <c r="X1728" s="65" t="e">
        <f>VLOOKUP($G1728,Now!$B$14:$BA$1048576,16,FALSE)</f>
        <v>#N/A</v>
      </c>
      <c r="Y1728" s="65" t="e">
        <f>VLOOKUP($G1728,For!$B$14:$BA$1048576,11,FALSE)</f>
        <v>#N/A</v>
      </c>
      <c r="Z1728" s="65" t="e">
        <f>VLOOKUP($G1728,For!$B$14:$BA$1048576,16,FALSE)</f>
        <v>#N/A</v>
      </c>
      <c r="AB1728" s="72" t="e">
        <f>VLOOKUP($G1728,For!$B$14:$BA$1048576,51,FALSE)</f>
        <v>#N/A</v>
      </c>
      <c r="AC1728" s="72" t="e">
        <f>VLOOKUP($G1728,For!$B$14:$BA$1048576,52,FALSE)</f>
        <v>#N/A</v>
      </c>
    </row>
    <row r="1729" spans="7:29" x14ac:dyDescent="0.25">
      <c r="G1729" s="54" t="str">
        <f>IF(ISBLANK(Bac!$D1750),"",Bac!B1750)</f>
        <v/>
      </c>
      <c r="H1729" s="65" t="str">
        <f>IF(ISBLANK(Bac!$D1750),"",Bac!C1750)</f>
        <v/>
      </c>
      <c r="I1729" s="54" t="str">
        <f>IF(ISBLANK(Bac!$D1750),"",Bac!D1750)</f>
        <v/>
      </c>
      <c r="J1729" s="54" t="str">
        <f>IF(ISBLANK(Bac!$D1750),"",Bac!E1750)</f>
        <v/>
      </c>
      <c r="K1729" s="54" t="str">
        <f>IF(ISBLANK(Bac!$D1750),"",Bac!F1750)</f>
        <v/>
      </c>
      <c r="L1729" s="54" t="str">
        <f>IF(ISBLANK(Bac!$D1750),"",Bac!G1750)</f>
        <v/>
      </c>
      <c r="M1729" s="54" t="str">
        <f>IF(ISBLANK(Bac!$D1750),"",Bac!H1750)</f>
        <v/>
      </c>
      <c r="N1729" s="54" t="str">
        <f>IF(ISBLANK(Bac!$D1750),"",Bac!I1750)</f>
        <v/>
      </c>
      <c r="O1729" s="54" t="str">
        <f>IF(ISBLANK(Bac!$D1750),"",Bac!J1750)</f>
        <v/>
      </c>
      <c r="P1729" s="54" t="str">
        <f>IF(ISBLANK(Bac!$D1750),"",Bac!K1750)</f>
        <v/>
      </c>
      <c r="Q1729" s="65" t="e">
        <f>VLOOKUP($G1729,Now!$B$14:$BA$1048576,2,FALSE)</f>
        <v>#N/A</v>
      </c>
      <c r="R1729" s="65" t="e">
        <f>VLOOKUP($G1729,For!$B$14:$BA$1048576,2,FALSE)</f>
        <v>#N/A</v>
      </c>
      <c r="S1729" s="67">
        <f t="shared" si="26"/>
        <v>-9999</v>
      </c>
      <c r="U1729" s="65" t="e">
        <f>VLOOKUP($G1729,Bac!$B$14:$BA$1048576,11,FALSE)</f>
        <v>#N/A</v>
      </c>
      <c r="V1729" s="65" t="e">
        <f>VLOOKUP($G1729,Bac!$B$14:$BA$1048576,16,FALSE)</f>
        <v>#N/A</v>
      </c>
      <c r="W1729" s="65" t="e">
        <f>VLOOKUP($G1729,Now!$B$14:$BA$1048576,11,FALSE)</f>
        <v>#N/A</v>
      </c>
      <c r="X1729" s="65" t="e">
        <f>VLOOKUP($G1729,Now!$B$14:$BA$1048576,16,FALSE)</f>
        <v>#N/A</v>
      </c>
      <c r="Y1729" s="65" t="e">
        <f>VLOOKUP($G1729,For!$B$14:$BA$1048576,11,FALSE)</f>
        <v>#N/A</v>
      </c>
      <c r="Z1729" s="65" t="e">
        <f>VLOOKUP($G1729,For!$B$14:$BA$1048576,16,FALSE)</f>
        <v>#N/A</v>
      </c>
      <c r="AB1729" s="72" t="e">
        <f>VLOOKUP($G1729,For!$B$14:$BA$1048576,51,FALSE)</f>
        <v>#N/A</v>
      </c>
      <c r="AC1729" s="72" t="e">
        <f>VLOOKUP($G1729,For!$B$14:$BA$1048576,52,FALSE)</f>
        <v>#N/A</v>
      </c>
    </row>
    <row r="1730" spans="7:29" x14ac:dyDescent="0.25">
      <c r="G1730" s="54" t="str">
        <f>IF(ISBLANK(Bac!$D1751),"",Bac!B1751)</f>
        <v/>
      </c>
      <c r="H1730" s="65" t="str">
        <f>IF(ISBLANK(Bac!$D1751),"",Bac!C1751)</f>
        <v/>
      </c>
      <c r="I1730" s="54" t="str">
        <f>IF(ISBLANK(Bac!$D1751),"",Bac!D1751)</f>
        <v/>
      </c>
      <c r="J1730" s="54" t="str">
        <f>IF(ISBLANK(Bac!$D1751),"",Bac!E1751)</f>
        <v/>
      </c>
      <c r="K1730" s="54" t="str">
        <f>IF(ISBLANK(Bac!$D1751),"",Bac!F1751)</f>
        <v/>
      </c>
      <c r="L1730" s="54" t="str">
        <f>IF(ISBLANK(Bac!$D1751),"",Bac!G1751)</f>
        <v/>
      </c>
      <c r="M1730" s="54" t="str">
        <f>IF(ISBLANK(Bac!$D1751),"",Bac!H1751)</f>
        <v/>
      </c>
      <c r="N1730" s="54" t="str">
        <f>IF(ISBLANK(Bac!$D1751),"",Bac!I1751)</f>
        <v/>
      </c>
      <c r="O1730" s="54" t="str">
        <f>IF(ISBLANK(Bac!$D1751),"",Bac!J1751)</f>
        <v/>
      </c>
      <c r="P1730" s="54" t="str">
        <f>IF(ISBLANK(Bac!$D1751),"",Bac!K1751)</f>
        <v/>
      </c>
      <c r="Q1730" s="65" t="e">
        <f>VLOOKUP($G1730,Now!$B$14:$BA$1048576,2,FALSE)</f>
        <v>#N/A</v>
      </c>
      <c r="R1730" s="65" t="e">
        <f>VLOOKUP($G1730,For!$B$14:$BA$1048576,2,FALSE)</f>
        <v>#N/A</v>
      </c>
      <c r="S1730" s="67">
        <f t="shared" si="26"/>
        <v>-9999</v>
      </c>
      <c r="U1730" s="65" t="e">
        <f>VLOOKUP($G1730,Bac!$B$14:$BA$1048576,11,FALSE)</f>
        <v>#N/A</v>
      </c>
      <c r="V1730" s="65" t="e">
        <f>VLOOKUP($G1730,Bac!$B$14:$BA$1048576,16,FALSE)</f>
        <v>#N/A</v>
      </c>
      <c r="W1730" s="65" t="e">
        <f>VLOOKUP($G1730,Now!$B$14:$BA$1048576,11,FALSE)</f>
        <v>#N/A</v>
      </c>
      <c r="X1730" s="65" t="e">
        <f>VLOOKUP($G1730,Now!$B$14:$BA$1048576,16,FALSE)</f>
        <v>#N/A</v>
      </c>
      <c r="Y1730" s="65" t="e">
        <f>VLOOKUP($G1730,For!$B$14:$BA$1048576,11,FALSE)</f>
        <v>#N/A</v>
      </c>
      <c r="Z1730" s="65" t="e">
        <f>VLOOKUP($G1730,For!$B$14:$BA$1048576,16,FALSE)</f>
        <v>#N/A</v>
      </c>
      <c r="AB1730" s="72" t="e">
        <f>VLOOKUP($G1730,For!$B$14:$BA$1048576,51,FALSE)</f>
        <v>#N/A</v>
      </c>
      <c r="AC1730" s="72" t="e">
        <f>VLOOKUP($G1730,For!$B$14:$BA$1048576,52,FALSE)</f>
        <v>#N/A</v>
      </c>
    </row>
    <row r="1731" spans="7:29" x14ac:dyDescent="0.25">
      <c r="G1731" s="54" t="str">
        <f>IF(ISBLANK(Bac!$D1752),"",Bac!B1752)</f>
        <v/>
      </c>
      <c r="H1731" s="65" t="str">
        <f>IF(ISBLANK(Bac!$D1752),"",Bac!C1752)</f>
        <v/>
      </c>
      <c r="I1731" s="54" t="str">
        <f>IF(ISBLANK(Bac!$D1752),"",Bac!D1752)</f>
        <v/>
      </c>
      <c r="J1731" s="54" t="str">
        <f>IF(ISBLANK(Bac!$D1752),"",Bac!E1752)</f>
        <v/>
      </c>
      <c r="K1731" s="54" t="str">
        <f>IF(ISBLANK(Bac!$D1752),"",Bac!F1752)</f>
        <v/>
      </c>
      <c r="L1731" s="54" t="str">
        <f>IF(ISBLANK(Bac!$D1752),"",Bac!G1752)</f>
        <v/>
      </c>
      <c r="M1731" s="54" t="str">
        <f>IF(ISBLANK(Bac!$D1752),"",Bac!H1752)</f>
        <v/>
      </c>
      <c r="N1731" s="54" t="str">
        <f>IF(ISBLANK(Bac!$D1752),"",Bac!I1752)</f>
        <v/>
      </c>
      <c r="O1731" s="54" t="str">
        <f>IF(ISBLANK(Bac!$D1752),"",Bac!J1752)</f>
        <v/>
      </c>
      <c r="P1731" s="54" t="str">
        <f>IF(ISBLANK(Bac!$D1752),"",Bac!K1752)</f>
        <v/>
      </c>
      <c r="Q1731" s="65" t="e">
        <f>VLOOKUP($G1731,Now!$B$14:$BA$1048576,2,FALSE)</f>
        <v>#N/A</v>
      </c>
      <c r="R1731" s="65" t="e">
        <f>VLOOKUP($G1731,For!$B$14:$BA$1048576,2,FALSE)</f>
        <v>#N/A</v>
      </c>
      <c r="S1731" s="67">
        <f t="shared" si="26"/>
        <v>-9999</v>
      </c>
      <c r="U1731" s="65" t="e">
        <f>VLOOKUP($G1731,Bac!$B$14:$BA$1048576,11,FALSE)</f>
        <v>#N/A</v>
      </c>
      <c r="V1731" s="65" t="e">
        <f>VLOOKUP($G1731,Bac!$B$14:$BA$1048576,16,FALSE)</f>
        <v>#N/A</v>
      </c>
      <c r="W1731" s="65" t="e">
        <f>VLOOKUP($G1731,Now!$B$14:$BA$1048576,11,FALSE)</f>
        <v>#N/A</v>
      </c>
      <c r="X1731" s="65" t="e">
        <f>VLOOKUP($G1731,Now!$B$14:$BA$1048576,16,FALSE)</f>
        <v>#N/A</v>
      </c>
      <c r="Y1731" s="65" t="e">
        <f>VLOOKUP($G1731,For!$B$14:$BA$1048576,11,FALSE)</f>
        <v>#N/A</v>
      </c>
      <c r="Z1731" s="65" t="e">
        <f>VLOOKUP($G1731,For!$B$14:$BA$1048576,16,FALSE)</f>
        <v>#N/A</v>
      </c>
      <c r="AB1731" s="72" t="e">
        <f>VLOOKUP($G1731,For!$B$14:$BA$1048576,51,FALSE)</f>
        <v>#N/A</v>
      </c>
      <c r="AC1731" s="72" t="e">
        <f>VLOOKUP($G1731,For!$B$14:$BA$1048576,52,FALSE)</f>
        <v>#N/A</v>
      </c>
    </row>
    <row r="1732" spans="7:29" x14ac:dyDescent="0.25">
      <c r="G1732" s="54" t="str">
        <f>IF(ISBLANK(Bac!$D1753),"",Bac!B1753)</f>
        <v/>
      </c>
      <c r="H1732" s="65" t="str">
        <f>IF(ISBLANK(Bac!$D1753),"",Bac!C1753)</f>
        <v/>
      </c>
      <c r="I1732" s="54" t="str">
        <f>IF(ISBLANK(Bac!$D1753),"",Bac!D1753)</f>
        <v/>
      </c>
      <c r="J1732" s="54" t="str">
        <f>IF(ISBLANK(Bac!$D1753),"",Bac!E1753)</f>
        <v/>
      </c>
      <c r="K1732" s="54" t="str">
        <f>IF(ISBLANK(Bac!$D1753),"",Bac!F1753)</f>
        <v/>
      </c>
      <c r="L1732" s="54" t="str">
        <f>IF(ISBLANK(Bac!$D1753),"",Bac!G1753)</f>
        <v/>
      </c>
      <c r="M1732" s="54" t="str">
        <f>IF(ISBLANK(Bac!$D1753),"",Bac!H1753)</f>
        <v/>
      </c>
      <c r="N1732" s="54" t="str">
        <f>IF(ISBLANK(Bac!$D1753),"",Bac!I1753)</f>
        <v/>
      </c>
      <c r="O1732" s="54" t="str">
        <f>IF(ISBLANK(Bac!$D1753),"",Bac!J1753)</f>
        <v/>
      </c>
      <c r="P1732" s="54" t="str">
        <f>IF(ISBLANK(Bac!$D1753),"",Bac!K1753)</f>
        <v/>
      </c>
      <c r="Q1732" s="65" t="e">
        <f>VLOOKUP($G1732,Now!$B$14:$BA$1048576,2,FALSE)</f>
        <v>#N/A</v>
      </c>
      <c r="R1732" s="65" t="e">
        <f>VLOOKUP($G1732,For!$B$14:$BA$1048576,2,FALSE)</f>
        <v>#N/A</v>
      </c>
      <c r="S1732" s="67">
        <f t="shared" si="26"/>
        <v>-9999</v>
      </c>
      <c r="U1732" s="65" t="e">
        <f>VLOOKUP($G1732,Bac!$B$14:$BA$1048576,11,FALSE)</f>
        <v>#N/A</v>
      </c>
      <c r="V1732" s="65" t="e">
        <f>VLOOKUP($G1732,Bac!$B$14:$BA$1048576,16,FALSE)</f>
        <v>#N/A</v>
      </c>
      <c r="W1732" s="65" t="e">
        <f>VLOOKUP($G1732,Now!$B$14:$BA$1048576,11,FALSE)</f>
        <v>#N/A</v>
      </c>
      <c r="X1732" s="65" t="e">
        <f>VLOOKUP($G1732,Now!$B$14:$BA$1048576,16,FALSE)</f>
        <v>#N/A</v>
      </c>
      <c r="Y1732" s="65" t="e">
        <f>VLOOKUP($G1732,For!$B$14:$BA$1048576,11,FALSE)</f>
        <v>#N/A</v>
      </c>
      <c r="Z1732" s="65" t="e">
        <f>VLOOKUP($G1732,For!$B$14:$BA$1048576,16,FALSE)</f>
        <v>#N/A</v>
      </c>
      <c r="AB1732" s="72" t="e">
        <f>VLOOKUP($G1732,For!$B$14:$BA$1048576,51,FALSE)</f>
        <v>#N/A</v>
      </c>
      <c r="AC1732" s="72" t="e">
        <f>VLOOKUP($G1732,For!$B$14:$BA$1048576,52,FALSE)</f>
        <v>#N/A</v>
      </c>
    </row>
    <row r="1733" spans="7:29" x14ac:dyDescent="0.25">
      <c r="G1733" s="54" t="str">
        <f>IF(ISBLANK(Bac!$D1754),"",Bac!B1754)</f>
        <v/>
      </c>
      <c r="H1733" s="65" t="str">
        <f>IF(ISBLANK(Bac!$D1754),"",Bac!C1754)</f>
        <v/>
      </c>
      <c r="I1733" s="54" t="str">
        <f>IF(ISBLANK(Bac!$D1754),"",Bac!D1754)</f>
        <v/>
      </c>
      <c r="J1733" s="54" t="str">
        <f>IF(ISBLANK(Bac!$D1754),"",Bac!E1754)</f>
        <v/>
      </c>
      <c r="K1733" s="54" t="str">
        <f>IF(ISBLANK(Bac!$D1754),"",Bac!F1754)</f>
        <v/>
      </c>
      <c r="L1733" s="54" t="str">
        <f>IF(ISBLANK(Bac!$D1754),"",Bac!G1754)</f>
        <v/>
      </c>
      <c r="M1733" s="54" t="str">
        <f>IF(ISBLANK(Bac!$D1754),"",Bac!H1754)</f>
        <v/>
      </c>
      <c r="N1733" s="54" t="str">
        <f>IF(ISBLANK(Bac!$D1754),"",Bac!I1754)</f>
        <v/>
      </c>
      <c r="O1733" s="54" t="str">
        <f>IF(ISBLANK(Bac!$D1754),"",Bac!J1754)</f>
        <v/>
      </c>
      <c r="P1733" s="54" t="str">
        <f>IF(ISBLANK(Bac!$D1754),"",Bac!K1754)</f>
        <v/>
      </c>
      <c r="Q1733" s="65" t="e">
        <f>VLOOKUP($G1733,Now!$B$14:$BA$1048576,2,FALSE)</f>
        <v>#N/A</v>
      </c>
      <c r="R1733" s="65" t="e">
        <f>VLOOKUP($G1733,For!$B$14:$BA$1048576,2,FALSE)</f>
        <v>#N/A</v>
      </c>
      <c r="S1733" s="67">
        <f t="shared" si="26"/>
        <v>-9999</v>
      </c>
      <c r="U1733" s="65" t="e">
        <f>VLOOKUP($G1733,Bac!$B$14:$BA$1048576,11,FALSE)</f>
        <v>#N/A</v>
      </c>
      <c r="V1733" s="65" t="e">
        <f>VLOOKUP($G1733,Bac!$B$14:$BA$1048576,16,FALSE)</f>
        <v>#N/A</v>
      </c>
      <c r="W1733" s="65" t="e">
        <f>VLOOKUP($G1733,Now!$B$14:$BA$1048576,11,FALSE)</f>
        <v>#N/A</v>
      </c>
      <c r="X1733" s="65" t="e">
        <f>VLOOKUP($G1733,Now!$B$14:$BA$1048576,16,FALSE)</f>
        <v>#N/A</v>
      </c>
      <c r="Y1733" s="65" t="e">
        <f>VLOOKUP($G1733,For!$B$14:$BA$1048576,11,FALSE)</f>
        <v>#N/A</v>
      </c>
      <c r="Z1733" s="65" t="e">
        <f>VLOOKUP($G1733,For!$B$14:$BA$1048576,16,FALSE)</f>
        <v>#N/A</v>
      </c>
      <c r="AB1733" s="72" t="e">
        <f>VLOOKUP($G1733,For!$B$14:$BA$1048576,51,FALSE)</f>
        <v>#N/A</v>
      </c>
      <c r="AC1733" s="72" t="e">
        <f>VLOOKUP($G1733,For!$B$14:$BA$1048576,52,FALSE)</f>
        <v>#N/A</v>
      </c>
    </row>
    <row r="1734" spans="7:29" x14ac:dyDescent="0.25">
      <c r="G1734" s="54" t="str">
        <f>IF(ISBLANK(Bac!$D1755),"",Bac!B1755)</f>
        <v/>
      </c>
      <c r="H1734" s="65" t="str">
        <f>IF(ISBLANK(Bac!$D1755),"",Bac!C1755)</f>
        <v/>
      </c>
      <c r="I1734" s="54" t="str">
        <f>IF(ISBLANK(Bac!$D1755),"",Bac!D1755)</f>
        <v/>
      </c>
      <c r="J1734" s="54" t="str">
        <f>IF(ISBLANK(Bac!$D1755),"",Bac!E1755)</f>
        <v/>
      </c>
      <c r="K1734" s="54" t="str">
        <f>IF(ISBLANK(Bac!$D1755),"",Bac!F1755)</f>
        <v/>
      </c>
      <c r="L1734" s="54" t="str">
        <f>IF(ISBLANK(Bac!$D1755),"",Bac!G1755)</f>
        <v/>
      </c>
      <c r="M1734" s="54" t="str">
        <f>IF(ISBLANK(Bac!$D1755),"",Bac!H1755)</f>
        <v/>
      </c>
      <c r="N1734" s="54" t="str">
        <f>IF(ISBLANK(Bac!$D1755),"",Bac!I1755)</f>
        <v/>
      </c>
      <c r="O1734" s="54" t="str">
        <f>IF(ISBLANK(Bac!$D1755),"",Bac!J1755)</f>
        <v/>
      </c>
      <c r="P1734" s="54" t="str">
        <f>IF(ISBLANK(Bac!$D1755),"",Bac!K1755)</f>
        <v/>
      </c>
      <c r="Q1734" s="65" t="e">
        <f>VLOOKUP($G1734,Now!$B$14:$BA$1048576,2,FALSE)</f>
        <v>#N/A</v>
      </c>
      <c r="R1734" s="65" t="e">
        <f>VLOOKUP($G1734,For!$B$14:$BA$1048576,2,FALSE)</f>
        <v>#N/A</v>
      </c>
      <c r="S1734" s="67">
        <f t="shared" si="26"/>
        <v>-9999</v>
      </c>
      <c r="U1734" s="65" t="e">
        <f>VLOOKUP($G1734,Bac!$B$14:$BA$1048576,11,FALSE)</f>
        <v>#N/A</v>
      </c>
      <c r="V1734" s="65" t="e">
        <f>VLOOKUP($G1734,Bac!$B$14:$BA$1048576,16,FALSE)</f>
        <v>#N/A</v>
      </c>
      <c r="W1734" s="65" t="e">
        <f>VLOOKUP($G1734,Now!$B$14:$BA$1048576,11,FALSE)</f>
        <v>#N/A</v>
      </c>
      <c r="X1734" s="65" t="e">
        <f>VLOOKUP($G1734,Now!$B$14:$BA$1048576,16,FALSE)</f>
        <v>#N/A</v>
      </c>
      <c r="Y1734" s="65" t="e">
        <f>VLOOKUP($G1734,For!$B$14:$BA$1048576,11,FALSE)</f>
        <v>#N/A</v>
      </c>
      <c r="Z1734" s="65" t="e">
        <f>VLOOKUP($G1734,For!$B$14:$BA$1048576,16,FALSE)</f>
        <v>#N/A</v>
      </c>
      <c r="AB1734" s="72" t="e">
        <f>VLOOKUP($G1734,For!$B$14:$BA$1048576,51,FALSE)</f>
        <v>#N/A</v>
      </c>
      <c r="AC1734" s="72" t="e">
        <f>VLOOKUP($G1734,For!$B$14:$BA$1048576,52,FALSE)</f>
        <v>#N/A</v>
      </c>
    </row>
    <row r="1735" spans="7:29" x14ac:dyDescent="0.25">
      <c r="G1735" s="54" t="str">
        <f>IF(ISBLANK(Bac!$D1756),"",Bac!B1756)</f>
        <v/>
      </c>
      <c r="H1735" s="65" t="str">
        <f>IF(ISBLANK(Bac!$D1756),"",Bac!C1756)</f>
        <v/>
      </c>
      <c r="I1735" s="54" t="str">
        <f>IF(ISBLANK(Bac!$D1756),"",Bac!D1756)</f>
        <v/>
      </c>
      <c r="J1735" s="54" t="str">
        <f>IF(ISBLANK(Bac!$D1756),"",Bac!E1756)</f>
        <v/>
      </c>
      <c r="K1735" s="54" t="str">
        <f>IF(ISBLANK(Bac!$D1756),"",Bac!F1756)</f>
        <v/>
      </c>
      <c r="L1735" s="54" t="str">
        <f>IF(ISBLANK(Bac!$D1756),"",Bac!G1756)</f>
        <v/>
      </c>
      <c r="M1735" s="54" t="str">
        <f>IF(ISBLANK(Bac!$D1756),"",Bac!H1756)</f>
        <v/>
      </c>
      <c r="N1735" s="54" t="str">
        <f>IF(ISBLANK(Bac!$D1756),"",Bac!I1756)</f>
        <v/>
      </c>
      <c r="O1735" s="54" t="str">
        <f>IF(ISBLANK(Bac!$D1756),"",Bac!J1756)</f>
        <v/>
      </c>
      <c r="P1735" s="54" t="str">
        <f>IF(ISBLANK(Bac!$D1756),"",Bac!K1756)</f>
        <v/>
      </c>
      <c r="Q1735" s="65" t="e">
        <f>VLOOKUP($G1735,Now!$B$14:$BA$1048576,2,FALSE)</f>
        <v>#N/A</v>
      </c>
      <c r="R1735" s="65" t="e">
        <f>VLOOKUP($G1735,For!$B$14:$BA$1048576,2,FALSE)</f>
        <v>#N/A</v>
      </c>
      <c r="S1735" s="67">
        <f t="shared" ref="S1735:S1798" si="27">IF(ISNUMBER(H1735),(H1735*$E$6+Q1735*$E$7+R1735*$E$8)/SUM($E$6:$E$8),-9999)</f>
        <v>-9999</v>
      </c>
      <c r="U1735" s="65" t="e">
        <f>VLOOKUP($G1735,Bac!$B$14:$BA$1048576,11,FALSE)</f>
        <v>#N/A</v>
      </c>
      <c r="V1735" s="65" t="e">
        <f>VLOOKUP($G1735,Bac!$B$14:$BA$1048576,16,FALSE)</f>
        <v>#N/A</v>
      </c>
      <c r="W1735" s="65" t="e">
        <f>VLOOKUP($G1735,Now!$B$14:$BA$1048576,11,FALSE)</f>
        <v>#N/A</v>
      </c>
      <c r="X1735" s="65" t="e">
        <f>VLOOKUP($G1735,Now!$B$14:$BA$1048576,16,FALSE)</f>
        <v>#N/A</v>
      </c>
      <c r="Y1735" s="65" t="e">
        <f>VLOOKUP($G1735,For!$B$14:$BA$1048576,11,FALSE)</f>
        <v>#N/A</v>
      </c>
      <c r="Z1735" s="65" t="e">
        <f>VLOOKUP($G1735,For!$B$14:$BA$1048576,16,FALSE)</f>
        <v>#N/A</v>
      </c>
      <c r="AB1735" s="72" t="e">
        <f>VLOOKUP($G1735,For!$B$14:$BA$1048576,51,FALSE)</f>
        <v>#N/A</v>
      </c>
      <c r="AC1735" s="72" t="e">
        <f>VLOOKUP($G1735,For!$B$14:$BA$1048576,52,FALSE)</f>
        <v>#N/A</v>
      </c>
    </row>
    <row r="1736" spans="7:29" x14ac:dyDescent="0.25">
      <c r="G1736" s="54" t="str">
        <f>IF(ISBLANK(Bac!$D1757),"",Bac!B1757)</f>
        <v/>
      </c>
      <c r="H1736" s="65" t="str">
        <f>IF(ISBLANK(Bac!$D1757),"",Bac!C1757)</f>
        <v/>
      </c>
      <c r="I1736" s="54" t="str">
        <f>IF(ISBLANK(Bac!$D1757),"",Bac!D1757)</f>
        <v/>
      </c>
      <c r="J1736" s="54" t="str">
        <f>IF(ISBLANK(Bac!$D1757),"",Bac!E1757)</f>
        <v/>
      </c>
      <c r="K1736" s="54" t="str">
        <f>IF(ISBLANK(Bac!$D1757),"",Bac!F1757)</f>
        <v/>
      </c>
      <c r="L1736" s="54" t="str">
        <f>IF(ISBLANK(Bac!$D1757),"",Bac!G1757)</f>
        <v/>
      </c>
      <c r="M1736" s="54" t="str">
        <f>IF(ISBLANK(Bac!$D1757),"",Bac!H1757)</f>
        <v/>
      </c>
      <c r="N1736" s="54" t="str">
        <f>IF(ISBLANK(Bac!$D1757),"",Bac!I1757)</f>
        <v/>
      </c>
      <c r="O1736" s="54" t="str">
        <f>IF(ISBLANK(Bac!$D1757),"",Bac!J1757)</f>
        <v/>
      </c>
      <c r="P1736" s="54" t="str">
        <f>IF(ISBLANK(Bac!$D1757),"",Bac!K1757)</f>
        <v/>
      </c>
      <c r="Q1736" s="65" t="e">
        <f>VLOOKUP($G1736,Now!$B$14:$BA$1048576,2,FALSE)</f>
        <v>#N/A</v>
      </c>
      <c r="R1736" s="65" t="e">
        <f>VLOOKUP($G1736,For!$B$14:$BA$1048576,2,FALSE)</f>
        <v>#N/A</v>
      </c>
      <c r="S1736" s="67">
        <f t="shared" si="27"/>
        <v>-9999</v>
      </c>
      <c r="U1736" s="65" t="e">
        <f>VLOOKUP($G1736,Bac!$B$14:$BA$1048576,11,FALSE)</f>
        <v>#N/A</v>
      </c>
      <c r="V1736" s="65" t="e">
        <f>VLOOKUP($G1736,Bac!$B$14:$BA$1048576,16,FALSE)</f>
        <v>#N/A</v>
      </c>
      <c r="W1736" s="65" t="e">
        <f>VLOOKUP($G1736,Now!$B$14:$BA$1048576,11,FALSE)</f>
        <v>#N/A</v>
      </c>
      <c r="X1736" s="65" t="e">
        <f>VLOOKUP($G1736,Now!$B$14:$BA$1048576,16,FALSE)</f>
        <v>#N/A</v>
      </c>
      <c r="Y1736" s="65" t="e">
        <f>VLOOKUP($G1736,For!$B$14:$BA$1048576,11,FALSE)</f>
        <v>#N/A</v>
      </c>
      <c r="Z1736" s="65" t="e">
        <f>VLOOKUP($G1736,For!$B$14:$BA$1048576,16,FALSE)</f>
        <v>#N/A</v>
      </c>
      <c r="AB1736" s="72" t="e">
        <f>VLOOKUP($G1736,For!$B$14:$BA$1048576,51,FALSE)</f>
        <v>#N/A</v>
      </c>
      <c r="AC1736" s="72" t="e">
        <f>VLOOKUP($G1736,For!$B$14:$BA$1048576,52,FALSE)</f>
        <v>#N/A</v>
      </c>
    </row>
    <row r="1737" spans="7:29" x14ac:dyDescent="0.25">
      <c r="G1737" s="54" t="str">
        <f>IF(ISBLANK(Bac!$D1758),"",Bac!B1758)</f>
        <v/>
      </c>
      <c r="H1737" s="65" t="str">
        <f>IF(ISBLANK(Bac!$D1758),"",Bac!C1758)</f>
        <v/>
      </c>
      <c r="I1737" s="54" t="str">
        <f>IF(ISBLANK(Bac!$D1758),"",Bac!D1758)</f>
        <v/>
      </c>
      <c r="J1737" s="54" t="str">
        <f>IF(ISBLANK(Bac!$D1758),"",Bac!E1758)</f>
        <v/>
      </c>
      <c r="K1737" s="54" t="str">
        <f>IF(ISBLANK(Bac!$D1758),"",Bac!F1758)</f>
        <v/>
      </c>
      <c r="L1737" s="54" t="str">
        <f>IF(ISBLANK(Bac!$D1758),"",Bac!G1758)</f>
        <v/>
      </c>
      <c r="M1737" s="54" t="str">
        <f>IF(ISBLANK(Bac!$D1758),"",Bac!H1758)</f>
        <v/>
      </c>
      <c r="N1737" s="54" t="str">
        <f>IF(ISBLANK(Bac!$D1758),"",Bac!I1758)</f>
        <v/>
      </c>
      <c r="O1737" s="54" t="str">
        <f>IF(ISBLANK(Bac!$D1758),"",Bac!J1758)</f>
        <v/>
      </c>
      <c r="P1737" s="54" t="str">
        <f>IF(ISBLANK(Bac!$D1758),"",Bac!K1758)</f>
        <v/>
      </c>
      <c r="Q1737" s="65" t="e">
        <f>VLOOKUP($G1737,Now!$B$14:$BA$1048576,2,FALSE)</f>
        <v>#N/A</v>
      </c>
      <c r="R1737" s="65" t="e">
        <f>VLOOKUP($G1737,For!$B$14:$BA$1048576,2,FALSE)</f>
        <v>#N/A</v>
      </c>
      <c r="S1737" s="67">
        <f t="shared" si="27"/>
        <v>-9999</v>
      </c>
      <c r="U1737" s="65" t="e">
        <f>VLOOKUP($G1737,Bac!$B$14:$BA$1048576,11,FALSE)</f>
        <v>#N/A</v>
      </c>
      <c r="V1737" s="65" t="e">
        <f>VLOOKUP($G1737,Bac!$B$14:$BA$1048576,16,FALSE)</f>
        <v>#N/A</v>
      </c>
      <c r="W1737" s="65" t="e">
        <f>VLOOKUP($G1737,Now!$B$14:$BA$1048576,11,FALSE)</f>
        <v>#N/A</v>
      </c>
      <c r="X1737" s="65" t="e">
        <f>VLOOKUP($G1737,Now!$B$14:$BA$1048576,16,FALSE)</f>
        <v>#N/A</v>
      </c>
      <c r="Y1737" s="65" t="e">
        <f>VLOOKUP($G1737,For!$B$14:$BA$1048576,11,FALSE)</f>
        <v>#N/A</v>
      </c>
      <c r="Z1737" s="65" t="e">
        <f>VLOOKUP($G1737,For!$B$14:$BA$1048576,16,FALSE)</f>
        <v>#N/A</v>
      </c>
      <c r="AB1737" s="72" t="e">
        <f>VLOOKUP($G1737,For!$B$14:$BA$1048576,51,FALSE)</f>
        <v>#N/A</v>
      </c>
      <c r="AC1737" s="72" t="e">
        <f>VLOOKUP($G1737,For!$B$14:$BA$1048576,52,FALSE)</f>
        <v>#N/A</v>
      </c>
    </row>
    <row r="1738" spans="7:29" x14ac:dyDescent="0.25">
      <c r="G1738" s="54" t="str">
        <f>IF(ISBLANK(Bac!$D1759),"",Bac!B1759)</f>
        <v/>
      </c>
      <c r="H1738" s="65" t="str">
        <f>IF(ISBLANK(Bac!$D1759),"",Bac!C1759)</f>
        <v/>
      </c>
      <c r="I1738" s="54" t="str">
        <f>IF(ISBLANK(Bac!$D1759),"",Bac!D1759)</f>
        <v/>
      </c>
      <c r="J1738" s="54" t="str">
        <f>IF(ISBLANK(Bac!$D1759),"",Bac!E1759)</f>
        <v/>
      </c>
      <c r="K1738" s="54" t="str">
        <f>IF(ISBLANK(Bac!$D1759),"",Bac!F1759)</f>
        <v/>
      </c>
      <c r="L1738" s="54" t="str">
        <f>IF(ISBLANK(Bac!$D1759),"",Bac!G1759)</f>
        <v/>
      </c>
      <c r="M1738" s="54" t="str">
        <f>IF(ISBLANK(Bac!$D1759),"",Bac!H1759)</f>
        <v/>
      </c>
      <c r="N1738" s="54" t="str">
        <f>IF(ISBLANK(Bac!$D1759),"",Bac!I1759)</f>
        <v/>
      </c>
      <c r="O1738" s="54" t="str">
        <f>IF(ISBLANK(Bac!$D1759),"",Bac!J1759)</f>
        <v/>
      </c>
      <c r="P1738" s="54" t="str">
        <f>IF(ISBLANK(Bac!$D1759),"",Bac!K1759)</f>
        <v/>
      </c>
      <c r="Q1738" s="65" t="e">
        <f>VLOOKUP($G1738,Now!$B$14:$BA$1048576,2,FALSE)</f>
        <v>#N/A</v>
      </c>
      <c r="R1738" s="65" t="e">
        <f>VLOOKUP($G1738,For!$B$14:$BA$1048576,2,FALSE)</f>
        <v>#N/A</v>
      </c>
      <c r="S1738" s="67">
        <f t="shared" si="27"/>
        <v>-9999</v>
      </c>
      <c r="U1738" s="65" t="e">
        <f>VLOOKUP($G1738,Bac!$B$14:$BA$1048576,11,FALSE)</f>
        <v>#N/A</v>
      </c>
      <c r="V1738" s="65" t="e">
        <f>VLOOKUP($G1738,Bac!$B$14:$BA$1048576,16,FALSE)</f>
        <v>#N/A</v>
      </c>
      <c r="W1738" s="65" t="e">
        <f>VLOOKUP($G1738,Now!$B$14:$BA$1048576,11,FALSE)</f>
        <v>#N/A</v>
      </c>
      <c r="X1738" s="65" t="e">
        <f>VLOOKUP($G1738,Now!$B$14:$BA$1048576,16,FALSE)</f>
        <v>#N/A</v>
      </c>
      <c r="Y1738" s="65" t="e">
        <f>VLOOKUP($G1738,For!$B$14:$BA$1048576,11,FALSE)</f>
        <v>#N/A</v>
      </c>
      <c r="Z1738" s="65" t="e">
        <f>VLOOKUP($G1738,For!$B$14:$BA$1048576,16,FALSE)</f>
        <v>#N/A</v>
      </c>
      <c r="AB1738" s="72" t="e">
        <f>VLOOKUP($G1738,For!$B$14:$BA$1048576,51,FALSE)</f>
        <v>#N/A</v>
      </c>
      <c r="AC1738" s="72" t="e">
        <f>VLOOKUP($G1738,For!$B$14:$BA$1048576,52,FALSE)</f>
        <v>#N/A</v>
      </c>
    </row>
    <row r="1739" spans="7:29" x14ac:dyDescent="0.25">
      <c r="G1739" s="54" t="str">
        <f>IF(ISBLANK(Bac!$D1760),"",Bac!B1760)</f>
        <v/>
      </c>
      <c r="H1739" s="65" t="str">
        <f>IF(ISBLANK(Bac!$D1760),"",Bac!C1760)</f>
        <v/>
      </c>
      <c r="I1739" s="54" t="str">
        <f>IF(ISBLANK(Bac!$D1760),"",Bac!D1760)</f>
        <v/>
      </c>
      <c r="J1739" s="54" t="str">
        <f>IF(ISBLANK(Bac!$D1760),"",Bac!E1760)</f>
        <v/>
      </c>
      <c r="K1739" s="54" t="str">
        <f>IF(ISBLANK(Bac!$D1760),"",Bac!F1760)</f>
        <v/>
      </c>
      <c r="L1739" s="54" t="str">
        <f>IF(ISBLANK(Bac!$D1760),"",Bac!G1760)</f>
        <v/>
      </c>
      <c r="M1739" s="54" t="str">
        <f>IF(ISBLANK(Bac!$D1760),"",Bac!H1760)</f>
        <v/>
      </c>
      <c r="N1739" s="54" t="str">
        <f>IF(ISBLANK(Bac!$D1760),"",Bac!I1760)</f>
        <v/>
      </c>
      <c r="O1739" s="54" t="str">
        <f>IF(ISBLANK(Bac!$D1760),"",Bac!J1760)</f>
        <v/>
      </c>
      <c r="P1739" s="54" t="str">
        <f>IF(ISBLANK(Bac!$D1760),"",Bac!K1760)</f>
        <v/>
      </c>
      <c r="Q1739" s="65" t="e">
        <f>VLOOKUP($G1739,Now!$B$14:$BA$1048576,2,FALSE)</f>
        <v>#N/A</v>
      </c>
      <c r="R1739" s="65" t="e">
        <f>VLOOKUP($G1739,For!$B$14:$BA$1048576,2,FALSE)</f>
        <v>#N/A</v>
      </c>
      <c r="S1739" s="67">
        <f t="shared" si="27"/>
        <v>-9999</v>
      </c>
      <c r="U1739" s="65" t="e">
        <f>VLOOKUP($G1739,Bac!$B$14:$BA$1048576,11,FALSE)</f>
        <v>#N/A</v>
      </c>
      <c r="V1739" s="65" t="e">
        <f>VLOOKUP($G1739,Bac!$B$14:$BA$1048576,16,FALSE)</f>
        <v>#N/A</v>
      </c>
      <c r="W1739" s="65" t="e">
        <f>VLOOKUP($G1739,Now!$B$14:$BA$1048576,11,FALSE)</f>
        <v>#N/A</v>
      </c>
      <c r="X1739" s="65" t="e">
        <f>VLOOKUP($G1739,Now!$B$14:$BA$1048576,16,FALSE)</f>
        <v>#N/A</v>
      </c>
      <c r="Y1739" s="65" t="e">
        <f>VLOOKUP($G1739,For!$B$14:$BA$1048576,11,FALSE)</f>
        <v>#N/A</v>
      </c>
      <c r="Z1739" s="65" t="e">
        <f>VLOOKUP($G1739,For!$B$14:$BA$1048576,16,FALSE)</f>
        <v>#N/A</v>
      </c>
      <c r="AB1739" s="72" t="e">
        <f>VLOOKUP($G1739,For!$B$14:$BA$1048576,51,FALSE)</f>
        <v>#N/A</v>
      </c>
      <c r="AC1739" s="72" t="e">
        <f>VLOOKUP($G1739,For!$B$14:$BA$1048576,52,FALSE)</f>
        <v>#N/A</v>
      </c>
    </row>
    <row r="1740" spans="7:29" x14ac:dyDescent="0.25">
      <c r="G1740" s="54" t="str">
        <f>IF(ISBLANK(Bac!$D1761),"",Bac!B1761)</f>
        <v/>
      </c>
      <c r="H1740" s="65" t="str">
        <f>IF(ISBLANK(Bac!$D1761),"",Bac!C1761)</f>
        <v/>
      </c>
      <c r="I1740" s="54" t="str">
        <f>IF(ISBLANK(Bac!$D1761),"",Bac!D1761)</f>
        <v/>
      </c>
      <c r="J1740" s="54" t="str">
        <f>IF(ISBLANK(Bac!$D1761),"",Bac!E1761)</f>
        <v/>
      </c>
      <c r="K1740" s="54" t="str">
        <f>IF(ISBLANK(Bac!$D1761),"",Bac!F1761)</f>
        <v/>
      </c>
      <c r="L1740" s="54" t="str">
        <f>IF(ISBLANK(Bac!$D1761),"",Bac!G1761)</f>
        <v/>
      </c>
      <c r="M1740" s="54" t="str">
        <f>IF(ISBLANK(Bac!$D1761),"",Bac!H1761)</f>
        <v/>
      </c>
      <c r="N1740" s="54" t="str">
        <f>IF(ISBLANK(Bac!$D1761),"",Bac!I1761)</f>
        <v/>
      </c>
      <c r="O1740" s="54" t="str">
        <f>IF(ISBLANK(Bac!$D1761),"",Bac!J1761)</f>
        <v/>
      </c>
      <c r="P1740" s="54" t="str">
        <f>IF(ISBLANK(Bac!$D1761),"",Bac!K1761)</f>
        <v/>
      </c>
      <c r="Q1740" s="65" t="e">
        <f>VLOOKUP($G1740,Now!$B$14:$BA$1048576,2,FALSE)</f>
        <v>#N/A</v>
      </c>
      <c r="R1740" s="65" t="e">
        <f>VLOOKUP($G1740,For!$B$14:$BA$1048576,2,FALSE)</f>
        <v>#N/A</v>
      </c>
      <c r="S1740" s="67">
        <f t="shared" si="27"/>
        <v>-9999</v>
      </c>
      <c r="U1740" s="65" t="e">
        <f>VLOOKUP($G1740,Bac!$B$14:$BA$1048576,11,FALSE)</f>
        <v>#N/A</v>
      </c>
      <c r="V1740" s="65" t="e">
        <f>VLOOKUP($G1740,Bac!$B$14:$BA$1048576,16,FALSE)</f>
        <v>#N/A</v>
      </c>
      <c r="W1740" s="65" t="e">
        <f>VLOOKUP($G1740,Now!$B$14:$BA$1048576,11,FALSE)</f>
        <v>#N/A</v>
      </c>
      <c r="X1740" s="65" t="e">
        <f>VLOOKUP($G1740,Now!$B$14:$BA$1048576,16,FALSE)</f>
        <v>#N/A</v>
      </c>
      <c r="Y1740" s="65" t="e">
        <f>VLOOKUP($G1740,For!$B$14:$BA$1048576,11,FALSE)</f>
        <v>#N/A</v>
      </c>
      <c r="Z1740" s="65" t="e">
        <f>VLOOKUP($G1740,For!$B$14:$BA$1048576,16,FALSE)</f>
        <v>#N/A</v>
      </c>
      <c r="AB1740" s="72" t="e">
        <f>VLOOKUP($G1740,For!$B$14:$BA$1048576,51,FALSE)</f>
        <v>#N/A</v>
      </c>
      <c r="AC1740" s="72" t="e">
        <f>VLOOKUP($G1740,For!$B$14:$BA$1048576,52,FALSE)</f>
        <v>#N/A</v>
      </c>
    </row>
    <row r="1741" spans="7:29" x14ac:dyDescent="0.25">
      <c r="G1741" s="54" t="str">
        <f>IF(ISBLANK(Bac!$D1762),"",Bac!B1762)</f>
        <v/>
      </c>
      <c r="H1741" s="65" t="str">
        <f>IF(ISBLANK(Bac!$D1762),"",Bac!C1762)</f>
        <v/>
      </c>
      <c r="I1741" s="54" t="str">
        <f>IF(ISBLANK(Bac!$D1762),"",Bac!D1762)</f>
        <v/>
      </c>
      <c r="J1741" s="54" t="str">
        <f>IF(ISBLANK(Bac!$D1762),"",Bac!E1762)</f>
        <v/>
      </c>
      <c r="K1741" s="54" t="str">
        <f>IF(ISBLANK(Bac!$D1762),"",Bac!F1762)</f>
        <v/>
      </c>
      <c r="L1741" s="54" t="str">
        <f>IF(ISBLANK(Bac!$D1762),"",Bac!G1762)</f>
        <v/>
      </c>
      <c r="M1741" s="54" t="str">
        <f>IF(ISBLANK(Bac!$D1762),"",Bac!H1762)</f>
        <v/>
      </c>
      <c r="N1741" s="54" t="str">
        <f>IF(ISBLANK(Bac!$D1762),"",Bac!I1762)</f>
        <v/>
      </c>
      <c r="O1741" s="54" t="str">
        <f>IF(ISBLANK(Bac!$D1762),"",Bac!J1762)</f>
        <v/>
      </c>
      <c r="P1741" s="54" t="str">
        <f>IF(ISBLANK(Bac!$D1762),"",Bac!K1762)</f>
        <v/>
      </c>
      <c r="Q1741" s="65" t="e">
        <f>VLOOKUP($G1741,Now!$B$14:$BA$1048576,2,FALSE)</f>
        <v>#N/A</v>
      </c>
      <c r="R1741" s="65" t="e">
        <f>VLOOKUP($G1741,For!$B$14:$BA$1048576,2,FALSE)</f>
        <v>#N/A</v>
      </c>
      <c r="S1741" s="67">
        <f t="shared" si="27"/>
        <v>-9999</v>
      </c>
      <c r="U1741" s="65" t="e">
        <f>VLOOKUP($G1741,Bac!$B$14:$BA$1048576,11,FALSE)</f>
        <v>#N/A</v>
      </c>
      <c r="V1741" s="65" t="e">
        <f>VLOOKUP($G1741,Bac!$B$14:$BA$1048576,16,FALSE)</f>
        <v>#N/A</v>
      </c>
      <c r="W1741" s="65" t="e">
        <f>VLOOKUP($G1741,Now!$B$14:$BA$1048576,11,FALSE)</f>
        <v>#N/A</v>
      </c>
      <c r="X1741" s="65" t="e">
        <f>VLOOKUP($G1741,Now!$B$14:$BA$1048576,16,FALSE)</f>
        <v>#N/A</v>
      </c>
      <c r="Y1741" s="65" t="e">
        <f>VLOOKUP($G1741,For!$B$14:$BA$1048576,11,FALSE)</f>
        <v>#N/A</v>
      </c>
      <c r="Z1741" s="65" t="e">
        <f>VLOOKUP($G1741,For!$B$14:$BA$1048576,16,FALSE)</f>
        <v>#N/A</v>
      </c>
      <c r="AB1741" s="72" t="e">
        <f>VLOOKUP($G1741,For!$B$14:$BA$1048576,51,FALSE)</f>
        <v>#N/A</v>
      </c>
      <c r="AC1741" s="72" t="e">
        <f>VLOOKUP($G1741,For!$B$14:$BA$1048576,52,FALSE)</f>
        <v>#N/A</v>
      </c>
    </row>
    <row r="1742" spans="7:29" x14ac:dyDescent="0.25">
      <c r="G1742" s="54" t="str">
        <f>IF(ISBLANK(Bac!$D1763),"",Bac!B1763)</f>
        <v/>
      </c>
      <c r="H1742" s="65" t="str">
        <f>IF(ISBLANK(Bac!$D1763),"",Bac!C1763)</f>
        <v/>
      </c>
      <c r="I1742" s="54" t="str">
        <f>IF(ISBLANK(Bac!$D1763),"",Bac!D1763)</f>
        <v/>
      </c>
      <c r="J1742" s="54" t="str">
        <f>IF(ISBLANK(Bac!$D1763),"",Bac!E1763)</f>
        <v/>
      </c>
      <c r="K1742" s="54" t="str">
        <f>IF(ISBLANK(Bac!$D1763),"",Bac!F1763)</f>
        <v/>
      </c>
      <c r="L1742" s="54" t="str">
        <f>IF(ISBLANK(Bac!$D1763),"",Bac!G1763)</f>
        <v/>
      </c>
      <c r="M1742" s="54" t="str">
        <f>IF(ISBLANK(Bac!$D1763),"",Bac!H1763)</f>
        <v/>
      </c>
      <c r="N1742" s="54" t="str">
        <f>IF(ISBLANK(Bac!$D1763),"",Bac!I1763)</f>
        <v/>
      </c>
      <c r="O1742" s="54" t="str">
        <f>IF(ISBLANK(Bac!$D1763),"",Bac!J1763)</f>
        <v/>
      </c>
      <c r="P1742" s="54" t="str">
        <f>IF(ISBLANK(Bac!$D1763),"",Bac!K1763)</f>
        <v/>
      </c>
      <c r="Q1742" s="65" t="e">
        <f>VLOOKUP($G1742,Now!$B$14:$BA$1048576,2,FALSE)</f>
        <v>#N/A</v>
      </c>
      <c r="R1742" s="65" t="e">
        <f>VLOOKUP($G1742,For!$B$14:$BA$1048576,2,FALSE)</f>
        <v>#N/A</v>
      </c>
      <c r="S1742" s="67">
        <f t="shared" si="27"/>
        <v>-9999</v>
      </c>
      <c r="U1742" s="65" t="e">
        <f>VLOOKUP($G1742,Bac!$B$14:$BA$1048576,11,FALSE)</f>
        <v>#N/A</v>
      </c>
      <c r="V1742" s="65" t="e">
        <f>VLOOKUP($G1742,Bac!$B$14:$BA$1048576,16,FALSE)</f>
        <v>#N/A</v>
      </c>
      <c r="W1742" s="65" t="e">
        <f>VLOOKUP($G1742,Now!$B$14:$BA$1048576,11,FALSE)</f>
        <v>#N/A</v>
      </c>
      <c r="X1742" s="65" t="e">
        <f>VLOOKUP($G1742,Now!$B$14:$BA$1048576,16,FALSE)</f>
        <v>#N/A</v>
      </c>
      <c r="Y1742" s="65" t="e">
        <f>VLOOKUP($G1742,For!$B$14:$BA$1048576,11,FALSE)</f>
        <v>#N/A</v>
      </c>
      <c r="Z1742" s="65" t="e">
        <f>VLOOKUP($G1742,For!$B$14:$BA$1048576,16,FALSE)</f>
        <v>#N/A</v>
      </c>
      <c r="AB1742" s="72" t="e">
        <f>VLOOKUP($G1742,For!$B$14:$BA$1048576,51,FALSE)</f>
        <v>#N/A</v>
      </c>
      <c r="AC1742" s="72" t="e">
        <f>VLOOKUP($G1742,For!$B$14:$BA$1048576,52,FALSE)</f>
        <v>#N/A</v>
      </c>
    </row>
    <row r="1743" spans="7:29" x14ac:dyDescent="0.25">
      <c r="G1743" s="54" t="str">
        <f>IF(ISBLANK(Bac!$D1764),"",Bac!B1764)</f>
        <v/>
      </c>
      <c r="H1743" s="65" t="str">
        <f>IF(ISBLANK(Bac!$D1764),"",Bac!C1764)</f>
        <v/>
      </c>
      <c r="I1743" s="54" t="str">
        <f>IF(ISBLANK(Bac!$D1764),"",Bac!D1764)</f>
        <v/>
      </c>
      <c r="J1743" s="54" t="str">
        <f>IF(ISBLANK(Bac!$D1764),"",Bac!E1764)</f>
        <v/>
      </c>
      <c r="K1743" s="54" t="str">
        <f>IF(ISBLANK(Bac!$D1764),"",Bac!F1764)</f>
        <v/>
      </c>
      <c r="L1743" s="54" t="str">
        <f>IF(ISBLANK(Bac!$D1764),"",Bac!G1764)</f>
        <v/>
      </c>
      <c r="M1743" s="54" t="str">
        <f>IF(ISBLANK(Bac!$D1764),"",Bac!H1764)</f>
        <v/>
      </c>
      <c r="N1743" s="54" t="str">
        <f>IF(ISBLANK(Bac!$D1764),"",Bac!I1764)</f>
        <v/>
      </c>
      <c r="O1743" s="54" t="str">
        <f>IF(ISBLANK(Bac!$D1764),"",Bac!J1764)</f>
        <v/>
      </c>
      <c r="P1743" s="54" t="str">
        <f>IF(ISBLANK(Bac!$D1764),"",Bac!K1764)</f>
        <v/>
      </c>
      <c r="Q1743" s="65" t="e">
        <f>VLOOKUP($G1743,Now!$B$14:$BA$1048576,2,FALSE)</f>
        <v>#N/A</v>
      </c>
      <c r="R1743" s="65" t="e">
        <f>VLOOKUP($G1743,For!$B$14:$BA$1048576,2,FALSE)</f>
        <v>#N/A</v>
      </c>
      <c r="S1743" s="67">
        <f t="shared" si="27"/>
        <v>-9999</v>
      </c>
      <c r="U1743" s="65" t="e">
        <f>VLOOKUP($G1743,Bac!$B$14:$BA$1048576,11,FALSE)</f>
        <v>#N/A</v>
      </c>
      <c r="V1743" s="65" t="e">
        <f>VLOOKUP($G1743,Bac!$B$14:$BA$1048576,16,FALSE)</f>
        <v>#N/A</v>
      </c>
      <c r="W1743" s="65" t="e">
        <f>VLOOKUP($G1743,Now!$B$14:$BA$1048576,11,FALSE)</f>
        <v>#N/A</v>
      </c>
      <c r="X1743" s="65" t="e">
        <f>VLOOKUP($G1743,Now!$B$14:$BA$1048576,16,FALSE)</f>
        <v>#N/A</v>
      </c>
      <c r="Y1743" s="65" t="e">
        <f>VLOOKUP($G1743,For!$B$14:$BA$1048576,11,FALSE)</f>
        <v>#N/A</v>
      </c>
      <c r="Z1743" s="65" t="e">
        <f>VLOOKUP($G1743,For!$B$14:$BA$1048576,16,FALSE)</f>
        <v>#N/A</v>
      </c>
      <c r="AB1743" s="72" t="e">
        <f>VLOOKUP($G1743,For!$B$14:$BA$1048576,51,FALSE)</f>
        <v>#N/A</v>
      </c>
      <c r="AC1743" s="72" t="e">
        <f>VLOOKUP($G1743,For!$B$14:$BA$1048576,52,FALSE)</f>
        <v>#N/A</v>
      </c>
    </row>
    <row r="1744" spans="7:29" x14ac:dyDescent="0.25">
      <c r="G1744" s="54" t="str">
        <f>IF(ISBLANK(Bac!$D1765),"",Bac!B1765)</f>
        <v/>
      </c>
      <c r="H1744" s="65" t="str">
        <f>IF(ISBLANK(Bac!$D1765),"",Bac!C1765)</f>
        <v/>
      </c>
      <c r="I1744" s="54" t="str">
        <f>IF(ISBLANK(Bac!$D1765),"",Bac!D1765)</f>
        <v/>
      </c>
      <c r="J1744" s="54" t="str">
        <f>IF(ISBLANK(Bac!$D1765),"",Bac!E1765)</f>
        <v/>
      </c>
      <c r="K1744" s="54" t="str">
        <f>IF(ISBLANK(Bac!$D1765),"",Bac!F1765)</f>
        <v/>
      </c>
      <c r="L1744" s="54" t="str">
        <f>IF(ISBLANK(Bac!$D1765),"",Bac!G1765)</f>
        <v/>
      </c>
      <c r="M1744" s="54" t="str">
        <f>IF(ISBLANK(Bac!$D1765),"",Bac!H1765)</f>
        <v/>
      </c>
      <c r="N1744" s="54" t="str">
        <f>IF(ISBLANK(Bac!$D1765),"",Bac!I1765)</f>
        <v/>
      </c>
      <c r="O1744" s="54" t="str">
        <f>IF(ISBLANK(Bac!$D1765),"",Bac!J1765)</f>
        <v/>
      </c>
      <c r="P1744" s="54" t="str">
        <f>IF(ISBLANK(Bac!$D1765),"",Bac!K1765)</f>
        <v/>
      </c>
      <c r="Q1744" s="65" t="e">
        <f>VLOOKUP($G1744,Now!$B$14:$BA$1048576,2,FALSE)</f>
        <v>#N/A</v>
      </c>
      <c r="R1744" s="65" t="e">
        <f>VLOOKUP($G1744,For!$B$14:$BA$1048576,2,FALSE)</f>
        <v>#N/A</v>
      </c>
      <c r="S1744" s="67">
        <f t="shared" si="27"/>
        <v>-9999</v>
      </c>
      <c r="U1744" s="65" t="e">
        <f>VLOOKUP($G1744,Bac!$B$14:$BA$1048576,11,FALSE)</f>
        <v>#N/A</v>
      </c>
      <c r="V1744" s="65" t="e">
        <f>VLOOKUP($G1744,Bac!$B$14:$BA$1048576,16,FALSE)</f>
        <v>#N/A</v>
      </c>
      <c r="W1744" s="65" t="e">
        <f>VLOOKUP($G1744,Now!$B$14:$BA$1048576,11,FALSE)</f>
        <v>#N/A</v>
      </c>
      <c r="X1744" s="65" t="e">
        <f>VLOOKUP($G1744,Now!$B$14:$BA$1048576,16,FALSE)</f>
        <v>#N/A</v>
      </c>
      <c r="Y1744" s="65" t="e">
        <f>VLOOKUP($G1744,For!$B$14:$BA$1048576,11,FALSE)</f>
        <v>#N/A</v>
      </c>
      <c r="Z1744" s="65" t="e">
        <f>VLOOKUP($G1744,For!$B$14:$BA$1048576,16,FALSE)</f>
        <v>#N/A</v>
      </c>
      <c r="AB1744" s="72" t="e">
        <f>VLOOKUP($G1744,For!$B$14:$BA$1048576,51,FALSE)</f>
        <v>#N/A</v>
      </c>
      <c r="AC1744" s="72" t="e">
        <f>VLOOKUP($G1744,For!$B$14:$BA$1048576,52,FALSE)</f>
        <v>#N/A</v>
      </c>
    </row>
    <row r="1745" spans="7:29" x14ac:dyDescent="0.25">
      <c r="G1745" s="54" t="str">
        <f>IF(ISBLANK(Bac!$D1766),"",Bac!B1766)</f>
        <v/>
      </c>
      <c r="H1745" s="65" t="str">
        <f>IF(ISBLANK(Bac!$D1766),"",Bac!C1766)</f>
        <v/>
      </c>
      <c r="I1745" s="54" t="str">
        <f>IF(ISBLANK(Bac!$D1766),"",Bac!D1766)</f>
        <v/>
      </c>
      <c r="J1745" s="54" t="str">
        <f>IF(ISBLANK(Bac!$D1766),"",Bac!E1766)</f>
        <v/>
      </c>
      <c r="K1745" s="54" t="str">
        <f>IF(ISBLANK(Bac!$D1766),"",Bac!F1766)</f>
        <v/>
      </c>
      <c r="L1745" s="54" t="str">
        <f>IF(ISBLANK(Bac!$D1766),"",Bac!G1766)</f>
        <v/>
      </c>
      <c r="M1745" s="54" t="str">
        <f>IF(ISBLANK(Bac!$D1766),"",Bac!H1766)</f>
        <v/>
      </c>
      <c r="N1745" s="54" t="str">
        <f>IF(ISBLANK(Bac!$D1766),"",Bac!I1766)</f>
        <v/>
      </c>
      <c r="O1745" s="54" t="str">
        <f>IF(ISBLANK(Bac!$D1766),"",Bac!J1766)</f>
        <v/>
      </c>
      <c r="P1745" s="54" t="str">
        <f>IF(ISBLANK(Bac!$D1766),"",Bac!K1766)</f>
        <v/>
      </c>
      <c r="Q1745" s="65" t="e">
        <f>VLOOKUP($G1745,Now!$B$14:$BA$1048576,2,FALSE)</f>
        <v>#N/A</v>
      </c>
      <c r="R1745" s="65" t="e">
        <f>VLOOKUP($G1745,For!$B$14:$BA$1048576,2,FALSE)</f>
        <v>#N/A</v>
      </c>
      <c r="S1745" s="67">
        <f t="shared" si="27"/>
        <v>-9999</v>
      </c>
      <c r="U1745" s="65" t="e">
        <f>VLOOKUP($G1745,Bac!$B$14:$BA$1048576,11,FALSE)</f>
        <v>#N/A</v>
      </c>
      <c r="V1745" s="65" t="e">
        <f>VLOOKUP($G1745,Bac!$B$14:$BA$1048576,16,FALSE)</f>
        <v>#N/A</v>
      </c>
      <c r="W1745" s="65" t="e">
        <f>VLOOKUP($G1745,Now!$B$14:$BA$1048576,11,FALSE)</f>
        <v>#N/A</v>
      </c>
      <c r="X1745" s="65" t="e">
        <f>VLOOKUP($G1745,Now!$B$14:$BA$1048576,16,FALSE)</f>
        <v>#N/A</v>
      </c>
      <c r="Y1745" s="65" t="e">
        <f>VLOOKUP($G1745,For!$B$14:$BA$1048576,11,FALSE)</f>
        <v>#N/A</v>
      </c>
      <c r="Z1745" s="65" t="e">
        <f>VLOOKUP($G1745,For!$B$14:$BA$1048576,16,FALSE)</f>
        <v>#N/A</v>
      </c>
      <c r="AB1745" s="72" t="e">
        <f>VLOOKUP($G1745,For!$B$14:$BA$1048576,51,FALSE)</f>
        <v>#N/A</v>
      </c>
      <c r="AC1745" s="72" t="e">
        <f>VLOOKUP($G1745,For!$B$14:$BA$1048576,52,FALSE)</f>
        <v>#N/A</v>
      </c>
    </row>
    <row r="1746" spans="7:29" x14ac:dyDescent="0.25">
      <c r="G1746" s="54" t="str">
        <f>IF(ISBLANK(Bac!$D1767),"",Bac!B1767)</f>
        <v/>
      </c>
      <c r="H1746" s="65" t="str">
        <f>IF(ISBLANK(Bac!$D1767),"",Bac!C1767)</f>
        <v/>
      </c>
      <c r="I1746" s="54" t="str">
        <f>IF(ISBLANK(Bac!$D1767),"",Bac!D1767)</f>
        <v/>
      </c>
      <c r="J1746" s="54" t="str">
        <f>IF(ISBLANK(Bac!$D1767),"",Bac!E1767)</f>
        <v/>
      </c>
      <c r="K1746" s="54" t="str">
        <f>IF(ISBLANK(Bac!$D1767),"",Bac!F1767)</f>
        <v/>
      </c>
      <c r="L1746" s="54" t="str">
        <f>IF(ISBLANK(Bac!$D1767),"",Bac!G1767)</f>
        <v/>
      </c>
      <c r="M1746" s="54" t="str">
        <f>IF(ISBLANK(Bac!$D1767),"",Bac!H1767)</f>
        <v/>
      </c>
      <c r="N1746" s="54" t="str">
        <f>IF(ISBLANK(Bac!$D1767),"",Bac!I1767)</f>
        <v/>
      </c>
      <c r="O1746" s="54" t="str">
        <f>IF(ISBLANK(Bac!$D1767),"",Bac!J1767)</f>
        <v/>
      </c>
      <c r="P1746" s="54" t="str">
        <f>IF(ISBLANK(Bac!$D1767),"",Bac!K1767)</f>
        <v/>
      </c>
      <c r="Q1746" s="65" t="e">
        <f>VLOOKUP($G1746,Now!$B$14:$BA$1048576,2,FALSE)</f>
        <v>#N/A</v>
      </c>
      <c r="R1746" s="65" t="e">
        <f>VLOOKUP($G1746,For!$B$14:$BA$1048576,2,FALSE)</f>
        <v>#N/A</v>
      </c>
      <c r="S1746" s="67">
        <f t="shared" si="27"/>
        <v>-9999</v>
      </c>
      <c r="U1746" s="65" t="e">
        <f>VLOOKUP($G1746,Bac!$B$14:$BA$1048576,11,FALSE)</f>
        <v>#N/A</v>
      </c>
      <c r="V1746" s="65" t="e">
        <f>VLOOKUP($G1746,Bac!$B$14:$BA$1048576,16,FALSE)</f>
        <v>#N/A</v>
      </c>
      <c r="W1746" s="65" t="e">
        <f>VLOOKUP($G1746,Now!$B$14:$BA$1048576,11,FALSE)</f>
        <v>#N/A</v>
      </c>
      <c r="X1746" s="65" t="e">
        <f>VLOOKUP($G1746,Now!$B$14:$BA$1048576,16,FALSE)</f>
        <v>#N/A</v>
      </c>
      <c r="Y1746" s="65" t="e">
        <f>VLOOKUP($G1746,For!$B$14:$BA$1048576,11,FALSE)</f>
        <v>#N/A</v>
      </c>
      <c r="Z1746" s="65" t="e">
        <f>VLOOKUP($G1746,For!$B$14:$BA$1048576,16,FALSE)</f>
        <v>#N/A</v>
      </c>
      <c r="AB1746" s="72" t="e">
        <f>VLOOKUP($G1746,For!$B$14:$BA$1048576,51,FALSE)</f>
        <v>#N/A</v>
      </c>
      <c r="AC1746" s="72" t="e">
        <f>VLOOKUP($G1746,For!$B$14:$BA$1048576,52,FALSE)</f>
        <v>#N/A</v>
      </c>
    </row>
    <row r="1747" spans="7:29" x14ac:dyDescent="0.25">
      <c r="G1747" s="54" t="str">
        <f>IF(ISBLANK(Bac!$D1768),"",Bac!B1768)</f>
        <v/>
      </c>
      <c r="H1747" s="65" t="str">
        <f>IF(ISBLANK(Bac!$D1768),"",Bac!C1768)</f>
        <v/>
      </c>
      <c r="I1747" s="54" t="str">
        <f>IF(ISBLANK(Bac!$D1768),"",Bac!D1768)</f>
        <v/>
      </c>
      <c r="J1747" s="54" t="str">
        <f>IF(ISBLANK(Bac!$D1768),"",Bac!E1768)</f>
        <v/>
      </c>
      <c r="K1747" s="54" t="str">
        <f>IF(ISBLANK(Bac!$D1768),"",Bac!F1768)</f>
        <v/>
      </c>
      <c r="L1747" s="54" t="str">
        <f>IF(ISBLANK(Bac!$D1768),"",Bac!G1768)</f>
        <v/>
      </c>
      <c r="M1747" s="54" t="str">
        <f>IF(ISBLANK(Bac!$D1768),"",Bac!H1768)</f>
        <v/>
      </c>
      <c r="N1747" s="54" t="str">
        <f>IF(ISBLANK(Bac!$D1768),"",Bac!I1768)</f>
        <v/>
      </c>
      <c r="O1747" s="54" t="str">
        <f>IF(ISBLANK(Bac!$D1768),"",Bac!J1768)</f>
        <v/>
      </c>
      <c r="P1747" s="54" t="str">
        <f>IF(ISBLANK(Bac!$D1768),"",Bac!K1768)</f>
        <v/>
      </c>
      <c r="Q1747" s="65" t="e">
        <f>VLOOKUP($G1747,Now!$B$14:$BA$1048576,2,FALSE)</f>
        <v>#N/A</v>
      </c>
      <c r="R1747" s="65" t="e">
        <f>VLOOKUP($G1747,For!$B$14:$BA$1048576,2,FALSE)</f>
        <v>#N/A</v>
      </c>
      <c r="S1747" s="67">
        <f t="shared" si="27"/>
        <v>-9999</v>
      </c>
      <c r="U1747" s="65" t="e">
        <f>VLOOKUP($G1747,Bac!$B$14:$BA$1048576,11,FALSE)</f>
        <v>#N/A</v>
      </c>
      <c r="V1747" s="65" t="e">
        <f>VLOOKUP($G1747,Bac!$B$14:$BA$1048576,16,FALSE)</f>
        <v>#N/A</v>
      </c>
      <c r="W1747" s="65" t="e">
        <f>VLOOKUP($G1747,Now!$B$14:$BA$1048576,11,FALSE)</f>
        <v>#N/A</v>
      </c>
      <c r="X1747" s="65" t="e">
        <f>VLOOKUP($G1747,Now!$B$14:$BA$1048576,16,FALSE)</f>
        <v>#N/A</v>
      </c>
      <c r="Y1747" s="65" t="e">
        <f>VLOOKUP($G1747,For!$B$14:$BA$1048576,11,FALSE)</f>
        <v>#N/A</v>
      </c>
      <c r="Z1747" s="65" t="e">
        <f>VLOOKUP($G1747,For!$B$14:$BA$1048576,16,FALSE)</f>
        <v>#N/A</v>
      </c>
      <c r="AB1747" s="72" t="e">
        <f>VLOOKUP($G1747,For!$B$14:$BA$1048576,51,FALSE)</f>
        <v>#N/A</v>
      </c>
      <c r="AC1747" s="72" t="e">
        <f>VLOOKUP($G1747,For!$B$14:$BA$1048576,52,FALSE)</f>
        <v>#N/A</v>
      </c>
    </row>
    <row r="1748" spans="7:29" x14ac:dyDescent="0.25">
      <c r="G1748" s="54" t="str">
        <f>IF(ISBLANK(Bac!$D1769),"",Bac!B1769)</f>
        <v/>
      </c>
      <c r="H1748" s="65" t="str">
        <f>IF(ISBLANK(Bac!$D1769),"",Bac!C1769)</f>
        <v/>
      </c>
      <c r="I1748" s="54" t="str">
        <f>IF(ISBLANK(Bac!$D1769),"",Bac!D1769)</f>
        <v/>
      </c>
      <c r="J1748" s="54" t="str">
        <f>IF(ISBLANK(Bac!$D1769),"",Bac!E1769)</f>
        <v/>
      </c>
      <c r="K1748" s="54" t="str">
        <f>IF(ISBLANK(Bac!$D1769),"",Bac!F1769)</f>
        <v/>
      </c>
      <c r="L1748" s="54" t="str">
        <f>IF(ISBLANK(Bac!$D1769),"",Bac!G1769)</f>
        <v/>
      </c>
      <c r="M1748" s="54" t="str">
        <f>IF(ISBLANK(Bac!$D1769),"",Bac!H1769)</f>
        <v/>
      </c>
      <c r="N1748" s="54" t="str">
        <f>IF(ISBLANK(Bac!$D1769),"",Bac!I1769)</f>
        <v/>
      </c>
      <c r="O1748" s="54" t="str">
        <f>IF(ISBLANK(Bac!$D1769),"",Bac!J1769)</f>
        <v/>
      </c>
      <c r="P1748" s="54" t="str">
        <f>IF(ISBLANK(Bac!$D1769),"",Bac!K1769)</f>
        <v/>
      </c>
      <c r="Q1748" s="65" t="e">
        <f>VLOOKUP($G1748,Now!$B$14:$BA$1048576,2,FALSE)</f>
        <v>#N/A</v>
      </c>
      <c r="R1748" s="65" t="e">
        <f>VLOOKUP($G1748,For!$B$14:$BA$1048576,2,FALSE)</f>
        <v>#N/A</v>
      </c>
      <c r="S1748" s="67">
        <f t="shared" si="27"/>
        <v>-9999</v>
      </c>
      <c r="U1748" s="65" t="e">
        <f>VLOOKUP($G1748,Bac!$B$14:$BA$1048576,11,FALSE)</f>
        <v>#N/A</v>
      </c>
      <c r="V1748" s="65" t="e">
        <f>VLOOKUP($G1748,Bac!$B$14:$BA$1048576,16,FALSE)</f>
        <v>#N/A</v>
      </c>
      <c r="W1748" s="65" t="e">
        <f>VLOOKUP($G1748,Now!$B$14:$BA$1048576,11,FALSE)</f>
        <v>#N/A</v>
      </c>
      <c r="X1748" s="65" t="e">
        <f>VLOOKUP($G1748,Now!$B$14:$BA$1048576,16,FALSE)</f>
        <v>#N/A</v>
      </c>
      <c r="Y1748" s="65" t="e">
        <f>VLOOKUP($G1748,For!$B$14:$BA$1048576,11,FALSE)</f>
        <v>#N/A</v>
      </c>
      <c r="Z1748" s="65" t="e">
        <f>VLOOKUP($G1748,For!$B$14:$BA$1048576,16,FALSE)</f>
        <v>#N/A</v>
      </c>
      <c r="AB1748" s="72" t="e">
        <f>VLOOKUP($G1748,For!$B$14:$BA$1048576,51,FALSE)</f>
        <v>#N/A</v>
      </c>
      <c r="AC1748" s="72" t="e">
        <f>VLOOKUP($G1748,For!$B$14:$BA$1048576,52,FALSE)</f>
        <v>#N/A</v>
      </c>
    </row>
    <row r="1749" spans="7:29" x14ac:dyDescent="0.25">
      <c r="G1749" s="54" t="str">
        <f>IF(ISBLANK(Bac!$D1770),"",Bac!B1770)</f>
        <v/>
      </c>
      <c r="H1749" s="65" t="str">
        <f>IF(ISBLANK(Bac!$D1770),"",Bac!C1770)</f>
        <v/>
      </c>
      <c r="I1749" s="54" t="str">
        <f>IF(ISBLANK(Bac!$D1770),"",Bac!D1770)</f>
        <v/>
      </c>
      <c r="J1749" s="54" t="str">
        <f>IF(ISBLANK(Bac!$D1770),"",Bac!E1770)</f>
        <v/>
      </c>
      <c r="K1749" s="54" t="str">
        <f>IF(ISBLANK(Bac!$D1770),"",Bac!F1770)</f>
        <v/>
      </c>
      <c r="L1749" s="54" t="str">
        <f>IF(ISBLANK(Bac!$D1770),"",Bac!G1770)</f>
        <v/>
      </c>
      <c r="M1749" s="54" t="str">
        <f>IF(ISBLANK(Bac!$D1770),"",Bac!H1770)</f>
        <v/>
      </c>
      <c r="N1749" s="54" t="str">
        <f>IF(ISBLANK(Bac!$D1770),"",Bac!I1770)</f>
        <v/>
      </c>
      <c r="O1749" s="54" t="str">
        <f>IF(ISBLANK(Bac!$D1770),"",Bac!J1770)</f>
        <v/>
      </c>
      <c r="P1749" s="54" t="str">
        <f>IF(ISBLANK(Bac!$D1770),"",Bac!K1770)</f>
        <v/>
      </c>
      <c r="Q1749" s="65" t="e">
        <f>VLOOKUP($G1749,Now!$B$14:$BA$1048576,2,FALSE)</f>
        <v>#N/A</v>
      </c>
      <c r="R1749" s="65" t="e">
        <f>VLOOKUP($G1749,For!$B$14:$BA$1048576,2,FALSE)</f>
        <v>#N/A</v>
      </c>
      <c r="S1749" s="67">
        <f t="shared" si="27"/>
        <v>-9999</v>
      </c>
      <c r="U1749" s="65" t="e">
        <f>VLOOKUP($G1749,Bac!$B$14:$BA$1048576,11,FALSE)</f>
        <v>#N/A</v>
      </c>
      <c r="V1749" s="65" t="e">
        <f>VLOOKUP($G1749,Bac!$B$14:$BA$1048576,16,FALSE)</f>
        <v>#N/A</v>
      </c>
      <c r="W1749" s="65" t="e">
        <f>VLOOKUP($G1749,Now!$B$14:$BA$1048576,11,FALSE)</f>
        <v>#N/A</v>
      </c>
      <c r="X1749" s="65" t="e">
        <f>VLOOKUP($G1749,Now!$B$14:$BA$1048576,16,FALSE)</f>
        <v>#N/A</v>
      </c>
      <c r="Y1749" s="65" t="e">
        <f>VLOOKUP($G1749,For!$B$14:$BA$1048576,11,FALSE)</f>
        <v>#N/A</v>
      </c>
      <c r="Z1749" s="65" t="e">
        <f>VLOOKUP($G1749,For!$B$14:$BA$1048576,16,FALSE)</f>
        <v>#N/A</v>
      </c>
      <c r="AB1749" s="72" t="e">
        <f>VLOOKUP($G1749,For!$B$14:$BA$1048576,51,FALSE)</f>
        <v>#N/A</v>
      </c>
      <c r="AC1749" s="72" t="e">
        <f>VLOOKUP($G1749,For!$B$14:$BA$1048576,52,FALSE)</f>
        <v>#N/A</v>
      </c>
    </row>
    <row r="1750" spans="7:29" x14ac:dyDescent="0.25">
      <c r="G1750" s="54" t="str">
        <f>IF(ISBLANK(Bac!$D1771),"",Bac!B1771)</f>
        <v/>
      </c>
      <c r="H1750" s="65" t="str">
        <f>IF(ISBLANK(Bac!$D1771),"",Bac!C1771)</f>
        <v/>
      </c>
      <c r="I1750" s="54" t="str">
        <f>IF(ISBLANK(Bac!$D1771),"",Bac!D1771)</f>
        <v/>
      </c>
      <c r="J1750" s="54" t="str">
        <f>IF(ISBLANK(Bac!$D1771),"",Bac!E1771)</f>
        <v/>
      </c>
      <c r="K1750" s="54" t="str">
        <f>IF(ISBLANK(Bac!$D1771),"",Bac!F1771)</f>
        <v/>
      </c>
      <c r="L1750" s="54" t="str">
        <f>IF(ISBLANK(Bac!$D1771),"",Bac!G1771)</f>
        <v/>
      </c>
      <c r="M1750" s="54" t="str">
        <f>IF(ISBLANK(Bac!$D1771),"",Bac!H1771)</f>
        <v/>
      </c>
      <c r="N1750" s="54" t="str">
        <f>IF(ISBLANK(Bac!$D1771),"",Bac!I1771)</f>
        <v/>
      </c>
      <c r="O1750" s="54" t="str">
        <f>IF(ISBLANK(Bac!$D1771),"",Bac!J1771)</f>
        <v/>
      </c>
      <c r="P1750" s="54" t="str">
        <f>IF(ISBLANK(Bac!$D1771),"",Bac!K1771)</f>
        <v/>
      </c>
      <c r="Q1750" s="65" t="e">
        <f>VLOOKUP($G1750,Now!$B$14:$BA$1048576,2,FALSE)</f>
        <v>#N/A</v>
      </c>
      <c r="R1750" s="65" t="e">
        <f>VLOOKUP($G1750,For!$B$14:$BA$1048576,2,FALSE)</f>
        <v>#N/A</v>
      </c>
      <c r="S1750" s="67">
        <f t="shared" si="27"/>
        <v>-9999</v>
      </c>
      <c r="U1750" s="65" t="e">
        <f>VLOOKUP($G1750,Bac!$B$14:$BA$1048576,11,FALSE)</f>
        <v>#N/A</v>
      </c>
      <c r="V1750" s="65" t="e">
        <f>VLOOKUP($G1750,Bac!$B$14:$BA$1048576,16,FALSE)</f>
        <v>#N/A</v>
      </c>
      <c r="W1750" s="65" t="e">
        <f>VLOOKUP($G1750,Now!$B$14:$BA$1048576,11,FALSE)</f>
        <v>#N/A</v>
      </c>
      <c r="X1750" s="65" t="e">
        <f>VLOOKUP($G1750,Now!$B$14:$BA$1048576,16,FALSE)</f>
        <v>#N/A</v>
      </c>
      <c r="Y1750" s="65" t="e">
        <f>VLOOKUP($G1750,For!$B$14:$BA$1048576,11,FALSE)</f>
        <v>#N/A</v>
      </c>
      <c r="Z1750" s="65" t="e">
        <f>VLOOKUP($G1750,For!$B$14:$BA$1048576,16,FALSE)</f>
        <v>#N/A</v>
      </c>
      <c r="AB1750" s="72" t="e">
        <f>VLOOKUP($G1750,For!$B$14:$BA$1048576,51,FALSE)</f>
        <v>#N/A</v>
      </c>
      <c r="AC1750" s="72" t="e">
        <f>VLOOKUP($G1750,For!$B$14:$BA$1048576,52,FALSE)</f>
        <v>#N/A</v>
      </c>
    </row>
    <row r="1751" spans="7:29" x14ac:dyDescent="0.25">
      <c r="G1751" s="54" t="str">
        <f>IF(ISBLANK(Bac!$D1772),"",Bac!B1772)</f>
        <v/>
      </c>
      <c r="H1751" s="65" t="str">
        <f>IF(ISBLANK(Bac!$D1772),"",Bac!C1772)</f>
        <v/>
      </c>
      <c r="I1751" s="54" t="str">
        <f>IF(ISBLANK(Bac!$D1772),"",Bac!D1772)</f>
        <v/>
      </c>
      <c r="J1751" s="54" t="str">
        <f>IF(ISBLANK(Bac!$D1772),"",Bac!E1772)</f>
        <v/>
      </c>
      <c r="K1751" s="54" t="str">
        <f>IF(ISBLANK(Bac!$D1772),"",Bac!F1772)</f>
        <v/>
      </c>
      <c r="L1751" s="54" t="str">
        <f>IF(ISBLANK(Bac!$D1772),"",Bac!G1772)</f>
        <v/>
      </c>
      <c r="M1751" s="54" t="str">
        <f>IF(ISBLANK(Bac!$D1772),"",Bac!H1772)</f>
        <v/>
      </c>
      <c r="N1751" s="54" t="str">
        <f>IF(ISBLANK(Bac!$D1772),"",Bac!I1772)</f>
        <v/>
      </c>
      <c r="O1751" s="54" t="str">
        <f>IF(ISBLANK(Bac!$D1772),"",Bac!J1772)</f>
        <v/>
      </c>
      <c r="P1751" s="54" t="str">
        <f>IF(ISBLANK(Bac!$D1772),"",Bac!K1772)</f>
        <v/>
      </c>
      <c r="Q1751" s="65" t="e">
        <f>VLOOKUP($G1751,Now!$B$14:$BA$1048576,2,FALSE)</f>
        <v>#N/A</v>
      </c>
      <c r="R1751" s="65" t="e">
        <f>VLOOKUP($G1751,For!$B$14:$BA$1048576,2,FALSE)</f>
        <v>#N/A</v>
      </c>
      <c r="S1751" s="67">
        <f t="shared" si="27"/>
        <v>-9999</v>
      </c>
      <c r="U1751" s="65" t="e">
        <f>VLOOKUP($G1751,Bac!$B$14:$BA$1048576,11,FALSE)</f>
        <v>#N/A</v>
      </c>
      <c r="V1751" s="65" t="e">
        <f>VLOOKUP($G1751,Bac!$B$14:$BA$1048576,16,FALSE)</f>
        <v>#N/A</v>
      </c>
      <c r="W1751" s="65" t="e">
        <f>VLOOKUP($G1751,Now!$B$14:$BA$1048576,11,FALSE)</f>
        <v>#N/A</v>
      </c>
      <c r="X1751" s="65" t="e">
        <f>VLOOKUP($G1751,Now!$B$14:$BA$1048576,16,FALSE)</f>
        <v>#N/A</v>
      </c>
      <c r="Y1751" s="65" t="e">
        <f>VLOOKUP($G1751,For!$B$14:$BA$1048576,11,FALSE)</f>
        <v>#N/A</v>
      </c>
      <c r="Z1751" s="65" t="e">
        <f>VLOOKUP($G1751,For!$B$14:$BA$1048576,16,FALSE)</f>
        <v>#N/A</v>
      </c>
      <c r="AB1751" s="72" t="e">
        <f>VLOOKUP($G1751,For!$B$14:$BA$1048576,51,FALSE)</f>
        <v>#N/A</v>
      </c>
      <c r="AC1751" s="72" t="e">
        <f>VLOOKUP($G1751,For!$B$14:$BA$1048576,52,FALSE)</f>
        <v>#N/A</v>
      </c>
    </row>
    <row r="1752" spans="7:29" x14ac:dyDescent="0.25">
      <c r="G1752" s="54" t="str">
        <f>IF(ISBLANK(Bac!$D1773),"",Bac!B1773)</f>
        <v/>
      </c>
      <c r="H1752" s="65" t="str">
        <f>IF(ISBLANK(Bac!$D1773),"",Bac!C1773)</f>
        <v/>
      </c>
      <c r="I1752" s="54" t="str">
        <f>IF(ISBLANK(Bac!$D1773),"",Bac!D1773)</f>
        <v/>
      </c>
      <c r="J1752" s="54" t="str">
        <f>IF(ISBLANK(Bac!$D1773),"",Bac!E1773)</f>
        <v/>
      </c>
      <c r="K1752" s="54" t="str">
        <f>IF(ISBLANK(Bac!$D1773),"",Bac!F1773)</f>
        <v/>
      </c>
      <c r="L1752" s="54" t="str">
        <f>IF(ISBLANK(Bac!$D1773),"",Bac!G1773)</f>
        <v/>
      </c>
      <c r="M1752" s="54" t="str">
        <f>IF(ISBLANK(Bac!$D1773),"",Bac!H1773)</f>
        <v/>
      </c>
      <c r="N1752" s="54" t="str">
        <f>IF(ISBLANK(Bac!$D1773),"",Bac!I1773)</f>
        <v/>
      </c>
      <c r="O1752" s="54" t="str">
        <f>IF(ISBLANK(Bac!$D1773),"",Bac!J1773)</f>
        <v/>
      </c>
      <c r="P1752" s="54" t="str">
        <f>IF(ISBLANK(Bac!$D1773),"",Bac!K1773)</f>
        <v/>
      </c>
      <c r="Q1752" s="65" t="e">
        <f>VLOOKUP($G1752,Now!$B$14:$BA$1048576,2,FALSE)</f>
        <v>#N/A</v>
      </c>
      <c r="R1752" s="65" t="e">
        <f>VLOOKUP($G1752,For!$B$14:$BA$1048576,2,FALSE)</f>
        <v>#N/A</v>
      </c>
      <c r="S1752" s="67">
        <f t="shared" si="27"/>
        <v>-9999</v>
      </c>
      <c r="U1752" s="65" t="e">
        <f>VLOOKUP($G1752,Bac!$B$14:$BA$1048576,11,FALSE)</f>
        <v>#N/A</v>
      </c>
      <c r="V1752" s="65" t="e">
        <f>VLOOKUP($G1752,Bac!$B$14:$BA$1048576,16,FALSE)</f>
        <v>#N/A</v>
      </c>
      <c r="W1752" s="65" t="e">
        <f>VLOOKUP($G1752,Now!$B$14:$BA$1048576,11,FALSE)</f>
        <v>#N/A</v>
      </c>
      <c r="X1752" s="65" t="e">
        <f>VLOOKUP($G1752,Now!$B$14:$BA$1048576,16,FALSE)</f>
        <v>#N/A</v>
      </c>
      <c r="Y1752" s="65" t="e">
        <f>VLOOKUP($G1752,For!$B$14:$BA$1048576,11,FALSE)</f>
        <v>#N/A</v>
      </c>
      <c r="Z1752" s="65" t="e">
        <f>VLOOKUP($G1752,For!$B$14:$BA$1048576,16,FALSE)</f>
        <v>#N/A</v>
      </c>
      <c r="AB1752" s="72" t="e">
        <f>VLOOKUP($G1752,For!$B$14:$BA$1048576,51,FALSE)</f>
        <v>#N/A</v>
      </c>
      <c r="AC1752" s="72" t="e">
        <f>VLOOKUP($G1752,For!$B$14:$BA$1048576,52,FALSE)</f>
        <v>#N/A</v>
      </c>
    </row>
    <row r="1753" spans="7:29" x14ac:dyDescent="0.25">
      <c r="G1753" s="54" t="str">
        <f>IF(ISBLANK(Bac!$D1774),"",Bac!B1774)</f>
        <v/>
      </c>
      <c r="H1753" s="65" t="str">
        <f>IF(ISBLANK(Bac!$D1774),"",Bac!C1774)</f>
        <v/>
      </c>
      <c r="I1753" s="54" t="str">
        <f>IF(ISBLANK(Bac!$D1774),"",Bac!D1774)</f>
        <v/>
      </c>
      <c r="J1753" s="54" t="str">
        <f>IF(ISBLANK(Bac!$D1774),"",Bac!E1774)</f>
        <v/>
      </c>
      <c r="K1753" s="54" t="str">
        <f>IF(ISBLANK(Bac!$D1774),"",Bac!F1774)</f>
        <v/>
      </c>
      <c r="L1753" s="54" t="str">
        <f>IF(ISBLANK(Bac!$D1774),"",Bac!G1774)</f>
        <v/>
      </c>
      <c r="M1753" s="54" t="str">
        <f>IF(ISBLANK(Bac!$D1774),"",Bac!H1774)</f>
        <v/>
      </c>
      <c r="N1753" s="54" t="str">
        <f>IF(ISBLANK(Bac!$D1774),"",Bac!I1774)</f>
        <v/>
      </c>
      <c r="O1753" s="54" t="str">
        <f>IF(ISBLANK(Bac!$D1774),"",Bac!J1774)</f>
        <v/>
      </c>
      <c r="P1753" s="54" t="str">
        <f>IF(ISBLANK(Bac!$D1774),"",Bac!K1774)</f>
        <v/>
      </c>
      <c r="Q1753" s="65" t="e">
        <f>VLOOKUP($G1753,Now!$B$14:$BA$1048576,2,FALSE)</f>
        <v>#N/A</v>
      </c>
      <c r="R1753" s="65" t="e">
        <f>VLOOKUP($G1753,For!$B$14:$BA$1048576,2,FALSE)</f>
        <v>#N/A</v>
      </c>
      <c r="S1753" s="67">
        <f t="shared" si="27"/>
        <v>-9999</v>
      </c>
      <c r="U1753" s="65" t="e">
        <f>VLOOKUP($G1753,Bac!$B$14:$BA$1048576,11,FALSE)</f>
        <v>#N/A</v>
      </c>
      <c r="V1753" s="65" t="e">
        <f>VLOOKUP($G1753,Bac!$B$14:$BA$1048576,16,FALSE)</f>
        <v>#N/A</v>
      </c>
      <c r="W1753" s="65" t="e">
        <f>VLOOKUP($G1753,Now!$B$14:$BA$1048576,11,FALSE)</f>
        <v>#N/A</v>
      </c>
      <c r="X1753" s="65" t="e">
        <f>VLOOKUP($G1753,Now!$B$14:$BA$1048576,16,FALSE)</f>
        <v>#N/A</v>
      </c>
      <c r="Y1753" s="65" t="e">
        <f>VLOOKUP($G1753,For!$B$14:$BA$1048576,11,FALSE)</f>
        <v>#N/A</v>
      </c>
      <c r="Z1753" s="65" t="e">
        <f>VLOOKUP($G1753,For!$B$14:$BA$1048576,16,FALSE)</f>
        <v>#N/A</v>
      </c>
      <c r="AB1753" s="72" t="e">
        <f>VLOOKUP($G1753,For!$B$14:$BA$1048576,51,FALSE)</f>
        <v>#N/A</v>
      </c>
      <c r="AC1753" s="72" t="e">
        <f>VLOOKUP($G1753,For!$B$14:$BA$1048576,52,FALSE)</f>
        <v>#N/A</v>
      </c>
    </row>
    <row r="1754" spans="7:29" x14ac:dyDescent="0.25">
      <c r="G1754" s="54" t="str">
        <f>IF(ISBLANK(Bac!$D1775),"",Bac!B1775)</f>
        <v/>
      </c>
      <c r="H1754" s="65" t="str">
        <f>IF(ISBLANK(Bac!$D1775),"",Bac!C1775)</f>
        <v/>
      </c>
      <c r="I1754" s="54" t="str">
        <f>IF(ISBLANK(Bac!$D1775),"",Bac!D1775)</f>
        <v/>
      </c>
      <c r="J1754" s="54" t="str">
        <f>IF(ISBLANK(Bac!$D1775),"",Bac!E1775)</f>
        <v/>
      </c>
      <c r="K1754" s="54" t="str">
        <f>IF(ISBLANK(Bac!$D1775),"",Bac!F1775)</f>
        <v/>
      </c>
      <c r="L1754" s="54" t="str">
        <f>IF(ISBLANK(Bac!$D1775),"",Bac!G1775)</f>
        <v/>
      </c>
      <c r="M1754" s="54" t="str">
        <f>IF(ISBLANK(Bac!$D1775),"",Bac!H1775)</f>
        <v/>
      </c>
      <c r="N1754" s="54" t="str">
        <f>IF(ISBLANK(Bac!$D1775),"",Bac!I1775)</f>
        <v/>
      </c>
      <c r="O1754" s="54" t="str">
        <f>IF(ISBLANK(Bac!$D1775),"",Bac!J1775)</f>
        <v/>
      </c>
      <c r="P1754" s="54" t="str">
        <f>IF(ISBLANK(Bac!$D1775),"",Bac!K1775)</f>
        <v/>
      </c>
      <c r="Q1754" s="65" t="e">
        <f>VLOOKUP($G1754,Now!$B$14:$BA$1048576,2,FALSE)</f>
        <v>#N/A</v>
      </c>
      <c r="R1754" s="65" t="e">
        <f>VLOOKUP($G1754,For!$B$14:$BA$1048576,2,FALSE)</f>
        <v>#N/A</v>
      </c>
      <c r="S1754" s="67">
        <f t="shared" si="27"/>
        <v>-9999</v>
      </c>
      <c r="U1754" s="65" t="e">
        <f>VLOOKUP($G1754,Bac!$B$14:$BA$1048576,11,FALSE)</f>
        <v>#N/A</v>
      </c>
      <c r="V1754" s="65" t="e">
        <f>VLOOKUP($G1754,Bac!$B$14:$BA$1048576,16,FALSE)</f>
        <v>#N/A</v>
      </c>
      <c r="W1754" s="65" t="e">
        <f>VLOOKUP($G1754,Now!$B$14:$BA$1048576,11,FALSE)</f>
        <v>#N/A</v>
      </c>
      <c r="X1754" s="65" t="e">
        <f>VLOOKUP($G1754,Now!$B$14:$BA$1048576,16,FALSE)</f>
        <v>#N/A</v>
      </c>
      <c r="Y1754" s="65" t="e">
        <f>VLOOKUP($G1754,For!$B$14:$BA$1048576,11,FALSE)</f>
        <v>#N/A</v>
      </c>
      <c r="Z1754" s="65" t="e">
        <f>VLOOKUP($G1754,For!$B$14:$BA$1048576,16,FALSE)</f>
        <v>#N/A</v>
      </c>
      <c r="AB1754" s="72" t="e">
        <f>VLOOKUP($G1754,For!$B$14:$BA$1048576,51,FALSE)</f>
        <v>#N/A</v>
      </c>
      <c r="AC1754" s="72" t="e">
        <f>VLOOKUP($G1754,For!$B$14:$BA$1048576,52,FALSE)</f>
        <v>#N/A</v>
      </c>
    </row>
    <row r="1755" spans="7:29" x14ac:dyDescent="0.25">
      <c r="G1755" s="54" t="str">
        <f>IF(ISBLANK(Bac!$D1776),"",Bac!B1776)</f>
        <v/>
      </c>
      <c r="H1755" s="65" t="str">
        <f>IF(ISBLANK(Bac!$D1776),"",Bac!C1776)</f>
        <v/>
      </c>
      <c r="I1755" s="54" t="str">
        <f>IF(ISBLANK(Bac!$D1776),"",Bac!D1776)</f>
        <v/>
      </c>
      <c r="J1755" s="54" t="str">
        <f>IF(ISBLANK(Bac!$D1776),"",Bac!E1776)</f>
        <v/>
      </c>
      <c r="K1755" s="54" t="str">
        <f>IF(ISBLANK(Bac!$D1776),"",Bac!F1776)</f>
        <v/>
      </c>
      <c r="L1755" s="54" t="str">
        <f>IF(ISBLANK(Bac!$D1776),"",Bac!G1776)</f>
        <v/>
      </c>
      <c r="M1755" s="54" t="str">
        <f>IF(ISBLANK(Bac!$D1776),"",Bac!H1776)</f>
        <v/>
      </c>
      <c r="N1755" s="54" t="str">
        <f>IF(ISBLANK(Bac!$D1776),"",Bac!I1776)</f>
        <v/>
      </c>
      <c r="O1755" s="54" t="str">
        <f>IF(ISBLANK(Bac!$D1776),"",Bac!J1776)</f>
        <v/>
      </c>
      <c r="P1755" s="54" t="str">
        <f>IF(ISBLANK(Bac!$D1776),"",Bac!K1776)</f>
        <v/>
      </c>
      <c r="Q1755" s="65" t="e">
        <f>VLOOKUP($G1755,Now!$B$14:$BA$1048576,2,FALSE)</f>
        <v>#N/A</v>
      </c>
      <c r="R1755" s="65" t="e">
        <f>VLOOKUP($G1755,For!$B$14:$BA$1048576,2,FALSE)</f>
        <v>#N/A</v>
      </c>
      <c r="S1755" s="67">
        <f t="shared" si="27"/>
        <v>-9999</v>
      </c>
      <c r="U1755" s="65" t="e">
        <f>VLOOKUP($G1755,Bac!$B$14:$BA$1048576,11,FALSE)</f>
        <v>#N/A</v>
      </c>
      <c r="V1755" s="65" t="e">
        <f>VLOOKUP($G1755,Bac!$B$14:$BA$1048576,16,FALSE)</f>
        <v>#N/A</v>
      </c>
      <c r="W1755" s="65" t="e">
        <f>VLOOKUP($G1755,Now!$B$14:$BA$1048576,11,FALSE)</f>
        <v>#N/A</v>
      </c>
      <c r="X1755" s="65" t="e">
        <f>VLOOKUP($G1755,Now!$B$14:$BA$1048576,16,FALSE)</f>
        <v>#N/A</v>
      </c>
      <c r="Y1755" s="65" t="e">
        <f>VLOOKUP($G1755,For!$B$14:$BA$1048576,11,FALSE)</f>
        <v>#N/A</v>
      </c>
      <c r="Z1755" s="65" t="e">
        <f>VLOOKUP($G1755,For!$B$14:$BA$1048576,16,FALSE)</f>
        <v>#N/A</v>
      </c>
      <c r="AB1755" s="72" t="e">
        <f>VLOOKUP($G1755,For!$B$14:$BA$1048576,51,FALSE)</f>
        <v>#N/A</v>
      </c>
      <c r="AC1755" s="72" t="e">
        <f>VLOOKUP($G1755,For!$B$14:$BA$1048576,52,FALSE)</f>
        <v>#N/A</v>
      </c>
    </row>
    <row r="1756" spans="7:29" x14ac:dyDescent="0.25">
      <c r="G1756" s="54" t="str">
        <f>IF(ISBLANK(Bac!$D1777),"",Bac!B1777)</f>
        <v/>
      </c>
      <c r="H1756" s="65" t="str">
        <f>IF(ISBLANK(Bac!$D1777),"",Bac!C1777)</f>
        <v/>
      </c>
      <c r="I1756" s="54" t="str">
        <f>IF(ISBLANK(Bac!$D1777),"",Bac!D1777)</f>
        <v/>
      </c>
      <c r="J1756" s="54" t="str">
        <f>IF(ISBLANK(Bac!$D1777),"",Bac!E1777)</f>
        <v/>
      </c>
      <c r="K1756" s="54" t="str">
        <f>IF(ISBLANK(Bac!$D1777),"",Bac!F1777)</f>
        <v/>
      </c>
      <c r="L1756" s="54" t="str">
        <f>IF(ISBLANK(Bac!$D1777),"",Bac!G1777)</f>
        <v/>
      </c>
      <c r="M1756" s="54" t="str">
        <f>IF(ISBLANK(Bac!$D1777),"",Bac!H1777)</f>
        <v/>
      </c>
      <c r="N1756" s="54" t="str">
        <f>IF(ISBLANK(Bac!$D1777),"",Bac!I1777)</f>
        <v/>
      </c>
      <c r="O1756" s="54" t="str">
        <f>IF(ISBLANK(Bac!$D1777),"",Bac!J1777)</f>
        <v/>
      </c>
      <c r="P1756" s="54" t="str">
        <f>IF(ISBLANK(Bac!$D1777),"",Bac!K1777)</f>
        <v/>
      </c>
      <c r="Q1756" s="65" t="e">
        <f>VLOOKUP($G1756,Now!$B$14:$BA$1048576,2,FALSE)</f>
        <v>#N/A</v>
      </c>
      <c r="R1756" s="65" t="e">
        <f>VLOOKUP($G1756,For!$B$14:$BA$1048576,2,FALSE)</f>
        <v>#N/A</v>
      </c>
      <c r="S1756" s="67">
        <f t="shared" si="27"/>
        <v>-9999</v>
      </c>
      <c r="U1756" s="65" t="e">
        <f>VLOOKUP($G1756,Bac!$B$14:$BA$1048576,11,FALSE)</f>
        <v>#N/A</v>
      </c>
      <c r="V1756" s="65" t="e">
        <f>VLOOKUP($G1756,Bac!$B$14:$BA$1048576,16,FALSE)</f>
        <v>#N/A</v>
      </c>
      <c r="W1756" s="65" t="e">
        <f>VLOOKUP($G1756,Now!$B$14:$BA$1048576,11,FALSE)</f>
        <v>#N/A</v>
      </c>
      <c r="X1756" s="65" t="e">
        <f>VLOOKUP($G1756,Now!$B$14:$BA$1048576,16,FALSE)</f>
        <v>#N/A</v>
      </c>
      <c r="Y1756" s="65" t="e">
        <f>VLOOKUP($G1756,For!$B$14:$BA$1048576,11,FALSE)</f>
        <v>#N/A</v>
      </c>
      <c r="Z1756" s="65" t="e">
        <f>VLOOKUP($G1756,For!$B$14:$BA$1048576,16,FALSE)</f>
        <v>#N/A</v>
      </c>
      <c r="AB1756" s="72" t="e">
        <f>VLOOKUP($G1756,For!$B$14:$BA$1048576,51,FALSE)</f>
        <v>#N/A</v>
      </c>
      <c r="AC1756" s="72" t="e">
        <f>VLOOKUP($G1756,For!$B$14:$BA$1048576,52,FALSE)</f>
        <v>#N/A</v>
      </c>
    </row>
    <row r="1757" spans="7:29" x14ac:dyDescent="0.25">
      <c r="G1757" s="54" t="str">
        <f>IF(ISBLANK(Bac!$D1778),"",Bac!B1778)</f>
        <v/>
      </c>
      <c r="H1757" s="65" t="str">
        <f>IF(ISBLANK(Bac!$D1778),"",Bac!C1778)</f>
        <v/>
      </c>
      <c r="I1757" s="54" t="str">
        <f>IF(ISBLANK(Bac!$D1778),"",Bac!D1778)</f>
        <v/>
      </c>
      <c r="J1757" s="54" t="str">
        <f>IF(ISBLANK(Bac!$D1778),"",Bac!E1778)</f>
        <v/>
      </c>
      <c r="K1757" s="54" t="str">
        <f>IF(ISBLANK(Bac!$D1778),"",Bac!F1778)</f>
        <v/>
      </c>
      <c r="L1757" s="54" t="str">
        <f>IF(ISBLANK(Bac!$D1778),"",Bac!G1778)</f>
        <v/>
      </c>
      <c r="M1757" s="54" t="str">
        <f>IF(ISBLANK(Bac!$D1778),"",Bac!H1778)</f>
        <v/>
      </c>
      <c r="N1757" s="54" t="str">
        <f>IF(ISBLANK(Bac!$D1778),"",Bac!I1778)</f>
        <v/>
      </c>
      <c r="O1757" s="54" t="str">
        <f>IF(ISBLANK(Bac!$D1778),"",Bac!J1778)</f>
        <v/>
      </c>
      <c r="P1757" s="54" t="str">
        <f>IF(ISBLANK(Bac!$D1778),"",Bac!K1778)</f>
        <v/>
      </c>
      <c r="Q1757" s="65" t="e">
        <f>VLOOKUP($G1757,Now!$B$14:$BA$1048576,2,FALSE)</f>
        <v>#N/A</v>
      </c>
      <c r="R1757" s="65" t="e">
        <f>VLOOKUP($G1757,For!$B$14:$BA$1048576,2,FALSE)</f>
        <v>#N/A</v>
      </c>
      <c r="S1757" s="67">
        <f t="shared" si="27"/>
        <v>-9999</v>
      </c>
      <c r="U1757" s="65" t="e">
        <f>VLOOKUP($G1757,Bac!$B$14:$BA$1048576,11,FALSE)</f>
        <v>#N/A</v>
      </c>
      <c r="V1757" s="65" t="e">
        <f>VLOOKUP($G1757,Bac!$B$14:$BA$1048576,16,FALSE)</f>
        <v>#N/A</v>
      </c>
      <c r="W1757" s="65" t="e">
        <f>VLOOKUP($G1757,Now!$B$14:$BA$1048576,11,FALSE)</f>
        <v>#N/A</v>
      </c>
      <c r="X1757" s="65" t="e">
        <f>VLOOKUP($G1757,Now!$B$14:$BA$1048576,16,FALSE)</f>
        <v>#N/A</v>
      </c>
      <c r="Y1757" s="65" t="e">
        <f>VLOOKUP($G1757,For!$B$14:$BA$1048576,11,FALSE)</f>
        <v>#N/A</v>
      </c>
      <c r="Z1757" s="65" t="e">
        <f>VLOOKUP($G1757,For!$B$14:$BA$1048576,16,FALSE)</f>
        <v>#N/A</v>
      </c>
      <c r="AB1757" s="72" t="e">
        <f>VLOOKUP($G1757,For!$B$14:$BA$1048576,51,FALSE)</f>
        <v>#N/A</v>
      </c>
      <c r="AC1757" s="72" t="e">
        <f>VLOOKUP($G1757,For!$B$14:$BA$1048576,52,FALSE)</f>
        <v>#N/A</v>
      </c>
    </row>
    <row r="1758" spans="7:29" x14ac:dyDescent="0.25">
      <c r="G1758" s="54" t="str">
        <f>IF(ISBLANK(Bac!$D1779),"",Bac!B1779)</f>
        <v/>
      </c>
      <c r="H1758" s="65" t="str">
        <f>IF(ISBLANK(Bac!$D1779),"",Bac!C1779)</f>
        <v/>
      </c>
      <c r="I1758" s="54" t="str">
        <f>IF(ISBLANK(Bac!$D1779),"",Bac!D1779)</f>
        <v/>
      </c>
      <c r="J1758" s="54" t="str">
        <f>IF(ISBLANK(Bac!$D1779),"",Bac!E1779)</f>
        <v/>
      </c>
      <c r="K1758" s="54" t="str">
        <f>IF(ISBLANK(Bac!$D1779),"",Bac!F1779)</f>
        <v/>
      </c>
      <c r="L1758" s="54" t="str">
        <f>IF(ISBLANK(Bac!$D1779),"",Bac!G1779)</f>
        <v/>
      </c>
      <c r="M1758" s="54" t="str">
        <f>IF(ISBLANK(Bac!$D1779),"",Bac!H1779)</f>
        <v/>
      </c>
      <c r="N1758" s="54" t="str">
        <f>IF(ISBLANK(Bac!$D1779),"",Bac!I1779)</f>
        <v/>
      </c>
      <c r="O1758" s="54" t="str">
        <f>IF(ISBLANK(Bac!$D1779),"",Bac!J1779)</f>
        <v/>
      </c>
      <c r="P1758" s="54" t="str">
        <f>IF(ISBLANK(Bac!$D1779),"",Bac!K1779)</f>
        <v/>
      </c>
      <c r="Q1758" s="65" t="e">
        <f>VLOOKUP($G1758,Now!$B$14:$BA$1048576,2,FALSE)</f>
        <v>#N/A</v>
      </c>
      <c r="R1758" s="65" t="e">
        <f>VLOOKUP($G1758,For!$B$14:$BA$1048576,2,FALSE)</f>
        <v>#N/A</v>
      </c>
      <c r="S1758" s="67">
        <f t="shared" si="27"/>
        <v>-9999</v>
      </c>
      <c r="U1758" s="65" t="e">
        <f>VLOOKUP($G1758,Bac!$B$14:$BA$1048576,11,FALSE)</f>
        <v>#N/A</v>
      </c>
      <c r="V1758" s="65" t="e">
        <f>VLOOKUP($G1758,Bac!$B$14:$BA$1048576,16,FALSE)</f>
        <v>#N/A</v>
      </c>
      <c r="W1758" s="65" t="e">
        <f>VLOOKUP($G1758,Now!$B$14:$BA$1048576,11,FALSE)</f>
        <v>#N/A</v>
      </c>
      <c r="X1758" s="65" t="e">
        <f>VLOOKUP($G1758,Now!$B$14:$BA$1048576,16,FALSE)</f>
        <v>#N/A</v>
      </c>
      <c r="Y1758" s="65" t="e">
        <f>VLOOKUP($G1758,For!$B$14:$BA$1048576,11,FALSE)</f>
        <v>#N/A</v>
      </c>
      <c r="Z1758" s="65" t="e">
        <f>VLOOKUP($G1758,For!$B$14:$BA$1048576,16,FALSE)</f>
        <v>#N/A</v>
      </c>
      <c r="AB1758" s="72" t="e">
        <f>VLOOKUP($G1758,For!$B$14:$BA$1048576,51,FALSE)</f>
        <v>#N/A</v>
      </c>
      <c r="AC1758" s="72" t="e">
        <f>VLOOKUP($G1758,For!$B$14:$BA$1048576,52,FALSE)</f>
        <v>#N/A</v>
      </c>
    </row>
    <row r="1759" spans="7:29" x14ac:dyDescent="0.25">
      <c r="G1759" s="54" t="str">
        <f>IF(ISBLANK(Bac!$D1780),"",Bac!B1780)</f>
        <v/>
      </c>
      <c r="H1759" s="65" t="str">
        <f>IF(ISBLANK(Bac!$D1780),"",Bac!C1780)</f>
        <v/>
      </c>
      <c r="I1759" s="54" t="str">
        <f>IF(ISBLANK(Bac!$D1780),"",Bac!D1780)</f>
        <v/>
      </c>
      <c r="J1759" s="54" t="str">
        <f>IF(ISBLANK(Bac!$D1780),"",Bac!E1780)</f>
        <v/>
      </c>
      <c r="K1759" s="54" t="str">
        <f>IF(ISBLANK(Bac!$D1780),"",Bac!F1780)</f>
        <v/>
      </c>
      <c r="L1759" s="54" t="str">
        <f>IF(ISBLANK(Bac!$D1780),"",Bac!G1780)</f>
        <v/>
      </c>
      <c r="M1759" s="54" t="str">
        <f>IF(ISBLANK(Bac!$D1780),"",Bac!H1780)</f>
        <v/>
      </c>
      <c r="N1759" s="54" t="str">
        <f>IF(ISBLANK(Bac!$D1780),"",Bac!I1780)</f>
        <v/>
      </c>
      <c r="O1759" s="54" t="str">
        <f>IF(ISBLANK(Bac!$D1780),"",Bac!J1780)</f>
        <v/>
      </c>
      <c r="P1759" s="54" t="str">
        <f>IF(ISBLANK(Bac!$D1780),"",Bac!K1780)</f>
        <v/>
      </c>
      <c r="Q1759" s="65" t="e">
        <f>VLOOKUP($G1759,Now!$B$14:$BA$1048576,2,FALSE)</f>
        <v>#N/A</v>
      </c>
      <c r="R1759" s="65" t="e">
        <f>VLOOKUP($G1759,For!$B$14:$BA$1048576,2,FALSE)</f>
        <v>#N/A</v>
      </c>
      <c r="S1759" s="67">
        <f t="shared" si="27"/>
        <v>-9999</v>
      </c>
      <c r="U1759" s="65" t="e">
        <f>VLOOKUP($G1759,Bac!$B$14:$BA$1048576,11,FALSE)</f>
        <v>#N/A</v>
      </c>
      <c r="V1759" s="65" t="e">
        <f>VLOOKUP($G1759,Bac!$B$14:$BA$1048576,16,FALSE)</f>
        <v>#N/A</v>
      </c>
      <c r="W1759" s="65" t="e">
        <f>VLOOKUP($G1759,Now!$B$14:$BA$1048576,11,FALSE)</f>
        <v>#N/A</v>
      </c>
      <c r="X1759" s="65" t="e">
        <f>VLOOKUP($G1759,Now!$B$14:$BA$1048576,16,FALSE)</f>
        <v>#N/A</v>
      </c>
      <c r="Y1759" s="65" t="e">
        <f>VLOOKUP($G1759,For!$B$14:$BA$1048576,11,FALSE)</f>
        <v>#N/A</v>
      </c>
      <c r="Z1759" s="65" t="e">
        <f>VLOOKUP($G1759,For!$B$14:$BA$1048576,16,FALSE)</f>
        <v>#N/A</v>
      </c>
      <c r="AB1759" s="72" t="e">
        <f>VLOOKUP($G1759,For!$B$14:$BA$1048576,51,FALSE)</f>
        <v>#N/A</v>
      </c>
      <c r="AC1759" s="72" t="e">
        <f>VLOOKUP($G1759,For!$B$14:$BA$1048576,52,FALSE)</f>
        <v>#N/A</v>
      </c>
    </row>
    <row r="1760" spans="7:29" x14ac:dyDescent="0.25">
      <c r="G1760" s="54" t="str">
        <f>IF(ISBLANK(Bac!$D1781),"",Bac!B1781)</f>
        <v/>
      </c>
      <c r="H1760" s="65" t="str">
        <f>IF(ISBLANK(Bac!$D1781),"",Bac!C1781)</f>
        <v/>
      </c>
      <c r="I1760" s="54" t="str">
        <f>IF(ISBLANK(Bac!$D1781),"",Bac!D1781)</f>
        <v/>
      </c>
      <c r="J1760" s="54" t="str">
        <f>IF(ISBLANK(Bac!$D1781),"",Bac!E1781)</f>
        <v/>
      </c>
      <c r="K1760" s="54" t="str">
        <f>IF(ISBLANK(Bac!$D1781),"",Bac!F1781)</f>
        <v/>
      </c>
      <c r="L1760" s="54" t="str">
        <f>IF(ISBLANK(Bac!$D1781),"",Bac!G1781)</f>
        <v/>
      </c>
      <c r="M1760" s="54" t="str">
        <f>IF(ISBLANK(Bac!$D1781),"",Bac!H1781)</f>
        <v/>
      </c>
      <c r="N1760" s="54" t="str">
        <f>IF(ISBLANK(Bac!$D1781),"",Bac!I1781)</f>
        <v/>
      </c>
      <c r="O1760" s="54" t="str">
        <f>IF(ISBLANK(Bac!$D1781),"",Bac!J1781)</f>
        <v/>
      </c>
      <c r="P1760" s="54" t="str">
        <f>IF(ISBLANK(Bac!$D1781),"",Bac!K1781)</f>
        <v/>
      </c>
      <c r="Q1760" s="65" t="e">
        <f>VLOOKUP($G1760,Now!$B$14:$BA$1048576,2,FALSE)</f>
        <v>#N/A</v>
      </c>
      <c r="R1760" s="65" t="e">
        <f>VLOOKUP($G1760,For!$B$14:$BA$1048576,2,FALSE)</f>
        <v>#N/A</v>
      </c>
      <c r="S1760" s="67">
        <f t="shared" si="27"/>
        <v>-9999</v>
      </c>
      <c r="U1760" s="65" t="e">
        <f>VLOOKUP($G1760,Bac!$B$14:$BA$1048576,11,FALSE)</f>
        <v>#N/A</v>
      </c>
      <c r="V1760" s="65" t="e">
        <f>VLOOKUP($G1760,Bac!$B$14:$BA$1048576,16,FALSE)</f>
        <v>#N/A</v>
      </c>
      <c r="W1760" s="65" t="e">
        <f>VLOOKUP($G1760,Now!$B$14:$BA$1048576,11,FALSE)</f>
        <v>#N/A</v>
      </c>
      <c r="X1760" s="65" t="e">
        <f>VLOOKUP($G1760,Now!$B$14:$BA$1048576,16,FALSE)</f>
        <v>#N/A</v>
      </c>
      <c r="Y1760" s="65" t="e">
        <f>VLOOKUP($G1760,For!$B$14:$BA$1048576,11,FALSE)</f>
        <v>#N/A</v>
      </c>
      <c r="Z1760" s="65" t="e">
        <f>VLOOKUP($G1760,For!$B$14:$BA$1048576,16,FALSE)</f>
        <v>#N/A</v>
      </c>
      <c r="AB1760" s="72" t="e">
        <f>VLOOKUP($G1760,For!$B$14:$BA$1048576,51,FALSE)</f>
        <v>#N/A</v>
      </c>
      <c r="AC1760" s="72" t="e">
        <f>VLOOKUP($G1760,For!$B$14:$BA$1048576,52,FALSE)</f>
        <v>#N/A</v>
      </c>
    </row>
    <row r="1761" spans="7:29" x14ac:dyDescent="0.25">
      <c r="G1761" s="54" t="str">
        <f>IF(ISBLANK(Bac!$D1782),"",Bac!B1782)</f>
        <v/>
      </c>
      <c r="H1761" s="65" t="str">
        <f>IF(ISBLANK(Bac!$D1782),"",Bac!C1782)</f>
        <v/>
      </c>
      <c r="I1761" s="54" t="str">
        <f>IF(ISBLANK(Bac!$D1782),"",Bac!D1782)</f>
        <v/>
      </c>
      <c r="J1761" s="54" t="str">
        <f>IF(ISBLANK(Bac!$D1782),"",Bac!E1782)</f>
        <v/>
      </c>
      <c r="K1761" s="54" t="str">
        <f>IF(ISBLANK(Bac!$D1782),"",Bac!F1782)</f>
        <v/>
      </c>
      <c r="L1761" s="54" t="str">
        <f>IF(ISBLANK(Bac!$D1782),"",Bac!G1782)</f>
        <v/>
      </c>
      <c r="M1761" s="54" t="str">
        <f>IF(ISBLANK(Bac!$D1782),"",Bac!H1782)</f>
        <v/>
      </c>
      <c r="N1761" s="54" t="str">
        <f>IF(ISBLANK(Bac!$D1782),"",Bac!I1782)</f>
        <v/>
      </c>
      <c r="O1761" s="54" t="str">
        <f>IF(ISBLANK(Bac!$D1782),"",Bac!J1782)</f>
        <v/>
      </c>
      <c r="P1761" s="54" t="str">
        <f>IF(ISBLANK(Bac!$D1782),"",Bac!K1782)</f>
        <v/>
      </c>
      <c r="Q1761" s="65" t="e">
        <f>VLOOKUP($G1761,Now!$B$14:$BA$1048576,2,FALSE)</f>
        <v>#N/A</v>
      </c>
      <c r="R1761" s="65" t="e">
        <f>VLOOKUP($G1761,For!$B$14:$BA$1048576,2,FALSE)</f>
        <v>#N/A</v>
      </c>
      <c r="S1761" s="67">
        <f t="shared" si="27"/>
        <v>-9999</v>
      </c>
      <c r="U1761" s="65" t="e">
        <f>VLOOKUP($G1761,Bac!$B$14:$BA$1048576,11,FALSE)</f>
        <v>#N/A</v>
      </c>
      <c r="V1761" s="65" t="e">
        <f>VLOOKUP($G1761,Bac!$B$14:$BA$1048576,16,FALSE)</f>
        <v>#N/A</v>
      </c>
      <c r="W1761" s="65" t="e">
        <f>VLOOKUP($G1761,Now!$B$14:$BA$1048576,11,FALSE)</f>
        <v>#N/A</v>
      </c>
      <c r="X1761" s="65" t="e">
        <f>VLOOKUP($G1761,Now!$B$14:$BA$1048576,16,FALSE)</f>
        <v>#N/A</v>
      </c>
      <c r="Y1761" s="65" t="e">
        <f>VLOOKUP($G1761,For!$B$14:$BA$1048576,11,FALSE)</f>
        <v>#N/A</v>
      </c>
      <c r="Z1761" s="65" t="e">
        <f>VLOOKUP($G1761,For!$B$14:$BA$1048576,16,FALSE)</f>
        <v>#N/A</v>
      </c>
      <c r="AB1761" s="72" t="e">
        <f>VLOOKUP($G1761,For!$B$14:$BA$1048576,51,FALSE)</f>
        <v>#N/A</v>
      </c>
      <c r="AC1761" s="72" t="e">
        <f>VLOOKUP($G1761,For!$B$14:$BA$1048576,52,FALSE)</f>
        <v>#N/A</v>
      </c>
    </row>
    <row r="1762" spans="7:29" x14ac:dyDescent="0.25">
      <c r="G1762" s="54" t="str">
        <f>IF(ISBLANK(Bac!$D1783),"",Bac!B1783)</f>
        <v/>
      </c>
      <c r="H1762" s="65" t="str">
        <f>IF(ISBLANK(Bac!$D1783),"",Bac!C1783)</f>
        <v/>
      </c>
      <c r="I1762" s="54" t="str">
        <f>IF(ISBLANK(Bac!$D1783),"",Bac!D1783)</f>
        <v/>
      </c>
      <c r="J1762" s="54" t="str">
        <f>IF(ISBLANK(Bac!$D1783),"",Bac!E1783)</f>
        <v/>
      </c>
      <c r="K1762" s="54" t="str">
        <f>IF(ISBLANK(Bac!$D1783),"",Bac!F1783)</f>
        <v/>
      </c>
      <c r="L1762" s="54" t="str">
        <f>IF(ISBLANK(Bac!$D1783),"",Bac!G1783)</f>
        <v/>
      </c>
      <c r="M1762" s="54" t="str">
        <f>IF(ISBLANK(Bac!$D1783),"",Bac!H1783)</f>
        <v/>
      </c>
      <c r="N1762" s="54" t="str">
        <f>IF(ISBLANK(Bac!$D1783),"",Bac!I1783)</f>
        <v/>
      </c>
      <c r="O1762" s="54" t="str">
        <f>IF(ISBLANK(Bac!$D1783),"",Bac!J1783)</f>
        <v/>
      </c>
      <c r="P1762" s="54" t="str">
        <f>IF(ISBLANK(Bac!$D1783),"",Bac!K1783)</f>
        <v/>
      </c>
      <c r="Q1762" s="65" t="e">
        <f>VLOOKUP($G1762,Now!$B$14:$BA$1048576,2,FALSE)</f>
        <v>#N/A</v>
      </c>
      <c r="R1762" s="65" t="e">
        <f>VLOOKUP($G1762,For!$B$14:$BA$1048576,2,FALSE)</f>
        <v>#N/A</v>
      </c>
      <c r="S1762" s="67">
        <f t="shared" si="27"/>
        <v>-9999</v>
      </c>
      <c r="U1762" s="65" t="e">
        <f>VLOOKUP($G1762,Bac!$B$14:$BA$1048576,11,FALSE)</f>
        <v>#N/A</v>
      </c>
      <c r="V1762" s="65" t="e">
        <f>VLOOKUP($G1762,Bac!$B$14:$BA$1048576,16,FALSE)</f>
        <v>#N/A</v>
      </c>
      <c r="W1762" s="65" t="e">
        <f>VLOOKUP($G1762,Now!$B$14:$BA$1048576,11,FALSE)</f>
        <v>#N/A</v>
      </c>
      <c r="X1762" s="65" t="e">
        <f>VLOOKUP($G1762,Now!$B$14:$BA$1048576,16,FALSE)</f>
        <v>#N/A</v>
      </c>
      <c r="Y1762" s="65" t="e">
        <f>VLOOKUP($G1762,For!$B$14:$BA$1048576,11,FALSE)</f>
        <v>#N/A</v>
      </c>
      <c r="Z1762" s="65" t="e">
        <f>VLOOKUP($G1762,For!$B$14:$BA$1048576,16,FALSE)</f>
        <v>#N/A</v>
      </c>
      <c r="AB1762" s="72" t="e">
        <f>VLOOKUP($G1762,For!$B$14:$BA$1048576,51,FALSE)</f>
        <v>#N/A</v>
      </c>
      <c r="AC1762" s="72" t="e">
        <f>VLOOKUP($G1762,For!$B$14:$BA$1048576,52,FALSE)</f>
        <v>#N/A</v>
      </c>
    </row>
    <row r="1763" spans="7:29" x14ac:dyDescent="0.25">
      <c r="G1763" s="54" t="str">
        <f>IF(ISBLANK(Bac!$D1784),"",Bac!B1784)</f>
        <v/>
      </c>
      <c r="H1763" s="65" t="str">
        <f>IF(ISBLANK(Bac!$D1784),"",Bac!C1784)</f>
        <v/>
      </c>
      <c r="I1763" s="54" t="str">
        <f>IF(ISBLANK(Bac!$D1784),"",Bac!D1784)</f>
        <v/>
      </c>
      <c r="J1763" s="54" t="str">
        <f>IF(ISBLANK(Bac!$D1784),"",Bac!E1784)</f>
        <v/>
      </c>
      <c r="K1763" s="54" t="str">
        <f>IF(ISBLANK(Bac!$D1784),"",Bac!F1784)</f>
        <v/>
      </c>
      <c r="L1763" s="54" t="str">
        <f>IF(ISBLANK(Bac!$D1784),"",Bac!G1784)</f>
        <v/>
      </c>
      <c r="M1763" s="54" t="str">
        <f>IF(ISBLANK(Bac!$D1784),"",Bac!H1784)</f>
        <v/>
      </c>
      <c r="N1763" s="54" t="str">
        <f>IF(ISBLANK(Bac!$D1784),"",Bac!I1784)</f>
        <v/>
      </c>
      <c r="O1763" s="54" t="str">
        <f>IF(ISBLANK(Bac!$D1784),"",Bac!J1784)</f>
        <v/>
      </c>
      <c r="P1763" s="54" t="str">
        <f>IF(ISBLANK(Bac!$D1784),"",Bac!K1784)</f>
        <v/>
      </c>
      <c r="Q1763" s="65" t="e">
        <f>VLOOKUP($G1763,Now!$B$14:$BA$1048576,2,FALSE)</f>
        <v>#N/A</v>
      </c>
      <c r="R1763" s="65" t="e">
        <f>VLOOKUP($G1763,For!$B$14:$BA$1048576,2,FALSE)</f>
        <v>#N/A</v>
      </c>
      <c r="S1763" s="67">
        <f t="shared" si="27"/>
        <v>-9999</v>
      </c>
      <c r="U1763" s="65" t="e">
        <f>VLOOKUP($G1763,Bac!$B$14:$BA$1048576,11,FALSE)</f>
        <v>#N/A</v>
      </c>
      <c r="V1763" s="65" t="e">
        <f>VLOOKUP($G1763,Bac!$B$14:$BA$1048576,16,FALSE)</f>
        <v>#N/A</v>
      </c>
      <c r="W1763" s="65" t="e">
        <f>VLOOKUP($G1763,Now!$B$14:$BA$1048576,11,FALSE)</f>
        <v>#N/A</v>
      </c>
      <c r="X1763" s="65" t="e">
        <f>VLOOKUP($G1763,Now!$B$14:$BA$1048576,16,FALSE)</f>
        <v>#N/A</v>
      </c>
      <c r="Y1763" s="65" t="e">
        <f>VLOOKUP($G1763,For!$B$14:$BA$1048576,11,FALSE)</f>
        <v>#N/A</v>
      </c>
      <c r="Z1763" s="65" t="e">
        <f>VLOOKUP($G1763,For!$B$14:$BA$1048576,16,FALSE)</f>
        <v>#N/A</v>
      </c>
      <c r="AB1763" s="72" t="e">
        <f>VLOOKUP($G1763,For!$B$14:$BA$1048576,51,FALSE)</f>
        <v>#N/A</v>
      </c>
      <c r="AC1763" s="72" t="e">
        <f>VLOOKUP($G1763,For!$B$14:$BA$1048576,52,FALSE)</f>
        <v>#N/A</v>
      </c>
    </row>
    <row r="1764" spans="7:29" x14ac:dyDescent="0.25">
      <c r="G1764" s="54" t="str">
        <f>IF(ISBLANK(Bac!$D1785),"",Bac!B1785)</f>
        <v/>
      </c>
      <c r="H1764" s="65" t="str">
        <f>IF(ISBLANK(Bac!$D1785),"",Bac!C1785)</f>
        <v/>
      </c>
      <c r="I1764" s="54" t="str">
        <f>IF(ISBLANK(Bac!$D1785),"",Bac!D1785)</f>
        <v/>
      </c>
      <c r="J1764" s="54" t="str">
        <f>IF(ISBLANK(Bac!$D1785),"",Bac!E1785)</f>
        <v/>
      </c>
      <c r="K1764" s="54" t="str">
        <f>IF(ISBLANK(Bac!$D1785),"",Bac!F1785)</f>
        <v/>
      </c>
      <c r="L1764" s="54" t="str">
        <f>IF(ISBLANK(Bac!$D1785),"",Bac!G1785)</f>
        <v/>
      </c>
      <c r="M1764" s="54" t="str">
        <f>IF(ISBLANK(Bac!$D1785),"",Bac!H1785)</f>
        <v/>
      </c>
      <c r="N1764" s="54" t="str">
        <f>IF(ISBLANK(Bac!$D1785),"",Bac!I1785)</f>
        <v/>
      </c>
      <c r="O1764" s="54" t="str">
        <f>IF(ISBLANK(Bac!$D1785),"",Bac!J1785)</f>
        <v/>
      </c>
      <c r="P1764" s="54" t="str">
        <f>IF(ISBLANK(Bac!$D1785),"",Bac!K1785)</f>
        <v/>
      </c>
      <c r="Q1764" s="65" t="e">
        <f>VLOOKUP($G1764,Now!$B$14:$BA$1048576,2,FALSE)</f>
        <v>#N/A</v>
      </c>
      <c r="R1764" s="65" t="e">
        <f>VLOOKUP($G1764,For!$B$14:$BA$1048576,2,FALSE)</f>
        <v>#N/A</v>
      </c>
      <c r="S1764" s="67">
        <f t="shared" si="27"/>
        <v>-9999</v>
      </c>
      <c r="U1764" s="65" t="e">
        <f>VLOOKUP($G1764,Bac!$B$14:$BA$1048576,11,FALSE)</f>
        <v>#N/A</v>
      </c>
      <c r="V1764" s="65" t="e">
        <f>VLOOKUP($G1764,Bac!$B$14:$BA$1048576,16,FALSE)</f>
        <v>#N/A</v>
      </c>
      <c r="W1764" s="65" t="e">
        <f>VLOOKUP($G1764,Now!$B$14:$BA$1048576,11,FALSE)</f>
        <v>#N/A</v>
      </c>
      <c r="X1764" s="65" t="e">
        <f>VLOOKUP($G1764,Now!$B$14:$BA$1048576,16,FALSE)</f>
        <v>#N/A</v>
      </c>
      <c r="Y1764" s="65" t="e">
        <f>VLOOKUP($G1764,For!$B$14:$BA$1048576,11,FALSE)</f>
        <v>#N/A</v>
      </c>
      <c r="Z1764" s="65" t="e">
        <f>VLOOKUP($G1764,For!$B$14:$BA$1048576,16,FALSE)</f>
        <v>#N/A</v>
      </c>
      <c r="AB1764" s="72" t="e">
        <f>VLOOKUP($G1764,For!$B$14:$BA$1048576,51,FALSE)</f>
        <v>#N/A</v>
      </c>
      <c r="AC1764" s="72" t="e">
        <f>VLOOKUP($G1764,For!$B$14:$BA$1048576,52,FALSE)</f>
        <v>#N/A</v>
      </c>
    </row>
    <row r="1765" spans="7:29" x14ac:dyDescent="0.25">
      <c r="G1765" s="54" t="str">
        <f>IF(ISBLANK(Bac!$D1786),"",Bac!B1786)</f>
        <v/>
      </c>
      <c r="H1765" s="65" t="str">
        <f>IF(ISBLANK(Bac!$D1786),"",Bac!C1786)</f>
        <v/>
      </c>
      <c r="I1765" s="54" t="str">
        <f>IF(ISBLANK(Bac!$D1786),"",Bac!D1786)</f>
        <v/>
      </c>
      <c r="J1765" s="54" t="str">
        <f>IF(ISBLANK(Bac!$D1786),"",Bac!E1786)</f>
        <v/>
      </c>
      <c r="K1765" s="54" t="str">
        <f>IF(ISBLANK(Bac!$D1786),"",Bac!F1786)</f>
        <v/>
      </c>
      <c r="L1765" s="54" t="str">
        <f>IF(ISBLANK(Bac!$D1786),"",Bac!G1786)</f>
        <v/>
      </c>
      <c r="M1765" s="54" t="str">
        <f>IF(ISBLANK(Bac!$D1786),"",Bac!H1786)</f>
        <v/>
      </c>
      <c r="N1765" s="54" t="str">
        <f>IF(ISBLANK(Bac!$D1786),"",Bac!I1786)</f>
        <v/>
      </c>
      <c r="O1765" s="54" t="str">
        <f>IF(ISBLANK(Bac!$D1786),"",Bac!J1786)</f>
        <v/>
      </c>
      <c r="P1765" s="54" t="str">
        <f>IF(ISBLANK(Bac!$D1786),"",Bac!K1786)</f>
        <v/>
      </c>
      <c r="Q1765" s="65" t="e">
        <f>VLOOKUP($G1765,Now!$B$14:$BA$1048576,2,FALSE)</f>
        <v>#N/A</v>
      </c>
      <c r="R1765" s="65" t="e">
        <f>VLOOKUP($G1765,For!$B$14:$BA$1048576,2,FALSE)</f>
        <v>#N/A</v>
      </c>
      <c r="S1765" s="67">
        <f t="shared" si="27"/>
        <v>-9999</v>
      </c>
      <c r="U1765" s="65" t="e">
        <f>VLOOKUP($G1765,Bac!$B$14:$BA$1048576,11,FALSE)</f>
        <v>#N/A</v>
      </c>
      <c r="V1765" s="65" t="e">
        <f>VLOOKUP($G1765,Bac!$B$14:$BA$1048576,16,FALSE)</f>
        <v>#N/A</v>
      </c>
      <c r="W1765" s="65" t="e">
        <f>VLOOKUP($G1765,Now!$B$14:$BA$1048576,11,FALSE)</f>
        <v>#N/A</v>
      </c>
      <c r="X1765" s="65" t="e">
        <f>VLOOKUP($G1765,Now!$B$14:$BA$1048576,16,FALSE)</f>
        <v>#N/A</v>
      </c>
      <c r="Y1765" s="65" t="e">
        <f>VLOOKUP($G1765,For!$B$14:$BA$1048576,11,FALSE)</f>
        <v>#N/A</v>
      </c>
      <c r="Z1765" s="65" t="e">
        <f>VLOOKUP($G1765,For!$B$14:$BA$1048576,16,FALSE)</f>
        <v>#N/A</v>
      </c>
      <c r="AB1765" s="72" t="e">
        <f>VLOOKUP($G1765,For!$B$14:$BA$1048576,51,FALSE)</f>
        <v>#N/A</v>
      </c>
      <c r="AC1765" s="72" t="e">
        <f>VLOOKUP($G1765,For!$B$14:$BA$1048576,52,FALSE)</f>
        <v>#N/A</v>
      </c>
    </row>
    <row r="1766" spans="7:29" x14ac:dyDescent="0.25">
      <c r="G1766" s="54" t="str">
        <f>IF(ISBLANK(Bac!$D1787),"",Bac!B1787)</f>
        <v/>
      </c>
      <c r="H1766" s="65" t="str">
        <f>IF(ISBLANK(Bac!$D1787),"",Bac!C1787)</f>
        <v/>
      </c>
      <c r="I1766" s="54" t="str">
        <f>IF(ISBLANK(Bac!$D1787),"",Bac!D1787)</f>
        <v/>
      </c>
      <c r="J1766" s="54" t="str">
        <f>IF(ISBLANK(Bac!$D1787),"",Bac!E1787)</f>
        <v/>
      </c>
      <c r="K1766" s="54" t="str">
        <f>IF(ISBLANK(Bac!$D1787),"",Bac!F1787)</f>
        <v/>
      </c>
      <c r="L1766" s="54" t="str">
        <f>IF(ISBLANK(Bac!$D1787),"",Bac!G1787)</f>
        <v/>
      </c>
      <c r="M1766" s="54" t="str">
        <f>IF(ISBLANK(Bac!$D1787),"",Bac!H1787)</f>
        <v/>
      </c>
      <c r="N1766" s="54" t="str">
        <f>IF(ISBLANK(Bac!$D1787),"",Bac!I1787)</f>
        <v/>
      </c>
      <c r="O1766" s="54" t="str">
        <f>IF(ISBLANK(Bac!$D1787),"",Bac!J1787)</f>
        <v/>
      </c>
      <c r="P1766" s="54" t="str">
        <f>IF(ISBLANK(Bac!$D1787),"",Bac!K1787)</f>
        <v/>
      </c>
      <c r="Q1766" s="65" t="e">
        <f>VLOOKUP($G1766,Now!$B$14:$BA$1048576,2,FALSE)</f>
        <v>#N/A</v>
      </c>
      <c r="R1766" s="65" t="e">
        <f>VLOOKUP($G1766,For!$B$14:$BA$1048576,2,FALSE)</f>
        <v>#N/A</v>
      </c>
      <c r="S1766" s="67">
        <f t="shared" si="27"/>
        <v>-9999</v>
      </c>
      <c r="U1766" s="65" t="e">
        <f>VLOOKUP($G1766,Bac!$B$14:$BA$1048576,11,FALSE)</f>
        <v>#N/A</v>
      </c>
      <c r="V1766" s="65" t="e">
        <f>VLOOKUP($G1766,Bac!$B$14:$BA$1048576,16,FALSE)</f>
        <v>#N/A</v>
      </c>
      <c r="W1766" s="65" t="e">
        <f>VLOOKUP($G1766,Now!$B$14:$BA$1048576,11,FALSE)</f>
        <v>#N/A</v>
      </c>
      <c r="X1766" s="65" t="e">
        <f>VLOOKUP($G1766,Now!$B$14:$BA$1048576,16,FALSE)</f>
        <v>#N/A</v>
      </c>
      <c r="Y1766" s="65" t="e">
        <f>VLOOKUP($G1766,For!$B$14:$BA$1048576,11,FALSE)</f>
        <v>#N/A</v>
      </c>
      <c r="Z1766" s="65" t="e">
        <f>VLOOKUP($G1766,For!$B$14:$BA$1048576,16,FALSE)</f>
        <v>#N/A</v>
      </c>
      <c r="AB1766" s="72" t="e">
        <f>VLOOKUP($G1766,For!$B$14:$BA$1048576,51,FALSE)</f>
        <v>#N/A</v>
      </c>
      <c r="AC1766" s="72" t="e">
        <f>VLOOKUP($G1766,For!$B$14:$BA$1048576,52,FALSE)</f>
        <v>#N/A</v>
      </c>
    </row>
    <row r="1767" spans="7:29" x14ac:dyDescent="0.25">
      <c r="G1767" s="54" t="str">
        <f>IF(ISBLANK(Bac!$D1788),"",Bac!B1788)</f>
        <v/>
      </c>
      <c r="H1767" s="65" t="str">
        <f>IF(ISBLANK(Bac!$D1788),"",Bac!C1788)</f>
        <v/>
      </c>
      <c r="I1767" s="54" t="str">
        <f>IF(ISBLANK(Bac!$D1788),"",Bac!D1788)</f>
        <v/>
      </c>
      <c r="J1767" s="54" t="str">
        <f>IF(ISBLANK(Bac!$D1788),"",Bac!E1788)</f>
        <v/>
      </c>
      <c r="K1767" s="54" t="str">
        <f>IF(ISBLANK(Bac!$D1788),"",Bac!F1788)</f>
        <v/>
      </c>
      <c r="L1767" s="54" t="str">
        <f>IF(ISBLANK(Bac!$D1788),"",Bac!G1788)</f>
        <v/>
      </c>
      <c r="M1767" s="54" t="str">
        <f>IF(ISBLANK(Bac!$D1788),"",Bac!H1788)</f>
        <v/>
      </c>
      <c r="N1767" s="54" t="str">
        <f>IF(ISBLANK(Bac!$D1788),"",Bac!I1788)</f>
        <v/>
      </c>
      <c r="O1767" s="54" t="str">
        <f>IF(ISBLANK(Bac!$D1788),"",Bac!J1788)</f>
        <v/>
      </c>
      <c r="P1767" s="54" t="str">
        <f>IF(ISBLANK(Bac!$D1788),"",Bac!K1788)</f>
        <v/>
      </c>
      <c r="Q1767" s="65" t="e">
        <f>VLOOKUP($G1767,Now!$B$14:$BA$1048576,2,FALSE)</f>
        <v>#N/A</v>
      </c>
      <c r="R1767" s="65" t="e">
        <f>VLOOKUP($G1767,For!$B$14:$BA$1048576,2,FALSE)</f>
        <v>#N/A</v>
      </c>
      <c r="S1767" s="67">
        <f t="shared" si="27"/>
        <v>-9999</v>
      </c>
      <c r="U1767" s="65" t="e">
        <f>VLOOKUP($G1767,Bac!$B$14:$BA$1048576,11,FALSE)</f>
        <v>#N/A</v>
      </c>
      <c r="V1767" s="65" t="e">
        <f>VLOOKUP($G1767,Bac!$B$14:$BA$1048576,16,FALSE)</f>
        <v>#N/A</v>
      </c>
      <c r="W1767" s="65" t="e">
        <f>VLOOKUP($G1767,Now!$B$14:$BA$1048576,11,FALSE)</f>
        <v>#N/A</v>
      </c>
      <c r="X1767" s="65" t="e">
        <f>VLOOKUP($G1767,Now!$B$14:$BA$1048576,16,FALSE)</f>
        <v>#N/A</v>
      </c>
      <c r="Y1767" s="65" t="e">
        <f>VLOOKUP($G1767,For!$B$14:$BA$1048576,11,FALSE)</f>
        <v>#N/A</v>
      </c>
      <c r="Z1767" s="65" t="e">
        <f>VLOOKUP($G1767,For!$B$14:$BA$1048576,16,FALSE)</f>
        <v>#N/A</v>
      </c>
      <c r="AB1767" s="72" t="e">
        <f>VLOOKUP($G1767,For!$B$14:$BA$1048576,51,FALSE)</f>
        <v>#N/A</v>
      </c>
      <c r="AC1767" s="72" t="e">
        <f>VLOOKUP($G1767,For!$B$14:$BA$1048576,52,FALSE)</f>
        <v>#N/A</v>
      </c>
    </row>
    <row r="1768" spans="7:29" x14ac:dyDescent="0.25">
      <c r="G1768" s="54" t="str">
        <f>IF(ISBLANK(Bac!$D1789),"",Bac!B1789)</f>
        <v/>
      </c>
      <c r="H1768" s="65" t="str">
        <f>IF(ISBLANK(Bac!$D1789),"",Bac!C1789)</f>
        <v/>
      </c>
      <c r="I1768" s="54" t="str">
        <f>IF(ISBLANK(Bac!$D1789),"",Bac!D1789)</f>
        <v/>
      </c>
      <c r="J1768" s="54" t="str">
        <f>IF(ISBLANK(Bac!$D1789),"",Bac!E1789)</f>
        <v/>
      </c>
      <c r="K1768" s="54" t="str">
        <f>IF(ISBLANK(Bac!$D1789),"",Bac!F1789)</f>
        <v/>
      </c>
      <c r="L1768" s="54" t="str">
        <f>IF(ISBLANK(Bac!$D1789),"",Bac!G1789)</f>
        <v/>
      </c>
      <c r="M1768" s="54" t="str">
        <f>IF(ISBLANK(Bac!$D1789),"",Bac!H1789)</f>
        <v/>
      </c>
      <c r="N1768" s="54" t="str">
        <f>IF(ISBLANK(Bac!$D1789),"",Bac!I1789)</f>
        <v/>
      </c>
      <c r="O1768" s="54" t="str">
        <f>IF(ISBLANK(Bac!$D1789),"",Bac!J1789)</f>
        <v/>
      </c>
      <c r="P1768" s="54" t="str">
        <f>IF(ISBLANK(Bac!$D1789),"",Bac!K1789)</f>
        <v/>
      </c>
      <c r="Q1768" s="65" t="e">
        <f>VLOOKUP($G1768,Now!$B$14:$BA$1048576,2,FALSE)</f>
        <v>#N/A</v>
      </c>
      <c r="R1768" s="65" t="e">
        <f>VLOOKUP($G1768,For!$B$14:$BA$1048576,2,FALSE)</f>
        <v>#N/A</v>
      </c>
      <c r="S1768" s="67">
        <f t="shared" si="27"/>
        <v>-9999</v>
      </c>
      <c r="U1768" s="65" t="e">
        <f>VLOOKUP($G1768,Bac!$B$14:$BA$1048576,11,FALSE)</f>
        <v>#N/A</v>
      </c>
      <c r="V1768" s="65" t="e">
        <f>VLOOKUP($G1768,Bac!$B$14:$BA$1048576,16,FALSE)</f>
        <v>#N/A</v>
      </c>
      <c r="W1768" s="65" t="e">
        <f>VLOOKUP($G1768,Now!$B$14:$BA$1048576,11,FALSE)</f>
        <v>#N/A</v>
      </c>
      <c r="X1768" s="65" t="e">
        <f>VLOOKUP($G1768,Now!$B$14:$BA$1048576,16,FALSE)</f>
        <v>#N/A</v>
      </c>
      <c r="Y1768" s="65" t="e">
        <f>VLOOKUP($G1768,For!$B$14:$BA$1048576,11,FALSE)</f>
        <v>#N/A</v>
      </c>
      <c r="Z1768" s="65" t="e">
        <f>VLOOKUP($G1768,For!$B$14:$BA$1048576,16,FALSE)</f>
        <v>#N/A</v>
      </c>
      <c r="AB1768" s="72" t="e">
        <f>VLOOKUP($G1768,For!$B$14:$BA$1048576,51,FALSE)</f>
        <v>#N/A</v>
      </c>
      <c r="AC1768" s="72" t="e">
        <f>VLOOKUP($G1768,For!$B$14:$BA$1048576,52,FALSE)</f>
        <v>#N/A</v>
      </c>
    </row>
    <row r="1769" spans="7:29" x14ac:dyDescent="0.25">
      <c r="G1769" s="54" t="str">
        <f>IF(ISBLANK(Bac!$D1790),"",Bac!B1790)</f>
        <v/>
      </c>
      <c r="H1769" s="65" t="str">
        <f>IF(ISBLANK(Bac!$D1790),"",Bac!C1790)</f>
        <v/>
      </c>
      <c r="I1769" s="54" t="str">
        <f>IF(ISBLANK(Bac!$D1790),"",Bac!D1790)</f>
        <v/>
      </c>
      <c r="J1769" s="54" t="str">
        <f>IF(ISBLANK(Bac!$D1790),"",Bac!E1790)</f>
        <v/>
      </c>
      <c r="K1769" s="54" t="str">
        <f>IF(ISBLANK(Bac!$D1790),"",Bac!F1790)</f>
        <v/>
      </c>
      <c r="L1769" s="54" t="str">
        <f>IF(ISBLANK(Bac!$D1790),"",Bac!G1790)</f>
        <v/>
      </c>
      <c r="M1769" s="54" t="str">
        <f>IF(ISBLANK(Bac!$D1790),"",Bac!H1790)</f>
        <v/>
      </c>
      <c r="N1769" s="54" t="str">
        <f>IF(ISBLANK(Bac!$D1790),"",Bac!I1790)</f>
        <v/>
      </c>
      <c r="O1769" s="54" t="str">
        <f>IF(ISBLANK(Bac!$D1790),"",Bac!J1790)</f>
        <v/>
      </c>
      <c r="P1769" s="54" t="str">
        <f>IF(ISBLANK(Bac!$D1790),"",Bac!K1790)</f>
        <v/>
      </c>
      <c r="Q1769" s="65" t="e">
        <f>VLOOKUP($G1769,Now!$B$14:$BA$1048576,2,FALSE)</f>
        <v>#N/A</v>
      </c>
      <c r="R1769" s="65" t="e">
        <f>VLOOKUP($G1769,For!$B$14:$BA$1048576,2,FALSE)</f>
        <v>#N/A</v>
      </c>
      <c r="S1769" s="67">
        <f t="shared" si="27"/>
        <v>-9999</v>
      </c>
      <c r="U1769" s="65" t="e">
        <f>VLOOKUP($G1769,Bac!$B$14:$BA$1048576,11,FALSE)</f>
        <v>#N/A</v>
      </c>
      <c r="V1769" s="65" t="e">
        <f>VLOOKUP($G1769,Bac!$B$14:$BA$1048576,16,FALSE)</f>
        <v>#N/A</v>
      </c>
      <c r="W1769" s="65" t="e">
        <f>VLOOKUP($G1769,Now!$B$14:$BA$1048576,11,FALSE)</f>
        <v>#N/A</v>
      </c>
      <c r="X1769" s="65" t="e">
        <f>VLOOKUP($G1769,Now!$B$14:$BA$1048576,16,FALSE)</f>
        <v>#N/A</v>
      </c>
      <c r="Y1769" s="65" t="e">
        <f>VLOOKUP($G1769,For!$B$14:$BA$1048576,11,FALSE)</f>
        <v>#N/A</v>
      </c>
      <c r="Z1769" s="65" t="e">
        <f>VLOOKUP($G1769,For!$B$14:$BA$1048576,16,FALSE)</f>
        <v>#N/A</v>
      </c>
      <c r="AB1769" s="72" t="e">
        <f>VLOOKUP($G1769,For!$B$14:$BA$1048576,51,FALSE)</f>
        <v>#N/A</v>
      </c>
      <c r="AC1769" s="72" t="e">
        <f>VLOOKUP($G1769,For!$B$14:$BA$1048576,52,FALSE)</f>
        <v>#N/A</v>
      </c>
    </row>
    <row r="1770" spans="7:29" x14ac:dyDescent="0.25">
      <c r="G1770" s="54" t="str">
        <f>IF(ISBLANK(Bac!$D1791),"",Bac!B1791)</f>
        <v/>
      </c>
      <c r="H1770" s="65" t="str">
        <f>IF(ISBLANK(Bac!$D1791),"",Bac!C1791)</f>
        <v/>
      </c>
      <c r="I1770" s="54" t="str">
        <f>IF(ISBLANK(Bac!$D1791),"",Bac!D1791)</f>
        <v/>
      </c>
      <c r="J1770" s="54" t="str">
        <f>IF(ISBLANK(Bac!$D1791),"",Bac!E1791)</f>
        <v/>
      </c>
      <c r="K1770" s="54" t="str">
        <f>IF(ISBLANK(Bac!$D1791),"",Bac!F1791)</f>
        <v/>
      </c>
      <c r="L1770" s="54" t="str">
        <f>IF(ISBLANK(Bac!$D1791),"",Bac!G1791)</f>
        <v/>
      </c>
      <c r="M1770" s="54" t="str">
        <f>IF(ISBLANK(Bac!$D1791),"",Bac!H1791)</f>
        <v/>
      </c>
      <c r="N1770" s="54" t="str">
        <f>IF(ISBLANK(Bac!$D1791),"",Bac!I1791)</f>
        <v/>
      </c>
      <c r="O1770" s="54" t="str">
        <f>IF(ISBLANK(Bac!$D1791),"",Bac!J1791)</f>
        <v/>
      </c>
      <c r="P1770" s="54" t="str">
        <f>IF(ISBLANK(Bac!$D1791),"",Bac!K1791)</f>
        <v/>
      </c>
      <c r="Q1770" s="65" t="e">
        <f>VLOOKUP($G1770,Now!$B$14:$BA$1048576,2,FALSE)</f>
        <v>#N/A</v>
      </c>
      <c r="R1770" s="65" t="e">
        <f>VLOOKUP($G1770,For!$B$14:$BA$1048576,2,FALSE)</f>
        <v>#N/A</v>
      </c>
      <c r="S1770" s="67">
        <f t="shared" si="27"/>
        <v>-9999</v>
      </c>
      <c r="U1770" s="65" t="e">
        <f>VLOOKUP($G1770,Bac!$B$14:$BA$1048576,11,FALSE)</f>
        <v>#N/A</v>
      </c>
      <c r="V1770" s="65" t="e">
        <f>VLOOKUP($G1770,Bac!$B$14:$BA$1048576,16,FALSE)</f>
        <v>#N/A</v>
      </c>
      <c r="W1770" s="65" t="e">
        <f>VLOOKUP($G1770,Now!$B$14:$BA$1048576,11,FALSE)</f>
        <v>#N/A</v>
      </c>
      <c r="X1770" s="65" t="e">
        <f>VLOOKUP($G1770,Now!$B$14:$BA$1048576,16,FALSE)</f>
        <v>#N/A</v>
      </c>
      <c r="Y1770" s="65" t="e">
        <f>VLOOKUP($G1770,For!$B$14:$BA$1048576,11,FALSE)</f>
        <v>#N/A</v>
      </c>
      <c r="Z1770" s="65" t="e">
        <f>VLOOKUP($G1770,For!$B$14:$BA$1048576,16,FALSE)</f>
        <v>#N/A</v>
      </c>
      <c r="AB1770" s="72" t="e">
        <f>VLOOKUP($G1770,For!$B$14:$BA$1048576,51,FALSE)</f>
        <v>#N/A</v>
      </c>
      <c r="AC1770" s="72" t="e">
        <f>VLOOKUP($G1770,For!$B$14:$BA$1048576,52,FALSE)</f>
        <v>#N/A</v>
      </c>
    </row>
    <row r="1771" spans="7:29" x14ac:dyDescent="0.25">
      <c r="G1771" s="54" t="str">
        <f>IF(ISBLANK(Bac!$D1792),"",Bac!B1792)</f>
        <v/>
      </c>
      <c r="H1771" s="65" t="str">
        <f>IF(ISBLANK(Bac!$D1792),"",Bac!C1792)</f>
        <v/>
      </c>
      <c r="I1771" s="54" t="str">
        <f>IF(ISBLANK(Bac!$D1792),"",Bac!D1792)</f>
        <v/>
      </c>
      <c r="J1771" s="54" t="str">
        <f>IF(ISBLANK(Bac!$D1792),"",Bac!E1792)</f>
        <v/>
      </c>
      <c r="K1771" s="54" t="str">
        <f>IF(ISBLANK(Bac!$D1792),"",Bac!F1792)</f>
        <v/>
      </c>
      <c r="L1771" s="54" t="str">
        <f>IF(ISBLANK(Bac!$D1792),"",Bac!G1792)</f>
        <v/>
      </c>
      <c r="M1771" s="54" t="str">
        <f>IF(ISBLANK(Bac!$D1792),"",Bac!H1792)</f>
        <v/>
      </c>
      <c r="N1771" s="54" t="str">
        <f>IF(ISBLANK(Bac!$D1792),"",Bac!I1792)</f>
        <v/>
      </c>
      <c r="O1771" s="54" t="str">
        <f>IF(ISBLANK(Bac!$D1792),"",Bac!J1792)</f>
        <v/>
      </c>
      <c r="P1771" s="54" t="str">
        <f>IF(ISBLANK(Bac!$D1792),"",Bac!K1792)</f>
        <v/>
      </c>
      <c r="Q1771" s="65" t="e">
        <f>VLOOKUP($G1771,Now!$B$14:$BA$1048576,2,FALSE)</f>
        <v>#N/A</v>
      </c>
      <c r="R1771" s="65" t="e">
        <f>VLOOKUP($G1771,For!$B$14:$BA$1048576,2,FALSE)</f>
        <v>#N/A</v>
      </c>
      <c r="S1771" s="67">
        <f t="shared" si="27"/>
        <v>-9999</v>
      </c>
      <c r="U1771" s="65" t="e">
        <f>VLOOKUP($G1771,Bac!$B$14:$BA$1048576,11,FALSE)</f>
        <v>#N/A</v>
      </c>
      <c r="V1771" s="65" t="e">
        <f>VLOOKUP($G1771,Bac!$B$14:$BA$1048576,16,FALSE)</f>
        <v>#N/A</v>
      </c>
      <c r="W1771" s="65" t="e">
        <f>VLOOKUP($G1771,Now!$B$14:$BA$1048576,11,FALSE)</f>
        <v>#N/A</v>
      </c>
      <c r="X1771" s="65" t="e">
        <f>VLOOKUP($G1771,Now!$B$14:$BA$1048576,16,FALSE)</f>
        <v>#N/A</v>
      </c>
      <c r="Y1771" s="65" t="e">
        <f>VLOOKUP($G1771,For!$B$14:$BA$1048576,11,FALSE)</f>
        <v>#N/A</v>
      </c>
      <c r="Z1771" s="65" t="e">
        <f>VLOOKUP($G1771,For!$B$14:$BA$1048576,16,FALSE)</f>
        <v>#N/A</v>
      </c>
      <c r="AB1771" s="72" t="e">
        <f>VLOOKUP($G1771,For!$B$14:$BA$1048576,51,FALSE)</f>
        <v>#N/A</v>
      </c>
      <c r="AC1771" s="72" t="e">
        <f>VLOOKUP($G1771,For!$B$14:$BA$1048576,52,FALSE)</f>
        <v>#N/A</v>
      </c>
    </row>
    <row r="1772" spans="7:29" x14ac:dyDescent="0.25">
      <c r="G1772" s="54" t="str">
        <f>IF(ISBLANK(Bac!$D1793),"",Bac!B1793)</f>
        <v/>
      </c>
      <c r="H1772" s="65" t="str">
        <f>IF(ISBLANK(Bac!$D1793),"",Bac!C1793)</f>
        <v/>
      </c>
      <c r="I1772" s="54" t="str">
        <f>IF(ISBLANK(Bac!$D1793),"",Bac!D1793)</f>
        <v/>
      </c>
      <c r="J1772" s="54" t="str">
        <f>IF(ISBLANK(Bac!$D1793),"",Bac!E1793)</f>
        <v/>
      </c>
      <c r="K1772" s="54" t="str">
        <f>IF(ISBLANK(Bac!$D1793),"",Bac!F1793)</f>
        <v/>
      </c>
      <c r="L1772" s="54" t="str">
        <f>IF(ISBLANK(Bac!$D1793),"",Bac!G1793)</f>
        <v/>
      </c>
      <c r="M1772" s="54" t="str">
        <f>IF(ISBLANK(Bac!$D1793),"",Bac!H1793)</f>
        <v/>
      </c>
      <c r="N1772" s="54" t="str">
        <f>IF(ISBLANK(Bac!$D1793),"",Bac!I1793)</f>
        <v/>
      </c>
      <c r="O1772" s="54" t="str">
        <f>IF(ISBLANK(Bac!$D1793),"",Bac!J1793)</f>
        <v/>
      </c>
      <c r="P1772" s="54" t="str">
        <f>IF(ISBLANK(Bac!$D1793),"",Bac!K1793)</f>
        <v/>
      </c>
      <c r="Q1772" s="65" t="e">
        <f>VLOOKUP($G1772,Now!$B$14:$BA$1048576,2,FALSE)</f>
        <v>#N/A</v>
      </c>
      <c r="R1772" s="65" t="e">
        <f>VLOOKUP($G1772,For!$B$14:$BA$1048576,2,FALSE)</f>
        <v>#N/A</v>
      </c>
      <c r="S1772" s="67">
        <f t="shared" si="27"/>
        <v>-9999</v>
      </c>
      <c r="U1772" s="65" t="e">
        <f>VLOOKUP($G1772,Bac!$B$14:$BA$1048576,11,FALSE)</f>
        <v>#N/A</v>
      </c>
      <c r="V1772" s="65" t="e">
        <f>VLOOKUP($G1772,Bac!$B$14:$BA$1048576,16,FALSE)</f>
        <v>#N/A</v>
      </c>
      <c r="W1772" s="65" t="e">
        <f>VLOOKUP($G1772,Now!$B$14:$BA$1048576,11,FALSE)</f>
        <v>#N/A</v>
      </c>
      <c r="X1772" s="65" t="e">
        <f>VLOOKUP($G1772,Now!$B$14:$BA$1048576,16,FALSE)</f>
        <v>#N/A</v>
      </c>
      <c r="Y1772" s="65" t="e">
        <f>VLOOKUP($G1772,For!$B$14:$BA$1048576,11,FALSE)</f>
        <v>#N/A</v>
      </c>
      <c r="Z1772" s="65" t="e">
        <f>VLOOKUP($G1772,For!$B$14:$BA$1048576,16,FALSE)</f>
        <v>#N/A</v>
      </c>
      <c r="AB1772" s="72" t="e">
        <f>VLOOKUP($G1772,For!$B$14:$BA$1048576,51,FALSE)</f>
        <v>#N/A</v>
      </c>
      <c r="AC1772" s="72" t="e">
        <f>VLOOKUP($G1772,For!$B$14:$BA$1048576,52,FALSE)</f>
        <v>#N/A</v>
      </c>
    </row>
    <row r="1773" spans="7:29" x14ac:dyDescent="0.25">
      <c r="G1773" s="54" t="str">
        <f>IF(ISBLANK(Bac!$D1794),"",Bac!B1794)</f>
        <v/>
      </c>
      <c r="H1773" s="65" t="str">
        <f>IF(ISBLANK(Bac!$D1794),"",Bac!C1794)</f>
        <v/>
      </c>
      <c r="I1773" s="54" t="str">
        <f>IF(ISBLANK(Bac!$D1794),"",Bac!D1794)</f>
        <v/>
      </c>
      <c r="J1773" s="54" t="str">
        <f>IF(ISBLANK(Bac!$D1794),"",Bac!E1794)</f>
        <v/>
      </c>
      <c r="K1773" s="54" t="str">
        <f>IF(ISBLANK(Bac!$D1794),"",Bac!F1794)</f>
        <v/>
      </c>
      <c r="L1773" s="54" t="str">
        <f>IF(ISBLANK(Bac!$D1794),"",Bac!G1794)</f>
        <v/>
      </c>
      <c r="M1773" s="54" t="str">
        <f>IF(ISBLANK(Bac!$D1794),"",Bac!H1794)</f>
        <v/>
      </c>
      <c r="N1773" s="54" t="str">
        <f>IF(ISBLANK(Bac!$D1794),"",Bac!I1794)</f>
        <v/>
      </c>
      <c r="O1773" s="54" t="str">
        <f>IF(ISBLANK(Bac!$D1794),"",Bac!J1794)</f>
        <v/>
      </c>
      <c r="P1773" s="54" t="str">
        <f>IF(ISBLANK(Bac!$D1794),"",Bac!K1794)</f>
        <v/>
      </c>
      <c r="Q1773" s="65" t="e">
        <f>VLOOKUP($G1773,Now!$B$14:$BA$1048576,2,FALSE)</f>
        <v>#N/A</v>
      </c>
      <c r="R1773" s="65" t="e">
        <f>VLOOKUP($G1773,For!$B$14:$BA$1048576,2,FALSE)</f>
        <v>#N/A</v>
      </c>
      <c r="S1773" s="67">
        <f t="shared" si="27"/>
        <v>-9999</v>
      </c>
      <c r="U1773" s="65" t="e">
        <f>VLOOKUP($G1773,Bac!$B$14:$BA$1048576,11,FALSE)</f>
        <v>#N/A</v>
      </c>
      <c r="V1773" s="65" t="e">
        <f>VLOOKUP($G1773,Bac!$B$14:$BA$1048576,16,FALSE)</f>
        <v>#N/A</v>
      </c>
      <c r="W1773" s="65" t="e">
        <f>VLOOKUP($G1773,Now!$B$14:$BA$1048576,11,FALSE)</f>
        <v>#N/A</v>
      </c>
      <c r="X1773" s="65" t="e">
        <f>VLOOKUP($G1773,Now!$B$14:$BA$1048576,16,FALSE)</f>
        <v>#N/A</v>
      </c>
      <c r="Y1773" s="65" t="e">
        <f>VLOOKUP($G1773,For!$B$14:$BA$1048576,11,FALSE)</f>
        <v>#N/A</v>
      </c>
      <c r="Z1773" s="65" t="e">
        <f>VLOOKUP($G1773,For!$B$14:$BA$1048576,16,FALSE)</f>
        <v>#N/A</v>
      </c>
      <c r="AB1773" s="72" t="e">
        <f>VLOOKUP($G1773,For!$B$14:$BA$1048576,51,FALSE)</f>
        <v>#N/A</v>
      </c>
      <c r="AC1773" s="72" t="e">
        <f>VLOOKUP($G1773,For!$B$14:$BA$1048576,52,FALSE)</f>
        <v>#N/A</v>
      </c>
    </row>
    <row r="1774" spans="7:29" x14ac:dyDescent="0.25">
      <c r="G1774" s="54" t="str">
        <f>IF(ISBLANK(Bac!$D1795),"",Bac!B1795)</f>
        <v/>
      </c>
      <c r="H1774" s="65" t="str">
        <f>IF(ISBLANK(Bac!$D1795),"",Bac!C1795)</f>
        <v/>
      </c>
      <c r="I1774" s="54" t="str">
        <f>IF(ISBLANK(Bac!$D1795),"",Bac!D1795)</f>
        <v/>
      </c>
      <c r="J1774" s="54" t="str">
        <f>IF(ISBLANK(Bac!$D1795),"",Bac!E1795)</f>
        <v/>
      </c>
      <c r="K1774" s="54" t="str">
        <f>IF(ISBLANK(Bac!$D1795),"",Bac!F1795)</f>
        <v/>
      </c>
      <c r="L1774" s="54" t="str">
        <f>IF(ISBLANK(Bac!$D1795),"",Bac!G1795)</f>
        <v/>
      </c>
      <c r="M1774" s="54" t="str">
        <f>IF(ISBLANK(Bac!$D1795),"",Bac!H1795)</f>
        <v/>
      </c>
      <c r="N1774" s="54" t="str">
        <f>IF(ISBLANK(Bac!$D1795),"",Bac!I1795)</f>
        <v/>
      </c>
      <c r="O1774" s="54" t="str">
        <f>IF(ISBLANK(Bac!$D1795),"",Bac!J1795)</f>
        <v/>
      </c>
      <c r="P1774" s="54" t="str">
        <f>IF(ISBLANK(Bac!$D1795),"",Bac!K1795)</f>
        <v/>
      </c>
      <c r="Q1774" s="65" t="e">
        <f>VLOOKUP($G1774,Now!$B$14:$BA$1048576,2,FALSE)</f>
        <v>#N/A</v>
      </c>
      <c r="R1774" s="65" t="e">
        <f>VLOOKUP($G1774,For!$B$14:$BA$1048576,2,FALSE)</f>
        <v>#N/A</v>
      </c>
      <c r="S1774" s="67">
        <f t="shared" si="27"/>
        <v>-9999</v>
      </c>
      <c r="U1774" s="65" t="e">
        <f>VLOOKUP($G1774,Bac!$B$14:$BA$1048576,11,FALSE)</f>
        <v>#N/A</v>
      </c>
      <c r="V1774" s="65" t="e">
        <f>VLOOKUP($G1774,Bac!$B$14:$BA$1048576,16,FALSE)</f>
        <v>#N/A</v>
      </c>
      <c r="W1774" s="65" t="e">
        <f>VLOOKUP($G1774,Now!$B$14:$BA$1048576,11,FALSE)</f>
        <v>#N/A</v>
      </c>
      <c r="X1774" s="65" t="e">
        <f>VLOOKUP($G1774,Now!$B$14:$BA$1048576,16,FALSE)</f>
        <v>#N/A</v>
      </c>
      <c r="Y1774" s="65" t="e">
        <f>VLOOKUP($G1774,For!$B$14:$BA$1048576,11,FALSE)</f>
        <v>#N/A</v>
      </c>
      <c r="Z1774" s="65" t="e">
        <f>VLOOKUP($G1774,For!$B$14:$BA$1048576,16,FALSE)</f>
        <v>#N/A</v>
      </c>
      <c r="AB1774" s="72" t="e">
        <f>VLOOKUP($G1774,For!$B$14:$BA$1048576,51,FALSE)</f>
        <v>#N/A</v>
      </c>
      <c r="AC1774" s="72" t="e">
        <f>VLOOKUP($G1774,For!$B$14:$BA$1048576,52,FALSE)</f>
        <v>#N/A</v>
      </c>
    </row>
    <row r="1775" spans="7:29" x14ac:dyDescent="0.25">
      <c r="G1775" s="54" t="str">
        <f>IF(ISBLANK(Bac!$D1796),"",Bac!B1796)</f>
        <v/>
      </c>
      <c r="H1775" s="65" t="str">
        <f>IF(ISBLANK(Bac!$D1796),"",Bac!C1796)</f>
        <v/>
      </c>
      <c r="I1775" s="54" t="str">
        <f>IF(ISBLANK(Bac!$D1796),"",Bac!D1796)</f>
        <v/>
      </c>
      <c r="J1775" s="54" t="str">
        <f>IF(ISBLANK(Bac!$D1796),"",Bac!E1796)</f>
        <v/>
      </c>
      <c r="K1775" s="54" t="str">
        <f>IF(ISBLANK(Bac!$D1796),"",Bac!F1796)</f>
        <v/>
      </c>
      <c r="L1775" s="54" t="str">
        <f>IF(ISBLANK(Bac!$D1796),"",Bac!G1796)</f>
        <v/>
      </c>
      <c r="M1775" s="54" t="str">
        <f>IF(ISBLANK(Bac!$D1796),"",Bac!H1796)</f>
        <v/>
      </c>
      <c r="N1775" s="54" t="str">
        <f>IF(ISBLANK(Bac!$D1796),"",Bac!I1796)</f>
        <v/>
      </c>
      <c r="O1775" s="54" t="str">
        <f>IF(ISBLANK(Bac!$D1796),"",Bac!J1796)</f>
        <v/>
      </c>
      <c r="P1775" s="54" t="str">
        <f>IF(ISBLANK(Bac!$D1796),"",Bac!K1796)</f>
        <v/>
      </c>
      <c r="Q1775" s="65" t="e">
        <f>VLOOKUP($G1775,Now!$B$14:$BA$1048576,2,FALSE)</f>
        <v>#N/A</v>
      </c>
      <c r="R1775" s="65" t="e">
        <f>VLOOKUP($G1775,For!$B$14:$BA$1048576,2,FALSE)</f>
        <v>#N/A</v>
      </c>
      <c r="S1775" s="67">
        <f t="shared" si="27"/>
        <v>-9999</v>
      </c>
      <c r="U1775" s="65" t="e">
        <f>VLOOKUP($G1775,Bac!$B$14:$BA$1048576,11,FALSE)</f>
        <v>#N/A</v>
      </c>
      <c r="V1775" s="65" t="e">
        <f>VLOOKUP($G1775,Bac!$B$14:$BA$1048576,16,FALSE)</f>
        <v>#N/A</v>
      </c>
      <c r="W1775" s="65" t="e">
        <f>VLOOKUP($G1775,Now!$B$14:$BA$1048576,11,FALSE)</f>
        <v>#N/A</v>
      </c>
      <c r="X1775" s="65" t="e">
        <f>VLOOKUP($G1775,Now!$B$14:$BA$1048576,16,FALSE)</f>
        <v>#N/A</v>
      </c>
      <c r="Y1775" s="65" t="e">
        <f>VLOOKUP($G1775,For!$B$14:$BA$1048576,11,FALSE)</f>
        <v>#N/A</v>
      </c>
      <c r="Z1775" s="65" t="e">
        <f>VLOOKUP($G1775,For!$B$14:$BA$1048576,16,FALSE)</f>
        <v>#N/A</v>
      </c>
      <c r="AB1775" s="72" t="e">
        <f>VLOOKUP($G1775,For!$B$14:$BA$1048576,51,FALSE)</f>
        <v>#N/A</v>
      </c>
      <c r="AC1775" s="72" t="e">
        <f>VLOOKUP($G1775,For!$B$14:$BA$1048576,52,FALSE)</f>
        <v>#N/A</v>
      </c>
    </row>
    <row r="1776" spans="7:29" x14ac:dyDescent="0.25">
      <c r="G1776" s="54" t="str">
        <f>IF(ISBLANK(Bac!$D1797),"",Bac!B1797)</f>
        <v/>
      </c>
      <c r="H1776" s="65" t="str">
        <f>IF(ISBLANK(Bac!$D1797),"",Bac!C1797)</f>
        <v/>
      </c>
      <c r="I1776" s="54" t="str">
        <f>IF(ISBLANK(Bac!$D1797),"",Bac!D1797)</f>
        <v/>
      </c>
      <c r="J1776" s="54" t="str">
        <f>IF(ISBLANK(Bac!$D1797),"",Bac!E1797)</f>
        <v/>
      </c>
      <c r="K1776" s="54" t="str">
        <f>IF(ISBLANK(Bac!$D1797),"",Bac!F1797)</f>
        <v/>
      </c>
      <c r="L1776" s="54" t="str">
        <f>IF(ISBLANK(Bac!$D1797),"",Bac!G1797)</f>
        <v/>
      </c>
      <c r="M1776" s="54" t="str">
        <f>IF(ISBLANK(Bac!$D1797),"",Bac!H1797)</f>
        <v/>
      </c>
      <c r="N1776" s="54" t="str">
        <f>IF(ISBLANK(Bac!$D1797),"",Bac!I1797)</f>
        <v/>
      </c>
      <c r="O1776" s="54" t="str">
        <f>IF(ISBLANK(Bac!$D1797),"",Bac!J1797)</f>
        <v/>
      </c>
      <c r="P1776" s="54" t="str">
        <f>IF(ISBLANK(Bac!$D1797),"",Bac!K1797)</f>
        <v/>
      </c>
      <c r="Q1776" s="65" t="e">
        <f>VLOOKUP($G1776,Now!$B$14:$BA$1048576,2,FALSE)</f>
        <v>#N/A</v>
      </c>
      <c r="R1776" s="65" t="e">
        <f>VLOOKUP($G1776,For!$B$14:$BA$1048576,2,FALSE)</f>
        <v>#N/A</v>
      </c>
      <c r="S1776" s="67">
        <f t="shared" si="27"/>
        <v>-9999</v>
      </c>
      <c r="U1776" s="65" t="e">
        <f>VLOOKUP($G1776,Bac!$B$14:$BA$1048576,11,FALSE)</f>
        <v>#N/A</v>
      </c>
      <c r="V1776" s="65" t="e">
        <f>VLOOKUP($G1776,Bac!$B$14:$BA$1048576,16,FALSE)</f>
        <v>#N/A</v>
      </c>
      <c r="W1776" s="65" t="e">
        <f>VLOOKUP($G1776,Now!$B$14:$BA$1048576,11,FALSE)</f>
        <v>#N/A</v>
      </c>
      <c r="X1776" s="65" t="e">
        <f>VLOOKUP($G1776,Now!$B$14:$BA$1048576,16,FALSE)</f>
        <v>#N/A</v>
      </c>
      <c r="Y1776" s="65" t="e">
        <f>VLOOKUP($G1776,For!$B$14:$BA$1048576,11,FALSE)</f>
        <v>#N/A</v>
      </c>
      <c r="Z1776" s="65" t="e">
        <f>VLOOKUP($G1776,For!$B$14:$BA$1048576,16,FALSE)</f>
        <v>#N/A</v>
      </c>
      <c r="AB1776" s="72" t="e">
        <f>VLOOKUP($G1776,For!$B$14:$BA$1048576,51,FALSE)</f>
        <v>#N/A</v>
      </c>
      <c r="AC1776" s="72" t="e">
        <f>VLOOKUP($G1776,For!$B$14:$BA$1048576,52,FALSE)</f>
        <v>#N/A</v>
      </c>
    </row>
    <row r="1777" spans="7:29" x14ac:dyDescent="0.25">
      <c r="G1777" s="54" t="str">
        <f>IF(ISBLANK(Bac!$D1798),"",Bac!B1798)</f>
        <v/>
      </c>
      <c r="H1777" s="65" t="str">
        <f>IF(ISBLANK(Bac!$D1798),"",Bac!C1798)</f>
        <v/>
      </c>
      <c r="I1777" s="54" t="str">
        <f>IF(ISBLANK(Bac!$D1798),"",Bac!D1798)</f>
        <v/>
      </c>
      <c r="J1777" s="54" t="str">
        <f>IF(ISBLANK(Bac!$D1798),"",Bac!E1798)</f>
        <v/>
      </c>
      <c r="K1777" s="54" t="str">
        <f>IF(ISBLANK(Bac!$D1798),"",Bac!F1798)</f>
        <v/>
      </c>
      <c r="L1777" s="54" t="str">
        <f>IF(ISBLANK(Bac!$D1798),"",Bac!G1798)</f>
        <v/>
      </c>
      <c r="M1777" s="54" t="str">
        <f>IF(ISBLANK(Bac!$D1798),"",Bac!H1798)</f>
        <v/>
      </c>
      <c r="N1777" s="54" t="str">
        <f>IF(ISBLANK(Bac!$D1798),"",Bac!I1798)</f>
        <v/>
      </c>
      <c r="O1777" s="54" t="str">
        <f>IF(ISBLANK(Bac!$D1798),"",Bac!J1798)</f>
        <v/>
      </c>
      <c r="P1777" s="54" t="str">
        <f>IF(ISBLANK(Bac!$D1798),"",Bac!K1798)</f>
        <v/>
      </c>
      <c r="Q1777" s="65" t="e">
        <f>VLOOKUP($G1777,Now!$B$14:$BA$1048576,2,FALSE)</f>
        <v>#N/A</v>
      </c>
      <c r="R1777" s="65" t="e">
        <f>VLOOKUP($G1777,For!$B$14:$BA$1048576,2,FALSE)</f>
        <v>#N/A</v>
      </c>
      <c r="S1777" s="67">
        <f t="shared" si="27"/>
        <v>-9999</v>
      </c>
      <c r="U1777" s="65" t="e">
        <f>VLOOKUP($G1777,Bac!$B$14:$BA$1048576,11,FALSE)</f>
        <v>#N/A</v>
      </c>
      <c r="V1777" s="65" t="e">
        <f>VLOOKUP($G1777,Bac!$B$14:$BA$1048576,16,FALSE)</f>
        <v>#N/A</v>
      </c>
      <c r="W1777" s="65" t="e">
        <f>VLOOKUP($G1777,Now!$B$14:$BA$1048576,11,FALSE)</f>
        <v>#N/A</v>
      </c>
      <c r="X1777" s="65" t="e">
        <f>VLOOKUP($G1777,Now!$B$14:$BA$1048576,16,FALSE)</f>
        <v>#N/A</v>
      </c>
      <c r="Y1777" s="65" t="e">
        <f>VLOOKUP($G1777,For!$B$14:$BA$1048576,11,FALSE)</f>
        <v>#N/A</v>
      </c>
      <c r="Z1777" s="65" t="e">
        <f>VLOOKUP($G1777,For!$B$14:$BA$1048576,16,FALSE)</f>
        <v>#N/A</v>
      </c>
      <c r="AB1777" s="72" t="e">
        <f>VLOOKUP($G1777,For!$B$14:$BA$1048576,51,FALSE)</f>
        <v>#N/A</v>
      </c>
      <c r="AC1777" s="72" t="e">
        <f>VLOOKUP($G1777,For!$B$14:$BA$1048576,52,FALSE)</f>
        <v>#N/A</v>
      </c>
    </row>
    <row r="1778" spans="7:29" x14ac:dyDescent="0.25">
      <c r="G1778" s="54" t="str">
        <f>IF(ISBLANK(Bac!$D1799),"",Bac!B1799)</f>
        <v/>
      </c>
      <c r="H1778" s="65" t="str">
        <f>IF(ISBLANK(Bac!$D1799),"",Bac!C1799)</f>
        <v/>
      </c>
      <c r="I1778" s="54" t="str">
        <f>IF(ISBLANK(Bac!$D1799),"",Bac!D1799)</f>
        <v/>
      </c>
      <c r="J1778" s="54" t="str">
        <f>IF(ISBLANK(Bac!$D1799),"",Bac!E1799)</f>
        <v/>
      </c>
      <c r="K1778" s="54" t="str">
        <f>IF(ISBLANK(Bac!$D1799),"",Bac!F1799)</f>
        <v/>
      </c>
      <c r="L1778" s="54" t="str">
        <f>IF(ISBLANK(Bac!$D1799),"",Bac!G1799)</f>
        <v/>
      </c>
      <c r="M1778" s="54" t="str">
        <f>IF(ISBLANK(Bac!$D1799),"",Bac!H1799)</f>
        <v/>
      </c>
      <c r="N1778" s="54" t="str">
        <f>IF(ISBLANK(Bac!$D1799),"",Bac!I1799)</f>
        <v/>
      </c>
      <c r="O1778" s="54" t="str">
        <f>IF(ISBLANK(Bac!$D1799),"",Bac!J1799)</f>
        <v/>
      </c>
      <c r="P1778" s="54" t="str">
        <f>IF(ISBLANK(Bac!$D1799),"",Bac!K1799)</f>
        <v/>
      </c>
      <c r="Q1778" s="65" t="e">
        <f>VLOOKUP($G1778,Now!$B$14:$BA$1048576,2,FALSE)</f>
        <v>#N/A</v>
      </c>
      <c r="R1778" s="65" t="e">
        <f>VLOOKUP($G1778,For!$B$14:$BA$1048576,2,FALSE)</f>
        <v>#N/A</v>
      </c>
      <c r="S1778" s="67">
        <f t="shared" si="27"/>
        <v>-9999</v>
      </c>
      <c r="U1778" s="65" t="e">
        <f>VLOOKUP($G1778,Bac!$B$14:$BA$1048576,11,FALSE)</f>
        <v>#N/A</v>
      </c>
      <c r="V1778" s="65" t="e">
        <f>VLOOKUP($G1778,Bac!$B$14:$BA$1048576,16,FALSE)</f>
        <v>#N/A</v>
      </c>
      <c r="W1778" s="65" t="e">
        <f>VLOOKUP($G1778,Now!$B$14:$BA$1048576,11,FALSE)</f>
        <v>#N/A</v>
      </c>
      <c r="X1778" s="65" t="e">
        <f>VLOOKUP($G1778,Now!$B$14:$BA$1048576,16,FALSE)</f>
        <v>#N/A</v>
      </c>
      <c r="Y1778" s="65" t="e">
        <f>VLOOKUP($G1778,For!$B$14:$BA$1048576,11,FALSE)</f>
        <v>#N/A</v>
      </c>
      <c r="Z1778" s="65" t="e">
        <f>VLOOKUP($G1778,For!$B$14:$BA$1048576,16,FALSE)</f>
        <v>#N/A</v>
      </c>
      <c r="AB1778" s="72" t="e">
        <f>VLOOKUP($G1778,For!$B$14:$BA$1048576,51,FALSE)</f>
        <v>#N/A</v>
      </c>
      <c r="AC1778" s="72" t="e">
        <f>VLOOKUP($G1778,For!$B$14:$BA$1048576,52,FALSE)</f>
        <v>#N/A</v>
      </c>
    </row>
    <row r="1779" spans="7:29" x14ac:dyDescent="0.25">
      <c r="G1779" s="54" t="str">
        <f>IF(ISBLANK(Bac!$D1800),"",Bac!B1800)</f>
        <v/>
      </c>
      <c r="H1779" s="65" t="str">
        <f>IF(ISBLANK(Bac!$D1800),"",Bac!C1800)</f>
        <v/>
      </c>
      <c r="I1779" s="54" t="str">
        <f>IF(ISBLANK(Bac!$D1800),"",Bac!D1800)</f>
        <v/>
      </c>
      <c r="J1779" s="54" t="str">
        <f>IF(ISBLANK(Bac!$D1800),"",Bac!E1800)</f>
        <v/>
      </c>
      <c r="K1779" s="54" t="str">
        <f>IF(ISBLANK(Bac!$D1800),"",Bac!F1800)</f>
        <v/>
      </c>
      <c r="L1779" s="54" t="str">
        <f>IF(ISBLANK(Bac!$D1800),"",Bac!G1800)</f>
        <v/>
      </c>
      <c r="M1779" s="54" t="str">
        <f>IF(ISBLANK(Bac!$D1800),"",Bac!H1800)</f>
        <v/>
      </c>
      <c r="N1779" s="54" t="str">
        <f>IF(ISBLANK(Bac!$D1800),"",Bac!I1800)</f>
        <v/>
      </c>
      <c r="O1779" s="54" t="str">
        <f>IF(ISBLANK(Bac!$D1800),"",Bac!J1800)</f>
        <v/>
      </c>
      <c r="P1779" s="54" t="str">
        <f>IF(ISBLANK(Bac!$D1800),"",Bac!K1800)</f>
        <v/>
      </c>
      <c r="Q1779" s="65" t="e">
        <f>VLOOKUP($G1779,Now!$B$14:$BA$1048576,2,FALSE)</f>
        <v>#N/A</v>
      </c>
      <c r="R1779" s="65" t="e">
        <f>VLOOKUP($G1779,For!$B$14:$BA$1048576,2,FALSE)</f>
        <v>#N/A</v>
      </c>
      <c r="S1779" s="67">
        <f t="shared" si="27"/>
        <v>-9999</v>
      </c>
      <c r="U1779" s="65" t="e">
        <f>VLOOKUP($G1779,Bac!$B$14:$BA$1048576,11,FALSE)</f>
        <v>#N/A</v>
      </c>
      <c r="V1779" s="65" t="e">
        <f>VLOOKUP($G1779,Bac!$B$14:$BA$1048576,16,FALSE)</f>
        <v>#N/A</v>
      </c>
      <c r="W1779" s="65" t="e">
        <f>VLOOKUP($G1779,Now!$B$14:$BA$1048576,11,FALSE)</f>
        <v>#N/A</v>
      </c>
      <c r="X1779" s="65" t="e">
        <f>VLOOKUP($G1779,Now!$B$14:$BA$1048576,16,FALSE)</f>
        <v>#N/A</v>
      </c>
      <c r="Y1779" s="65" t="e">
        <f>VLOOKUP($G1779,For!$B$14:$BA$1048576,11,FALSE)</f>
        <v>#N/A</v>
      </c>
      <c r="Z1779" s="65" t="e">
        <f>VLOOKUP($G1779,For!$B$14:$BA$1048576,16,FALSE)</f>
        <v>#N/A</v>
      </c>
      <c r="AB1779" s="72" t="e">
        <f>VLOOKUP($G1779,For!$B$14:$BA$1048576,51,FALSE)</f>
        <v>#N/A</v>
      </c>
      <c r="AC1779" s="72" t="e">
        <f>VLOOKUP($G1779,For!$B$14:$BA$1048576,52,FALSE)</f>
        <v>#N/A</v>
      </c>
    </row>
    <row r="1780" spans="7:29" x14ac:dyDescent="0.25">
      <c r="G1780" s="54" t="str">
        <f>IF(ISBLANK(Bac!$D1801),"",Bac!B1801)</f>
        <v/>
      </c>
      <c r="H1780" s="65" t="str">
        <f>IF(ISBLANK(Bac!$D1801),"",Bac!C1801)</f>
        <v/>
      </c>
      <c r="I1780" s="54" t="str">
        <f>IF(ISBLANK(Bac!$D1801),"",Bac!D1801)</f>
        <v/>
      </c>
      <c r="J1780" s="54" t="str">
        <f>IF(ISBLANK(Bac!$D1801),"",Bac!E1801)</f>
        <v/>
      </c>
      <c r="K1780" s="54" t="str">
        <f>IF(ISBLANK(Bac!$D1801),"",Bac!F1801)</f>
        <v/>
      </c>
      <c r="L1780" s="54" t="str">
        <f>IF(ISBLANK(Bac!$D1801),"",Bac!G1801)</f>
        <v/>
      </c>
      <c r="M1780" s="54" t="str">
        <f>IF(ISBLANK(Bac!$D1801),"",Bac!H1801)</f>
        <v/>
      </c>
      <c r="N1780" s="54" t="str">
        <f>IF(ISBLANK(Bac!$D1801),"",Bac!I1801)</f>
        <v/>
      </c>
      <c r="O1780" s="54" t="str">
        <f>IF(ISBLANK(Bac!$D1801),"",Bac!J1801)</f>
        <v/>
      </c>
      <c r="P1780" s="54" t="str">
        <f>IF(ISBLANK(Bac!$D1801),"",Bac!K1801)</f>
        <v/>
      </c>
      <c r="Q1780" s="65" t="e">
        <f>VLOOKUP($G1780,Now!$B$14:$BA$1048576,2,FALSE)</f>
        <v>#N/A</v>
      </c>
      <c r="R1780" s="65" t="e">
        <f>VLOOKUP($G1780,For!$B$14:$BA$1048576,2,FALSE)</f>
        <v>#N/A</v>
      </c>
      <c r="S1780" s="67">
        <f t="shared" si="27"/>
        <v>-9999</v>
      </c>
      <c r="U1780" s="65" t="e">
        <f>VLOOKUP($G1780,Bac!$B$14:$BA$1048576,11,FALSE)</f>
        <v>#N/A</v>
      </c>
      <c r="V1780" s="65" t="e">
        <f>VLOOKUP($G1780,Bac!$B$14:$BA$1048576,16,FALSE)</f>
        <v>#N/A</v>
      </c>
      <c r="W1780" s="65" t="e">
        <f>VLOOKUP($G1780,Now!$B$14:$BA$1048576,11,FALSE)</f>
        <v>#N/A</v>
      </c>
      <c r="X1780" s="65" t="e">
        <f>VLOOKUP($G1780,Now!$B$14:$BA$1048576,16,FALSE)</f>
        <v>#N/A</v>
      </c>
      <c r="Y1780" s="65" t="e">
        <f>VLOOKUP($G1780,For!$B$14:$BA$1048576,11,FALSE)</f>
        <v>#N/A</v>
      </c>
      <c r="Z1780" s="65" t="e">
        <f>VLOOKUP($G1780,For!$B$14:$BA$1048576,16,FALSE)</f>
        <v>#N/A</v>
      </c>
      <c r="AB1780" s="72" t="e">
        <f>VLOOKUP($G1780,For!$B$14:$BA$1048576,51,FALSE)</f>
        <v>#N/A</v>
      </c>
      <c r="AC1780" s="72" t="e">
        <f>VLOOKUP($G1780,For!$B$14:$BA$1048576,52,FALSE)</f>
        <v>#N/A</v>
      </c>
    </row>
    <row r="1781" spans="7:29" x14ac:dyDescent="0.25">
      <c r="G1781" s="54" t="str">
        <f>IF(ISBLANK(Bac!$D1802),"",Bac!B1802)</f>
        <v/>
      </c>
      <c r="H1781" s="65" t="str">
        <f>IF(ISBLANK(Bac!$D1802),"",Bac!C1802)</f>
        <v/>
      </c>
      <c r="I1781" s="54" t="str">
        <f>IF(ISBLANK(Bac!$D1802),"",Bac!D1802)</f>
        <v/>
      </c>
      <c r="J1781" s="54" t="str">
        <f>IF(ISBLANK(Bac!$D1802),"",Bac!E1802)</f>
        <v/>
      </c>
      <c r="K1781" s="54" t="str">
        <f>IF(ISBLANK(Bac!$D1802),"",Bac!F1802)</f>
        <v/>
      </c>
      <c r="L1781" s="54" t="str">
        <f>IF(ISBLANK(Bac!$D1802),"",Bac!G1802)</f>
        <v/>
      </c>
      <c r="M1781" s="54" t="str">
        <f>IF(ISBLANK(Bac!$D1802),"",Bac!H1802)</f>
        <v/>
      </c>
      <c r="N1781" s="54" t="str">
        <f>IF(ISBLANK(Bac!$D1802),"",Bac!I1802)</f>
        <v/>
      </c>
      <c r="O1781" s="54" t="str">
        <f>IF(ISBLANK(Bac!$D1802),"",Bac!J1802)</f>
        <v/>
      </c>
      <c r="P1781" s="54" t="str">
        <f>IF(ISBLANK(Bac!$D1802),"",Bac!K1802)</f>
        <v/>
      </c>
      <c r="Q1781" s="65" t="e">
        <f>VLOOKUP($G1781,Now!$B$14:$BA$1048576,2,FALSE)</f>
        <v>#N/A</v>
      </c>
      <c r="R1781" s="65" t="e">
        <f>VLOOKUP($G1781,For!$B$14:$BA$1048576,2,FALSE)</f>
        <v>#N/A</v>
      </c>
      <c r="S1781" s="67">
        <f t="shared" si="27"/>
        <v>-9999</v>
      </c>
      <c r="U1781" s="65" t="e">
        <f>VLOOKUP($G1781,Bac!$B$14:$BA$1048576,11,FALSE)</f>
        <v>#N/A</v>
      </c>
      <c r="V1781" s="65" t="e">
        <f>VLOOKUP($G1781,Bac!$B$14:$BA$1048576,16,FALSE)</f>
        <v>#N/A</v>
      </c>
      <c r="W1781" s="65" t="e">
        <f>VLOOKUP($G1781,Now!$B$14:$BA$1048576,11,FALSE)</f>
        <v>#N/A</v>
      </c>
      <c r="X1781" s="65" t="e">
        <f>VLOOKUP($G1781,Now!$B$14:$BA$1048576,16,FALSE)</f>
        <v>#N/A</v>
      </c>
      <c r="Y1781" s="65" t="e">
        <f>VLOOKUP($G1781,For!$B$14:$BA$1048576,11,FALSE)</f>
        <v>#N/A</v>
      </c>
      <c r="Z1781" s="65" t="e">
        <f>VLOOKUP($G1781,For!$B$14:$BA$1048576,16,FALSE)</f>
        <v>#N/A</v>
      </c>
      <c r="AB1781" s="72" t="e">
        <f>VLOOKUP($G1781,For!$B$14:$BA$1048576,51,FALSE)</f>
        <v>#N/A</v>
      </c>
      <c r="AC1781" s="72" t="e">
        <f>VLOOKUP($G1781,For!$B$14:$BA$1048576,52,FALSE)</f>
        <v>#N/A</v>
      </c>
    </row>
    <row r="1782" spans="7:29" x14ac:dyDescent="0.25">
      <c r="G1782" s="54" t="str">
        <f>IF(ISBLANK(Bac!$D1803),"",Bac!B1803)</f>
        <v/>
      </c>
      <c r="H1782" s="65" t="str">
        <f>IF(ISBLANK(Bac!$D1803),"",Bac!C1803)</f>
        <v/>
      </c>
      <c r="I1782" s="54" t="str">
        <f>IF(ISBLANK(Bac!$D1803),"",Bac!D1803)</f>
        <v/>
      </c>
      <c r="J1782" s="54" t="str">
        <f>IF(ISBLANK(Bac!$D1803),"",Bac!E1803)</f>
        <v/>
      </c>
      <c r="K1782" s="54" t="str">
        <f>IF(ISBLANK(Bac!$D1803),"",Bac!F1803)</f>
        <v/>
      </c>
      <c r="L1782" s="54" t="str">
        <f>IF(ISBLANK(Bac!$D1803),"",Bac!G1803)</f>
        <v/>
      </c>
      <c r="M1782" s="54" t="str">
        <f>IF(ISBLANK(Bac!$D1803),"",Bac!H1803)</f>
        <v/>
      </c>
      <c r="N1782" s="54" t="str">
        <f>IF(ISBLANK(Bac!$D1803),"",Bac!I1803)</f>
        <v/>
      </c>
      <c r="O1782" s="54" t="str">
        <f>IF(ISBLANK(Bac!$D1803),"",Bac!J1803)</f>
        <v/>
      </c>
      <c r="P1782" s="54" t="str">
        <f>IF(ISBLANK(Bac!$D1803),"",Bac!K1803)</f>
        <v/>
      </c>
      <c r="Q1782" s="65" t="e">
        <f>VLOOKUP($G1782,Now!$B$14:$BA$1048576,2,FALSE)</f>
        <v>#N/A</v>
      </c>
      <c r="R1782" s="65" t="e">
        <f>VLOOKUP($G1782,For!$B$14:$BA$1048576,2,FALSE)</f>
        <v>#N/A</v>
      </c>
      <c r="S1782" s="67">
        <f t="shared" si="27"/>
        <v>-9999</v>
      </c>
      <c r="U1782" s="65" t="e">
        <f>VLOOKUP($G1782,Bac!$B$14:$BA$1048576,11,FALSE)</f>
        <v>#N/A</v>
      </c>
      <c r="V1782" s="65" t="e">
        <f>VLOOKUP($G1782,Bac!$B$14:$BA$1048576,16,FALSE)</f>
        <v>#N/A</v>
      </c>
      <c r="W1782" s="65" t="e">
        <f>VLOOKUP($G1782,Now!$B$14:$BA$1048576,11,FALSE)</f>
        <v>#N/A</v>
      </c>
      <c r="X1782" s="65" t="e">
        <f>VLOOKUP($G1782,Now!$B$14:$BA$1048576,16,FALSE)</f>
        <v>#N/A</v>
      </c>
      <c r="Y1782" s="65" t="e">
        <f>VLOOKUP($G1782,For!$B$14:$BA$1048576,11,FALSE)</f>
        <v>#N/A</v>
      </c>
      <c r="Z1782" s="65" t="e">
        <f>VLOOKUP($G1782,For!$B$14:$BA$1048576,16,FALSE)</f>
        <v>#N/A</v>
      </c>
      <c r="AB1782" s="72" t="e">
        <f>VLOOKUP($G1782,For!$B$14:$BA$1048576,51,FALSE)</f>
        <v>#N/A</v>
      </c>
      <c r="AC1782" s="72" t="e">
        <f>VLOOKUP($G1782,For!$B$14:$BA$1048576,52,FALSE)</f>
        <v>#N/A</v>
      </c>
    </row>
    <row r="1783" spans="7:29" x14ac:dyDescent="0.25">
      <c r="G1783" s="54" t="str">
        <f>IF(ISBLANK(Bac!$D1804),"",Bac!B1804)</f>
        <v/>
      </c>
      <c r="H1783" s="65" t="str">
        <f>IF(ISBLANK(Bac!$D1804),"",Bac!C1804)</f>
        <v/>
      </c>
      <c r="I1783" s="54" t="str">
        <f>IF(ISBLANK(Bac!$D1804),"",Bac!D1804)</f>
        <v/>
      </c>
      <c r="J1783" s="54" t="str">
        <f>IF(ISBLANK(Bac!$D1804),"",Bac!E1804)</f>
        <v/>
      </c>
      <c r="K1783" s="54" t="str">
        <f>IF(ISBLANK(Bac!$D1804),"",Bac!F1804)</f>
        <v/>
      </c>
      <c r="L1783" s="54" t="str">
        <f>IF(ISBLANK(Bac!$D1804),"",Bac!G1804)</f>
        <v/>
      </c>
      <c r="M1783" s="54" t="str">
        <f>IF(ISBLANK(Bac!$D1804),"",Bac!H1804)</f>
        <v/>
      </c>
      <c r="N1783" s="54" t="str">
        <f>IF(ISBLANK(Bac!$D1804),"",Bac!I1804)</f>
        <v/>
      </c>
      <c r="O1783" s="54" t="str">
        <f>IF(ISBLANK(Bac!$D1804),"",Bac!J1804)</f>
        <v/>
      </c>
      <c r="P1783" s="54" t="str">
        <f>IF(ISBLANK(Bac!$D1804),"",Bac!K1804)</f>
        <v/>
      </c>
      <c r="Q1783" s="65" t="e">
        <f>VLOOKUP($G1783,Now!$B$14:$BA$1048576,2,FALSE)</f>
        <v>#N/A</v>
      </c>
      <c r="R1783" s="65" t="e">
        <f>VLOOKUP($G1783,For!$B$14:$BA$1048576,2,FALSE)</f>
        <v>#N/A</v>
      </c>
      <c r="S1783" s="67">
        <f t="shared" si="27"/>
        <v>-9999</v>
      </c>
      <c r="U1783" s="65" t="e">
        <f>VLOOKUP($G1783,Bac!$B$14:$BA$1048576,11,FALSE)</f>
        <v>#N/A</v>
      </c>
      <c r="V1783" s="65" t="e">
        <f>VLOOKUP($G1783,Bac!$B$14:$BA$1048576,16,FALSE)</f>
        <v>#N/A</v>
      </c>
      <c r="W1783" s="65" t="e">
        <f>VLOOKUP($G1783,Now!$B$14:$BA$1048576,11,FALSE)</f>
        <v>#N/A</v>
      </c>
      <c r="X1783" s="65" t="e">
        <f>VLOOKUP($G1783,Now!$B$14:$BA$1048576,16,FALSE)</f>
        <v>#N/A</v>
      </c>
      <c r="Y1783" s="65" t="e">
        <f>VLOOKUP($G1783,For!$B$14:$BA$1048576,11,FALSE)</f>
        <v>#N/A</v>
      </c>
      <c r="Z1783" s="65" t="e">
        <f>VLOOKUP($G1783,For!$B$14:$BA$1048576,16,FALSE)</f>
        <v>#N/A</v>
      </c>
      <c r="AB1783" s="72" t="e">
        <f>VLOOKUP($G1783,For!$B$14:$BA$1048576,51,FALSE)</f>
        <v>#N/A</v>
      </c>
      <c r="AC1783" s="72" t="e">
        <f>VLOOKUP($G1783,For!$B$14:$BA$1048576,52,FALSE)</f>
        <v>#N/A</v>
      </c>
    </row>
    <row r="1784" spans="7:29" x14ac:dyDescent="0.25">
      <c r="G1784" s="54" t="str">
        <f>IF(ISBLANK(Bac!$D1805),"",Bac!B1805)</f>
        <v/>
      </c>
      <c r="H1784" s="65" t="str">
        <f>IF(ISBLANK(Bac!$D1805),"",Bac!C1805)</f>
        <v/>
      </c>
      <c r="I1784" s="54" t="str">
        <f>IF(ISBLANK(Bac!$D1805),"",Bac!D1805)</f>
        <v/>
      </c>
      <c r="J1784" s="54" t="str">
        <f>IF(ISBLANK(Bac!$D1805),"",Bac!E1805)</f>
        <v/>
      </c>
      <c r="K1784" s="54" t="str">
        <f>IF(ISBLANK(Bac!$D1805),"",Bac!F1805)</f>
        <v/>
      </c>
      <c r="L1784" s="54" t="str">
        <f>IF(ISBLANK(Bac!$D1805),"",Bac!G1805)</f>
        <v/>
      </c>
      <c r="M1784" s="54" t="str">
        <f>IF(ISBLANK(Bac!$D1805),"",Bac!H1805)</f>
        <v/>
      </c>
      <c r="N1784" s="54" t="str">
        <f>IF(ISBLANK(Bac!$D1805),"",Bac!I1805)</f>
        <v/>
      </c>
      <c r="O1784" s="54" t="str">
        <f>IF(ISBLANK(Bac!$D1805),"",Bac!J1805)</f>
        <v/>
      </c>
      <c r="P1784" s="54" t="str">
        <f>IF(ISBLANK(Bac!$D1805),"",Bac!K1805)</f>
        <v/>
      </c>
      <c r="Q1784" s="65" t="e">
        <f>VLOOKUP($G1784,Now!$B$14:$BA$1048576,2,FALSE)</f>
        <v>#N/A</v>
      </c>
      <c r="R1784" s="65" t="e">
        <f>VLOOKUP($G1784,For!$B$14:$BA$1048576,2,FALSE)</f>
        <v>#N/A</v>
      </c>
      <c r="S1784" s="67">
        <f t="shared" si="27"/>
        <v>-9999</v>
      </c>
      <c r="U1784" s="65" t="e">
        <f>VLOOKUP($G1784,Bac!$B$14:$BA$1048576,11,FALSE)</f>
        <v>#N/A</v>
      </c>
      <c r="V1784" s="65" t="e">
        <f>VLOOKUP($G1784,Bac!$B$14:$BA$1048576,16,FALSE)</f>
        <v>#N/A</v>
      </c>
      <c r="W1784" s="65" t="e">
        <f>VLOOKUP($G1784,Now!$B$14:$BA$1048576,11,FALSE)</f>
        <v>#N/A</v>
      </c>
      <c r="X1784" s="65" t="e">
        <f>VLOOKUP($G1784,Now!$B$14:$BA$1048576,16,FALSE)</f>
        <v>#N/A</v>
      </c>
      <c r="Y1784" s="65" t="e">
        <f>VLOOKUP($G1784,For!$B$14:$BA$1048576,11,FALSE)</f>
        <v>#N/A</v>
      </c>
      <c r="Z1784" s="65" t="e">
        <f>VLOOKUP($G1784,For!$B$14:$BA$1048576,16,FALSE)</f>
        <v>#N/A</v>
      </c>
      <c r="AB1784" s="72" t="e">
        <f>VLOOKUP($G1784,For!$B$14:$BA$1048576,51,FALSE)</f>
        <v>#N/A</v>
      </c>
      <c r="AC1784" s="72" t="e">
        <f>VLOOKUP($G1784,For!$B$14:$BA$1048576,52,FALSE)</f>
        <v>#N/A</v>
      </c>
    </row>
    <row r="1785" spans="7:29" x14ac:dyDescent="0.25">
      <c r="G1785" s="54" t="str">
        <f>IF(ISBLANK(Bac!$D1806),"",Bac!B1806)</f>
        <v/>
      </c>
      <c r="H1785" s="65" t="str">
        <f>IF(ISBLANK(Bac!$D1806),"",Bac!C1806)</f>
        <v/>
      </c>
      <c r="I1785" s="54" t="str">
        <f>IF(ISBLANK(Bac!$D1806),"",Bac!D1806)</f>
        <v/>
      </c>
      <c r="J1785" s="54" t="str">
        <f>IF(ISBLANK(Bac!$D1806),"",Bac!E1806)</f>
        <v/>
      </c>
      <c r="K1785" s="54" t="str">
        <f>IF(ISBLANK(Bac!$D1806),"",Bac!F1806)</f>
        <v/>
      </c>
      <c r="L1785" s="54" t="str">
        <f>IF(ISBLANK(Bac!$D1806),"",Bac!G1806)</f>
        <v/>
      </c>
      <c r="M1785" s="54" t="str">
        <f>IF(ISBLANK(Bac!$D1806),"",Bac!H1806)</f>
        <v/>
      </c>
      <c r="N1785" s="54" t="str">
        <f>IF(ISBLANK(Bac!$D1806),"",Bac!I1806)</f>
        <v/>
      </c>
      <c r="O1785" s="54" t="str">
        <f>IF(ISBLANK(Bac!$D1806),"",Bac!J1806)</f>
        <v/>
      </c>
      <c r="P1785" s="54" t="str">
        <f>IF(ISBLANK(Bac!$D1806),"",Bac!K1806)</f>
        <v/>
      </c>
      <c r="Q1785" s="65" t="e">
        <f>VLOOKUP($G1785,Now!$B$14:$BA$1048576,2,FALSE)</f>
        <v>#N/A</v>
      </c>
      <c r="R1785" s="65" t="e">
        <f>VLOOKUP($G1785,For!$B$14:$BA$1048576,2,FALSE)</f>
        <v>#N/A</v>
      </c>
      <c r="S1785" s="67">
        <f t="shared" si="27"/>
        <v>-9999</v>
      </c>
      <c r="U1785" s="65" t="e">
        <f>VLOOKUP($G1785,Bac!$B$14:$BA$1048576,11,FALSE)</f>
        <v>#N/A</v>
      </c>
      <c r="V1785" s="65" t="e">
        <f>VLOOKUP($G1785,Bac!$B$14:$BA$1048576,16,FALSE)</f>
        <v>#N/A</v>
      </c>
      <c r="W1785" s="65" t="e">
        <f>VLOOKUP($G1785,Now!$B$14:$BA$1048576,11,FALSE)</f>
        <v>#N/A</v>
      </c>
      <c r="X1785" s="65" t="e">
        <f>VLOOKUP($G1785,Now!$B$14:$BA$1048576,16,FALSE)</f>
        <v>#N/A</v>
      </c>
      <c r="Y1785" s="65" t="e">
        <f>VLOOKUP($G1785,For!$B$14:$BA$1048576,11,FALSE)</f>
        <v>#N/A</v>
      </c>
      <c r="Z1785" s="65" t="e">
        <f>VLOOKUP($G1785,For!$B$14:$BA$1048576,16,FALSE)</f>
        <v>#N/A</v>
      </c>
      <c r="AB1785" s="72" t="e">
        <f>VLOOKUP($G1785,For!$B$14:$BA$1048576,51,FALSE)</f>
        <v>#N/A</v>
      </c>
      <c r="AC1785" s="72" t="e">
        <f>VLOOKUP($G1785,For!$B$14:$BA$1048576,52,FALSE)</f>
        <v>#N/A</v>
      </c>
    </row>
    <row r="1786" spans="7:29" x14ac:dyDescent="0.25">
      <c r="G1786" s="54" t="str">
        <f>IF(ISBLANK(Bac!$D1807),"",Bac!B1807)</f>
        <v/>
      </c>
      <c r="H1786" s="65" t="str">
        <f>IF(ISBLANK(Bac!$D1807),"",Bac!C1807)</f>
        <v/>
      </c>
      <c r="I1786" s="54" t="str">
        <f>IF(ISBLANK(Bac!$D1807),"",Bac!D1807)</f>
        <v/>
      </c>
      <c r="J1786" s="54" t="str">
        <f>IF(ISBLANK(Bac!$D1807),"",Bac!E1807)</f>
        <v/>
      </c>
      <c r="K1786" s="54" t="str">
        <f>IF(ISBLANK(Bac!$D1807),"",Bac!F1807)</f>
        <v/>
      </c>
      <c r="L1786" s="54" t="str">
        <f>IF(ISBLANK(Bac!$D1807),"",Bac!G1807)</f>
        <v/>
      </c>
      <c r="M1786" s="54" t="str">
        <f>IF(ISBLANK(Bac!$D1807),"",Bac!H1807)</f>
        <v/>
      </c>
      <c r="N1786" s="54" t="str">
        <f>IF(ISBLANK(Bac!$D1807),"",Bac!I1807)</f>
        <v/>
      </c>
      <c r="O1786" s="54" t="str">
        <f>IF(ISBLANK(Bac!$D1807),"",Bac!J1807)</f>
        <v/>
      </c>
      <c r="P1786" s="54" t="str">
        <f>IF(ISBLANK(Bac!$D1807),"",Bac!K1807)</f>
        <v/>
      </c>
      <c r="Q1786" s="65" t="e">
        <f>VLOOKUP($G1786,Now!$B$14:$BA$1048576,2,FALSE)</f>
        <v>#N/A</v>
      </c>
      <c r="R1786" s="65" t="e">
        <f>VLOOKUP($G1786,For!$B$14:$BA$1048576,2,FALSE)</f>
        <v>#N/A</v>
      </c>
      <c r="S1786" s="67">
        <f t="shared" si="27"/>
        <v>-9999</v>
      </c>
      <c r="U1786" s="65" t="e">
        <f>VLOOKUP($G1786,Bac!$B$14:$BA$1048576,11,FALSE)</f>
        <v>#N/A</v>
      </c>
      <c r="V1786" s="65" t="e">
        <f>VLOOKUP($G1786,Bac!$B$14:$BA$1048576,16,FALSE)</f>
        <v>#N/A</v>
      </c>
      <c r="W1786" s="65" t="e">
        <f>VLOOKUP($G1786,Now!$B$14:$BA$1048576,11,FALSE)</f>
        <v>#N/A</v>
      </c>
      <c r="X1786" s="65" t="e">
        <f>VLOOKUP($G1786,Now!$B$14:$BA$1048576,16,FALSE)</f>
        <v>#N/A</v>
      </c>
      <c r="Y1786" s="65" t="e">
        <f>VLOOKUP($G1786,For!$B$14:$BA$1048576,11,FALSE)</f>
        <v>#N/A</v>
      </c>
      <c r="Z1786" s="65" t="e">
        <f>VLOOKUP($G1786,For!$B$14:$BA$1048576,16,FALSE)</f>
        <v>#N/A</v>
      </c>
      <c r="AB1786" s="72" t="e">
        <f>VLOOKUP($G1786,For!$B$14:$BA$1048576,51,FALSE)</f>
        <v>#N/A</v>
      </c>
      <c r="AC1786" s="72" t="e">
        <f>VLOOKUP($G1786,For!$B$14:$BA$1048576,52,FALSE)</f>
        <v>#N/A</v>
      </c>
    </row>
    <row r="1787" spans="7:29" x14ac:dyDescent="0.25">
      <c r="G1787" s="54" t="str">
        <f>IF(ISBLANK(Bac!$D1808),"",Bac!B1808)</f>
        <v/>
      </c>
      <c r="H1787" s="65" t="str">
        <f>IF(ISBLANK(Bac!$D1808),"",Bac!C1808)</f>
        <v/>
      </c>
      <c r="I1787" s="54" t="str">
        <f>IF(ISBLANK(Bac!$D1808),"",Bac!D1808)</f>
        <v/>
      </c>
      <c r="J1787" s="54" t="str">
        <f>IF(ISBLANK(Bac!$D1808),"",Bac!E1808)</f>
        <v/>
      </c>
      <c r="K1787" s="54" t="str">
        <f>IF(ISBLANK(Bac!$D1808),"",Bac!F1808)</f>
        <v/>
      </c>
      <c r="L1787" s="54" t="str">
        <f>IF(ISBLANK(Bac!$D1808),"",Bac!G1808)</f>
        <v/>
      </c>
      <c r="M1787" s="54" t="str">
        <f>IF(ISBLANK(Bac!$D1808),"",Bac!H1808)</f>
        <v/>
      </c>
      <c r="N1787" s="54" t="str">
        <f>IF(ISBLANK(Bac!$D1808),"",Bac!I1808)</f>
        <v/>
      </c>
      <c r="O1787" s="54" t="str">
        <f>IF(ISBLANK(Bac!$D1808),"",Bac!J1808)</f>
        <v/>
      </c>
      <c r="P1787" s="54" t="str">
        <f>IF(ISBLANK(Bac!$D1808),"",Bac!K1808)</f>
        <v/>
      </c>
      <c r="Q1787" s="65" t="e">
        <f>VLOOKUP($G1787,Now!$B$14:$BA$1048576,2,FALSE)</f>
        <v>#N/A</v>
      </c>
      <c r="R1787" s="65" t="e">
        <f>VLOOKUP($G1787,For!$B$14:$BA$1048576,2,FALSE)</f>
        <v>#N/A</v>
      </c>
      <c r="S1787" s="67">
        <f t="shared" si="27"/>
        <v>-9999</v>
      </c>
      <c r="U1787" s="65" t="e">
        <f>VLOOKUP($G1787,Bac!$B$14:$BA$1048576,11,FALSE)</f>
        <v>#N/A</v>
      </c>
      <c r="V1787" s="65" t="e">
        <f>VLOOKUP($G1787,Bac!$B$14:$BA$1048576,16,FALSE)</f>
        <v>#N/A</v>
      </c>
      <c r="W1787" s="65" t="e">
        <f>VLOOKUP($G1787,Now!$B$14:$BA$1048576,11,FALSE)</f>
        <v>#N/A</v>
      </c>
      <c r="X1787" s="65" t="e">
        <f>VLOOKUP($G1787,Now!$B$14:$BA$1048576,16,FALSE)</f>
        <v>#N/A</v>
      </c>
      <c r="Y1787" s="65" t="e">
        <f>VLOOKUP($G1787,For!$B$14:$BA$1048576,11,FALSE)</f>
        <v>#N/A</v>
      </c>
      <c r="Z1787" s="65" t="e">
        <f>VLOOKUP($G1787,For!$B$14:$BA$1048576,16,FALSE)</f>
        <v>#N/A</v>
      </c>
      <c r="AB1787" s="72" t="e">
        <f>VLOOKUP($G1787,For!$B$14:$BA$1048576,51,FALSE)</f>
        <v>#N/A</v>
      </c>
      <c r="AC1787" s="72" t="e">
        <f>VLOOKUP($G1787,For!$B$14:$BA$1048576,52,FALSE)</f>
        <v>#N/A</v>
      </c>
    </row>
    <row r="1788" spans="7:29" x14ac:dyDescent="0.25">
      <c r="G1788" s="54" t="str">
        <f>IF(ISBLANK(Bac!$D1809),"",Bac!B1809)</f>
        <v/>
      </c>
      <c r="H1788" s="65" t="str">
        <f>IF(ISBLANK(Bac!$D1809),"",Bac!C1809)</f>
        <v/>
      </c>
      <c r="I1788" s="54" t="str">
        <f>IF(ISBLANK(Bac!$D1809),"",Bac!D1809)</f>
        <v/>
      </c>
      <c r="J1788" s="54" t="str">
        <f>IF(ISBLANK(Bac!$D1809),"",Bac!E1809)</f>
        <v/>
      </c>
      <c r="K1788" s="54" t="str">
        <f>IF(ISBLANK(Bac!$D1809),"",Bac!F1809)</f>
        <v/>
      </c>
      <c r="L1788" s="54" t="str">
        <f>IF(ISBLANK(Bac!$D1809),"",Bac!G1809)</f>
        <v/>
      </c>
      <c r="M1788" s="54" t="str">
        <f>IF(ISBLANK(Bac!$D1809),"",Bac!H1809)</f>
        <v/>
      </c>
      <c r="N1788" s="54" t="str">
        <f>IF(ISBLANK(Bac!$D1809),"",Bac!I1809)</f>
        <v/>
      </c>
      <c r="O1788" s="54" t="str">
        <f>IF(ISBLANK(Bac!$D1809),"",Bac!J1809)</f>
        <v/>
      </c>
      <c r="P1788" s="54" t="str">
        <f>IF(ISBLANK(Bac!$D1809),"",Bac!K1809)</f>
        <v/>
      </c>
      <c r="Q1788" s="65" t="e">
        <f>VLOOKUP($G1788,Now!$B$14:$BA$1048576,2,FALSE)</f>
        <v>#N/A</v>
      </c>
      <c r="R1788" s="65" t="e">
        <f>VLOOKUP($G1788,For!$B$14:$BA$1048576,2,FALSE)</f>
        <v>#N/A</v>
      </c>
      <c r="S1788" s="67">
        <f t="shared" si="27"/>
        <v>-9999</v>
      </c>
      <c r="U1788" s="65" t="e">
        <f>VLOOKUP($G1788,Bac!$B$14:$BA$1048576,11,FALSE)</f>
        <v>#N/A</v>
      </c>
      <c r="V1788" s="65" t="e">
        <f>VLOOKUP($G1788,Bac!$B$14:$BA$1048576,16,FALSE)</f>
        <v>#N/A</v>
      </c>
      <c r="W1788" s="65" t="e">
        <f>VLOOKUP($G1788,Now!$B$14:$BA$1048576,11,FALSE)</f>
        <v>#N/A</v>
      </c>
      <c r="X1788" s="65" t="e">
        <f>VLOOKUP($G1788,Now!$B$14:$BA$1048576,16,FALSE)</f>
        <v>#N/A</v>
      </c>
      <c r="Y1788" s="65" t="e">
        <f>VLOOKUP($G1788,For!$B$14:$BA$1048576,11,FALSE)</f>
        <v>#N/A</v>
      </c>
      <c r="Z1788" s="65" t="e">
        <f>VLOOKUP($G1788,For!$B$14:$BA$1048576,16,FALSE)</f>
        <v>#N/A</v>
      </c>
      <c r="AB1788" s="72" t="e">
        <f>VLOOKUP($G1788,For!$B$14:$BA$1048576,51,FALSE)</f>
        <v>#N/A</v>
      </c>
      <c r="AC1788" s="72" t="e">
        <f>VLOOKUP($G1788,For!$B$14:$BA$1048576,52,FALSE)</f>
        <v>#N/A</v>
      </c>
    </row>
    <row r="1789" spans="7:29" x14ac:dyDescent="0.25">
      <c r="G1789" s="54" t="str">
        <f>IF(ISBLANK(Bac!$D1810),"",Bac!B1810)</f>
        <v/>
      </c>
      <c r="H1789" s="65" t="str">
        <f>IF(ISBLANK(Bac!$D1810),"",Bac!C1810)</f>
        <v/>
      </c>
      <c r="I1789" s="54" t="str">
        <f>IF(ISBLANK(Bac!$D1810),"",Bac!D1810)</f>
        <v/>
      </c>
      <c r="J1789" s="54" t="str">
        <f>IF(ISBLANK(Bac!$D1810),"",Bac!E1810)</f>
        <v/>
      </c>
      <c r="K1789" s="54" t="str">
        <f>IF(ISBLANK(Bac!$D1810),"",Bac!F1810)</f>
        <v/>
      </c>
      <c r="L1789" s="54" t="str">
        <f>IF(ISBLANK(Bac!$D1810),"",Bac!G1810)</f>
        <v/>
      </c>
      <c r="M1789" s="54" t="str">
        <f>IF(ISBLANK(Bac!$D1810),"",Bac!H1810)</f>
        <v/>
      </c>
      <c r="N1789" s="54" t="str">
        <f>IF(ISBLANK(Bac!$D1810),"",Bac!I1810)</f>
        <v/>
      </c>
      <c r="O1789" s="54" t="str">
        <f>IF(ISBLANK(Bac!$D1810),"",Bac!J1810)</f>
        <v/>
      </c>
      <c r="P1789" s="54" t="str">
        <f>IF(ISBLANK(Bac!$D1810),"",Bac!K1810)</f>
        <v/>
      </c>
      <c r="Q1789" s="65" t="e">
        <f>VLOOKUP($G1789,Now!$B$14:$BA$1048576,2,FALSE)</f>
        <v>#N/A</v>
      </c>
      <c r="R1789" s="65" t="e">
        <f>VLOOKUP($G1789,For!$B$14:$BA$1048576,2,FALSE)</f>
        <v>#N/A</v>
      </c>
      <c r="S1789" s="67">
        <f t="shared" si="27"/>
        <v>-9999</v>
      </c>
      <c r="U1789" s="65" t="e">
        <f>VLOOKUP($G1789,Bac!$B$14:$BA$1048576,11,FALSE)</f>
        <v>#N/A</v>
      </c>
      <c r="V1789" s="65" t="e">
        <f>VLOOKUP($G1789,Bac!$B$14:$BA$1048576,16,FALSE)</f>
        <v>#N/A</v>
      </c>
      <c r="W1789" s="65" t="e">
        <f>VLOOKUP($G1789,Now!$B$14:$BA$1048576,11,FALSE)</f>
        <v>#N/A</v>
      </c>
      <c r="X1789" s="65" t="e">
        <f>VLOOKUP($G1789,Now!$B$14:$BA$1048576,16,FALSE)</f>
        <v>#N/A</v>
      </c>
      <c r="Y1789" s="65" t="e">
        <f>VLOOKUP($G1789,For!$B$14:$BA$1048576,11,FALSE)</f>
        <v>#N/A</v>
      </c>
      <c r="Z1789" s="65" t="e">
        <f>VLOOKUP($G1789,For!$B$14:$BA$1048576,16,FALSE)</f>
        <v>#N/A</v>
      </c>
      <c r="AB1789" s="72" t="e">
        <f>VLOOKUP($G1789,For!$B$14:$BA$1048576,51,FALSE)</f>
        <v>#N/A</v>
      </c>
      <c r="AC1789" s="72" t="e">
        <f>VLOOKUP($G1789,For!$B$14:$BA$1048576,52,FALSE)</f>
        <v>#N/A</v>
      </c>
    </row>
    <row r="1790" spans="7:29" x14ac:dyDescent="0.25">
      <c r="G1790" s="54" t="str">
        <f>IF(ISBLANK(Bac!$D1811),"",Bac!B1811)</f>
        <v/>
      </c>
      <c r="H1790" s="65" t="str">
        <f>IF(ISBLANK(Bac!$D1811),"",Bac!C1811)</f>
        <v/>
      </c>
      <c r="I1790" s="54" t="str">
        <f>IF(ISBLANK(Bac!$D1811),"",Bac!D1811)</f>
        <v/>
      </c>
      <c r="J1790" s="54" t="str">
        <f>IF(ISBLANK(Bac!$D1811),"",Bac!E1811)</f>
        <v/>
      </c>
      <c r="K1790" s="54" t="str">
        <f>IF(ISBLANK(Bac!$D1811),"",Bac!F1811)</f>
        <v/>
      </c>
      <c r="L1790" s="54" t="str">
        <f>IF(ISBLANK(Bac!$D1811),"",Bac!G1811)</f>
        <v/>
      </c>
      <c r="M1790" s="54" t="str">
        <f>IF(ISBLANK(Bac!$D1811),"",Bac!H1811)</f>
        <v/>
      </c>
      <c r="N1790" s="54" t="str">
        <f>IF(ISBLANK(Bac!$D1811),"",Bac!I1811)</f>
        <v/>
      </c>
      <c r="O1790" s="54" t="str">
        <f>IF(ISBLANK(Bac!$D1811),"",Bac!J1811)</f>
        <v/>
      </c>
      <c r="P1790" s="54" t="str">
        <f>IF(ISBLANK(Bac!$D1811),"",Bac!K1811)</f>
        <v/>
      </c>
      <c r="Q1790" s="65" t="e">
        <f>VLOOKUP($G1790,Now!$B$14:$BA$1048576,2,FALSE)</f>
        <v>#N/A</v>
      </c>
      <c r="R1790" s="65" t="e">
        <f>VLOOKUP($G1790,For!$B$14:$BA$1048576,2,FALSE)</f>
        <v>#N/A</v>
      </c>
      <c r="S1790" s="67">
        <f t="shared" si="27"/>
        <v>-9999</v>
      </c>
      <c r="U1790" s="65" t="e">
        <f>VLOOKUP($G1790,Bac!$B$14:$BA$1048576,11,FALSE)</f>
        <v>#N/A</v>
      </c>
      <c r="V1790" s="65" t="e">
        <f>VLOOKUP($G1790,Bac!$B$14:$BA$1048576,16,FALSE)</f>
        <v>#N/A</v>
      </c>
      <c r="W1790" s="65" t="e">
        <f>VLOOKUP($G1790,Now!$B$14:$BA$1048576,11,FALSE)</f>
        <v>#N/A</v>
      </c>
      <c r="X1790" s="65" t="e">
        <f>VLOOKUP($G1790,Now!$B$14:$BA$1048576,16,FALSE)</f>
        <v>#N/A</v>
      </c>
      <c r="Y1790" s="65" t="e">
        <f>VLOOKUP($G1790,For!$B$14:$BA$1048576,11,FALSE)</f>
        <v>#N/A</v>
      </c>
      <c r="Z1790" s="65" t="e">
        <f>VLOOKUP($G1790,For!$B$14:$BA$1048576,16,FALSE)</f>
        <v>#N/A</v>
      </c>
      <c r="AB1790" s="72" t="e">
        <f>VLOOKUP($G1790,For!$B$14:$BA$1048576,51,FALSE)</f>
        <v>#N/A</v>
      </c>
      <c r="AC1790" s="72" t="e">
        <f>VLOOKUP($G1790,For!$B$14:$BA$1048576,52,FALSE)</f>
        <v>#N/A</v>
      </c>
    </row>
    <row r="1791" spans="7:29" x14ac:dyDescent="0.25">
      <c r="G1791" s="54" t="str">
        <f>IF(ISBLANK(Bac!$D1812),"",Bac!B1812)</f>
        <v/>
      </c>
      <c r="H1791" s="65" t="str">
        <f>IF(ISBLANK(Bac!$D1812),"",Bac!C1812)</f>
        <v/>
      </c>
      <c r="I1791" s="54" t="str">
        <f>IF(ISBLANK(Bac!$D1812),"",Bac!D1812)</f>
        <v/>
      </c>
      <c r="J1791" s="54" t="str">
        <f>IF(ISBLANK(Bac!$D1812),"",Bac!E1812)</f>
        <v/>
      </c>
      <c r="K1791" s="54" t="str">
        <f>IF(ISBLANK(Bac!$D1812),"",Bac!F1812)</f>
        <v/>
      </c>
      <c r="L1791" s="54" t="str">
        <f>IF(ISBLANK(Bac!$D1812),"",Bac!G1812)</f>
        <v/>
      </c>
      <c r="M1791" s="54" t="str">
        <f>IF(ISBLANK(Bac!$D1812),"",Bac!H1812)</f>
        <v/>
      </c>
      <c r="N1791" s="54" t="str">
        <f>IF(ISBLANK(Bac!$D1812),"",Bac!I1812)</f>
        <v/>
      </c>
      <c r="O1791" s="54" t="str">
        <f>IF(ISBLANK(Bac!$D1812),"",Bac!J1812)</f>
        <v/>
      </c>
      <c r="P1791" s="54" t="str">
        <f>IF(ISBLANK(Bac!$D1812),"",Bac!K1812)</f>
        <v/>
      </c>
      <c r="Q1791" s="65" t="e">
        <f>VLOOKUP($G1791,Now!$B$14:$BA$1048576,2,FALSE)</f>
        <v>#N/A</v>
      </c>
      <c r="R1791" s="65" t="e">
        <f>VLOOKUP($G1791,For!$B$14:$BA$1048576,2,FALSE)</f>
        <v>#N/A</v>
      </c>
      <c r="S1791" s="67">
        <f t="shared" si="27"/>
        <v>-9999</v>
      </c>
      <c r="U1791" s="65" t="e">
        <f>VLOOKUP($G1791,Bac!$B$14:$BA$1048576,11,FALSE)</f>
        <v>#N/A</v>
      </c>
      <c r="V1791" s="65" t="e">
        <f>VLOOKUP($G1791,Bac!$B$14:$BA$1048576,16,FALSE)</f>
        <v>#N/A</v>
      </c>
      <c r="W1791" s="65" t="e">
        <f>VLOOKUP($G1791,Now!$B$14:$BA$1048576,11,FALSE)</f>
        <v>#N/A</v>
      </c>
      <c r="X1791" s="65" t="e">
        <f>VLOOKUP($G1791,Now!$B$14:$BA$1048576,16,FALSE)</f>
        <v>#N/A</v>
      </c>
      <c r="Y1791" s="65" t="e">
        <f>VLOOKUP($G1791,For!$B$14:$BA$1048576,11,FALSE)</f>
        <v>#N/A</v>
      </c>
      <c r="Z1791" s="65" t="e">
        <f>VLOOKUP($G1791,For!$B$14:$BA$1048576,16,FALSE)</f>
        <v>#N/A</v>
      </c>
      <c r="AB1791" s="72" t="e">
        <f>VLOOKUP($G1791,For!$B$14:$BA$1048576,51,FALSE)</f>
        <v>#N/A</v>
      </c>
      <c r="AC1791" s="72" t="e">
        <f>VLOOKUP($G1791,For!$B$14:$BA$1048576,52,FALSE)</f>
        <v>#N/A</v>
      </c>
    </row>
    <row r="1792" spans="7:29" x14ac:dyDescent="0.25">
      <c r="G1792" s="54" t="str">
        <f>IF(ISBLANK(Bac!$D1813),"",Bac!B1813)</f>
        <v/>
      </c>
      <c r="H1792" s="65" t="str">
        <f>IF(ISBLANK(Bac!$D1813),"",Bac!C1813)</f>
        <v/>
      </c>
      <c r="I1792" s="54" t="str">
        <f>IF(ISBLANK(Bac!$D1813),"",Bac!D1813)</f>
        <v/>
      </c>
      <c r="J1792" s="54" t="str">
        <f>IF(ISBLANK(Bac!$D1813),"",Bac!E1813)</f>
        <v/>
      </c>
      <c r="K1792" s="54" t="str">
        <f>IF(ISBLANK(Bac!$D1813),"",Bac!F1813)</f>
        <v/>
      </c>
      <c r="L1792" s="54" t="str">
        <f>IF(ISBLANK(Bac!$D1813),"",Bac!G1813)</f>
        <v/>
      </c>
      <c r="M1792" s="54" t="str">
        <f>IF(ISBLANK(Bac!$D1813),"",Bac!H1813)</f>
        <v/>
      </c>
      <c r="N1792" s="54" t="str">
        <f>IF(ISBLANK(Bac!$D1813),"",Bac!I1813)</f>
        <v/>
      </c>
      <c r="O1792" s="54" t="str">
        <f>IF(ISBLANK(Bac!$D1813),"",Bac!J1813)</f>
        <v/>
      </c>
      <c r="P1792" s="54" t="str">
        <f>IF(ISBLANK(Bac!$D1813),"",Bac!K1813)</f>
        <v/>
      </c>
      <c r="Q1792" s="65" t="e">
        <f>VLOOKUP($G1792,Now!$B$14:$BA$1048576,2,FALSE)</f>
        <v>#N/A</v>
      </c>
      <c r="R1792" s="65" t="e">
        <f>VLOOKUP($G1792,For!$B$14:$BA$1048576,2,FALSE)</f>
        <v>#N/A</v>
      </c>
      <c r="S1792" s="67">
        <f t="shared" si="27"/>
        <v>-9999</v>
      </c>
      <c r="U1792" s="65" t="e">
        <f>VLOOKUP($G1792,Bac!$B$14:$BA$1048576,11,FALSE)</f>
        <v>#N/A</v>
      </c>
      <c r="V1792" s="65" t="e">
        <f>VLOOKUP($G1792,Bac!$B$14:$BA$1048576,16,FALSE)</f>
        <v>#N/A</v>
      </c>
      <c r="W1792" s="65" t="e">
        <f>VLOOKUP($G1792,Now!$B$14:$BA$1048576,11,FALSE)</f>
        <v>#N/A</v>
      </c>
      <c r="X1792" s="65" t="e">
        <f>VLOOKUP($G1792,Now!$B$14:$BA$1048576,16,FALSE)</f>
        <v>#N/A</v>
      </c>
      <c r="Y1792" s="65" t="e">
        <f>VLOOKUP($G1792,For!$B$14:$BA$1048576,11,FALSE)</f>
        <v>#N/A</v>
      </c>
      <c r="Z1792" s="65" t="e">
        <f>VLOOKUP($G1792,For!$B$14:$BA$1048576,16,FALSE)</f>
        <v>#N/A</v>
      </c>
      <c r="AB1792" s="72" t="e">
        <f>VLOOKUP($G1792,For!$B$14:$BA$1048576,51,FALSE)</f>
        <v>#N/A</v>
      </c>
      <c r="AC1792" s="72" t="e">
        <f>VLOOKUP($G1792,For!$B$14:$BA$1048576,52,FALSE)</f>
        <v>#N/A</v>
      </c>
    </row>
    <row r="1793" spans="7:29" x14ac:dyDescent="0.25">
      <c r="G1793" s="54" t="str">
        <f>IF(ISBLANK(Bac!$D1814),"",Bac!B1814)</f>
        <v/>
      </c>
      <c r="H1793" s="65" t="str">
        <f>IF(ISBLANK(Bac!$D1814),"",Bac!C1814)</f>
        <v/>
      </c>
      <c r="I1793" s="54" t="str">
        <f>IF(ISBLANK(Bac!$D1814),"",Bac!D1814)</f>
        <v/>
      </c>
      <c r="J1793" s="54" t="str">
        <f>IF(ISBLANK(Bac!$D1814),"",Bac!E1814)</f>
        <v/>
      </c>
      <c r="K1793" s="54" t="str">
        <f>IF(ISBLANK(Bac!$D1814),"",Bac!F1814)</f>
        <v/>
      </c>
      <c r="L1793" s="54" t="str">
        <f>IF(ISBLANK(Bac!$D1814),"",Bac!G1814)</f>
        <v/>
      </c>
      <c r="M1793" s="54" t="str">
        <f>IF(ISBLANK(Bac!$D1814),"",Bac!H1814)</f>
        <v/>
      </c>
      <c r="N1793" s="54" t="str">
        <f>IF(ISBLANK(Bac!$D1814),"",Bac!I1814)</f>
        <v/>
      </c>
      <c r="O1793" s="54" t="str">
        <f>IF(ISBLANK(Bac!$D1814),"",Bac!J1814)</f>
        <v/>
      </c>
      <c r="P1793" s="54" t="str">
        <f>IF(ISBLANK(Bac!$D1814),"",Bac!K1814)</f>
        <v/>
      </c>
      <c r="Q1793" s="65" t="e">
        <f>VLOOKUP($G1793,Now!$B$14:$BA$1048576,2,FALSE)</f>
        <v>#N/A</v>
      </c>
      <c r="R1793" s="65" t="e">
        <f>VLOOKUP($G1793,For!$B$14:$BA$1048576,2,FALSE)</f>
        <v>#N/A</v>
      </c>
      <c r="S1793" s="67">
        <f t="shared" si="27"/>
        <v>-9999</v>
      </c>
      <c r="U1793" s="65" t="e">
        <f>VLOOKUP($G1793,Bac!$B$14:$BA$1048576,11,FALSE)</f>
        <v>#N/A</v>
      </c>
      <c r="V1793" s="65" t="e">
        <f>VLOOKUP($G1793,Bac!$B$14:$BA$1048576,16,FALSE)</f>
        <v>#N/A</v>
      </c>
      <c r="W1793" s="65" t="e">
        <f>VLOOKUP($G1793,Now!$B$14:$BA$1048576,11,FALSE)</f>
        <v>#N/A</v>
      </c>
      <c r="X1793" s="65" t="e">
        <f>VLOOKUP($G1793,Now!$B$14:$BA$1048576,16,FALSE)</f>
        <v>#N/A</v>
      </c>
      <c r="Y1793" s="65" t="e">
        <f>VLOOKUP($G1793,For!$B$14:$BA$1048576,11,FALSE)</f>
        <v>#N/A</v>
      </c>
      <c r="Z1793" s="65" t="e">
        <f>VLOOKUP($G1793,For!$B$14:$BA$1048576,16,FALSE)</f>
        <v>#N/A</v>
      </c>
      <c r="AB1793" s="72" t="e">
        <f>VLOOKUP($G1793,For!$B$14:$BA$1048576,51,FALSE)</f>
        <v>#N/A</v>
      </c>
      <c r="AC1793" s="72" t="e">
        <f>VLOOKUP($G1793,For!$B$14:$BA$1048576,52,FALSE)</f>
        <v>#N/A</v>
      </c>
    </row>
    <row r="1794" spans="7:29" x14ac:dyDescent="0.25">
      <c r="G1794" s="54" t="str">
        <f>IF(ISBLANK(Bac!$D1815),"",Bac!B1815)</f>
        <v/>
      </c>
      <c r="H1794" s="65" t="str">
        <f>IF(ISBLANK(Bac!$D1815),"",Bac!C1815)</f>
        <v/>
      </c>
      <c r="I1794" s="54" t="str">
        <f>IF(ISBLANK(Bac!$D1815),"",Bac!D1815)</f>
        <v/>
      </c>
      <c r="J1794" s="54" t="str">
        <f>IF(ISBLANK(Bac!$D1815),"",Bac!E1815)</f>
        <v/>
      </c>
      <c r="K1794" s="54" t="str">
        <f>IF(ISBLANK(Bac!$D1815),"",Bac!F1815)</f>
        <v/>
      </c>
      <c r="L1794" s="54" t="str">
        <f>IF(ISBLANK(Bac!$D1815),"",Bac!G1815)</f>
        <v/>
      </c>
      <c r="M1794" s="54" t="str">
        <f>IF(ISBLANK(Bac!$D1815),"",Bac!H1815)</f>
        <v/>
      </c>
      <c r="N1794" s="54" t="str">
        <f>IF(ISBLANK(Bac!$D1815),"",Bac!I1815)</f>
        <v/>
      </c>
      <c r="O1794" s="54" t="str">
        <f>IF(ISBLANK(Bac!$D1815),"",Bac!J1815)</f>
        <v/>
      </c>
      <c r="P1794" s="54" t="str">
        <f>IF(ISBLANK(Bac!$D1815),"",Bac!K1815)</f>
        <v/>
      </c>
      <c r="Q1794" s="65" t="e">
        <f>VLOOKUP($G1794,Now!$B$14:$BA$1048576,2,FALSE)</f>
        <v>#N/A</v>
      </c>
      <c r="R1794" s="65" t="e">
        <f>VLOOKUP($G1794,For!$B$14:$BA$1048576,2,FALSE)</f>
        <v>#N/A</v>
      </c>
      <c r="S1794" s="67">
        <f t="shared" si="27"/>
        <v>-9999</v>
      </c>
      <c r="U1794" s="65" t="e">
        <f>VLOOKUP($G1794,Bac!$B$14:$BA$1048576,11,FALSE)</f>
        <v>#N/A</v>
      </c>
      <c r="V1794" s="65" t="e">
        <f>VLOOKUP($G1794,Bac!$B$14:$BA$1048576,16,FALSE)</f>
        <v>#N/A</v>
      </c>
      <c r="W1794" s="65" t="e">
        <f>VLOOKUP($G1794,Now!$B$14:$BA$1048576,11,FALSE)</f>
        <v>#N/A</v>
      </c>
      <c r="X1794" s="65" t="e">
        <f>VLOOKUP($G1794,Now!$B$14:$BA$1048576,16,FALSE)</f>
        <v>#N/A</v>
      </c>
      <c r="Y1794" s="65" t="e">
        <f>VLOOKUP($G1794,For!$B$14:$BA$1048576,11,FALSE)</f>
        <v>#N/A</v>
      </c>
      <c r="Z1794" s="65" t="e">
        <f>VLOOKUP($G1794,For!$B$14:$BA$1048576,16,FALSE)</f>
        <v>#N/A</v>
      </c>
      <c r="AB1794" s="72" t="e">
        <f>VLOOKUP($G1794,For!$B$14:$BA$1048576,51,FALSE)</f>
        <v>#N/A</v>
      </c>
      <c r="AC1794" s="72" t="e">
        <f>VLOOKUP($G1794,For!$B$14:$BA$1048576,52,FALSE)</f>
        <v>#N/A</v>
      </c>
    </row>
    <row r="1795" spans="7:29" x14ac:dyDescent="0.25">
      <c r="G1795" s="54" t="str">
        <f>IF(ISBLANK(Bac!$D1816),"",Bac!B1816)</f>
        <v/>
      </c>
      <c r="H1795" s="65" t="str">
        <f>IF(ISBLANK(Bac!$D1816),"",Bac!C1816)</f>
        <v/>
      </c>
      <c r="I1795" s="54" t="str">
        <f>IF(ISBLANK(Bac!$D1816),"",Bac!D1816)</f>
        <v/>
      </c>
      <c r="J1795" s="54" t="str">
        <f>IF(ISBLANK(Bac!$D1816),"",Bac!E1816)</f>
        <v/>
      </c>
      <c r="K1795" s="54" t="str">
        <f>IF(ISBLANK(Bac!$D1816),"",Bac!F1816)</f>
        <v/>
      </c>
      <c r="L1795" s="54" t="str">
        <f>IF(ISBLANK(Bac!$D1816),"",Bac!G1816)</f>
        <v/>
      </c>
      <c r="M1795" s="54" t="str">
        <f>IF(ISBLANK(Bac!$D1816),"",Bac!H1816)</f>
        <v/>
      </c>
      <c r="N1795" s="54" t="str">
        <f>IF(ISBLANK(Bac!$D1816),"",Bac!I1816)</f>
        <v/>
      </c>
      <c r="O1795" s="54" t="str">
        <f>IF(ISBLANK(Bac!$D1816),"",Bac!J1816)</f>
        <v/>
      </c>
      <c r="P1795" s="54" t="str">
        <f>IF(ISBLANK(Bac!$D1816),"",Bac!K1816)</f>
        <v/>
      </c>
      <c r="Q1795" s="65" t="e">
        <f>VLOOKUP($G1795,Now!$B$14:$BA$1048576,2,FALSE)</f>
        <v>#N/A</v>
      </c>
      <c r="R1795" s="65" t="e">
        <f>VLOOKUP($G1795,For!$B$14:$BA$1048576,2,FALSE)</f>
        <v>#N/A</v>
      </c>
      <c r="S1795" s="67">
        <f t="shared" si="27"/>
        <v>-9999</v>
      </c>
      <c r="U1795" s="65" t="e">
        <f>VLOOKUP($G1795,Bac!$B$14:$BA$1048576,11,FALSE)</f>
        <v>#N/A</v>
      </c>
      <c r="V1795" s="65" t="e">
        <f>VLOOKUP($G1795,Bac!$B$14:$BA$1048576,16,FALSE)</f>
        <v>#N/A</v>
      </c>
      <c r="W1795" s="65" t="e">
        <f>VLOOKUP($G1795,Now!$B$14:$BA$1048576,11,FALSE)</f>
        <v>#N/A</v>
      </c>
      <c r="X1795" s="65" t="e">
        <f>VLOOKUP($G1795,Now!$B$14:$BA$1048576,16,FALSE)</f>
        <v>#N/A</v>
      </c>
      <c r="Y1795" s="65" t="e">
        <f>VLOOKUP($G1795,For!$B$14:$BA$1048576,11,FALSE)</f>
        <v>#N/A</v>
      </c>
      <c r="Z1795" s="65" t="e">
        <f>VLOOKUP($G1795,For!$B$14:$BA$1048576,16,FALSE)</f>
        <v>#N/A</v>
      </c>
      <c r="AB1795" s="72" t="e">
        <f>VLOOKUP($G1795,For!$B$14:$BA$1048576,51,FALSE)</f>
        <v>#N/A</v>
      </c>
      <c r="AC1795" s="72" t="e">
        <f>VLOOKUP($G1795,For!$B$14:$BA$1048576,52,FALSE)</f>
        <v>#N/A</v>
      </c>
    </row>
    <row r="1796" spans="7:29" x14ac:dyDescent="0.25">
      <c r="G1796" s="54" t="str">
        <f>IF(ISBLANK(Bac!$D1817),"",Bac!B1817)</f>
        <v/>
      </c>
      <c r="H1796" s="65" t="str">
        <f>IF(ISBLANK(Bac!$D1817),"",Bac!C1817)</f>
        <v/>
      </c>
      <c r="I1796" s="54" t="str">
        <f>IF(ISBLANK(Bac!$D1817),"",Bac!D1817)</f>
        <v/>
      </c>
      <c r="J1796" s="54" t="str">
        <f>IF(ISBLANK(Bac!$D1817),"",Bac!E1817)</f>
        <v/>
      </c>
      <c r="K1796" s="54" t="str">
        <f>IF(ISBLANK(Bac!$D1817),"",Bac!F1817)</f>
        <v/>
      </c>
      <c r="L1796" s="54" t="str">
        <f>IF(ISBLANK(Bac!$D1817),"",Bac!G1817)</f>
        <v/>
      </c>
      <c r="M1796" s="54" t="str">
        <f>IF(ISBLANK(Bac!$D1817),"",Bac!H1817)</f>
        <v/>
      </c>
      <c r="N1796" s="54" t="str">
        <f>IF(ISBLANK(Bac!$D1817),"",Bac!I1817)</f>
        <v/>
      </c>
      <c r="O1796" s="54" t="str">
        <f>IF(ISBLANK(Bac!$D1817),"",Bac!J1817)</f>
        <v/>
      </c>
      <c r="P1796" s="54" t="str">
        <f>IF(ISBLANK(Bac!$D1817),"",Bac!K1817)</f>
        <v/>
      </c>
      <c r="Q1796" s="65" t="e">
        <f>VLOOKUP($G1796,Now!$B$14:$BA$1048576,2,FALSE)</f>
        <v>#N/A</v>
      </c>
      <c r="R1796" s="65" t="e">
        <f>VLOOKUP($G1796,For!$B$14:$BA$1048576,2,FALSE)</f>
        <v>#N/A</v>
      </c>
      <c r="S1796" s="67">
        <f t="shared" si="27"/>
        <v>-9999</v>
      </c>
      <c r="U1796" s="65" t="e">
        <f>VLOOKUP($G1796,Bac!$B$14:$BA$1048576,11,FALSE)</f>
        <v>#N/A</v>
      </c>
      <c r="V1796" s="65" t="e">
        <f>VLOOKUP($G1796,Bac!$B$14:$BA$1048576,16,FALSE)</f>
        <v>#N/A</v>
      </c>
      <c r="W1796" s="65" t="e">
        <f>VLOOKUP($G1796,Now!$B$14:$BA$1048576,11,FALSE)</f>
        <v>#N/A</v>
      </c>
      <c r="X1796" s="65" t="e">
        <f>VLOOKUP($G1796,Now!$B$14:$BA$1048576,16,FALSE)</f>
        <v>#N/A</v>
      </c>
      <c r="Y1796" s="65" t="e">
        <f>VLOOKUP($G1796,For!$B$14:$BA$1048576,11,FALSE)</f>
        <v>#N/A</v>
      </c>
      <c r="Z1796" s="65" t="e">
        <f>VLOOKUP($G1796,For!$B$14:$BA$1048576,16,FALSE)</f>
        <v>#N/A</v>
      </c>
      <c r="AB1796" s="72" t="e">
        <f>VLOOKUP($G1796,For!$B$14:$BA$1048576,51,FALSE)</f>
        <v>#N/A</v>
      </c>
      <c r="AC1796" s="72" t="e">
        <f>VLOOKUP($G1796,For!$B$14:$BA$1048576,52,FALSE)</f>
        <v>#N/A</v>
      </c>
    </row>
    <row r="1797" spans="7:29" x14ac:dyDescent="0.25">
      <c r="G1797" s="54" t="str">
        <f>IF(ISBLANK(Bac!$D1818),"",Bac!B1818)</f>
        <v/>
      </c>
      <c r="H1797" s="65" t="str">
        <f>IF(ISBLANK(Bac!$D1818),"",Bac!C1818)</f>
        <v/>
      </c>
      <c r="I1797" s="54" t="str">
        <f>IF(ISBLANK(Bac!$D1818),"",Bac!D1818)</f>
        <v/>
      </c>
      <c r="J1797" s="54" t="str">
        <f>IF(ISBLANK(Bac!$D1818),"",Bac!E1818)</f>
        <v/>
      </c>
      <c r="K1797" s="54" t="str">
        <f>IF(ISBLANK(Bac!$D1818),"",Bac!F1818)</f>
        <v/>
      </c>
      <c r="L1797" s="54" t="str">
        <f>IF(ISBLANK(Bac!$D1818),"",Bac!G1818)</f>
        <v/>
      </c>
      <c r="M1797" s="54" t="str">
        <f>IF(ISBLANK(Bac!$D1818),"",Bac!H1818)</f>
        <v/>
      </c>
      <c r="N1797" s="54" t="str">
        <f>IF(ISBLANK(Bac!$D1818),"",Bac!I1818)</f>
        <v/>
      </c>
      <c r="O1797" s="54" t="str">
        <f>IF(ISBLANK(Bac!$D1818),"",Bac!J1818)</f>
        <v/>
      </c>
      <c r="P1797" s="54" t="str">
        <f>IF(ISBLANK(Bac!$D1818),"",Bac!K1818)</f>
        <v/>
      </c>
      <c r="Q1797" s="65" t="e">
        <f>VLOOKUP($G1797,Now!$B$14:$BA$1048576,2,FALSE)</f>
        <v>#N/A</v>
      </c>
      <c r="R1797" s="65" t="e">
        <f>VLOOKUP($G1797,For!$B$14:$BA$1048576,2,FALSE)</f>
        <v>#N/A</v>
      </c>
      <c r="S1797" s="67">
        <f t="shared" si="27"/>
        <v>-9999</v>
      </c>
      <c r="U1797" s="65" t="e">
        <f>VLOOKUP($G1797,Bac!$B$14:$BA$1048576,11,FALSE)</f>
        <v>#N/A</v>
      </c>
      <c r="V1797" s="65" t="e">
        <f>VLOOKUP($G1797,Bac!$B$14:$BA$1048576,16,FALSE)</f>
        <v>#N/A</v>
      </c>
      <c r="W1797" s="65" t="e">
        <f>VLOOKUP($G1797,Now!$B$14:$BA$1048576,11,FALSE)</f>
        <v>#N/A</v>
      </c>
      <c r="X1797" s="65" t="e">
        <f>VLOOKUP($G1797,Now!$B$14:$BA$1048576,16,FALSE)</f>
        <v>#N/A</v>
      </c>
      <c r="Y1797" s="65" t="e">
        <f>VLOOKUP($G1797,For!$B$14:$BA$1048576,11,FALSE)</f>
        <v>#N/A</v>
      </c>
      <c r="Z1797" s="65" t="e">
        <f>VLOOKUP($G1797,For!$B$14:$BA$1048576,16,FALSE)</f>
        <v>#N/A</v>
      </c>
      <c r="AB1797" s="72" t="e">
        <f>VLOOKUP($G1797,For!$B$14:$BA$1048576,51,FALSE)</f>
        <v>#N/A</v>
      </c>
      <c r="AC1797" s="72" t="e">
        <f>VLOOKUP($G1797,For!$B$14:$BA$1048576,52,FALSE)</f>
        <v>#N/A</v>
      </c>
    </row>
    <row r="1798" spans="7:29" x14ac:dyDescent="0.25">
      <c r="G1798" s="54" t="str">
        <f>IF(ISBLANK(Bac!$D1819),"",Bac!B1819)</f>
        <v/>
      </c>
      <c r="H1798" s="65" t="str">
        <f>IF(ISBLANK(Bac!$D1819),"",Bac!C1819)</f>
        <v/>
      </c>
      <c r="I1798" s="54" t="str">
        <f>IF(ISBLANK(Bac!$D1819),"",Bac!D1819)</f>
        <v/>
      </c>
      <c r="J1798" s="54" t="str">
        <f>IF(ISBLANK(Bac!$D1819),"",Bac!E1819)</f>
        <v/>
      </c>
      <c r="K1798" s="54" t="str">
        <f>IF(ISBLANK(Bac!$D1819),"",Bac!F1819)</f>
        <v/>
      </c>
      <c r="L1798" s="54" t="str">
        <f>IF(ISBLANK(Bac!$D1819),"",Bac!G1819)</f>
        <v/>
      </c>
      <c r="M1798" s="54" t="str">
        <f>IF(ISBLANK(Bac!$D1819),"",Bac!H1819)</f>
        <v/>
      </c>
      <c r="N1798" s="54" t="str">
        <f>IF(ISBLANK(Bac!$D1819),"",Bac!I1819)</f>
        <v/>
      </c>
      <c r="O1798" s="54" t="str">
        <f>IF(ISBLANK(Bac!$D1819),"",Bac!J1819)</f>
        <v/>
      </c>
      <c r="P1798" s="54" t="str">
        <f>IF(ISBLANK(Bac!$D1819),"",Bac!K1819)</f>
        <v/>
      </c>
      <c r="Q1798" s="65" t="e">
        <f>VLOOKUP($G1798,Now!$B$14:$BA$1048576,2,FALSE)</f>
        <v>#N/A</v>
      </c>
      <c r="R1798" s="65" t="e">
        <f>VLOOKUP($G1798,For!$B$14:$BA$1048576,2,FALSE)</f>
        <v>#N/A</v>
      </c>
      <c r="S1798" s="67">
        <f t="shared" si="27"/>
        <v>-9999</v>
      </c>
      <c r="U1798" s="65" t="e">
        <f>VLOOKUP($G1798,Bac!$B$14:$BA$1048576,11,FALSE)</f>
        <v>#N/A</v>
      </c>
      <c r="V1798" s="65" t="e">
        <f>VLOOKUP($G1798,Bac!$B$14:$BA$1048576,16,FALSE)</f>
        <v>#N/A</v>
      </c>
      <c r="W1798" s="65" t="e">
        <f>VLOOKUP($G1798,Now!$B$14:$BA$1048576,11,FALSE)</f>
        <v>#N/A</v>
      </c>
      <c r="X1798" s="65" t="e">
        <f>VLOOKUP($G1798,Now!$B$14:$BA$1048576,16,FALSE)</f>
        <v>#N/A</v>
      </c>
      <c r="Y1798" s="65" t="e">
        <f>VLOOKUP($G1798,For!$B$14:$BA$1048576,11,FALSE)</f>
        <v>#N/A</v>
      </c>
      <c r="Z1798" s="65" t="e">
        <f>VLOOKUP($G1798,For!$B$14:$BA$1048576,16,FALSE)</f>
        <v>#N/A</v>
      </c>
      <c r="AB1798" s="72" t="e">
        <f>VLOOKUP($G1798,For!$B$14:$BA$1048576,51,FALSE)</f>
        <v>#N/A</v>
      </c>
      <c r="AC1798" s="72" t="e">
        <f>VLOOKUP($G1798,For!$B$14:$BA$1048576,52,FALSE)</f>
        <v>#N/A</v>
      </c>
    </row>
    <row r="1799" spans="7:29" x14ac:dyDescent="0.25">
      <c r="G1799" s="54" t="str">
        <f>IF(ISBLANK(Bac!$D1820),"",Bac!B1820)</f>
        <v/>
      </c>
      <c r="H1799" s="65" t="str">
        <f>IF(ISBLANK(Bac!$D1820),"",Bac!C1820)</f>
        <v/>
      </c>
      <c r="I1799" s="54" t="str">
        <f>IF(ISBLANK(Bac!$D1820),"",Bac!D1820)</f>
        <v/>
      </c>
      <c r="J1799" s="54" t="str">
        <f>IF(ISBLANK(Bac!$D1820),"",Bac!E1820)</f>
        <v/>
      </c>
      <c r="K1799" s="54" t="str">
        <f>IF(ISBLANK(Bac!$D1820),"",Bac!F1820)</f>
        <v/>
      </c>
      <c r="L1799" s="54" t="str">
        <f>IF(ISBLANK(Bac!$D1820),"",Bac!G1820)</f>
        <v/>
      </c>
      <c r="M1799" s="54" t="str">
        <f>IF(ISBLANK(Bac!$D1820),"",Bac!H1820)</f>
        <v/>
      </c>
      <c r="N1799" s="54" t="str">
        <f>IF(ISBLANK(Bac!$D1820),"",Bac!I1820)</f>
        <v/>
      </c>
      <c r="O1799" s="54" t="str">
        <f>IF(ISBLANK(Bac!$D1820),"",Bac!J1820)</f>
        <v/>
      </c>
      <c r="P1799" s="54" t="str">
        <f>IF(ISBLANK(Bac!$D1820),"",Bac!K1820)</f>
        <v/>
      </c>
      <c r="Q1799" s="65" t="e">
        <f>VLOOKUP($G1799,Now!$B$14:$BA$1048576,2,FALSE)</f>
        <v>#N/A</v>
      </c>
      <c r="R1799" s="65" t="e">
        <f>VLOOKUP($G1799,For!$B$14:$BA$1048576,2,FALSE)</f>
        <v>#N/A</v>
      </c>
      <c r="S1799" s="67">
        <f t="shared" ref="S1799:S1862" si="28">IF(ISNUMBER(H1799),(H1799*$E$6+Q1799*$E$7+R1799*$E$8)/SUM($E$6:$E$8),-9999)</f>
        <v>-9999</v>
      </c>
      <c r="U1799" s="65" t="e">
        <f>VLOOKUP($G1799,Bac!$B$14:$BA$1048576,11,FALSE)</f>
        <v>#N/A</v>
      </c>
      <c r="V1799" s="65" t="e">
        <f>VLOOKUP($G1799,Bac!$B$14:$BA$1048576,16,FALSE)</f>
        <v>#N/A</v>
      </c>
      <c r="W1799" s="65" t="e">
        <f>VLOOKUP($G1799,Now!$B$14:$BA$1048576,11,FALSE)</f>
        <v>#N/A</v>
      </c>
      <c r="X1799" s="65" t="e">
        <f>VLOOKUP($G1799,Now!$B$14:$BA$1048576,16,FALSE)</f>
        <v>#N/A</v>
      </c>
      <c r="Y1799" s="65" t="e">
        <f>VLOOKUP($G1799,For!$B$14:$BA$1048576,11,FALSE)</f>
        <v>#N/A</v>
      </c>
      <c r="Z1799" s="65" t="e">
        <f>VLOOKUP($G1799,For!$B$14:$BA$1048576,16,FALSE)</f>
        <v>#N/A</v>
      </c>
      <c r="AB1799" s="72" t="e">
        <f>VLOOKUP($G1799,For!$B$14:$BA$1048576,51,FALSE)</f>
        <v>#N/A</v>
      </c>
      <c r="AC1799" s="72" t="e">
        <f>VLOOKUP($G1799,For!$B$14:$BA$1048576,52,FALSE)</f>
        <v>#N/A</v>
      </c>
    </row>
    <row r="1800" spans="7:29" x14ac:dyDescent="0.25">
      <c r="G1800" s="54" t="str">
        <f>IF(ISBLANK(Bac!$D1821),"",Bac!B1821)</f>
        <v/>
      </c>
      <c r="H1800" s="65" t="str">
        <f>IF(ISBLANK(Bac!$D1821),"",Bac!C1821)</f>
        <v/>
      </c>
      <c r="I1800" s="54" t="str">
        <f>IF(ISBLANK(Bac!$D1821),"",Bac!D1821)</f>
        <v/>
      </c>
      <c r="J1800" s="54" t="str">
        <f>IF(ISBLANK(Bac!$D1821),"",Bac!E1821)</f>
        <v/>
      </c>
      <c r="K1800" s="54" t="str">
        <f>IF(ISBLANK(Bac!$D1821),"",Bac!F1821)</f>
        <v/>
      </c>
      <c r="L1800" s="54" t="str">
        <f>IF(ISBLANK(Bac!$D1821),"",Bac!G1821)</f>
        <v/>
      </c>
      <c r="M1800" s="54" t="str">
        <f>IF(ISBLANK(Bac!$D1821),"",Bac!H1821)</f>
        <v/>
      </c>
      <c r="N1800" s="54" t="str">
        <f>IF(ISBLANK(Bac!$D1821),"",Bac!I1821)</f>
        <v/>
      </c>
      <c r="O1800" s="54" t="str">
        <f>IF(ISBLANK(Bac!$D1821),"",Bac!J1821)</f>
        <v/>
      </c>
      <c r="P1800" s="54" t="str">
        <f>IF(ISBLANK(Bac!$D1821),"",Bac!K1821)</f>
        <v/>
      </c>
      <c r="Q1800" s="65" t="e">
        <f>VLOOKUP($G1800,Now!$B$14:$BA$1048576,2,FALSE)</f>
        <v>#N/A</v>
      </c>
      <c r="R1800" s="65" t="e">
        <f>VLOOKUP($G1800,For!$B$14:$BA$1048576,2,FALSE)</f>
        <v>#N/A</v>
      </c>
      <c r="S1800" s="67">
        <f t="shared" si="28"/>
        <v>-9999</v>
      </c>
      <c r="U1800" s="65" t="e">
        <f>VLOOKUP($G1800,Bac!$B$14:$BA$1048576,11,FALSE)</f>
        <v>#N/A</v>
      </c>
      <c r="V1800" s="65" t="e">
        <f>VLOOKUP($G1800,Bac!$B$14:$BA$1048576,16,FALSE)</f>
        <v>#N/A</v>
      </c>
      <c r="W1800" s="65" t="e">
        <f>VLOOKUP($G1800,Now!$B$14:$BA$1048576,11,FALSE)</f>
        <v>#N/A</v>
      </c>
      <c r="X1800" s="65" t="e">
        <f>VLOOKUP($G1800,Now!$B$14:$BA$1048576,16,FALSE)</f>
        <v>#N/A</v>
      </c>
      <c r="Y1800" s="65" t="e">
        <f>VLOOKUP($G1800,For!$B$14:$BA$1048576,11,FALSE)</f>
        <v>#N/A</v>
      </c>
      <c r="Z1800" s="65" t="e">
        <f>VLOOKUP($G1800,For!$B$14:$BA$1048576,16,FALSE)</f>
        <v>#N/A</v>
      </c>
      <c r="AB1800" s="72" t="e">
        <f>VLOOKUP($G1800,For!$B$14:$BA$1048576,51,FALSE)</f>
        <v>#N/A</v>
      </c>
      <c r="AC1800" s="72" t="e">
        <f>VLOOKUP($G1800,For!$B$14:$BA$1048576,52,FALSE)</f>
        <v>#N/A</v>
      </c>
    </row>
    <row r="1801" spans="7:29" x14ac:dyDescent="0.25">
      <c r="G1801" s="54" t="str">
        <f>IF(ISBLANK(Bac!$D1822),"",Bac!B1822)</f>
        <v/>
      </c>
      <c r="H1801" s="65" t="str">
        <f>IF(ISBLANK(Bac!$D1822),"",Bac!C1822)</f>
        <v/>
      </c>
      <c r="I1801" s="54" t="str">
        <f>IF(ISBLANK(Bac!$D1822),"",Bac!D1822)</f>
        <v/>
      </c>
      <c r="J1801" s="54" t="str">
        <f>IF(ISBLANK(Bac!$D1822),"",Bac!E1822)</f>
        <v/>
      </c>
      <c r="K1801" s="54" t="str">
        <f>IF(ISBLANK(Bac!$D1822),"",Bac!F1822)</f>
        <v/>
      </c>
      <c r="L1801" s="54" t="str">
        <f>IF(ISBLANK(Bac!$D1822),"",Bac!G1822)</f>
        <v/>
      </c>
      <c r="M1801" s="54" t="str">
        <f>IF(ISBLANK(Bac!$D1822),"",Bac!H1822)</f>
        <v/>
      </c>
      <c r="N1801" s="54" t="str">
        <f>IF(ISBLANK(Bac!$D1822),"",Bac!I1822)</f>
        <v/>
      </c>
      <c r="O1801" s="54" t="str">
        <f>IF(ISBLANK(Bac!$D1822),"",Bac!J1822)</f>
        <v/>
      </c>
      <c r="P1801" s="54" t="str">
        <f>IF(ISBLANK(Bac!$D1822),"",Bac!K1822)</f>
        <v/>
      </c>
      <c r="Q1801" s="65" t="e">
        <f>VLOOKUP($G1801,Now!$B$14:$BA$1048576,2,FALSE)</f>
        <v>#N/A</v>
      </c>
      <c r="R1801" s="65" t="e">
        <f>VLOOKUP($G1801,For!$B$14:$BA$1048576,2,FALSE)</f>
        <v>#N/A</v>
      </c>
      <c r="S1801" s="67">
        <f t="shared" si="28"/>
        <v>-9999</v>
      </c>
      <c r="U1801" s="65" t="e">
        <f>VLOOKUP($G1801,Bac!$B$14:$BA$1048576,11,FALSE)</f>
        <v>#N/A</v>
      </c>
      <c r="V1801" s="65" t="e">
        <f>VLOOKUP($G1801,Bac!$B$14:$BA$1048576,16,FALSE)</f>
        <v>#N/A</v>
      </c>
      <c r="W1801" s="65" t="e">
        <f>VLOOKUP($G1801,Now!$B$14:$BA$1048576,11,FALSE)</f>
        <v>#N/A</v>
      </c>
      <c r="X1801" s="65" t="e">
        <f>VLOOKUP($G1801,Now!$B$14:$BA$1048576,16,FALSE)</f>
        <v>#N/A</v>
      </c>
      <c r="Y1801" s="65" t="e">
        <f>VLOOKUP($G1801,For!$B$14:$BA$1048576,11,FALSE)</f>
        <v>#N/A</v>
      </c>
      <c r="Z1801" s="65" t="e">
        <f>VLOOKUP($G1801,For!$B$14:$BA$1048576,16,FALSE)</f>
        <v>#N/A</v>
      </c>
      <c r="AB1801" s="72" t="e">
        <f>VLOOKUP($G1801,For!$B$14:$BA$1048576,51,FALSE)</f>
        <v>#N/A</v>
      </c>
      <c r="AC1801" s="72" t="e">
        <f>VLOOKUP($G1801,For!$B$14:$BA$1048576,52,FALSE)</f>
        <v>#N/A</v>
      </c>
    </row>
    <row r="1802" spans="7:29" x14ac:dyDescent="0.25">
      <c r="G1802" s="54" t="str">
        <f>IF(ISBLANK(Bac!$D1823),"",Bac!B1823)</f>
        <v/>
      </c>
      <c r="H1802" s="65" t="str">
        <f>IF(ISBLANK(Bac!$D1823),"",Bac!C1823)</f>
        <v/>
      </c>
      <c r="I1802" s="54" t="str">
        <f>IF(ISBLANK(Bac!$D1823),"",Bac!D1823)</f>
        <v/>
      </c>
      <c r="J1802" s="54" t="str">
        <f>IF(ISBLANK(Bac!$D1823),"",Bac!E1823)</f>
        <v/>
      </c>
      <c r="K1802" s="54" t="str">
        <f>IF(ISBLANK(Bac!$D1823),"",Bac!F1823)</f>
        <v/>
      </c>
      <c r="L1802" s="54" t="str">
        <f>IF(ISBLANK(Bac!$D1823),"",Bac!G1823)</f>
        <v/>
      </c>
      <c r="M1802" s="54" t="str">
        <f>IF(ISBLANK(Bac!$D1823),"",Bac!H1823)</f>
        <v/>
      </c>
      <c r="N1802" s="54" t="str">
        <f>IF(ISBLANK(Bac!$D1823),"",Bac!I1823)</f>
        <v/>
      </c>
      <c r="O1802" s="54" t="str">
        <f>IF(ISBLANK(Bac!$D1823),"",Bac!J1823)</f>
        <v/>
      </c>
      <c r="P1802" s="54" t="str">
        <f>IF(ISBLANK(Bac!$D1823),"",Bac!K1823)</f>
        <v/>
      </c>
      <c r="Q1802" s="65" t="e">
        <f>VLOOKUP($G1802,Now!$B$14:$BA$1048576,2,FALSE)</f>
        <v>#N/A</v>
      </c>
      <c r="R1802" s="65" t="e">
        <f>VLOOKUP($G1802,For!$B$14:$BA$1048576,2,FALSE)</f>
        <v>#N/A</v>
      </c>
      <c r="S1802" s="67">
        <f t="shared" si="28"/>
        <v>-9999</v>
      </c>
      <c r="U1802" s="65" t="e">
        <f>VLOOKUP($G1802,Bac!$B$14:$BA$1048576,11,FALSE)</f>
        <v>#N/A</v>
      </c>
      <c r="V1802" s="65" t="e">
        <f>VLOOKUP($G1802,Bac!$B$14:$BA$1048576,16,FALSE)</f>
        <v>#N/A</v>
      </c>
      <c r="W1802" s="65" t="e">
        <f>VLOOKUP($G1802,Now!$B$14:$BA$1048576,11,FALSE)</f>
        <v>#N/A</v>
      </c>
      <c r="X1802" s="65" t="e">
        <f>VLOOKUP($G1802,Now!$B$14:$BA$1048576,16,FALSE)</f>
        <v>#N/A</v>
      </c>
      <c r="Y1802" s="65" t="e">
        <f>VLOOKUP($G1802,For!$B$14:$BA$1048576,11,FALSE)</f>
        <v>#N/A</v>
      </c>
      <c r="Z1802" s="65" t="e">
        <f>VLOOKUP($G1802,For!$B$14:$BA$1048576,16,FALSE)</f>
        <v>#N/A</v>
      </c>
      <c r="AB1802" s="72" t="e">
        <f>VLOOKUP($G1802,For!$B$14:$BA$1048576,51,FALSE)</f>
        <v>#N/A</v>
      </c>
      <c r="AC1802" s="72" t="e">
        <f>VLOOKUP($G1802,For!$B$14:$BA$1048576,52,FALSE)</f>
        <v>#N/A</v>
      </c>
    </row>
    <row r="1803" spans="7:29" x14ac:dyDescent="0.25">
      <c r="G1803" s="54" t="str">
        <f>IF(ISBLANK(Bac!$D1824),"",Bac!B1824)</f>
        <v/>
      </c>
      <c r="H1803" s="65" t="str">
        <f>IF(ISBLANK(Bac!$D1824),"",Bac!C1824)</f>
        <v/>
      </c>
      <c r="I1803" s="54" t="str">
        <f>IF(ISBLANK(Bac!$D1824),"",Bac!D1824)</f>
        <v/>
      </c>
      <c r="J1803" s="54" t="str">
        <f>IF(ISBLANK(Bac!$D1824),"",Bac!E1824)</f>
        <v/>
      </c>
      <c r="K1803" s="54" t="str">
        <f>IF(ISBLANK(Bac!$D1824),"",Bac!F1824)</f>
        <v/>
      </c>
      <c r="L1803" s="54" t="str">
        <f>IF(ISBLANK(Bac!$D1824),"",Bac!G1824)</f>
        <v/>
      </c>
      <c r="M1803" s="54" t="str">
        <f>IF(ISBLANK(Bac!$D1824),"",Bac!H1824)</f>
        <v/>
      </c>
      <c r="N1803" s="54" t="str">
        <f>IF(ISBLANK(Bac!$D1824),"",Bac!I1824)</f>
        <v/>
      </c>
      <c r="O1803" s="54" t="str">
        <f>IF(ISBLANK(Bac!$D1824),"",Bac!J1824)</f>
        <v/>
      </c>
      <c r="P1803" s="54" t="str">
        <f>IF(ISBLANK(Bac!$D1824),"",Bac!K1824)</f>
        <v/>
      </c>
      <c r="Q1803" s="65" t="e">
        <f>VLOOKUP($G1803,Now!$B$14:$BA$1048576,2,FALSE)</f>
        <v>#N/A</v>
      </c>
      <c r="R1803" s="65" t="e">
        <f>VLOOKUP($G1803,For!$B$14:$BA$1048576,2,FALSE)</f>
        <v>#N/A</v>
      </c>
      <c r="S1803" s="67">
        <f t="shared" si="28"/>
        <v>-9999</v>
      </c>
      <c r="U1803" s="65" t="e">
        <f>VLOOKUP($G1803,Bac!$B$14:$BA$1048576,11,FALSE)</f>
        <v>#N/A</v>
      </c>
      <c r="V1803" s="65" t="e">
        <f>VLOOKUP($G1803,Bac!$B$14:$BA$1048576,16,FALSE)</f>
        <v>#N/A</v>
      </c>
      <c r="W1803" s="65" t="e">
        <f>VLOOKUP($G1803,Now!$B$14:$BA$1048576,11,FALSE)</f>
        <v>#N/A</v>
      </c>
      <c r="X1803" s="65" t="e">
        <f>VLOOKUP($G1803,Now!$B$14:$BA$1048576,16,FALSE)</f>
        <v>#N/A</v>
      </c>
      <c r="Y1803" s="65" t="e">
        <f>VLOOKUP($G1803,For!$B$14:$BA$1048576,11,FALSE)</f>
        <v>#N/A</v>
      </c>
      <c r="Z1803" s="65" t="e">
        <f>VLOOKUP($G1803,For!$B$14:$BA$1048576,16,FALSE)</f>
        <v>#N/A</v>
      </c>
      <c r="AB1803" s="72" t="e">
        <f>VLOOKUP($G1803,For!$B$14:$BA$1048576,51,FALSE)</f>
        <v>#N/A</v>
      </c>
      <c r="AC1803" s="72" t="e">
        <f>VLOOKUP($G1803,For!$B$14:$BA$1048576,52,FALSE)</f>
        <v>#N/A</v>
      </c>
    </row>
    <row r="1804" spans="7:29" x14ac:dyDescent="0.25">
      <c r="G1804" s="54" t="str">
        <f>IF(ISBLANK(Bac!$D1825),"",Bac!B1825)</f>
        <v/>
      </c>
      <c r="H1804" s="65" t="str">
        <f>IF(ISBLANK(Bac!$D1825),"",Bac!C1825)</f>
        <v/>
      </c>
      <c r="I1804" s="54" t="str">
        <f>IF(ISBLANK(Bac!$D1825),"",Bac!D1825)</f>
        <v/>
      </c>
      <c r="J1804" s="54" t="str">
        <f>IF(ISBLANK(Bac!$D1825),"",Bac!E1825)</f>
        <v/>
      </c>
      <c r="K1804" s="54" t="str">
        <f>IF(ISBLANK(Bac!$D1825),"",Bac!F1825)</f>
        <v/>
      </c>
      <c r="L1804" s="54" t="str">
        <f>IF(ISBLANK(Bac!$D1825),"",Bac!G1825)</f>
        <v/>
      </c>
      <c r="M1804" s="54" t="str">
        <f>IF(ISBLANK(Bac!$D1825),"",Bac!H1825)</f>
        <v/>
      </c>
      <c r="N1804" s="54" t="str">
        <f>IF(ISBLANK(Bac!$D1825),"",Bac!I1825)</f>
        <v/>
      </c>
      <c r="O1804" s="54" t="str">
        <f>IF(ISBLANK(Bac!$D1825),"",Bac!J1825)</f>
        <v/>
      </c>
      <c r="P1804" s="54" t="str">
        <f>IF(ISBLANK(Bac!$D1825),"",Bac!K1825)</f>
        <v/>
      </c>
      <c r="Q1804" s="65" t="e">
        <f>VLOOKUP($G1804,Now!$B$14:$BA$1048576,2,FALSE)</f>
        <v>#N/A</v>
      </c>
      <c r="R1804" s="65" t="e">
        <f>VLOOKUP($G1804,For!$B$14:$BA$1048576,2,FALSE)</f>
        <v>#N/A</v>
      </c>
      <c r="S1804" s="67">
        <f t="shared" si="28"/>
        <v>-9999</v>
      </c>
      <c r="U1804" s="65" t="e">
        <f>VLOOKUP($G1804,Bac!$B$14:$BA$1048576,11,FALSE)</f>
        <v>#N/A</v>
      </c>
      <c r="V1804" s="65" t="e">
        <f>VLOOKUP($G1804,Bac!$B$14:$BA$1048576,16,FALSE)</f>
        <v>#N/A</v>
      </c>
      <c r="W1804" s="65" t="e">
        <f>VLOOKUP($G1804,Now!$B$14:$BA$1048576,11,FALSE)</f>
        <v>#N/A</v>
      </c>
      <c r="X1804" s="65" t="e">
        <f>VLOOKUP($G1804,Now!$B$14:$BA$1048576,16,FALSE)</f>
        <v>#N/A</v>
      </c>
      <c r="Y1804" s="65" t="e">
        <f>VLOOKUP($G1804,For!$B$14:$BA$1048576,11,FALSE)</f>
        <v>#N/A</v>
      </c>
      <c r="Z1804" s="65" t="e">
        <f>VLOOKUP($G1804,For!$B$14:$BA$1048576,16,FALSE)</f>
        <v>#N/A</v>
      </c>
      <c r="AB1804" s="72" t="e">
        <f>VLOOKUP($G1804,For!$B$14:$BA$1048576,51,FALSE)</f>
        <v>#N/A</v>
      </c>
      <c r="AC1804" s="72" t="e">
        <f>VLOOKUP($G1804,For!$B$14:$BA$1048576,52,FALSE)</f>
        <v>#N/A</v>
      </c>
    </row>
    <row r="1805" spans="7:29" x14ac:dyDescent="0.25">
      <c r="G1805" s="54" t="str">
        <f>IF(ISBLANK(Bac!$D1826),"",Bac!B1826)</f>
        <v/>
      </c>
      <c r="H1805" s="65" t="str">
        <f>IF(ISBLANK(Bac!$D1826),"",Bac!C1826)</f>
        <v/>
      </c>
      <c r="I1805" s="54" t="str">
        <f>IF(ISBLANK(Bac!$D1826),"",Bac!D1826)</f>
        <v/>
      </c>
      <c r="J1805" s="54" t="str">
        <f>IF(ISBLANK(Bac!$D1826),"",Bac!E1826)</f>
        <v/>
      </c>
      <c r="K1805" s="54" t="str">
        <f>IF(ISBLANK(Bac!$D1826),"",Bac!F1826)</f>
        <v/>
      </c>
      <c r="L1805" s="54" t="str">
        <f>IF(ISBLANK(Bac!$D1826),"",Bac!G1826)</f>
        <v/>
      </c>
      <c r="M1805" s="54" t="str">
        <f>IF(ISBLANK(Bac!$D1826),"",Bac!H1826)</f>
        <v/>
      </c>
      <c r="N1805" s="54" t="str">
        <f>IF(ISBLANK(Bac!$D1826),"",Bac!I1826)</f>
        <v/>
      </c>
      <c r="O1805" s="54" t="str">
        <f>IF(ISBLANK(Bac!$D1826),"",Bac!J1826)</f>
        <v/>
      </c>
      <c r="P1805" s="54" t="str">
        <f>IF(ISBLANK(Bac!$D1826),"",Bac!K1826)</f>
        <v/>
      </c>
      <c r="Q1805" s="65" t="e">
        <f>VLOOKUP($G1805,Now!$B$14:$BA$1048576,2,FALSE)</f>
        <v>#N/A</v>
      </c>
      <c r="R1805" s="65" t="e">
        <f>VLOOKUP($G1805,For!$B$14:$BA$1048576,2,FALSE)</f>
        <v>#N/A</v>
      </c>
      <c r="S1805" s="67">
        <f t="shared" si="28"/>
        <v>-9999</v>
      </c>
      <c r="U1805" s="65" t="e">
        <f>VLOOKUP($G1805,Bac!$B$14:$BA$1048576,11,FALSE)</f>
        <v>#N/A</v>
      </c>
      <c r="V1805" s="65" t="e">
        <f>VLOOKUP($G1805,Bac!$B$14:$BA$1048576,16,FALSE)</f>
        <v>#N/A</v>
      </c>
      <c r="W1805" s="65" t="e">
        <f>VLOOKUP($G1805,Now!$B$14:$BA$1048576,11,FALSE)</f>
        <v>#N/A</v>
      </c>
      <c r="X1805" s="65" t="e">
        <f>VLOOKUP($G1805,Now!$B$14:$BA$1048576,16,FALSE)</f>
        <v>#N/A</v>
      </c>
      <c r="Y1805" s="65" t="e">
        <f>VLOOKUP($G1805,For!$B$14:$BA$1048576,11,FALSE)</f>
        <v>#N/A</v>
      </c>
      <c r="Z1805" s="65" t="e">
        <f>VLOOKUP($G1805,For!$B$14:$BA$1048576,16,FALSE)</f>
        <v>#N/A</v>
      </c>
      <c r="AB1805" s="72" t="e">
        <f>VLOOKUP($G1805,For!$B$14:$BA$1048576,51,FALSE)</f>
        <v>#N/A</v>
      </c>
      <c r="AC1805" s="72" t="e">
        <f>VLOOKUP($G1805,For!$B$14:$BA$1048576,52,FALSE)</f>
        <v>#N/A</v>
      </c>
    </row>
    <row r="1806" spans="7:29" x14ac:dyDescent="0.25">
      <c r="G1806" s="54" t="str">
        <f>IF(ISBLANK(Bac!$D1827),"",Bac!B1827)</f>
        <v/>
      </c>
      <c r="H1806" s="65" t="str">
        <f>IF(ISBLANK(Bac!$D1827),"",Bac!C1827)</f>
        <v/>
      </c>
      <c r="I1806" s="54" t="str">
        <f>IF(ISBLANK(Bac!$D1827),"",Bac!D1827)</f>
        <v/>
      </c>
      <c r="J1806" s="54" t="str">
        <f>IF(ISBLANK(Bac!$D1827),"",Bac!E1827)</f>
        <v/>
      </c>
      <c r="K1806" s="54" t="str">
        <f>IF(ISBLANK(Bac!$D1827),"",Bac!F1827)</f>
        <v/>
      </c>
      <c r="L1806" s="54" t="str">
        <f>IF(ISBLANK(Bac!$D1827),"",Bac!G1827)</f>
        <v/>
      </c>
      <c r="M1806" s="54" t="str">
        <f>IF(ISBLANK(Bac!$D1827),"",Bac!H1827)</f>
        <v/>
      </c>
      <c r="N1806" s="54" t="str">
        <f>IF(ISBLANK(Bac!$D1827),"",Bac!I1827)</f>
        <v/>
      </c>
      <c r="O1806" s="54" t="str">
        <f>IF(ISBLANK(Bac!$D1827),"",Bac!J1827)</f>
        <v/>
      </c>
      <c r="P1806" s="54" t="str">
        <f>IF(ISBLANK(Bac!$D1827),"",Bac!K1827)</f>
        <v/>
      </c>
      <c r="Q1806" s="65" t="e">
        <f>VLOOKUP($G1806,Now!$B$14:$BA$1048576,2,FALSE)</f>
        <v>#N/A</v>
      </c>
      <c r="R1806" s="65" t="e">
        <f>VLOOKUP($G1806,For!$B$14:$BA$1048576,2,FALSE)</f>
        <v>#N/A</v>
      </c>
      <c r="S1806" s="67">
        <f t="shared" si="28"/>
        <v>-9999</v>
      </c>
      <c r="U1806" s="65" t="e">
        <f>VLOOKUP($G1806,Bac!$B$14:$BA$1048576,11,FALSE)</f>
        <v>#N/A</v>
      </c>
      <c r="V1806" s="65" t="e">
        <f>VLOOKUP($G1806,Bac!$B$14:$BA$1048576,16,FALSE)</f>
        <v>#N/A</v>
      </c>
      <c r="W1806" s="65" t="e">
        <f>VLOOKUP($G1806,Now!$B$14:$BA$1048576,11,FALSE)</f>
        <v>#N/A</v>
      </c>
      <c r="X1806" s="65" t="e">
        <f>VLOOKUP($G1806,Now!$B$14:$BA$1048576,16,FALSE)</f>
        <v>#N/A</v>
      </c>
      <c r="Y1806" s="65" t="e">
        <f>VLOOKUP($G1806,For!$B$14:$BA$1048576,11,FALSE)</f>
        <v>#N/A</v>
      </c>
      <c r="Z1806" s="65" t="e">
        <f>VLOOKUP($G1806,For!$B$14:$BA$1048576,16,FALSE)</f>
        <v>#N/A</v>
      </c>
      <c r="AB1806" s="72" t="e">
        <f>VLOOKUP($G1806,For!$B$14:$BA$1048576,51,FALSE)</f>
        <v>#N/A</v>
      </c>
      <c r="AC1806" s="72" t="e">
        <f>VLOOKUP($G1806,For!$B$14:$BA$1048576,52,FALSE)</f>
        <v>#N/A</v>
      </c>
    </row>
    <row r="1807" spans="7:29" x14ac:dyDescent="0.25">
      <c r="G1807" s="54" t="str">
        <f>IF(ISBLANK(Bac!$D1828),"",Bac!B1828)</f>
        <v/>
      </c>
      <c r="H1807" s="65" t="str">
        <f>IF(ISBLANK(Bac!$D1828),"",Bac!C1828)</f>
        <v/>
      </c>
      <c r="I1807" s="54" t="str">
        <f>IF(ISBLANK(Bac!$D1828),"",Bac!D1828)</f>
        <v/>
      </c>
      <c r="J1807" s="54" t="str">
        <f>IF(ISBLANK(Bac!$D1828),"",Bac!E1828)</f>
        <v/>
      </c>
      <c r="K1807" s="54" t="str">
        <f>IF(ISBLANK(Bac!$D1828),"",Bac!F1828)</f>
        <v/>
      </c>
      <c r="L1807" s="54" t="str">
        <f>IF(ISBLANK(Bac!$D1828),"",Bac!G1828)</f>
        <v/>
      </c>
      <c r="M1807" s="54" t="str">
        <f>IF(ISBLANK(Bac!$D1828),"",Bac!H1828)</f>
        <v/>
      </c>
      <c r="N1807" s="54" t="str">
        <f>IF(ISBLANK(Bac!$D1828),"",Bac!I1828)</f>
        <v/>
      </c>
      <c r="O1807" s="54" t="str">
        <f>IF(ISBLANK(Bac!$D1828),"",Bac!J1828)</f>
        <v/>
      </c>
      <c r="P1807" s="54" t="str">
        <f>IF(ISBLANK(Bac!$D1828),"",Bac!K1828)</f>
        <v/>
      </c>
      <c r="Q1807" s="65" t="e">
        <f>VLOOKUP($G1807,Now!$B$14:$BA$1048576,2,FALSE)</f>
        <v>#N/A</v>
      </c>
      <c r="R1807" s="65" t="e">
        <f>VLOOKUP($G1807,For!$B$14:$BA$1048576,2,FALSE)</f>
        <v>#N/A</v>
      </c>
      <c r="S1807" s="67">
        <f t="shared" si="28"/>
        <v>-9999</v>
      </c>
      <c r="U1807" s="65" t="e">
        <f>VLOOKUP($G1807,Bac!$B$14:$BA$1048576,11,FALSE)</f>
        <v>#N/A</v>
      </c>
      <c r="V1807" s="65" t="e">
        <f>VLOOKUP($G1807,Bac!$B$14:$BA$1048576,16,FALSE)</f>
        <v>#N/A</v>
      </c>
      <c r="W1807" s="65" t="e">
        <f>VLOOKUP($G1807,Now!$B$14:$BA$1048576,11,FALSE)</f>
        <v>#N/A</v>
      </c>
      <c r="X1807" s="65" t="e">
        <f>VLOOKUP($G1807,Now!$B$14:$BA$1048576,16,FALSE)</f>
        <v>#N/A</v>
      </c>
      <c r="Y1807" s="65" t="e">
        <f>VLOOKUP($G1807,For!$B$14:$BA$1048576,11,FALSE)</f>
        <v>#N/A</v>
      </c>
      <c r="Z1807" s="65" t="e">
        <f>VLOOKUP($G1807,For!$B$14:$BA$1048576,16,FALSE)</f>
        <v>#N/A</v>
      </c>
      <c r="AB1807" s="72" t="e">
        <f>VLOOKUP($G1807,For!$B$14:$BA$1048576,51,FALSE)</f>
        <v>#N/A</v>
      </c>
      <c r="AC1807" s="72" t="e">
        <f>VLOOKUP($G1807,For!$B$14:$BA$1048576,52,FALSE)</f>
        <v>#N/A</v>
      </c>
    </row>
    <row r="1808" spans="7:29" x14ac:dyDescent="0.25">
      <c r="G1808" s="54" t="str">
        <f>IF(ISBLANK(Bac!$D1829),"",Bac!B1829)</f>
        <v/>
      </c>
      <c r="H1808" s="65" t="str">
        <f>IF(ISBLANK(Bac!$D1829),"",Bac!C1829)</f>
        <v/>
      </c>
      <c r="I1808" s="54" t="str">
        <f>IF(ISBLANK(Bac!$D1829),"",Bac!D1829)</f>
        <v/>
      </c>
      <c r="J1808" s="54" t="str">
        <f>IF(ISBLANK(Bac!$D1829),"",Bac!E1829)</f>
        <v/>
      </c>
      <c r="K1808" s="54" t="str">
        <f>IF(ISBLANK(Bac!$D1829),"",Bac!F1829)</f>
        <v/>
      </c>
      <c r="L1808" s="54" t="str">
        <f>IF(ISBLANK(Bac!$D1829),"",Bac!G1829)</f>
        <v/>
      </c>
      <c r="M1808" s="54" t="str">
        <f>IF(ISBLANK(Bac!$D1829),"",Bac!H1829)</f>
        <v/>
      </c>
      <c r="N1808" s="54" t="str">
        <f>IF(ISBLANK(Bac!$D1829),"",Bac!I1829)</f>
        <v/>
      </c>
      <c r="O1808" s="54" t="str">
        <f>IF(ISBLANK(Bac!$D1829),"",Bac!J1829)</f>
        <v/>
      </c>
      <c r="P1808" s="54" t="str">
        <f>IF(ISBLANK(Bac!$D1829),"",Bac!K1829)</f>
        <v/>
      </c>
      <c r="Q1808" s="65" t="e">
        <f>VLOOKUP($G1808,Now!$B$14:$BA$1048576,2,FALSE)</f>
        <v>#N/A</v>
      </c>
      <c r="R1808" s="65" t="e">
        <f>VLOOKUP($G1808,For!$B$14:$BA$1048576,2,FALSE)</f>
        <v>#N/A</v>
      </c>
      <c r="S1808" s="67">
        <f t="shared" si="28"/>
        <v>-9999</v>
      </c>
      <c r="U1808" s="65" t="e">
        <f>VLOOKUP($G1808,Bac!$B$14:$BA$1048576,11,FALSE)</f>
        <v>#N/A</v>
      </c>
      <c r="V1808" s="65" t="e">
        <f>VLOOKUP($G1808,Bac!$B$14:$BA$1048576,16,FALSE)</f>
        <v>#N/A</v>
      </c>
      <c r="W1808" s="65" t="e">
        <f>VLOOKUP($G1808,Now!$B$14:$BA$1048576,11,FALSE)</f>
        <v>#N/A</v>
      </c>
      <c r="X1808" s="65" t="e">
        <f>VLOOKUP($G1808,Now!$B$14:$BA$1048576,16,FALSE)</f>
        <v>#N/A</v>
      </c>
      <c r="Y1808" s="65" t="e">
        <f>VLOOKUP($G1808,For!$B$14:$BA$1048576,11,FALSE)</f>
        <v>#N/A</v>
      </c>
      <c r="Z1808" s="65" t="e">
        <f>VLOOKUP($G1808,For!$B$14:$BA$1048576,16,FALSE)</f>
        <v>#N/A</v>
      </c>
      <c r="AB1808" s="72" t="e">
        <f>VLOOKUP($G1808,For!$B$14:$BA$1048576,51,FALSE)</f>
        <v>#N/A</v>
      </c>
      <c r="AC1808" s="72" t="e">
        <f>VLOOKUP($G1808,For!$B$14:$BA$1048576,52,FALSE)</f>
        <v>#N/A</v>
      </c>
    </row>
    <row r="1809" spans="7:29" x14ac:dyDescent="0.25">
      <c r="G1809" s="54" t="str">
        <f>IF(ISBLANK(Bac!$D1830),"",Bac!B1830)</f>
        <v/>
      </c>
      <c r="H1809" s="65" t="str">
        <f>IF(ISBLANK(Bac!$D1830),"",Bac!C1830)</f>
        <v/>
      </c>
      <c r="I1809" s="54" t="str">
        <f>IF(ISBLANK(Bac!$D1830),"",Bac!D1830)</f>
        <v/>
      </c>
      <c r="J1809" s="54" t="str">
        <f>IF(ISBLANK(Bac!$D1830),"",Bac!E1830)</f>
        <v/>
      </c>
      <c r="K1809" s="54" t="str">
        <f>IF(ISBLANK(Bac!$D1830),"",Bac!F1830)</f>
        <v/>
      </c>
      <c r="L1809" s="54" t="str">
        <f>IF(ISBLANK(Bac!$D1830),"",Bac!G1830)</f>
        <v/>
      </c>
      <c r="M1809" s="54" t="str">
        <f>IF(ISBLANK(Bac!$D1830),"",Bac!H1830)</f>
        <v/>
      </c>
      <c r="N1809" s="54" t="str">
        <f>IF(ISBLANK(Bac!$D1830),"",Bac!I1830)</f>
        <v/>
      </c>
      <c r="O1809" s="54" t="str">
        <f>IF(ISBLANK(Bac!$D1830),"",Bac!J1830)</f>
        <v/>
      </c>
      <c r="P1809" s="54" t="str">
        <f>IF(ISBLANK(Bac!$D1830),"",Bac!K1830)</f>
        <v/>
      </c>
      <c r="Q1809" s="65" t="e">
        <f>VLOOKUP($G1809,Now!$B$14:$BA$1048576,2,FALSE)</f>
        <v>#N/A</v>
      </c>
      <c r="R1809" s="65" t="e">
        <f>VLOOKUP($G1809,For!$B$14:$BA$1048576,2,FALSE)</f>
        <v>#N/A</v>
      </c>
      <c r="S1809" s="67">
        <f t="shared" si="28"/>
        <v>-9999</v>
      </c>
      <c r="U1809" s="65" t="e">
        <f>VLOOKUP($G1809,Bac!$B$14:$BA$1048576,11,FALSE)</f>
        <v>#N/A</v>
      </c>
      <c r="V1809" s="65" t="e">
        <f>VLOOKUP($G1809,Bac!$B$14:$BA$1048576,16,FALSE)</f>
        <v>#N/A</v>
      </c>
      <c r="W1809" s="65" t="e">
        <f>VLOOKUP($G1809,Now!$B$14:$BA$1048576,11,FALSE)</f>
        <v>#N/A</v>
      </c>
      <c r="X1809" s="65" t="e">
        <f>VLOOKUP($G1809,Now!$B$14:$BA$1048576,16,FALSE)</f>
        <v>#N/A</v>
      </c>
      <c r="Y1809" s="65" t="e">
        <f>VLOOKUP($G1809,For!$B$14:$BA$1048576,11,FALSE)</f>
        <v>#N/A</v>
      </c>
      <c r="Z1809" s="65" t="e">
        <f>VLOOKUP($G1809,For!$B$14:$BA$1048576,16,FALSE)</f>
        <v>#N/A</v>
      </c>
      <c r="AB1809" s="72" t="e">
        <f>VLOOKUP($G1809,For!$B$14:$BA$1048576,51,FALSE)</f>
        <v>#N/A</v>
      </c>
      <c r="AC1809" s="72" t="e">
        <f>VLOOKUP($G1809,For!$B$14:$BA$1048576,52,FALSE)</f>
        <v>#N/A</v>
      </c>
    </row>
    <row r="1810" spans="7:29" x14ac:dyDescent="0.25">
      <c r="G1810" s="54" t="str">
        <f>IF(ISBLANK(Bac!$D1831),"",Bac!B1831)</f>
        <v/>
      </c>
      <c r="H1810" s="65" t="str">
        <f>IF(ISBLANK(Bac!$D1831),"",Bac!C1831)</f>
        <v/>
      </c>
      <c r="I1810" s="54" t="str">
        <f>IF(ISBLANK(Bac!$D1831),"",Bac!D1831)</f>
        <v/>
      </c>
      <c r="J1810" s="54" t="str">
        <f>IF(ISBLANK(Bac!$D1831),"",Bac!E1831)</f>
        <v/>
      </c>
      <c r="K1810" s="54" t="str">
        <f>IF(ISBLANK(Bac!$D1831),"",Bac!F1831)</f>
        <v/>
      </c>
      <c r="L1810" s="54" t="str">
        <f>IF(ISBLANK(Bac!$D1831),"",Bac!G1831)</f>
        <v/>
      </c>
      <c r="M1810" s="54" t="str">
        <f>IF(ISBLANK(Bac!$D1831),"",Bac!H1831)</f>
        <v/>
      </c>
      <c r="N1810" s="54" t="str">
        <f>IF(ISBLANK(Bac!$D1831),"",Bac!I1831)</f>
        <v/>
      </c>
      <c r="O1810" s="54" t="str">
        <f>IF(ISBLANK(Bac!$D1831),"",Bac!J1831)</f>
        <v/>
      </c>
      <c r="P1810" s="54" t="str">
        <f>IF(ISBLANK(Bac!$D1831),"",Bac!K1831)</f>
        <v/>
      </c>
      <c r="Q1810" s="65" t="e">
        <f>VLOOKUP($G1810,Now!$B$14:$BA$1048576,2,FALSE)</f>
        <v>#N/A</v>
      </c>
      <c r="R1810" s="65" t="e">
        <f>VLOOKUP($G1810,For!$B$14:$BA$1048576,2,FALSE)</f>
        <v>#N/A</v>
      </c>
      <c r="S1810" s="67">
        <f t="shared" si="28"/>
        <v>-9999</v>
      </c>
      <c r="U1810" s="65" t="e">
        <f>VLOOKUP($G1810,Bac!$B$14:$BA$1048576,11,FALSE)</f>
        <v>#N/A</v>
      </c>
      <c r="V1810" s="65" t="e">
        <f>VLOOKUP($G1810,Bac!$B$14:$BA$1048576,16,FALSE)</f>
        <v>#N/A</v>
      </c>
      <c r="W1810" s="65" t="e">
        <f>VLOOKUP($G1810,Now!$B$14:$BA$1048576,11,FALSE)</f>
        <v>#N/A</v>
      </c>
      <c r="X1810" s="65" t="e">
        <f>VLOOKUP($G1810,Now!$B$14:$BA$1048576,16,FALSE)</f>
        <v>#N/A</v>
      </c>
      <c r="Y1810" s="65" t="e">
        <f>VLOOKUP($G1810,For!$B$14:$BA$1048576,11,FALSE)</f>
        <v>#N/A</v>
      </c>
      <c r="Z1810" s="65" t="e">
        <f>VLOOKUP($G1810,For!$B$14:$BA$1048576,16,FALSE)</f>
        <v>#N/A</v>
      </c>
      <c r="AB1810" s="72" t="e">
        <f>VLOOKUP($G1810,For!$B$14:$BA$1048576,51,FALSE)</f>
        <v>#N/A</v>
      </c>
      <c r="AC1810" s="72" t="e">
        <f>VLOOKUP($G1810,For!$B$14:$BA$1048576,52,FALSE)</f>
        <v>#N/A</v>
      </c>
    </row>
    <row r="1811" spans="7:29" x14ac:dyDescent="0.25">
      <c r="G1811" s="54" t="str">
        <f>IF(ISBLANK(Bac!$D1832),"",Bac!B1832)</f>
        <v/>
      </c>
      <c r="H1811" s="65" t="str">
        <f>IF(ISBLANK(Bac!$D1832),"",Bac!C1832)</f>
        <v/>
      </c>
      <c r="I1811" s="54" t="str">
        <f>IF(ISBLANK(Bac!$D1832),"",Bac!D1832)</f>
        <v/>
      </c>
      <c r="J1811" s="54" t="str">
        <f>IF(ISBLANK(Bac!$D1832),"",Bac!E1832)</f>
        <v/>
      </c>
      <c r="K1811" s="54" t="str">
        <f>IF(ISBLANK(Bac!$D1832),"",Bac!F1832)</f>
        <v/>
      </c>
      <c r="L1811" s="54" t="str">
        <f>IF(ISBLANK(Bac!$D1832),"",Bac!G1832)</f>
        <v/>
      </c>
      <c r="M1811" s="54" t="str">
        <f>IF(ISBLANK(Bac!$D1832),"",Bac!H1832)</f>
        <v/>
      </c>
      <c r="N1811" s="54" t="str">
        <f>IF(ISBLANK(Bac!$D1832),"",Bac!I1832)</f>
        <v/>
      </c>
      <c r="O1811" s="54" t="str">
        <f>IF(ISBLANK(Bac!$D1832),"",Bac!J1832)</f>
        <v/>
      </c>
      <c r="P1811" s="54" t="str">
        <f>IF(ISBLANK(Bac!$D1832),"",Bac!K1832)</f>
        <v/>
      </c>
      <c r="Q1811" s="65" t="e">
        <f>VLOOKUP($G1811,Now!$B$14:$BA$1048576,2,FALSE)</f>
        <v>#N/A</v>
      </c>
      <c r="R1811" s="65" t="e">
        <f>VLOOKUP($G1811,For!$B$14:$BA$1048576,2,FALSE)</f>
        <v>#N/A</v>
      </c>
      <c r="S1811" s="67">
        <f t="shared" si="28"/>
        <v>-9999</v>
      </c>
      <c r="U1811" s="65" t="e">
        <f>VLOOKUP($G1811,Bac!$B$14:$BA$1048576,11,FALSE)</f>
        <v>#N/A</v>
      </c>
      <c r="V1811" s="65" t="e">
        <f>VLOOKUP($G1811,Bac!$B$14:$BA$1048576,16,FALSE)</f>
        <v>#N/A</v>
      </c>
      <c r="W1811" s="65" t="e">
        <f>VLOOKUP($G1811,Now!$B$14:$BA$1048576,11,FALSE)</f>
        <v>#N/A</v>
      </c>
      <c r="X1811" s="65" t="e">
        <f>VLOOKUP($G1811,Now!$B$14:$BA$1048576,16,FALSE)</f>
        <v>#N/A</v>
      </c>
      <c r="Y1811" s="65" t="e">
        <f>VLOOKUP($G1811,For!$B$14:$BA$1048576,11,FALSE)</f>
        <v>#N/A</v>
      </c>
      <c r="Z1811" s="65" t="e">
        <f>VLOOKUP($G1811,For!$B$14:$BA$1048576,16,FALSE)</f>
        <v>#N/A</v>
      </c>
      <c r="AB1811" s="72" t="e">
        <f>VLOOKUP($G1811,For!$B$14:$BA$1048576,51,FALSE)</f>
        <v>#N/A</v>
      </c>
      <c r="AC1811" s="72" t="e">
        <f>VLOOKUP($G1811,For!$B$14:$BA$1048576,52,FALSE)</f>
        <v>#N/A</v>
      </c>
    </row>
    <row r="1812" spans="7:29" x14ac:dyDescent="0.25">
      <c r="G1812" s="54" t="str">
        <f>IF(ISBLANK(Bac!$D1833),"",Bac!B1833)</f>
        <v/>
      </c>
      <c r="H1812" s="65" t="str">
        <f>IF(ISBLANK(Bac!$D1833),"",Bac!C1833)</f>
        <v/>
      </c>
      <c r="I1812" s="54" t="str">
        <f>IF(ISBLANK(Bac!$D1833),"",Bac!D1833)</f>
        <v/>
      </c>
      <c r="J1812" s="54" t="str">
        <f>IF(ISBLANK(Bac!$D1833),"",Bac!E1833)</f>
        <v/>
      </c>
      <c r="K1812" s="54" t="str">
        <f>IF(ISBLANK(Bac!$D1833),"",Bac!F1833)</f>
        <v/>
      </c>
      <c r="L1812" s="54" t="str">
        <f>IF(ISBLANK(Bac!$D1833),"",Bac!G1833)</f>
        <v/>
      </c>
      <c r="M1812" s="54" t="str">
        <f>IF(ISBLANK(Bac!$D1833),"",Bac!H1833)</f>
        <v/>
      </c>
      <c r="N1812" s="54" t="str">
        <f>IF(ISBLANK(Bac!$D1833),"",Bac!I1833)</f>
        <v/>
      </c>
      <c r="O1812" s="54" t="str">
        <f>IF(ISBLANK(Bac!$D1833),"",Bac!J1833)</f>
        <v/>
      </c>
      <c r="P1812" s="54" t="str">
        <f>IF(ISBLANK(Bac!$D1833),"",Bac!K1833)</f>
        <v/>
      </c>
      <c r="Q1812" s="65" t="e">
        <f>VLOOKUP($G1812,Now!$B$14:$BA$1048576,2,FALSE)</f>
        <v>#N/A</v>
      </c>
      <c r="R1812" s="65" t="e">
        <f>VLOOKUP($G1812,For!$B$14:$BA$1048576,2,FALSE)</f>
        <v>#N/A</v>
      </c>
      <c r="S1812" s="67">
        <f t="shared" si="28"/>
        <v>-9999</v>
      </c>
      <c r="U1812" s="65" t="e">
        <f>VLOOKUP($G1812,Bac!$B$14:$BA$1048576,11,FALSE)</f>
        <v>#N/A</v>
      </c>
      <c r="V1812" s="65" t="e">
        <f>VLOOKUP($G1812,Bac!$B$14:$BA$1048576,16,FALSE)</f>
        <v>#N/A</v>
      </c>
      <c r="W1812" s="65" t="e">
        <f>VLOOKUP($G1812,Now!$B$14:$BA$1048576,11,FALSE)</f>
        <v>#N/A</v>
      </c>
      <c r="X1812" s="65" t="e">
        <f>VLOOKUP($G1812,Now!$B$14:$BA$1048576,16,FALSE)</f>
        <v>#N/A</v>
      </c>
      <c r="Y1812" s="65" t="e">
        <f>VLOOKUP($G1812,For!$B$14:$BA$1048576,11,FALSE)</f>
        <v>#N/A</v>
      </c>
      <c r="Z1812" s="65" t="e">
        <f>VLOOKUP($G1812,For!$B$14:$BA$1048576,16,FALSE)</f>
        <v>#N/A</v>
      </c>
      <c r="AB1812" s="72" t="e">
        <f>VLOOKUP($G1812,For!$B$14:$BA$1048576,51,FALSE)</f>
        <v>#N/A</v>
      </c>
      <c r="AC1812" s="72" t="e">
        <f>VLOOKUP($G1812,For!$B$14:$BA$1048576,52,FALSE)</f>
        <v>#N/A</v>
      </c>
    </row>
    <row r="1813" spans="7:29" x14ac:dyDescent="0.25">
      <c r="G1813" s="54" t="str">
        <f>IF(ISBLANK(Bac!$D1834),"",Bac!B1834)</f>
        <v/>
      </c>
      <c r="H1813" s="65" t="str">
        <f>IF(ISBLANK(Bac!$D1834),"",Bac!C1834)</f>
        <v/>
      </c>
      <c r="I1813" s="54" t="str">
        <f>IF(ISBLANK(Bac!$D1834),"",Bac!D1834)</f>
        <v/>
      </c>
      <c r="J1813" s="54" t="str">
        <f>IF(ISBLANK(Bac!$D1834),"",Bac!E1834)</f>
        <v/>
      </c>
      <c r="K1813" s="54" t="str">
        <f>IF(ISBLANK(Bac!$D1834),"",Bac!F1834)</f>
        <v/>
      </c>
      <c r="L1813" s="54" t="str">
        <f>IF(ISBLANK(Bac!$D1834),"",Bac!G1834)</f>
        <v/>
      </c>
      <c r="M1813" s="54" t="str">
        <f>IF(ISBLANK(Bac!$D1834),"",Bac!H1834)</f>
        <v/>
      </c>
      <c r="N1813" s="54" t="str">
        <f>IF(ISBLANK(Bac!$D1834),"",Bac!I1834)</f>
        <v/>
      </c>
      <c r="O1813" s="54" t="str">
        <f>IF(ISBLANK(Bac!$D1834),"",Bac!J1834)</f>
        <v/>
      </c>
      <c r="P1813" s="54" t="str">
        <f>IF(ISBLANK(Bac!$D1834),"",Bac!K1834)</f>
        <v/>
      </c>
      <c r="Q1813" s="65" t="e">
        <f>VLOOKUP($G1813,Now!$B$14:$BA$1048576,2,FALSE)</f>
        <v>#N/A</v>
      </c>
      <c r="R1813" s="65" t="e">
        <f>VLOOKUP($G1813,For!$B$14:$BA$1048576,2,FALSE)</f>
        <v>#N/A</v>
      </c>
      <c r="S1813" s="67">
        <f t="shared" si="28"/>
        <v>-9999</v>
      </c>
      <c r="U1813" s="65" t="e">
        <f>VLOOKUP($G1813,Bac!$B$14:$BA$1048576,11,FALSE)</f>
        <v>#N/A</v>
      </c>
      <c r="V1813" s="65" t="e">
        <f>VLOOKUP($G1813,Bac!$B$14:$BA$1048576,16,FALSE)</f>
        <v>#N/A</v>
      </c>
      <c r="W1813" s="65" t="e">
        <f>VLOOKUP($G1813,Now!$B$14:$BA$1048576,11,FALSE)</f>
        <v>#N/A</v>
      </c>
      <c r="X1813" s="65" t="e">
        <f>VLOOKUP($G1813,Now!$B$14:$BA$1048576,16,FALSE)</f>
        <v>#N/A</v>
      </c>
      <c r="Y1813" s="65" t="e">
        <f>VLOOKUP($G1813,For!$B$14:$BA$1048576,11,FALSE)</f>
        <v>#N/A</v>
      </c>
      <c r="Z1813" s="65" t="e">
        <f>VLOOKUP($G1813,For!$B$14:$BA$1048576,16,FALSE)</f>
        <v>#N/A</v>
      </c>
      <c r="AB1813" s="72" t="e">
        <f>VLOOKUP($G1813,For!$B$14:$BA$1048576,51,FALSE)</f>
        <v>#N/A</v>
      </c>
      <c r="AC1813" s="72" t="e">
        <f>VLOOKUP($G1813,For!$B$14:$BA$1048576,52,FALSE)</f>
        <v>#N/A</v>
      </c>
    </row>
    <row r="1814" spans="7:29" x14ac:dyDescent="0.25">
      <c r="G1814" s="54" t="str">
        <f>IF(ISBLANK(Bac!$D1835),"",Bac!B1835)</f>
        <v/>
      </c>
      <c r="H1814" s="65" t="str">
        <f>IF(ISBLANK(Bac!$D1835),"",Bac!C1835)</f>
        <v/>
      </c>
      <c r="I1814" s="54" t="str">
        <f>IF(ISBLANK(Bac!$D1835),"",Bac!D1835)</f>
        <v/>
      </c>
      <c r="J1814" s="54" t="str">
        <f>IF(ISBLANK(Bac!$D1835),"",Bac!E1835)</f>
        <v/>
      </c>
      <c r="K1814" s="54" t="str">
        <f>IF(ISBLANK(Bac!$D1835),"",Bac!F1835)</f>
        <v/>
      </c>
      <c r="L1814" s="54" t="str">
        <f>IF(ISBLANK(Bac!$D1835),"",Bac!G1835)</f>
        <v/>
      </c>
      <c r="M1814" s="54" t="str">
        <f>IF(ISBLANK(Bac!$D1835),"",Bac!H1835)</f>
        <v/>
      </c>
      <c r="N1814" s="54" t="str">
        <f>IF(ISBLANK(Bac!$D1835),"",Bac!I1835)</f>
        <v/>
      </c>
      <c r="O1814" s="54" t="str">
        <f>IF(ISBLANK(Bac!$D1835),"",Bac!J1835)</f>
        <v/>
      </c>
      <c r="P1814" s="54" t="str">
        <f>IF(ISBLANK(Bac!$D1835),"",Bac!K1835)</f>
        <v/>
      </c>
      <c r="Q1814" s="65" t="e">
        <f>VLOOKUP($G1814,Now!$B$14:$BA$1048576,2,FALSE)</f>
        <v>#N/A</v>
      </c>
      <c r="R1814" s="65" t="e">
        <f>VLOOKUP($G1814,For!$B$14:$BA$1048576,2,FALSE)</f>
        <v>#N/A</v>
      </c>
      <c r="S1814" s="67">
        <f t="shared" si="28"/>
        <v>-9999</v>
      </c>
      <c r="U1814" s="65" t="e">
        <f>VLOOKUP($G1814,Bac!$B$14:$BA$1048576,11,FALSE)</f>
        <v>#N/A</v>
      </c>
      <c r="V1814" s="65" t="e">
        <f>VLOOKUP($G1814,Bac!$B$14:$BA$1048576,16,FALSE)</f>
        <v>#N/A</v>
      </c>
      <c r="W1814" s="65" t="e">
        <f>VLOOKUP($G1814,Now!$B$14:$BA$1048576,11,FALSE)</f>
        <v>#N/A</v>
      </c>
      <c r="X1814" s="65" t="e">
        <f>VLOOKUP($G1814,Now!$B$14:$BA$1048576,16,FALSE)</f>
        <v>#N/A</v>
      </c>
      <c r="Y1814" s="65" t="e">
        <f>VLOOKUP($G1814,For!$B$14:$BA$1048576,11,FALSE)</f>
        <v>#N/A</v>
      </c>
      <c r="Z1814" s="65" t="e">
        <f>VLOOKUP($G1814,For!$B$14:$BA$1048576,16,FALSE)</f>
        <v>#N/A</v>
      </c>
      <c r="AB1814" s="72" t="e">
        <f>VLOOKUP($G1814,For!$B$14:$BA$1048576,51,FALSE)</f>
        <v>#N/A</v>
      </c>
      <c r="AC1814" s="72" t="e">
        <f>VLOOKUP($G1814,For!$B$14:$BA$1048576,52,FALSE)</f>
        <v>#N/A</v>
      </c>
    </row>
    <row r="1815" spans="7:29" x14ac:dyDescent="0.25">
      <c r="G1815" s="54" t="str">
        <f>IF(ISBLANK(Bac!$D1836),"",Bac!B1836)</f>
        <v/>
      </c>
      <c r="H1815" s="65" t="str">
        <f>IF(ISBLANK(Bac!$D1836),"",Bac!C1836)</f>
        <v/>
      </c>
      <c r="I1815" s="54" t="str">
        <f>IF(ISBLANK(Bac!$D1836),"",Bac!D1836)</f>
        <v/>
      </c>
      <c r="J1815" s="54" t="str">
        <f>IF(ISBLANK(Bac!$D1836),"",Bac!E1836)</f>
        <v/>
      </c>
      <c r="K1815" s="54" t="str">
        <f>IF(ISBLANK(Bac!$D1836),"",Bac!F1836)</f>
        <v/>
      </c>
      <c r="L1815" s="54" t="str">
        <f>IF(ISBLANK(Bac!$D1836),"",Bac!G1836)</f>
        <v/>
      </c>
      <c r="M1815" s="54" t="str">
        <f>IF(ISBLANK(Bac!$D1836),"",Bac!H1836)</f>
        <v/>
      </c>
      <c r="N1815" s="54" t="str">
        <f>IF(ISBLANK(Bac!$D1836),"",Bac!I1836)</f>
        <v/>
      </c>
      <c r="O1815" s="54" t="str">
        <f>IF(ISBLANK(Bac!$D1836),"",Bac!J1836)</f>
        <v/>
      </c>
      <c r="P1815" s="54" t="str">
        <f>IF(ISBLANK(Bac!$D1836),"",Bac!K1836)</f>
        <v/>
      </c>
      <c r="Q1815" s="65" t="e">
        <f>VLOOKUP($G1815,Now!$B$14:$BA$1048576,2,FALSE)</f>
        <v>#N/A</v>
      </c>
      <c r="R1815" s="65" t="e">
        <f>VLOOKUP($G1815,For!$B$14:$BA$1048576,2,FALSE)</f>
        <v>#N/A</v>
      </c>
      <c r="S1815" s="67">
        <f t="shared" si="28"/>
        <v>-9999</v>
      </c>
      <c r="U1815" s="65" t="e">
        <f>VLOOKUP($G1815,Bac!$B$14:$BA$1048576,11,FALSE)</f>
        <v>#N/A</v>
      </c>
      <c r="V1815" s="65" t="e">
        <f>VLOOKUP($G1815,Bac!$B$14:$BA$1048576,16,FALSE)</f>
        <v>#N/A</v>
      </c>
      <c r="W1815" s="65" t="e">
        <f>VLOOKUP($G1815,Now!$B$14:$BA$1048576,11,FALSE)</f>
        <v>#N/A</v>
      </c>
      <c r="X1815" s="65" t="e">
        <f>VLOOKUP($G1815,Now!$B$14:$BA$1048576,16,FALSE)</f>
        <v>#N/A</v>
      </c>
      <c r="Y1815" s="65" t="e">
        <f>VLOOKUP($G1815,For!$B$14:$BA$1048576,11,FALSE)</f>
        <v>#N/A</v>
      </c>
      <c r="Z1815" s="65" t="e">
        <f>VLOOKUP($G1815,For!$B$14:$BA$1048576,16,FALSE)</f>
        <v>#N/A</v>
      </c>
      <c r="AB1815" s="72" t="e">
        <f>VLOOKUP($G1815,For!$B$14:$BA$1048576,51,FALSE)</f>
        <v>#N/A</v>
      </c>
      <c r="AC1815" s="72" t="e">
        <f>VLOOKUP($G1815,For!$B$14:$BA$1048576,52,FALSE)</f>
        <v>#N/A</v>
      </c>
    </row>
    <row r="1816" spans="7:29" x14ac:dyDescent="0.25">
      <c r="G1816" s="54" t="str">
        <f>IF(ISBLANK(Bac!$D1837),"",Bac!B1837)</f>
        <v/>
      </c>
      <c r="H1816" s="65" t="str">
        <f>IF(ISBLANK(Bac!$D1837),"",Bac!C1837)</f>
        <v/>
      </c>
      <c r="I1816" s="54" t="str">
        <f>IF(ISBLANK(Bac!$D1837),"",Bac!D1837)</f>
        <v/>
      </c>
      <c r="J1816" s="54" t="str">
        <f>IF(ISBLANK(Bac!$D1837),"",Bac!E1837)</f>
        <v/>
      </c>
      <c r="K1816" s="54" t="str">
        <f>IF(ISBLANK(Bac!$D1837),"",Bac!F1837)</f>
        <v/>
      </c>
      <c r="L1816" s="54" t="str">
        <f>IF(ISBLANK(Bac!$D1837),"",Bac!G1837)</f>
        <v/>
      </c>
      <c r="M1816" s="54" t="str">
        <f>IF(ISBLANK(Bac!$D1837),"",Bac!H1837)</f>
        <v/>
      </c>
      <c r="N1816" s="54" t="str">
        <f>IF(ISBLANK(Bac!$D1837),"",Bac!I1837)</f>
        <v/>
      </c>
      <c r="O1816" s="54" t="str">
        <f>IF(ISBLANK(Bac!$D1837),"",Bac!J1837)</f>
        <v/>
      </c>
      <c r="P1816" s="54" t="str">
        <f>IF(ISBLANK(Bac!$D1837),"",Bac!K1837)</f>
        <v/>
      </c>
      <c r="Q1816" s="65" t="e">
        <f>VLOOKUP($G1816,Now!$B$14:$BA$1048576,2,FALSE)</f>
        <v>#N/A</v>
      </c>
      <c r="R1816" s="65" t="e">
        <f>VLOOKUP($G1816,For!$B$14:$BA$1048576,2,FALSE)</f>
        <v>#N/A</v>
      </c>
      <c r="S1816" s="67">
        <f t="shared" si="28"/>
        <v>-9999</v>
      </c>
      <c r="U1816" s="65" t="e">
        <f>VLOOKUP($G1816,Bac!$B$14:$BA$1048576,11,FALSE)</f>
        <v>#N/A</v>
      </c>
      <c r="V1816" s="65" t="e">
        <f>VLOOKUP($G1816,Bac!$B$14:$BA$1048576,16,FALSE)</f>
        <v>#N/A</v>
      </c>
      <c r="W1816" s="65" t="e">
        <f>VLOOKUP($G1816,Now!$B$14:$BA$1048576,11,FALSE)</f>
        <v>#N/A</v>
      </c>
      <c r="X1816" s="65" t="e">
        <f>VLOOKUP($G1816,Now!$B$14:$BA$1048576,16,FALSE)</f>
        <v>#N/A</v>
      </c>
      <c r="Y1816" s="65" t="e">
        <f>VLOOKUP($G1816,For!$B$14:$BA$1048576,11,FALSE)</f>
        <v>#N/A</v>
      </c>
      <c r="Z1816" s="65" t="e">
        <f>VLOOKUP($G1816,For!$B$14:$BA$1048576,16,FALSE)</f>
        <v>#N/A</v>
      </c>
      <c r="AB1816" s="72" t="e">
        <f>VLOOKUP($G1816,For!$B$14:$BA$1048576,51,FALSE)</f>
        <v>#N/A</v>
      </c>
      <c r="AC1816" s="72" t="e">
        <f>VLOOKUP($G1816,For!$B$14:$BA$1048576,52,FALSE)</f>
        <v>#N/A</v>
      </c>
    </row>
    <row r="1817" spans="7:29" x14ac:dyDescent="0.25">
      <c r="G1817" s="54" t="str">
        <f>IF(ISBLANK(Bac!$D1838),"",Bac!B1838)</f>
        <v/>
      </c>
      <c r="H1817" s="65" t="str">
        <f>IF(ISBLANK(Bac!$D1838),"",Bac!C1838)</f>
        <v/>
      </c>
      <c r="I1817" s="54" t="str">
        <f>IF(ISBLANK(Bac!$D1838),"",Bac!D1838)</f>
        <v/>
      </c>
      <c r="J1817" s="54" t="str">
        <f>IF(ISBLANK(Bac!$D1838),"",Bac!E1838)</f>
        <v/>
      </c>
      <c r="K1817" s="54" t="str">
        <f>IF(ISBLANK(Bac!$D1838),"",Bac!F1838)</f>
        <v/>
      </c>
      <c r="L1817" s="54" t="str">
        <f>IF(ISBLANK(Bac!$D1838),"",Bac!G1838)</f>
        <v/>
      </c>
      <c r="M1817" s="54" t="str">
        <f>IF(ISBLANK(Bac!$D1838),"",Bac!H1838)</f>
        <v/>
      </c>
      <c r="N1817" s="54" t="str">
        <f>IF(ISBLANK(Bac!$D1838),"",Bac!I1838)</f>
        <v/>
      </c>
      <c r="O1817" s="54" t="str">
        <f>IF(ISBLANK(Bac!$D1838),"",Bac!J1838)</f>
        <v/>
      </c>
      <c r="P1817" s="54" t="str">
        <f>IF(ISBLANK(Bac!$D1838),"",Bac!K1838)</f>
        <v/>
      </c>
      <c r="Q1817" s="65" t="e">
        <f>VLOOKUP($G1817,Now!$B$14:$BA$1048576,2,FALSE)</f>
        <v>#N/A</v>
      </c>
      <c r="R1817" s="65" t="e">
        <f>VLOOKUP($G1817,For!$B$14:$BA$1048576,2,FALSE)</f>
        <v>#N/A</v>
      </c>
      <c r="S1817" s="67">
        <f t="shared" si="28"/>
        <v>-9999</v>
      </c>
      <c r="U1817" s="65" t="e">
        <f>VLOOKUP($G1817,Bac!$B$14:$BA$1048576,11,FALSE)</f>
        <v>#N/A</v>
      </c>
      <c r="V1817" s="65" t="e">
        <f>VLOOKUP($G1817,Bac!$B$14:$BA$1048576,16,FALSE)</f>
        <v>#N/A</v>
      </c>
      <c r="W1817" s="65" t="e">
        <f>VLOOKUP($G1817,Now!$B$14:$BA$1048576,11,FALSE)</f>
        <v>#N/A</v>
      </c>
      <c r="X1817" s="65" t="e">
        <f>VLOOKUP($G1817,Now!$B$14:$BA$1048576,16,FALSE)</f>
        <v>#N/A</v>
      </c>
      <c r="Y1817" s="65" t="e">
        <f>VLOOKUP($G1817,For!$B$14:$BA$1048576,11,FALSE)</f>
        <v>#N/A</v>
      </c>
      <c r="Z1817" s="65" t="e">
        <f>VLOOKUP($G1817,For!$B$14:$BA$1048576,16,FALSE)</f>
        <v>#N/A</v>
      </c>
      <c r="AB1817" s="72" t="e">
        <f>VLOOKUP($G1817,For!$B$14:$BA$1048576,51,FALSE)</f>
        <v>#N/A</v>
      </c>
      <c r="AC1817" s="72" t="e">
        <f>VLOOKUP($G1817,For!$B$14:$BA$1048576,52,FALSE)</f>
        <v>#N/A</v>
      </c>
    </row>
    <row r="1818" spans="7:29" x14ac:dyDescent="0.25">
      <c r="G1818" s="54" t="str">
        <f>IF(ISBLANK(Bac!$D1839),"",Bac!B1839)</f>
        <v/>
      </c>
      <c r="H1818" s="65" t="str">
        <f>IF(ISBLANK(Bac!$D1839),"",Bac!C1839)</f>
        <v/>
      </c>
      <c r="I1818" s="54" t="str">
        <f>IF(ISBLANK(Bac!$D1839),"",Bac!D1839)</f>
        <v/>
      </c>
      <c r="J1818" s="54" t="str">
        <f>IF(ISBLANK(Bac!$D1839),"",Bac!E1839)</f>
        <v/>
      </c>
      <c r="K1818" s="54" t="str">
        <f>IF(ISBLANK(Bac!$D1839),"",Bac!F1839)</f>
        <v/>
      </c>
      <c r="L1818" s="54" t="str">
        <f>IF(ISBLANK(Bac!$D1839),"",Bac!G1839)</f>
        <v/>
      </c>
      <c r="M1818" s="54" t="str">
        <f>IF(ISBLANK(Bac!$D1839),"",Bac!H1839)</f>
        <v/>
      </c>
      <c r="N1818" s="54" t="str">
        <f>IF(ISBLANK(Bac!$D1839),"",Bac!I1839)</f>
        <v/>
      </c>
      <c r="O1818" s="54" t="str">
        <f>IF(ISBLANK(Bac!$D1839),"",Bac!J1839)</f>
        <v/>
      </c>
      <c r="P1818" s="54" t="str">
        <f>IF(ISBLANK(Bac!$D1839),"",Bac!K1839)</f>
        <v/>
      </c>
      <c r="Q1818" s="65" t="e">
        <f>VLOOKUP($G1818,Now!$B$14:$BA$1048576,2,FALSE)</f>
        <v>#N/A</v>
      </c>
      <c r="R1818" s="65" t="e">
        <f>VLOOKUP($G1818,For!$B$14:$BA$1048576,2,FALSE)</f>
        <v>#N/A</v>
      </c>
      <c r="S1818" s="67">
        <f t="shared" si="28"/>
        <v>-9999</v>
      </c>
      <c r="U1818" s="65" t="e">
        <f>VLOOKUP($G1818,Bac!$B$14:$BA$1048576,11,FALSE)</f>
        <v>#N/A</v>
      </c>
      <c r="V1818" s="65" t="e">
        <f>VLOOKUP($G1818,Bac!$B$14:$BA$1048576,16,FALSE)</f>
        <v>#N/A</v>
      </c>
      <c r="W1818" s="65" t="e">
        <f>VLOOKUP($G1818,Now!$B$14:$BA$1048576,11,FALSE)</f>
        <v>#N/A</v>
      </c>
      <c r="X1818" s="65" t="e">
        <f>VLOOKUP($G1818,Now!$B$14:$BA$1048576,16,FALSE)</f>
        <v>#N/A</v>
      </c>
      <c r="Y1818" s="65" t="e">
        <f>VLOOKUP($G1818,For!$B$14:$BA$1048576,11,FALSE)</f>
        <v>#N/A</v>
      </c>
      <c r="Z1818" s="65" t="e">
        <f>VLOOKUP($G1818,For!$B$14:$BA$1048576,16,FALSE)</f>
        <v>#N/A</v>
      </c>
      <c r="AB1818" s="72" t="e">
        <f>VLOOKUP($G1818,For!$B$14:$BA$1048576,51,FALSE)</f>
        <v>#N/A</v>
      </c>
      <c r="AC1818" s="72" t="e">
        <f>VLOOKUP($G1818,For!$B$14:$BA$1048576,52,FALSE)</f>
        <v>#N/A</v>
      </c>
    </row>
    <row r="1819" spans="7:29" x14ac:dyDescent="0.25">
      <c r="G1819" s="54" t="str">
        <f>IF(ISBLANK(Bac!$D1840),"",Bac!B1840)</f>
        <v/>
      </c>
      <c r="H1819" s="65" t="str">
        <f>IF(ISBLANK(Bac!$D1840),"",Bac!C1840)</f>
        <v/>
      </c>
      <c r="I1819" s="54" t="str">
        <f>IF(ISBLANK(Bac!$D1840),"",Bac!D1840)</f>
        <v/>
      </c>
      <c r="J1819" s="54" t="str">
        <f>IF(ISBLANK(Bac!$D1840),"",Bac!E1840)</f>
        <v/>
      </c>
      <c r="K1819" s="54" t="str">
        <f>IF(ISBLANK(Bac!$D1840),"",Bac!F1840)</f>
        <v/>
      </c>
      <c r="L1819" s="54" t="str">
        <f>IF(ISBLANK(Bac!$D1840),"",Bac!G1840)</f>
        <v/>
      </c>
      <c r="M1819" s="54" t="str">
        <f>IF(ISBLANK(Bac!$D1840),"",Bac!H1840)</f>
        <v/>
      </c>
      <c r="N1819" s="54" t="str">
        <f>IF(ISBLANK(Bac!$D1840),"",Bac!I1840)</f>
        <v/>
      </c>
      <c r="O1819" s="54" t="str">
        <f>IF(ISBLANK(Bac!$D1840),"",Bac!J1840)</f>
        <v/>
      </c>
      <c r="P1819" s="54" t="str">
        <f>IF(ISBLANK(Bac!$D1840),"",Bac!K1840)</f>
        <v/>
      </c>
      <c r="Q1819" s="65" t="e">
        <f>VLOOKUP($G1819,Now!$B$14:$BA$1048576,2,FALSE)</f>
        <v>#N/A</v>
      </c>
      <c r="R1819" s="65" t="e">
        <f>VLOOKUP($G1819,For!$B$14:$BA$1048576,2,FALSE)</f>
        <v>#N/A</v>
      </c>
      <c r="S1819" s="67">
        <f t="shared" si="28"/>
        <v>-9999</v>
      </c>
      <c r="U1819" s="65" t="e">
        <f>VLOOKUP($G1819,Bac!$B$14:$BA$1048576,11,FALSE)</f>
        <v>#N/A</v>
      </c>
      <c r="V1819" s="65" t="e">
        <f>VLOOKUP($G1819,Bac!$B$14:$BA$1048576,16,FALSE)</f>
        <v>#N/A</v>
      </c>
      <c r="W1819" s="65" t="e">
        <f>VLOOKUP($G1819,Now!$B$14:$BA$1048576,11,FALSE)</f>
        <v>#N/A</v>
      </c>
      <c r="X1819" s="65" t="e">
        <f>VLOOKUP($G1819,Now!$B$14:$BA$1048576,16,FALSE)</f>
        <v>#N/A</v>
      </c>
      <c r="Y1819" s="65" t="e">
        <f>VLOOKUP($G1819,For!$B$14:$BA$1048576,11,FALSE)</f>
        <v>#N/A</v>
      </c>
      <c r="Z1819" s="65" t="e">
        <f>VLOOKUP($G1819,For!$B$14:$BA$1048576,16,FALSE)</f>
        <v>#N/A</v>
      </c>
      <c r="AB1819" s="72" t="e">
        <f>VLOOKUP($G1819,For!$B$14:$BA$1048576,51,FALSE)</f>
        <v>#N/A</v>
      </c>
      <c r="AC1819" s="72" t="e">
        <f>VLOOKUP($G1819,For!$B$14:$BA$1048576,52,FALSE)</f>
        <v>#N/A</v>
      </c>
    </row>
    <row r="1820" spans="7:29" x14ac:dyDescent="0.25">
      <c r="G1820" s="54" t="str">
        <f>IF(ISBLANK(Bac!$D1841),"",Bac!B1841)</f>
        <v/>
      </c>
      <c r="H1820" s="65" t="str">
        <f>IF(ISBLANK(Bac!$D1841),"",Bac!C1841)</f>
        <v/>
      </c>
      <c r="I1820" s="54" t="str">
        <f>IF(ISBLANK(Bac!$D1841),"",Bac!D1841)</f>
        <v/>
      </c>
      <c r="J1820" s="54" t="str">
        <f>IF(ISBLANK(Bac!$D1841),"",Bac!E1841)</f>
        <v/>
      </c>
      <c r="K1820" s="54" t="str">
        <f>IF(ISBLANK(Bac!$D1841),"",Bac!F1841)</f>
        <v/>
      </c>
      <c r="L1820" s="54" t="str">
        <f>IF(ISBLANK(Bac!$D1841),"",Bac!G1841)</f>
        <v/>
      </c>
      <c r="M1820" s="54" t="str">
        <f>IF(ISBLANK(Bac!$D1841),"",Bac!H1841)</f>
        <v/>
      </c>
      <c r="N1820" s="54" t="str">
        <f>IF(ISBLANK(Bac!$D1841),"",Bac!I1841)</f>
        <v/>
      </c>
      <c r="O1820" s="54" t="str">
        <f>IF(ISBLANK(Bac!$D1841),"",Bac!J1841)</f>
        <v/>
      </c>
      <c r="P1820" s="54" t="str">
        <f>IF(ISBLANK(Bac!$D1841),"",Bac!K1841)</f>
        <v/>
      </c>
      <c r="Q1820" s="65" t="e">
        <f>VLOOKUP($G1820,Now!$B$14:$BA$1048576,2,FALSE)</f>
        <v>#N/A</v>
      </c>
      <c r="R1820" s="65" t="e">
        <f>VLOOKUP($G1820,For!$B$14:$BA$1048576,2,FALSE)</f>
        <v>#N/A</v>
      </c>
      <c r="S1820" s="67">
        <f t="shared" si="28"/>
        <v>-9999</v>
      </c>
      <c r="U1820" s="65" t="e">
        <f>VLOOKUP($G1820,Bac!$B$14:$BA$1048576,11,FALSE)</f>
        <v>#N/A</v>
      </c>
      <c r="V1820" s="65" t="e">
        <f>VLOOKUP($G1820,Bac!$B$14:$BA$1048576,16,FALSE)</f>
        <v>#N/A</v>
      </c>
      <c r="W1820" s="65" t="e">
        <f>VLOOKUP($G1820,Now!$B$14:$BA$1048576,11,FALSE)</f>
        <v>#N/A</v>
      </c>
      <c r="X1820" s="65" t="e">
        <f>VLOOKUP($G1820,Now!$B$14:$BA$1048576,16,FALSE)</f>
        <v>#N/A</v>
      </c>
      <c r="Y1820" s="65" t="e">
        <f>VLOOKUP($G1820,For!$B$14:$BA$1048576,11,FALSE)</f>
        <v>#N/A</v>
      </c>
      <c r="Z1820" s="65" t="e">
        <f>VLOOKUP($G1820,For!$B$14:$BA$1048576,16,FALSE)</f>
        <v>#N/A</v>
      </c>
      <c r="AB1820" s="72" t="e">
        <f>VLOOKUP($G1820,For!$B$14:$BA$1048576,51,FALSE)</f>
        <v>#N/A</v>
      </c>
      <c r="AC1820" s="72" t="e">
        <f>VLOOKUP($G1820,For!$B$14:$BA$1048576,52,FALSE)</f>
        <v>#N/A</v>
      </c>
    </row>
    <row r="1821" spans="7:29" x14ac:dyDescent="0.25">
      <c r="G1821" s="54" t="str">
        <f>IF(ISBLANK(Bac!$D1842),"",Bac!B1842)</f>
        <v/>
      </c>
      <c r="H1821" s="65" t="str">
        <f>IF(ISBLANK(Bac!$D1842),"",Bac!C1842)</f>
        <v/>
      </c>
      <c r="I1821" s="54" t="str">
        <f>IF(ISBLANK(Bac!$D1842),"",Bac!D1842)</f>
        <v/>
      </c>
      <c r="J1821" s="54" t="str">
        <f>IF(ISBLANK(Bac!$D1842),"",Bac!E1842)</f>
        <v/>
      </c>
      <c r="K1821" s="54" t="str">
        <f>IF(ISBLANK(Bac!$D1842),"",Bac!F1842)</f>
        <v/>
      </c>
      <c r="L1821" s="54" t="str">
        <f>IF(ISBLANK(Bac!$D1842),"",Bac!G1842)</f>
        <v/>
      </c>
      <c r="M1821" s="54" t="str">
        <f>IF(ISBLANK(Bac!$D1842),"",Bac!H1842)</f>
        <v/>
      </c>
      <c r="N1821" s="54" t="str">
        <f>IF(ISBLANK(Bac!$D1842),"",Bac!I1842)</f>
        <v/>
      </c>
      <c r="O1821" s="54" t="str">
        <f>IF(ISBLANK(Bac!$D1842),"",Bac!J1842)</f>
        <v/>
      </c>
      <c r="P1821" s="54" t="str">
        <f>IF(ISBLANK(Bac!$D1842),"",Bac!K1842)</f>
        <v/>
      </c>
      <c r="Q1821" s="65" t="e">
        <f>VLOOKUP($G1821,Now!$B$14:$BA$1048576,2,FALSE)</f>
        <v>#N/A</v>
      </c>
      <c r="R1821" s="65" t="e">
        <f>VLOOKUP($G1821,For!$B$14:$BA$1048576,2,FALSE)</f>
        <v>#N/A</v>
      </c>
      <c r="S1821" s="67">
        <f t="shared" si="28"/>
        <v>-9999</v>
      </c>
      <c r="U1821" s="65" t="e">
        <f>VLOOKUP($G1821,Bac!$B$14:$BA$1048576,11,FALSE)</f>
        <v>#N/A</v>
      </c>
      <c r="V1821" s="65" t="e">
        <f>VLOOKUP($G1821,Bac!$B$14:$BA$1048576,16,FALSE)</f>
        <v>#N/A</v>
      </c>
      <c r="W1821" s="65" t="e">
        <f>VLOOKUP($G1821,Now!$B$14:$BA$1048576,11,FALSE)</f>
        <v>#N/A</v>
      </c>
      <c r="X1821" s="65" t="e">
        <f>VLOOKUP($G1821,Now!$B$14:$BA$1048576,16,FALSE)</f>
        <v>#N/A</v>
      </c>
      <c r="Y1821" s="65" t="e">
        <f>VLOOKUP($G1821,For!$B$14:$BA$1048576,11,FALSE)</f>
        <v>#N/A</v>
      </c>
      <c r="Z1821" s="65" t="e">
        <f>VLOOKUP($G1821,For!$B$14:$BA$1048576,16,FALSE)</f>
        <v>#N/A</v>
      </c>
      <c r="AB1821" s="72" t="e">
        <f>VLOOKUP($G1821,For!$B$14:$BA$1048576,51,FALSE)</f>
        <v>#N/A</v>
      </c>
      <c r="AC1821" s="72" t="e">
        <f>VLOOKUP($G1821,For!$B$14:$BA$1048576,52,FALSE)</f>
        <v>#N/A</v>
      </c>
    </row>
    <row r="1822" spans="7:29" x14ac:dyDescent="0.25">
      <c r="G1822" s="54" t="str">
        <f>IF(ISBLANK(Bac!$D1843),"",Bac!B1843)</f>
        <v/>
      </c>
      <c r="H1822" s="65" t="str">
        <f>IF(ISBLANK(Bac!$D1843),"",Bac!C1843)</f>
        <v/>
      </c>
      <c r="I1822" s="54" t="str">
        <f>IF(ISBLANK(Bac!$D1843),"",Bac!D1843)</f>
        <v/>
      </c>
      <c r="J1822" s="54" t="str">
        <f>IF(ISBLANK(Bac!$D1843),"",Bac!E1843)</f>
        <v/>
      </c>
      <c r="K1822" s="54" t="str">
        <f>IF(ISBLANK(Bac!$D1843),"",Bac!F1843)</f>
        <v/>
      </c>
      <c r="L1822" s="54" t="str">
        <f>IF(ISBLANK(Bac!$D1843),"",Bac!G1843)</f>
        <v/>
      </c>
      <c r="M1822" s="54" t="str">
        <f>IF(ISBLANK(Bac!$D1843),"",Bac!H1843)</f>
        <v/>
      </c>
      <c r="N1822" s="54" t="str">
        <f>IF(ISBLANK(Bac!$D1843),"",Bac!I1843)</f>
        <v/>
      </c>
      <c r="O1822" s="54" t="str">
        <f>IF(ISBLANK(Bac!$D1843),"",Bac!J1843)</f>
        <v/>
      </c>
      <c r="P1822" s="54" t="str">
        <f>IF(ISBLANK(Bac!$D1843),"",Bac!K1843)</f>
        <v/>
      </c>
      <c r="Q1822" s="65" t="e">
        <f>VLOOKUP($G1822,Now!$B$14:$BA$1048576,2,FALSE)</f>
        <v>#N/A</v>
      </c>
      <c r="R1822" s="65" t="e">
        <f>VLOOKUP($G1822,For!$B$14:$BA$1048576,2,FALSE)</f>
        <v>#N/A</v>
      </c>
      <c r="S1822" s="67">
        <f t="shared" si="28"/>
        <v>-9999</v>
      </c>
      <c r="U1822" s="65" t="e">
        <f>VLOOKUP($G1822,Bac!$B$14:$BA$1048576,11,FALSE)</f>
        <v>#N/A</v>
      </c>
      <c r="V1822" s="65" t="e">
        <f>VLOOKUP($G1822,Bac!$B$14:$BA$1048576,16,FALSE)</f>
        <v>#N/A</v>
      </c>
      <c r="W1822" s="65" t="e">
        <f>VLOOKUP($G1822,Now!$B$14:$BA$1048576,11,FALSE)</f>
        <v>#N/A</v>
      </c>
      <c r="X1822" s="65" t="e">
        <f>VLOOKUP($G1822,Now!$B$14:$BA$1048576,16,FALSE)</f>
        <v>#N/A</v>
      </c>
      <c r="Y1822" s="65" t="e">
        <f>VLOOKUP($G1822,For!$B$14:$BA$1048576,11,FALSE)</f>
        <v>#N/A</v>
      </c>
      <c r="Z1822" s="65" t="e">
        <f>VLOOKUP($G1822,For!$B$14:$BA$1048576,16,FALSE)</f>
        <v>#N/A</v>
      </c>
      <c r="AB1822" s="72" t="e">
        <f>VLOOKUP($G1822,For!$B$14:$BA$1048576,51,FALSE)</f>
        <v>#N/A</v>
      </c>
      <c r="AC1822" s="72" t="e">
        <f>VLOOKUP($G1822,For!$B$14:$BA$1048576,52,FALSE)</f>
        <v>#N/A</v>
      </c>
    </row>
    <row r="1823" spans="7:29" x14ac:dyDescent="0.25">
      <c r="G1823" s="54" t="str">
        <f>IF(ISBLANK(Bac!$D1844),"",Bac!B1844)</f>
        <v/>
      </c>
      <c r="H1823" s="65" t="str">
        <f>IF(ISBLANK(Bac!$D1844),"",Bac!C1844)</f>
        <v/>
      </c>
      <c r="I1823" s="54" t="str">
        <f>IF(ISBLANK(Bac!$D1844),"",Bac!D1844)</f>
        <v/>
      </c>
      <c r="J1823" s="54" t="str">
        <f>IF(ISBLANK(Bac!$D1844),"",Bac!E1844)</f>
        <v/>
      </c>
      <c r="K1823" s="54" t="str">
        <f>IF(ISBLANK(Bac!$D1844),"",Bac!F1844)</f>
        <v/>
      </c>
      <c r="L1823" s="54" t="str">
        <f>IF(ISBLANK(Bac!$D1844),"",Bac!G1844)</f>
        <v/>
      </c>
      <c r="M1823" s="54" t="str">
        <f>IF(ISBLANK(Bac!$D1844),"",Bac!H1844)</f>
        <v/>
      </c>
      <c r="N1823" s="54" t="str">
        <f>IF(ISBLANK(Bac!$D1844),"",Bac!I1844)</f>
        <v/>
      </c>
      <c r="O1823" s="54" t="str">
        <f>IF(ISBLANK(Bac!$D1844),"",Bac!J1844)</f>
        <v/>
      </c>
      <c r="P1823" s="54" t="str">
        <f>IF(ISBLANK(Bac!$D1844),"",Bac!K1844)</f>
        <v/>
      </c>
      <c r="Q1823" s="65" t="e">
        <f>VLOOKUP($G1823,Now!$B$14:$BA$1048576,2,FALSE)</f>
        <v>#N/A</v>
      </c>
      <c r="R1823" s="65" t="e">
        <f>VLOOKUP($G1823,For!$B$14:$BA$1048576,2,FALSE)</f>
        <v>#N/A</v>
      </c>
      <c r="S1823" s="67">
        <f t="shared" si="28"/>
        <v>-9999</v>
      </c>
      <c r="U1823" s="65" t="e">
        <f>VLOOKUP($G1823,Bac!$B$14:$BA$1048576,11,FALSE)</f>
        <v>#N/A</v>
      </c>
      <c r="V1823" s="65" t="e">
        <f>VLOOKUP($G1823,Bac!$B$14:$BA$1048576,16,FALSE)</f>
        <v>#N/A</v>
      </c>
      <c r="W1823" s="65" t="e">
        <f>VLOOKUP($G1823,Now!$B$14:$BA$1048576,11,FALSE)</f>
        <v>#N/A</v>
      </c>
      <c r="X1823" s="65" t="e">
        <f>VLOOKUP($G1823,Now!$B$14:$BA$1048576,16,FALSE)</f>
        <v>#N/A</v>
      </c>
      <c r="Y1823" s="65" t="e">
        <f>VLOOKUP($G1823,For!$B$14:$BA$1048576,11,FALSE)</f>
        <v>#N/A</v>
      </c>
      <c r="Z1823" s="65" t="e">
        <f>VLOOKUP($G1823,For!$B$14:$BA$1048576,16,FALSE)</f>
        <v>#N/A</v>
      </c>
      <c r="AB1823" s="72" t="e">
        <f>VLOOKUP($G1823,For!$B$14:$BA$1048576,51,FALSE)</f>
        <v>#N/A</v>
      </c>
      <c r="AC1823" s="72" t="e">
        <f>VLOOKUP($G1823,For!$B$14:$BA$1048576,52,FALSE)</f>
        <v>#N/A</v>
      </c>
    </row>
    <row r="1824" spans="7:29" x14ac:dyDescent="0.25">
      <c r="G1824" s="54" t="str">
        <f>IF(ISBLANK(Bac!$D1845),"",Bac!B1845)</f>
        <v/>
      </c>
      <c r="H1824" s="65" t="str">
        <f>IF(ISBLANK(Bac!$D1845),"",Bac!C1845)</f>
        <v/>
      </c>
      <c r="I1824" s="54" t="str">
        <f>IF(ISBLANK(Bac!$D1845),"",Bac!D1845)</f>
        <v/>
      </c>
      <c r="J1824" s="54" t="str">
        <f>IF(ISBLANK(Bac!$D1845),"",Bac!E1845)</f>
        <v/>
      </c>
      <c r="K1824" s="54" t="str">
        <f>IF(ISBLANK(Bac!$D1845),"",Bac!F1845)</f>
        <v/>
      </c>
      <c r="L1824" s="54" t="str">
        <f>IF(ISBLANK(Bac!$D1845),"",Bac!G1845)</f>
        <v/>
      </c>
      <c r="M1824" s="54" t="str">
        <f>IF(ISBLANK(Bac!$D1845),"",Bac!H1845)</f>
        <v/>
      </c>
      <c r="N1824" s="54" t="str">
        <f>IF(ISBLANK(Bac!$D1845),"",Bac!I1845)</f>
        <v/>
      </c>
      <c r="O1824" s="54" t="str">
        <f>IF(ISBLANK(Bac!$D1845),"",Bac!J1845)</f>
        <v/>
      </c>
      <c r="P1824" s="54" t="str">
        <f>IF(ISBLANK(Bac!$D1845),"",Bac!K1845)</f>
        <v/>
      </c>
      <c r="Q1824" s="65" t="e">
        <f>VLOOKUP($G1824,Now!$B$14:$BA$1048576,2,FALSE)</f>
        <v>#N/A</v>
      </c>
      <c r="R1824" s="65" t="e">
        <f>VLOOKUP($G1824,For!$B$14:$BA$1048576,2,FALSE)</f>
        <v>#N/A</v>
      </c>
      <c r="S1824" s="67">
        <f t="shared" si="28"/>
        <v>-9999</v>
      </c>
      <c r="U1824" s="65" t="e">
        <f>VLOOKUP($G1824,Bac!$B$14:$BA$1048576,11,FALSE)</f>
        <v>#N/A</v>
      </c>
      <c r="V1824" s="65" t="e">
        <f>VLOOKUP($G1824,Bac!$B$14:$BA$1048576,16,FALSE)</f>
        <v>#N/A</v>
      </c>
      <c r="W1824" s="65" t="e">
        <f>VLOOKUP($G1824,Now!$B$14:$BA$1048576,11,FALSE)</f>
        <v>#N/A</v>
      </c>
      <c r="X1824" s="65" t="e">
        <f>VLOOKUP($G1824,Now!$B$14:$BA$1048576,16,FALSE)</f>
        <v>#N/A</v>
      </c>
      <c r="Y1824" s="65" t="e">
        <f>VLOOKUP($G1824,For!$B$14:$BA$1048576,11,FALSE)</f>
        <v>#N/A</v>
      </c>
      <c r="Z1824" s="65" t="e">
        <f>VLOOKUP($G1824,For!$B$14:$BA$1048576,16,FALSE)</f>
        <v>#N/A</v>
      </c>
      <c r="AB1824" s="72" t="e">
        <f>VLOOKUP($G1824,For!$B$14:$BA$1048576,51,FALSE)</f>
        <v>#N/A</v>
      </c>
      <c r="AC1824" s="72" t="e">
        <f>VLOOKUP($G1824,For!$B$14:$BA$1048576,52,FALSE)</f>
        <v>#N/A</v>
      </c>
    </row>
    <row r="1825" spans="7:29" x14ac:dyDescent="0.25">
      <c r="G1825" s="54" t="str">
        <f>IF(ISBLANK(Bac!$D1846),"",Bac!B1846)</f>
        <v/>
      </c>
      <c r="H1825" s="65" t="str">
        <f>IF(ISBLANK(Bac!$D1846),"",Bac!C1846)</f>
        <v/>
      </c>
      <c r="I1825" s="54" t="str">
        <f>IF(ISBLANK(Bac!$D1846),"",Bac!D1846)</f>
        <v/>
      </c>
      <c r="J1825" s="54" t="str">
        <f>IF(ISBLANK(Bac!$D1846),"",Bac!E1846)</f>
        <v/>
      </c>
      <c r="K1825" s="54" t="str">
        <f>IF(ISBLANK(Bac!$D1846),"",Bac!F1846)</f>
        <v/>
      </c>
      <c r="L1825" s="54" t="str">
        <f>IF(ISBLANK(Bac!$D1846),"",Bac!G1846)</f>
        <v/>
      </c>
      <c r="M1825" s="54" t="str">
        <f>IF(ISBLANK(Bac!$D1846),"",Bac!H1846)</f>
        <v/>
      </c>
      <c r="N1825" s="54" t="str">
        <f>IF(ISBLANK(Bac!$D1846),"",Bac!I1846)</f>
        <v/>
      </c>
      <c r="O1825" s="54" t="str">
        <f>IF(ISBLANK(Bac!$D1846),"",Bac!J1846)</f>
        <v/>
      </c>
      <c r="P1825" s="54" t="str">
        <f>IF(ISBLANK(Bac!$D1846),"",Bac!K1846)</f>
        <v/>
      </c>
      <c r="Q1825" s="65" t="e">
        <f>VLOOKUP($G1825,Now!$B$14:$BA$1048576,2,FALSE)</f>
        <v>#N/A</v>
      </c>
      <c r="R1825" s="65" t="e">
        <f>VLOOKUP($G1825,For!$B$14:$BA$1048576,2,FALSE)</f>
        <v>#N/A</v>
      </c>
      <c r="S1825" s="67">
        <f t="shared" si="28"/>
        <v>-9999</v>
      </c>
      <c r="U1825" s="65" t="e">
        <f>VLOOKUP($G1825,Bac!$B$14:$BA$1048576,11,FALSE)</f>
        <v>#N/A</v>
      </c>
      <c r="V1825" s="65" t="e">
        <f>VLOOKUP($G1825,Bac!$B$14:$BA$1048576,16,FALSE)</f>
        <v>#N/A</v>
      </c>
      <c r="W1825" s="65" t="e">
        <f>VLOOKUP($G1825,Now!$B$14:$BA$1048576,11,FALSE)</f>
        <v>#N/A</v>
      </c>
      <c r="X1825" s="65" t="e">
        <f>VLOOKUP($G1825,Now!$B$14:$BA$1048576,16,FALSE)</f>
        <v>#N/A</v>
      </c>
      <c r="Y1825" s="65" t="e">
        <f>VLOOKUP($G1825,For!$B$14:$BA$1048576,11,FALSE)</f>
        <v>#N/A</v>
      </c>
      <c r="Z1825" s="65" t="e">
        <f>VLOOKUP($G1825,For!$B$14:$BA$1048576,16,FALSE)</f>
        <v>#N/A</v>
      </c>
      <c r="AB1825" s="72" t="e">
        <f>VLOOKUP($G1825,For!$B$14:$BA$1048576,51,FALSE)</f>
        <v>#N/A</v>
      </c>
      <c r="AC1825" s="72" t="e">
        <f>VLOOKUP($G1825,For!$B$14:$BA$1048576,52,FALSE)</f>
        <v>#N/A</v>
      </c>
    </row>
    <row r="1826" spans="7:29" x14ac:dyDescent="0.25">
      <c r="G1826" s="54" t="str">
        <f>IF(ISBLANK(Bac!$D1847),"",Bac!B1847)</f>
        <v/>
      </c>
      <c r="H1826" s="65" t="str">
        <f>IF(ISBLANK(Bac!$D1847),"",Bac!C1847)</f>
        <v/>
      </c>
      <c r="I1826" s="54" t="str">
        <f>IF(ISBLANK(Bac!$D1847),"",Bac!D1847)</f>
        <v/>
      </c>
      <c r="J1826" s="54" t="str">
        <f>IF(ISBLANK(Bac!$D1847),"",Bac!E1847)</f>
        <v/>
      </c>
      <c r="K1826" s="54" t="str">
        <f>IF(ISBLANK(Bac!$D1847),"",Bac!F1847)</f>
        <v/>
      </c>
      <c r="L1826" s="54" t="str">
        <f>IF(ISBLANK(Bac!$D1847),"",Bac!G1847)</f>
        <v/>
      </c>
      <c r="M1826" s="54" t="str">
        <f>IF(ISBLANK(Bac!$D1847),"",Bac!H1847)</f>
        <v/>
      </c>
      <c r="N1826" s="54" t="str">
        <f>IF(ISBLANK(Bac!$D1847),"",Bac!I1847)</f>
        <v/>
      </c>
      <c r="O1826" s="54" t="str">
        <f>IF(ISBLANK(Bac!$D1847),"",Bac!J1847)</f>
        <v/>
      </c>
      <c r="P1826" s="54" t="str">
        <f>IF(ISBLANK(Bac!$D1847),"",Bac!K1847)</f>
        <v/>
      </c>
      <c r="Q1826" s="65" t="e">
        <f>VLOOKUP($G1826,Now!$B$14:$BA$1048576,2,FALSE)</f>
        <v>#N/A</v>
      </c>
      <c r="R1826" s="65" t="e">
        <f>VLOOKUP($G1826,For!$B$14:$BA$1048576,2,FALSE)</f>
        <v>#N/A</v>
      </c>
      <c r="S1826" s="67">
        <f t="shared" si="28"/>
        <v>-9999</v>
      </c>
      <c r="U1826" s="65" t="e">
        <f>VLOOKUP($G1826,Bac!$B$14:$BA$1048576,11,FALSE)</f>
        <v>#N/A</v>
      </c>
      <c r="V1826" s="65" t="e">
        <f>VLOOKUP($G1826,Bac!$B$14:$BA$1048576,16,FALSE)</f>
        <v>#N/A</v>
      </c>
      <c r="W1826" s="65" t="e">
        <f>VLOOKUP($G1826,Now!$B$14:$BA$1048576,11,FALSE)</f>
        <v>#N/A</v>
      </c>
      <c r="X1826" s="65" t="e">
        <f>VLOOKUP($G1826,Now!$B$14:$BA$1048576,16,FALSE)</f>
        <v>#N/A</v>
      </c>
      <c r="Y1826" s="65" t="e">
        <f>VLOOKUP($G1826,For!$B$14:$BA$1048576,11,FALSE)</f>
        <v>#N/A</v>
      </c>
      <c r="Z1826" s="65" t="e">
        <f>VLOOKUP($G1826,For!$B$14:$BA$1048576,16,FALSE)</f>
        <v>#N/A</v>
      </c>
      <c r="AB1826" s="72" t="e">
        <f>VLOOKUP($G1826,For!$B$14:$BA$1048576,51,FALSE)</f>
        <v>#N/A</v>
      </c>
      <c r="AC1826" s="72" t="e">
        <f>VLOOKUP($G1826,For!$B$14:$BA$1048576,52,FALSE)</f>
        <v>#N/A</v>
      </c>
    </row>
    <row r="1827" spans="7:29" x14ac:dyDescent="0.25">
      <c r="G1827" s="54" t="str">
        <f>IF(ISBLANK(Bac!$D1848),"",Bac!B1848)</f>
        <v/>
      </c>
      <c r="H1827" s="65" t="str">
        <f>IF(ISBLANK(Bac!$D1848),"",Bac!C1848)</f>
        <v/>
      </c>
      <c r="I1827" s="54" t="str">
        <f>IF(ISBLANK(Bac!$D1848),"",Bac!D1848)</f>
        <v/>
      </c>
      <c r="J1827" s="54" t="str">
        <f>IF(ISBLANK(Bac!$D1848),"",Bac!E1848)</f>
        <v/>
      </c>
      <c r="K1827" s="54" t="str">
        <f>IF(ISBLANK(Bac!$D1848),"",Bac!F1848)</f>
        <v/>
      </c>
      <c r="L1827" s="54" t="str">
        <f>IF(ISBLANK(Bac!$D1848),"",Bac!G1848)</f>
        <v/>
      </c>
      <c r="M1827" s="54" t="str">
        <f>IF(ISBLANK(Bac!$D1848),"",Bac!H1848)</f>
        <v/>
      </c>
      <c r="N1827" s="54" t="str">
        <f>IF(ISBLANK(Bac!$D1848),"",Bac!I1848)</f>
        <v/>
      </c>
      <c r="O1827" s="54" t="str">
        <f>IF(ISBLANK(Bac!$D1848),"",Bac!J1848)</f>
        <v/>
      </c>
      <c r="P1827" s="54" t="str">
        <f>IF(ISBLANK(Bac!$D1848),"",Bac!K1848)</f>
        <v/>
      </c>
      <c r="Q1827" s="65" t="e">
        <f>VLOOKUP($G1827,Now!$B$14:$BA$1048576,2,FALSE)</f>
        <v>#N/A</v>
      </c>
      <c r="R1827" s="65" t="e">
        <f>VLOOKUP($G1827,For!$B$14:$BA$1048576,2,FALSE)</f>
        <v>#N/A</v>
      </c>
      <c r="S1827" s="67">
        <f t="shared" si="28"/>
        <v>-9999</v>
      </c>
      <c r="U1827" s="65" t="e">
        <f>VLOOKUP($G1827,Bac!$B$14:$BA$1048576,11,FALSE)</f>
        <v>#N/A</v>
      </c>
      <c r="V1827" s="65" t="e">
        <f>VLOOKUP($G1827,Bac!$B$14:$BA$1048576,16,FALSE)</f>
        <v>#N/A</v>
      </c>
      <c r="W1827" s="65" t="e">
        <f>VLOOKUP($G1827,Now!$B$14:$BA$1048576,11,FALSE)</f>
        <v>#N/A</v>
      </c>
      <c r="X1827" s="65" t="e">
        <f>VLOOKUP($G1827,Now!$B$14:$BA$1048576,16,FALSE)</f>
        <v>#N/A</v>
      </c>
      <c r="Y1827" s="65" t="e">
        <f>VLOOKUP($G1827,For!$B$14:$BA$1048576,11,FALSE)</f>
        <v>#N/A</v>
      </c>
      <c r="Z1827" s="65" t="e">
        <f>VLOOKUP($G1827,For!$B$14:$BA$1048576,16,FALSE)</f>
        <v>#N/A</v>
      </c>
      <c r="AB1827" s="72" t="e">
        <f>VLOOKUP($G1827,For!$B$14:$BA$1048576,51,FALSE)</f>
        <v>#N/A</v>
      </c>
      <c r="AC1827" s="72" t="e">
        <f>VLOOKUP($G1827,For!$B$14:$BA$1048576,52,FALSE)</f>
        <v>#N/A</v>
      </c>
    </row>
    <row r="1828" spans="7:29" x14ac:dyDescent="0.25">
      <c r="G1828" s="54" t="str">
        <f>IF(ISBLANK(Bac!$D1849),"",Bac!B1849)</f>
        <v/>
      </c>
      <c r="H1828" s="65" t="str">
        <f>IF(ISBLANK(Bac!$D1849),"",Bac!C1849)</f>
        <v/>
      </c>
      <c r="I1828" s="54" t="str">
        <f>IF(ISBLANK(Bac!$D1849),"",Bac!D1849)</f>
        <v/>
      </c>
      <c r="J1828" s="54" t="str">
        <f>IF(ISBLANK(Bac!$D1849),"",Bac!E1849)</f>
        <v/>
      </c>
      <c r="K1828" s="54" t="str">
        <f>IF(ISBLANK(Bac!$D1849),"",Bac!F1849)</f>
        <v/>
      </c>
      <c r="L1828" s="54" t="str">
        <f>IF(ISBLANK(Bac!$D1849),"",Bac!G1849)</f>
        <v/>
      </c>
      <c r="M1828" s="54" t="str">
        <f>IF(ISBLANK(Bac!$D1849),"",Bac!H1849)</f>
        <v/>
      </c>
      <c r="N1828" s="54" t="str">
        <f>IF(ISBLANK(Bac!$D1849),"",Bac!I1849)</f>
        <v/>
      </c>
      <c r="O1828" s="54" t="str">
        <f>IF(ISBLANK(Bac!$D1849),"",Bac!J1849)</f>
        <v/>
      </c>
      <c r="P1828" s="54" t="str">
        <f>IF(ISBLANK(Bac!$D1849),"",Bac!K1849)</f>
        <v/>
      </c>
      <c r="Q1828" s="65" t="e">
        <f>VLOOKUP($G1828,Now!$B$14:$BA$1048576,2,FALSE)</f>
        <v>#N/A</v>
      </c>
      <c r="R1828" s="65" t="e">
        <f>VLOOKUP($G1828,For!$B$14:$BA$1048576,2,FALSE)</f>
        <v>#N/A</v>
      </c>
      <c r="S1828" s="67">
        <f t="shared" si="28"/>
        <v>-9999</v>
      </c>
      <c r="U1828" s="65" t="e">
        <f>VLOOKUP($G1828,Bac!$B$14:$BA$1048576,11,FALSE)</f>
        <v>#N/A</v>
      </c>
      <c r="V1828" s="65" t="e">
        <f>VLOOKUP($G1828,Bac!$B$14:$BA$1048576,16,FALSE)</f>
        <v>#N/A</v>
      </c>
      <c r="W1828" s="65" t="e">
        <f>VLOOKUP($G1828,Now!$B$14:$BA$1048576,11,FALSE)</f>
        <v>#N/A</v>
      </c>
      <c r="X1828" s="65" t="e">
        <f>VLOOKUP($G1828,Now!$B$14:$BA$1048576,16,FALSE)</f>
        <v>#N/A</v>
      </c>
      <c r="Y1828" s="65" t="e">
        <f>VLOOKUP($G1828,For!$B$14:$BA$1048576,11,FALSE)</f>
        <v>#N/A</v>
      </c>
      <c r="Z1828" s="65" t="e">
        <f>VLOOKUP($G1828,For!$B$14:$BA$1048576,16,FALSE)</f>
        <v>#N/A</v>
      </c>
      <c r="AB1828" s="72" t="e">
        <f>VLOOKUP($G1828,For!$B$14:$BA$1048576,51,FALSE)</f>
        <v>#N/A</v>
      </c>
      <c r="AC1828" s="72" t="e">
        <f>VLOOKUP($G1828,For!$B$14:$BA$1048576,52,FALSE)</f>
        <v>#N/A</v>
      </c>
    </row>
    <row r="1829" spans="7:29" x14ac:dyDescent="0.25">
      <c r="G1829" s="54" t="str">
        <f>IF(ISBLANK(Bac!$D1850),"",Bac!B1850)</f>
        <v/>
      </c>
      <c r="H1829" s="65" t="str">
        <f>IF(ISBLANK(Bac!$D1850),"",Bac!C1850)</f>
        <v/>
      </c>
      <c r="I1829" s="54" t="str">
        <f>IF(ISBLANK(Bac!$D1850),"",Bac!D1850)</f>
        <v/>
      </c>
      <c r="J1829" s="54" t="str">
        <f>IF(ISBLANK(Bac!$D1850),"",Bac!E1850)</f>
        <v/>
      </c>
      <c r="K1829" s="54" t="str">
        <f>IF(ISBLANK(Bac!$D1850),"",Bac!F1850)</f>
        <v/>
      </c>
      <c r="L1829" s="54" t="str">
        <f>IF(ISBLANK(Bac!$D1850),"",Bac!G1850)</f>
        <v/>
      </c>
      <c r="M1829" s="54" t="str">
        <f>IF(ISBLANK(Bac!$D1850),"",Bac!H1850)</f>
        <v/>
      </c>
      <c r="N1829" s="54" t="str">
        <f>IF(ISBLANK(Bac!$D1850),"",Bac!I1850)</f>
        <v/>
      </c>
      <c r="O1829" s="54" t="str">
        <f>IF(ISBLANK(Bac!$D1850),"",Bac!J1850)</f>
        <v/>
      </c>
      <c r="P1829" s="54" t="str">
        <f>IF(ISBLANK(Bac!$D1850),"",Bac!K1850)</f>
        <v/>
      </c>
      <c r="Q1829" s="65" t="e">
        <f>VLOOKUP($G1829,Now!$B$14:$BA$1048576,2,FALSE)</f>
        <v>#N/A</v>
      </c>
      <c r="R1829" s="65" t="e">
        <f>VLOOKUP($G1829,For!$B$14:$BA$1048576,2,FALSE)</f>
        <v>#N/A</v>
      </c>
      <c r="S1829" s="67">
        <f t="shared" si="28"/>
        <v>-9999</v>
      </c>
      <c r="U1829" s="65" t="e">
        <f>VLOOKUP($G1829,Bac!$B$14:$BA$1048576,11,FALSE)</f>
        <v>#N/A</v>
      </c>
      <c r="V1829" s="65" t="e">
        <f>VLOOKUP($G1829,Bac!$B$14:$BA$1048576,16,FALSE)</f>
        <v>#N/A</v>
      </c>
      <c r="W1829" s="65" t="e">
        <f>VLOOKUP($G1829,Now!$B$14:$BA$1048576,11,FALSE)</f>
        <v>#N/A</v>
      </c>
      <c r="X1829" s="65" t="e">
        <f>VLOOKUP($G1829,Now!$B$14:$BA$1048576,16,FALSE)</f>
        <v>#N/A</v>
      </c>
      <c r="Y1829" s="65" t="e">
        <f>VLOOKUP($G1829,For!$B$14:$BA$1048576,11,FALSE)</f>
        <v>#N/A</v>
      </c>
      <c r="Z1829" s="65" t="e">
        <f>VLOOKUP($G1829,For!$B$14:$BA$1048576,16,FALSE)</f>
        <v>#N/A</v>
      </c>
      <c r="AB1829" s="72" t="e">
        <f>VLOOKUP($G1829,For!$B$14:$BA$1048576,51,FALSE)</f>
        <v>#N/A</v>
      </c>
      <c r="AC1829" s="72" t="e">
        <f>VLOOKUP($G1829,For!$B$14:$BA$1048576,52,FALSE)</f>
        <v>#N/A</v>
      </c>
    </row>
    <row r="1830" spans="7:29" x14ac:dyDescent="0.25">
      <c r="G1830" s="54" t="str">
        <f>IF(ISBLANK(Bac!$D1851),"",Bac!B1851)</f>
        <v/>
      </c>
      <c r="H1830" s="65" t="str">
        <f>IF(ISBLANK(Bac!$D1851),"",Bac!C1851)</f>
        <v/>
      </c>
      <c r="I1830" s="54" t="str">
        <f>IF(ISBLANK(Bac!$D1851),"",Bac!D1851)</f>
        <v/>
      </c>
      <c r="J1830" s="54" t="str">
        <f>IF(ISBLANK(Bac!$D1851),"",Bac!E1851)</f>
        <v/>
      </c>
      <c r="K1830" s="54" t="str">
        <f>IF(ISBLANK(Bac!$D1851),"",Bac!F1851)</f>
        <v/>
      </c>
      <c r="L1830" s="54" t="str">
        <f>IF(ISBLANK(Bac!$D1851),"",Bac!G1851)</f>
        <v/>
      </c>
      <c r="M1830" s="54" t="str">
        <f>IF(ISBLANK(Bac!$D1851),"",Bac!H1851)</f>
        <v/>
      </c>
      <c r="N1830" s="54" t="str">
        <f>IF(ISBLANK(Bac!$D1851),"",Bac!I1851)</f>
        <v/>
      </c>
      <c r="O1830" s="54" t="str">
        <f>IF(ISBLANK(Bac!$D1851),"",Bac!J1851)</f>
        <v/>
      </c>
      <c r="P1830" s="54" t="str">
        <f>IF(ISBLANK(Bac!$D1851),"",Bac!K1851)</f>
        <v/>
      </c>
      <c r="Q1830" s="65" t="e">
        <f>VLOOKUP($G1830,Now!$B$14:$BA$1048576,2,FALSE)</f>
        <v>#N/A</v>
      </c>
      <c r="R1830" s="65" t="e">
        <f>VLOOKUP($G1830,For!$B$14:$BA$1048576,2,FALSE)</f>
        <v>#N/A</v>
      </c>
      <c r="S1830" s="67">
        <f t="shared" si="28"/>
        <v>-9999</v>
      </c>
      <c r="U1830" s="65" t="e">
        <f>VLOOKUP($G1830,Bac!$B$14:$BA$1048576,11,FALSE)</f>
        <v>#N/A</v>
      </c>
      <c r="V1830" s="65" t="e">
        <f>VLOOKUP($G1830,Bac!$B$14:$BA$1048576,16,FALSE)</f>
        <v>#N/A</v>
      </c>
      <c r="W1830" s="65" t="e">
        <f>VLOOKUP($G1830,Now!$B$14:$BA$1048576,11,FALSE)</f>
        <v>#N/A</v>
      </c>
      <c r="X1830" s="65" t="e">
        <f>VLOOKUP($G1830,Now!$B$14:$BA$1048576,16,FALSE)</f>
        <v>#N/A</v>
      </c>
      <c r="Y1830" s="65" t="e">
        <f>VLOOKUP($G1830,For!$B$14:$BA$1048576,11,FALSE)</f>
        <v>#N/A</v>
      </c>
      <c r="Z1830" s="65" t="e">
        <f>VLOOKUP($G1830,For!$B$14:$BA$1048576,16,FALSE)</f>
        <v>#N/A</v>
      </c>
      <c r="AB1830" s="72" t="e">
        <f>VLOOKUP($G1830,For!$B$14:$BA$1048576,51,FALSE)</f>
        <v>#N/A</v>
      </c>
      <c r="AC1830" s="72" t="e">
        <f>VLOOKUP($G1830,For!$B$14:$BA$1048576,52,FALSE)</f>
        <v>#N/A</v>
      </c>
    </row>
    <row r="1831" spans="7:29" x14ac:dyDescent="0.25">
      <c r="G1831" s="54" t="str">
        <f>IF(ISBLANK(Bac!$D1852),"",Bac!B1852)</f>
        <v/>
      </c>
      <c r="H1831" s="65" t="str">
        <f>IF(ISBLANK(Bac!$D1852),"",Bac!C1852)</f>
        <v/>
      </c>
      <c r="I1831" s="54" t="str">
        <f>IF(ISBLANK(Bac!$D1852),"",Bac!D1852)</f>
        <v/>
      </c>
      <c r="J1831" s="54" t="str">
        <f>IF(ISBLANK(Bac!$D1852),"",Bac!E1852)</f>
        <v/>
      </c>
      <c r="K1831" s="54" t="str">
        <f>IF(ISBLANK(Bac!$D1852),"",Bac!F1852)</f>
        <v/>
      </c>
      <c r="L1831" s="54" t="str">
        <f>IF(ISBLANK(Bac!$D1852),"",Bac!G1852)</f>
        <v/>
      </c>
      <c r="M1831" s="54" t="str">
        <f>IF(ISBLANK(Bac!$D1852),"",Bac!H1852)</f>
        <v/>
      </c>
      <c r="N1831" s="54" t="str">
        <f>IF(ISBLANK(Bac!$D1852),"",Bac!I1852)</f>
        <v/>
      </c>
      <c r="O1831" s="54" t="str">
        <f>IF(ISBLANK(Bac!$D1852),"",Bac!J1852)</f>
        <v/>
      </c>
      <c r="P1831" s="54" t="str">
        <f>IF(ISBLANK(Bac!$D1852),"",Bac!K1852)</f>
        <v/>
      </c>
      <c r="Q1831" s="65" t="e">
        <f>VLOOKUP($G1831,Now!$B$14:$BA$1048576,2,FALSE)</f>
        <v>#N/A</v>
      </c>
      <c r="R1831" s="65" t="e">
        <f>VLOOKUP($G1831,For!$B$14:$BA$1048576,2,FALSE)</f>
        <v>#N/A</v>
      </c>
      <c r="S1831" s="67">
        <f t="shared" si="28"/>
        <v>-9999</v>
      </c>
      <c r="U1831" s="65" t="e">
        <f>VLOOKUP($G1831,Bac!$B$14:$BA$1048576,11,FALSE)</f>
        <v>#N/A</v>
      </c>
      <c r="V1831" s="65" t="e">
        <f>VLOOKUP($G1831,Bac!$B$14:$BA$1048576,16,FALSE)</f>
        <v>#N/A</v>
      </c>
      <c r="W1831" s="65" t="e">
        <f>VLOOKUP($G1831,Now!$B$14:$BA$1048576,11,FALSE)</f>
        <v>#N/A</v>
      </c>
      <c r="X1831" s="65" t="e">
        <f>VLOOKUP($G1831,Now!$B$14:$BA$1048576,16,FALSE)</f>
        <v>#N/A</v>
      </c>
      <c r="Y1831" s="65" t="e">
        <f>VLOOKUP($G1831,For!$B$14:$BA$1048576,11,FALSE)</f>
        <v>#N/A</v>
      </c>
      <c r="Z1831" s="65" t="e">
        <f>VLOOKUP($G1831,For!$B$14:$BA$1048576,16,FALSE)</f>
        <v>#N/A</v>
      </c>
      <c r="AB1831" s="72" t="e">
        <f>VLOOKUP($G1831,For!$B$14:$BA$1048576,51,FALSE)</f>
        <v>#N/A</v>
      </c>
      <c r="AC1831" s="72" t="e">
        <f>VLOOKUP($G1831,For!$B$14:$BA$1048576,52,FALSE)</f>
        <v>#N/A</v>
      </c>
    </row>
    <row r="1832" spans="7:29" x14ac:dyDescent="0.25">
      <c r="G1832" s="54" t="str">
        <f>IF(ISBLANK(Bac!$D1853),"",Bac!B1853)</f>
        <v/>
      </c>
      <c r="H1832" s="65" t="str">
        <f>IF(ISBLANK(Bac!$D1853),"",Bac!C1853)</f>
        <v/>
      </c>
      <c r="I1832" s="54" t="str">
        <f>IF(ISBLANK(Bac!$D1853),"",Bac!D1853)</f>
        <v/>
      </c>
      <c r="J1832" s="54" t="str">
        <f>IF(ISBLANK(Bac!$D1853),"",Bac!E1853)</f>
        <v/>
      </c>
      <c r="K1832" s="54" t="str">
        <f>IF(ISBLANK(Bac!$D1853),"",Bac!F1853)</f>
        <v/>
      </c>
      <c r="L1832" s="54" t="str">
        <f>IF(ISBLANK(Bac!$D1853),"",Bac!G1853)</f>
        <v/>
      </c>
      <c r="M1832" s="54" t="str">
        <f>IF(ISBLANK(Bac!$D1853),"",Bac!H1853)</f>
        <v/>
      </c>
      <c r="N1832" s="54" t="str">
        <f>IF(ISBLANK(Bac!$D1853),"",Bac!I1853)</f>
        <v/>
      </c>
      <c r="O1832" s="54" t="str">
        <f>IF(ISBLANK(Bac!$D1853),"",Bac!J1853)</f>
        <v/>
      </c>
      <c r="P1832" s="54" t="str">
        <f>IF(ISBLANK(Bac!$D1853),"",Bac!K1853)</f>
        <v/>
      </c>
      <c r="Q1832" s="65" t="e">
        <f>VLOOKUP($G1832,Now!$B$14:$BA$1048576,2,FALSE)</f>
        <v>#N/A</v>
      </c>
      <c r="R1832" s="65" t="e">
        <f>VLOOKUP($G1832,For!$B$14:$BA$1048576,2,FALSE)</f>
        <v>#N/A</v>
      </c>
      <c r="S1832" s="67">
        <f t="shared" si="28"/>
        <v>-9999</v>
      </c>
      <c r="U1832" s="65" t="e">
        <f>VLOOKUP($G1832,Bac!$B$14:$BA$1048576,11,FALSE)</f>
        <v>#N/A</v>
      </c>
      <c r="V1832" s="65" t="e">
        <f>VLOOKUP($G1832,Bac!$B$14:$BA$1048576,16,FALSE)</f>
        <v>#N/A</v>
      </c>
      <c r="W1832" s="65" t="e">
        <f>VLOOKUP($G1832,Now!$B$14:$BA$1048576,11,FALSE)</f>
        <v>#N/A</v>
      </c>
      <c r="X1832" s="65" t="e">
        <f>VLOOKUP($G1832,Now!$B$14:$BA$1048576,16,FALSE)</f>
        <v>#N/A</v>
      </c>
      <c r="Y1832" s="65" t="e">
        <f>VLOOKUP($G1832,For!$B$14:$BA$1048576,11,FALSE)</f>
        <v>#N/A</v>
      </c>
      <c r="Z1832" s="65" t="e">
        <f>VLOOKUP($G1832,For!$B$14:$BA$1048576,16,FALSE)</f>
        <v>#N/A</v>
      </c>
      <c r="AB1832" s="72" t="e">
        <f>VLOOKUP($G1832,For!$B$14:$BA$1048576,51,FALSE)</f>
        <v>#N/A</v>
      </c>
      <c r="AC1832" s="72" t="e">
        <f>VLOOKUP($G1832,For!$B$14:$BA$1048576,52,FALSE)</f>
        <v>#N/A</v>
      </c>
    </row>
    <row r="1833" spans="7:29" x14ac:dyDescent="0.25">
      <c r="G1833" s="54" t="str">
        <f>IF(ISBLANK(Bac!$D1854),"",Bac!B1854)</f>
        <v/>
      </c>
      <c r="H1833" s="65" t="str">
        <f>IF(ISBLANK(Bac!$D1854),"",Bac!C1854)</f>
        <v/>
      </c>
      <c r="I1833" s="54" t="str">
        <f>IF(ISBLANK(Bac!$D1854),"",Bac!D1854)</f>
        <v/>
      </c>
      <c r="J1833" s="54" t="str">
        <f>IF(ISBLANK(Bac!$D1854),"",Bac!E1854)</f>
        <v/>
      </c>
      <c r="K1833" s="54" t="str">
        <f>IF(ISBLANK(Bac!$D1854),"",Bac!F1854)</f>
        <v/>
      </c>
      <c r="L1833" s="54" t="str">
        <f>IF(ISBLANK(Bac!$D1854),"",Bac!G1854)</f>
        <v/>
      </c>
      <c r="M1833" s="54" t="str">
        <f>IF(ISBLANK(Bac!$D1854),"",Bac!H1854)</f>
        <v/>
      </c>
      <c r="N1833" s="54" t="str">
        <f>IF(ISBLANK(Bac!$D1854),"",Bac!I1854)</f>
        <v/>
      </c>
      <c r="O1833" s="54" t="str">
        <f>IF(ISBLANK(Bac!$D1854),"",Bac!J1854)</f>
        <v/>
      </c>
      <c r="P1833" s="54" t="str">
        <f>IF(ISBLANK(Bac!$D1854),"",Bac!K1854)</f>
        <v/>
      </c>
      <c r="Q1833" s="65" t="e">
        <f>VLOOKUP($G1833,Now!$B$14:$BA$1048576,2,FALSE)</f>
        <v>#N/A</v>
      </c>
      <c r="R1833" s="65" t="e">
        <f>VLOOKUP($G1833,For!$B$14:$BA$1048576,2,FALSE)</f>
        <v>#N/A</v>
      </c>
      <c r="S1833" s="67">
        <f t="shared" si="28"/>
        <v>-9999</v>
      </c>
      <c r="U1833" s="65" t="e">
        <f>VLOOKUP($G1833,Bac!$B$14:$BA$1048576,11,FALSE)</f>
        <v>#N/A</v>
      </c>
      <c r="V1833" s="65" t="e">
        <f>VLOOKUP($G1833,Bac!$B$14:$BA$1048576,16,FALSE)</f>
        <v>#N/A</v>
      </c>
      <c r="W1833" s="65" t="e">
        <f>VLOOKUP($G1833,Now!$B$14:$BA$1048576,11,FALSE)</f>
        <v>#N/A</v>
      </c>
      <c r="X1833" s="65" t="e">
        <f>VLOOKUP($G1833,Now!$B$14:$BA$1048576,16,FALSE)</f>
        <v>#N/A</v>
      </c>
      <c r="Y1833" s="65" t="e">
        <f>VLOOKUP($G1833,For!$B$14:$BA$1048576,11,FALSE)</f>
        <v>#N/A</v>
      </c>
      <c r="Z1833" s="65" t="e">
        <f>VLOOKUP($G1833,For!$B$14:$BA$1048576,16,FALSE)</f>
        <v>#N/A</v>
      </c>
      <c r="AB1833" s="72" t="e">
        <f>VLOOKUP($G1833,For!$B$14:$BA$1048576,51,FALSE)</f>
        <v>#N/A</v>
      </c>
      <c r="AC1833" s="72" t="e">
        <f>VLOOKUP($G1833,For!$B$14:$BA$1048576,52,FALSE)</f>
        <v>#N/A</v>
      </c>
    </row>
    <row r="1834" spans="7:29" x14ac:dyDescent="0.25">
      <c r="G1834" s="54" t="str">
        <f>IF(ISBLANK(Bac!$D1855),"",Bac!B1855)</f>
        <v/>
      </c>
      <c r="H1834" s="65" t="str">
        <f>IF(ISBLANK(Bac!$D1855),"",Bac!C1855)</f>
        <v/>
      </c>
      <c r="I1834" s="54" t="str">
        <f>IF(ISBLANK(Bac!$D1855),"",Bac!D1855)</f>
        <v/>
      </c>
      <c r="J1834" s="54" t="str">
        <f>IF(ISBLANK(Bac!$D1855),"",Bac!E1855)</f>
        <v/>
      </c>
      <c r="K1834" s="54" t="str">
        <f>IF(ISBLANK(Bac!$D1855),"",Bac!F1855)</f>
        <v/>
      </c>
      <c r="L1834" s="54" t="str">
        <f>IF(ISBLANK(Bac!$D1855),"",Bac!G1855)</f>
        <v/>
      </c>
      <c r="M1834" s="54" t="str">
        <f>IF(ISBLANK(Bac!$D1855),"",Bac!H1855)</f>
        <v/>
      </c>
      <c r="N1834" s="54" t="str">
        <f>IF(ISBLANK(Bac!$D1855),"",Bac!I1855)</f>
        <v/>
      </c>
      <c r="O1834" s="54" t="str">
        <f>IF(ISBLANK(Bac!$D1855),"",Bac!J1855)</f>
        <v/>
      </c>
      <c r="P1834" s="54" t="str">
        <f>IF(ISBLANK(Bac!$D1855),"",Bac!K1855)</f>
        <v/>
      </c>
      <c r="Q1834" s="65" t="e">
        <f>VLOOKUP($G1834,Now!$B$14:$BA$1048576,2,FALSE)</f>
        <v>#N/A</v>
      </c>
      <c r="R1834" s="65" t="e">
        <f>VLOOKUP($G1834,For!$B$14:$BA$1048576,2,FALSE)</f>
        <v>#N/A</v>
      </c>
      <c r="S1834" s="67">
        <f t="shared" si="28"/>
        <v>-9999</v>
      </c>
      <c r="U1834" s="65" t="e">
        <f>VLOOKUP($G1834,Bac!$B$14:$BA$1048576,11,FALSE)</f>
        <v>#N/A</v>
      </c>
      <c r="V1834" s="65" t="e">
        <f>VLOOKUP($G1834,Bac!$B$14:$BA$1048576,16,FALSE)</f>
        <v>#N/A</v>
      </c>
      <c r="W1834" s="65" t="e">
        <f>VLOOKUP($G1834,Now!$B$14:$BA$1048576,11,FALSE)</f>
        <v>#N/A</v>
      </c>
      <c r="X1834" s="65" t="e">
        <f>VLOOKUP($G1834,Now!$B$14:$BA$1048576,16,FALSE)</f>
        <v>#N/A</v>
      </c>
      <c r="Y1834" s="65" t="e">
        <f>VLOOKUP($G1834,For!$B$14:$BA$1048576,11,FALSE)</f>
        <v>#N/A</v>
      </c>
      <c r="Z1834" s="65" t="e">
        <f>VLOOKUP($G1834,For!$B$14:$BA$1048576,16,FALSE)</f>
        <v>#N/A</v>
      </c>
      <c r="AB1834" s="72" t="e">
        <f>VLOOKUP($G1834,For!$B$14:$BA$1048576,51,FALSE)</f>
        <v>#N/A</v>
      </c>
      <c r="AC1834" s="72" t="e">
        <f>VLOOKUP($G1834,For!$B$14:$BA$1048576,52,FALSE)</f>
        <v>#N/A</v>
      </c>
    </row>
    <row r="1835" spans="7:29" x14ac:dyDescent="0.25">
      <c r="G1835" s="54" t="str">
        <f>IF(ISBLANK(Bac!$D1856),"",Bac!B1856)</f>
        <v/>
      </c>
      <c r="H1835" s="65" t="str">
        <f>IF(ISBLANK(Bac!$D1856),"",Bac!C1856)</f>
        <v/>
      </c>
      <c r="I1835" s="54" t="str">
        <f>IF(ISBLANK(Bac!$D1856),"",Bac!D1856)</f>
        <v/>
      </c>
      <c r="J1835" s="54" t="str">
        <f>IF(ISBLANK(Bac!$D1856),"",Bac!E1856)</f>
        <v/>
      </c>
      <c r="K1835" s="54" t="str">
        <f>IF(ISBLANK(Bac!$D1856),"",Bac!F1856)</f>
        <v/>
      </c>
      <c r="L1835" s="54" t="str">
        <f>IF(ISBLANK(Bac!$D1856),"",Bac!G1856)</f>
        <v/>
      </c>
      <c r="M1835" s="54" t="str">
        <f>IF(ISBLANK(Bac!$D1856),"",Bac!H1856)</f>
        <v/>
      </c>
      <c r="N1835" s="54" t="str">
        <f>IF(ISBLANK(Bac!$D1856),"",Bac!I1856)</f>
        <v/>
      </c>
      <c r="O1835" s="54" t="str">
        <f>IF(ISBLANK(Bac!$D1856),"",Bac!J1856)</f>
        <v/>
      </c>
      <c r="P1835" s="54" t="str">
        <f>IF(ISBLANK(Bac!$D1856),"",Bac!K1856)</f>
        <v/>
      </c>
      <c r="Q1835" s="65" t="e">
        <f>VLOOKUP($G1835,Now!$B$14:$BA$1048576,2,FALSE)</f>
        <v>#N/A</v>
      </c>
      <c r="R1835" s="65" t="e">
        <f>VLOOKUP($G1835,For!$B$14:$BA$1048576,2,FALSE)</f>
        <v>#N/A</v>
      </c>
      <c r="S1835" s="67">
        <f t="shared" si="28"/>
        <v>-9999</v>
      </c>
      <c r="U1835" s="65" t="e">
        <f>VLOOKUP($G1835,Bac!$B$14:$BA$1048576,11,FALSE)</f>
        <v>#N/A</v>
      </c>
      <c r="V1835" s="65" t="e">
        <f>VLOOKUP($G1835,Bac!$B$14:$BA$1048576,16,FALSE)</f>
        <v>#N/A</v>
      </c>
      <c r="W1835" s="65" t="e">
        <f>VLOOKUP($G1835,Now!$B$14:$BA$1048576,11,FALSE)</f>
        <v>#N/A</v>
      </c>
      <c r="X1835" s="65" t="e">
        <f>VLOOKUP($G1835,Now!$B$14:$BA$1048576,16,FALSE)</f>
        <v>#N/A</v>
      </c>
      <c r="Y1835" s="65" t="e">
        <f>VLOOKUP($G1835,For!$B$14:$BA$1048576,11,FALSE)</f>
        <v>#N/A</v>
      </c>
      <c r="Z1835" s="65" t="e">
        <f>VLOOKUP($G1835,For!$B$14:$BA$1048576,16,FALSE)</f>
        <v>#N/A</v>
      </c>
      <c r="AB1835" s="72" t="e">
        <f>VLOOKUP($G1835,For!$B$14:$BA$1048576,51,FALSE)</f>
        <v>#N/A</v>
      </c>
      <c r="AC1835" s="72" t="e">
        <f>VLOOKUP($G1835,For!$B$14:$BA$1048576,52,FALSE)</f>
        <v>#N/A</v>
      </c>
    </row>
    <row r="1836" spans="7:29" x14ac:dyDescent="0.25">
      <c r="G1836" s="54" t="str">
        <f>IF(ISBLANK(Bac!$D1857),"",Bac!B1857)</f>
        <v/>
      </c>
      <c r="H1836" s="65" t="str">
        <f>IF(ISBLANK(Bac!$D1857),"",Bac!C1857)</f>
        <v/>
      </c>
      <c r="I1836" s="54" t="str">
        <f>IF(ISBLANK(Bac!$D1857),"",Bac!D1857)</f>
        <v/>
      </c>
      <c r="J1836" s="54" t="str">
        <f>IF(ISBLANK(Bac!$D1857),"",Bac!E1857)</f>
        <v/>
      </c>
      <c r="K1836" s="54" t="str">
        <f>IF(ISBLANK(Bac!$D1857),"",Bac!F1857)</f>
        <v/>
      </c>
      <c r="L1836" s="54" t="str">
        <f>IF(ISBLANK(Bac!$D1857),"",Bac!G1857)</f>
        <v/>
      </c>
      <c r="M1836" s="54" t="str">
        <f>IF(ISBLANK(Bac!$D1857),"",Bac!H1857)</f>
        <v/>
      </c>
      <c r="N1836" s="54" t="str">
        <f>IF(ISBLANK(Bac!$D1857),"",Bac!I1857)</f>
        <v/>
      </c>
      <c r="O1836" s="54" t="str">
        <f>IF(ISBLANK(Bac!$D1857),"",Bac!J1857)</f>
        <v/>
      </c>
      <c r="P1836" s="54" t="str">
        <f>IF(ISBLANK(Bac!$D1857),"",Bac!K1857)</f>
        <v/>
      </c>
      <c r="Q1836" s="65" t="e">
        <f>VLOOKUP($G1836,Now!$B$14:$BA$1048576,2,FALSE)</f>
        <v>#N/A</v>
      </c>
      <c r="R1836" s="65" t="e">
        <f>VLOOKUP($G1836,For!$B$14:$BA$1048576,2,FALSE)</f>
        <v>#N/A</v>
      </c>
      <c r="S1836" s="67">
        <f t="shared" si="28"/>
        <v>-9999</v>
      </c>
      <c r="U1836" s="65" t="e">
        <f>VLOOKUP($G1836,Bac!$B$14:$BA$1048576,11,FALSE)</f>
        <v>#N/A</v>
      </c>
      <c r="V1836" s="65" t="e">
        <f>VLOOKUP($G1836,Bac!$B$14:$BA$1048576,16,FALSE)</f>
        <v>#N/A</v>
      </c>
      <c r="W1836" s="65" t="e">
        <f>VLOOKUP($G1836,Now!$B$14:$BA$1048576,11,FALSE)</f>
        <v>#N/A</v>
      </c>
      <c r="X1836" s="65" t="e">
        <f>VLOOKUP($G1836,Now!$B$14:$BA$1048576,16,FALSE)</f>
        <v>#N/A</v>
      </c>
      <c r="Y1836" s="65" t="e">
        <f>VLOOKUP($G1836,For!$B$14:$BA$1048576,11,FALSE)</f>
        <v>#N/A</v>
      </c>
      <c r="Z1836" s="65" t="e">
        <f>VLOOKUP($G1836,For!$B$14:$BA$1048576,16,FALSE)</f>
        <v>#N/A</v>
      </c>
      <c r="AB1836" s="72" t="e">
        <f>VLOOKUP($G1836,For!$B$14:$BA$1048576,51,FALSE)</f>
        <v>#N/A</v>
      </c>
      <c r="AC1836" s="72" t="e">
        <f>VLOOKUP($G1836,For!$B$14:$BA$1048576,52,FALSE)</f>
        <v>#N/A</v>
      </c>
    </row>
    <row r="1837" spans="7:29" x14ac:dyDescent="0.25">
      <c r="G1837" s="54" t="str">
        <f>IF(ISBLANK(Bac!$D1858),"",Bac!B1858)</f>
        <v/>
      </c>
      <c r="H1837" s="65" t="str">
        <f>IF(ISBLANK(Bac!$D1858),"",Bac!C1858)</f>
        <v/>
      </c>
      <c r="I1837" s="54" t="str">
        <f>IF(ISBLANK(Bac!$D1858),"",Bac!D1858)</f>
        <v/>
      </c>
      <c r="J1837" s="54" t="str">
        <f>IF(ISBLANK(Bac!$D1858),"",Bac!E1858)</f>
        <v/>
      </c>
      <c r="K1837" s="54" t="str">
        <f>IF(ISBLANK(Bac!$D1858),"",Bac!F1858)</f>
        <v/>
      </c>
      <c r="L1837" s="54" t="str">
        <f>IF(ISBLANK(Bac!$D1858),"",Bac!G1858)</f>
        <v/>
      </c>
      <c r="M1837" s="54" t="str">
        <f>IF(ISBLANK(Bac!$D1858),"",Bac!H1858)</f>
        <v/>
      </c>
      <c r="N1837" s="54" t="str">
        <f>IF(ISBLANK(Bac!$D1858),"",Bac!I1858)</f>
        <v/>
      </c>
      <c r="O1837" s="54" t="str">
        <f>IF(ISBLANK(Bac!$D1858),"",Bac!J1858)</f>
        <v/>
      </c>
      <c r="P1837" s="54" t="str">
        <f>IF(ISBLANK(Bac!$D1858),"",Bac!K1858)</f>
        <v/>
      </c>
      <c r="Q1837" s="65" t="e">
        <f>VLOOKUP($G1837,Now!$B$14:$BA$1048576,2,FALSE)</f>
        <v>#N/A</v>
      </c>
      <c r="R1837" s="65" t="e">
        <f>VLOOKUP($G1837,For!$B$14:$BA$1048576,2,FALSE)</f>
        <v>#N/A</v>
      </c>
      <c r="S1837" s="67">
        <f t="shared" si="28"/>
        <v>-9999</v>
      </c>
      <c r="U1837" s="65" t="e">
        <f>VLOOKUP($G1837,Bac!$B$14:$BA$1048576,11,FALSE)</f>
        <v>#N/A</v>
      </c>
      <c r="V1837" s="65" t="e">
        <f>VLOOKUP($G1837,Bac!$B$14:$BA$1048576,16,FALSE)</f>
        <v>#N/A</v>
      </c>
      <c r="W1837" s="65" t="e">
        <f>VLOOKUP($G1837,Now!$B$14:$BA$1048576,11,FALSE)</f>
        <v>#N/A</v>
      </c>
      <c r="X1837" s="65" t="e">
        <f>VLOOKUP($G1837,Now!$B$14:$BA$1048576,16,FALSE)</f>
        <v>#N/A</v>
      </c>
      <c r="Y1837" s="65" t="e">
        <f>VLOOKUP($G1837,For!$B$14:$BA$1048576,11,FALSE)</f>
        <v>#N/A</v>
      </c>
      <c r="Z1837" s="65" t="e">
        <f>VLOOKUP($G1837,For!$B$14:$BA$1048576,16,FALSE)</f>
        <v>#N/A</v>
      </c>
      <c r="AB1837" s="72" t="e">
        <f>VLOOKUP($G1837,For!$B$14:$BA$1048576,51,FALSE)</f>
        <v>#N/A</v>
      </c>
      <c r="AC1837" s="72" t="e">
        <f>VLOOKUP($G1837,For!$B$14:$BA$1048576,52,FALSE)</f>
        <v>#N/A</v>
      </c>
    </row>
    <row r="1838" spans="7:29" x14ac:dyDescent="0.25">
      <c r="G1838" s="54" t="str">
        <f>IF(ISBLANK(Bac!$D1859),"",Bac!B1859)</f>
        <v/>
      </c>
      <c r="H1838" s="65" t="str">
        <f>IF(ISBLANK(Bac!$D1859),"",Bac!C1859)</f>
        <v/>
      </c>
      <c r="I1838" s="54" t="str">
        <f>IF(ISBLANK(Bac!$D1859),"",Bac!D1859)</f>
        <v/>
      </c>
      <c r="J1838" s="54" t="str">
        <f>IF(ISBLANK(Bac!$D1859),"",Bac!E1859)</f>
        <v/>
      </c>
      <c r="K1838" s="54" t="str">
        <f>IF(ISBLANK(Bac!$D1859),"",Bac!F1859)</f>
        <v/>
      </c>
      <c r="L1838" s="54" t="str">
        <f>IF(ISBLANK(Bac!$D1859),"",Bac!G1859)</f>
        <v/>
      </c>
      <c r="M1838" s="54" t="str">
        <f>IF(ISBLANK(Bac!$D1859),"",Bac!H1859)</f>
        <v/>
      </c>
      <c r="N1838" s="54" t="str">
        <f>IF(ISBLANK(Bac!$D1859),"",Bac!I1859)</f>
        <v/>
      </c>
      <c r="O1838" s="54" t="str">
        <f>IF(ISBLANK(Bac!$D1859),"",Bac!J1859)</f>
        <v/>
      </c>
      <c r="P1838" s="54" t="str">
        <f>IF(ISBLANK(Bac!$D1859),"",Bac!K1859)</f>
        <v/>
      </c>
      <c r="Q1838" s="65" t="e">
        <f>VLOOKUP($G1838,Now!$B$14:$BA$1048576,2,FALSE)</f>
        <v>#N/A</v>
      </c>
      <c r="R1838" s="65" t="e">
        <f>VLOOKUP($G1838,For!$B$14:$BA$1048576,2,FALSE)</f>
        <v>#N/A</v>
      </c>
      <c r="S1838" s="67">
        <f t="shared" si="28"/>
        <v>-9999</v>
      </c>
      <c r="U1838" s="65" t="e">
        <f>VLOOKUP($G1838,Bac!$B$14:$BA$1048576,11,FALSE)</f>
        <v>#N/A</v>
      </c>
      <c r="V1838" s="65" t="e">
        <f>VLOOKUP($G1838,Bac!$B$14:$BA$1048576,16,FALSE)</f>
        <v>#N/A</v>
      </c>
      <c r="W1838" s="65" t="e">
        <f>VLOOKUP($G1838,Now!$B$14:$BA$1048576,11,FALSE)</f>
        <v>#N/A</v>
      </c>
      <c r="X1838" s="65" t="e">
        <f>VLOOKUP($G1838,Now!$B$14:$BA$1048576,16,FALSE)</f>
        <v>#N/A</v>
      </c>
      <c r="Y1838" s="65" t="e">
        <f>VLOOKUP($G1838,For!$B$14:$BA$1048576,11,FALSE)</f>
        <v>#N/A</v>
      </c>
      <c r="Z1838" s="65" t="e">
        <f>VLOOKUP($G1838,For!$B$14:$BA$1048576,16,FALSE)</f>
        <v>#N/A</v>
      </c>
      <c r="AB1838" s="72" t="e">
        <f>VLOOKUP($G1838,For!$B$14:$BA$1048576,51,FALSE)</f>
        <v>#N/A</v>
      </c>
      <c r="AC1838" s="72" t="e">
        <f>VLOOKUP($G1838,For!$B$14:$BA$1048576,52,FALSE)</f>
        <v>#N/A</v>
      </c>
    </row>
    <row r="1839" spans="7:29" x14ac:dyDescent="0.25">
      <c r="G1839" s="54" t="str">
        <f>IF(ISBLANK(Bac!$D1860),"",Bac!B1860)</f>
        <v/>
      </c>
      <c r="H1839" s="65" t="str">
        <f>IF(ISBLANK(Bac!$D1860),"",Bac!C1860)</f>
        <v/>
      </c>
      <c r="I1839" s="54" t="str">
        <f>IF(ISBLANK(Bac!$D1860),"",Bac!D1860)</f>
        <v/>
      </c>
      <c r="J1839" s="54" t="str">
        <f>IF(ISBLANK(Bac!$D1860),"",Bac!E1860)</f>
        <v/>
      </c>
      <c r="K1839" s="54" t="str">
        <f>IF(ISBLANK(Bac!$D1860),"",Bac!F1860)</f>
        <v/>
      </c>
      <c r="L1839" s="54" t="str">
        <f>IF(ISBLANK(Bac!$D1860),"",Bac!G1860)</f>
        <v/>
      </c>
      <c r="M1839" s="54" t="str">
        <f>IF(ISBLANK(Bac!$D1860),"",Bac!H1860)</f>
        <v/>
      </c>
      <c r="N1839" s="54" t="str">
        <f>IF(ISBLANK(Bac!$D1860),"",Bac!I1860)</f>
        <v/>
      </c>
      <c r="O1839" s="54" t="str">
        <f>IF(ISBLANK(Bac!$D1860),"",Bac!J1860)</f>
        <v/>
      </c>
      <c r="P1839" s="54" t="str">
        <f>IF(ISBLANK(Bac!$D1860),"",Bac!K1860)</f>
        <v/>
      </c>
      <c r="Q1839" s="65" t="e">
        <f>VLOOKUP($G1839,Now!$B$14:$BA$1048576,2,FALSE)</f>
        <v>#N/A</v>
      </c>
      <c r="R1839" s="65" t="e">
        <f>VLOOKUP($G1839,For!$B$14:$BA$1048576,2,FALSE)</f>
        <v>#N/A</v>
      </c>
      <c r="S1839" s="67">
        <f t="shared" si="28"/>
        <v>-9999</v>
      </c>
      <c r="U1839" s="65" t="e">
        <f>VLOOKUP($G1839,Bac!$B$14:$BA$1048576,11,FALSE)</f>
        <v>#N/A</v>
      </c>
      <c r="V1839" s="65" t="e">
        <f>VLOOKUP($G1839,Bac!$B$14:$BA$1048576,16,FALSE)</f>
        <v>#N/A</v>
      </c>
      <c r="W1839" s="65" t="e">
        <f>VLOOKUP($G1839,Now!$B$14:$BA$1048576,11,FALSE)</f>
        <v>#N/A</v>
      </c>
      <c r="X1839" s="65" t="e">
        <f>VLOOKUP($G1839,Now!$B$14:$BA$1048576,16,FALSE)</f>
        <v>#N/A</v>
      </c>
      <c r="Y1839" s="65" t="e">
        <f>VLOOKUP($G1839,For!$B$14:$BA$1048576,11,FALSE)</f>
        <v>#N/A</v>
      </c>
      <c r="Z1839" s="65" t="e">
        <f>VLOOKUP($G1839,For!$B$14:$BA$1048576,16,FALSE)</f>
        <v>#N/A</v>
      </c>
      <c r="AB1839" s="72" t="e">
        <f>VLOOKUP($G1839,For!$B$14:$BA$1048576,51,FALSE)</f>
        <v>#N/A</v>
      </c>
      <c r="AC1839" s="72" t="e">
        <f>VLOOKUP($G1839,For!$B$14:$BA$1048576,52,FALSE)</f>
        <v>#N/A</v>
      </c>
    </row>
    <row r="1840" spans="7:29" x14ac:dyDescent="0.25">
      <c r="G1840" s="54" t="str">
        <f>IF(ISBLANK(Bac!$D1861),"",Bac!B1861)</f>
        <v/>
      </c>
      <c r="H1840" s="65" t="str">
        <f>IF(ISBLANK(Bac!$D1861),"",Bac!C1861)</f>
        <v/>
      </c>
      <c r="I1840" s="54" t="str">
        <f>IF(ISBLANK(Bac!$D1861),"",Bac!D1861)</f>
        <v/>
      </c>
      <c r="J1840" s="54" t="str">
        <f>IF(ISBLANK(Bac!$D1861),"",Bac!E1861)</f>
        <v/>
      </c>
      <c r="K1840" s="54" t="str">
        <f>IF(ISBLANK(Bac!$D1861),"",Bac!F1861)</f>
        <v/>
      </c>
      <c r="L1840" s="54" t="str">
        <f>IF(ISBLANK(Bac!$D1861),"",Bac!G1861)</f>
        <v/>
      </c>
      <c r="M1840" s="54" t="str">
        <f>IF(ISBLANK(Bac!$D1861),"",Bac!H1861)</f>
        <v/>
      </c>
      <c r="N1840" s="54" t="str">
        <f>IF(ISBLANK(Bac!$D1861),"",Bac!I1861)</f>
        <v/>
      </c>
      <c r="O1840" s="54" t="str">
        <f>IF(ISBLANK(Bac!$D1861),"",Bac!J1861)</f>
        <v/>
      </c>
      <c r="P1840" s="54" t="str">
        <f>IF(ISBLANK(Bac!$D1861),"",Bac!K1861)</f>
        <v/>
      </c>
      <c r="Q1840" s="65" t="e">
        <f>VLOOKUP($G1840,Now!$B$14:$BA$1048576,2,FALSE)</f>
        <v>#N/A</v>
      </c>
      <c r="R1840" s="65" t="e">
        <f>VLOOKUP($G1840,For!$B$14:$BA$1048576,2,FALSE)</f>
        <v>#N/A</v>
      </c>
      <c r="S1840" s="67">
        <f t="shared" si="28"/>
        <v>-9999</v>
      </c>
      <c r="U1840" s="65" t="e">
        <f>VLOOKUP($G1840,Bac!$B$14:$BA$1048576,11,FALSE)</f>
        <v>#N/A</v>
      </c>
      <c r="V1840" s="65" t="e">
        <f>VLOOKUP($G1840,Bac!$B$14:$BA$1048576,16,FALSE)</f>
        <v>#N/A</v>
      </c>
      <c r="W1840" s="65" t="e">
        <f>VLOOKUP($G1840,Now!$B$14:$BA$1048576,11,FALSE)</f>
        <v>#N/A</v>
      </c>
      <c r="X1840" s="65" t="e">
        <f>VLOOKUP($G1840,Now!$B$14:$BA$1048576,16,FALSE)</f>
        <v>#N/A</v>
      </c>
      <c r="Y1840" s="65" t="e">
        <f>VLOOKUP($G1840,For!$B$14:$BA$1048576,11,FALSE)</f>
        <v>#N/A</v>
      </c>
      <c r="Z1840" s="65" t="e">
        <f>VLOOKUP($G1840,For!$B$14:$BA$1048576,16,FALSE)</f>
        <v>#N/A</v>
      </c>
      <c r="AB1840" s="72" t="e">
        <f>VLOOKUP($G1840,For!$B$14:$BA$1048576,51,FALSE)</f>
        <v>#N/A</v>
      </c>
      <c r="AC1840" s="72" t="e">
        <f>VLOOKUP($G1840,For!$B$14:$BA$1048576,52,FALSE)</f>
        <v>#N/A</v>
      </c>
    </row>
    <row r="1841" spans="7:29" x14ac:dyDescent="0.25">
      <c r="G1841" s="54" t="str">
        <f>IF(ISBLANK(Bac!$D1862),"",Bac!B1862)</f>
        <v/>
      </c>
      <c r="H1841" s="65" t="str">
        <f>IF(ISBLANK(Bac!$D1862),"",Bac!C1862)</f>
        <v/>
      </c>
      <c r="I1841" s="54" t="str">
        <f>IF(ISBLANK(Bac!$D1862),"",Bac!D1862)</f>
        <v/>
      </c>
      <c r="J1841" s="54" t="str">
        <f>IF(ISBLANK(Bac!$D1862),"",Bac!E1862)</f>
        <v/>
      </c>
      <c r="K1841" s="54" t="str">
        <f>IF(ISBLANK(Bac!$D1862),"",Bac!F1862)</f>
        <v/>
      </c>
      <c r="L1841" s="54" t="str">
        <f>IF(ISBLANK(Bac!$D1862),"",Bac!G1862)</f>
        <v/>
      </c>
      <c r="M1841" s="54" t="str">
        <f>IF(ISBLANK(Bac!$D1862),"",Bac!H1862)</f>
        <v/>
      </c>
      <c r="N1841" s="54" t="str">
        <f>IF(ISBLANK(Bac!$D1862),"",Bac!I1862)</f>
        <v/>
      </c>
      <c r="O1841" s="54" t="str">
        <f>IF(ISBLANK(Bac!$D1862),"",Bac!J1862)</f>
        <v/>
      </c>
      <c r="P1841" s="54" t="str">
        <f>IF(ISBLANK(Bac!$D1862),"",Bac!K1862)</f>
        <v/>
      </c>
      <c r="Q1841" s="65" t="e">
        <f>VLOOKUP($G1841,Now!$B$14:$BA$1048576,2,FALSE)</f>
        <v>#N/A</v>
      </c>
      <c r="R1841" s="65" t="e">
        <f>VLOOKUP($G1841,For!$B$14:$BA$1048576,2,FALSE)</f>
        <v>#N/A</v>
      </c>
      <c r="S1841" s="67">
        <f t="shared" si="28"/>
        <v>-9999</v>
      </c>
      <c r="U1841" s="65" t="e">
        <f>VLOOKUP($G1841,Bac!$B$14:$BA$1048576,11,FALSE)</f>
        <v>#N/A</v>
      </c>
      <c r="V1841" s="65" t="e">
        <f>VLOOKUP($G1841,Bac!$B$14:$BA$1048576,16,FALSE)</f>
        <v>#N/A</v>
      </c>
      <c r="W1841" s="65" t="e">
        <f>VLOOKUP($G1841,Now!$B$14:$BA$1048576,11,FALSE)</f>
        <v>#N/A</v>
      </c>
      <c r="X1841" s="65" t="e">
        <f>VLOOKUP($G1841,Now!$B$14:$BA$1048576,16,FALSE)</f>
        <v>#N/A</v>
      </c>
      <c r="Y1841" s="65" t="e">
        <f>VLOOKUP($G1841,For!$B$14:$BA$1048576,11,FALSE)</f>
        <v>#N/A</v>
      </c>
      <c r="Z1841" s="65" t="e">
        <f>VLOOKUP($G1841,For!$B$14:$BA$1048576,16,FALSE)</f>
        <v>#N/A</v>
      </c>
      <c r="AB1841" s="72" t="e">
        <f>VLOOKUP($G1841,For!$B$14:$BA$1048576,51,FALSE)</f>
        <v>#N/A</v>
      </c>
      <c r="AC1841" s="72" t="e">
        <f>VLOOKUP($G1841,For!$B$14:$BA$1048576,52,FALSE)</f>
        <v>#N/A</v>
      </c>
    </row>
    <row r="1842" spans="7:29" x14ac:dyDescent="0.25">
      <c r="G1842" s="54" t="str">
        <f>IF(ISBLANK(Bac!$D1863),"",Bac!B1863)</f>
        <v/>
      </c>
      <c r="H1842" s="65" t="str">
        <f>IF(ISBLANK(Bac!$D1863),"",Bac!C1863)</f>
        <v/>
      </c>
      <c r="I1842" s="54" t="str">
        <f>IF(ISBLANK(Bac!$D1863),"",Bac!D1863)</f>
        <v/>
      </c>
      <c r="J1842" s="54" t="str">
        <f>IF(ISBLANK(Bac!$D1863),"",Bac!E1863)</f>
        <v/>
      </c>
      <c r="K1842" s="54" t="str">
        <f>IF(ISBLANK(Bac!$D1863),"",Bac!F1863)</f>
        <v/>
      </c>
      <c r="L1842" s="54" t="str">
        <f>IF(ISBLANK(Bac!$D1863),"",Bac!G1863)</f>
        <v/>
      </c>
      <c r="M1842" s="54" t="str">
        <f>IF(ISBLANK(Bac!$D1863),"",Bac!H1863)</f>
        <v/>
      </c>
      <c r="N1842" s="54" t="str">
        <f>IF(ISBLANK(Bac!$D1863),"",Bac!I1863)</f>
        <v/>
      </c>
      <c r="O1842" s="54" t="str">
        <f>IF(ISBLANK(Bac!$D1863),"",Bac!J1863)</f>
        <v/>
      </c>
      <c r="P1842" s="54" t="str">
        <f>IF(ISBLANK(Bac!$D1863),"",Bac!K1863)</f>
        <v/>
      </c>
      <c r="Q1842" s="65" t="e">
        <f>VLOOKUP($G1842,Now!$B$14:$BA$1048576,2,FALSE)</f>
        <v>#N/A</v>
      </c>
      <c r="R1842" s="65" t="e">
        <f>VLOOKUP($G1842,For!$B$14:$BA$1048576,2,FALSE)</f>
        <v>#N/A</v>
      </c>
      <c r="S1842" s="67">
        <f t="shared" si="28"/>
        <v>-9999</v>
      </c>
      <c r="U1842" s="65" t="e">
        <f>VLOOKUP($G1842,Bac!$B$14:$BA$1048576,11,FALSE)</f>
        <v>#N/A</v>
      </c>
      <c r="V1842" s="65" t="e">
        <f>VLOOKUP($G1842,Bac!$B$14:$BA$1048576,16,FALSE)</f>
        <v>#N/A</v>
      </c>
      <c r="W1842" s="65" t="e">
        <f>VLOOKUP($G1842,Now!$B$14:$BA$1048576,11,FALSE)</f>
        <v>#N/A</v>
      </c>
      <c r="X1842" s="65" t="e">
        <f>VLOOKUP($G1842,Now!$B$14:$BA$1048576,16,FALSE)</f>
        <v>#N/A</v>
      </c>
      <c r="Y1842" s="65" t="e">
        <f>VLOOKUP($G1842,For!$B$14:$BA$1048576,11,FALSE)</f>
        <v>#N/A</v>
      </c>
      <c r="Z1842" s="65" t="e">
        <f>VLOOKUP($G1842,For!$B$14:$BA$1048576,16,FALSE)</f>
        <v>#N/A</v>
      </c>
      <c r="AB1842" s="72" t="e">
        <f>VLOOKUP($G1842,For!$B$14:$BA$1048576,51,FALSE)</f>
        <v>#N/A</v>
      </c>
      <c r="AC1842" s="72" t="e">
        <f>VLOOKUP($G1842,For!$B$14:$BA$1048576,52,FALSE)</f>
        <v>#N/A</v>
      </c>
    </row>
    <row r="1843" spans="7:29" x14ac:dyDescent="0.25">
      <c r="G1843" s="54" t="str">
        <f>IF(ISBLANK(Bac!$D1864),"",Bac!B1864)</f>
        <v/>
      </c>
      <c r="H1843" s="65" t="str">
        <f>IF(ISBLANK(Bac!$D1864),"",Bac!C1864)</f>
        <v/>
      </c>
      <c r="I1843" s="54" t="str">
        <f>IF(ISBLANK(Bac!$D1864),"",Bac!D1864)</f>
        <v/>
      </c>
      <c r="J1843" s="54" t="str">
        <f>IF(ISBLANK(Bac!$D1864),"",Bac!E1864)</f>
        <v/>
      </c>
      <c r="K1843" s="54" t="str">
        <f>IF(ISBLANK(Bac!$D1864),"",Bac!F1864)</f>
        <v/>
      </c>
      <c r="L1843" s="54" t="str">
        <f>IF(ISBLANK(Bac!$D1864),"",Bac!G1864)</f>
        <v/>
      </c>
      <c r="M1843" s="54" t="str">
        <f>IF(ISBLANK(Bac!$D1864),"",Bac!H1864)</f>
        <v/>
      </c>
      <c r="N1843" s="54" t="str">
        <f>IF(ISBLANK(Bac!$D1864),"",Bac!I1864)</f>
        <v/>
      </c>
      <c r="O1843" s="54" t="str">
        <f>IF(ISBLANK(Bac!$D1864),"",Bac!J1864)</f>
        <v/>
      </c>
      <c r="P1843" s="54" t="str">
        <f>IF(ISBLANK(Bac!$D1864),"",Bac!K1864)</f>
        <v/>
      </c>
      <c r="Q1843" s="65" t="e">
        <f>VLOOKUP($G1843,Now!$B$14:$BA$1048576,2,FALSE)</f>
        <v>#N/A</v>
      </c>
      <c r="R1843" s="65" t="e">
        <f>VLOOKUP($G1843,For!$B$14:$BA$1048576,2,FALSE)</f>
        <v>#N/A</v>
      </c>
      <c r="S1843" s="67">
        <f t="shared" si="28"/>
        <v>-9999</v>
      </c>
      <c r="U1843" s="65" t="e">
        <f>VLOOKUP($G1843,Bac!$B$14:$BA$1048576,11,FALSE)</f>
        <v>#N/A</v>
      </c>
      <c r="V1843" s="65" t="e">
        <f>VLOOKUP($G1843,Bac!$B$14:$BA$1048576,16,FALSE)</f>
        <v>#N/A</v>
      </c>
      <c r="W1843" s="65" t="e">
        <f>VLOOKUP($G1843,Now!$B$14:$BA$1048576,11,FALSE)</f>
        <v>#N/A</v>
      </c>
      <c r="X1843" s="65" t="e">
        <f>VLOOKUP($G1843,Now!$B$14:$BA$1048576,16,FALSE)</f>
        <v>#N/A</v>
      </c>
      <c r="Y1843" s="65" t="e">
        <f>VLOOKUP($G1843,For!$B$14:$BA$1048576,11,FALSE)</f>
        <v>#N/A</v>
      </c>
      <c r="Z1843" s="65" t="e">
        <f>VLOOKUP($G1843,For!$B$14:$BA$1048576,16,FALSE)</f>
        <v>#N/A</v>
      </c>
      <c r="AB1843" s="72" t="e">
        <f>VLOOKUP($G1843,For!$B$14:$BA$1048576,51,FALSE)</f>
        <v>#N/A</v>
      </c>
      <c r="AC1843" s="72" t="e">
        <f>VLOOKUP($G1843,For!$B$14:$BA$1048576,52,FALSE)</f>
        <v>#N/A</v>
      </c>
    </row>
    <row r="1844" spans="7:29" x14ac:dyDescent="0.25">
      <c r="G1844" s="54" t="str">
        <f>IF(ISBLANK(Bac!$D1865),"",Bac!B1865)</f>
        <v/>
      </c>
      <c r="H1844" s="65" t="str">
        <f>IF(ISBLANK(Bac!$D1865),"",Bac!C1865)</f>
        <v/>
      </c>
      <c r="I1844" s="54" t="str">
        <f>IF(ISBLANK(Bac!$D1865),"",Bac!D1865)</f>
        <v/>
      </c>
      <c r="J1844" s="54" t="str">
        <f>IF(ISBLANK(Bac!$D1865),"",Bac!E1865)</f>
        <v/>
      </c>
      <c r="K1844" s="54" t="str">
        <f>IF(ISBLANK(Bac!$D1865),"",Bac!F1865)</f>
        <v/>
      </c>
      <c r="L1844" s="54" t="str">
        <f>IF(ISBLANK(Bac!$D1865),"",Bac!G1865)</f>
        <v/>
      </c>
      <c r="M1844" s="54" t="str">
        <f>IF(ISBLANK(Bac!$D1865),"",Bac!H1865)</f>
        <v/>
      </c>
      <c r="N1844" s="54" t="str">
        <f>IF(ISBLANK(Bac!$D1865),"",Bac!I1865)</f>
        <v/>
      </c>
      <c r="O1844" s="54" t="str">
        <f>IF(ISBLANK(Bac!$D1865),"",Bac!J1865)</f>
        <v/>
      </c>
      <c r="P1844" s="54" t="str">
        <f>IF(ISBLANK(Bac!$D1865),"",Bac!K1865)</f>
        <v/>
      </c>
      <c r="Q1844" s="65" t="e">
        <f>VLOOKUP($G1844,Now!$B$14:$BA$1048576,2,FALSE)</f>
        <v>#N/A</v>
      </c>
      <c r="R1844" s="65" t="e">
        <f>VLOOKUP($G1844,For!$B$14:$BA$1048576,2,FALSE)</f>
        <v>#N/A</v>
      </c>
      <c r="S1844" s="67">
        <f t="shared" si="28"/>
        <v>-9999</v>
      </c>
      <c r="U1844" s="65" t="e">
        <f>VLOOKUP($G1844,Bac!$B$14:$BA$1048576,11,FALSE)</f>
        <v>#N/A</v>
      </c>
      <c r="V1844" s="65" t="e">
        <f>VLOOKUP($G1844,Bac!$B$14:$BA$1048576,16,FALSE)</f>
        <v>#N/A</v>
      </c>
      <c r="W1844" s="65" t="e">
        <f>VLOOKUP($G1844,Now!$B$14:$BA$1048576,11,FALSE)</f>
        <v>#N/A</v>
      </c>
      <c r="X1844" s="65" t="e">
        <f>VLOOKUP($G1844,Now!$B$14:$BA$1048576,16,FALSE)</f>
        <v>#N/A</v>
      </c>
      <c r="Y1844" s="65" t="e">
        <f>VLOOKUP($G1844,For!$B$14:$BA$1048576,11,FALSE)</f>
        <v>#N/A</v>
      </c>
      <c r="Z1844" s="65" t="e">
        <f>VLOOKUP($G1844,For!$B$14:$BA$1048576,16,FALSE)</f>
        <v>#N/A</v>
      </c>
      <c r="AB1844" s="72" t="e">
        <f>VLOOKUP($G1844,For!$B$14:$BA$1048576,51,FALSE)</f>
        <v>#N/A</v>
      </c>
      <c r="AC1844" s="72" t="e">
        <f>VLOOKUP($G1844,For!$B$14:$BA$1048576,52,FALSE)</f>
        <v>#N/A</v>
      </c>
    </row>
    <row r="1845" spans="7:29" x14ac:dyDescent="0.25">
      <c r="G1845" s="54" t="str">
        <f>IF(ISBLANK(Bac!$D1866),"",Bac!B1866)</f>
        <v/>
      </c>
      <c r="H1845" s="65" t="str">
        <f>IF(ISBLANK(Bac!$D1866),"",Bac!C1866)</f>
        <v/>
      </c>
      <c r="I1845" s="54" t="str">
        <f>IF(ISBLANK(Bac!$D1866),"",Bac!D1866)</f>
        <v/>
      </c>
      <c r="J1845" s="54" t="str">
        <f>IF(ISBLANK(Bac!$D1866),"",Bac!E1866)</f>
        <v/>
      </c>
      <c r="K1845" s="54" t="str">
        <f>IF(ISBLANK(Bac!$D1866),"",Bac!F1866)</f>
        <v/>
      </c>
      <c r="L1845" s="54" t="str">
        <f>IF(ISBLANK(Bac!$D1866),"",Bac!G1866)</f>
        <v/>
      </c>
      <c r="M1845" s="54" t="str">
        <f>IF(ISBLANK(Bac!$D1866),"",Bac!H1866)</f>
        <v/>
      </c>
      <c r="N1845" s="54" t="str">
        <f>IF(ISBLANK(Bac!$D1866),"",Bac!I1866)</f>
        <v/>
      </c>
      <c r="O1845" s="54" t="str">
        <f>IF(ISBLANK(Bac!$D1866),"",Bac!J1866)</f>
        <v/>
      </c>
      <c r="P1845" s="54" t="str">
        <f>IF(ISBLANK(Bac!$D1866),"",Bac!K1866)</f>
        <v/>
      </c>
      <c r="Q1845" s="65" t="e">
        <f>VLOOKUP($G1845,Now!$B$14:$BA$1048576,2,FALSE)</f>
        <v>#N/A</v>
      </c>
      <c r="R1845" s="65" t="e">
        <f>VLOOKUP($G1845,For!$B$14:$BA$1048576,2,FALSE)</f>
        <v>#N/A</v>
      </c>
      <c r="S1845" s="67">
        <f t="shared" si="28"/>
        <v>-9999</v>
      </c>
      <c r="U1845" s="65" t="e">
        <f>VLOOKUP($G1845,Bac!$B$14:$BA$1048576,11,FALSE)</f>
        <v>#N/A</v>
      </c>
      <c r="V1845" s="65" t="e">
        <f>VLOOKUP($G1845,Bac!$B$14:$BA$1048576,16,FALSE)</f>
        <v>#N/A</v>
      </c>
      <c r="W1845" s="65" t="e">
        <f>VLOOKUP($G1845,Now!$B$14:$BA$1048576,11,FALSE)</f>
        <v>#N/A</v>
      </c>
      <c r="X1845" s="65" t="e">
        <f>VLOOKUP($G1845,Now!$B$14:$BA$1048576,16,FALSE)</f>
        <v>#N/A</v>
      </c>
      <c r="Y1845" s="65" t="e">
        <f>VLOOKUP($G1845,For!$B$14:$BA$1048576,11,FALSE)</f>
        <v>#N/A</v>
      </c>
      <c r="Z1845" s="65" t="e">
        <f>VLOOKUP($G1845,For!$B$14:$BA$1048576,16,FALSE)</f>
        <v>#N/A</v>
      </c>
      <c r="AB1845" s="72" t="e">
        <f>VLOOKUP($G1845,For!$B$14:$BA$1048576,51,FALSE)</f>
        <v>#N/A</v>
      </c>
      <c r="AC1845" s="72" t="e">
        <f>VLOOKUP($G1845,For!$B$14:$BA$1048576,52,FALSE)</f>
        <v>#N/A</v>
      </c>
    </row>
    <row r="1846" spans="7:29" x14ac:dyDescent="0.25">
      <c r="G1846" s="54" t="str">
        <f>IF(ISBLANK(Bac!$D1867),"",Bac!B1867)</f>
        <v/>
      </c>
      <c r="H1846" s="65" t="str">
        <f>IF(ISBLANK(Bac!$D1867),"",Bac!C1867)</f>
        <v/>
      </c>
      <c r="I1846" s="54" t="str">
        <f>IF(ISBLANK(Bac!$D1867),"",Bac!D1867)</f>
        <v/>
      </c>
      <c r="J1846" s="54" t="str">
        <f>IF(ISBLANK(Bac!$D1867),"",Bac!E1867)</f>
        <v/>
      </c>
      <c r="K1846" s="54" t="str">
        <f>IF(ISBLANK(Bac!$D1867),"",Bac!F1867)</f>
        <v/>
      </c>
      <c r="L1846" s="54" t="str">
        <f>IF(ISBLANK(Bac!$D1867),"",Bac!G1867)</f>
        <v/>
      </c>
      <c r="M1846" s="54" t="str">
        <f>IF(ISBLANK(Bac!$D1867),"",Bac!H1867)</f>
        <v/>
      </c>
      <c r="N1846" s="54" t="str">
        <f>IF(ISBLANK(Bac!$D1867),"",Bac!I1867)</f>
        <v/>
      </c>
      <c r="O1846" s="54" t="str">
        <f>IF(ISBLANK(Bac!$D1867),"",Bac!J1867)</f>
        <v/>
      </c>
      <c r="P1846" s="54" t="str">
        <f>IF(ISBLANK(Bac!$D1867),"",Bac!K1867)</f>
        <v/>
      </c>
      <c r="Q1846" s="65" t="e">
        <f>VLOOKUP($G1846,Now!$B$14:$BA$1048576,2,FALSE)</f>
        <v>#N/A</v>
      </c>
      <c r="R1846" s="65" t="e">
        <f>VLOOKUP($G1846,For!$B$14:$BA$1048576,2,FALSE)</f>
        <v>#N/A</v>
      </c>
      <c r="S1846" s="67">
        <f t="shared" si="28"/>
        <v>-9999</v>
      </c>
      <c r="U1846" s="65" t="e">
        <f>VLOOKUP($G1846,Bac!$B$14:$BA$1048576,11,FALSE)</f>
        <v>#N/A</v>
      </c>
      <c r="V1846" s="65" t="e">
        <f>VLOOKUP($G1846,Bac!$B$14:$BA$1048576,16,FALSE)</f>
        <v>#N/A</v>
      </c>
      <c r="W1846" s="65" t="e">
        <f>VLOOKUP($G1846,Now!$B$14:$BA$1048576,11,FALSE)</f>
        <v>#N/A</v>
      </c>
      <c r="X1846" s="65" t="e">
        <f>VLOOKUP($G1846,Now!$B$14:$BA$1048576,16,FALSE)</f>
        <v>#N/A</v>
      </c>
      <c r="Y1846" s="65" t="e">
        <f>VLOOKUP($G1846,For!$B$14:$BA$1048576,11,FALSE)</f>
        <v>#N/A</v>
      </c>
      <c r="Z1846" s="65" t="e">
        <f>VLOOKUP($G1846,For!$B$14:$BA$1048576,16,FALSE)</f>
        <v>#N/A</v>
      </c>
      <c r="AB1846" s="72" t="e">
        <f>VLOOKUP($G1846,For!$B$14:$BA$1048576,51,FALSE)</f>
        <v>#N/A</v>
      </c>
      <c r="AC1846" s="72" t="e">
        <f>VLOOKUP($G1846,For!$B$14:$BA$1048576,52,FALSE)</f>
        <v>#N/A</v>
      </c>
    </row>
    <row r="1847" spans="7:29" x14ac:dyDescent="0.25">
      <c r="G1847" s="54" t="str">
        <f>IF(ISBLANK(Bac!$D1868),"",Bac!B1868)</f>
        <v/>
      </c>
      <c r="H1847" s="65" t="str">
        <f>IF(ISBLANK(Bac!$D1868),"",Bac!C1868)</f>
        <v/>
      </c>
      <c r="I1847" s="54" t="str">
        <f>IF(ISBLANK(Bac!$D1868),"",Bac!D1868)</f>
        <v/>
      </c>
      <c r="J1847" s="54" t="str">
        <f>IF(ISBLANK(Bac!$D1868),"",Bac!E1868)</f>
        <v/>
      </c>
      <c r="K1847" s="54" t="str">
        <f>IF(ISBLANK(Bac!$D1868),"",Bac!F1868)</f>
        <v/>
      </c>
      <c r="L1847" s="54" t="str">
        <f>IF(ISBLANK(Bac!$D1868),"",Bac!G1868)</f>
        <v/>
      </c>
      <c r="M1847" s="54" t="str">
        <f>IF(ISBLANK(Bac!$D1868),"",Bac!H1868)</f>
        <v/>
      </c>
      <c r="N1847" s="54" t="str">
        <f>IF(ISBLANK(Bac!$D1868),"",Bac!I1868)</f>
        <v/>
      </c>
      <c r="O1847" s="54" t="str">
        <f>IF(ISBLANK(Bac!$D1868),"",Bac!J1868)</f>
        <v/>
      </c>
      <c r="P1847" s="54" t="str">
        <f>IF(ISBLANK(Bac!$D1868),"",Bac!K1868)</f>
        <v/>
      </c>
      <c r="Q1847" s="65" t="e">
        <f>VLOOKUP($G1847,Now!$B$14:$BA$1048576,2,FALSE)</f>
        <v>#N/A</v>
      </c>
      <c r="R1847" s="65" t="e">
        <f>VLOOKUP($G1847,For!$B$14:$BA$1048576,2,FALSE)</f>
        <v>#N/A</v>
      </c>
      <c r="S1847" s="67">
        <f t="shared" si="28"/>
        <v>-9999</v>
      </c>
      <c r="U1847" s="65" t="e">
        <f>VLOOKUP($G1847,Bac!$B$14:$BA$1048576,11,FALSE)</f>
        <v>#N/A</v>
      </c>
      <c r="V1847" s="65" t="e">
        <f>VLOOKUP($G1847,Bac!$B$14:$BA$1048576,16,FALSE)</f>
        <v>#N/A</v>
      </c>
      <c r="W1847" s="65" t="e">
        <f>VLOOKUP($G1847,Now!$B$14:$BA$1048576,11,FALSE)</f>
        <v>#N/A</v>
      </c>
      <c r="X1847" s="65" t="e">
        <f>VLOOKUP($G1847,Now!$B$14:$BA$1048576,16,FALSE)</f>
        <v>#N/A</v>
      </c>
      <c r="Y1847" s="65" t="e">
        <f>VLOOKUP($G1847,For!$B$14:$BA$1048576,11,FALSE)</f>
        <v>#N/A</v>
      </c>
      <c r="Z1847" s="65" t="e">
        <f>VLOOKUP($G1847,For!$B$14:$BA$1048576,16,FALSE)</f>
        <v>#N/A</v>
      </c>
      <c r="AB1847" s="72" t="e">
        <f>VLOOKUP($G1847,For!$B$14:$BA$1048576,51,FALSE)</f>
        <v>#N/A</v>
      </c>
      <c r="AC1847" s="72" t="e">
        <f>VLOOKUP($G1847,For!$B$14:$BA$1048576,52,FALSE)</f>
        <v>#N/A</v>
      </c>
    </row>
    <row r="1848" spans="7:29" x14ac:dyDescent="0.25">
      <c r="G1848" s="54" t="str">
        <f>IF(ISBLANK(Bac!$D1869),"",Bac!B1869)</f>
        <v/>
      </c>
      <c r="H1848" s="65" t="str">
        <f>IF(ISBLANK(Bac!$D1869),"",Bac!C1869)</f>
        <v/>
      </c>
      <c r="I1848" s="54" t="str">
        <f>IF(ISBLANK(Bac!$D1869),"",Bac!D1869)</f>
        <v/>
      </c>
      <c r="J1848" s="54" t="str">
        <f>IF(ISBLANK(Bac!$D1869),"",Bac!E1869)</f>
        <v/>
      </c>
      <c r="K1848" s="54" t="str">
        <f>IF(ISBLANK(Bac!$D1869),"",Bac!F1869)</f>
        <v/>
      </c>
      <c r="L1848" s="54" t="str">
        <f>IF(ISBLANK(Bac!$D1869),"",Bac!G1869)</f>
        <v/>
      </c>
      <c r="M1848" s="54" t="str">
        <f>IF(ISBLANK(Bac!$D1869),"",Bac!H1869)</f>
        <v/>
      </c>
      <c r="N1848" s="54" t="str">
        <f>IF(ISBLANK(Bac!$D1869),"",Bac!I1869)</f>
        <v/>
      </c>
      <c r="O1848" s="54" t="str">
        <f>IF(ISBLANK(Bac!$D1869),"",Bac!J1869)</f>
        <v/>
      </c>
      <c r="P1848" s="54" t="str">
        <f>IF(ISBLANK(Bac!$D1869),"",Bac!K1869)</f>
        <v/>
      </c>
      <c r="Q1848" s="65" t="e">
        <f>VLOOKUP($G1848,Now!$B$14:$BA$1048576,2,FALSE)</f>
        <v>#N/A</v>
      </c>
      <c r="R1848" s="65" t="e">
        <f>VLOOKUP($G1848,For!$B$14:$BA$1048576,2,FALSE)</f>
        <v>#N/A</v>
      </c>
      <c r="S1848" s="67">
        <f t="shared" si="28"/>
        <v>-9999</v>
      </c>
      <c r="U1848" s="65" t="e">
        <f>VLOOKUP($G1848,Bac!$B$14:$BA$1048576,11,FALSE)</f>
        <v>#N/A</v>
      </c>
      <c r="V1848" s="65" t="e">
        <f>VLOOKUP($G1848,Bac!$B$14:$BA$1048576,16,FALSE)</f>
        <v>#N/A</v>
      </c>
      <c r="W1848" s="65" t="e">
        <f>VLOOKUP($G1848,Now!$B$14:$BA$1048576,11,FALSE)</f>
        <v>#N/A</v>
      </c>
      <c r="X1848" s="65" t="e">
        <f>VLOOKUP($G1848,Now!$B$14:$BA$1048576,16,FALSE)</f>
        <v>#N/A</v>
      </c>
      <c r="Y1848" s="65" t="e">
        <f>VLOOKUP($G1848,For!$B$14:$BA$1048576,11,FALSE)</f>
        <v>#N/A</v>
      </c>
      <c r="Z1848" s="65" t="e">
        <f>VLOOKUP($G1848,For!$B$14:$BA$1048576,16,FALSE)</f>
        <v>#N/A</v>
      </c>
      <c r="AB1848" s="72" t="e">
        <f>VLOOKUP($G1848,For!$B$14:$BA$1048576,51,FALSE)</f>
        <v>#N/A</v>
      </c>
      <c r="AC1848" s="72" t="e">
        <f>VLOOKUP($G1848,For!$B$14:$BA$1048576,52,FALSE)</f>
        <v>#N/A</v>
      </c>
    </row>
    <row r="1849" spans="7:29" x14ac:dyDescent="0.25">
      <c r="G1849" s="54" t="str">
        <f>IF(ISBLANK(Bac!$D1870),"",Bac!B1870)</f>
        <v/>
      </c>
      <c r="H1849" s="65" t="str">
        <f>IF(ISBLANK(Bac!$D1870),"",Bac!C1870)</f>
        <v/>
      </c>
      <c r="I1849" s="54" t="str">
        <f>IF(ISBLANK(Bac!$D1870),"",Bac!D1870)</f>
        <v/>
      </c>
      <c r="J1849" s="54" t="str">
        <f>IF(ISBLANK(Bac!$D1870),"",Bac!E1870)</f>
        <v/>
      </c>
      <c r="K1849" s="54" t="str">
        <f>IF(ISBLANK(Bac!$D1870),"",Bac!F1870)</f>
        <v/>
      </c>
      <c r="L1849" s="54" t="str">
        <f>IF(ISBLANK(Bac!$D1870),"",Bac!G1870)</f>
        <v/>
      </c>
      <c r="M1849" s="54" t="str">
        <f>IF(ISBLANK(Bac!$D1870),"",Bac!H1870)</f>
        <v/>
      </c>
      <c r="N1849" s="54" t="str">
        <f>IF(ISBLANK(Bac!$D1870),"",Bac!I1870)</f>
        <v/>
      </c>
      <c r="O1849" s="54" t="str">
        <f>IF(ISBLANK(Bac!$D1870),"",Bac!J1870)</f>
        <v/>
      </c>
      <c r="P1849" s="54" t="str">
        <f>IF(ISBLANK(Bac!$D1870),"",Bac!K1870)</f>
        <v/>
      </c>
      <c r="Q1849" s="65" t="e">
        <f>VLOOKUP($G1849,Now!$B$14:$BA$1048576,2,FALSE)</f>
        <v>#N/A</v>
      </c>
      <c r="R1849" s="65" t="e">
        <f>VLOOKUP($G1849,For!$B$14:$BA$1048576,2,FALSE)</f>
        <v>#N/A</v>
      </c>
      <c r="S1849" s="67">
        <f t="shared" si="28"/>
        <v>-9999</v>
      </c>
      <c r="U1849" s="65" t="e">
        <f>VLOOKUP($G1849,Bac!$B$14:$BA$1048576,11,FALSE)</f>
        <v>#N/A</v>
      </c>
      <c r="V1849" s="65" t="e">
        <f>VLOOKUP($G1849,Bac!$B$14:$BA$1048576,16,FALSE)</f>
        <v>#N/A</v>
      </c>
      <c r="W1849" s="65" t="e">
        <f>VLOOKUP($G1849,Now!$B$14:$BA$1048576,11,FALSE)</f>
        <v>#N/A</v>
      </c>
      <c r="X1849" s="65" t="e">
        <f>VLOOKUP($G1849,Now!$B$14:$BA$1048576,16,FALSE)</f>
        <v>#N/A</v>
      </c>
      <c r="Y1849" s="65" t="e">
        <f>VLOOKUP($G1849,For!$B$14:$BA$1048576,11,FALSE)</f>
        <v>#N/A</v>
      </c>
      <c r="Z1849" s="65" t="e">
        <f>VLOOKUP($G1849,For!$B$14:$BA$1048576,16,FALSE)</f>
        <v>#N/A</v>
      </c>
      <c r="AB1849" s="72" t="e">
        <f>VLOOKUP($G1849,For!$B$14:$BA$1048576,51,FALSE)</f>
        <v>#N/A</v>
      </c>
      <c r="AC1849" s="72" t="e">
        <f>VLOOKUP($G1849,For!$B$14:$BA$1048576,52,FALSE)</f>
        <v>#N/A</v>
      </c>
    </row>
    <row r="1850" spans="7:29" x14ac:dyDescent="0.25">
      <c r="G1850" s="54" t="str">
        <f>IF(ISBLANK(Bac!$D1871),"",Bac!B1871)</f>
        <v/>
      </c>
      <c r="H1850" s="65" t="str">
        <f>IF(ISBLANK(Bac!$D1871),"",Bac!C1871)</f>
        <v/>
      </c>
      <c r="I1850" s="54" t="str">
        <f>IF(ISBLANK(Bac!$D1871),"",Bac!D1871)</f>
        <v/>
      </c>
      <c r="J1850" s="54" t="str">
        <f>IF(ISBLANK(Bac!$D1871),"",Bac!E1871)</f>
        <v/>
      </c>
      <c r="K1850" s="54" t="str">
        <f>IF(ISBLANK(Bac!$D1871),"",Bac!F1871)</f>
        <v/>
      </c>
      <c r="L1850" s="54" t="str">
        <f>IF(ISBLANK(Bac!$D1871),"",Bac!G1871)</f>
        <v/>
      </c>
      <c r="M1850" s="54" t="str">
        <f>IF(ISBLANK(Bac!$D1871),"",Bac!H1871)</f>
        <v/>
      </c>
      <c r="N1850" s="54" t="str">
        <f>IF(ISBLANK(Bac!$D1871),"",Bac!I1871)</f>
        <v/>
      </c>
      <c r="O1850" s="54" t="str">
        <f>IF(ISBLANK(Bac!$D1871),"",Bac!J1871)</f>
        <v/>
      </c>
      <c r="P1850" s="54" t="str">
        <f>IF(ISBLANK(Bac!$D1871),"",Bac!K1871)</f>
        <v/>
      </c>
      <c r="Q1850" s="65" t="e">
        <f>VLOOKUP($G1850,Now!$B$14:$BA$1048576,2,FALSE)</f>
        <v>#N/A</v>
      </c>
      <c r="R1850" s="65" t="e">
        <f>VLOOKUP($G1850,For!$B$14:$BA$1048576,2,FALSE)</f>
        <v>#N/A</v>
      </c>
      <c r="S1850" s="67">
        <f t="shared" si="28"/>
        <v>-9999</v>
      </c>
      <c r="U1850" s="65" t="e">
        <f>VLOOKUP($G1850,Bac!$B$14:$BA$1048576,11,FALSE)</f>
        <v>#N/A</v>
      </c>
      <c r="V1850" s="65" t="e">
        <f>VLOOKUP($G1850,Bac!$B$14:$BA$1048576,16,FALSE)</f>
        <v>#N/A</v>
      </c>
      <c r="W1850" s="65" t="e">
        <f>VLOOKUP($G1850,Now!$B$14:$BA$1048576,11,FALSE)</f>
        <v>#N/A</v>
      </c>
      <c r="X1850" s="65" t="e">
        <f>VLOOKUP($G1850,Now!$B$14:$BA$1048576,16,FALSE)</f>
        <v>#N/A</v>
      </c>
      <c r="Y1850" s="65" t="e">
        <f>VLOOKUP($G1850,For!$B$14:$BA$1048576,11,FALSE)</f>
        <v>#N/A</v>
      </c>
      <c r="Z1850" s="65" t="e">
        <f>VLOOKUP($G1850,For!$B$14:$BA$1048576,16,FALSE)</f>
        <v>#N/A</v>
      </c>
      <c r="AB1850" s="72" t="e">
        <f>VLOOKUP($G1850,For!$B$14:$BA$1048576,51,FALSE)</f>
        <v>#N/A</v>
      </c>
      <c r="AC1850" s="72" t="e">
        <f>VLOOKUP($G1850,For!$B$14:$BA$1048576,52,FALSE)</f>
        <v>#N/A</v>
      </c>
    </row>
    <row r="1851" spans="7:29" x14ac:dyDescent="0.25">
      <c r="G1851" s="54" t="str">
        <f>IF(ISBLANK(Bac!$D1872),"",Bac!B1872)</f>
        <v/>
      </c>
      <c r="H1851" s="65" t="str">
        <f>IF(ISBLANK(Bac!$D1872),"",Bac!C1872)</f>
        <v/>
      </c>
      <c r="I1851" s="54" t="str">
        <f>IF(ISBLANK(Bac!$D1872),"",Bac!D1872)</f>
        <v/>
      </c>
      <c r="J1851" s="54" t="str">
        <f>IF(ISBLANK(Bac!$D1872),"",Bac!E1872)</f>
        <v/>
      </c>
      <c r="K1851" s="54" t="str">
        <f>IF(ISBLANK(Bac!$D1872),"",Bac!F1872)</f>
        <v/>
      </c>
      <c r="L1851" s="54" t="str">
        <f>IF(ISBLANK(Bac!$D1872),"",Bac!G1872)</f>
        <v/>
      </c>
      <c r="M1851" s="54" t="str">
        <f>IF(ISBLANK(Bac!$D1872),"",Bac!H1872)</f>
        <v/>
      </c>
      <c r="N1851" s="54" t="str">
        <f>IF(ISBLANK(Bac!$D1872),"",Bac!I1872)</f>
        <v/>
      </c>
      <c r="O1851" s="54" t="str">
        <f>IF(ISBLANK(Bac!$D1872),"",Bac!J1872)</f>
        <v/>
      </c>
      <c r="P1851" s="54" t="str">
        <f>IF(ISBLANK(Bac!$D1872),"",Bac!K1872)</f>
        <v/>
      </c>
      <c r="Q1851" s="65" t="e">
        <f>VLOOKUP($G1851,Now!$B$14:$BA$1048576,2,FALSE)</f>
        <v>#N/A</v>
      </c>
      <c r="R1851" s="65" t="e">
        <f>VLOOKUP($G1851,For!$B$14:$BA$1048576,2,FALSE)</f>
        <v>#N/A</v>
      </c>
      <c r="S1851" s="67">
        <f t="shared" si="28"/>
        <v>-9999</v>
      </c>
      <c r="U1851" s="65" t="e">
        <f>VLOOKUP($G1851,Bac!$B$14:$BA$1048576,11,FALSE)</f>
        <v>#N/A</v>
      </c>
      <c r="V1851" s="65" t="e">
        <f>VLOOKUP($G1851,Bac!$B$14:$BA$1048576,16,FALSE)</f>
        <v>#N/A</v>
      </c>
      <c r="W1851" s="65" t="e">
        <f>VLOOKUP($G1851,Now!$B$14:$BA$1048576,11,FALSE)</f>
        <v>#N/A</v>
      </c>
      <c r="X1851" s="65" t="e">
        <f>VLOOKUP($G1851,Now!$B$14:$BA$1048576,16,FALSE)</f>
        <v>#N/A</v>
      </c>
      <c r="Y1851" s="65" t="e">
        <f>VLOOKUP($G1851,For!$B$14:$BA$1048576,11,FALSE)</f>
        <v>#N/A</v>
      </c>
      <c r="Z1851" s="65" t="e">
        <f>VLOOKUP($G1851,For!$B$14:$BA$1048576,16,FALSE)</f>
        <v>#N/A</v>
      </c>
      <c r="AB1851" s="72" t="e">
        <f>VLOOKUP($G1851,For!$B$14:$BA$1048576,51,FALSE)</f>
        <v>#N/A</v>
      </c>
      <c r="AC1851" s="72" t="e">
        <f>VLOOKUP($G1851,For!$B$14:$BA$1048576,52,FALSE)</f>
        <v>#N/A</v>
      </c>
    </row>
    <row r="1852" spans="7:29" x14ac:dyDescent="0.25">
      <c r="G1852" s="54" t="str">
        <f>IF(ISBLANK(Bac!$D1873),"",Bac!B1873)</f>
        <v/>
      </c>
      <c r="H1852" s="65" t="str">
        <f>IF(ISBLANK(Bac!$D1873),"",Bac!C1873)</f>
        <v/>
      </c>
      <c r="I1852" s="54" t="str">
        <f>IF(ISBLANK(Bac!$D1873),"",Bac!D1873)</f>
        <v/>
      </c>
      <c r="J1852" s="54" t="str">
        <f>IF(ISBLANK(Bac!$D1873),"",Bac!E1873)</f>
        <v/>
      </c>
      <c r="K1852" s="54" t="str">
        <f>IF(ISBLANK(Bac!$D1873),"",Bac!F1873)</f>
        <v/>
      </c>
      <c r="L1852" s="54" t="str">
        <f>IF(ISBLANK(Bac!$D1873),"",Bac!G1873)</f>
        <v/>
      </c>
      <c r="M1852" s="54" t="str">
        <f>IF(ISBLANK(Bac!$D1873),"",Bac!H1873)</f>
        <v/>
      </c>
      <c r="N1852" s="54" t="str">
        <f>IF(ISBLANK(Bac!$D1873),"",Bac!I1873)</f>
        <v/>
      </c>
      <c r="O1852" s="54" t="str">
        <f>IF(ISBLANK(Bac!$D1873),"",Bac!J1873)</f>
        <v/>
      </c>
      <c r="P1852" s="54" t="str">
        <f>IF(ISBLANK(Bac!$D1873),"",Bac!K1873)</f>
        <v/>
      </c>
      <c r="Q1852" s="65" t="e">
        <f>VLOOKUP($G1852,Now!$B$14:$BA$1048576,2,FALSE)</f>
        <v>#N/A</v>
      </c>
      <c r="R1852" s="65" t="e">
        <f>VLOOKUP($G1852,For!$B$14:$BA$1048576,2,FALSE)</f>
        <v>#N/A</v>
      </c>
      <c r="S1852" s="67">
        <f t="shared" si="28"/>
        <v>-9999</v>
      </c>
      <c r="U1852" s="65" t="e">
        <f>VLOOKUP($G1852,Bac!$B$14:$BA$1048576,11,FALSE)</f>
        <v>#N/A</v>
      </c>
      <c r="V1852" s="65" t="e">
        <f>VLOOKUP($G1852,Bac!$B$14:$BA$1048576,16,FALSE)</f>
        <v>#N/A</v>
      </c>
      <c r="W1852" s="65" t="e">
        <f>VLOOKUP($G1852,Now!$B$14:$BA$1048576,11,FALSE)</f>
        <v>#N/A</v>
      </c>
      <c r="X1852" s="65" t="e">
        <f>VLOOKUP($G1852,Now!$B$14:$BA$1048576,16,FALSE)</f>
        <v>#N/A</v>
      </c>
      <c r="Y1852" s="65" t="e">
        <f>VLOOKUP($G1852,For!$B$14:$BA$1048576,11,FALSE)</f>
        <v>#N/A</v>
      </c>
      <c r="Z1852" s="65" t="e">
        <f>VLOOKUP($G1852,For!$B$14:$BA$1048576,16,FALSE)</f>
        <v>#N/A</v>
      </c>
      <c r="AB1852" s="72" t="e">
        <f>VLOOKUP($G1852,For!$B$14:$BA$1048576,51,FALSE)</f>
        <v>#N/A</v>
      </c>
      <c r="AC1852" s="72" t="e">
        <f>VLOOKUP($G1852,For!$B$14:$BA$1048576,52,FALSE)</f>
        <v>#N/A</v>
      </c>
    </row>
    <row r="1853" spans="7:29" x14ac:dyDescent="0.25">
      <c r="G1853" s="54" t="str">
        <f>IF(ISBLANK(Bac!$D1874),"",Bac!B1874)</f>
        <v/>
      </c>
      <c r="H1853" s="65" t="str">
        <f>IF(ISBLANK(Bac!$D1874),"",Bac!C1874)</f>
        <v/>
      </c>
      <c r="I1853" s="54" t="str">
        <f>IF(ISBLANK(Bac!$D1874),"",Bac!D1874)</f>
        <v/>
      </c>
      <c r="J1853" s="54" t="str">
        <f>IF(ISBLANK(Bac!$D1874),"",Bac!E1874)</f>
        <v/>
      </c>
      <c r="K1853" s="54" t="str">
        <f>IF(ISBLANK(Bac!$D1874),"",Bac!F1874)</f>
        <v/>
      </c>
      <c r="L1853" s="54" t="str">
        <f>IF(ISBLANK(Bac!$D1874),"",Bac!G1874)</f>
        <v/>
      </c>
      <c r="M1853" s="54" t="str">
        <f>IF(ISBLANK(Bac!$D1874),"",Bac!H1874)</f>
        <v/>
      </c>
      <c r="N1853" s="54" t="str">
        <f>IF(ISBLANK(Bac!$D1874),"",Bac!I1874)</f>
        <v/>
      </c>
      <c r="O1853" s="54" t="str">
        <f>IF(ISBLANK(Bac!$D1874),"",Bac!J1874)</f>
        <v/>
      </c>
      <c r="P1853" s="54" t="str">
        <f>IF(ISBLANK(Bac!$D1874),"",Bac!K1874)</f>
        <v/>
      </c>
      <c r="Q1853" s="65" t="e">
        <f>VLOOKUP($G1853,Now!$B$14:$BA$1048576,2,FALSE)</f>
        <v>#N/A</v>
      </c>
      <c r="R1853" s="65" t="e">
        <f>VLOOKUP($G1853,For!$B$14:$BA$1048576,2,FALSE)</f>
        <v>#N/A</v>
      </c>
      <c r="S1853" s="67">
        <f t="shared" si="28"/>
        <v>-9999</v>
      </c>
      <c r="U1853" s="65" t="e">
        <f>VLOOKUP($G1853,Bac!$B$14:$BA$1048576,11,FALSE)</f>
        <v>#N/A</v>
      </c>
      <c r="V1853" s="65" t="e">
        <f>VLOOKUP($G1853,Bac!$B$14:$BA$1048576,16,FALSE)</f>
        <v>#N/A</v>
      </c>
      <c r="W1853" s="65" t="e">
        <f>VLOOKUP($G1853,Now!$B$14:$BA$1048576,11,FALSE)</f>
        <v>#N/A</v>
      </c>
      <c r="X1853" s="65" t="e">
        <f>VLOOKUP($G1853,Now!$B$14:$BA$1048576,16,FALSE)</f>
        <v>#N/A</v>
      </c>
      <c r="Y1853" s="65" t="e">
        <f>VLOOKUP($G1853,For!$B$14:$BA$1048576,11,FALSE)</f>
        <v>#N/A</v>
      </c>
      <c r="Z1853" s="65" t="e">
        <f>VLOOKUP($G1853,For!$B$14:$BA$1048576,16,FALSE)</f>
        <v>#N/A</v>
      </c>
      <c r="AB1853" s="72" t="e">
        <f>VLOOKUP($G1853,For!$B$14:$BA$1048576,51,FALSE)</f>
        <v>#N/A</v>
      </c>
      <c r="AC1853" s="72" t="e">
        <f>VLOOKUP($G1853,For!$B$14:$BA$1048576,52,FALSE)</f>
        <v>#N/A</v>
      </c>
    </row>
    <row r="1854" spans="7:29" x14ac:dyDescent="0.25">
      <c r="G1854" s="54" t="str">
        <f>IF(ISBLANK(Bac!$D1875),"",Bac!B1875)</f>
        <v/>
      </c>
      <c r="H1854" s="65" t="str">
        <f>IF(ISBLANK(Bac!$D1875),"",Bac!C1875)</f>
        <v/>
      </c>
      <c r="I1854" s="54" t="str">
        <f>IF(ISBLANK(Bac!$D1875),"",Bac!D1875)</f>
        <v/>
      </c>
      <c r="J1854" s="54" t="str">
        <f>IF(ISBLANK(Bac!$D1875),"",Bac!E1875)</f>
        <v/>
      </c>
      <c r="K1854" s="54" t="str">
        <f>IF(ISBLANK(Bac!$D1875),"",Bac!F1875)</f>
        <v/>
      </c>
      <c r="L1854" s="54" t="str">
        <f>IF(ISBLANK(Bac!$D1875),"",Bac!G1875)</f>
        <v/>
      </c>
      <c r="M1854" s="54" t="str">
        <f>IF(ISBLANK(Bac!$D1875),"",Bac!H1875)</f>
        <v/>
      </c>
      <c r="N1854" s="54" t="str">
        <f>IF(ISBLANK(Bac!$D1875),"",Bac!I1875)</f>
        <v/>
      </c>
      <c r="O1854" s="54" t="str">
        <f>IF(ISBLANK(Bac!$D1875),"",Bac!J1875)</f>
        <v/>
      </c>
      <c r="P1854" s="54" t="str">
        <f>IF(ISBLANK(Bac!$D1875),"",Bac!K1875)</f>
        <v/>
      </c>
      <c r="Q1854" s="65" t="e">
        <f>VLOOKUP($G1854,Now!$B$14:$BA$1048576,2,FALSE)</f>
        <v>#N/A</v>
      </c>
      <c r="R1854" s="65" t="e">
        <f>VLOOKUP($G1854,For!$B$14:$BA$1048576,2,FALSE)</f>
        <v>#N/A</v>
      </c>
      <c r="S1854" s="67">
        <f t="shared" si="28"/>
        <v>-9999</v>
      </c>
      <c r="U1854" s="65" t="e">
        <f>VLOOKUP($G1854,Bac!$B$14:$BA$1048576,11,FALSE)</f>
        <v>#N/A</v>
      </c>
      <c r="V1854" s="65" t="e">
        <f>VLOOKUP($G1854,Bac!$B$14:$BA$1048576,16,FALSE)</f>
        <v>#N/A</v>
      </c>
      <c r="W1854" s="65" t="e">
        <f>VLOOKUP($G1854,Now!$B$14:$BA$1048576,11,FALSE)</f>
        <v>#N/A</v>
      </c>
      <c r="X1854" s="65" t="e">
        <f>VLOOKUP($G1854,Now!$B$14:$BA$1048576,16,FALSE)</f>
        <v>#N/A</v>
      </c>
      <c r="Y1854" s="65" t="e">
        <f>VLOOKUP($G1854,For!$B$14:$BA$1048576,11,FALSE)</f>
        <v>#N/A</v>
      </c>
      <c r="Z1854" s="65" t="e">
        <f>VLOOKUP($G1854,For!$B$14:$BA$1048576,16,FALSE)</f>
        <v>#N/A</v>
      </c>
      <c r="AB1854" s="72" t="e">
        <f>VLOOKUP($G1854,For!$B$14:$BA$1048576,51,FALSE)</f>
        <v>#N/A</v>
      </c>
      <c r="AC1854" s="72" t="e">
        <f>VLOOKUP($G1854,For!$B$14:$BA$1048576,52,FALSE)</f>
        <v>#N/A</v>
      </c>
    </row>
    <row r="1855" spans="7:29" x14ac:dyDescent="0.25">
      <c r="G1855" s="54" t="str">
        <f>IF(ISBLANK(Bac!$D1876),"",Bac!B1876)</f>
        <v/>
      </c>
      <c r="H1855" s="65" t="str">
        <f>IF(ISBLANK(Bac!$D1876),"",Bac!C1876)</f>
        <v/>
      </c>
      <c r="I1855" s="54" t="str">
        <f>IF(ISBLANK(Bac!$D1876),"",Bac!D1876)</f>
        <v/>
      </c>
      <c r="J1855" s="54" t="str">
        <f>IF(ISBLANK(Bac!$D1876),"",Bac!E1876)</f>
        <v/>
      </c>
      <c r="K1855" s="54" t="str">
        <f>IF(ISBLANK(Bac!$D1876),"",Bac!F1876)</f>
        <v/>
      </c>
      <c r="L1855" s="54" t="str">
        <f>IF(ISBLANK(Bac!$D1876),"",Bac!G1876)</f>
        <v/>
      </c>
      <c r="M1855" s="54" t="str">
        <f>IF(ISBLANK(Bac!$D1876),"",Bac!H1876)</f>
        <v/>
      </c>
      <c r="N1855" s="54" t="str">
        <f>IF(ISBLANK(Bac!$D1876),"",Bac!I1876)</f>
        <v/>
      </c>
      <c r="O1855" s="54" t="str">
        <f>IF(ISBLANK(Bac!$D1876),"",Bac!J1876)</f>
        <v/>
      </c>
      <c r="P1855" s="54" t="str">
        <f>IF(ISBLANK(Bac!$D1876),"",Bac!K1876)</f>
        <v/>
      </c>
      <c r="Q1855" s="65" t="e">
        <f>VLOOKUP($G1855,Now!$B$14:$BA$1048576,2,FALSE)</f>
        <v>#N/A</v>
      </c>
      <c r="R1855" s="65" t="e">
        <f>VLOOKUP($G1855,For!$B$14:$BA$1048576,2,FALSE)</f>
        <v>#N/A</v>
      </c>
      <c r="S1855" s="67">
        <f t="shared" si="28"/>
        <v>-9999</v>
      </c>
      <c r="U1855" s="65" t="e">
        <f>VLOOKUP($G1855,Bac!$B$14:$BA$1048576,11,FALSE)</f>
        <v>#N/A</v>
      </c>
      <c r="V1855" s="65" t="e">
        <f>VLOOKUP($G1855,Bac!$B$14:$BA$1048576,16,FALSE)</f>
        <v>#N/A</v>
      </c>
      <c r="W1855" s="65" t="e">
        <f>VLOOKUP($G1855,Now!$B$14:$BA$1048576,11,FALSE)</f>
        <v>#N/A</v>
      </c>
      <c r="X1855" s="65" t="e">
        <f>VLOOKUP($G1855,Now!$B$14:$BA$1048576,16,FALSE)</f>
        <v>#N/A</v>
      </c>
      <c r="Y1855" s="65" t="e">
        <f>VLOOKUP($G1855,For!$B$14:$BA$1048576,11,FALSE)</f>
        <v>#N/A</v>
      </c>
      <c r="Z1855" s="65" t="e">
        <f>VLOOKUP($G1855,For!$B$14:$BA$1048576,16,FALSE)</f>
        <v>#N/A</v>
      </c>
      <c r="AB1855" s="72" t="e">
        <f>VLOOKUP($G1855,For!$B$14:$BA$1048576,51,FALSE)</f>
        <v>#N/A</v>
      </c>
      <c r="AC1855" s="72" t="e">
        <f>VLOOKUP($G1855,For!$B$14:$BA$1048576,52,FALSE)</f>
        <v>#N/A</v>
      </c>
    </row>
    <row r="1856" spans="7:29" x14ac:dyDescent="0.25">
      <c r="G1856" s="54" t="str">
        <f>IF(ISBLANK(Bac!$D1877),"",Bac!B1877)</f>
        <v/>
      </c>
      <c r="H1856" s="65" t="str">
        <f>IF(ISBLANK(Bac!$D1877),"",Bac!C1877)</f>
        <v/>
      </c>
      <c r="I1856" s="54" t="str">
        <f>IF(ISBLANK(Bac!$D1877),"",Bac!D1877)</f>
        <v/>
      </c>
      <c r="J1856" s="54" t="str">
        <f>IF(ISBLANK(Bac!$D1877),"",Bac!E1877)</f>
        <v/>
      </c>
      <c r="K1856" s="54" t="str">
        <f>IF(ISBLANK(Bac!$D1877),"",Bac!F1877)</f>
        <v/>
      </c>
      <c r="L1856" s="54" t="str">
        <f>IF(ISBLANK(Bac!$D1877),"",Bac!G1877)</f>
        <v/>
      </c>
      <c r="M1856" s="54" t="str">
        <f>IF(ISBLANK(Bac!$D1877),"",Bac!H1877)</f>
        <v/>
      </c>
      <c r="N1856" s="54" t="str">
        <f>IF(ISBLANK(Bac!$D1877),"",Bac!I1877)</f>
        <v/>
      </c>
      <c r="O1856" s="54" t="str">
        <f>IF(ISBLANK(Bac!$D1877),"",Bac!J1877)</f>
        <v/>
      </c>
      <c r="P1856" s="54" t="str">
        <f>IF(ISBLANK(Bac!$D1877),"",Bac!K1877)</f>
        <v/>
      </c>
      <c r="Q1856" s="65" t="e">
        <f>VLOOKUP($G1856,Now!$B$14:$BA$1048576,2,FALSE)</f>
        <v>#N/A</v>
      </c>
      <c r="R1856" s="65" t="e">
        <f>VLOOKUP($G1856,For!$B$14:$BA$1048576,2,FALSE)</f>
        <v>#N/A</v>
      </c>
      <c r="S1856" s="67">
        <f t="shared" si="28"/>
        <v>-9999</v>
      </c>
      <c r="U1856" s="65" t="e">
        <f>VLOOKUP($G1856,Bac!$B$14:$BA$1048576,11,FALSE)</f>
        <v>#N/A</v>
      </c>
      <c r="V1856" s="65" t="e">
        <f>VLOOKUP($G1856,Bac!$B$14:$BA$1048576,16,FALSE)</f>
        <v>#N/A</v>
      </c>
      <c r="W1856" s="65" t="e">
        <f>VLOOKUP($G1856,Now!$B$14:$BA$1048576,11,FALSE)</f>
        <v>#N/A</v>
      </c>
      <c r="X1856" s="65" t="e">
        <f>VLOOKUP($G1856,Now!$B$14:$BA$1048576,16,FALSE)</f>
        <v>#N/A</v>
      </c>
      <c r="Y1856" s="65" t="e">
        <f>VLOOKUP($G1856,For!$B$14:$BA$1048576,11,FALSE)</f>
        <v>#N/A</v>
      </c>
      <c r="Z1856" s="65" t="e">
        <f>VLOOKUP($G1856,For!$B$14:$BA$1048576,16,FALSE)</f>
        <v>#N/A</v>
      </c>
      <c r="AB1856" s="72" t="e">
        <f>VLOOKUP($G1856,For!$B$14:$BA$1048576,51,FALSE)</f>
        <v>#N/A</v>
      </c>
      <c r="AC1856" s="72" t="e">
        <f>VLOOKUP($G1856,For!$B$14:$BA$1048576,52,FALSE)</f>
        <v>#N/A</v>
      </c>
    </row>
    <row r="1857" spans="7:29" x14ac:dyDescent="0.25">
      <c r="G1857" s="54" t="str">
        <f>IF(ISBLANK(Bac!$D1878),"",Bac!B1878)</f>
        <v/>
      </c>
      <c r="H1857" s="65" t="str">
        <f>IF(ISBLANK(Bac!$D1878),"",Bac!C1878)</f>
        <v/>
      </c>
      <c r="I1857" s="54" t="str">
        <f>IF(ISBLANK(Bac!$D1878),"",Bac!D1878)</f>
        <v/>
      </c>
      <c r="J1857" s="54" t="str">
        <f>IF(ISBLANK(Bac!$D1878),"",Bac!E1878)</f>
        <v/>
      </c>
      <c r="K1857" s="54" t="str">
        <f>IF(ISBLANK(Bac!$D1878),"",Bac!F1878)</f>
        <v/>
      </c>
      <c r="L1857" s="54" t="str">
        <f>IF(ISBLANK(Bac!$D1878),"",Bac!G1878)</f>
        <v/>
      </c>
      <c r="M1857" s="54" t="str">
        <f>IF(ISBLANK(Bac!$D1878),"",Bac!H1878)</f>
        <v/>
      </c>
      <c r="N1857" s="54" t="str">
        <f>IF(ISBLANK(Bac!$D1878),"",Bac!I1878)</f>
        <v/>
      </c>
      <c r="O1857" s="54" t="str">
        <f>IF(ISBLANK(Bac!$D1878),"",Bac!J1878)</f>
        <v/>
      </c>
      <c r="P1857" s="54" t="str">
        <f>IF(ISBLANK(Bac!$D1878),"",Bac!K1878)</f>
        <v/>
      </c>
      <c r="Q1857" s="65" t="e">
        <f>VLOOKUP($G1857,Now!$B$14:$BA$1048576,2,FALSE)</f>
        <v>#N/A</v>
      </c>
      <c r="R1857" s="65" t="e">
        <f>VLOOKUP($G1857,For!$B$14:$BA$1048576,2,FALSE)</f>
        <v>#N/A</v>
      </c>
      <c r="S1857" s="67">
        <f t="shared" si="28"/>
        <v>-9999</v>
      </c>
      <c r="U1857" s="65" t="e">
        <f>VLOOKUP($G1857,Bac!$B$14:$BA$1048576,11,FALSE)</f>
        <v>#N/A</v>
      </c>
      <c r="V1857" s="65" t="e">
        <f>VLOOKUP($G1857,Bac!$B$14:$BA$1048576,16,FALSE)</f>
        <v>#N/A</v>
      </c>
      <c r="W1857" s="65" t="e">
        <f>VLOOKUP($G1857,Now!$B$14:$BA$1048576,11,FALSE)</f>
        <v>#N/A</v>
      </c>
      <c r="X1857" s="65" t="e">
        <f>VLOOKUP($G1857,Now!$B$14:$BA$1048576,16,FALSE)</f>
        <v>#N/A</v>
      </c>
      <c r="Y1857" s="65" t="e">
        <f>VLOOKUP($G1857,For!$B$14:$BA$1048576,11,FALSE)</f>
        <v>#N/A</v>
      </c>
      <c r="Z1857" s="65" t="e">
        <f>VLOOKUP($G1857,For!$B$14:$BA$1048576,16,FALSE)</f>
        <v>#N/A</v>
      </c>
      <c r="AB1857" s="72" t="e">
        <f>VLOOKUP($G1857,For!$B$14:$BA$1048576,51,FALSE)</f>
        <v>#N/A</v>
      </c>
      <c r="AC1857" s="72" t="e">
        <f>VLOOKUP($G1857,For!$B$14:$BA$1048576,52,FALSE)</f>
        <v>#N/A</v>
      </c>
    </row>
    <row r="1858" spans="7:29" x14ac:dyDescent="0.25">
      <c r="G1858" s="54" t="str">
        <f>IF(ISBLANK(Bac!$D1879),"",Bac!B1879)</f>
        <v/>
      </c>
      <c r="H1858" s="65" t="str">
        <f>IF(ISBLANK(Bac!$D1879),"",Bac!C1879)</f>
        <v/>
      </c>
      <c r="I1858" s="54" t="str">
        <f>IF(ISBLANK(Bac!$D1879),"",Bac!D1879)</f>
        <v/>
      </c>
      <c r="J1858" s="54" t="str">
        <f>IF(ISBLANK(Bac!$D1879),"",Bac!E1879)</f>
        <v/>
      </c>
      <c r="K1858" s="54" t="str">
        <f>IF(ISBLANK(Bac!$D1879),"",Bac!F1879)</f>
        <v/>
      </c>
      <c r="L1858" s="54" t="str">
        <f>IF(ISBLANK(Bac!$D1879),"",Bac!G1879)</f>
        <v/>
      </c>
      <c r="M1858" s="54" t="str">
        <f>IF(ISBLANK(Bac!$D1879),"",Bac!H1879)</f>
        <v/>
      </c>
      <c r="N1858" s="54" t="str">
        <f>IF(ISBLANK(Bac!$D1879),"",Bac!I1879)</f>
        <v/>
      </c>
      <c r="O1858" s="54" t="str">
        <f>IF(ISBLANK(Bac!$D1879),"",Bac!J1879)</f>
        <v/>
      </c>
      <c r="P1858" s="54" t="str">
        <f>IF(ISBLANK(Bac!$D1879),"",Bac!K1879)</f>
        <v/>
      </c>
      <c r="Q1858" s="65" t="e">
        <f>VLOOKUP($G1858,Now!$B$14:$BA$1048576,2,FALSE)</f>
        <v>#N/A</v>
      </c>
      <c r="R1858" s="65" t="e">
        <f>VLOOKUP($G1858,For!$B$14:$BA$1048576,2,FALSE)</f>
        <v>#N/A</v>
      </c>
      <c r="S1858" s="67">
        <f t="shared" si="28"/>
        <v>-9999</v>
      </c>
      <c r="U1858" s="65" t="e">
        <f>VLOOKUP($G1858,Bac!$B$14:$BA$1048576,11,FALSE)</f>
        <v>#N/A</v>
      </c>
      <c r="V1858" s="65" t="e">
        <f>VLOOKUP($G1858,Bac!$B$14:$BA$1048576,16,FALSE)</f>
        <v>#N/A</v>
      </c>
      <c r="W1858" s="65" t="e">
        <f>VLOOKUP($G1858,Now!$B$14:$BA$1048576,11,FALSE)</f>
        <v>#N/A</v>
      </c>
      <c r="X1858" s="65" t="e">
        <f>VLOOKUP($G1858,Now!$B$14:$BA$1048576,16,FALSE)</f>
        <v>#N/A</v>
      </c>
      <c r="Y1858" s="65" t="e">
        <f>VLOOKUP($G1858,For!$B$14:$BA$1048576,11,FALSE)</f>
        <v>#N/A</v>
      </c>
      <c r="Z1858" s="65" t="e">
        <f>VLOOKUP($G1858,For!$B$14:$BA$1048576,16,FALSE)</f>
        <v>#N/A</v>
      </c>
      <c r="AB1858" s="72" t="e">
        <f>VLOOKUP($G1858,For!$B$14:$BA$1048576,51,FALSE)</f>
        <v>#N/A</v>
      </c>
      <c r="AC1858" s="72" t="e">
        <f>VLOOKUP($G1858,For!$B$14:$BA$1048576,52,FALSE)</f>
        <v>#N/A</v>
      </c>
    </row>
    <row r="1859" spans="7:29" x14ac:dyDescent="0.25">
      <c r="G1859" s="54" t="str">
        <f>IF(ISBLANK(Bac!$D1880),"",Bac!B1880)</f>
        <v/>
      </c>
      <c r="H1859" s="65" t="str">
        <f>IF(ISBLANK(Bac!$D1880),"",Bac!C1880)</f>
        <v/>
      </c>
      <c r="I1859" s="54" t="str">
        <f>IF(ISBLANK(Bac!$D1880),"",Bac!D1880)</f>
        <v/>
      </c>
      <c r="J1859" s="54" t="str">
        <f>IF(ISBLANK(Bac!$D1880),"",Bac!E1880)</f>
        <v/>
      </c>
      <c r="K1859" s="54" t="str">
        <f>IF(ISBLANK(Bac!$D1880),"",Bac!F1880)</f>
        <v/>
      </c>
      <c r="L1859" s="54" t="str">
        <f>IF(ISBLANK(Bac!$D1880),"",Bac!G1880)</f>
        <v/>
      </c>
      <c r="M1859" s="54" t="str">
        <f>IF(ISBLANK(Bac!$D1880),"",Bac!H1880)</f>
        <v/>
      </c>
      <c r="N1859" s="54" t="str">
        <f>IF(ISBLANK(Bac!$D1880),"",Bac!I1880)</f>
        <v/>
      </c>
      <c r="O1859" s="54" t="str">
        <f>IF(ISBLANK(Bac!$D1880),"",Bac!J1880)</f>
        <v/>
      </c>
      <c r="P1859" s="54" t="str">
        <f>IF(ISBLANK(Bac!$D1880),"",Bac!K1880)</f>
        <v/>
      </c>
      <c r="Q1859" s="65" t="e">
        <f>VLOOKUP($G1859,Now!$B$14:$BA$1048576,2,FALSE)</f>
        <v>#N/A</v>
      </c>
      <c r="R1859" s="65" t="e">
        <f>VLOOKUP($G1859,For!$B$14:$BA$1048576,2,FALSE)</f>
        <v>#N/A</v>
      </c>
      <c r="S1859" s="67">
        <f t="shared" si="28"/>
        <v>-9999</v>
      </c>
      <c r="U1859" s="65" t="e">
        <f>VLOOKUP($G1859,Bac!$B$14:$BA$1048576,11,FALSE)</f>
        <v>#N/A</v>
      </c>
      <c r="V1859" s="65" t="e">
        <f>VLOOKUP($G1859,Bac!$B$14:$BA$1048576,16,FALSE)</f>
        <v>#N/A</v>
      </c>
      <c r="W1859" s="65" t="e">
        <f>VLOOKUP($G1859,Now!$B$14:$BA$1048576,11,FALSE)</f>
        <v>#N/A</v>
      </c>
      <c r="X1859" s="65" t="e">
        <f>VLOOKUP($G1859,Now!$B$14:$BA$1048576,16,FALSE)</f>
        <v>#N/A</v>
      </c>
      <c r="Y1859" s="65" t="e">
        <f>VLOOKUP($G1859,For!$B$14:$BA$1048576,11,FALSE)</f>
        <v>#N/A</v>
      </c>
      <c r="Z1859" s="65" t="e">
        <f>VLOOKUP($G1859,For!$B$14:$BA$1048576,16,FALSE)</f>
        <v>#N/A</v>
      </c>
      <c r="AB1859" s="72" t="e">
        <f>VLOOKUP($G1859,For!$B$14:$BA$1048576,51,FALSE)</f>
        <v>#N/A</v>
      </c>
      <c r="AC1859" s="72" t="e">
        <f>VLOOKUP($G1859,For!$B$14:$BA$1048576,52,FALSE)</f>
        <v>#N/A</v>
      </c>
    </row>
    <row r="1860" spans="7:29" x14ac:dyDescent="0.25">
      <c r="G1860" s="54" t="str">
        <f>IF(ISBLANK(Bac!$D1881),"",Bac!B1881)</f>
        <v/>
      </c>
      <c r="H1860" s="65" t="str">
        <f>IF(ISBLANK(Bac!$D1881),"",Bac!C1881)</f>
        <v/>
      </c>
      <c r="I1860" s="54" t="str">
        <f>IF(ISBLANK(Bac!$D1881),"",Bac!D1881)</f>
        <v/>
      </c>
      <c r="J1860" s="54" t="str">
        <f>IF(ISBLANK(Bac!$D1881),"",Bac!E1881)</f>
        <v/>
      </c>
      <c r="K1860" s="54" t="str">
        <f>IF(ISBLANK(Bac!$D1881),"",Bac!F1881)</f>
        <v/>
      </c>
      <c r="L1860" s="54" t="str">
        <f>IF(ISBLANK(Bac!$D1881),"",Bac!G1881)</f>
        <v/>
      </c>
      <c r="M1860" s="54" t="str">
        <f>IF(ISBLANK(Bac!$D1881),"",Bac!H1881)</f>
        <v/>
      </c>
      <c r="N1860" s="54" t="str">
        <f>IF(ISBLANK(Bac!$D1881),"",Bac!I1881)</f>
        <v/>
      </c>
      <c r="O1860" s="54" t="str">
        <f>IF(ISBLANK(Bac!$D1881),"",Bac!J1881)</f>
        <v/>
      </c>
      <c r="P1860" s="54" t="str">
        <f>IF(ISBLANK(Bac!$D1881),"",Bac!K1881)</f>
        <v/>
      </c>
      <c r="Q1860" s="65" t="e">
        <f>VLOOKUP($G1860,Now!$B$14:$BA$1048576,2,FALSE)</f>
        <v>#N/A</v>
      </c>
      <c r="R1860" s="65" t="e">
        <f>VLOOKUP($G1860,For!$B$14:$BA$1048576,2,FALSE)</f>
        <v>#N/A</v>
      </c>
      <c r="S1860" s="67">
        <f t="shared" si="28"/>
        <v>-9999</v>
      </c>
      <c r="U1860" s="65" t="e">
        <f>VLOOKUP($G1860,Bac!$B$14:$BA$1048576,11,FALSE)</f>
        <v>#N/A</v>
      </c>
      <c r="V1860" s="65" t="e">
        <f>VLOOKUP($G1860,Bac!$B$14:$BA$1048576,16,FALSE)</f>
        <v>#N/A</v>
      </c>
      <c r="W1860" s="65" t="e">
        <f>VLOOKUP($G1860,Now!$B$14:$BA$1048576,11,FALSE)</f>
        <v>#N/A</v>
      </c>
      <c r="X1860" s="65" t="e">
        <f>VLOOKUP($G1860,Now!$B$14:$BA$1048576,16,FALSE)</f>
        <v>#N/A</v>
      </c>
      <c r="Y1860" s="65" t="e">
        <f>VLOOKUP($G1860,For!$B$14:$BA$1048576,11,FALSE)</f>
        <v>#N/A</v>
      </c>
      <c r="Z1860" s="65" t="e">
        <f>VLOOKUP($G1860,For!$B$14:$BA$1048576,16,FALSE)</f>
        <v>#N/A</v>
      </c>
      <c r="AB1860" s="72" t="e">
        <f>VLOOKUP($G1860,For!$B$14:$BA$1048576,51,FALSE)</f>
        <v>#N/A</v>
      </c>
      <c r="AC1860" s="72" t="e">
        <f>VLOOKUP($G1860,For!$B$14:$BA$1048576,52,FALSE)</f>
        <v>#N/A</v>
      </c>
    </row>
    <row r="1861" spans="7:29" x14ac:dyDescent="0.25">
      <c r="G1861" s="54" t="str">
        <f>IF(ISBLANK(Bac!$D1882),"",Bac!B1882)</f>
        <v/>
      </c>
      <c r="H1861" s="65" t="str">
        <f>IF(ISBLANK(Bac!$D1882),"",Bac!C1882)</f>
        <v/>
      </c>
      <c r="I1861" s="54" t="str">
        <f>IF(ISBLANK(Bac!$D1882),"",Bac!D1882)</f>
        <v/>
      </c>
      <c r="J1861" s="54" t="str">
        <f>IF(ISBLANK(Bac!$D1882),"",Bac!E1882)</f>
        <v/>
      </c>
      <c r="K1861" s="54" t="str">
        <f>IF(ISBLANK(Bac!$D1882),"",Bac!F1882)</f>
        <v/>
      </c>
      <c r="L1861" s="54" t="str">
        <f>IF(ISBLANK(Bac!$D1882),"",Bac!G1882)</f>
        <v/>
      </c>
      <c r="M1861" s="54" t="str">
        <f>IF(ISBLANK(Bac!$D1882),"",Bac!H1882)</f>
        <v/>
      </c>
      <c r="N1861" s="54" t="str">
        <f>IF(ISBLANK(Bac!$D1882),"",Bac!I1882)</f>
        <v/>
      </c>
      <c r="O1861" s="54" t="str">
        <f>IF(ISBLANK(Bac!$D1882),"",Bac!J1882)</f>
        <v/>
      </c>
      <c r="P1861" s="54" t="str">
        <f>IF(ISBLANK(Bac!$D1882),"",Bac!K1882)</f>
        <v/>
      </c>
      <c r="Q1861" s="65" t="e">
        <f>VLOOKUP($G1861,Now!$B$14:$BA$1048576,2,FALSE)</f>
        <v>#N/A</v>
      </c>
      <c r="R1861" s="65" t="e">
        <f>VLOOKUP($G1861,For!$B$14:$BA$1048576,2,FALSE)</f>
        <v>#N/A</v>
      </c>
      <c r="S1861" s="67">
        <f t="shared" si="28"/>
        <v>-9999</v>
      </c>
      <c r="U1861" s="65" t="e">
        <f>VLOOKUP($G1861,Bac!$B$14:$BA$1048576,11,FALSE)</f>
        <v>#N/A</v>
      </c>
      <c r="V1861" s="65" t="e">
        <f>VLOOKUP($G1861,Bac!$B$14:$BA$1048576,16,FALSE)</f>
        <v>#N/A</v>
      </c>
      <c r="W1861" s="65" t="e">
        <f>VLOOKUP($G1861,Now!$B$14:$BA$1048576,11,FALSE)</f>
        <v>#N/A</v>
      </c>
      <c r="X1861" s="65" t="e">
        <f>VLOOKUP($G1861,Now!$B$14:$BA$1048576,16,FALSE)</f>
        <v>#N/A</v>
      </c>
      <c r="Y1861" s="65" t="e">
        <f>VLOOKUP($G1861,For!$B$14:$BA$1048576,11,FALSE)</f>
        <v>#N/A</v>
      </c>
      <c r="Z1861" s="65" t="e">
        <f>VLOOKUP($G1861,For!$B$14:$BA$1048576,16,FALSE)</f>
        <v>#N/A</v>
      </c>
      <c r="AB1861" s="72" t="e">
        <f>VLOOKUP($G1861,For!$B$14:$BA$1048576,51,FALSE)</f>
        <v>#N/A</v>
      </c>
      <c r="AC1861" s="72" t="e">
        <f>VLOOKUP($G1861,For!$B$14:$BA$1048576,52,FALSE)</f>
        <v>#N/A</v>
      </c>
    </row>
    <row r="1862" spans="7:29" x14ac:dyDescent="0.25">
      <c r="G1862" s="54" t="str">
        <f>IF(ISBLANK(Bac!$D1883),"",Bac!B1883)</f>
        <v/>
      </c>
      <c r="H1862" s="65" t="str">
        <f>IF(ISBLANK(Bac!$D1883),"",Bac!C1883)</f>
        <v/>
      </c>
      <c r="I1862" s="54" t="str">
        <f>IF(ISBLANK(Bac!$D1883),"",Bac!D1883)</f>
        <v/>
      </c>
      <c r="J1862" s="54" t="str">
        <f>IF(ISBLANK(Bac!$D1883),"",Bac!E1883)</f>
        <v/>
      </c>
      <c r="K1862" s="54" t="str">
        <f>IF(ISBLANK(Bac!$D1883),"",Bac!F1883)</f>
        <v/>
      </c>
      <c r="L1862" s="54" t="str">
        <f>IF(ISBLANK(Bac!$D1883),"",Bac!G1883)</f>
        <v/>
      </c>
      <c r="M1862" s="54" t="str">
        <f>IF(ISBLANK(Bac!$D1883),"",Bac!H1883)</f>
        <v/>
      </c>
      <c r="N1862" s="54" t="str">
        <f>IF(ISBLANK(Bac!$D1883),"",Bac!I1883)</f>
        <v/>
      </c>
      <c r="O1862" s="54" t="str">
        <f>IF(ISBLANK(Bac!$D1883),"",Bac!J1883)</f>
        <v/>
      </c>
      <c r="P1862" s="54" t="str">
        <f>IF(ISBLANK(Bac!$D1883),"",Bac!K1883)</f>
        <v/>
      </c>
      <c r="Q1862" s="65" t="e">
        <f>VLOOKUP($G1862,Now!$B$14:$BA$1048576,2,FALSE)</f>
        <v>#N/A</v>
      </c>
      <c r="R1862" s="65" t="e">
        <f>VLOOKUP($G1862,For!$B$14:$BA$1048576,2,FALSE)</f>
        <v>#N/A</v>
      </c>
      <c r="S1862" s="67">
        <f t="shared" si="28"/>
        <v>-9999</v>
      </c>
      <c r="U1862" s="65" t="e">
        <f>VLOOKUP($G1862,Bac!$B$14:$BA$1048576,11,FALSE)</f>
        <v>#N/A</v>
      </c>
      <c r="V1862" s="65" t="e">
        <f>VLOOKUP($G1862,Bac!$B$14:$BA$1048576,16,FALSE)</f>
        <v>#N/A</v>
      </c>
      <c r="W1862" s="65" t="e">
        <f>VLOOKUP($G1862,Now!$B$14:$BA$1048576,11,FALSE)</f>
        <v>#N/A</v>
      </c>
      <c r="X1862" s="65" t="e">
        <f>VLOOKUP($G1862,Now!$B$14:$BA$1048576,16,FALSE)</f>
        <v>#N/A</v>
      </c>
      <c r="Y1862" s="65" t="e">
        <f>VLOOKUP($G1862,For!$B$14:$BA$1048576,11,FALSE)</f>
        <v>#N/A</v>
      </c>
      <c r="Z1862" s="65" t="e">
        <f>VLOOKUP($G1862,For!$B$14:$BA$1048576,16,FALSE)</f>
        <v>#N/A</v>
      </c>
      <c r="AB1862" s="72" t="e">
        <f>VLOOKUP($G1862,For!$B$14:$BA$1048576,51,FALSE)</f>
        <v>#N/A</v>
      </c>
      <c r="AC1862" s="72" t="e">
        <f>VLOOKUP($G1862,For!$B$14:$BA$1048576,52,FALSE)</f>
        <v>#N/A</v>
      </c>
    </row>
    <row r="1863" spans="7:29" x14ac:dyDescent="0.25">
      <c r="G1863" s="54" t="str">
        <f>IF(ISBLANK(Bac!$D1884),"",Bac!B1884)</f>
        <v/>
      </c>
      <c r="H1863" s="65" t="str">
        <f>IF(ISBLANK(Bac!$D1884),"",Bac!C1884)</f>
        <v/>
      </c>
      <c r="I1863" s="54" t="str">
        <f>IF(ISBLANK(Bac!$D1884),"",Bac!D1884)</f>
        <v/>
      </c>
      <c r="J1863" s="54" t="str">
        <f>IF(ISBLANK(Bac!$D1884),"",Bac!E1884)</f>
        <v/>
      </c>
      <c r="K1863" s="54" t="str">
        <f>IF(ISBLANK(Bac!$D1884),"",Bac!F1884)</f>
        <v/>
      </c>
      <c r="L1863" s="54" t="str">
        <f>IF(ISBLANK(Bac!$D1884),"",Bac!G1884)</f>
        <v/>
      </c>
      <c r="M1863" s="54" t="str">
        <f>IF(ISBLANK(Bac!$D1884),"",Bac!H1884)</f>
        <v/>
      </c>
      <c r="N1863" s="54" t="str">
        <f>IF(ISBLANK(Bac!$D1884),"",Bac!I1884)</f>
        <v/>
      </c>
      <c r="O1863" s="54" t="str">
        <f>IF(ISBLANK(Bac!$D1884),"",Bac!J1884)</f>
        <v/>
      </c>
      <c r="P1863" s="54" t="str">
        <f>IF(ISBLANK(Bac!$D1884),"",Bac!K1884)</f>
        <v/>
      </c>
      <c r="Q1863" s="65" t="e">
        <f>VLOOKUP($G1863,Now!$B$14:$BA$1048576,2,FALSE)</f>
        <v>#N/A</v>
      </c>
      <c r="R1863" s="65" t="e">
        <f>VLOOKUP($G1863,For!$B$14:$BA$1048576,2,FALSE)</f>
        <v>#N/A</v>
      </c>
      <c r="S1863" s="67">
        <f t="shared" ref="S1863:S1926" si="29">IF(ISNUMBER(H1863),(H1863*$E$6+Q1863*$E$7+R1863*$E$8)/SUM($E$6:$E$8),-9999)</f>
        <v>-9999</v>
      </c>
      <c r="U1863" s="65" t="e">
        <f>VLOOKUP($G1863,Bac!$B$14:$BA$1048576,11,FALSE)</f>
        <v>#N/A</v>
      </c>
      <c r="V1863" s="65" t="e">
        <f>VLOOKUP($G1863,Bac!$B$14:$BA$1048576,16,FALSE)</f>
        <v>#N/A</v>
      </c>
      <c r="W1863" s="65" t="e">
        <f>VLOOKUP($G1863,Now!$B$14:$BA$1048576,11,FALSE)</f>
        <v>#N/A</v>
      </c>
      <c r="X1863" s="65" t="e">
        <f>VLOOKUP($G1863,Now!$B$14:$BA$1048576,16,FALSE)</f>
        <v>#N/A</v>
      </c>
      <c r="Y1863" s="65" t="e">
        <f>VLOOKUP($G1863,For!$B$14:$BA$1048576,11,FALSE)</f>
        <v>#N/A</v>
      </c>
      <c r="Z1863" s="65" t="e">
        <f>VLOOKUP($G1863,For!$B$14:$BA$1048576,16,FALSE)</f>
        <v>#N/A</v>
      </c>
      <c r="AB1863" s="72" t="e">
        <f>VLOOKUP($G1863,For!$B$14:$BA$1048576,51,FALSE)</f>
        <v>#N/A</v>
      </c>
      <c r="AC1863" s="72" t="e">
        <f>VLOOKUP($G1863,For!$B$14:$BA$1048576,52,FALSE)</f>
        <v>#N/A</v>
      </c>
    </row>
    <row r="1864" spans="7:29" x14ac:dyDescent="0.25">
      <c r="G1864" s="54" t="str">
        <f>IF(ISBLANK(Bac!$D1885),"",Bac!B1885)</f>
        <v/>
      </c>
      <c r="H1864" s="65" t="str">
        <f>IF(ISBLANK(Bac!$D1885),"",Bac!C1885)</f>
        <v/>
      </c>
      <c r="I1864" s="54" t="str">
        <f>IF(ISBLANK(Bac!$D1885),"",Bac!D1885)</f>
        <v/>
      </c>
      <c r="J1864" s="54" t="str">
        <f>IF(ISBLANK(Bac!$D1885),"",Bac!E1885)</f>
        <v/>
      </c>
      <c r="K1864" s="54" t="str">
        <f>IF(ISBLANK(Bac!$D1885),"",Bac!F1885)</f>
        <v/>
      </c>
      <c r="L1864" s="54" t="str">
        <f>IF(ISBLANK(Bac!$D1885),"",Bac!G1885)</f>
        <v/>
      </c>
      <c r="M1864" s="54" t="str">
        <f>IF(ISBLANK(Bac!$D1885),"",Bac!H1885)</f>
        <v/>
      </c>
      <c r="N1864" s="54" t="str">
        <f>IF(ISBLANK(Bac!$D1885),"",Bac!I1885)</f>
        <v/>
      </c>
      <c r="O1864" s="54" t="str">
        <f>IF(ISBLANK(Bac!$D1885),"",Bac!J1885)</f>
        <v/>
      </c>
      <c r="P1864" s="54" t="str">
        <f>IF(ISBLANK(Bac!$D1885),"",Bac!K1885)</f>
        <v/>
      </c>
      <c r="Q1864" s="65" t="e">
        <f>VLOOKUP($G1864,Now!$B$14:$BA$1048576,2,FALSE)</f>
        <v>#N/A</v>
      </c>
      <c r="R1864" s="65" t="e">
        <f>VLOOKUP($G1864,For!$B$14:$BA$1048576,2,FALSE)</f>
        <v>#N/A</v>
      </c>
      <c r="S1864" s="67">
        <f t="shared" si="29"/>
        <v>-9999</v>
      </c>
      <c r="U1864" s="65" t="e">
        <f>VLOOKUP($G1864,Bac!$B$14:$BA$1048576,11,FALSE)</f>
        <v>#N/A</v>
      </c>
      <c r="V1864" s="65" t="e">
        <f>VLOOKUP($G1864,Bac!$B$14:$BA$1048576,16,FALSE)</f>
        <v>#N/A</v>
      </c>
      <c r="W1864" s="65" t="e">
        <f>VLOOKUP($G1864,Now!$B$14:$BA$1048576,11,FALSE)</f>
        <v>#N/A</v>
      </c>
      <c r="X1864" s="65" t="e">
        <f>VLOOKUP($G1864,Now!$B$14:$BA$1048576,16,FALSE)</f>
        <v>#N/A</v>
      </c>
      <c r="Y1864" s="65" t="e">
        <f>VLOOKUP($G1864,For!$B$14:$BA$1048576,11,FALSE)</f>
        <v>#N/A</v>
      </c>
      <c r="Z1864" s="65" t="e">
        <f>VLOOKUP($G1864,For!$B$14:$BA$1048576,16,FALSE)</f>
        <v>#N/A</v>
      </c>
      <c r="AB1864" s="72" t="e">
        <f>VLOOKUP($G1864,For!$B$14:$BA$1048576,51,FALSE)</f>
        <v>#N/A</v>
      </c>
      <c r="AC1864" s="72" t="e">
        <f>VLOOKUP($G1864,For!$B$14:$BA$1048576,52,FALSE)</f>
        <v>#N/A</v>
      </c>
    </row>
    <row r="1865" spans="7:29" x14ac:dyDescent="0.25">
      <c r="G1865" s="54" t="str">
        <f>IF(ISBLANK(Bac!$D1886),"",Bac!B1886)</f>
        <v/>
      </c>
      <c r="H1865" s="65" t="str">
        <f>IF(ISBLANK(Bac!$D1886),"",Bac!C1886)</f>
        <v/>
      </c>
      <c r="I1865" s="54" t="str">
        <f>IF(ISBLANK(Bac!$D1886),"",Bac!D1886)</f>
        <v/>
      </c>
      <c r="J1865" s="54" t="str">
        <f>IF(ISBLANK(Bac!$D1886),"",Bac!E1886)</f>
        <v/>
      </c>
      <c r="K1865" s="54" t="str">
        <f>IF(ISBLANK(Bac!$D1886),"",Bac!F1886)</f>
        <v/>
      </c>
      <c r="L1865" s="54" t="str">
        <f>IF(ISBLANK(Bac!$D1886),"",Bac!G1886)</f>
        <v/>
      </c>
      <c r="M1865" s="54" t="str">
        <f>IF(ISBLANK(Bac!$D1886),"",Bac!H1886)</f>
        <v/>
      </c>
      <c r="N1865" s="54" t="str">
        <f>IF(ISBLANK(Bac!$D1886),"",Bac!I1886)</f>
        <v/>
      </c>
      <c r="O1865" s="54" t="str">
        <f>IF(ISBLANK(Bac!$D1886),"",Bac!J1886)</f>
        <v/>
      </c>
      <c r="P1865" s="54" t="str">
        <f>IF(ISBLANK(Bac!$D1886),"",Bac!K1886)</f>
        <v/>
      </c>
      <c r="Q1865" s="65" t="e">
        <f>VLOOKUP($G1865,Now!$B$14:$BA$1048576,2,FALSE)</f>
        <v>#N/A</v>
      </c>
      <c r="R1865" s="65" t="e">
        <f>VLOOKUP($G1865,For!$B$14:$BA$1048576,2,FALSE)</f>
        <v>#N/A</v>
      </c>
      <c r="S1865" s="67">
        <f t="shared" si="29"/>
        <v>-9999</v>
      </c>
      <c r="U1865" s="65" t="e">
        <f>VLOOKUP($G1865,Bac!$B$14:$BA$1048576,11,FALSE)</f>
        <v>#N/A</v>
      </c>
      <c r="V1865" s="65" t="e">
        <f>VLOOKUP($G1865,Bac!$B$14:$BA$1048576,16,FALSE)</f>
        <v>#N/A</v>
      </c>
      <c r="W1865" s="65" t="e">
        <f>VLOOKUP($G1865,Now!$B$14:$BA$1048576,11,FALSE)</f>
        <v>#N/A</v>
      </c>
      <c r="X1865" s="65" t="e">
        <f>VLOOKUP($G1865,Now!$B$14:$BA$1048576,16,FALSE)</f>
        <v>#N/A</v>
      </c>
      <c r="Y1865" s="65" t="e">
        <f>VLOOKUP($G1865,For!$B$14:$BA$1048576,11,FALSE)</f>
        <v>#N/A</v>
      </c>
      <c r="Z1865" s="65" t="e">
        <f>VLOOKUP($G1865,For!$B$14:$BA$1048576,16,FALSE)</f>
        <v>#N/A</v>
      </c>
      <c r="AB1865" s="72" t="e">
        <f>VLOOKUP($G1865,For!$B$14:$BA$1048576,51,FALSE)</f>
        <v>#N/A</v>
      </c>
      <c r="AC1865" s="72" t="e">
        <f>VLOOKUP($G1865,For!$B$14:$BA$1048576,52,FALSE)</f>
        <v>#N/A</v>
      </c>
    </row>
    <row r="1866" spans="7:29" x14ac:dyDescent="0.25">
      <c r="G1866" s="54" t="str">
        <f>IF(ISBLANK(Bac!$D1887),"",Bac!B1887)</f>
        <v/>
      </c>
      <c r="H1866" s="65" t="str">
        <f>IF(ISBLANK(Bac!$D1887),"",Bac!C1887)</f>
        <v/>
      </c>
      <c r="I1866" s="54" t="str">
        <f>IF(ISBLANK(Bac!$D1887),"",Bac!D1887)</f>
        <v/>
      </c>
      <c r="J1866" s="54" t="str">
        <f>IF(ISBLANK(Bac!$D1887),"",Bac!E1887)</f>
        <v/>
      </c>
      <c r="K1866" s="54" t="str">
        <f>IF(ISBLANK(Bac!$D1887),"",Bac!F1887)</f>
        <v/>
      </c>
      <c r="L1866" s="54" t="str">
        <f>IF(ISBLANK(Bac!$D1887),"",Bac!G1887)</f>
        <v/>
      </c>
      <c r="M1866" s="54" t="str">
        <f>IF(ISBLANK(Bac!$D1887),"",Bac!H1887)</f>
        <v/>
      </c>
      <c r="N1866" s="54" t="str">
        <f>IF(ISBLANK(Bac!$D1887),"",Bac!I1887)</f>
        <v/>
      </c>
      <c r="O1866" s="54" t="str">
        <f>IF(ISBLANK(Bac!$D1887),"",Bac!J1887)</f>
        <v/>
      </c>
      <c r="P1866" s="54" t="str">
        <f>IF(ISBLANK(Bac!$D1887),"",Bac!K1887)</f>
        <v/>
      </c>
      <c r="Q1866" s="65" t="e">
        <f>VLOOKUP($G1866,Now!$B$14:$BA$1048576,2,FALSE)</f>
        <v>#N/A</v>
      </c>
      <c r="R1866" s="65" t="e">
        <f>VLOOKUP($G1866,For!$B$14:$BA$1048576,2,FALSE)</f>
        <v>#N/A</v>
      </c>
      <c r="S1866" s="67">
        <f t="shared" si="29"/>
        <v>-9999</v>
      </c>
      <c r="U1866" s="65" t="e">
        <f>VLOOKUP($G1866,Bac!$B$14:$BA$1048576,11,FALSE)</f>
        <v>#N/A</v>
      </c>
      <c r="V1866" s="65" t="e">
        <f>VLOOKUP($G1866,Bac!$B$14:$BA$1048576,16,FALSE)</f>
        <v>#N/A</v>
      </c>
      <c r="W1866" s="65" t="e">
        <f>VLOOKUP($G1866,Now!$B$14:$BA$1048576,11,FALSE)</f>
        <v>#N/A</v>
      </c>
      <c r="X1866" s="65" t="e">
        <f>VLOOKUP($G1866,Now!$B$14:$BA$1048576,16,FALSE)</f>
        <v>#N/A</v>
      </c>
      <c r="Y1866" s="65" t="e">
        <f>VLOOKUP($G1866,For!$B$14:$BA$1048576,11,FALSE)</f>
        <v>#N/A</v>
      </c>
      <c r="Z1866" s="65" t="e">
        <f>VLOOKUP($G1866,For!$B$14:$BA$1048576,16,FALSE)</f>
        <v>#N/A</v>
      </c>
      <c r="AB1866" s="72" t="e">
        <f>VLOOKUP($G1866,For!$B$14:$BA$1048576,51,FALSE)</f>
        <v>#N/A</v>
      </c>
      <c r="AC1866" s="72" t="e">
        <f>VLOOKUP($G1866,For!$B$14:$BA$1048576,52,FALSE)</f>
        <v>#N/A</v>
      </c>
    </row>
    <row r="1867" spans="7:29" x14ac:dyDescent="0.25">
      <c r="G1867" s="54" t="str">
        <f>IF(ISBLANK(Bac!$D1888),"",Bac!B1888)</f>
        <v/>
      </c>
      <c r="H1867" s="65" t="str">
        <f>IF(ISBLANK(Bac!$D1888),"",Bac!C1888)</f>
        <v/>
      </c>
      <c r="I1867" s="54" t="str">
        <f>IF(ISBLANK(Bac!$D1888),"",Bac!D1888)</f>
        <v/>
      </c>
      <c r="J1867" s="54" t="str">
        <f>IF(ISBLANK(Bac!$D1888),"",Bac!E1888)</f>
        <v/>
      </c>
      <c r="K1867" s="54" t="str">
        <f>IF(ISBLANK(Bac!$D1888),"",Bac!F1888)</f>
        <v/>
      </c>
      <c r="L1867" s="54" t="str">
        <f>IF(ISBLANK(Bac!$D1888),"",Bac!G1888)</f>
        <v/>
      </c>
      <c r="M1867" s="54" t="str">
        <f>IF(ISBLANK(Bac!$D1888),"",Bac!H1888)</f>
        <v/>
      </c>
      <c r="N1867" s="54" t="str">
        <f>IF(ISBLANK(Bac!$D1888),"",Bac!I1888)</f>
        <v/>
      </c>
      <c r="O1867" s="54" t="str">
        <f>IF(ISBLANK(Bac!$D1888),"",Bac!J1888)</f>
        <v/>
      </c>
      <c r="P1867" s="54" t="str">
        <f>IF(ISBLANK(Bac!$D1888),"",Bac!K1888)</f>
        <v/>
      </c>
      <c r="Q1867" s="65" t="e">
        <f>VLOOKUP($G1867,Now!$B$14:$BA$1048576,2,FALSE)</f>
        <v>#N/A</v>
      </c>
      <c r="R1867" s="65" t="e">
        <f>VLOOKUP($G1867,For!$B$14:$BA$1048576,2,FALSE)</f>
        <v>#N/A</v>
      </c>
      <c r="S1867" s="67">
        <f t="shared" si="29"/>
        <v>-9999</v>
      </c>
      <c r="U1867" s="65" t="e">
        <f>VLOOKUP($G1867,Bac!$B$14:$BA$1048576,11,FALSE)</f>
        <v>#N/A</v>
      </c>
      <c r="V1867" s="65" t="e">
        <f>VLOOKUP($G1867,Bac!$B$14:$BA$1048576,16,FALSE)</f>
        <v>#N/A</v>
      </c>
      <c r="W1867" s="65" t="e">
        <f>VLOOKUP($G1867,Now!$B$14:$BA$1048576,11,FALSE)</f>
        <v>#N/A</v>
      </c>
      <c r="X1867" s="65" t="e">
        <f>VLOOKUP($G1867,Now!$B$14:$BA$1048576,16,FALSE)</f>
        <v>#N/A</v>
      </c>
      <c r="Y1867" s="65" t="e">
        <f>VLOOKUP($G1867,For!$B$14:$BA$1048576,11,FALSE)</f>
        <v>#N/A</v>
      </c>
      <c r="Z1867" s="65" t="e">
        <f>VLOOKUP($G1867,For!$B$14:$BA$1048576,16,FALSE)</f>
        <v>#N/A</v>
      </c>
      <c r="AB1867" s="72" t="e">
        <f>VLOOKUP($G1867,For!$B$14:$BA$1048576,51,FALSE)</f>
        <v>#N/A</v>
      </c>
      <c r="AC1867" s="72" t="e">
        <f>VLOOKUP($G1867,For!$B$14:$BA$1048576,52,FALSE)</f>
        <v>#N/A</v>
      </c>
    </row>
    <row r="1868" spans="7:29" x14ac:dyDescent="0.25">
      <c r="G1868" s="54" t="str">
        <f>IF(ISBLANK(Bac!$D1889),"",Bac!B1889)</f>
        <v/>
      </c>
      <c r="H1868" s="65" t="str">
        <f>IF(ISBLANK(Bac!$D1889),"",Bac!C1889)</f>
        <v/>
      </c>
      <c r="I1868" s="54" t="str">
        <f>IF(ISBLANK(Bac!$D1889),"",Bac!D1889)</f>
        <v/>
      </c>
      <c r="J1868" s="54" t="str">
        <f>IF(ISBLANK(Bac!$D1889),"",Bac!E1889)</f>
        <v/>
      </c>
      <c r="K1868" s="54" t="str">
        <f>IF(ISBLANK(Bac!$D1889),"",Bac!F1889)</f>
        <v/>
      </c>
      <c r="L1868" s="54" t="str">
        <f>IF(ISBLANK(Bac!$D1889),"",Bac!G1889)</f>
        <v/>
      </c>
      <c r="M1868" s="54" t="str">
        <f>IF(ISBLANK(Bac!$D1889),"",Bac!H1889)</f>
        <v/>
      </c>
      <c r="N1868" s="54" t="str">
        <f>IF(ISBLANK(Bac!$D1889),"",Bac!I1889)</f>
        <v/>
      </c>
      <c r="O1868" s="54" t="str">
        <f>IF(ISBLANK(Bac!$D1889),"",Bac!J1889)</f>
        <v/>
      </c>
      <c r="P1868" s="54" t="str">
        <f>IF(ISBLANK(Bac!$D1889),"",Bac!K1889)</f>
        <v/>
      </c>
      <c r="Q1868" s="65" t="e">
        <f>VLOOKUP($G1868,Now!$B$14:$BA$1048576,2,FALSE)</f>
        <v>#N/A</v>
      </c>
      <c r="R1868" s="65" t="e">
        <f>VLOOKUP($G1868,For!$B$14:$BA$1048576,2,FALSE)</f>
        <v>#N/A</v>
      </c>
      <c r="S1868" s="67">
        <f t="shared" si="29"/>
        <v>-9999</v>
      </c>
      <c r="U1868" s="65" t="e">
        <f>VLOOKUP($G1868,Bac!$B$14:$BA$1048576,11,FALSE)</f>
        <v>#N/A</v>
      </c>
      <c r="V1868" s="65" t="e">
        <f>VLOOKUP($G1868,Bac!$B$14:$BA$1048576,16,FALSE)</f>
        <v>#N/A</v>
      </c>
      <c r="W1868" s="65" t="e">
        <f>VLOOKUP($G1868,Now!$B$14:$BA$1048576,11,FALSE)</f>
        <v>#N/A</v>
      </c>
      <c r="X1868" s="65" t="e">
        <f>VLOOKUP($G1868,Now!$B$14:$BA$1048576,16,FALSE)</f>
        <v>#N/A</v>
      </c>
      <c r="Y1868" s="65" t="e">
        <f>VLOOKUP($G1868,For!$B$14:$BA$1048576,11,FALSE)</f>
        <v>#N/A</v>
      </c>
      <c r="Z1868" s="65" t="e">
        <f>VLOOKUP($G1868,For!$B$14:$BA$1048576,16,FALSE)</f>
        <v>#N/A</v>
      </c>
      <c r="AB1868" s="72" t="e">
        <f>VLOOKUP($G1868,For!$B$14:$BA$1048576,51,FALSE)</f>
        <v>#N/A</v>
      </c>
      <c r="AC1868" s="72" t="e">
        <f>VLOOKUP($G1868,For!$B$14:$BA$1048576,52,FALSE)</f>
        <v>#N/A</v>
      </c>
    </row>
    <row r="1869" spans="7:29" x14ac:dyDescent="0.25">
      <c r="G1869" s="54" t="str">
        <f>IF(ISBLANK(Bac!$D1890),"",Bac!B1890)</f>
        <v/>
      </c>
      <c r="H1869" s="65" t="str">
        <f>IF(ISBLANK(Bac!$D1890),"",Bac!C1890)</f>
        <v/>
      </c>
      <c r="I1869" s="54" t="str">
        <f>IF(ISBLANK(Bac!$D1890),"",Bac!D1890)</f>
        <v/>
      </c>
      <c r="J1869" s="54" t="str">
        <f>IF(ISBLANK(Bac!$D1890),"",Bac!E1890)</f>
        <v/>
      </c>
      <c r="K1869" s="54" t="str">
        <f>IF(ISBLANK(Bac!$D1890),"",Bac!F1890)</f>
        <v/>
      </c>
      <c r="L1869" s="54" t="str">
        <f>IF(ISBLANK(Bac!$D1890),"",Bac!G1890)</f>
        <v/>
      </c>
      <c r="M1869" s="54" t="str">
        <f>IF(ISBLANK(Bac!$D1890),"",Bac!H1890)</f>
        <v/>
      </c>
      <c r="N1869" s="54" t="str">
        <f>IF(ISBLANK(Bac!$D1890),"",Bac!I1890)</f>
        <v/>
      </c>
      <c r="O1869" s="54" t="str">
        <f>IF(ISBLANK(Bac!$D1890),"",Bac!J1890)</f>
        <v/>
      </c>
      <c r="P1869" s="54" t="str">
        <f>IF(ISBLANK(Bac!$D1890),"",Bac!K1890)</f>
        <v/>
      </c>
      <c r="Q1869" s="65" t="e">
        <f>VLOOKUP($G1869,Now!$B$14:$BA$1048576,2,FALSE)</f>
        <v>#N/A</v>
      </c>
      <c r="R1869" s="65" t="e">
        <f>VLOOKUP($G1869,For!$B$14:$BA$1048576,2,FALSE)</f>
        <v>#N/A</v>
      </c>
      <c r="S1869" s="67">
        <f t="shared" si="29"/>
        <v>-9999</v>
      </c>
      <c r="U1869" s="65" t="e">
        <f>VLOOKUP($G1869,Bac!$B$14:$BA$1048576,11,FALSE)</f>
        <v>#N/A</v>
      </c>
      <c r="V1869" s="65" t="e">
        <f>VLOOKUP($G1869,Bac!$B$14:$BA$1048576,16,FALSE)</f>
        <v>#N/A</v>
      </c>
      <c r="W1869" s="65" t="e">
        <f>VLOOKUP($G1869,Now!$B$14:$BA$1048576,11,FALSE)</f>
        <v>#N/A</v>
      </c>
      <c r="X1869" s="65" t="e">
        <f>VLOOKUP($G1869,Now!$B$14:$BA$1048576,16,FALSE)</f>
        <v>#N/A</v>
      </c>
      <c r="Y1869" s="65" t="e">
        <f>VLOOKUP($G1869,For!$B$14:$BA$1048576,11,FALSE)</f>
        <v>#N/A</v>
      </c>
      <c r="Z1869" s="65" t="e">
        <f>VLOOKUP($G1869,For!$B$14:$BA$1048576,16,FALSE)</f>
        <v>#N/A</v>
      </c>
      <c r="AB1869" s="72" t="e">
        <f>VLOOKUP($G1869,For!$B$14:$BA$1048576,51,FALSE)</f>
        <v>#N/A</v>
      </c>
      <c r="AC1869" s="72" t="e">
        <f>VLOOKUP($G1869,For!$B$14:$BA$1048576,52,FALSE)</f>
        <v>#N/A</v>
      </c>
    </row>
    <row r="1870" spans="7:29" x14ac:dyDescent="0.25">
      <c r="G1870" s="54" t="str">
        <f>IF(ISBLANK(Bac!$D1891),"",Bac!B1891)</f>
        <v/>
      </c>
      <c r="H1870" s="65" t="str">
        <f>IF(ISBLANK(Bac!$D1891),"",Bac!C1891)</f>
        <v/>
      </c>
      <c r="I1870" s="54" t="str">
        <f>IF(ISBLANK(Bac!$D1891),"",Bac!D1891)</f>
        <v/>
      </c>
      <c r="J1870" s="54" t="str">
        <f>IF(ISBLANK(Bac!$D1891),"",Bac!E1891)</f>
        <v/>
      </c>
      <c r="K1870" s="54" t="str">
        <f>IF(ISBLANK(Bac!$D1891),"",Bac!F1891)</f>
        <v/>
      </c>
      <c r="L1870" s="54" t="str">
        <f>IF(ISBLANK(Bac!$D1891),"",Bac!G1891)</f>
        <v/>
      </c>
      <c r="M1870" s="54" t="str">
        <f>IF(ISBLANK(Bac!$D1891),"",Bac!H1891)</f>
        <v/>
      </c>
      <c r="N1870" s="54" t="str">
        <f>IF(ISBLANK(Bac!$D1891),"",Bac!I1891)</f>
        <v/>
      </c>
      <c r="O1870" s="54" t="str">
        <f>IF(ISBLANK(Bac!$D1891),"",Bac!J1891)</f>
        <v/>
      </c>
      <c r="P1870" s="54" t="str">
        <f>IF(ISBLANK(Bac!$D1891),"",Bac!K1891)</f>
        <v/>
      </c>
      <c r="Q1870" s="65" t="e">
        <f>VLOOKUP($G1870,Now!$B$14:$BA$1048576,2,FALSE)</f>
        <v>#N/A</v>
      </c>
      <c r="R1870" s="65" t="e">
        <f>VLOOKUP($G1870,For!$B$14:$BA$1048576,2,FALSE)</f>
        <v>#N/A</v>
      </c>
      <c r="S1870" s="67">
        <f t="shared" si="29"/>
        <v>-9999</v>
      </c>
      <c r="U1870" s="65" t="e">
        <f>VLOOKUP($G1870,Bac!$B$14:$BA$1048576,11,FALSE)</f>
        <v>#N/A</v>
      </c>
      <c r="V1870" s="65" t="e">
        <f>VLOOKUP($G1870,Bac!$B$14:$BA$1048576,16,FALSE)</f>
        <v>#N/A</v>
      </c>
      <c r="W1870" s="65" t="e">
        <f>VLOOKUP($G1870,Now!$B$14:$BA$1048576,11,FALSE)</f>
        <v>#N/A</v>
      </c>
      <c r="X1870" s="65" t="e">
        <f>VLOOKUP($G1870,Now!$B$14:$BA$1048576,16,FALSE)</f>
        <v>#N/A</v>
      </c>
      <c r="Y1870" s="65" t="e">
        <f>VLOOKUP($G1870,For!$B$14:$BA$1048576,11,FALSE)</f>
        <v>#N/A</v>
      </c>
      <c r="Z1870" s="65" t="e">
        <f>VLOOKUP($G1870,For!$B$14:$BA$1048576,16,FALSE)</f>
        <v>#N/A</v>
      </c>
      <c r="AB1870" s="72" t="e">
        <f>VLOOKUP($G1870,For!$B$14:$BA$1048576,51,FALSE)</f>
        <v>#N/A</v>
      </c>
      <c r="AC1870" s="72" t="e">
        <f>VLOOKUP($G1870,For!$B$14:$BA$1048576,52,FALSE)</f>
        <v>#N/A</v>
      </c>
    </row>
    <row r="1871" spans="7:29" x14ac:dyDescent="0.25">
      <c r="G1871" s="54" t="str">
        <f>IF(ISBLANK(Bac!$D1892),"",Bac!B1892)</f>
        <v/>
      </c>
      <c r="H1871" s="65" t="str">
        <f>IF(ISBLANK(Bac!$D1892),"",Bac!C1892)</f>
        <v/>
      </c>
      <c r="I1871" s="54" t="str">
        <f>IF(ISBLANK(Bac!$D1892),"",Bac!D1892)</f>
        <v/>
      </c>
      <c r="J1871" s="54" t="str">
        <f>IF(ISBLANK(Bac!$D1892),"",Bac!E1892)</f>
        <v/>
      </c>
      <c r="K1871" s="54" t="str">
        <f>IF(ISBLANK(Bac!$D1892),"",Bac!F1892)</f>
        <v/>
      </c>
      <c r="L1871" s="54" t="str">
        <f>IF(ISBLANK(Bac!$D1892),"",Bac!G1892)</f>
        <v/>
      </c>
      <c r="M1871" s="54" t="str">
        <f>IF(ISBLANK(Bac!$D1892),"",Bac!H1892)</f>
        <v/>
      </c>
      <c r="N1871" s="54" t="str">
        <f>IF(ISBLANK(Bac!$D1892),"",Bac!I1892)</f>
        <v/>
      </c>
      <c r="O1871" s="54" t="str">
        <f>IF(ISBLANK(Bac!$D1892),"",Bac!J1892)</f>
        <v/>
      </c>
      <c r="P1871" s="54" t="str">
        <f>IF(ISBLANK(Bac!$D1892),"",Bac!K1892)</f>
        <v/>
      </c>
      <c r="Q1871" s="65" t="e">
        <f>VLOOKUP($G1871,Now!$B$14:$BA$1048576,2,FALSE)</f>
        <v>#N/A</v>
      </c>
      <c r="R1871" s="65" t="e">
        <f>VLOOKUP($G1871,For!$B$14:$BA$1048576,2,FALSE)</f>
        <v>#N/A</v>
      </c>
      <c r="S1871" s="67">
        <f t="shared" si="29"/>
        <v>-9999</v>
      </c>
      <c r="U1871" s="65" t="e">
        <f>VLOOKUP($G1871,Bac!$B$14:$BA$1048576,11,FALSE)</f>
        <v>#N/A</v>
      </c>
      <c r="V1871" s="65" t="e">
        <f>VLOOKUP($G1871,Bac!$B$14:$BA$1048576,16,FALSE)</f>
        <v>#N/A</v>
      </c>
      <c r="W1871" s="65" t="e">
        <f>VLOOKUP($G1871,Now!$B$14:$BA$1048576,11,FALSE)</f>
        <v>#N/A</v>
      </c>
      <c r="X1871" s="65" t="e">
        <f>VLOOKUP($G1871,Now!$B$14:$BA$1048576,16,FALSE)</f>
        <v>#N/A</v>
      </c>
      <c r="Y1871" s="65" t="e">
        <f>VLOOKUP($G1871,For!$B$14:$BA$1048576,11,FALSE)</f>
        <v>#N/A</v>
      </c>
      <c r="Z1871" s="65" t="e">
        <f>VLOOKUP($G1871,For!$B$14:$BA$1048576,16,FALSE)</f>
        <v>#N/A</v>
      </c>
      <c r="AB1871" s="72" t="e">
        <f>VLOOKUP($G1871,For!$B$14:$BA$1048576,51,FALSE)</f>
        <v>#N/A</v>
      </c>
      <c r="AC1871" s="72" t="e">
        <f>VLOOKUP($G1871,For!$B$14:$BA$1048576,52,FALSE)</f>
        <v>#N/A</v>
      </c>
    </row>
    <row r="1872" spans="7:29" x14ac:dyDescent="0.25">
      <c r="G1872" s="54" t="str">
        <f>IF(ISBLANK(Bac!$D1893),"",Bac!B1893)</f>
        <v/>
      </c>
      <c r="H1872" s="65" t="str">
        <f>IF(ISBLANK(Bac!$D1893),"",Bac!C1893)</f>
        <v/>
      </c>
      <c r="I1872" s="54" t="str">
        <f>IF(ISBLANK(Bac!$D1893),"",Bac!D1893)</f>
        <v/>
      </c>
      <c r="J1872" s="54" t="str">
        <f>IF(ISBLANK(Bac!$D1893),"",Bac!E1893)</f>
        <v/>
      </c>
      <c r="K1872" s="54" t="str">
        <f>IF(ISBLANK(Bac!$D1893),"",Bac!F1893)</f>
        <v/>
      </c>
      <c r="L1872" s="54" t="str">
        <f>IF(ISBLANK(Bac!$D1893),"",Bac!G1893)</f>
        <v/>
      </c>
      <c r="M1872" s="54" t="str">
        <f>IF(ISBLANK(Bac!$D1893),"",Bac!H1893)</f>
        <v/>
      </c>
      <c r="N1872" s="54" t="str">
        <f>IF(ISBLANK(Bac!$D1893),"",Bac!I1893)</f>
        <v/>
      </c>
      <c r="O1872" s="54" t="str">
        <f>IF(ISBLANK(Bac!$D1893),"",Bac!J1893)</f>
        <v/>
      </c>
      <c r="P1872" s="54" t="str">
        <f>IF(ISBLANK(Bac!$D1893),"",Bac!K1893)</f>
        <v/>
      </c>
      <c r="Q1872" s="65" t="e">
        <f>VLOOKUP($G1872,Now!$B$14:$BA$1048576,2,FALSE)</f>
        <v>#N/A</v>
      </c>
      <c r="R1872" s="65" t="e">
        <f>VLOOKUP($G1872,For!$B$14:$BA$1048576,2,FALSE)</f>
        <v>#N/A</v>
      </c>
      <c r="S1872" s="67">
        <f t="shared" si="29"/>
        <v>-9999</v>
      </c>
      <c r="U1872" s="65" t="e">
        <f>VLOOKUP($G1872,Bac!$B$14:$BA$1048576,11,FALSE)</f>
        <v>#N/A</v>
      </c>
      <c r="V1872" s="65" t="e">
        <f>VLOOKUP($G1872,Bac!$B$14:$BA$1048576,16,FALSE)</f>
        <v>#N/A</v>
      </c>
      <c r="W1872" s="65" t="e">
        <f>VLOOKUP($G1872,Now!$B$14:$BA$1048576,11,FALSE)</f>
        <v>#N/A</v>
      </c>
      <c r="X1872" s="65" t="e">
        <f>VLOOKUP($G1872,Now!$B$14:$BA$1048576,16,FALSE)</f>
        <v>#N/A</v>
      </c>
      <c r="Y1872" s="65" t="e">
        <f>VLOOKUP($G1872,For!$B$14:$BA$1048576,11,FALSE)</f>
        <v>#N/A</v>
      </c>
      <c r="Z1872" s="65" t="e">
        <f>VLOOKUP($G1872,For!$B$14:$BA$1048576,16,FALSE)</f>
        <v>#N/A</v>
      </c>
      <c r="AB1872" s="72" t="e">
        <f>VLOOKUP($G1872,For!$B$14:$BA$1048576,51,FALSE)</f>
        <v>#N/A</v>
      </c>
      <c r="AC1872" s="72" t="e">
        <f>VLOOKUP($G1872,For!$B$14:$BA$1048576,52,FALSE)</f>
        <v>#N/A</v>
      </c>
    </row>
    <row r="1873" spans="7:29" x14ac:dyDescent="0.25">
      <c r="G1873" s="54" t="str">
        <f>IF(ISBLANK(Bac!$D1894),"",Bac!B1894)</f>
        <v/>
      </c>
      <c r="H1873" s="65" t="str">
        <f>IF(ISBLANK(Bac!$D1894),"",Bac!C1894)</f>
        <v/>
      </c>
      <c r="I1873" s="54" t="str">
        <f>IF(ISBLANK(Bac!$D1894),"",Bac!D1894)</f>
        <v/>
      </c>
      <c r="J1873" s="54" t="str">
        <f>IF(ISBLANK(Bac!$D1894),"",Bac!E1894)</f>
        <v/>
      </c>
      <c r="K1873" s="54" t="str">
        <f>IF(ISBLANK(Bac!$D1894),"",Bac!F1894)</f>
        <v/>
      </c>
      <c r="L1873" s="54" t="str">
        <f>IF(ISBLANK(Bac!$D1894),"",Bac!G1894)</f>
        <v/>
      </c>
      <c r="M1873" s="54" t="str">
        <f>IF(ISBLANK(Bac!$D1894),"",Bac!H1894)</f>
        <v/>
      </c>
      <c r="N1873" s="54" t="str">
        <f>IF(ISBLANK(Bac!$D1894),"",Bac!I1894)</f>
        <v/>
      </c>
      <c r="O1873" s="54" t="str">
        <f>IF(ISBLANK(Bac!$D1894),"",Bac!J1894)</f>
        <v/>
      </c>
      <c r="P1873" s="54" t="str">
        <f>IF(ISBLANK(Bac!$D1894),"",Bac!K1894)</f>
        <v/>
      </c>
      <c r="Q1873" s="65" t="e">
        <f>VLOOKUP($G1873,Now!$B$14:$BA$1048576,2,FALSE)</f>
        <v>#N/A</v>
      </c>
      <c r="R1873" s="65" t="e">
        <f>VLOOKUP($G1873,For!$B$14:$BA$1048576,2,FALSE)</f>
        <v>#N/A</v>
      </c>
      <c r="S1873" s="67">
        <f t="shared" si="29"/>
        <v>-9999</v>
      </c>
      <c r="U1873" s="65" t="e">
        <f>VLOOKUP($G1873,Bac!$B$14:$BA$1048576,11,FALSE)</f>
        <v>#N/A</v>
      </c>
      <c r="V1873" s="65" t="e">
        <f>VLOOKUP($G1873,Bac!$B$14:$BA$1048576,16,FALSE)</f>
        <v>#N/A</v>
      </c>
      <c r="W1873" s="65" t="e">
        <f>VLOOKUP($G1873,Now!$B$14:$BA$1048576,11,FALSE)</f>
        <v>#N/A</v>
      </c>
      <c r="X1873" s="65" t="e">
        <f>VLOOKUP($G1873,Now!$B$14:$BA$1048576,16,FALSE)</f>
        <v>#N/A</v>
      </c>
      <c r="Y1873" s="65" t="e">
        <f>VLOOKUP($G1873,For!$B$14:$BA$1048576,11,FALSE)</f>
        <v>#N/A</v>
      </c>
      <c r="Z1873" s="65" t="e">
        <f>VLOOKUP($G1873,For!$B$14:$BA$1048576,16,FALSE)</f>
        <v>#N/A</v>
      </c>
      <c r="AB1873" s="72" t="e">
        <f>VLOOKUP($G1873,For!$B$14:$BA$1048576,51,FALSE)</f>
        <v>#N/A</v>
      </c>
      <c r="AC1873" s="72" t="e">
        <f>VLOOKUP($G1873,For!$B$14:$BA$1048576,52,FALSE)</f>
        <v>#N/A</v>
      </c>
    </row>
    <row r="1874" spans="7:29" x14ac:dyDescent="0.25">
      <c r="G1874" s="54" t="str">
        <f>IF(ISBLANK(Bac!$D1895),"",Bac!B1895)</f>
        <v/>
      </c>
      <c r="H1874" s="65" t="str">
        <f>IF(ISBLANK(Bac!$D1895),"",Bac!C1895)</f>
        <v/>
      </c>
      <c r="I1874" s="54" t="str">
        <f>IF(ISBLANK(Bac!$D1895),"",Bac!D1895)</f>
        <v/>
      </c>
      <c r="J1874" s="54" t="str">
        <f>IF(ISBLANK(Bac!$D1895),"",Bac!E1895)</f>
        <v/>
      </c>
      <c r="K1874" s="54" t="str">
        <f>IF(ISBLANK(Bac!$D1895),"",Bac!F1895)</f>
        <v/>
      </c>
      <c r="L1874" s="54" t="str">
        <f>IF(ISBLANK(Bac!$D1895),"",Bac!G1895)</f>
        <v/>
      </c>
      <c r="M1874" s="54" t="str">
        <f>IF(ISBLANK(Bac!$D1895),"",Bac!H1895)</f>
        <v/>
      </c>
      <c r="N1874" s="54" t="str">
        <f>IF(ISBLANK(Bac!$D1895),"",Bac!I1895)</f>
        <v/>
      </c>
      <c r="O1874" s="54" t="str">
        <f>IF(ISBLANK(Bac!$D1895),"",Bac!J1895)</f>
        <v/>
      </c>
      <c r="P1874" s="54" t="str">
        <f>IF(ISBLANK(Bac!$D1895),"",Bac!K1895)</f>
        <v/>
      </c>
      <c r="Q1874" s="65" t="e">
        <f>VLOOKUP($G1874,Now!$B$14:$BA$1048576,2,FALSE)</f>
        <v>#N/A</v>
      </c>
      <c r="R1874" s="65" t="e">
        <f>VLOOKUP($G1874,For!$B$14:$BA$1048576,2,FALSE)</f>
        <v>#N/A</v>
      </c>
      <c r="S1874" s="67">
        <f t="shared" si="29"/>
        <v>-9999</v>
      </c>
      <c r="U1874" s="65" t="e">
        <f>VLOOKUP($G1874,Bac!$B$14:$BA$1048576,11,FALSE)</f>
        <v>#N/A</v>
      </c>
      <c r="V1874" s="65" t="e">
        <f>VLOOKUP($G1874,Bac!$B$14:$BA$1048576,16,FALSE)</f>
        <v>#N/A</v>
      </c>
      <c r="W1874" s="65" t="e">
        <f>VLOOKUP($G1874,Now!$B$14:$BA$1048576,11,FALSE)</f>
        <v>#N/A</v>
      </c>
      <c r="X1874" s="65" t="e">
        <f>VLOOKUP($G1874,Now!$B$14:$BA$1048576,16,FALSE)</f>
        <v>#N/A</v>
      </c>
      <c r="Y1874" s="65" t="e">
        <f>VLOOKUP($G1874,For!$B$14:$BA$1048576,11,FALSE)</f>
        <v>#N/A</v>
      </c>
      <c r="Z1874" s="65" t="e">
        <f>VLOOKUP($G1874,For!$B$14:$BA$1048576,16,FALSE)</f>
        <v>#N/A</v>
      </c>
      <c r="AB1874" s="72" t="e">
        <f>VLOOKUP($G1874,For!$B$14:$BA$1048576,51,FALSE)</f>
        <v>#N/A</v>
      </c>
      <c r="AC1874" s="72" t="e">
        <f>VLOOKUP($G1874,For!$B$14:$BA$1048576,52,FALSE)</f>
        <v>#N/A</v>
      </c>
    </row>
    <row r="1875" spans="7:29" x14ac:dyDescent="0.25">
      <c r="G1875" s="54" t="str">
        <f>IF(ISBLANK(Bac!$D1896),"",Bac!B1896)</f>
        <v/>
      </c>
      <c r="H1875" s="65" t="str">
        <f>IF(ISBLANK(Bac!$D1896),"",Bac!C1896)</f>
        <v/>
      </c>
      <c r="I1875" s="54" t="str">
        <f>IF(ISBLANK(Bac!$D1896),"",Bac!D1896)</f>
        <v/>
      </c>
      <c r="J1875" s="54" t="str">
        <f>IF(ISBLANK(Bac!$D1896),"",Bac!E1896)</f>
        <v/>
      </c>
      <c r="K1875" s="54" t="str">
        <f>IF(ISBLANK(Bac!$D1896),"",Bac!F1896)</f>
        <v/>
      </c>
      <c r="L1875" s="54" t="str">
        <f>IF(ISBLANK(Bac!$D1896),"",Bac!G1896)</f>
        <v/>
      </c>
      <c r="M1875" s="54" t="str">
        <f>IF(ISBLANK(Bac!$D1896),"",Bac!H1896)</f>
        <v/>
      </c>
      <c r="N1875" s="54" t="str">
        <f>IF(ISBLANK(Bac!$D1896),"",Bac!I1896)</f>
        <v/>
      </c>
      <c r="O1875" s="54" t="str">
        <f>IF(ISBLANK(Bac!$D1896),"",Bac!J1896)</f>
        <v/>
      </c>
      <c r="P1875" s="54" t="str">
        <f>IF(ISBLANK(Bac!$D1896),"",Bac!K1896)</f>
        <v/>
      </c>
      <c r="Q1875" s="65" t="e">
        <f>VLOOKUP($G1875,Now!$B$14:$BA$1048576,2,FALSE)</f>
        <v>#N/A</v>
      </c>
      <c r="R1875" s="65" t="e">
        <f>VLOOKUP($G1875,For!$B$14:$BA$1048576,2,FALSE)</f>
        <v>#N/A</v>
      </c>
      <c r="S1875" s="67">
        <f t="shared" si="29"/>
        <v>-9999</v>
      </c>
      <c r="U1875" s="65" t="e">
        <f>VLOOKUP($G1875,Bac!$B$14:$BA$1048576,11,FALSE)</f>
        <v>#N/A</v>
      </c>
      <c r="V1875" s="65" t="e">
        <f>VLOOKUP($G1875,Bac!$B$14:$BA$1048576,16,FALSE)</f>
        <v>#N/A</v>
      </c>
      <c r="W1875" s="65" t="e">
        <f>VLOOKUP($G1875,Now!$B$14:$BA$1048576,11,FALSE)</f>
        <v>#N/A</v>
      </c>
      <c r="X1875" s="65" t="e">
        <f>VLOOKUP($G1875,Now!$B$14:$BA$1048576,16,FALSE)</f>
        <v>#N/A</v>
      </c>
      <c r="Y1875" s="65" t="e">
        <f>VLOOKUP($G1875,For!$B$14:$BA$1048576,11,FALSE)</f>
        <v>#N/A</v>
      </c>
      <c r="Z1875" s="65" t="e">
        <f>VLOOKUP($G1875,For!$B$14:$BA$1048576,16,FALSE)</f>
        <v>#N/A</v>
      </c>
      <c r="AB1875" s="72" t="e">
        <f>VLOOKUP($G1875,For!$B$14:$BA$1048576,51,FALSE)</f>
        <v>#N/A</v>
      </c>
      <c r="AC1875" s="72" t="e">
        <f>VLOOKUP($G1875,For!$B$14:$BA$1048576,52,FALSE)</f>
        <v>#N/A</v>
      </c>
    </row>
    <row r="1876" spans="7:29" x14ac:dyDescent="0.25">
      <c r="G1876" s="54" t="str">
        <f>IF(ISBLANK(Bac!$D1897),"",Bac!B1897)</f>
        <v/>
      </c>
      <c r="H1876" s="65" t="str">
        <f>IF(ISBLANK(Bac!$D1897),"",Bac!C1897)</f>
        <v/>
      </c>
      <c r="I1876" s="54" t="str">
        <f>IF(ISBLANK(Bac!$D1897),"",Bac!D1897)</f>
        <v/>
      </c>
      <c r="J1876" s="54" t="str">
        <f>IF(ISBLANK(Bac!$D1897),"",Bac!E1897)</f>
        <v/>
      </c>
      <c r="K1876" s="54" t="str">
        <f>IF(ISBLANK(Bac!$D1897),"",Bac!F1897)</f>
        <v/>
      </c>
      <c r="L1876" s="54" t="str">
        <f>IF(ISBLANK(Bac!$D1897),"",Bac!G1897)</f>
        <v/>
      </c>
      <c r="M1876" s="54" t="str">
        <f>IF(ISBLANK(Bac!$D1897),"",Bac!H1897)</f>
        <v/>
      </c>
      <c r="N1876" s="54" t="str">
        <f>IF(ISBLANK(Bac!$D1897),"",Bac!I1897)</f>
        <v/>
      </c>
      <c r="O1876" s="54" t="str">
        <f>IF(ISBLANK(Bac!$D1897),"",Bac!J1897)</f>
        <v/>
      </c>
      <c r="P1876" s="54" t="str">
        <f>IF(ISBLANK(Bac!$D1897),"",Bac!K1897)</f>
        <v/>
      </c>
      <c r="Q1876" s="65" t="e">
        <f>VLOOKUP($G1876,Now!$B$14:$BA$1048576,2,FALSE)</f>
        <v>#N/A</v>
      </c>
      <c r="R1876" s="65" t="e">
        <f>VLOOKUP($G1876,For!$B$14:$BA$1048576,2,FALSE)</f>
        <v>#N/A</v>
      </c>
      <c r="S1876" s="67">
        <f t="shared" si="29"/>
        <v>-9999</v>
      </c>
      <c r="U1876" s="65" t="e">
        <f>VLOOKUP($G1876,Bac!$B$14:$BA$1048576,11,FALSE)</f>
        <v>#N/A</v>
      </c>
      <c r="V1876" s="65" t="e">
        <f>VLOOKUP($G1876,Bac!$B$14:$BA$1048576,16,FALSE)</f>
        <v>#N/A</v>
      </c>
      <c r="W1876" s="65" t="e">
        <f>VLOOKUP($G1876,Now!$B$14:$BA$1048576,11,FALSE)</f>
        <v>#N/A</v>
      </c>
      <c r="X1876" s="65" t="e">
        <f>VLOOKUP($G1876,Now!$B$14:$BA$1048576,16,FALSE)</f>
        <v>#N/A</v>
      </c>
      <c r="Y1876" s="65" t="e">
        <f>VLOOKUP($G1876,For!$B$14:$BA$1048576,11,FALSE)</f>
        <v>#N/A</v>
      </c>
      <c r="Z1876" s="65" t="e">
        <f>VLOOKUP($G1876,For!$B$14:$BA$1048576,16,FALSE)</f>
        <v>#N/A</v>
      </c>
      <c r="AB1876" s="72" t="e">
        <f>VLOOKUP($G1876,For!$B$14:$BA$1048576,51,FALSE)</f>
        <v>#N/A</v>
      </c>
      <c r="AC1876" s="72" t="e">
        <f>VLOOKUP($G1876,For!$B$14:$BA$1048576,52,FALSE)</f>
        <v>#N/A</v>
      </c>
    </row>
    <row r="1877" spans="7:29" x14ac:dyDescent="0.25">
      <c r="G1877" s="54" t="str">
        <f>IF(ISBLANK(Bac!$D1898),"",Bac!B1898)</f>
        <v/>
      </c>
      <c r="H1877" s="65" t="str">
        <f>IF(ISBLANK(Bac!$D1898),"",Bac!C1898)</f>
        <v/>
      </c>
      <c r="I1877" s="54" t="str">
        <f>IF(ISBLANK(Bac!$D1898),"",Bac!D1898)</f>
        <v/>
      </c>
      <c r="J1877" s="54" t="str">
        <f>IF(ISBLANK(Bac!$D1898),"",Bac!E1898)</f>
        <v/>
      </c>
      <c r="K1877" s="54" t="str">
        <f>IF(ISBLANK(Bac!$D1898),"",Bac!F1898)</f>
        <v/>
      </c>
      <c r="L1877" s="54" t="str">
        <f>IF(ISBLANK(Bac!$D1898),"",Bac!G1898)</f>
        <v/>
      </c>
      <c r="M1877" s="54" t="str">
        <f>IF(ISBLANK(Bac!$D1898),"",Bac!H1898)</f>
        <v/>
      </c>
      <c r="N1877" s="54" t="str">
        <f>IF(ISBLANK(Bac!$D1898),"",Bac!I1898)</f>
        <v/>
      </c>
      <c r="O1877" s="54" t="str">
        <f>IF(ISBLANK(Bac!$D1898),"",Bac!J1898)</f>
        <v/>
      </c>
      <c r="P1877" s="54" t="str">
        <f>IF(ISBLANK(Bac!$D1898),"",Bac!K1898)</f>
        <v/>
      </c>
      <c r="Q1877" s="65" t="e">
        <f>VLOOKUP($G1877,Now!$B$14:$BA$1048576,2,FALSE)</f>
        <v>#N/A</v>
      </c>
      <c r="R1877" s="65" t="e">
        <f>VLOOKUP($G1877,For!$B$14:$BA$1048576,2,FALSE)</f>
        <v>#N/A</v>
      </c>
      <c r="S1877" s="67">
        <f t="shared" si="29"/>
        <v>-9999</v>
      </c>
      <c r="U1877" s="65" t="e">
        <f>VLOOKUP($G1877,Bac!$B$14:$BA$1048576,11,FALSE)</f>
        <v>#N/A</v>
      </c>
      <c r="V1877" s="65" t="e">
        <f>VLOOKUP($G1877,Bac!$B$14:$BA$1048576,16,FALSE)</f>
        <v>#N/A</v>
      </c>
      <c r="W1877" s="65" t="e">
        <f>VLOOKUP($G1877,Now!$B$14:$BA$1048576,11,FALSE)</f>
        <v>#N/A</v>
      </c>
      <c r="X1877" s="65" t="e">
        <f>VLOOKUP($G1877,Now!$B$14:$BA$1048576,16,FALSE)</f>
        <v>#N/A</v>
      </c>
      <c r="Y1877" s="65" t="e">
        <f>VLOOKUP($G1877,For!$B$14:$BA$1048576,11,FALSE)</f>
        <v>#N/A</v>
      </c>
      <c r="Z1877" s="65" t="e">
        <f>VLOOKUP($G1877,For!$B$14:$BA$1048576,16,FALSE)</f>
        <v>#N/A</v>
      </c>
      <c r="AB1877" s="72" t="e">
        <f>VLOOKUP($G1877,For!$B$14:$BA$1048576,51,FALSE)</f>
        <v>#N/A</v>
      </c>
      <c r="AC1877" s="72" t="e">
        <f>VLOOKUP($G1877,For!$B$14:$BA$1048576,52,FALSE)</f>
        <v>#N/A</v>
      </c>
    </row>
    <row r="1878" spans="7:29" x14ac:dyDescent="0.25">
      <c r="G1878" s="54" t="str">
        <f>IF(ISBLANK(Bac!$D1899),"",Bac!B1899)</f>
        <v/>
      </c>
      <c r="H1878" s="65" t="str">
        <f>IF(ISBLANK(Bac!$D1899),"",Bac!C1899)</f>
        <v/>
      </c>
      <c r="I1878" s="54" t="str">
        <f>IF(ISBLANK(Bac!$D1899),"",Bac!D1899)</f>
        <v/>
      </c>
      <c r="J1878" s="54" t="str">
        <f>IF(ISBLANK(Bac!$D1899),"",Bac!E1899)</f>
        <v/>
      </c>
      <c r="K1878" s="54" t="str">
        <f>IF(ISBLANK(Bac!$D1899),"",Bac!F1899)</f>
        <v/>
      </c>
      <c r="L1878" s="54" t="str">
        <f>IF(ISBLANK(Bac!$D1899),"",Bac!G1899)</f>
        <v/>
      </c>
      <c r="M1878" s="54" t="str">
        <f>IF(ISBLANK(Bac!$D1899),"",Bac!H1899)</f>
        <v/>
      </c>
      <c r="N1878" s="54" t="str">
        <f>IF(ISBLANK(Bac!$D1899),"",Bac!I1899)</f>
        <v/>
      </c>
      <c r="O1878" s="54" t="str">
        <f>IF(ISBLANK(Bac!$D1899),"",Bac!J1899)</f>
        <v/>
      </c>
      <c r="P1878" s="54" t="str">
        <f>IF(ISBLANK(Bac!$D1899),"",Bac!K1899)</f>
        <v/>
      </c>
      <c r="Q1878" s="65" t="e">
        <f>VLOOKUP($G1878,Now!$B$14:$BA$1048576,2,FALSE)</f>
        <v>#N/A</v>
      </c>
      <c r="R1878" s="65" t="e">
        <f>VLOOKUP($G1878,For!$B$14:$BA$1048576,2,FALSE)</f>
        <v>#N/A</v>
      </c>
      <c r="S1878" s="67">
        <f t="shared" si="29"/>
        <v>-9999</v>
      </c>
      <c r="U1878" s="65" t="e">
        <f>VLOOKUP($G1878,Bac!$B$14:$BA$1048576,11,FALSE)</f>
        <v>#N/A</v>
      </c>
      <c r="V1878" s="65" t="e">
        <f>VLOOKUP($G1878,Bac!$B$14:$BA$1048576,16,FALSE)</f>
        <v>#N/A</v>
      </c>
      <c r="W1878" s="65" t="e">
        <f>VLOOKUP($G1878,Now!$B$14:$BA$1048576,11,FALSE)</f>
        <v>#N/A</v>
      </c>
      <c r="X1878" s="65" t="e">
        <f>VLOOKUP($G1878,Now!$B$14:$BA$1048576,16,FALSE)</f>
        <v>#N/A</v>
      </c>
      <c r="Y1878" s="65" t="e">
        <f>VLOOKUP($G1878,For!$B$14:$BA$1048576,11,FALSE)</f>
        <v>#N/A</v>
      </c>
      <c r="Z1878" s="65" t="e">
        <f>VLOOKUP($G1878,For!$B$14:$BA$1048576,16,FALSE)</f>
        <v>#N/A</v>
      </c>
      <c r="AB1878" s="72" t="e">
        <f>VLOOKUP($G1878,For!$B$14:$BA$1048576,51,FALSE)</f>
        <v>#N/A</v>
      </c>
      <c r="AC1878" s="72" t="e">
        <f>VLOOKUP($G1878,For!$B$14:$BA$1048576,52,FALSE)</f>
        <v>#N/A</v>
      </c>
    </row>
    <row r="1879" spans="7:29" x14ac:dyDescent="0.25">
      <c r="G1879" s="54" t="str">
        <f>IF(ISBLANK(Bac!$D1900),"",Bac!B1900)</f>
        <v/>
      </c>
      <c r="H1879" s="65" t="str">
        <f>IF(ISBLANK(Bac!$D1900),"",Bac!C1900)</f>
        <v/>
      </c>
      <c r="I1879" s="54" t="str">
        <f>IF(ISBLANK(Bac!$D1900),"",Bac!D1900)</f>
        <v/>
      </c>
      <c r="J1879" s="54" t="str">
        <f>IF(ISBLANK(Bac!$D1900),"",Bac!E1900)</f>
        <v/>
      </c>
      <c r="K1879" s="54" t="str">
        <f>IF(ISBLANK(Bac!$D1900),"",Bac!F1900)</f>
        <v/>
      </c>
      <c r="L1879" s="54" t="str">
        <f>IF(ISBLANK(Bac!$D1900),"",Bac!G1900)</f>
        <v/>
      </c>
      <c r="M1879" s="54" t="str">
        <f>IF(ISBLANK(Bac!$D1900),"",Bac!H1900)</f>
        <v/>
      </c>
      <c r="N1879" s="54" t="str">
        <f>IF(ISBLANK(Bac!$D1900),"",Bac!I1900)</f>
        <v/>
      </c>
      <c r="O1879" s="54" t="str">
        <f>IF(ISBLANK(Bac!$D1900),"",Bac!J1900)</f>
        <v/>
      </c>
      <c r="P1879" s="54" t="str">
        <f>IF(ISBLANK(Bac!$D1900),"",Bac!K1900)</f>
        <v/>
      </c>
      <c r="Q1879" s="65" t="e">
        <f>VLOOKUP($G1879,Now!$B$14:$BA$1048576,2,FALSE)</f>
        <v>#N/A</v>
      </c>
      <c r="R1879" s="65" t="e">
        <f>VLOOKUP($G1879,For!$B$14:$BA$1048576,2,FALSE)</f>
        <v>#N/A</v>
      </c>
      <c r="S1879" s="67">
        <f t="shared" si="29"/>
        <v>-9999</v>
      </c>
      <c r="U1879" s="65" t="e">
        <f>VLOOKUP($G1879,Bac!$B$14:$BA$1048576,11,FALSE)</f>
        <v>#N/A</v>
      </c>
      <c r="V1879" s="65" t="e">
        <f>VLOOKUP($G1879,Bac!$B$14:$BA$1048576,16,FALSE)</f>
        <v>#N/A</v>
      </c>
      <c r="W1879" s="65" t="e">
        <f>VLOOKUP($G1879,Now!$B$14:$BA$1048576,11,FALSE)</f>
        <v>#N/A</v>
      </c>
      <c r="X1879" s="65" t="e">
        <f>VLOOKUP($G1879,Now!$B$14:$BA$1048576,16,FALSE)</f>
        <v>#N/A</v>
      </c>
      <c r="Y1879" s="65" t="e">
        <f>VLOOKUP($G1879,For!$B$14:$BA$1048576,11,FALSE)</f>
        <v>#N/A</v>
      </c>
      <c r="Z1879" s="65" t="e">
        <f>VLOOKUP($G1879,For!$B$14:$BA$1048576,16,FALSE)</f>
        <v>#N/A</v>
      </c>
      <c r="AB1879" s="72" t="e">
        <f>VLOOKUP($G1879,For!$B$14:$BA$1048576,51,FALSE)</f>
        <v>#N/A</v>
      </c>
      <c r="AC1879" s="72" t="e">
        <f>VLOOKUP($G1879,For!$B$14:$BA$1048576,52,FALSE)</f>
        <v>#N/A</v>
      </c>
    </row>
    <row r="1880" spans="7:29" x14ac:dyDescent="0.25">
      <c r="G1880" s="54" t="str">
        <f>IF(ISBLANK(Bac!$D1901),"",Bac!B1901)</f>
        <v/>
      </c>
      <c r="H1880" s="65" t="str">
        <f>IF(ISBLANK(Bac!$D1901),"",Bac!C1901)</f>
        <v/>
      </c>
      <c r="I1880" s="54" t="str">
        <f>IF(ISBLANK(Bac!$D1901),"",Bac!D1901)</f>
        <v/>
      </c>
      <c r="J1880" s="54" t="str">
        <f>IF(ISBLANK(Bac!$D1901),"",Bac!E1901)</f>
        <v/>
      </c>
      <c r="K1880" s="54" t="str">
        <f>IF(ISBLANK(Bac!$D1901),"",Bac!F1901)</f>
        <v/>
      </c>
      <c r="L1880" s="54" t="str">
        <f>IF(ISBLANK(Bac!$D1901),"",Bac!G1901)</f>
        <v/>
      </c>
      <c r="M1880" s="54" t="str">
        <f>IF(ISBLANK(Bac!$D1901),"",Bac!H1901)</f>
        <v/>
      </c>
      <c r="N1880" s="54" t="str">
        <f>IF(ISBLANK(Bac!$D1901),"",Bac!I1901)</f>
        <v/>
      </c>
      <c r="O1880" s="54" t="str">
        <f>IF(ISBLANK(Bac!$D1901),"",Bac!J1901)</f>
        <v/>
      </c>
      <c r="P1880" s="54" t="str">
        <f>IF(ISBLANK(Bac!$D1901),"",Bac!K1901)</f>
        <v/>
      </c>
      <c r="Q1880" s="65" t="e">
        <f>VLOOKUP($G1880,Now!$B$14:$BA$1048576,2,FALSE)</f>
        <v>#N/A</v>
      </c>
      <c r="R1880" s="65" t="e">
        <f>VLOOKUP($G1880,For!$B$14:$BA$1048576,2,FALSE)</f>
        <v>#N/A</v>
      </c>
      <c r="S1880" s="67">
        <f t="shared" si="29"/>
        <v>-9999</v>
      </c>
      <c r="U1880" s="65" t="e">
        <f>VLOOKUP($G1880,Bac!$B$14:$BA$1048576,11,FALSE)</f>
        <v>#N/A</v>
      </c>
      <c r="V1880" s="65" t="e">
        <f>VLOOKUP($G1880,Bac!$B$14:$BA$1048576,16,FALSE)</f>
        <v>#N/A</v>
      </c>
      <c r="W1880" s="65" t="e">
        <f>VLOOKUP($G1880,Now!$B$14:$BA$1048576,11,FALSE)</f>
        <v>#N/A</v>
      </c>
      <c r="X1880" s="65" t="e">
        <f>VLOOKUP($G1880,Now!$B$14:$BA$1048576,16,FALSE)</f>
        <v>#N/A</v>
      </c>
      <c r="Y1880" s="65" t="e">
        <f>VLOOKUP($G1880,For!$B$14:$BA$1048576,11,FALSE)</f>
        <v>#N/A</v>
      </c>
      <c r="Z1880" s="65" t="e">
        <f>VLOOKUP($G1880,For!$B$14:$BA$1048576,16,FALSE)</f>
        <v>#N/A</v>
      </c>
      <c r="AB1880" s="72" t="e">
        <f>VLOOKUP($G1880,For!$B$14:$BA$1048576,51,FALSE)</f>
        <v>#N/A</v>
      </c>
      <c r="AC1880" s="72" t="e">
        <f>VLOOKUP($G1880,For!$B$14:$BA$1048576,52,FALSE)</f>
        <v>#N/A</v>
      </c>
    </row>
    <row r="1881" spans="7:29" x14ac:dyDescent="0.25">
      <c r="G1881" s="54" t="str">
        <f>IF(ISBLANK(Bac!$D1902),"",Bac!B1902)</f>
        <v/>
      </c>
      <c r="H1881" s="65" t="str">
        <f>IF(ISBLANK(Bac!$D1902),"",Bac!C1902)</f>
        <v/>
      </c>
      <c r="I1881" s="54" t="str">
        <f>IF(ISBLANK(Bac!$D1902),"",Bac!D1902)</f>
        <v/>
      </c>
      <c r="J1881" s="54" t="str">
        <f>IF(ISBLANK(Bac!$D1902),"",Bac!E1902)</f>
        <v/>
      </c>
      <c r="K1881" s="54" t="str">
        <f>IF(ISBLANK(Bac!$D1902),"",Bac!F1902)</f>
        <v/>
      </c>
      <c r="L1881" s="54" t="str">
        <f>IF(ISBLANK(Bac!$D1902),"",Bac!G1902)</f>
        <v/>
      </c>
      <c r="M1881" s="54" t="str">
        <f>IF(ISBLANK(Bac!$D1902),"",Bac!H1902)</f>
        <v/>
      </c>
      <c r="N1881" s="54" t="str">
        <f>IF(ISBLANK(Bac!$D1902),"",Bac!I1902)</f>
        <v/>
      </c>
      <c r="O1881" s="54" t="str">
        <f>IF(ISBLANK(Bac!$D1902),"",Bac!J1902)</f>
        <v/>
      </c>
      <c r="P1881" s="54" t="str">
        <f>IF(ISBLANK(Bac!$D1902),"",Bac!K1902)</f>
        <v/>
      </c>
      <c r="Q1881" s="65" t="e">
        <f>VLOOKUP($G1881,Now!$B$14:$BA$1048576,2,FALSE)</f>
        <v>#N/A</v>
      </c>
      <c r="R1881" s="65" t="e">
        <f>VLOOKUP($G1881,For!$B$14:$BA$1048576,2,FALSE)</f>
        <v>#N/A</v>
      </c>
      <c r="S1881" s="67">
        <f t="shared" si="29"/>
        <v>-9999</v>
      </c>
      <c r="U1881" s="65" t="e">
        <f>VLOOKUP($G1881,Bac!$B$14:$BA$1048576,11,FALSE)</f>
        <v>#N/A</v>
      </c>
      <c r="V1881" s="65" t="e">
        <f>VLOOKUP($G1881,Bac!$B$14:$BA$1048576,16,FALSE)</f>
        <v>#N/A</v>
      </c>
      <c r="W1881" s="65" t="e">
        <f>VLOOKUP($G1881,Now!$B$14:$BA$1048576,11,FALSE)</f>
        <v>#N/A</v>
      </c>
      <c r="X1881" s="65" t="e">
        <f>VLOOKUP($G1881,Now!$B$14:$BA$1048576,16,FALSE)</f>
        <v>#N/A</v>
      </c>
      <c r="Y1881" s="65" t="e">
        <f>VLOOKUP($G1881,For!$B$14:$BA$1048576,11,FALSE)</f>
        <v>#N/A</v>
      </c>
      <c r="Z1881" s="65" t="e">
        <f>VLOOKUP($G1881,For!$B$14:$BA$1048576,16,FALSE)</f>
        <v>#N/A</v>
      </c>
      <c r="AB1881" s="72" t="e">
        <f>VLOOKUP($G1881,For!$B$14:$BA$1048576,51,FALSE)</f>
        <v>#N/A</v>
      </c>
      <c r="AC1881" s="72" t="e">
        <f>VLOOKUP($G1881,For!$B$14:$BA$1048576,52,FALSE)</f>
        <v>#N/A</v>
      </c>
    </row>
    <row r="1882" spans="7:29" x14ac:dyDescent="0.25">
      <c r="G1882" s="54" t="str">
        <f>IF(ISBLANK(Bac!$D1903),"",Bac!B1903)</f>
        <v/>
      </c>
      <c r="H1882" s="65" t="str">
        <f>IF(ISBLANK(Bac!$D1903),"",Bac!C1903)</f>
        <v/>
      </c>
      <c r="I1882" s="54" t="str">
        <f>IF(ISBLANK(Bac!$D1903),"",Bac!D1903)</f>
        <v/>
      </c>
      <c r="J1882" s="54" t="str">
        <f>IF(ISBLANK(Bac!$D1903),"",Bac!E1903)</f>
        <v/>
      </c>
      <c r="K1882" s="54" t="str">
        <f>IF(ISBLANK(Bac!$D1903),"",Bac!F1903)</f>
        <v/>
      </c>
      <c r="L1882" s="54" t="str">
        <f>IF(ISBLANK(Bac!$D1903),"",Bac!G1903)</f>
        <v/>
      </c>
      <c r="M1882" s="54" t="str">
        <f>IF(ISBLANK(Bac!$D1903),"",Bac!H1903)</f>
        <v/>
      </c>
      <c r="N1882" s="54" t="str">
        <f>IF(ISBLANK(Bac!$D1903),"",Bac!I1903)</f>
        <v/>
      </c>
      <c r="O1882" s="54" t="str">
        <f>IF(ISBLANK(Bac!$D1903),"",Bac!J1903)</f>
        <v/>
      </c>
      <c r="P1882" s="54" t="str">
        <f>IF(ISBLANK(Bac!$D1903),"",Bac!K1903)</f>
        <v/>
      </c>
      <c r="Q1882" s="65" t="e">
        <f>VLOOKUP($G1882,Now!$B$14:$BA$1048576,2,FALSE)</f>
        <v>#N/A</v>
      </c>
      <c r="R1882" s="65" t="e">
        <f>VLOOKUP($G1882,For!$B$14:$BA$1048576,2,FALSE)</f>
        <v>#N/A</v>
      </c>
      <c r="S1882" s="67">
        <f t="shared" si="29"/>
        <v>-9999</v>
      </c>
      <c r="U1882" s="65" t="e">
        <f>VLOOKUP($G1882,Bac!$B$14:$BA$1048576,11,FALSE)</f>
        <v>#N/A</v>
      </c>
      <c r="V1882" s="65" t="e">
        <f>VLOOKUP($G1882,Bac!$B$14:$BA$1048576,16,FALSE)</f>
        <v>#N/A</v>
      </c>
      <c r="W1882" s="65" t="e">
        <f>VLOOKUP($G1882,Now!$B$14:$BA$1048576,11,FALSE)</f>
        <v>#N/A</v>
      </c>
      <c r="X1882" s="65" t="e">
        <f>VLOOKUP($G1882,Now!$B$14:$BA$1048576,16,FALSE)</f>
        <v>#N/A</v>
      </c>
      <c r="Y1882" s="65" t="e">
        <f>VLOOKUP($G1882,For!$B$14:$BA$1048576,11,FALSE)</f>
        <v>#N/A</v>
      </c>
      <c r="Z1882" s="65" t="e">
        <f>VLOOKUP($G1882,For!$B$14:$BA$1048576,16,FALSE)</f>
        <v>#N/A</v>
      </c>
      <c r="AB1882" s="72" t="e">
        <f>VLOOKUP($G1882,For!$B$14:$BA$1048576,51,FALSE)</f>
        <v>#N/A</v>
      </c>
      <c r="AC1882" s="72" t="e">
        <f>VLOOKUP($G1882,For!$B$14:$BA$1048576,52,FALSE)</f>
        <v>#N/A</v>
      </c>
    </row>
    <row r="1883" spans="7:29" x14ac:dyDescent="0.25">
      <c r="G1883" s="54" t="str">
        <f>IF(ISBLANK(Bac!$D1904),"",Bac!B1904)</f>
        <v/>
      </c>
      <c r="H1883" s="65" t="str">
        <f>IF(ISBLANK(Bac!$D1904),"",Bac!C1904)</f>
        <v/>
      </c>
      <c r="I1883" s="54" t="str">
        <f>IF(ISBLANK(Bac!$D1904),"",Bac!D1904)</f>
        <v/>
      </c>
      <c r="J1883" s="54" t="str">
        <f>IF(ISBLANK(Bac!$D1904),"",Bac!E1904)</f>
        <v/>
      </c>
      <c r="K1883" s="54" t="str">
        <f>IF(ISBLANK(Bac!$D1904),"",Bac!F1904)</f>
        <v/>
      </c>
      <c r="L1883" s="54" t="str">
        <f>IF(ISBLANK(Bac!$D1904),"",Bac!G1904)</f>
        <v/>
      </c>
      <c r="M1883" s="54" t="str">
        <f>IF(ISBLANK(Bac!$D1904),"",Bac!H1904)</f>
        <v/>
      </c>
      <c r="N1883" s="54" t="str">
        <f>IF(ISBLANK(Bac!$D1904),"",Bac!I1904)</f>
        <v/>
      </c>
      <c r="O1883" s="54" t="str">
        <f>IF(ISBLANK(Bac!$D1904),"",Bac!J1904)</f>
        <v/>
      </c>
      <c r="P1883" s="54" t="str">
        <f>IF(ISBLANK(Bac!$D1904),"",Bac!K1904)</f>
        <v/>
      </c>
      <c r="Q1883" s="65" t="e">
        <f>VLOOKUP($G1883,Now!$B$14:$BA$1048576,2,FALSE)</f>
        <v>#N/A</v>
      </c>
      <c r="R1883" s="65" t="e">
        <f>VLOOKUP($G1883,For!$B$14:$BA$1048576,2,FALSE)</f>
        <v>#N/A</v>
      </c>
      <c r="S1883" s="67">
        <f t="shared" si="29"/>
        <v>-9999</v>
      </c>
      <c r="U1883" s="65" t="e">
        <f>VLOOKUP($G1883,Bac!$B$14:$BA$1048576,11,FALSE)</f>
        <v>#N/A</v>
      </c>
      <c r="V1883" s="65" t="e">
        <f>VLOOKUP($G1883,Bac!$B$14:$BA$1048576,16,FALSE)</f>
        <v>#N/A</v>
      </c>
      <c r="W1883" s="65" t="e">
        <f>VLOOKUP($G1883,Now!$B$14:$BA$1048576,11,FALSE)</f>
        <v>#N/A</v>
      </c>
      <c r="X1883" s="65" t="e">
        <f>VLOOKUP($G1883,Now!$B$14:$BA$1048576,16,FALSE)</f>
        <v>#N/A</v>
      </c>
      <c r="Y1883" s="65" t="e">
        <f>VLOOKUP($G1883,For!$B$14:$BA$1048576,11,FALSE)</f>
        <v>#N/A</v>
      </c>
      <c r="Z1883" s="65" t="e">
        <f>VLOOKUP($G1883,For!$B$14:$BA$1048576,16,FALSE)</f>
        <v>#N/A</v>
      </c>
      <c r="AB1883" s="72" t="e">
        <f>VLOOKUP($G1883,For!$B$14:$BA$1048576,51,FALSE)</f>
        <v>#N/A</v>
      </c>
      <c r="AC1883" s="72" t="e">
        <f>VLOOKUP($G1883,For!$B$14:$BA$1048576,52,FALSE)</f>
        <v>#N/A</v>
      </c>
    </row>
    <row r="1884" spans="7:29" x14ac:dyDescent="0.25">
      <c r="G1884" s="54" t="str">
        <f>IF(ISBLANK(Bac!$D1905),"",Bac!B1905)</f>
        <v/>
      </c>
      <c r="H1884" s="65" t="str">
        <f>IF(ISBLANK(Bac!$D1905),"",Bac!C1905)</f>
        <v/>
      </c>
      <c r="I1884" s="54" t="str">
        <f>IF(ISBLANK(Bac!$D1905),"",Bac!D1905)</f>
        <v/>
      </c>
      <c r="J1884" s="54" t="str">
        <f>IF(ISBLANK(Bac!$D1905),"",Bac!E1905)</f>
        <v/>
      </c>
      <c r="K1884" s="54" t="str">
        <f>IF(ISBLANK(Bac!$D1905),"",Bac!F1905)</f>
        <v/>
      </c>
      <c r="L1884" s="54" t="str">
        <f>IF(ISBLANK(Bac!$D1905),"",Bac!G1905)</f>
        <v/>
      </c>
      <c r="M1884" s="54" t="str">
        <f>IF(ISBLANK(Bac!$D1905),"",Bac!H1905)</f>
        <v/>
      </c>
      <c r="N1884" s="54" t="str">
        <f>IF(ISBLANK(Bac!$D1905),"",Bac!I1905)</f>
        <v/>
      </c>
      <c r="O1884" s="54" t="str">
        <f>IF(ISBLANK(Bac!$D1905),"",Bac!J1905)</f>
        <v/>
      </c>
      <c r="P1884" s="54" t="str">
        <f>IF(ISBLANK(Bac!$D1905),"",Bac!K1905)</f>
        <v/>
      </c>
      <c r="Q1884" s="65" t="e">
        <f>VLOOKUP($G1884,Now!$B$14:$BA$1048576,2,FALSE)</f>
        <v>#N/A</v>
      </c>
      <c r="R1884" s="65" t="e">
        <f>VLOOKUP($G1884,For!$B$14:$BA$1048576,2,FALSE)</f>
        <v>#N/A</v>
      </c>
      <c r="S1884" s="67">
        <f t="shared" si="29"/>
        <v>-9999</v>
      </c>
      <c r="U1884" s="65" t="e">
        <f>VLOOKUP($G1884,Bac!$B$14:$BA$1048576,11,FALSE)</f>
        <v>#N/A</v>
      </c>
      <c r="V1884" s="65" t="e">
        <f>VLOOKUP($G1884,Bac!$B$14:$BA$1048576,16,FALSE)</f>
        <v>#N/A</v>
      </c>
      <c r="W1884" s="65" t="e">
        <f>VLOOKUP($G1884,Now!$B$14:$BA$1048576,11,FALSE)</f>
        <v>#N/A</v>
      </c>
      <c r="X1884" s="65" t="e">
        <f>VLOOKUP($G1884,Now!$B$14:$BA$1048576,16,FALSE)</f>
        <v>#N/A</v>
      </c>
      <c r="Y1884" s="65" t="e">
        <f>VLOOKUP($G1884,For!$B$14:$BA$1048576,11,FALSE)</f>
        <v>#N/A</v>
      </c>
      <c r="Z1884" s="65" t="e">
        <f>VLOOKUP($G1884,For!$B$14:$BA$1048576,16,FALSE)</f>
        <v>#N/A</v>
      </c>
      <c r="AB1884" s="72" t="e">
        <f>VLOOKUP($G1884,For!$B$14:$BA$1048576,51,FALSE)</f>
        <v>#N/A</v>
      </c>
      <c r="AC1884" s="72" t="e">
        <f>VLOOKUP($G1884,For!$B$14:$BA$1048576,52,FALSE)</f>
        <v>#N/A</v>
      </c>
    </row>
    <row r="1885" spans="7:29" x14ac:dyDescent="0.25">
      <c r="G1885" s="54" t="str">
        <f>IF(ISBLANK(Bac!$D1906),"",Bac!B1906)</f>
        <v/>
      </c>
      <c r="H1885" s="65" t="str">
        <f>IF(ISBLANK(Bac!$D1906),"",Bac!C1906)</f>
        <v/>
      </c>
      <c r="I1885" s="54" t="str">
        <f>IF(ISBLANK(Bac!$D1906),"",Bac!D1906)</f>
        <v/>
      </c>
      <c r="J1885" s="54" t="str">
        <f>IF(ISBLANK(Bac!$D1906),"",Bac!E1906)</f>
        <v/>
      </c>
      <c r="K1885" s="54" t="str">
        <f>IF(ISBLANK(Bac!$D1906),"",Bac!F1906)</f>
        <v/>
      </c>
      <c r="L1885" s="54" t="str">
        <f>IF(ISBLANK(Bac!$D1906),"",Bac!G1906)</f>
        <v/>
      </c>
      <c r="M1885" s="54" t="str">
        <f>IF(ISBLANK(Bac!$D1906),"",Bac!H1906)</f>
        <v/>
      </c>
      <c r="N1885" s="54" t="str">
        <f>IF(ISBLANK(Bac!$D1906),"",Bac!I1906)</f>
        <v/>
      </c>
      <c r="O1885" s="54" t="str">
        <f>IF(ISBLANK(Bac!$D1906),"",Bac!J1906)</f>
        <v/>
      </c>
      <c r="P1885" s="54" t="str">
        <f>IF(ISBLANK(Bac!$D1906),"",Bac!K1906)</f>
        <v/>
      </c>
      <c r="Q1885" s="65" t="e">
        <f>VLOOKUP($G1885,Now!$B$14:$BA$1048576,2,FALSE)</f>
        <v>#N/A</v>
      </c>
      <c r="R1885" s="65" t="e">
        <f>VLOOKUP($G1885,For!$B$14:$BA$1048576,2,FALSE)</f>
        <v>#N/A</v>
      </c>
      <c r="S1885" s="67">
        <f t="shared" si="29"/>
        <v>-9999</v>
      </c>
      <c r="U1885" s="65" t="e">
        <f>VLOOKUP($G1885,Bac!$B$14:$BA$1048576,11,FALSE)</f>
        <v>#N/A</v>
      </c>
      <c r="V1885" s="65" t="e">
        <f>VLOOKUP($G1885,Bac!$B$14:$BA$1048576,16,FALSE)</f>
        <v>#N/A</v>
      </c>
      <c r="W1885" s="65" t="e">
        <f>VLOOKUP($G1885,Now!$B$14:$BA$1048576,11,FALSE)</f>
        <v>#N/A</v>
      </c>
      <c r="X1885" s="65" t="e">
        <f>VLOOKUP($G1885,Now!$B$14:$BA$1048576,16,FALSE)</f>
        <v>#N/A</v>
      </c>
      <c r="Y1885" s="65" t="e">
        <f>VLOOKUP($G1885,For!$B$14:$BA$1048576,11,FALSE)</f>
        <v>#N/A</v>
      </c>
      <c r="Z1885" s="65" t="e">
        <f>VLOOKUP($G1885,For!$B$14:$BA$1048576,16,FALSE)</f>
        <v>#N/A</v>
      </c>
      <c r="AB1885" s="72" t="e">
        <f>VLOOKUP($G1885,For!$B$14:$BA$1048576,51,FALSE)</f>
        <v>#N/A</v>
      </c>
      <c r="AC1885" s="72" t="e">
        <f>VLOOKUP($G1885,For!$B$14:$BA$1048576,52,FALSE)</f>
        <v>#N/A</v>
      </c>
    </row>
    <row r="1886" spans="7:29" x14ac:dyDescent="0.25">
      <c r="G1886" s="54" t="str">
        <f>IF(ISBLANK(Bac!$D1907),"",Bac!B1907)</f>
        <v/>
      </c>
      <c r="H1886" s="65" t="str">
        <f>IF(ISBLANK(Bac!$D1907),"",Bac!C1907)</f>
        <v/>
      </c>
      <c r="I1886" s="54" t="str">
        <f>IF(ISBLANK(Bac!$D1907),"",Bac!D1907)</f>
        <v/>
      </c>
      <c r="J1886" s="54" t="str">
        <f>IF(ISBLANK(Bac!$D1907),"",Bac!E1907)</f>
        <v/>
      </c>
      <c r="K1886" s="54" t="str">
        <f>IF(ISBLANK(Bac!$D1907),"",Bac!F1907)</f>
        <v/>
      </c>
      <c r="L1886" s="54" t="str">
        <f>IF(ISBLANK(Bac!$D1907),"",Bac!G1907)</f>
        <v/>
      </c>
      <c r="M1886" s="54" t="str">
        <f>IF(ISBLANK(Bac!$D1907),"",Bac!H1907)</f>
        <v/>
      </c>
      <c r="N1886" s="54" t="str">
        <f>IF(ISBLANK(Bac!$D1907),"",Bac!I1907)</f>
        <v/>
      </c>
      <c r="O1886" s="54" t="str">
        <f>IF(ISBLANK(Bac!$D1907),"",Bac!J1907)</f>
        <v/>
      </c>
      <c r="P1886" s="54" t="str">
        <f>IF(ISBLANK(Bac!$D1907),"",Bac!K1907)</f>
        <v/>
      </c>
      <c r="Q1886" s="65" t="e">
        <f>VLOOKUP($G1886,Now!$B$14:$BA$1048576,2,FALSE)</f>
        <v>#N/A</v>
      </c>
      <c r="R1886" s="65" t="e">
        <f>VLOOKUP($G1886,For!$B$14:$BA$1048576,2,FALSE)</f>
        <v>#N/A</v>
      </c>
      <c r="S1886" s="67">
        <f t="shared" si="29"/>
        <v>-9999</v>
      </c>
      <c r="U1886" s="65" t="e">
        <f>VLOOKUP($G1886,Bac!$B$14:$BA$1048576,11,FALSE)</f>
        <v>#N/A</v>
      </c>
      <c r="V1886" s="65" t="e">
        <f>VLOOKUP($G1886,Bac!$B$14:$BA$1048576,16,FALSE)</f>
        <v>#N/A</v>
      </c>
      <c r="W1886" s="65" t="e">
        <f>VLOOKUP($G1886,Now!$B$14:$BA$1048576,11,FALSE)</f>
        <v>#N/A</v>
      </c>
      <c r="X1886" s="65" t="e">
        <f>VLOOKUP($G1886,Now!$B$14:$BA$1048576,16,FALSE)</f>
        <v>#N/A</v>
      </c>
      <c r="Y1886" s="65" t="e">
        <f>VLOOKUP($G1886,For!$B$14:$BA$1048576,11,FALSE)</f>
        <v>#N/A</v>
      </c>
      <c r="Z1886" s="65" t="e">
        <f>VLOOKUP($G1886,For!$B$14:$BA$1048576,16,FALSE)</f>
        <v>#N/A</v>
      </c>
      <c r="AB1886" s="72" t="e">
        <f>VLOOKUP($G1886,For!$B$14:$BA$1048576,51,FALSE)</f>
        <v>#N/A</v>
      </c>
      <c r="AC1886" s="72" t="e">
        <f>VLOOKUP($G1886,For!$B$14:$BA$1048576,52,FALSE)</f>
        <v>#N/A</v>
      </c>
    </row>
    <row r="1887" spans="7:29" x14ac:dyDescent="0.25">
      <c r="G1887" s="54" t="str">
        <f>IF(ISBLANK(Bac!$D1908),"",Bac!B1908)</f>
        <v/>
      </c>
      <c r="H1887" s="65" t="str">
        <f>IF(ISBLANK(Bac!$D1908),"",Bac!C1908)</f>
        <v/>
      </c>
      <c r="I1887" s="54" t="str">
        <f>IF(ISBLANK(Bac!$D1908),"",Bac!D1908)</f>
        <v/>
      </c>
      <c r="J1887" s="54" t="str">
        <f>IF(ISBLANK(Bac!$D1908),"",Bac!E1908)</f>
        <v/>
      </c>
      <c r="K1887" s="54" t="str">
        <f>IF(ISBLANK(Bac!$D1908),"",Bac!F1908)</f>
        <v/>
      </c>
      <c r="L1887" s="54" t="str">
        <f>IF(ISBLANK(Bac!$D1908),"",Bac!G1908)</f>
        <v/>
      </c>
      <c r="M1887" s="54" t="str">
        <f>IF(ISBLANK(Bac!$D1908),"",Bac!H1908)</f>
        <v/>
      </c>
      <c r="N1887" s="54" t="str">
        <f>IF(ISBLANK(Bac!$D1908),"",Bac!I1908)</f>
        <v/>
      </c>
      <c r="O1887" s="54" t="str">
        <f>IF(ISBLANK(Bac!$D1908),"",Bac!J1908)</f>
        <v/>
      </c>
      <c r="P1887" s="54" t="str">
        <f>IF(ISBLANK(Bac!$D1908),"",Bac!K1908)</f>
        <v/>
      </c>
      <c r="Q1887" s="65" t="e">
        <f>VLOOKUP($G1887,Now!$B$14:$BA$1048576,2,FALSE)</f>
        <v>#N/A</v>
      </c>
      <c r="R1887" s="65" t="e">
        <f>VLOOKUP($G1887,For!$B$14:$BA$1048576,2,FALSE)</f>
        <v>#N/A</v>
      </c>
      <c r="S1887" s="67">
        <f t="shared" si="29"/>
        <v>-9999</v>
      </c>
      <c r="U1887" s="65" t="e">
        <f>VLOOKUP($G1887,Bac!$B$14:$BA$1048576,11,FALSE)</f>
        <v>#N/A</v>
      </c>
      <c r="V1887" s="65" t="e">
        <f>VLOOKUP($G1887,Bac!$B$14:$BA$1048576,16,FALSE)</f>
        <v>#N/A</v>
      </c>
      <c r="W1887" s="65" t="e">
        <f>VLOOKUP($G1887,Now!$B$14:$BA$1048576,11,FALSE)</f>
        <v>#N/A</v>
      </c>
      <c r="X1887" s="65" t="e">
        <f>VLOOKUP($G1887,Now!$B$14:$BA$1048576,16,FALSE)</f>
        <v>#N/A</v>
      </c>
      <c r="Y1887" s="65" t="e">
        <f>VLOOKUP($G1887,For!$B$14:$BA$1048576,11,FALSE)</f>
        <v>#N/A</v>
      </c>
      <c r="Z1887" s="65" t="e">
        <f>VLOOKUP($G1887,For!$B$14:$BA$1048576,16,FALSE)</f>
        <v>#N/A</v>
      </c>
      <c r="AB1887" s="72" t="e">
        <f>VLOOKUP($G1887,For!$B$14:$BA$1048576,51,FALSE)</f>
        <v>#N/A</v>
      </c>
      <c r="AC1887" s="72" t="e">
        <f>VLOOKUP($G1887,For!$B$14:$BA$1048576,52,FALSE)</f>
        <v>#N/A</v>
      </c>
    </row>
    <row r="1888" spans="7:29" x14ac:dyDescent="0.25">
      <c r="G1888" s="54" t="str">
        <f>IF(ISBLANK(Bac!$D1909),"",Bac!B1909)</f>
        <v/>
      </c>
      <c r="H1888" s="65" t="str">
        <f>IF(ISBLANK(Bac!$D1909),"",Bac!C1909)</f>
        <v/>
      </c>
      <c r="I1888" s="54" t="str">
        <f>IF(ISBLANK(Bac!$D1909),"",Bac!D1909)</f>
        <v/>
      </c>
      <c r="J1888" s="54" t="str">
        <f>IF(ISBLANK(Bac!$D1909),"",Bac!E1909)</f>
        <v/>
      </c>
      <c r="K1888" s="54" t="str">
        <f>IF(ISBLANK(Bac!$D1909),"",Bac!F1909)</f>
        <v/>
      </c>
      <c r="L1888" s="54" t="str">
        <f>IF(ISBLANK(Bac!$D1909),"",Bac!G1909)</f>
        <v/>
      </c>
      <c r="M1888" s="54" t="str">
        <f>IF(ISBLANK(Bac!$D1909),"",Bac!H1909)</f>
        <v/>
      </c>
      <c r="N1888" s="54" t="str">
        <f>IF(ISBLANK(Bac!$D1909),"",Bac!I1909)</f>
        <v/>
      </c>
      <c r="O1888" s="54" t="str">
        <f>IF(ISBLANK(Bac!$D1909),"",Bac!J1909)</f>
        <v/>
      </c>
      <c r="P1888" s="54" t="str">
        <f>IF(ISBLANK(Bac!$D1909),"",Bac!K1909)</f>
        <v/>
      </c>
      <c r="Q1888" s="65" t="e">
        <f>VLOOKUP($G1888,Now!$B$14:$BA$1048576,2,FALSE)</f>
        <v>#N/A</v>
      </c>
      <c r="R1888" s="65" t="e">
        <f>VLOOKUP($G1888,For!$B$14:$BA$1048576,2,FALSE)</f>
        <v>#N/A</v>
      </c>
      <c r="S1888" s="67">
        <f t="shared" si="29"/>
        <v>-9999</v>
      </c>
      <c r="U1888" s="65" t="e">
        <f>VLOOKUP($G1888,Bac!$B$14:$BA$1048576,11,FALSE)</f>
        <v>#N/A</v>
      </c>
      <c r="V1888" s="65" t="e">
        <f>VLOOKUP($G1888,Bac!$B$14:$BA$1048576,16,FALSE)</f>
        <v>#N/A</v>
      </c>
      <c r="W1888" s="65" t="e">
        <f>VLOOKUP($G1888,Now!$B$14:$BA$1048576,11,FALSE)</f>
        <v>#N/A</v>
      </c>
      <c r="X1888" s="65" t="e">
        <f>VLOOKUP($G1888,Now!$B$14:$BA$1048576,16,FALSE)</f>
        <v>#N/A</v>
      </c>
      <c r="Y1888" s="65" t="e">
        <f>VLOOKUP($G1888,For!$B$14:$BA$1048576,11,FALSE)</f>
        <v>#N/A</v>
      </c>
      <c r="Z1888" s="65" t="e">
        <f>VLOOKUP($G1888,For!$B$14:$BA$1048576,16,FALSE)</f>
        <v>#N/A</v>
      </c>
      <c r="AB1888" s="72" t="e">
        <f>VLOOKUP($G1888,For!$B$14:$BA$1048576,51,FALSE)</f>
        <v>#N/A</v>
      </c>
      <c r="AC1888" s="72" t="e">
        <f>VLOOKUP($G1888,For!$B$14:$BA$1048576,52,FALSE)</f>
        <v>#N/A</v>
      </c>
    </row>
    <row r="1889" spans="7:29" x14ac:dyDescent="0.25">
      <c r="G1889" s="54" t="str">
        <f>IF(ISBLANK(Bac!$D1910),"",Bac!B1910)</f>
        <v/>
      </c>
      <c r="H1889" s="65" t="str">
        <f>IF(ISBLANK(Bac!$D1910),"",Bac!C1910)</f>
        <v/>
      </c>
      <c r="I1889" s="54" t="str">
        <f>IF(ISBLANK(Bac!$D1910),"",Bac!D1910)</f>
        <v/>
      </c>
      <c r="J1889" s="54" t="str">
        <f>IF(ISBLANK(Bac!$D1910),"",Bac!E1910)</f>
        <v/>
      </c>
      <c r="K1889" s="54" t="str">
        <f>IF(ISBLANK(Bac!$D1910),"",Bac!F1910)</f>
        <v/>
      </c>
      <c r="L1889" s="54" t="str">
        <f>IF(ISBLANK(Bac!$D1910),"",Bac!G1910)</f>
        <v/>
      </c>
      <c r="M1889" s="54" t="str">
        <f>IF(ISBLANK(Bac!$D1910),"",Bac!H1910)</f>
        <v/>
      </c>
      <c r="N1889" s="54" t="str">
        <f>IF(ISBLANK(Bac!$D1910),"",Bac!I1910)</f>
        <v/>
      </c>
      <c r="O1889" s="54" t="str">
        <f>IF(ISBLANK(Bac!$D1910),"",Bac!J1910)</f>
        <v/>
      </c>
      <c r="P1889" s="54" t="str">
        <f>IF(ISBLANK(Bac!$D1910),"",Bac!K1910)</f>
        <v/>
      </c>
      <c r="Q1889" s="65" t="e">
        <f>VLOOKUP($G1889,Now!$B$14:$BA$1048576,2,FALSE)</f>
        <v>#N/A</v>
      </c>
      <c r="R1889" s="65" t="e">
        <f>VLOOKUP($G1889,For!$B$14:$BA$1048576,2,FALSE)</f>
        <v>#N/A</v>
      </c>
      <c r="S1889" s="67">
        <f t="shared" si="29"/>
        <v>-9999</v>
      </c>
      <c r="U1889" s="65" t="e">
        <f>VLOOKUP($G1889,Bac!$B$14:$BA$1048576,11,FALSE)</f>
        <v>#N/A</v>
      </c>
      <c r="V1889" s="65" t="e">
        <f>VLOOKUP($G1889,Bac!$B$14:$BA$1048576,16,FALSE)</f>
        <v>#N/A</v>
      </c>
      <c r="W1889" s="65" t="e">
        <f>VLOOKUP($G1889,Now!$B$14:$BA$1048576,11,FALSE)</f>
        <v>#N/A</v>
      </c>
      <c r="X1889" s="65" t="e">
        <f>VLOOKUP($G1889,Now!$B$14:$BA$1048576,16,FALSE)</f>
        <v>#N/A</v>
      </c>
      <c r="Y1889" s="65" t="e">
        <f>VLOOKUP($G1889,For!$B$14:$BA$1048576,11,FALSE)</f>
        <v>#N/A</v>
      </c>
      <c r="Z1889" s="65" t="e">
        <f>VLOOKUP($G1889,For!$B$14:$BA$1048576,16,FALSE)</f>
        <v>#N/A</v>
      </c>
      <c r="AB1889" s="72" t="e">
        <f>VLOOKUP($G1889,For!$B$14:$BA$1048576,51,FALSE)</f>
        <v>#N/A</v>
      </c>
      <c r="AC1889" s="72" t="e">
        <f>VLOOKUP($G1889,For!$B$14:$BA$1048576,52,FALSE)</f>
        <v>#N/A</v>
      </c>
    </row>
    <row r="1890" spans="7:29" x14ac:dyDescent="0.25">
      <c r="G1890" s="54" t="str">
        <f>IF(ISBLANK(Bac!$D1911),"",Bac!B1911)</f>
        <v/>
      </c>
      <c r="H1890" s="65" t="str">
        <f>IF(ISBLANK(Bac!$D1911),"",Bac!C1911)</f>
        <v/>
      </c>
      <c r="I1890" s="54" t="str">
        <f>IF(ISBLANK(Bac!$D1911),"",Bac!D1911)</f>
        <v/>
      </c>
      <c r="J1890" s="54" t="str">
        <f>IF(ISBLANK(Bac!$D1911),"",Bac!E1911)</f>
        <v/>
      </c>
      <c r="K1890" s="54" t="str">
        <f>IF(ISBLANK(Bac!$D1911),"",Bac!F1911)</f>
        <v/>
      </c>
      <c r="L1890" s="54" t="str">
        <f>IF(ISBLANK(Bac!$D1911),"",Bac!G1911)</f>
        <v/>
      </c>
      <c r="M1890" s="54" t="str">
        <f>IF(ISBLANK(Bac!$D1911),"",Bac!H1911)</f>
        <v/>
      </c>
      <c r="N1890" s="54" t="str">
        <f>IF(ISBLANK(Bac!$D1911),"",Bac!I1911)</f>
        <v/>
      </c>
      <c r="O1890" s="54" t="str">
        <f>IF(ISBLANK(Bac!$D1911),"",Bac!J1911)</f>
        <v/>
      </c>
      <c r="P1890" s="54" t="str">
        <f>IF(ISBLANK(Bac!$D1911),"",Bac!K1911)</f>
        <v/>
      </c>
      <c r="Q1890" s="65" t="e">
        <f>VLOOKUP($G1890,Now!$B$14:$BA$1048576,2,FALSE)</f>
        <v>#N/A</v>
      </c>
      <c r="R1890" s="65" t="e">
        <f>VLOOKUP($G1890,For!$B$14:$BA$1048576,2,FALSE)</f>
        <v>#N/A</v>
      </c>
      <c r="S1890" s="67">
        <f t="shared" si="29"/>
        <v>-9999</v>
      </c>
      <c r="U1890" s="65" t="e">
        <f>VLOOKUP($G1890,Bac!$B$14:$BA$1048576,11,FALSE)</f>
        <v>#N/A</v>
      </c>
      <c r="V1890" s="65" t="e">
        <f>VLOOKUP($G1890,Bac!$B$14:$BA$1048576,16,FALSE)</f>
        <v>#N/A</v>
      </c>
      <c r="W1890" s="65" t="e">
        <f>VLOOKUP($G1890,Now!$B$14:$BA$1048576,11,FALSE)</f>
        <v>#N/A</v>
      </c>
      <c r="X1890" s="65" t="e">
        <f>VLOOKUP($G1890,Now!$B$14:$BA$1048576,16,FALSE)</f>
        <v>#N/A</v>
      </c>
      <c r="Y1890" s="65" t="e">
        <f>VLOOKUP($G1890,For!$B$14:$BA$1048576,11,FALSE)</f>
        <v>#N/A</v>
      </c>
      <c r="Z1890" s="65" t="e">
        <f>VLOOKUP($G1890,For!$B$14:$BA$1048576,16,FALSE)</f>
        <v>#N/A</v>
      </c>
      <c r="AB1890" s="72" t="e">
        <f>VLOOKUP($G1890,For!$B$14:$BA$1048576,51,FALSE)</f>
        <v>#N/A</v>
      </c>
      <c r="AC1890" s="72" t="e">
        <f>VLOOKUP($G1890,For!$B$14:$BA$1048576,52,FALSE)</f>
        <v>#N/A</v>
      </c>
    </row>
    <row r="1891" spans="7:29" x14ac:dyDescent="0.25">
      <c r="G1891" s="54" t="str">
        <f>IF(ISBLANK(Bac!$D1912),"",Bac!B1912)</f>
        <v/>
      </c>
      <c r="H1891" s="65" t="str">
        <f>IF(ISBLANK(Bac!$D1912),"",Bac!C1912)</f>
        <v/>
      </c>
      <c r="I1891" s="54" t="str">
        <f>IF(ISBLANK(Bac!$D1912),"",Bac!D1912)</f>
        <v/>
      </c>
      <c r="J1891" s="54" t="str">
        <f>IF(ISBLANK(Bac!$D1912),"",Bac!E1912)</f>
        <v/>
      </c>
      <c r="K1891" s="54" t="str">
        <f>IF(ISBLANK(Bac!$D1912),"",Bac!F1912)</f>
        <v/>
      </c>
      <c r="L1891" s="54" t="str">
        <f>IF(ISBLANK(Bac!$D1912),"",Bac!G1912)</f>
        <v/>
      </c>
      <c r="M1891" s="54" t="str">
        <f>IF(ISBLANK(Bac!$D1912),"",Bac!H1912)</f>
        <v/>
      </c>
      <c r="N1891" s="54" t="str">
        <f>IF(ISBLANK(Bac!$D1912),"",Bac!I1912)</f>
        <v/>
      </c>
      <c r="O1891" s="54" t="str">
        <f>IF(ISBLANK(Bac!$D1912),"",Bac!J1912)</f>
        <v/>
      </c>
      <c r="P1891" s="54" t="str">
        <f>IF(ISBLANK(Bac!$D1912),"",Bac!K1912)</f>
        <v/>
      </c>
      <c r="Q1891" s="65" t="e">
        <f>VLOOKUP($G1891,Now!$B$14:$BA$1048576,2,FALSE)</f>
        <v>#N/A</v>
      </c>
      <c r="R1891" s="65" t="e">
        <f>VLOOKUP($G1891,For!$B$14:$BA$1048576,2,FALSE)</f>
        <v>#N/A</v>
      </c>
      <c r="S1891" s="67">
        <f t="shared" si="29"/>
        <v>-9999</v>
      </c>
      <c r="U1891" s="65" t="e">
        <f>VLOOKUP($G1891,Bac!$B$14:$BA$1048576,11,FALSE)</f>
        <v>#N/A</v>
      </c>
      <c r="V1891" s="65" t="e">
        <f>VLOOKUP($G1891,Bac!$B$14:$BA$1048576,16,FALSE)</f>
        <v>#N/A</v>
      </c>
      <c r="W1891" s="65" t="e">
        <f>VLOOKUP($G1891,Now!$B$14:$BA$1048576,11,FALSE)</f>
        <v>#N/A</v>
      </c>
      <c r="X1891" s="65" t="e">
        <f>VLOOKUP($G1891,Now!$B$14:$BA$1048576,16,FALSE)</f>
        <v>#N/A</v>
      </c>
      <c r="Y1891" s="65" t="e">
        <f>VLOOKUP($G1891,For!$B$14:$BA$1048576,11,FALSE)</f>
        <v>#N/A</v>
      </c>
      <c r="Z1891" s="65" t="e">
        <f>VLOOKUP($G1891,For!$B$14:$BA$1048576,16,FALSE)</f>
        <v>#N/A</v>
      </c>
      <c r="AB1891" s="72" t="e">
        <f>VLOOKUP($G1891,For!$B$14:$BA$1048576,51,FALSE)</f>
        <v>#N/A</v>
      </c>
      <c r="AC1891" s="72" t="e">
        <f>VLOOKUP($G1891,For!$B$14:$BA$1048576,52,FALSE)</f>
        <v>#N/A</v>
      </c>
    </row>
    <row r="1892" spans="7:29" x14ac:dyDescent="0.25">
      <c r="G1892" s="54" t="str">
        <f>IF(ISBLANK(Bac!$D1913),"",Bac!B1913)</f>
        <v/>
      </c>
      <c r="H1892" s="65" t="str">
        <f>IF(ISBLANK(Bac!$D1913),"",Bac!C1913)</f>
        <v/>
      </c>
      <c r="I1892" s="54" t="str">
        <f>IF(ISBLANK(Bac!$D1913),"",Bac!D1913)</f>
        <v/>
      </c>
      <c r="J1892" s="54" t="str">
        <f>IF(ISBLANK(Bac!$D1913),"",Bac!E1913)</f>
        <v/>
      </c>
      <c r="K1892" s="54" t="str">
        <f>IF(ISBLANK(Bac!$D1913),"",Bac!F1913)</f>
        <v/>
      </c>
      <c r="L1892" s="54" t="str">
        <f>IF(ISBLANK(Bac!$D1913),"",Bac!G1913)</f>
        <v/>
      </c>
      <c r="M1892" s="54" t="str">
        <f>IF(ISBLANK(Bac!$D1913),"",Bac!H1913)</f>
        <v/>
      </c>
      <c r="N1892" s="54" t="str">
        <f>IF(ISBLANK(Bac!$D1913),"",Bac!I1913)</f>
        <v/>
      </c>
      <c r="O1892" s="54" t="str">
        <f>IF(ISBLANK(Bac!$D1913),"",Bac!J1913)</f>
        <v/>
      </c>
      <c r="P1892" s="54" t="str">
        <f>IF(ISBLANK(Bac!$D1913),"",Bac!K1913)</f>
        <v/>
      </c>
      <c r="Q1892" s="65" t="e">
        <f>VLOOKUP($G1892,Now!$B$14:$BA$1048576,2,FALSE)</f>
        <v>#N/A</v>
      </c>
      <c r="R1892" s="65" t="e">
        <f>VLOOKUP($G1892,For!$B$14:$BA$1048576,2,FALSE)</f>
        <v>#N/A</v>
      </c>
      <c r="S1892" s="67">
        <f t="shared" si="29"/>
        <v>-9999</v>
      </c>
      <c r="U1892" s="65" t="e">
        <f>VLOOKUP($G1892,Bac!$B$14:$BA$1048576,11,FALSE)</f>
        <v>#N/A</v>
      </c>
      <c r="V1892" s="65" t="e">
        <f>VLOOKUP($G1892,Bac!$B$14:$BA$1048576,16,FALSE)</f>
        <v>#N/A</v>
      </c>
      <c r="W1892" s="65" t="e">
        <f>VLOOKUP($G1892,Now!$B$14:$BA$1048576,11,FALSE)</f>
        <v>#N/A</v>
      </c>
      <c r="X1892" s="65" t="e">
        <f>VLOOKUP($G1892,Now!$B$14:$BA$1048576,16,FALSE)</f>
        <v>#N/A</v>
      </c>
      <c r="Y1892" s="65" t="e">
        <f>VLOOKUP($G1892,For!$B$14:$BA$1048576,11,FALSE)</f>
        <v>#N/A</v>
      </c>
      <c r="Z1892" s="65" t="e">
        <f>VLOOKUP($G1892,For!$B$14:$BA$1048576,16,FALSE)</f>
        <v>#N/A</v>
      </c>
      <c r="AB1892" s="72" t="e">
        <f>VLOOKUP($G1892,For!$B$14:$BA$1048576,51,FALSE)</f>
        <v>#N/A</v>
      </c>
      <c r="AC1892" s="72" t="e">
        <f>VLOOKUP($G1892,For!$B$14:$BA$1048576,52,FALSE)</f>
        <v>#N/A</v>
      </c>
    </row>
    <row r="1893" spans="7:29" x14ac:dyDescent="0.25">
      <c r="G1893" s="54" t="str">
        <f>IF(ISBLANK(Bac!$D1914),"",Bac!B1914)</f>
        <v/>
      </c>
      <c r="H1893" s="65" t="str">
        <f>IF(ISBLANK(Bac!$D1914),"",Bac!C1914)</f>
        <v/>
      </c>
      <c r="I1893" s="54" t="str">
        <f>IF(ISBLANK(Bac!$D1914),"",Bac!D1914)</f>
        <v/>
      </c>
      <c r="J1893" s="54" t="str">
        <f>IF(ISBLANK(Bac!$D1914),"",Bac!E1914)</f>
        <v/>
      </c>
      <c r="K1893" s="54" t="str">
        <f>IF(ISBLANK(Bac!$D1914),"",Bac!F1914)</f>
        <v/>
      </c>
      <c r="L1893" s="54" t="str">
        <f>IF(ISBLANK(Bac!$D1914),"",Bac!G1914)</f>
        <v/>
      </c>
      <c r="M1893" s="54" t="str">
        <f>IF(ISBLANK(Bac!$D1914),"",Bac!H1914)</f>
        <v/>
      </c>
      <c r="N1893" s="54" t="str">
        <f>IF(ISBLANK(Bac!$D1914),"",Bac!I1914)</f>
        <v/>
      </c>
      <c r="O1893" s="54" t="str">
        <f>IF(ISBLANK(Bac!$D1914),"",Bac!J1914)</f>
        <v/>
      </c>
      <c r="P1893" s="54" t="str">
        <f>IF(ISBLANK(Bac!$D1914),"",Bac!K1914)</f>
        <v/>
      </c>
      <c r="Q1893" s="65" t="e">
        <f>VLOOKUP($G1893,Now!$B$14:$BA$1048576,2,FALSE)</f>
        <v>#N/A</v>
      </c>
      <c r="R1893" s="65" t="e">
        <f>VLOOKUP($G1893,For!$B$14:$BA$1048576,2,FALSE)</f>
        <v>#N/A</v>
      </c>
      <c r="S1893" s="67">
        <f t="shared" si="29"/>
        <v>-9999</v>
      </c>
      <c r="U1893" s="65" t="e">
        <f>VLOOKUP($G1893,Bac!$B$14:$BA$1048576,11,FALSE)</f>
        <v>#N/A</v>
      </c>
      <c r="V1893" s="65" t="e">
        <f>VLOOKUP($G1893,Bac!$B$14:$BA$1048576,16,FALSE)</f>
        <v>#N/A</v>
      </c>
      <c r="W1893" s="65" t="e">
        <f>VLOOKUP($G1893,Now!$B$14:$BA$1048576,11,FALSE)</f>
        <v>#N/A</v>
      </c>
      <c r="X1893" s="65" t="e">
        <f>VLOOKUP($G1893,Now!$B$14:$BA$1048576,16,FALSE)</f>
        <v>#N/A</v>
      </c>
      <c r="Y1893" s="65" t="e">
        <f>VLOOKUP($G1893,For!$B$14:$BA$1048576,11,FALSE)</f>
        <v>#N/A</v>
      </c>
      <c r="Z1893" s="65" t="e">
        <f>VLOOKUP($G1893,For!$B$14:$BA$1048576,16,FALSE)</f>
        <v>#N/A</v>
      </c>
      <c r="AB1893" s="72" t="e">
        <f>VLOOKUP($G1893,For!$B$14:$BA$1048576,51,FALSE)</f>
        <v>#N/A</v>
      </c>
      <c r="AC1893" s="72" t="e">
        <f>VLOOKUP($G1893,For!$B$14:$BA$1048576,52,FALSE)</f>
        <v>#N/A</v>
      </c>
    </row>
    <row r="1894" spans="7:29" x14ac:dyDescent="0.25">
      <c r="G1894" s="54" t="str">
        <f>IF(ISBLANK(Bac!$D1915),"",Bac!B1915)</f>
        <v/>
      </c>
      <c r="H1894" s="65" t="str">
        <f>IF(ISBLANK(Bac!$D1915),"",Bac!C1915)</f>
        <v/>
      </c>
      <c r="I1894" s="54" t="str">
        <f>IF(ISBLANK(Bac!$D1915),"",Bac!D1915)</f>
        <v/>
      </c>
      <c r="J1894" s="54" t="str">
        <f>IF(ISBLANK(Bac!$D1915),"",Bac!E1915)</f>
        <v/>
      </c>
      <c r="K1894" s="54" t="str">
        <f>IF(ISBLANK(Bac!$D1915),"",Bac!F1915)</f>
        <v/>
      </c>
      <c r="L1894" s="54" t="str">
        <f>IF(ISBLANK(Bac!$D1915),"",Bac!G1915)</f>
        <v/>
      </c>
      <c r="M1894" s="54" t="str">
        <f>IF(ISBLANK(Bac!$D1915),"",Bac!H1915)</f>
        <v/>
      </c>
      <c r="N1894" s="54" t="str">
        <f>IF(ISBLANK(Bac!$D1915),"",Bac!I1915)</f>
        <v/>
      </c>
      <c r="O1894" s="54" t="str">
        <f>IF(ISBLANK(Bac!$D1915),"",Bac!J1915)</f>
        <v/>
      </c>
      <c r="P1894" s="54" t="str">
        <f>IF(ISBLANK(Bac!$D1915),"",Bac!K1915)</f>
        <v/>
      </c>
      <c r="Q1894" s="65" t="e">
        <f>VLOOKUP($G1894,Now!$B$14:$BA$1048576,2,FALSE)</f>
        <v>#N/A</v>
      </c>
      <c r="R1894" s="65" t="e">
        <f>VLOOKUP($G1894,For!$B$14:$BA$1048576,2,FALSE)</f>
        <v>#N/A</v>
      </c>
      <c r="S1894" s="67">
        <f t="shared" si="29"/>
        <v>-9999</v>
      </c>
      <c r="U1894" s="65" t="e">
        <f>VLOOKUP($G1894,Bac!$B$14:$BA$1048576,11,FALSE)</f>
        <v>#N/A</v>
      </c>
      <c r="V1894" s="65" t="e">
        <f>VLOOKUP($G1894,Bac!$B$14:$BA$1048576,16,FALSE)</f>
        <v>#N/A</v>
      </c>
      <c r="W1894" s="65" t="e">
        <f>VLOOKUP($G1894,Now!$B$14:$BA$1048576,11,FALSE)</f>
        <v>#N/A</v>
      </c>
      <c r="X1894" s="65" t="e">
        <f>VLOOKUP($G1894,Now!$B$14:$BA$1048576,16,FALSE)</f>
        <v>#N/A</v>
      </c>
      <c r="Y1894" s="65" t="e">
        <f>VLOOKUP($G1894,For!$B$14:$BA$1048576,11,FALSE)</f>
        <v>#N/A</v>
      </c>
      <c r="Z1894" s="65" t="e">
        <f>VLOOKUP($G1894,For!$B$14:$BA$1048576,16,FALSE)</f>
        <v>#N/A</v>
      </c>
      <c r="AB1894" s="72" t="e">
        <f>VLOOKUP($G1894,For!$B$14:$BA$1048576,51,FALSE)</f>
        <v>#N/A</v>
      </c>
      <c r="AC1894" s="72" t="e">
        <f>VLOOKUP($G1894,For!$B$14:$BA$1048576,52,FALSE)</f>
        <v>#N/A</v>
      </c>
    </row>
    <row r="1895" spans="7:29" x14ac:dyDescent="0.25">
      <c r="G1895" s="54" t="str">
        <f>IF(ISBLANK(Bac!$D1916),"",Bac!B1916)</f>
        <v/>
      </c>
      <c r="H1895" s="65" t="str">
        <f>IF(ISBLANK(Bac!$D1916),"",Bac!C1916)</f>
        <v/>
      </c>
      <c r="I1895" s="54" t="str">
        <f>IF(ISBLANK(Bac!$D1916),"",Bac!D1916)</f>
        <v/>
      </c>
      <c r="J1895" s="54" t="str">
        <f>IF(ISBLANK(Bac!$D1916),"",Bac!E1916)</f>
        <v/>
      </c>
      <c r="K1895" s="54" t="str">
        <f>IF(ISBLANK(Bac!$D1916),"",Bac!F1916)</f>
        <v/>
      </c>
      <c r="L1895" s="54" t="str">
        <f>IF(ISBLANK(Bac!$D1916),"",Bac!G1916)</f>
        <v/>
      </c>
      <c r="M1895" s="54" t="str">
        <f>IF(ISBLANK(Bac!$D1916),"",Bac!H1916)</f>
        <v/>
      </c>
      <c r="N1895" s="54" t="str">
        <f>IF(ISBLANK(Bac!$D1916),"",Bac!I1916)</f>
        <v/>
      </c>
      <c r="O1895" s="54" t="str">
        <f>IF(ISBLANK(Bac!$D1916),"",Bac!J1916)</f>
        <v/>
      </c>
      <c r="P1895" s="54" t="str">
        <f>IF(ISBLANK(Bac!$D1916),"",Bac!K1916)</f>
        <v/>
      </c>
      <c r="Q1895" s="65" t="e">
        <f>VLOOKUP($G1895,Now!$B$14:$BA$1048576,2,FALSE)</f>
        <v>#N/A</v>
      </c>
      <c r="R1895" s="65" t="e">
        <f>VLOOKUP($G1895,For!$B$14:$BA$1048576,2,FALSE)</f>
        <v>#N/A</v>
      </c>
      <c r="S1895" s="67">
        <f t="shared" si="29"/>
        <v>-9999</v>
      </c>
      <c r="U1895" s="65" t="e">
        <f>VLOOKUP($G1895,Bac!$B$14:$BA$1048576,11,FALSE)</f>
        <v>#N/A</v>
      </c>
      <c r="V1895" s="65" t="e">
        <f>VLOOKUP($G1895,Bac!$B$14:$BA$1048576,16,FALSE)</f>
        <v>#N/A</v>
      </c>
      <c r="W1895" s="65" t="e">
        <f>VLOOKUP($G1895,Now!$B$14:$BA$1048576,11,FALSE)</f>
        <v>#N/A</v>
      </c>
      <c r="X1895" s="65" t="e">
        <f>VLOOKUP($G1895,Now!$B$14:$BA$1048576,16,FALSE)</f>
        <v>#N/A</v>
      </c>
      <c r="Y1895" s="65" t="e">
        <f>VLOOKUP($G1895,For!$B$14:$BA$1048576,11,FALSE)</f>
        <v>#N/A</v>
      </c>
      <c r="Z1895" s="65" t="e">
        <f>VLOOKUP($G1895,For!$B$14:$BA$1048576,16,FALSE)</f>
        <v>#N/A</v>
      </c>
      <c r="AB1895" s="72" t="e">
        <f>VLOOKUP($G1895,For!$B$14:$BA$1048576,51,FALSE)</f>
        <v>#N/A</v>
      </c>
      <c r="AC1895" s="72" t="e">
        <f>VLOOKUP($G1895,For!$B$14:$BA$1048576,52,FALSE)</f>
        <v>#N/A</v>
      </c>
    </row>
    <row r="1896" spans="7:29" x14ac:dyDescent="0.25">
      <c r="G1896" s="54" t="str">
        <f>IF(ISBLANK(Bac!$D1917),"",Bac!B1917)</f>
        <v/>
      </c>
      <c r="H1896" s="65" t="str">
        <f>IF(ISBLANK(Bac!$D1917),"",Bac!C1917)</f>
        <v/>
      </c>
      <c r="I1896" s="54" t="str">
        <f>IF(ISBLANK(Bac!$D1917),"",Bac!D1917)</f>
        <v/>
      </c>
      <c r="J1896" s="54" t="str">
        <f>IF(ISBLANK(Bac!$D1917),"",Bac!E1917)</f>
        <v/>
      </c>
      <c r="K1896" s="54" t="str">
        <f>IF(ISBLANK(Bac!$D1917),"",Bac!F1917)</f>
        <v/>
      </c>
      <c r="L1896" s="54" t="str">
        <f>IF(ISBLANK(Bac!$D1917),"",Bac!G1917)</f>
        <v/>
      </c>
      <c r="M1896" s="54" t="str">
        <f>IF(ISBLANK(Bac!$D1917),"",Bac!H1917)</f>
        <v/>
      </c>
      <c r="N1896" s="54" t="str">
        <f>IF(ISBLANK(Bac!$D1917),"",Bac!I1917)</f>
        <v/>
      </c>
      <c r="O1896" s="54" t="str">
        <f>IF(ISBLANK(Bac!$D1917),"",Bac!J1917)</f>
        <v/>
      </c>
      <c r="P1896" s="54" t="str">
        <f>IF(ISBLANK(Bac!$D1917),"",Bac!K1917)</f>
        <v/>
      </c>
      <c r="Q1896" s="65" t="e">
        <f>VLOOKUP($G1896,Now!$B$14:$BA$1048576,2,FALSE)</f>
        <v>#N/A</v>
      </c>
      <c r="R1896" s="65" t="e">
        <f>VLOOKUP($G1896,For!$B$14:$BA$1048576,2,FALSE)</f>
        <v>#N/A</v>
      </c>
      <c r="S1896" s="67">
        <f t="shared" si="29"/>
        <v>-9999</v>
      </c>
      <c r="U1896" s="65" t="e">
        <f>VLOOKUP($G1896,Bac!$B$14:$BA$1048576,11,FALSE)</f>
        <v>#N/A</v>
      </c>
      <c r="V1896" s="65" t="e">
        <f>VLOOKUP($G1896,Bac!$B$14:$BA$1048576,16,FALSE)</f>
        <v>#N/A</v>
      </c>
      <c r="W1896" s="65" t="e">
        <f>VLOOKUP($G1896,Now!$B$14:$BA$1048576,11,FALSE)</f>
        <v>#N/A</v>
      </c>
      <c r="X1896" s="65" t="e">
        <f>VLOOKUP($G1896,Now!$B$14:$BA$1048576,16,FALSE)</f>
        <v>#N/A</v>
      </c>
      <c r="Y1896" s="65" t="e">
        <f>VLOOKUP($G1896,For!$B$14:$BA$1048576,11,FALSE)</f>
        <v>#N/A</v>
      </c>
      <c r="Z1896" s="65" t="e">
        <f>VLOOKUP($G1896,For!$B$14:$BA$1048576,16,FALSE)</f>
        <v>#N/A</v>
      </c>
      <c r="AB1896" s="72" t="e">
        <f>VLOOKUP($G1896,For!$B$14:$BA$1048576,51,FALSE)</f>
        <v>#N/A</v>
      </c>
      <c r="AC1896" s="72" t="e">
        <f>VLOOKUP($G1896,For!$B$14:$BA$1048576,52,FALSE)</f>
        <v>#N/A</v>
      </c>
    </row>
    <row r="1897" spans="7:29" x14ac:dyDescent="0.25">
      <c r="G1897" s="54" t="str">
        <f>IF(ISBLANK(Bac!$D1918),"",Bac!B1918)</f>
        <v/>
      </c>
      <c r="H1897" s="65" t="str">
        <f>IF(ISBLANK(Bac!$D1918),"",Bac!C1918)</f>
        <v/>
      </c>
      <c r="I1897" s="54" t="str">
        <f>IF(ISBLANK(Bac!$D1918),"",Bac!D1918)</f>
        <v/>
      </c>
      <c r="J1897" s="54" t="str">
        <f>IF(ISBLANK(Bac!$D1918),"",Bac!E1918)</f>
        <v/>
      </c>
      <c r="K1897" s="54" t="str">
        <f>IF(ISBLANK(Bac!$D1918),"",Bac!F1918)</f>
        <v/>
      </c>
      <c r="L1897" s="54" t="str">
        <f>IF(ISBLANK(Bac!$D1918),"",Bac!G1918)</f>
        <v/>
      </c>
      <c r="M1897" s="54" t="str">
        <f>IF(ISBLANK(Bac!$D1918),"",Bac!H1918)</f>
        <v/>
      </c>
      <c r="N1897" s="54" t="str">
        <f>IF(ISBLANK(Bac!$D1918),"",Bac!I1918)</f>
        <v/>
      </c>
      <c r="O1897" s="54" t="str">
        <f>IF(ISBLANK(Bac!$D1918),"",Bac!J1918)</f>
        <v/>
      </c>
      <c r="P1897" s="54" t="str">
        <f>IF(ISBLANK(Bac!$D1918),"",Bac!K1918)</f>
        <v/>
      </c>
      <c r="Q1897" s="65" t="e">
        <f>VLOOKUP($G1897,Now!$B$14:$BA$1048576,2,FALSE)</f>
        <v>#N/A</v>
      </c>
      <c r="R1897" s="65" t="e">
        <f>VLOOKUP($G1897,For!$B$14:$BA$1048576,2,FALSE)</f>
        <v>#N/A</v>
      </c>
      <c r="S1897" s="67">
        <f t="shared" si="29"/>
        <v>-9999</v>
      </c>
      <c r="U1897" s="65" t="e">
        <f>VLOOKUP($G1897,Bac!$B$14:$BA$1048576,11,FALSE)</f>
        <v>#N/A</v>
      </c>
      <c r="V1897" s="65" t="e">
        <f>VLOOKUP($G1897,Bac!$B$14:$BA$1048576,16,FALSE)</f>
        <v>#N/A</v>
      </c>
      <c r="W1897" s="65" t="e">
        <f>VLOOKUP($G1897,Now!$B$14:$BA$1048576,11,FALSE)</f>
        <v>#N/A</v>
      </c>
      <c r="X1897" s="65" t="e">
        <f>VLOOKUP($G1897,Now!$B$14:$BA$1048576,16,FALSE)</f>
        <v>#N/A</v>
      </c>
      <c r="Y1897" s="65" t="e">
        <f>VLOOKUP($G1897,For!$B$14:$BA$1048576,11,FALSE)</f>
        <v>#N/A</v>
      </c>
      <c r="Z1897" s="65" t="e">
        <f>VLOOKUP($G1897,For!$B$14:$BA$1048576,16,FALSE)</f>
        <v>#N/A</v>
      </c>
      <c r="AB1897" s="72" t="e">
        <f>VLOOKUP($G1897,For!$B$14:$BA$1048576,51,FALSE)</f>
        <v>#N/A</v>
      </c>
      <c r="AC1897" s="72" t="e">
        <f>VLOOKUP($G1897,For!$B$14:$BA$1048576,52,FALSE)</f>
        <v>#N/A</v>
      </c>
    </row>
    <row r="1898" spans="7:29" x14ac:dyDescent="0.25">
      <c r="G1898" s="54" t="str">
        <f>IF(ISBLANK(Bac!$D1919),"",Bac!B1919)</f>
        <v/>
      </c>
      <c r="H1898" s="65" t="str">
        <f>IF(ISBLANK(Bac!$D1919),"",Bac!C1919)</f>
        <v/>
      </c>
      <c r="I1898" s="54" t="str">
        <f>IF(ISBLANK(Bac!$D1919),"",Bac!D1919)</f>
        <v/>
      </c>
      <c r="J1898" s="54" t="str">
        <f>IF(ISBLANK(Bac!$D1919),"",Bac!E1919)</f>
        <v/>
      </c>
      <c r="K1898" s="54" t="str">
        <f>IF(ISBLANK(Bac!$D1919),"",Bac!F1919)</f>
        <v/>
      </c>
      <c r="L1898" s="54" t="str">
        <f>IF(ISBLANK(Bac!$D1919),"",Bac!G1919)</f>
        <v/>
      </c>
      <c r="M1898" s="54" t="str">
        <f>IF(ISBLANK(Bac!$D1919),"",Bac!H1919)</f>
        <v/>
      </c>
      <c r="N1898" s="54" t="str">
        <f>IF(ISBLANK(Bac!$D1919),"",Bac!I1919)</f>
        <v/>
      </c>
      <c r="O1898" s="54" t="str">
        <f>IF(ISBLANK(Bac!$D1919),"",Bac!J1919)</f>
        <v/>
      </c>
      <c r="P1898" s="54" t="str">
        <f>IF(ISBLANK(Bac!$D1919),"",Bac!K1919)</f>
        <v/>
      </c>
      <c r="Q1898" s="65" t="e">
        <f>VLOOKUP($G1898,Now!$B$14:$BA$1048576,2,FALSE)</f>
        <v>#N/A</v>
      </c>
      <c r="R1898" s="65" t="e">
        <f>VLOOKUP($G1898,For!$B$14:$BA$1048576,2,FALSE)</f>
        <v>#N/A</v>
      </c>
      <c r="S1898" s="67">
        <f t="shared" si="29"/>
        <v>-9999</v>
      </c>
      <c r="U1898" s="65" t="e">
        <f>VLOOKUP($G1898,Bac!$B$14:$BA$1048576,11,FALSE)</f>
        <v>#N/A</v>
      </c>
      <c r="V1898" s="65" t="e">
        <f>VLOOKUP($G1898,Bac!$B$14:$BA$1048576,16,FALSE)</f>
        <v>#N/A</v>
      </c>
      <c r="W1898" s="65" t="e">
        <f>VLOOKUP($G1898,Now!$B$14:$BA$1048576,11,FALSE)</f>
        <v>#N/A</v>
      </c>
      <c r="X1898" s="65" t="e">
        <f>VLOOKUP($G1898,Now!$B$14:$BA$1048576,16,FALSE)</f>
        <v>#N/A</v>
      </c>
      <c r="Y1898" s="65" t="e">
        <f>VLOOKUP($G1898,For!$B$14:$BA$1048576,11,FALSE)</f>
        <v>#N/A</v>
      </c>
      <c r="Z1898" s="65" t="e">
        <f>VLOOKUP($G1898,For!$B$14:$BA$1048576,16,FALSE)</f>
        <v>#N/A</v>
      </c>
      <c r="AB1898" s="72" t="e">
        <f>VLOOKUP($G1898,For!$B$14:$BA$1048576,51,FALSE)</f>
        <v>#N/A</v>
      </c>
      <c r="AC1898" s="72" t="e">
        <f>VLOOKUP($G1898,For!$B$14:$BA$1048576,52,FALSE)</f>
        <v>#N/A</v>
      </c>
    </row>
    <row r="1899" spans="7:29" x14ac:dyDescent="0.25">
      <c r="G1899" s="54" t="str">
        <f>IF(ISBLANK(Bac!$D1920),"",Bac!B1920)</f>
        <v/>
      </c>
      <c r="H1899" s="65" t="str">
        <f>IF(ISBLANK(Bac!$D1920),"",Bac!C1920)</f>
        <v/>
      </c>
      <c r="I1899" s="54" t="str">
        <f>IF(ISBLANK(Bac!$D1920),"",Bac!D1920)</f>
        <v/>
      </c>
      <c r="J1899" s="54" t="str">
        <f>IF(ISBLANK(Bac!$D1920),"",Bac!E1920)</f>
        <v/>
      </c>
      <c r="K1899" s="54" t="str">
        <f>IF(ISBLANK(Bac!$D1920),"",Bac!F1920)</f>
        <v/>
      </c>
      <c r="L1899" s="54" t="str">
        <f>IF(ISBLANK(Bac!$D1920),"",Bac!G1920)</f>
        <v/>
      </c>
      <c r="M1899" s="54" t="str">
        <f>IF(ISBLANK(Bac!$D1920),"",Bac!H1920)</f>
        <v/>
      </c>
      <c r="N1899" s="54" t="str">
        <f>IF(ISBLANK(Bac!$D1920),"",Bac!I1920)</f>
        <v/>
      </c>
      <c r="O1899" s="54" t="str">
        <f>IF(ISBLANK(Bac!$D1920),"",Bac!J1920)</f>
        <v/>
      </c>
      <c r="P1899" s="54" t="str">
        <f>IF(ISBLANK(Bac!$D1920),"",Bac!K1920)</f>
        <v/>
      </c>
      <c r="Q1899" s="65" t="e">
        <f>VLOOKUP($G1899,Now!$B$14:$BA$1048576,2,FALSE)</f>
        <v>#N/A</v>
      </c>
      <c r="R1899" s="65" t="e">
        <f>VLOOKUP($G1899,For!$B$14:$BA$1048576,2,FALSE)</f>
        <v>#N/A</v>
      </c>
      <c r="S1899" s="67">
        <f t="shared" si="29"/>
        <v>-9999</v>
      </c>
      <c r="U1899" s="65" t="e">
        <f>VLOOKUP($G1899,Bac!$B$14:$BA$1048576,11,FALSE)</f>
        <v>#N/A</v>
      </c>
      <c r="V1899" s="65" t="e">
        <f>VLOOKUP($G1899,Bac!$B$14:$BA$1048576,16,FALSE)</f>
        <v>#N/A</v>
      </c>
      <c r="W1899" s="65" t="e">
        <f>VLOOKUP($G1899,Now!$B$14:$BA$1048576,11,FALSE)</f>
        <v>#N/A</v>
      </c>
      <c r="X1899" s="65" t="e">
        <f>VLOOKUP($G1899,Now!$B$14:$BA$1048576,16,FALSE)</f>
        <v>#N/A</v>
      </c>
      <c r="Y1899" s="65" t="e">
        <f>VLOOKUP($G1899,For!$B$14:$BA$1048576,11,FALSE)</f>
        <v>#N/A</v>
      </c>
      <c r="Z1899" s="65" t="e">
        <f>VLOOKUP($G1899,For!$B$14:$BA$1048576,16,FALSE)</f>
        <v>#N/A</v>
      </c>
      <c r="AB1899" s="72" t="e">
        <f>VLOOKUP($G1899,For!$B$14:$BA$1048576,51,FALSE)</f>
        <v>#N/A</v>
      </c>
      <c r="AC1899" s="72" t="e">
        <f>VLOOKUP($G1899,For!$B$14:$BA$1048576,52,FALSE)</f>
        <v>#N/A</v>
      </c>
    </row>
    <row r="1900" spans="7:29" x14ac:dyDescent="0.25">
      <c r="G1900" s="54" t="str">
        <f>IF(ISBLANK(Bac!$D1921),"",Bac!B1921)</f>
        <v/>
      </c>
      <c r="H1900" s="65" t="str">
        <f>IF(ISBLANK(Bac!$D1921),"",Bac!C1921)</f>
        <v/>
      </c>
      <c r="I1900" s="54" t="str">
        <f>IF(ISBLANK(Bac!$D1921),"",Bac!D1921)</f>
        <v/>
      </c>
      <c r="J1900" s="54" t="str">
        <f>IF(ISBLANK(Bac!$D1921),"",Bac!E1921)</f>
        <v/>
      </c>
      <c r="K1900" s="54" t="str">
        <f>IF(ISBLANK(Bac!$D1921),"",Bac!F1921)</f>
        <v/>
      </c>
      <c r="L1900" s="54" t="str">
        <f>IF(ISBLANK(Bac!$D1921),"",Bac!G1921)</f>
        <v/>
      </c>
      <c r="M1900" s="54" t="str">
        <f>IF(ISBLANK(Bac!$D1921),"",Bac!H1921)</f>
        <v/>
      </c>
      <c r="N1900" s="54" t="str">
        <f>IF(ISBLANK(Bac!$D1921),"",Bac!I1921)</f>
        <v/>
      </c>
      <c r="O1900" s="54" t="str">
        <f>IF(ISBLANK(Bac!$D1921),"",Bac!J1921)</f>
        <v/>
      </c>
      <c r="P1900" s="54" t="str">
        <f>IF(ISBLANK(Bac!$D1921),"",Bac!K1921)</f>
        <v/>
      </c>
      <c r="Q1900" s="65" t="e">
        <f>VLOOKUP($G1900,Now!$B$14:$BA$1048576,2,FALSE)</f>
        <v>#N/A</v>
      </c>
      <c r="R1900" s="65" t="e">
        <f>VLOOKUP($G1900,For!$B$14:$BA$1048576,2,FALSE)</f>
        <v>#N/A</v>
      </c>
      <c r="S1900" s="67">
        <f t="shared" si="29"/>
        <v>-9999</v>
      </c>
      <c r="U1900" s="65" t="e">
        <f>VLOOKUP($G1900,Bac!$B$14:$BA$1048576,11,FALSE)</f>
        <v>#N/A</v>
      </c>
      <c r="V1900" s="65" t="e">
        <f>VLOOKUP($G1900,Bac!$B$14:$BA$1048576,16,FALSE)</f>
        <v>#N/A</v>
      </c>
      <c r="W1900" s="65" t="e">
        <f>VLOOKUP($G1900,Now!$B$14:$BA$1048576,11,FALSE)</f>
        <v>#N/A</v>
      </c>
      <c r="X1900" s="65" t="e">
        <f>VLOOKUP($G1900,Now!$B$14:$BA$1048576,16,FALSE)</f>
        <v>#N/A</v>
      </c>
      <c r="Y1900" s="65" t="e">
        <f>VLOOKUP($G1900,For!$B$14:$BA$1048576,11,FALSE)</f>
        <v>#N/A</v>
      </c>
      <c r="Z1900" s="65" t="e">
        <f>VLOOKUP($G1900,For!$B$14:$BA$1048576,16,FALSE)</f>
        <v>#N/A</v>
      </c>
      <c r="AB1900" s="72" t="e">
        <f>VLOOKUP($G1900,For!$B$14:$BA$1048576,51,FALSE)</f>
        <v>#N/A</v>
      </c>
      <c r="AC1900" s="72" t="e">
        <f>VLOOKUP($G1900,For!$B$14:$BA$1048576,52,FALSE)</f>
        <v>#N/A</v>
      </c>
    </row>
    <row r="1901" spans="7:29" x14ac:dyDescent="0.25">
      <c r="G1901" s="54" t="str">
        <f>IF(ISBLANK(Bac!$D1922),"",Bac!B1922)</f>
        <v/>
      </c>
      <c r="H1901" s="65" t="str">
        <f>IF(ISBLANK(Bac!$D1922),"",Bac!C1922)</f>
        <v/>
      </c>
      <c r="I1901" s="54" t="str">
        <f>IF(ISBLANK(Bac!$D1922),"",Bac!D1922)</f>
        <v/>
      </c>
      <c r="J1901" s="54" t="str">
        <f>IF(ISBLANK(Bac!$D1922),"",Bac!E1922)</f>
        <v/>
      </c>
      <c r="K1901" s="54" t="str">
        <f>IF(ISBLANK(Bac!$D1922),"",Bac!F1922)</f>
        <v/>
      </c>
      <c r="L1901" s="54" t="str">
        <f>IF(ISBLANK(Bac!$D1922),"",Bac!G1922)</f>
        <v/>
      </c>
      <c r="M1901" s="54" t="str">
        <f>IF(ISBLANK(Bac!$D1922),"",Bac!H1922)</f>
        <v/>
      </c>
      <c r="N1901" s="54" t="str">
        <f>IF(ISBLANK(Bac!$D1922),"",Bac!I1922)</f>
        <v/>
      </c>
      <c r="O1901" s="54" t="str">
        <f>IF(ISBLANK(Bac!$D1922),"",Bac!J1922)</f>
        <v/>
      </c>
      <c r="P1901" s="54" t="str">
        <f>IF(ISBLANK(Bac!$D1922),"",Bac!K1922)</f>
        <v/>
      </c>
      <c r="Q1901" s="65" t="e">
        <f>VLOOKUP($G1901,Now!$B$14:$BA$1048576,2,FALSE)</f>
        <v>#N/A</v>
      </c>
      <c r="R1901" s="65" t="e">
        <f>VLOOKUP($G1901,For!$B$14:$BA$1048576,2,FALSE)</f>
        <v>#N/A</v>
      </c>
      <c r="S1901" s="67">
        <f t="shared" si="29"/>
        <v>-9999</v>
      </c>
      <c r="U1901" s="65" t="e">
        <f>VLOOKUP($G1901,Bac!$B$14:$BA$1048576,11,FALSE)</f>
        <v>#N/A</v>
      </c>
      <c r="V1901" s="65" t="e">
        <f>VLOOKUP($G1901,Bac!$B$14:$BA$1048576,16,FALSE)</f>
        <v>#N/A</v>
      </c>
      <c r="W1901" s="65" t="e">
        <f>VLOOKUP($G1901,Now!$B$14:$BA$1048576,11,FALSE)</f>
        <v>#N/A</v>
      </c>
      <c r="X1901" s="65" t="e">
        <f>VLOOKUP($G1901,Now!$B$14:$BA$1048576,16,FALSE)</f>
        <v>#N/A</v>
      </c>
      <c r="Y1901" s="65" t="e">
        <f>VLOOKUP($G1901,For!$B$14:$BA$1048576,11,FALSE)</f>
        <v>#N/A</v>
      </c>
      <c r="Z1901" s="65" t="e">
        <f>VLOOKUP($G1901,For!$B$14:$BA$1048576,16,FALSE)</f>
        <v>#N/A</v>
      </c>
      <c r="AB1901" s="72" t="e">
        <f>VLOOKUP($G1901,For!$B$14:$BA$1048576,51,FALSE)</f>
        <v>#N/A</v>
      </c>
      <c r="AC1901" s="72" t="e">
        <f>VLOOKUP($G1901,For!$B$14:$BA$1048576,52,FALSE)</f>
        <v>#N/A</v>
      </c>
    </row>
    <row r="1902" spans="7:29" x14ac:dyDescent="0.25">
      <c r="G1902" s="54" t="str">
        <f>IF(ISBLANK(Bac!$D1923),"",Bac!B1923)</f>
        <v/>
      </c>
      <c r="H1902" s="65" t="str">
        <f>IF(ISBLANK(Bac!$D1923),"",Bac!C1923)</f>
        <v/>
      </c>
      <c r="I1902" s="54" t="str">
        <f>IF(ISBLANK(Bac!$D1923),"",Bac!D1923)</f>
        <v/>
      </c>
      <c r="J1902" s="54" t="str">
        <f>IF(ISBLANK(Bac!$D1923),"",Bac!E1923)</f>
        <v/>
      </c>
      <c r="K1902" s="54" t="str">
        <f>IF(ISBLANK(Bac!$D1923),"",Bac!F1923)</f>
        <v/>
      </c>
      <c r="L1902" s="54" t="str">
        <f>IF(ISBLANK(Bac!$D1923),"",Bac!G1923)</f>
        <v/>
      </c>
      <c r="M1902" s="54" t="str">
        <f>IF(ISBLANK(Bac!$D1923),"",Bac!H1923)</f>
        <v/>
      </c>
      <c r="N1902" s="54" t="str">
        <f>IF(ISBLANK(Bac!$D1923),"",Bac!I1923)</f>
        <v/>
      </c>
      <c r="O1902" s="54" t="str">
        <f>IF(ISBLANK(Bac!$D1923),"",Bac!J1923)</f>
        <v/>
      </c>
      <c r="P1902" s="54" t="str">
        <f>IF(ISBLANK(Bac!$D1923),"",Bac!K1923)</f>
        <v/>
      </c>
      <c r="Q1902" s="65" t="e">
        <f>VLOOKUP($G1902,Now!$B$14:$BA$1048576,2,FALSE)</f>
        <v>#N/A</v>
      </c>
      <c r="R1902" s="65" t="e">
        <f>VLOOKUP($G1902,For!$B$14:$BA$1048576,2,FALSE)</f>
        <v>#N/A</v>
      </c>
      <c r="S1902" s="67">
        <f t="shared" si="29"/>
        <v>-9999</v>
      </c>
      <c r="U1902" s="65" t="e">
        <f>VLOOKUP($G1902,Bac!$B$14:$BA$1048576,11,FALSE)</f>
        <v>#N/A</v>
      </c>
      <c r="V1902" s="65" t="e">
        <f>VLOOKUP($G1902,Bac!$B$14:$BA$1048576,16,FALSE)</f>
        <v>#N/A</v>
      </c>
      <c r="W1902" s="65" t="e">
        <f>VLOOKUP($G1902,Now!$B$14:$BA$1048576,11,FALSE)</f>
        <v>#N/A</v>
      </c>
      <c r="X1902" s="65" t="e">
        <f>VLOOKUP($G1902,Now!$B$14:$BA$1048576,16,FALSE)</f>
        <v>#N/A</v>
      </c>
      <c r="Y1902" s="65" t="e">
        <f>VLOOKUP($G1902,For!$B$14:$BA$1048576,11,FALSE)</f>
        <v>#N/A</v>
      </c>
      <c r="Z1902" s="65" t="e">
        <f>VLOOKUP($G1902,For!$B$14:$BA$1048576,16,FALSE)</f>
        <v>#N/A</v>
      </c>
      <c r="AB1902" s="72" t="e">
        <f>VLOOKUP($G1902,For!$B$14:$BA$1048576,51,FALSE)</f>
        <v>#N/A</v>
      </c>
      <c r="AC1902" s="72" t="e">
        <f>VLOOKUP($G1902,For!$B$14:$BA$1048576,52,FALSE)</f>
        <v>#N/A</v>
      </c>
    </row>
    <row r="1903" spans="7:29" x14ac:dyDescent="0.25">
      <c r="G1903" s="54" t="str">
        <f>IF(ISBLANK(Bac!$D1924),"",Bac!B1924)</f>
        <v/>
      </c>
      <c r="H1903" s="65" t="str">
        <f>IF(ISBLANK(Bac!$D1924),"",Bac!C1924)</f>
        <v/>
      </c>
      <c r="I1903" s="54" t="str">
        <f>IF(ISBLANK(Bac!$D1924),"",Bac!D1924)</f>
        <v/>
      </c>
      <c r="J1903" s="54" t="str">
        <f>IF(ISBLANK(Bac!$D1924),"",Bac!E1924)</f>
        <v/>
      </c>
      <c r="K1903" s="54" t="str">
        <f>IF(ISBLANK(Bac!$D1924),"",Bac!F1924)</f>
        <v/>
      </c>
      <c r="L1903" s="54" t="str">
        <f>IF(ISBLANK(Bac!$D1924),"",Bac!G1924)</f>
        <v/>
      </c>
      <c r="M1903" s="54" t="str">
        <f>IF(ISBLANK(Bac!$D1924),"",Bac!H1924)</f>
        <v/>
      </c>
      <c r="N1903" s="54" t="str">
        <f>IF(ISBLANK(Bac!$D1924),"",Bac!I1924)</f>
        <v/>
      </c>
      <c r="O1903" s="54" t="str">
        <f>IF(ISBLANK(Bac!$D1924),"",Bac!J1924)</f>
        <v/>
      </c>
      <c r="P1903" s="54" t="str">
        <f>IF(ISBLANK(Bac!$D1924),"",Bac!K1924)</f>
        <v/>
      </c>
      <c r="Q1903" s="65" t="e">
        <f>VLOOKUP($G1903,Now!$B$14:$BA$1048576,2,FALSE)</f>
        <v>#N/A</v>
      </c>
      <c r="R1903" s="65" t="e">
        <f>VLOOKUP($G1903,For!$B$14:$BA$1048576,2,FALSE)</f>
        <v>#N/A</v>
      </c>
      <c r="S1903" s="67">
        <f t="shared" si="29"/>
        <v>-9999</v>
      </c>
      <c r="U1903" s="65" t="e">
        <f>VLOOKUP($G1903,Bac!$B$14:$BA$1048576,11,FALSE)</f>
        <v>#N/A</v>
      </c>
      <c r="V1903" s="65" t="e">
        <f>VLOOKUP($G1903,Bac!$B$14:$BA$1048576,16,FALSE)</f>
        <v>#N/A</v>
      </c>
      <c r="W1903" s="65" t="e">
        <f>VLOOKUP($G1903,Now!$B$14:$BA$1048576,11,FALSE)</f>
        <v>#N/A</v>
      </c>
      <c r="X1903" s="65" t="e">
        <f>VLOOKUP($G1903,Now!$B$14:$BA$1048576,16,FALSE)</f>
        <v>#N/A</v>
      </c>
      <c r="Y1903" s="65" t="e">
        <f>VLOOKUP($G1903,For!$B$14:$BA$1048576,11,FALSE)</f>
        <v>#N/A</v>
      </c>
      <c r="Z1903" s="65" t="e">
        <f>VLOOKUP($G1903,For!$B$14:$BA$1048576,16,FALSE)</f>
        <v>#N/A</v>
      </c>
      <c r="AB1903" s="72" t="e">
        <f>VLOOKUP($G1903,For!$B$14:$BA$1048576,51,FALSE)</f>
        <v>#N/A</v>
      </c>
      <c r="AC1903" s="72" t="e">
        <f>VLOOKUP($G1903,For!$B$14:$BA$1048576,52,FALSE)</f>
        <v>#N/A</v>
      </c>
    </row>
    <row r="1904" spans="7:29" x14ac:dyDescent="0.25">
      <c r="G1904" s="54" t="str">
        <f>IF(ISBLANK(Bac!$D1925),"",Bac!B1925)</f>
        <v/>
      </c>
      <c r="H1904" s="65" t="str">
        <f>IF(ISBLANK(Bac!$D1925),"",Bac!C1925)</f>
        <v/>
      </c>
      <c r="I1904" s="54" t="str">
        <f>IF(ISBLANK(Bac!$D1925),"",Bac!D1925)</f>
        <v/>
      </c>
      <c r="J1904" s="54" t="str">
        <f>IF(ISBLANK(Bac!$D1925),"",Bac!E1925)</f>
        <v/>
      </c>
      <c r="K1904" s="54" t="str">
        <f>IF(ISBLANK(Bac!$D1925),"",Bac!F1925)</f>
        <v/>
      </c>
      <c r="L1904" s="54" t="str">
        <f>IF(ISBLANK(Bac!$D1925),"",Bac!G1925)</f>
        <v/>
      </c>
      <c r="M1904" s="54" t="str">
        <f>IF(ISBLANK(Bac!$D1925),"",Bac!H1925)</f>
        <v/>
      </c>
      <c r="N1904" s="54" t="str">
        <f>IF(ISBLANK(Bac!$D1925),"",Bac!I1925)</f>
        <v/>
      </c>
      <c r="O1904" s="54" t="str">
        <f>IF(ISBLANK(Bac!$D1925),"",Bac!J1925)</f>
        <v/>
      </c>
      <c r="P1904" s="54" t="str">
        <f>IF(ISBLANK(Bac!$D1925),"",Bac!K1925)</f>
        <v/>
      </c>
      <c r="Q1904" s="65" t="e">
        <f>VLOOKUP($G1904,Now!$B$14:$BA$1048576,2,FALSE)</f>
        <v>#N/A</v>
      </c>
      <c r="R1904" s="65" t="e">
        <f>VLOOKUP($G1904,For!$B$14:$BA$1048576,2,FALSE)</f>
        <v>#N/A</v>
      </c>
      <c r="S1904" s="67">
        <f t="shared" si="29"/>
        <v>-9999</v>
      </c>
      <c r="U1904" s="65" t="e">
        <f>VLOOKUP($G1904,Bac!$B$14:$BA$1048576,11,FALSE)</f>
        <v>#N/A</v>
      </c>
      <c r="V1904" s="65" t="e">
        <f>VLOOKUP($G1904,Bac!$B$14:$BA$1048576,16,FALSE)</f>
        <v>#N/A</v>
      </c>
      <c r="W1904" s="65" t="e">
        <f>VLOOKUP($G1904,Now!$B$14:$BA$1048576,11,FALSE)</f>
        <v>#N/A</v>
      </c>
      <c r="X1904" s="65" t="e">
        <f>VLOOKUP($G1904,Now!$B$14:$BA$1048576,16,FALSE)</f>
        <v>#N/A</v>
      </c>
      <c r="Y1904" s="65" t="e">
        <f>VLOOKUP($G1904,For!$B$14:$BA$1048576,11,FALSE)</f>
        <v>#N/A</v>
      </c>
      <c r="Z1904" s="65" t="e">
        <f>VLOOKUP($G1904,For!$B$14:$BA$1048576,16,FALSE)</f>
        <v>#N/A</v>
      </c>
      <c r="AB1904" s="72" t="e">
        <f>VLOOKUP($G1904,For!$B$14:$BA$1048576,51,FALSE)</f>
        <v>#N/A</v>
      </c>
      <c r="AC1904" s="72" t="e">
        <f>VLOOKUP($G1904,For!$B$14:$BA$1048576,52,FALSE)</f>
        <v>#N/A</v>
      </c>
    </row>
    <row r="1905" spans="7:29" x14ac:dyDescent="0.25">
      <c r="G1905" s="54" t="str">
        <f>IF(ISBLANK(Bac!$D1926),"",Bac!B1926)</f>
        <v/>
      </c>
      <c r="H1905" s="65" t="str">
        <f>IF(ISBLANK(Bac!$D1926),"",Bac!C1926)</f>
        <v/>
      </c>
      <c r="I1905" s="54" t="str">
        <f>IF(ISBLANK(Bac!$D1926),"",Bac!D1926)</f>
        <v/>
      </c>
      <c r="J1905" s="54" t="str">
        <f>IF(ISBLANK(Bac!$D1926),"",Bac!E1926)</f>
        <v/>
      </c>
      <c r="K1905" s="54" t="str">
        <f>IF(ISBLANK(Bac!$D1926),"",Bac!F1926)</f>
        <v/>
      </c>
      <c r="L1905" s="54" t="str">
        <f>IF(ISBLANK(Bac!$D1926),"",Bac!G1926)</f>
        <v/>
      </c>
      <c r="M1905" s="54" t="str">
        <f>IF(ISBLANK(Bac!$D1926),"",Bac!H1926)</f>
        <v/>
      </c>
      <c r="N1905" s="54" t="str">
        <f>IF(ISBLANK(Bac!$D1926),"",Bac!I1926)</f>
        <v/>
      </c>
      <c r="O1905" s="54" t="str">
        <f>IF(ISBLANK(Bac!$D1926),"",Bac!J1926)</f>
        <v/>
      </c>
      <c r="P1905" s="54" t="str">
        <f>IF(ISBLANK(Bac!$D1926),"",Bac!K1926)</f>
        <v/>
      </c>
      <c r="Q1905" s="65" t="e">
        <f>VLOOKUP($G1905,Now!$B$14:$BA$1048576,2,FALSE)</f>
        <v>#N/A</v>
      </c>
      <c r="R1905" s="65" t="e">
        <f>VLOOKUP($G1905,For!$B$14:$BA$1048576,2,FALSE)</f>
        <v>#N/A</v>
      </c>
      <c r="S1905" s="67">
        <f t="shared" si="29"/>
        <v>-9999</v>
      </c>
      <c r="U1905" s="65" t="e">
        <f>VLOOKUP($G1905,Bac!$B$14:$BA$1048576,11,FALSE)</f>
        <v>#N/A</v>
      </c>
      <c r="V1905" s="65" t="e">
        <f>VLOOKUP($G1905,Bac!$B$14:$BA$1048576,16,FALSE)</f>
        <v>#N/A</v>
      </c>
      <c r="W1905" s="65" t="e">
        <f>VLOOKUP($G1905,Now!$B$14:$BA$1048576,11,FALSE)</f>
        <v>#N/A</v>
      </c>
      <c r="X1905" s="65" t="e">
        <f>VLOOKUP($G1905,Now!$B$14:$BA$1048576,16,FALSE)</f>
        <v>#N/A</v>
      </c>
      <c r="Y1905" s="65" t="e">
        <f>VLOOKUP($G1905,For!$B$14:$BA$1048576,11,FALSE)</f>
        <v>#N/A</v>
      </c>
      <c r="Z1905" s="65" t="e">
        <f>VLOOKUP($G1905,For!$B$14:$BA$1048576,16,FALSE)</f>
        <v>#N/A</v>
      </c>
      <c r="AB1905" s="72" t="e">
        <f>VLOOKUP($G1905,For!$B$14:$BA$1048576,51,FALSE)</f>
        <v>#N/A</v>
      </c>
      <c r="AC1905" s="72" t="e">
        <f>VLOOKUP($G1905,For!$B$14:$BA$1048576,52,FALSE)</f>
        <v>#N/A</v>
      </c>
    </row>
    <row r="1906" spans="7:29" x14ac:dyDescent="0.25">
      <c r="G1906" s="54" t="str">
        <f>IF(ISBLANK(Bac!$D1927),"",Bac!B1927)</f>
        <v/>
      </c>
      <c r="H1906" s="65" t="str">
        <f>IF(ISBLANK(Bac!$D1927),"",Bac!C1927)</f>
        <v/>
      </c>
      <c r="I1906" s="54" t="str">
        <f>IF(ISBLANK(Bac!$D1927),"",Bac!D1927)</f>
        <v/>
      </c>
      <c r="J1906" s="54" t="str">
        <f>IF(ISBLANK(Bac!$D1927),"",Bac!E1927)</f>
        <v/>
      </c>
      <c r="K1906" s="54" t="str">
        <f>IF(ISBLANK(Bac!$D1927),"",Bac!F1927)</f>
        <v/>
      </c>
      <c r="L1906" s="54" t="str">
        <f>IF(ISBLANK(Bac!$D1927),"",Bac!G1927)</f>
        <v/>
      </c>
      <c r="M1906" s="54" t="str">
        <f>IF(ISBLANK(Bac!$D1927),"",Bac!H1927)</f>
        <v/>
      </c>
      <c r="N1906" s="54" t="str">
        <f>IF(ISBLANK(Bac!$D1927),"",Bac!I1927)</f>
        <v/>
      </c>
      <c r="O1906" s="54" t="str">
        <f>IF(ISBLANK(Bac!$D1927),"",Bac!J1927)</f>
        <v/>
      </c>
      <c r="P1906" s="54" t="str">
        <f>IF(ISBLANK(Bac!$D1927),"",Bac!K1927)</f>
        <v/>
      </c>
      <c r="Q1906" s="65" t="e">
        <f>VLOOKUP($G1906,Now!$B$14:$BA$1048576,2,FALSE)</f>
        <v>#N/A</v>
      </c>
      <c r="R1906" s="65" t="e">
        <f>VLOOKUP($G1906,For!$B$14:$BA$1048576,2,FALSE)</f>
        <v>#N/A</v>
      </c>
      <c r="S1906" s="67">
        <f t="shared" si="29"/>
        <v>-9999</v>
      </c>
      <c r="U1906" s="65" t="e">
        <f>VLOOKUP($G1906,Bac!$B$14:$BA$1048576,11,FALSE)</f>
        <v>#N/A</v>
      </c>
      <c r="V1906" s="65" t="e">
        <f>VLOOKUP($G1906,Bac!$B$14:$BA$1048576,16,FALSE)</f>
        <v>#N/A</v>
      </c>
      <c r="W1906" s="65" t="e">
        <f>VLOOKUP($G1906,Now!$B$14:$BA$1048576,11,FALSE)</f>
        <v>#N/A</v>
      </c>
      <c r="X1906" s="65" t="e">
        <f>VLOOKUP($G1906,Now!$B$14:$BA$1048576,16,FALSE)</f>
        <v>#N/A</v>
      </c>
      <c r="Y1906" s="65" t="e">
        <f>VLOOKUP($G1906,For!$B$14:$BA$1048576,11,FALSE)</f>
        <v>#N/A</v>
      </c>
      <c r="Z1906" s="65" t="e">
        <f>VLOOKUP($G1906,For!$B$14:$BA$1048576,16,FALSE)</f>
        <v>#N/A</v>
      </c>
      <c r="AB1906" s="72" t="e">
        <f>VLOOKUP($G1906,For!$B$14:$BA$1048576,51,FALSE)</f>
        <v>#N/A</v>
      </c>
      <c r="AC1906" s="72" t="e">
        <f>VLOOKUP($G1906,For!$B$14:$BA$1048576,52,FALSE)</f>
        <v>#N/A</v>
      </c>
    </row>
    <row r="1907" spans="7:29" x14ac:dyDescent="0.25">
      <c r="G1907" s="54" t="str">
        <f>IF(ISBLANK(Bac!$D1928),"",Bac!B1928)</f>
        <v/>
      </c>
      <c r="H1907" s="65" t="str">
        <f>IF(ISBLANK(Bac!$D1928),"",Bac!C1928)</f>
        <v/>
      </c>
      <c r="I1907" s="54" t="str">
        <f>IF(ISBLANK(Bac!$D1928),"",Bac!D1928)</f>
        <v/>
      </c>
      <c r="J1907" s="54" t="str">
        <f>IF(ISBLANK(Bac!$D1928),"",Bac!E1928)</f>
        <v/>
      </c>
      <c r="K1907" s="54" t="str">
        <f>IF(ISBLANK(Bac!$D1928),"",Bac!F1928)</f>
        <v/>
      </c>
      <c r="L1907" s="54" t="str">
        <f>IF(ISBLANK(Bac!$D1928),"",Bac!G1928)</f>
        <v/>
      </c>
      <c r="M1907" s="54" t="str">
        <f>IF(ISBLANK(Bac!$D1928),"",Bac!H1928)</f>
        <v/>
      </c>
      <c r="N1907" s="54" t="str">
        <f>IF(ISBLANK(Bac!$D1928),"",Bac!I1928)</f>
        <v/>
      </c>
      <c r="O1907" s="54" t="str">
        <f>IF(ISBLANK(Bac!$D1928),"",Bac!J1928)</f>
        <v/>
      </c>
      <c r="P1907" s="54" t="str">
        <f>IF(ISBLANK(Bac!$D1928),"",Bac!K1928)</f>
        <v/>
      </c>
      <c r="Q1907" s="65" t="e">
        <f>VLOOKUP($G1907,Now!$B$14:$BA$1048576,2,FALSE)</f>
        <v>#N/A</v>
      </c>
      <c r="R1907" s="65" t="e">
        <f>VLOOKUP($G1907,For!$B$14:$BA$1048576,2,FALSE)</f>
        <v>#N/A</v>
      </c>
      <c r="S1907" s="67">
        <f t="shared" si="29"/>
        <v>-9999</v>
      </c>
      <c r="U1907" s="65" t="e">
        <f>VLOOKUP($G1907,Bac!$B$14:$BA$1048576,11,FALSE)</f>
        <v>#N/A</v>
      </c>
      <c r="V1907" s="65" t="e">
        <f>VLOOKUP($G1907,Bac!$B$14:$BA$1048576,16,FALSE)</f>
        <v>#N/A</v>
      </c>
      <c r="W1907" s="65" t="e">
        <f>VLOOKUP($G1907,Now!$B$14:$BA$1048576,11,FALSE)</f>
        <v>#N/A</v>
      </c>
      <c r="X1907" s="65" t="e">
        <f>VLOOKUP($G1907,Now!$B$14:$BA$1048576,16,FALSE)</f>
        <v>#N/A</v>
      </c>
      <c r="Y1907" s="65" t="e">
        <f>VLOOKUP($G1907,For!$B$14:$BA$1048576,11,FALSE)</f>
        <v>#N/A</v>
      </c>
      <c r="Z1907" s="65" t="e">
        <f>VLOOKUP($G1907,For!$B$14:$BA$1048576,16,FALSE)</f>
        <v>#N/A</v>
      </c>
      <c r="AB1907" s="72" t="e">
        <f>VLOOKUP($G1907,For!$B$14:$BA$1048576,51,FALSE)</f>
        <v>#N/A</v>
      </c>
      <c r="AC1907" s="72" t="e">
        <f>VLOOKUP($G1907,For!$B$14:$BA$1048576,52,FALSE)</f>
        <v>#N/A</v>
      </c>
    </row>
    <row r="1908" spans="7:29" x14ac:dyDescent="0.25">
      <c r="G1908" s="54" t="str">
        <f>IF(ISBLANK(Bac!$D1929),"",Bac!B1929)</f>
        <v/>
      </c>
      <c r="H1908" s="65" t="str">
        <f>IF(ISBLANK(Bac!$D1929),"",Bac!C1929)</f>
        <v/>
      </c>
      <c r="I1908" s="54" t="str">
        <f>IF(ISBLANK(Bac!$D1929),"",Bac!D1929)</f>
        <v/>
      </c>
      <c r="J1908" s="54" t="str">
        <f>IF(ISBLANK(Bac!$D1929),"",Bac!E1929)</f>
        <v/>
      </c>
      <c r="K1908" s="54" t="str">
        <f>IF(ISBLANK(Bac!$D1929),"",Bac!F1929)</f>
        <v/>
      </c>
      <c r="L1908" s="54" t="str">
        <f>IF(ISBLANK(Bac!$D1929),"",Bac!G1929)</f>
        <v/>
      </c>
      <c r="M1908" s="54" t="str">
        <f>IF(ISBLANK(Bac!$D1929),"",Bac!H1929)</f>
        <v/>
      </c>
      <c r="N1908" s="54" t="str">
        <f>IF(ISBLANK(Bac!$D1929),"",Bac!I1929)</f>
        <v/>
      </c>
      <c r="O1908" s="54" t="str">
        <f>IF(ISBLANK(Bac!$D1929),"",Bac!J1929)</f>
        <v/>
      </c>
      <c r="P1908" s="54" t="str">
        <f>IF(ISBLANK(Bac!$D1929),"",Bac!K1929)</f>
        <v/>
      </c>
      <c r="Q1908" s="65" t="e">
        <f>VLOOKUP($G1908,Now!$B$14:$BA$1048576,2,FALSE)</f>
        <v>#N/A</v>
      </c>
      <c r="R1908" s="65" t="e">
        <f>VLOOKUP($G1908,For!$B$14:$BA$1048576,2,FALSE)</f>
        <v>#N/A</v>
      </c>
      <c r="S1908" s="67">
        <f t="shared" si="29"/>
        <v>-9999</v>
      </c>
      <c r="U1908" s="65" t="e">
        <f>VLOOKUP($G1908,Bac!$B$14:$BA$1048576,11,FALSE)</f>
        <v>#N/A</v>
      </c>
      <c r="V1908" s="65" t="e">
        <f>VLOOKUP($G1908,Bac!$B$14:$BA$1048576,16,FALSE)</f>
        <v>#N/A</v>
      </c>
      <c r="W1908" s="65" t="e">
        <f>VLOOKUP($G1908,Now!$B$14:$BA$1048576,11,FALSE)</f>
        <v>#N/A</v>
      </c>
      <c r="X1908" s="65" t="e">
        <f>VLOOKUP($G1908,Now!$B$14:$BA$1048576,16,FALSE)</f>
        <v>#N/A</v>
      </c>
      <c r="Y1908" s="65" t="e">
        <f>VLOOKUP($G1908,For!$B$14:$BA$1048576,11,FALSE)</f>
        <v>#N/A</v>
      </c>
      <c r="Z1908" s="65" t="e">
        <f>VLOOKUP($G1908,For!$B$14:$BA$1048576,16,FALSE)</f>
        <v>#N/A</v>
      </c>
      <c r="AB1908" s="72" t="e">
        <f>VLOOKUP($G1908,For!$B$14:$BA$1048576,51,FALSE)</f>
        <v>#N/A</v>
      </c>
      <c r="AC1908" s="72" t="e">
        <f>VLOOKUP($G1908,For!$B$14:$BA$1048576,52,FALSE)</f>
        <v>#N/A</v>
      </c>
    </row>
    <row r="1909" spans="7:29" x14ac:dyDescent="0.25">
      <c r="G1909" s="54" t="str">
        <f>IF(ISBLANK(Bac!$D1930),"",Bac!B1930)</f>
        <v/>
      </c>
      <c r="H1909" s="65" t="str">
        <f>IF(ISBLANK(Bac!$D1930),"",Bac!C1930)</f>
        <v/>
      </c>
      <c r="I1909" s="54" t="str">
        <f>IF(ISBLANK(Bac!$D1930),"",Bac!D1930)</f>
        <v/>
      </c>
      <c r="J1909" s="54" t="str">
        <f>IF(ISBLANK(Bac!$D1930),"",Bac!E1930)</f>
        <v/>
      </c>
      <c r="K1909" s="54" t="str">
        <f>IF(ISBLANK(Bac!$D1930),"",Bac!F1930)</f>
        <v/>
      </c>
      <c r="L1909" s="54" t="str">
        <f>IF(ISBLANK(Bac!$D1930),"",Bac!G1930)</f>
        <v/>
      </c>
      <c r="M1909" s="54" t="str">
        <f>IF(ISBLANK(Bac!$D1930),"",Bac!H1930)</f>
        <v/>
      </c>
      <c r="N1909" s="54" t="str">
        <f>IF(ISBLANK(Bac!$D1930),"",Bac!I1930)</f>
        <v/>
      </c>
      <c r="O1909" s="54" t="str">
        <f>IF(ISBLANK(Bac!$D1930),"",Bac!J1930)</f>
        <v/>
      </c>
      <c r="P1909" s="54" t="str">
        <f>IF(ISBLANK(Bac!$D1930),"",Bac!K1930)</f>
        <v/>
      </c>
      <c r="Q1909" s="65" t="e">
        <f>VLOOKUP($G1909,Now!$B$14:$BA$1048576,2,FALSE)</f>
        <v>#N/A</v>
      </c>
      <c r="R1909" s="65" t="e">
        <f>VLOOKUP($G1909,For!$B$14:$BA$1048576,2,FALSE)</f>
        <v>#N/A</v>
      </c>
      <c r="S1909" s="67">
        <f t="shared" si="29"/>
        <v>-9999</v>
      </c>
      <c r="U1909" s="65" t="e">
        <f>VLOOKUP($G1909,Bac!$B$14:$BA$1048576,11,FALSE)</f>
        <v>#N/A</v>
      </c>
      <c r="V1909" s="65" t="e">
        <f>VLOOKUP($G1909,Bac!$B$14:$BA$1048576,16,FALSE)</f>
        <v>#N/A</v>
      </c>
      <c r="W1909" s="65" t="e">
        <f>VLOOKUP($G1909,Now!$B$14:$BA$1048576,11,FALSE)</f>
        <v>#N/A</v>
      </c>
      <c r="X1909" s="65" t="e">
        <f>VLOOKUP($G1909,Now!$B$14:$BA$1048576,16,FALSE)</f>
        <v>#N/A</v>
      </c>
      <c r="Y1909" s="65" t="e">
        <f>VLOOKUP($G1909,For!$B$14:$BA$1048576,11,FALSE)</f>
        <v>#N/A</v>
      </c>
      <c r="Z1909" s="65" t="e">
        <f>VLOOKUP($G1909,For!$B$14:$BA$1048576,16,FALSE)</f>
        <v>#N/A</v>
      </c>
      <c r="AB1909" s="72" t="e">
        <f>VLOOKUP($G1909,For!$B$14:$BA$1048576,51,FALSE)</f>
        <v>#N/A</v>
      </c>
      <c r="AC1909" s="72" t="e">
        <f>VLOOKUP($G1909,For!$B$14:$BA$1048576,52,FALSE)</f>
        <v>#N/A</v>
      </c>
    </row>
    <row r="1910" spans="7:29" x14ac:dyDescent="0.25">
      <c r="G1910" s="54" t="str">
        <f>IF(ISBLANK(Bac!$D1931),"",Bac!B1931)</f>
        <v/>
      </c>
      <c r="H1910" s="65" t="str">
        <f>IF(ISBLANK(Bac!$D1931),"",Bac!C1931)</f>
        <v/>
      </c>
      <c r="I1910" s="54" t="str">
        <f>IF(ISBLANK(Bac!$D1931),"",Bac!D1931)</f>
        <v/>
      </c>
      <c r="J1910" s="54" t="str">
        <f>IF(ISBLANK(Bac!$D1931),"",Bac!E1931)</f>
        <v/>
      </c>
      <c r="K1910" s="54" t="str">
        <f>IF(ISBLANK(Bac!$D1931),"",Bac!F1931)</f>
        <v/>
      </c>
      <c r="L1910" s="54" t="str">
        <f>IF(ISBLANK(Bac!$D1931),"",Bac!G1931)</f>
        <v/>
      </c>
      <c r="M1910" s="54" t="str">
        <f>IF(ISBLANK(Bac!$D1931),"",Bac!H1931)</f>
        <v/>
      </c>
      <c r="N1910" s="54" t="str">
        <f>IF(ISBLANK(Bac!$D1931),"",Bac!I1931)</f>
        <v/>
      </c>
      <c r="O1910" s="54" t="str">
        <f>IF(ISBLANK(Bac!$D1931),"",Bac!J1931)</f>
        <v/>
      </c>
      <c r="P1910" s="54" t="str">
        <f>IF(ISBLANK(Bac!$D1931),"",Bac!K1931)</f>
        <v/>
      </c>
      <c r="Q1910" s="65" t="e">
        <f>VLOOKUP($G1910,Now!$B$14:$BA$1048576,2,FALSE)</f>
        <v>#N/A</v>
      </c>
      <c r="R1910" s="65" t="e">
        <f>VLOOKUP($G1910,For!$B$14:$BA$1048576,2,FALSE)</f>
        <v>#N/A</v>
      </c>
      <c r="S1910" s="67">
        <f t="shared" si="29"/>
        <v>-9999</v>
      </c>
      <c r="U1910" s="65" t="e">
        <f>VLOOKUP($G1910,Bac!$B$14:$BA$1048576,11,FALSE)</f>
        <v>#N/A</v>
      </c>
      <c r="V1910" s="65" t="e">
        <f>VLOOKUP($G1910,Bac!$B$14:$BA$1048576,16,FALSE)</f>
        <v>#N/A</v>
      </c>
      <c r="W1910" s="65" t="e">
        <f>VLOOKUP($G1910,Now!$B$14:$BA$1048576,11,FALSE)</f>
        <v>#N/A</v>
      </c>
      <c r="X1910" s="65" t="e">
        <f>VLOOKUP($G1910,Now!$B$14:$BA$1048576,16,FALSE)</f>
        <v>#N/A</v>
      </c>
      <c r="Y1910" s="65" t="e">
        <f>VLOOKUP($G1910,For!$B$14:$BA$1048576,11,FALSE)</f>
        <v>#N/A</v>
      </c>
      <c r="Z1910" s="65" t="e">
        <f>VLOOKUP($G1910,For!$B$14:$BA$1048576,16,FALSE)</f>
        <v>#N/A</v>
      </c>
      <c r="AB1910" s="72" t="e">
        <f>VLOOKUP($G1910,For!$B$14:$BA$1048576,51,FALSE)</f>
        <v>#N/A</v>
      </c>
      <c r="AC1910" s="72" t="e">
        <f>VLOOKUP($G1910,For!$B$14:$BA$1048576,52,FALSE)</f>
        <v>#N/A</v>
      </c>
    </row>
    <row r="1911" spans="7:29" x14ac:dyDescent="0.25">
      <c r="G1911" s="54" t="str">
        <f>IF(ISBLANK(Bac!$D1932),"",Bac!B1932)</f>
        <v/>
      </c>
      <c r="H1911" s="65" t="str">
        <f>IF(ISBLANK(Bac!$D1932),"",Bac!C1932)</f>
        <v/>
      </c>
      <c r="I1911" s="54" t="str">
        <f>IF(ISBLANK(Bac!$D1932),"",Bac!D1932)</f>
        <v/>
      </c>
      <c r="J1911" s="54" t="str">
        <f>IF(ISBLANK(Bac!$D1932),"",Bac!E1932)</f>
        <v/>
      </c>
      <c r="K1911" s="54" t="str">
        <f>IF(ISBLANK(Bac!$D1932),"",Bac!F1932)</f>
        <v/>
      </c>
      <c r="L1911" s="54" t="str">
        <f>IF(ISBLANK(Bac!$D1932),"",Bac!G1932)</f>
        <v/>
      </c>
      <c r="M1911" s="54" t="str">
        <f>IF(ISBLANK(Bac!$D1932),"",Bac!H1932)</f>
        <v/>
      </c>
      <c r="N1911" s="54" t="str">
        <f>IF(ISBLANK(Bac!$D1932),"",Bac!I1932)</f>
        <v/>
      </c>
      <c r="O1911" s="54" t="str">
        <f>IF(ISBLANK(Bac!$D1932),"",Bac!J1932)</f>
        <v/>
      </c>
      <c r="P1911" s="54" t="str">
        <f>IF(ISBLANK(Bac!$D1932),"",Bac!K1932)</f>
        <v/>
      </c>
      <c r="Q1911" s="65" t="e">
        <f>VLOOKUP($G1911,Now!$B$14:$BA$1048576,2,FALSE)</f>
        <v>#N/A</v>
      </c>
      <c r="R1911" s="65" t="e">
        <f>VLOOKUP($G1911,For!$B$14:$BA$1048576,2,FALSE)</f>
        <v>#N/A</v>
      </c>
      <c r="S1911" s="67">
        <f t="shared" si="29"/>
        <v>-9999</v>
      </c>
      <c r="U1911" s="65" t="e">
        <f>VLOOKUP($G1911,Bac!$B$14:$BA$1048576,11,FALSE)</f>
        <v>#N/A</v>
      </c>
      <c r="V1911" s="65" t="e">
        <f>VLOOKUP($G1911,Bac!$B$14:$BA$1048576,16,FALSE)</f>
        <v>#N/A</v>
      </c>
      <c r="W1911" s="65" t="e">
        <f>VLOOKUP($G1911,Now!$B$14:$BA$1048576,11,FALSE)</f>
        <v>#N/A</v>
      </c>
      <c r="X1911" s="65" t="e">
        <f>VLOOKUP($G1911,Now!$B$14:$BA$1048576,16,FALSE)</f>
        <v>#N/A</v>
      </c>
      <c r="Y1911" s="65" t="e">
        <f>VLOOKUP($G1911,For!$B$14:$BA$1048576,11,FALSE)</f>
        <v>#N/A</v>
      </c>
      <c r="Z1911" s="65" t="e">
        <f>VLOOKUP($G1911,For!$B$14:$BA$1048576,16,FALSE)</f>
        <v>#N/A</v>
      </c>
      <c r="AB1911" s="72" t="e">
        <f>VLOOKUP($G1911,For!$B$14:$BA$1048576,51,FALSE)</f>
        <v>#N/A</v>
      </c>
      <c r="AC1911" s="72" t="e">
        <f>VLOOKUP($G1911,For!$B$14:$BA$1048576,52,FALSE)</f>
        <v>#N/A</v>
      </c>
    </row>
    <row r="1912" spans="7:29" x14ac:dyDescent="0.25">
      <c r="G1912" s="54" t="str">
        <f>IF(ISBLANK(Bac!$D1933),"",Bac!B1933)</f>
        <v/>
      </c>
      <c r="H1912" s="65" t="str">
        <f>IF(ISBLANK(Bac!$D1933),"",Bac!C1933)</f>
        <v/>
      </c>
      <c r="I1912" s="54" t="str">
        <f>IF(ISBLANK(Bac!$D1933),"",Bac!D1933)</f>
        <v/>
      </c>
      <c r="J1912" s="54" t="str">
        <f>IF(ISBLANK(Bac!$D1933),"",Bac!E1933)</f>
        <v/>
      </c>
      <c r="K1912" s="54" t="str">
        <f>IF(ISBLANK(Bac!$D1933),"",Bac!F1933)</f>
        <v/>
      </c>
      <c r="L1912" s="54" t="str">
        <f>IF(ISBLANK(Bac!$D1933),"",Bac!G1933)</f>
        <v/>
      </c>
      <c r="M1912" s="54" t="str">
        <f>IF(ISBLANK(Bac!$D1933),"",Bac!H1933)</f>
        <v/>
      </c>
      <c r="N1912" s="54" t="str">
        <f>IF(ISBLANK(Bac!$D1933),"",Bac!I1933)</f>
        <v/>
      </c>
      <c r="O1912" s="54" t="str">
        <f>IF(ISBLANK(Bac!$D1933),"",Bac!J1933)</f>
        <v/>
      </c>
      <c r="P1912" s="54" t="str">
        <f>IF(ISBLANK(Bac!$D1933),"",Bac!K1933)</f>
        <v/>
      </c>
      <c r="Q1912" s="65" t="e">
        <f>VLOOKUP($G1912,Now!$B$14:$BA$1048576,2,FALSE)</f>
        <v>#N/A</v>
      </c>
      <c r="R1912" s="65" t="e">
        <f>VLOOKUP($G1912,For!$B$14:$BA$1048576,2,FALSE)</f>
        <v>#N/A</v>
      </c>
      <c r="S1912" s="67">
        <f t="shared" si="29"/>
        <v>-9999</v>
      </c>
      <c r="U1912" s="65" t="e">
        <f>VLOOKUP($G1912,Bac!$B$14:$BA$1048576,11,FALSE)</f>
        <v>#N/A</v>
      </c>
      <c r="V1912" s="65" t="e">
        <f>VLOOKUP($G1912,Bac!$B$14:$BA$1048576,16,FALSE)</f>
        <v>#N/A</v>
      </c>
      <c r="W1912" s="65" t="e">
        <f>VLOOKUP($G1912,Now!$B$14:$BA$1048576,11,FALSE)</f>
        <v>#N/A</v>
      </c>
      <c r="X1912" s="65" t="e">
        <f>VLOOKUP($G1912,Now!$B$14:$BA$1048576,16,FALSE)</f>
        <v>#N/A</v>
      </c>
      <c r="Y1912" s="65" t="e">
        <f>VLOOKUP($G1912,For!$B$14:$BA$1048576,11,FALSE)</f>
        <v>#N/A</v>
      </c>
      <c r="Z1912" s="65" t="e">
        <f>VLOOKUP($G1912,For!$B$14:$BA$1048576,16,FALSE)</f>
        <v>#N/A</v>
      </c>
      <c r="AB1912" s="72" t="e">
        <f>VLOOKUP($G1912,For!$B$14:$BA$1048576,51,FALSE)</f>
        <v>#N/A</v>
      </c>
      <c r="AC1912" s="72" t="e">
        <f>VLOOKUP($G1912,For!$B$14:$BA$1048576,52,FALSE)</f>
        <v>#N/A</v>
      </c>
    </row>
    <row r="1913" spans="7:29" x14ac:dyDescent="0.25">
      <c r="G1913" s="54" t="str">
        <f>IF(ISBLANK(Bac!$D1934),"",Bac!B1934)</f>
        <v/>
      </c>
      <c r="H1913" s="65" t="str">
        <f>IF(ISBLANK(Bac!$D1934),"",Bac!C1934)</f>
        <v/>
      </c>
      <c r="I1913" s="54" t="str">
        <f>IF(ISBLANK(Bac!$D1934),"",Bac!D1934)</f>
        <v/>
      </c>
      <c r="J1913" s="54" t="str">
        <f>IF(ISBLANK(Bac!$D1934),"",Bac!E1934)</f>
        <v/>
      </c>
      <c r="K1913" s="54" t="str">
        <f>IF(ISBLANK(Bac!$D1934),"",Bac!F1934)</f>
        <v/>
      </c>
      <c r="L1913" s="54" t="str">
        <f>IF(ISBLANK(Bac!$D1934),"",Bac!G1934)</f>
        <v/>
      </c>
      <c r="M1913" s="54" t="str">
        <f>IF(ISBLANK(Bac!$D1934),"",Bac!H1934)</f>
        <v/>
      </c>
      <c r="N1913" s="54" t="str">
        <f>IF(ISBLANK(Bac!$D1934),"",Bac!I1934)</f>
        <v/>
      </c>
      <c r="O1913" s="54" t="str">
        <f>IF(ISBLANK(Bac!$D1934),"",Bac!J1934)</f>
        <v/>
      </c>
      <c r="P1913" s="54" t="str">
        <f>IF(ISBLANK(Bac!$D1934),"",Bac!K1934)</f>
        <v/>
      </c>
      <c r="Q1913" s="65" t="e">
        <f>VLOOKUP($G1913,Now!$B$14:$BA$1048576,2,FALSE)</f>
        <v>#N/A</v>
      </c>
      <c r="R1913" s="65" t="e">
        <f>VLOOKUP($G1913,For!$B$14:$BA$1048576,2,FALSE)</f>
        <v>#N/A</v>
      </c>
      <c r="S1913" s="67">
        <f t="shared" si="29"/>
        <v>-9999</v>
      </c>
      <c r="U1913" s="65" t="e">
        <f>VLOOKUP($G1913,Bac!$B$14:$BA$1048576,11,FALSE)</f>
        <v>#N/A</v>
      </c>
      <c r="V1913" s="65" t="e">
        <f>VLOOKUP($G1913,Bac!$B$14:$BA$1048576,16,FALSE)</f>
        <v>#N/A</v>
      </c>
      <c r="W1913" s="65" t="e">
        <f>VLOOKUP($G1913,Now!$B$14:$BA$1048576,11,FALSE)</f>
        <v>#N/A</v>
      </c>
      <c r="X1913" s="65" t="e">
        <f>VLOOKUP($G1913,Now!$B$14:$BA$1048576,16,FALSE)</f>
        <v>#N/A</v>
      </c>
      <c r="Y1913" s="65" t="e">
        <f>VLOOKUP($G1913,For!$B$14:$BA$1048576,11,FALSE)</f>
        <v>#N/A</v>
      </c>
      <c r="Z1913" s="65" t="e">
        <f>VLOOKUP($G1913,For!$B$14:$BA$1048576,16,FALSE)</f>
        <v>#N/A</v>
      </c>
      <c r="AB1913" s="72" t="e">
        <f>VLOOKUP($G1913,For!$B$14:$BA$1048576,51,FALSE)</f>
        <v>#N/A</v>
      </c>
      <c r="AC1913" s="72" t="e">
        <f>VLOOKUP($G1913,For!$B$14:$BA$1048576,52,FALSE)</f>
        <v>#N/A</v>
      </c>
    </row>
    <row r="1914" spans="7:29" x14ac:dyDescent="0.25">
      <c r="G1914" s="54" t="str">
        <f>IF(ISBLANK(Bac!$D1935),"",Bac!B1935)</f>
        <v/>
      </c>
      <c r="H1914" s="65" t="str">
        <f>IF(ISBLANK(Bac!$D1935),"",Bac!C1935)</f>
        <v/>
      </c>
      <c r="I1914" s="54" t="str">
        <f>IF(ISBLANK(Bac!$D1935),"",Bac!D1935)</f>
        <v/>
      </c>
      <c r="J1914" s="54" t="str">
        <f>IF(ISBLANK(Bac!$D1935),"",Bac!E1935)</f>
        <v/>
      </c>
      <c r="K1914" s="54" t="str">
        <f>IF(ISBLANK(Bac!$D1935),"",Bac!F1935)</f>
        <v/>
      </c>
      <c r="L1914" s="54" t="str">
        <f>IF(ISBLANK(Bac!$D1935),"",Bac!G1935)</f>
        <v/>
      </c>
      <c r="M1914" s="54" t="str">
        <f>IF(ISBLANK(Bac!$D1935),"",Bac!H1935)</f>
        <v/>
      </c>
      <c r="N1914" s="54" t="str">
        <f>IF(ISBLANK(Bac!$D1935),"",Bac!I1935)</f>
        <v/>
      </c>
      <c r="O1914" s="54" t="str">
        <f>IF(ISBLANK(Bac!$D1935),"",Bac!J1935)</f>
        <v/>
      </c>
      <c r="P1914" s="54" t="str">
        <f>IF(ISBLANK(Bac!$D1935),"",Bac!K1935)</f>
        <v/>
      </c>
      <c r="Q1914" s="65" t="e">
        <f>VLOOKUP($G1914,Now!$B$14:$BA$1048576,2,FALSE)</f>
        <v>#N/A</v>
      </c>
      <c r="R1914" s="65" t="e">
        <f>VLOOKUP($G1914,For!$B$14:$BA$1048576,2,FALSE)</f>
        <v>#N/A</v>
      </c>
      <c r="S1914" s="67">
        <f t="shared" si="29"/>
        <v>-9999</v>
      </c>
      <c r="U1914" s="65" t="e">
        <f>VLOOKUP($G1914,Bac!$B$14:$BA$1048576,11,FALSE)</f>
        <v>#N/A</v>
      </c>
      <c r="V1914" s="65" t="e">
        <f>VLOOKUP($G1914,Bac!$B$14:$BA$1048576,16,FALSE)</f>
        <v>#N/A</v>
      </c>
      <c r="W1914" s="65" t="e">
        <f>VLOOKUP($G1914,Now!$B$14:$BA$1048576,11,FALSE)</f>
        <v>#N/A</v>
      </c>
      <c r="X1914" s="65" t="e">
        <f>VLOOKUP($G1914,Now!$B$14:$BA$1048576,16,FALSE)</f>
        <v>#N/A</v>
      </c>
      <c r="Y1914" s="65" t="e">
        <f>VLOOKUP($G1914,For!$B$14:$BA$1048576,11,FALSE)</f>
        <v>#N/A</v>
      </c>
      <c r="Z1914" s="65" t="e">
        <f>VLOOKUP($G1914,For!$B$14:$BA$1048576,16,FALSE)</f>
        <v>#N/A</v>
      </c>
      <c r="AB1914" s="72" t="e">
        <f>VLOOKUP($G1914,For!$B$14:$BA$1048576,51,FALSE)</f>
        <v>#N/A</v>
      </c>
      <c r="AC1914" s="72" t="e">
        <f>VLOOKUP($G1914,For!$B$14:$BA$1048576,52,FALSE)</f>
        <v>#N/A</v>
      </c>
    </row>
    <row r="1915" spans="7:29" x14ac:dyDescent="0.25">
      <c r="G1915" s="54" t="str">
        <f>IF(ISBLANK(Bac!$D1936),"",Bac!B1936)</f>
        <v/>
      </c>
      <c r="H1915" s="65" t="str">
        <f>IF(ISBLANK(Bac!$D1936),"",Bac!C1936)</f>
        <v/>
      </c>
      <c r="I1915" s="54" t="str">
        <f>IF(ISBLANK(Bac!$D1936),"",Bac!D1936)</f>
        <v/>
      </c>
      <c r="J1915" s="54" t="str">
        <f>IF(ISBLANK(Bac!$D1936),"",Bac!E1936)</f>
        <v/>
      </c>
      <c r="K1915" s="54" t="str">
        <f>IF(ISBLANK(Bac!$D1936),"",Bac!F1936)</f>
        <v/>
      </c>
      <c r="L1915" s="54" t="str">
        <f>IF(ISBLANK(Bac!$D1936),"",Bac!G1936)</f>
        <v/>
      </c>
      <c r="M1915" s="54" t="str">
        <f>IF(ISBLANK(Bac!$D1936),"",Bac!H1936)</f>
        <v/>
      </c>
      <c r="N1915" s="54" t="str">
        <f>IF(ISBLANK(Bac!$D1936),"",Bac!I1936)</f>
        <v/>
      </c>
      <c r="O1915" s="54" t="str">
        <f>IF(ISBLANK(Bac!$D1936),"",Bac!J1936)</f>
        <v/>
      </c>
      <c r="P1915" s="54" t="str">
        <f>IF(ISBLANK(Bac!$D1936),"",Bac!K1936)</f>
        <v/>
      </c>
      <c r="Q1915" s="65" t="e">
        <f>VLOOKUP($G1915,Now!$B$14:$BA$1048576,2,FALSE)</f>
        <v>#N/A</v>
      </c>
      <c r="R1915" s="65" t="e">
        <f>VLOOKUP($G1915,For!$B$14:$BA$1048576,2,FALSE)</f>
        <v>#N/A</v>
      </c>
      <c r="S1915" s="67">
        <f t="shared" si="29"/>
        <v>-9999</v>
      </c>
      <c r="U1915" s="65" t="e">
        <f>VLOOKUP($G1915,Bac!$B$14:$BA$1048576,11,FALSE)</f>
        <v>#N/A</v>
      </c>
      <c r="V1915" s="65" t="e">
        <f>VLOOKUP($G1915,Bac!$B$14:$BA$1048576,16,FALSE)</f>
        <v>#N/A</v>
      </c>
      <c r="W1915" s="65" t="e">
        <f>VLOOKUP($G1915,Now!$B$14:$BA$1048576,11,FALSE)</f>
        <v>#N/A</v>
      </c>
      <c r="X1915" s="65" t="e">
        <f>VLOOKUP($G1915,Now!$B$14:$BA$1048576,16,FALSE)</f>
        <v>#N/A</v>
      </c>
      <c r="Y1915" s="65" t="e">
        <f>VLOOKUP($G1915,For!$B$14:$BA$1048576,11,FALSE)</f>
        <v>#N/A</v>
      </c>
      <c r="Z1915" s="65" t="e">
        <f>VLOOKUP($G1915,For!$B$14:$BA$1048576,16,FALSE)</f>
        <v>#N/A</v>
      </c>
      <c r="AB1915" s="72" t="e">
        <f>VLOOKUP($G1915,For!$B$14:$BA$1048576,51,FALSE)</f>
        <v>#N/A</v>
      </c>
      <c r="AC1915" s="72" t="e">
        <f>VLOOKUP($G1915,For!$B$14:$BA$1048576,52,FALSE)</f>
        <v>#N/A</v>
      </c>
    </row>
    <row r="1916" spans="7:29" x14ac:dyDescent="0.25">
      <c r="G1916" s="54" t="str">
        <f>IF(ISBLANK(Bac!$D1937),"",Bac!B1937)</f>
        <v/>
      </c>
      <c r="H1916" s="65" t="str">
        <f>IF(ISBLANK(Bac!$D1937),"",Bac!C1937)</f>
        <v/>
      </c>
      <c r="I1916" s="54" t="str">
        <f>IF(ISBLANK(Bac!$D1937),"",Bac!D1937)</f>
        <v/>
      </c>
      <c r="J1916" s="54" t="str">
        <f>IF(ISBLANK(Bac!$D1937),"",Bac!E1937)</f>
        <v/>
      </c>
      <c r="K1916" s="54" t="str">
        <f>IF(ISBLANK(Bac!$D1937),"",Bac!F1937)</f>
        <v/>
      </c>
      <c r="L1916" s="54" t="str">
        <f>IF(ISBLANK(Bac!$D1937),"",Bac!G1937)</f>
        <v/>
      </c>
      <c r="M1916" s="54" t="str">
        <f>IF(ISBLANK(Bac!$D1937),"",Bac!H1937)</f>
        <v/>
      </c>
      <c r="N1916" s="54" t="str">
        <f>IF(ISBLANK(Bac!$D1937),"",Bac!I1937)</f>
        <v/>
      </c>
      <c r="O1916" s="54" t="str">
        <f>IF(ISBLANK(Bac!$D1937),"",Bac!J1937)</f>
        <v/>
      </c>
      <c r="P1916" s="54" t="str">
        <f>IF(ISBLANK(Bac!$D1937),"",Bac!K1937)</f>
        <v/>
      </c>
      <c r="Q1916" s="65" t="e">
        <f>VLOOKUP($G1916,Now!$B$14:$BA$1048576,2,FALSE)</f>
        <v>#N/A</v>
      </c>
      <c r="R1916" s="65" t="e">
        <f>VLOOKUP($G1916,For!$B$14:$BA$1048576,2,FALSE)</f>
        <v>#N/A</v>
      </c>
      <c r="S1916" s="67">
        <f t="shared" si="29"/>
        <v>-9999</v>
      </c>
      <c r="U1916" s="65" t="e">
        <f>VLOOKUP($G1916,Bac!$B$14:$BA$1048576,11,FALSE)</f>
        <v>#N/A</v>
      </c>
      <c r="V1916" s="65" t="e">
        <f>VLOOKUP($G1916,Bac!$B$14:$BA$1048576,16,FALSE)</f>
        <v>#N/A</v>
      </c>
      <c r="W1916" s="65" t="e">
        <f>VLOOKUP($G1916,Now!$B$14:$BA$1048576,11,FALSE)</f>
        <v>#N/A</v>
      </c>
      <c r="X1916" s="65" t="e">
        <f>VLOOKUP($G1916,Now!$B$14:$BA$1048576,16,FALSE)</f>
        <v>#N/A</v>
      </c>
      <c r="Y1916" s="65" t="e">
        <f>VLOOKUP($G1916,For!$B$14:$BA$1048576,11,FALSE)</f>
        <v>#N/A</v>
      </c>
      <c r="Z1916" s="65" t="e">
        <f>VLOOKUP($G1916,For!$B$14:$BA$1048576,16,FALSE)</f>
        <v>#N/A</v>
      </c>
      <c r="AB1916" s="72" t="e">
        <f>VLOOKUP($G1916,For!$B$14:$BA$1048576,51,FALSE)</f>
        <v>#N/A</v>
      </c>
      <c r="AC1916" s="72" t="e">
        <f>VLOOKUP($G1916,For!$B$14:$BA$1048576,52,FALSE)</f>
        <v>#N/A</v>
      </c>
    </row>
    <row r="1917" spans="7:29" x14ac:dyDescent="0.25">
      <c r="G1917" s="54" t="str">
        <f>IF(ISBLANK(Bac!$D1938),"",Bac!B1938)</f>
        <v/>
      </c>
      <c r="H1917" s="65" t="str">
        <f>IF(ISBLANK(Bac!$D1938),"",Bac!C1938)</f>
        <v/>
      </c>
      <c r="I1917" s="54" t="str">
        <f>IF(ISBLANK(Bac!$D1938),"",Bac!D1938)</f>
        <v/>
      </c>
      <c r="J1917" s="54" t="str">
        <f>IF(ISBLANK(Bac!$D1938),"",Bac!E1938)</f>
        <v/>
      </c>
      <c r="K1917" s="54" t="str">
        <f>IF(ISBLANK(Bac!$D1938),"",Bac!F1938)</f>
        <v/>
      </c>
      <c r="L1917" s="54" t="str">
        <f>IF(ISBLANK(Bac!$D1938),"",Bac!G1938)</f>
        <v/>
      </c>
      <c r="M1917" s="54" t="str">
        <f>IF(ISBLANK(Bac!$D1938),"",Bac!H1938)</f>
        <v/>
      </c>
      <c r="N1917" s="54" t="str">
        <f>IF(ISBLANK(Bac!$D1938),"",Bac!I1938)</f>
        <v/>
      </c>
      <c r="O1917" s="54" t="str">
        <f>IF(ISBLANK(Bac!$D1938),"",Bac!J1938)</f>
        <v/>
      </c>
      <c r="P1917" s="54" t="str">
        <f>IF(ISBLANK(Bac!$D1938),"",Bac!K1938)</f>
        <v/>
      </c>
      <c r="Q1917" s="65" t="e">
        <f>VLOOKUP($G1917,Now!$B$14:$BA$1048576,2,FALSE)</f>
        <v>#N/A</v>
      </c>
      <c r="R1917" s="65" t="e">
        <f>VLOOKUP($G1917,For!$B$14:$BA$1048576,2,FALSE)</f>
        <v>#N/A</v>
      </c>
      <c r="S1917" s="67">
        <f t="shared" si="29"/>
        <v>-9999</v>
      </c>
      <c r="U1917" s="65" t="e">
        <f>VLOOKUP($G1917,Bac!$B$14:$BA$1048576,11,FALSE)</f>
        <v>#N/A</v>
      </c>
      <c r="V1917" s="65" t="e">
        <f>VLOOKUP($G1917,Bac!$B$14:$BA$1048576,16,FALSE)</f>
        <v>#N/A</v>
      </c>
      <c r="W1917" s="65" t="e">
        <f>VLOOKUP($G1917,Now!$B$14:$BA$1048576,11,FALSE)</f>
        <v>#N/A</v>
      </c>
      <c r="X1917" s="65" t="e">
        <f>VLOOKUP($G1917,Now!$B$14:$BA$1048576,16,FALSE)</f>
        <v>#N/A</v>
      </c>
      <c r="Y1917" s="65" t="e">
        <f>VLOOKUP($G1917,For!$B$14:$BA$1048576,11,FALSE)</f>
        <v>#N/A</v>
      </c>
      <c r="Z1917" s="65" t="e">
        <f>VLOOKUP($G1917,For!$B$14:$BA$1048576,16,FALSE)</f>
        <v>#N/A</v>
      </c>
      <c r="AB1917" s="72" t="e">
        <f>VLOOKUP($G1917,For!$B$14:$BA$1048576,51,FALSE)</f>
        <v>#N/A</v>
      </c>
      <c r="AC1917" s="72" t="e">
        <f>VLOOKUP($G1917,For!$B$14:$BA$1048576,52,FALSE)</f>
        <v>#N/A</v>
      </c>
    </row>
    <row r="1918" spans="7:29" x14ac:dyDescent="0.25">
      <c r="G1918" s="54" t="str">
        <f>IF(ISBLANK(Bac!$D1939),"",Bac!B1939)</f>
        <v/>
      </c>
      <c r="H1918" s="65" t="str">
        <f>IF(ISBLANK(Bac!$D1939),"",Bac!C1939)</f>
        <v/>
      </c>
      <c r="I1918" s="54" t="str">
        <f>IF(ISBLANK(Bac!$D1939),"",Bac!D1939)</f>
        <v/>
      </c>
      <c r="J1918" s="54" t="str">
        <f>IF(ISBLANK(Bac!$D1939),"",Bac!E1939)</f>
        <v/>
      </c>
      <c r="K1918" s="54" t="str">
        <f>IF(ISBLANK(Bac!$D1939),"",Bac!F1939)</f>
        <v/>
      </c>
      <c r="L1918" s="54" t="str">
        <f>IF(ISBLANK(Bac!$D1939),"",Bac!G1939)</f>
        <v/>
      </c>
      <c r="M1918" s="54" t="str">
        <f>IF(ISBLANK(Bac!$D1939),"",Bac!H1939)</f>
        <v/>
      </c>
      <c r="N1918" s="54" t="str">
        <f>IF(ISBLANK(Bac!$D1939),"",Bac!I1939)</f>
        <v/>
      </c>
      <c r="O1918" s="54" t="str">
        <f>IF(ISBLANK(Bac!$D1939),"",Bac!J1939)</f>
        <v/>
      </c>
      <c r="P1918" s="54" t="str">
        <f>IF(ISBLANK(Bac!$D1939),"",Bac!K1939)</f>
        <v/>
      </c>
      <c r="Q1918" s="65" t="e">
        <f>VLOOKUP($G1918,Now!$B$14:$BA$1048576,2,FALSE)</f>
        <v>#N/A</v>
      </c>
      <c r="R1918" s="65" t="e">
        <f>VLOOKUP($G1918,For!$B$14:$BA$1048576,2,FALSE)</f>
        <v>#N/A</v>
      </c>
      <c r="S1918" s="67">
        <f t="shared" si="29"/>
        <v>-9999</v>
      </c>
      <c r="U1918" s="65" t="e">
        <f>VLOOKUP($G1918,Bac!$B$14:$BA$1048576,11,FALSE)</f>
        <v>#N/A</v>
      </c>
      <c r="V1918" s="65" t="e">
        <f>VLOOKUP($G1918,Bac!$B$14:$BA$1048576,16,FALSE)</f>
        <v>#N/A</v>
      </c>
      <c r="W1918" s="65" t="e">
        <f>VLOOKUP($G1918,Now!$B$14:$BA$1048576,11,FALSE)</f>
        <v>#N/A</v>
      </c>
      <c r="X1918" s="65" t="e">
        <f>VLOOKUP($G1918,Now!$B$14:$BA$1048576,16,FALSE)</f>
        <v>#N/A</v>
      </c>
      <c r="Y1918" s="65" t="e">
        <f>VLOOKUP($G1918,For!$B$14:$BA$1048576,11,FALSE)</f>
        <v>#N/A</v>
      </c>
      <c r="Z1918" s="65" t="e">
        <f>VLOOKUP($G1918,For!$B$14:$BA$1048576,16,FALSE)</f>
        <v>#N/A</v>
      </c>
      <c r="AB1918" s="72" t="e">
        <f>VLOOKUP($G1918,For!$B$14:$BA$1048576,51,FALSE)</f>
        <v>#N/A</v>
      </c>
      <c r="AC1918" s="72" t="e">
        <f>VLOOKUP($G1918,For!$B$14:$BA$1048576,52,FALSE)</f>
        <v>#N/A</v>
      </c>
    </row>
    <row r="1919" spans="7:29" x14ac:dyDescent="0.25">
      <c r="G1919" s="54" t="str">
        <f>IF(ISBLANK(Bac!$D1940),"",Bac!B1940)</f>
        <v/>
      </c>
      <c r="H1919" s="65" t="str">
        <f>IF(ISBLANK(Bac!$D1940),"",Bac!C1940)</f>
        <v/>
      </c>
      <c r="I1919" s="54" t="str">
        <f>IF(ISBLANK(Bac!$D1940),"",Bac!D1940)</f>
        <v/>
      </c>
      <c r="J1919" s="54" t="str">
        <f>IF(ISBLANK(Bac!$D1940),"",Bac!E1940)</f>
        <v/>
      </c>
      <c r="K1919" s="54" t="str">
        <f>IF(ISBLANK(Bac!$D1940),"",Bac!F1940)</f>
        <v/>
      </c>
      <c r="L1919" s="54" t="str">
        <f>IF(ISBLANK(Bac!$D1940),"",Bac!G1940)</f>
        <v/>
      </c>
      <c r="M1919" s="54" t="str">
        <f>IF(ISBLANK(Bac!$D1940),"",Bac!H1940)</f>
        <v/>
      </c>
      <c r="N1919" s="54" t="str">
        <f>IF(ISBLANK(Bac!$D1940),"",Bac!I1940)</f>
        <v/>
      </c>
      <c r="O1919" s="54" t="str">
        <f>IF(ISBLANK(Bac!$D1940),"",Bac!J1940)</f>
        <v/>
      </c>
      <c r="P1919" s="54" t="str">
        <f>IF(ISBLANK(Bac!$D1940),"",Bac!K1940)</f>
        <v/>
      </c>
      <c r="Q1919" s="65" t="e">
        <f>VLOOKUP($G1919,Now!$B$14:$BA$1048576,2,FALSE)</f>
        <v>#N/A</v>
      </c>
      <c r="R1919" s="65" t="e">
        <f>VLOOKUP($G1919,For!$B$14:$BA$1048576,2,FALSE)</f>
        <v>#N/A</v>
      </c>
      <c r="S1919" s="67">
        <f t="shared" si="29"/>
        <v>-9999</v>
      </c>
      <c r="U1919" s="65" t="e">
        <f>VLOOKUP($G1919,Bac!$B$14:$BA$1048576,11,FALSE)</f>
        <v>#N/A</v>
      </c>
      <c r="V1919" s="65" t="e">
        <f>VLOOKUP($G1919,Bac!$B$14:$BA$1048576,16,FALSE)</f>
        <v>#N/A</v>
      </c>
      <c r="W1919" s="65" t="e">
        <f>VLOOKUP($G1919,Now!$B$14:$BA$1048576,11,FALSE)</f>
        <v>#N/A</v>
      </c>
      <c r="X1919" s="65" t="e">
        <f>VLOOKUP($G1919,Now!$B$14:$BA$1048576,16,FALSE)</f>
        <v>#N/A</v>
      </c>
      <c r="Y1919" s="65" t="e">
        <f>VLOOKUP($G1919,For!$B$14:$BA$1048576,11,FALSE)</f>
        <v>#N/A</v>
      </c>
      <c r="Z1919" s="65" t="e">
        <f>VLOOKUP($G1919,For!$B$14:$BA$1048576,16,FALSE)</f>
        <v>#N/A</v>
      </c>
      <c r="AB1919" s="72" t="e">
        <f>VLOOKUP($G1919,For!$B$14:$BA$1048576,51,FALSE)</f>
        <v>#N/A</v>
      </c>
      <c r="AC1919" s="72" t="e">
        <f>VLOOKUP($G1919,For!$B$14:$BA$1048576,52,FALSE)</f>
        <v>#N/A</v>
      </c>
    </row>
    <row r="1920" spans="7:29" x14ac:dyDescent="0.25">
      <c r="G1920" s="54" t="str">
        <f>IF(ISBLANK(Bac!$D1941),"",Bac!B1941)</f>
        <v/>
      </c>
      <c r="H1920" s="65" t="str">
        <f>IF(ISBLANK(Bac!$D1941),"",Bac!C1941)</f>
        <v/>
      </c>
      <c r="I1920" s="54" t="str">
        <f>IF(ISBLANK(Bac!$D1941),"",Bac!D1941)</f>
        <v/>
      </c>
      <c r="J1920" s="54" t="str">
        <f>IF(ISBLANK(Bac!$D1941),"",Bac!E1941)</f>
        <v/>
      </c>
      <c r="K1920" s="54" t="str">
        <f>IF(ISBLANK(Bac!$D1941),"",Bac!F1941)</f>
        <v/>
      </c>
      <c r="L1920" s="54" t="str">
        <f>IF(ISBLANK(Bac!$D1941),"",Bac!G1941)</f>
        <v/>
      </c>
      <c r="M1920" s="54" t="str">
        <f>IF(ISBLANK(Bac!$D1941),"",Bac!H1941)</f>
        <v/>
      </c>
      <c r="N1920" s="54" t="str">
        <f>IF(ISBLANK(Bac!$D1941),"",Bac!I1941)</f>
        <v/>
      </c>
      <c r="O1920" s="54" t="str">
        <f>IF(ISBLANK(Bac!$D1941),"",Bac!J1941)</f>
        <v/>
      </c>
      <c r="P1920" s="54" t="str">
        <f>IF(ISBLANK(Bac!$D1941),"",Bac!K1941)</f>
        <v/>
      </c>
      <c r="Q1920" s="65" t="e">
        <f>VLOOKUP($G1920,Now!$B$14:$BA$1048576,2,FALSE)</f>
        <v>#N/A</v>
      </c>
      <c r="R1920" s="65" t="e">
        <f>VLOOKUP($G1920,For!$B$14:$BA$1048576,2,FALSE)</f>
        <v>#N/A</v>
      </c>
      <c r="S1920" s="67">
        <f t="shared" si="29"/>
        <v>-9999</v>
      </c>
      <c r="U1920" s="65" t="e">
        <f>VLOOKUP($G1920,Bac!$B$14:$BA$1048576,11,FALSE)</f>
        <v>#N/A</v>
      </c>
      <c r="V1920" s="65" t="e">
        <f>VLOOKUP($G1920,Bac!$B$14:$BA$1048576,16,FALSE)</f>
        <v>#N/A</v>
      </c>
      <c r="W1920" s="65" t="e">
        <f>VLOOKUP($G1920,Now!$B$14:$BA$1048576,11,FALSE)</f>
        <v>#N/A</v>
      </c>
      <c r="X1920" s="65" t="e">
        <f>VLOOKUP($G1920,Now!$B$14:$BA$1048576,16,FALSE)</f>
        <v>#N/A</v>
      </c>
      <c r="Y1920" s="65" t="e">
        <f>VLOOKUP($G1920,For!$B$14:$BA$1048576,11,FALSE)</f>
        <v>#N/A</v>
      </c>
      <c r="Z1920" s="65" t="e">
        <f>VLOOKUP($G1920,For!$B$14:$BA$1048576,16,FALSE)</f>
        <v>#N/A</v>
      </c>
      <c r="AB1920" s="72" t="e">
        <f>VLOOKUP($G1920,For!$B$14:$BA$1048576,51,FALSE)</f>
        <v>#N/A</v>
      </c>
      <c r="AC1920" s="72" t="e">
        <f>VLOOKUP($G1920,For!$B$14:$BA$1048576,52,FALSE)</f>
        <v>#N/A</v>
      </c>
    </row>
    <row r="1921" spans="7:29" x14ac:dyDescent="0.25">
      <c r="G1921" s="54" t="str">
        <f>IF(ISBLANK(Bac!$D1942),"",Bac!B1942)</f>
        <v/>
      </c>
      <c r="H1921" s="65" t="str">
        <f>IF(ISBLANK(Bac!$D1942),"",Bac!C1942)</f>
        <v/>
      </c>
      <c r="I1921" s="54" t="str">
        <f>IF(ISBLANK(Bac!$D1942),"",Bac!D1942)</f>
        <v/>
      </c>
      <c r="J1921" s="54" t="str">
        <f>IF(ISBLANK(Bac!$D1942),"",Bac!E1942)</f>
        <v/>
      </c>
      <c r="K1921" s="54" t="str">
        <f>IF(ISBLANK(Bac!$D1942),"",Bac!F1942)</f>
        <v/>
      </c>
      <c r="L1921" s="54" t="str">
        <f>IF(ISBLANK(Bac!$D1942),"",Bac!G1942)</f>
        <v/>
      </c>
      <c r="M1921" s="54" t="str">
        <f>IF(ISBLANK(Bac!$D1942),"",Bac!H1942)</f>
        <v/>
      </c>
      <c r="N1921" s="54" t="str">
        <f>IF(ISBLANK(Bac!$D1942),"",Bac!I1942)</f>
        <v/>
      </c>
      <c r="O1921" s="54" t="str">
        <f>IF(ISBLANK(Bac!$D1942),"",Bac!J1942)</f>
        <v/>
      </c>
      <c r="P1921" s="54" t="str">
        <f>IF(ISBLANK(Bac!$D1942),"",Bac!K1942)</f>
        <v/>
      </c>
      <c r="Q1921" s="65" t="e">
        <f>VLOOKUP($G1921,Now!$B$14:$BA$1048576,2,FALSE)</f>
        <v>#N/A</v>
      </c>
      <c r="R1921" s="65" t="e">
        <f>VLOOKUP($G1921,For!$B$14:$BA$1048576,2,FALSE)</f>
        <v>#N/A</v>
      </c>
      <c r="S1921" s="67">
        <f t="shared" si="29"/>
        <v>-9999</v>
      </c>
      <c r="U1921" s="65" t="e">
        <f>VLOOKUP($G1921,Bac!$B$14:$BA$1048576,11,FALSE)</f>
        <v>#N/A</v>
      </c>
      <c r="V1921" s="65" t="e">
        <f>VLOOKUP($G1921,Bac!$B$14:$BA$1048576,16,FALSE)</f>
        <v>#N/A</v>
      </c>
      <c r="W1921" s="65" t="e">
        <f>VLOOKUP($G1921,Now!$B$14:$BA$1048576,11,FALSE)</f>
        <v>#N/A</v>
      </c>
      <c r="X1921" s="65" t="e">
        <f>VLOOKUP($G1921,Now!$B$14:$BA$1048576,16,FALSE)</f>
        <v>#N/A</v>
      </c>
      <c r="Y1921" s="65" t="e">
        <f>VLOOKUP($G1921,For!$B$14:$BA$1048576,11,FALSE)</f>
        <v>#N/A</v>
      </c>
      <c r="Z1921" s="65" t="e">
        <f>VLOOKUP($G1921,For!$B$14:$BA$1048576,16,FALSE)</f>
        <v>#N/A</v>
      </c>
      <c r="AB1921" s="72" t="e">
        <f>VLOOKUP($G1921,For!$B$14:$BA$1048576,51,FALSE)</f>
        <v>#N/A</v>
      </c>
      <c r="AC1921" s="72" t="e">
        <f>VLOOKUP($G1921,For!$B$14:$BA$1048576,52,FALSE)</f>
        <v>#N/A</v>
      </c>
    </row>
    <row r="1922" spans="7:29" x14ac:dyDescent="0.25">
      <c r="G1922" s="54" t="str">
        <f>IF(ISBLANK(Bac!$D1943),"",Bac!B1943)</f>
        <v/>
      </c>
      <c r="H1922" s="65" t="str">
        <f>IF(ISBLANK(Bac!$D1943),"",Bac!C1943)</f>
        <v/>
      </c>
      <c r="I1922" s="54" t="str">
        <f>IF(ISBLANK(Bac!$D1943),"",Bac!D1943)</f>
        <v/>
      </c>
      <c r="J1922" s="54" t="str">
        <f>IF(ISBLANK(Bac!$D1943),"",Bac!E1943)</f>
        <v/>
      </c>
      <c r="K1922" s="54" t="str">
        <f>IF(ISBLANK(Bac!$D1943),"",Bac!F1943)</f>
        <v/>
      </c>
      <c r="L1922" s="54" t="str">
        <f>IF(ISBLANK(Bac!$D1943),"",Bac!G1943)</f>
        <v/>
      </c>
      <c r="M1922" s="54" t="str">
        <f>IF(ISBLANK(Bac!$D1943),"",Bac!H1943)</f>
        <v/>
      </c>
      <c r="N1922" s="54" t="str">
        <f>IF(ISBLANK(Bac!$D1943),"",Bac!I1943)</f>
        <v/>
      </c>
      <c r="O1922" s="54" t="str">
        <f>IF(ISBLANK(Bac!$D1943),"",Bac!J1943)</f>
        <v/>
      </c>
      <c r="P1922" s="54" t="str">
        <f>IF(ISBLANK(Bac!$D1943),"",Bac!K1943)</f>
        <v/>
      </c>
      <c r="Q1922" s="65" t="e">
        <f>VLOOKUP($G1922,Now!$B$14:$BA$1048576,2,FALSE)</f>
        <v>#N/A</v>
      </c>
      <c r="R1922" s="65" t="e">
        <f>VLOOKUP($G1922,For!$B$14:$BA$1048576,2,FALSE)</f>
        <v>#N/A</v>
      </c>
      <c r="S1922" s="67">
        <f t="shared" si="29"/>
        <v>-9999</v>
      </c>
      <c r="U1922" s="65" t="e">
        <f>VLOOKUP($G1922,Bac!$B$14:$BA$1048576,11,FALSE)</f>
        <v>#N/A</v>
      </c>
      <c r="V1922" s="65" t="e">
        <f>VLOOKUP($G1922,Bac!$B$14:$BA$1048576,16,FALSE)</f>
        <v>#N/A</v>
      </c>
      <c r="W1922" s="65" t="e">
        <f>VLOOKUP($G1922,Now!$B$14:$BA$1048576,11,FALSE)</f>
        <v>#N/A</v>
      </c>
      <c r="X1922" s="65" t="e">
        <f>VLOOKUP($G1922,Now!$B$14:$BA$1048576,16,FALSE)</f>
        <v>#N/A</v>
      </c>
      <c r="Y1922" s="65" t="e">
        <f>VLOOKUP($G1922,For!$B$14:$BA$1048576,11,FALSE)</f>
        <v>#N/A</v>
      </c>
      <c r="Z1922" s="65" t="e">
        <f>VLOOKUP($G1922,For!$B$14:$BA$1048576,16,FALSE)</f>
        <v>#N/A</v>
      </c>
      <c r="AB1922" s="72" t="e">
        <f>VLOOKUP($G1922,For!$B$14:$BA$1048576,51,FALSE)</f>
        <v>#N/A</v>
      </c>
      <c r="AC1922" s="72" t="e">
        <f>VLOOKUP($G1922,For!$B$14:$BA$1048576,52,FALSE)</f>
        <v>#N/A</v>
      </c>
    </row>
    <row r="1923" spans="7:29" x14ac:dyDescent="0.25">
      <c r="G1923" s="54" t="str">
        <f>IF(ISBLANK(Bac!$D1944),"",Bac!B1944)</f>
        <v/>
      </c>
      <c r="H1923" s="65" t="str">
        <f>IF(ISBLANK(Bac!$D1944),"",Bac!C1944)</f>
        <v/>
      </c>
      <c r="I1923" s="54" t="str">
        <f>IF(ISBLANK(Bac!$D1944),"",Bac!D1944)</f>
        <v/>
      </c>
      <c r="J1923" s="54" t="str">
        <f>IF(ISBLANK(Bac!$D1944),"",Bac!E1944)</f>
        <v/>
      </c>
      <c r="K1923" s="54" t="str">
        <f>IF(ISBLANK(Bac!$D1944),"",Bac!F1944)</f>
        <v/>
      </c>
      <c r="L1923" s="54" t="str">
        <f>IF(ISBLANK(Bac!$D1944),"",Bac!G1944)</f>
        <v/>
      </c>
      <c r="M1923" s="54" t="str">
        <f>IF(ISBLANK(Bac!$D1944),"",Bac!H1944)</f>
        <v/>
      </c>
      <c r="N1923" s="54" t="str">
        <f>IF(ISBLANK(Bac!$D1944),"",Bac!I1944)</f>
        <v/>
      </c>
      <c r="O1923" s="54" t="str">
        <f>IF(ISBLANK(Bac!$D1944),"",Bac!J1944)</f>
        <v/>
      </c>
      <c r="P1923" s="54" t="str">
        <f>IF(ISBLANK(Bac!$D1944),"",Bac!K1944)</f>
        <v/>
      </c>
      <c r="Q1923" s="65" t="e">
        <f>VLOOKUP($G1923,Now!$B$14:$BA$1048576,2,FALSE)</f>
        <v>#N/A</v>
      </c>
      <c r="R1923" s="65" t="e">
        <f>VLOOKUP($G1923,For!$B$14:$BA$1048576,2,FALSE)</f>
        <v>#N/A</v>
      </c>
      <c r="S1923" s="67">
        <f t="shared" si="29"/>
        <v>-9999</v>
      </c>
      <c r="U1923" s="65" t="e">
        <f>VLOOKUP($G1923,Bac!$B$14:$BA$1048576,11,FALSE)</f>
        <v>#N/A</v>
      </c>
      <c r="V1923" s="65" t="e">
        <f>VLOOKUP($G1923,Bac!$B$14:$BA$1048576,16,FALSE)</f>
        <v>#N/A</v>
      </c>
      <c r="W1923" s="65" t="e">
        <f>VLOOKUP($G1923,Now!$B$14:$BA$1048576,11,FALSE)</f>
        <v>#N/A</v>
      </c>
      <c r="X1923" s="65" t="e">
        <f>VLOOKUP($G1923,Now!$B$14:$BA$1048576,16,FALSE)</f>
        <v>#N/A</v>
      </c>
      <c r="Y1923" s="65" t="e">
        <f>VLOOKUP($G1923,For!$B$14:$BA$1048576,11,FALSE)</f>
        <v>#N/A</v>
      </c>
      <c r="Z1923" s="65" t="e">
        <f>VLOOKUP($G1923,For!$B$14:$BA$1048576,16,FALSE)</f>
        <v>#N/A</v>
      </c>
      <c r="AB1923" s="72" t="e">
        <f>VLOOKUP($G1923,For!$B$14:$BA$1048576,51,FALSE)</f>
        <v>#N/A</v>
      </c>
      <c r="AC1923" s="72" t="e">
        <f>VLOOKUP($G1923,For!$B$14:$BA$1048576,52,FALSE)</f>
        <v>#N/A</v>
      </c>
    </row>
    <row r="1924" spans="7:29" x14ac:dyDescent="0.25">
      <c r="G1924" s="54" t="str">
        <f>IF(ISBLANK(Bac!$D1945),"",Bac!B1945)</f>
        <v/>
      </c>
      <c r="H1924" s="65" t="str">
        <f>IF(ISBLANK(Bac!$D1945),"",Bac!C1945)</f>
        <v/>
      </c>
      <c r="I1924" s="54" t="str">
        <f>IF(ISBLANK(Bac!$D1945),"",Bac!D1945)</f>
        <v/>
      </c>
      <c r="J1924" s="54" t="str">
        <f>IF(ISBLANK(Bac!$D1945),"",Bac!E1945)</f>
        <v/>
      </c>
      <c r="K1924" s="54" t="str">
        <f>IF(ISBLANK(Bac!$D1945),"",Bac!F1945)</f>
        <v/>
      </c>
      <c r="L1924" s="54" t="str">
        <f>IF(ISBLANK(Bac!$D1945),"",Bac!G1945)</f>
        <v/>
      </c>
      <c r="M1924" s="54" t="str">
        <f>IF(ISBLANK(Bac!$D1945),"",Bac!H1945)</f>
        <v/>
      </c>
      <c r="N1924" s="54" t="str">
        <f>IF(ISBLANK(Bac!$D1945),"",Bac!I1945)</f>
        <v/>
      </c>
      <c r="O1924" s="54" t="str">
        <f>IF(ISBLANK(Bac!$D1945),"",Bac!J1945)</f>
        <v/>
      </c>
      <c r="P1924" s="54" t="str">
        <f>IF(ISBLANK(Bac!$D1945),"",Bac!K1945)</f>
        <v/>
      </c>
      <c r="Q1924" s="65" t="e">
        <f>VLOOKUP($G1924,Now!$B$14:$BA$1048576,2,FALSE)</f>
        <v>#N/A</v>
      </c>
      <c r="R1924" s="65" t="e">
        <f>VLOOKUP($G1924,For!$B$14:$BA$1048576,2,FALSE)</f>
        <v>#N/A</v>
      </c>
      <c r="S1924" s="67">
        <f t="shared" si="29"/>
        <v>-9999</v>
      </c>
      <c r="U1924" s="65" t="e">
        <f>VLOOKUP($G1924,Bac!$B$14:$BA$1048576,11,FALSE)</f>
        <v>#N/A</v>
      </c>
      <c r="V1924" s="65" t="e">
        <f>VLOOKUP($G1924,Bac!$B$14:$BA$1048576,16,FALSE)</f>
        <v>#N/A</v>
      </c>
      <c r="W1924" s="65" t="e">
        <f>VLOOKUP($G1924,Now!$B$14:$BA$1048576,11,FALSE)</f>
        <v>#N/A</v>
      </c>
      <c r="X1924" s="65" t="e">
        <f>VLOOKUP($G1924,Now!$B$14:$BA$1048576,16,FALSE)</f>
        <v>#N/A</v>
      </c>
      <c r="Y1924" s="65" t="e">
        <f>VLOOKUP($G1924,For!$B$14:$BA$1048576,11,FALSE)</f>
        <v>#N/A</v>
      </c>
      <c r="Z1924" s="65" t="e">
        <f>VLOOKUP($G1924,For!$B$14:$BA$1048576,16,FALSE)</f>
        <v>#N/A</v>
      </c>
      <c r="AB1924" s="72" t="e">
        <f>VLOOKUP($G1924,For!$B$14:$BA$1048576,51,FALSE)</f>
        <v>#N/A</v>
      </c>
      <c r="AC1924" s="72" t="e">
        <f>VLOOKUP($G1924,For!$B$14:$BA$1048576,52,FALSE)</f>
        <v>#N/A</v>
      </c>
    </row>
    <row r="1925" spans="7:29" x14ac:dyDescent="0.25">
      <c r="G1925" s="54" t="str">
        <f>IF(ISBLANK(Bac!$D1946),"",Bac!B1946)</f>
        <v/>
      </c>
      <c r="H1925" s="65" t="str">
        <f>IF(ISBLANK(Bac!$D1946),"",Bac!C1946)</f>
        <v/>
      </c>
      <c r="I1925" s="54" t="str">
        <f>IF(ISBLANK(Bac!$D1946),"",Bac!D1946)</f>
        <v/>
      </c>
      <c r="J1925" s="54" t="str">
        <f>IF(ISBLANK(Bac!$D1946),"",Bac!E1946)</f>
        <v/>
      </c>
      <c r="K1925" s="54" t="str">
        <f>IF(ISBLANK(Bac!$D1946),"",Bac!F1946)</f>
        <v/>
      </c>
      <c r="L1925" s="54" t="str">
        <f>IF(ISBLANK(Bac!$D1946),"",Bac!G1946)</f>
        <v/>
      </c>
      <c r="M1925" s="54" t="str">
        <f>IF(ISBLANK(Bac!$D1946),"",Bac!H1946)</f>
        <v/>
      </c>
      <c r="N1925" s="54" t="str">
        <f>IF(ISBLANK(Bac!$D1946),"",Bac!I1946)</f>
        <v/>
      </c>
      <c r="O1925" s="54" t="str">
        <f>IF(ISBLANK(Bac!$D1946),"",Bac!J1946)</f>
        <v/>
      </c>
      <c r="P1925" s="54" t="str">
        <f>IF(ISBLANK(Bac!$D1946),"",Bac!K1946)</f>
        <v/>
      </c>
      <c r="Q1925" s="65" t="e">
        <f>VLOOKUP($G1925,Now!$B$14:$BA$1048576,2,FALSE)</f>
        <v>#N/A</v>
      </c>
      <c r="R1925" s="65" t="e">
        <f>VLOOKUP($G1925,For!$B$14:$BA$1048576,2,FALSE)</f>
        <v>#N/A</v>
      </c>
      <c r="S1925" s="67">
        <f t="shared" si="29"/>
        <v>-9999</v>
      </c>
      <c r="U1925" s="65" t="e">
        <f>VLOOKUP($G1925,Bac!$B$14:$BA$1048576,11,FALSE)</f>
        <v>#N/A</v>
      </c>
      <c r="V1925" s="65" t="e">
        <f>VLOOKUP($G1925,Bac!$B$14:$BA$1048576,16,FALSE)</f>
        <v>#N/A</v>
      </c>
      <c r="W1925" s="65" t="e">
        <f>VLOOKUP($G1925,Now!$B$14:$BA$1048576,11,FALSE)</f>
        <v>#N/A</v>
      </c>
      <c r="X1925" s="65" t="e">
        <f>VLOOKUP($G1925,Now!$B$14:$BA$1048576,16,FALSE)</f>
        <v>#N/A</v>
      </c>
      <c r="Y1925" s="65" t="e">
        <f>VLOOKUP($G1925,For!$B$14:$BA$1048576,11,FALSE)</f>
        <v>#N/A</v>
      </c>
      <c r="Z1925" s="65" t="e">
        <f>VLOOKUP($G1925,For!$B$14:$BA$1048576,16,FALSE)</f>
        <v>#N/A</v>
      </c>
      <c r="AB1925" s="72" t="e">
        <f>VLOOKUP($G1925,For!$B$14:$BA$1048576,51,FALSE)</f>
        <v>#N/A</v>
      </c>
      <c r="AC1925" s="72" t="e">
        <f>VLOOKUP($G1925,For!$B$14:$BA$1048576,52,FALSE)</f>
        <v>#N/A</v>
      </c>
    </row>
    <row r="1926" spans="7:29" x14ac:dyDescent="0.25">
      <c r="G1926" s="54" t="str">
        <f>IF(ISBLANK(Bac!$D1947),"",Bac!B1947)</f>
        <v/>
      </c>
      <c r="H1926" s="65" t="str">
        <f>IF(ISBLANK(Bac!$D1947),"",Bac!C1947)</f>
        <v/>
      </c>
      <c r="I1926" s="54" t="str">
        <f>IF(ISBLANK(Bac!$D1947),"",Bac!D1947)</f>
        <v/>
      </c>
      <c r="J1926" s="54" t="str">
        <f>IF(ISBLANK(Bac!$D1947),"",Bac!E1947)</f>
        <v/>
      </c>
      <c r="K1926" s="54" t="str">
        <f>IF(ISBLANK(Bac!$D1947),"",Bac!F1947)</f>
        <v/>
      </c>
      <c r="L1926" s="54" t="str">
        <f>IF(ISBLANK(Bac!$D1947),"",Bac!G1947)</f>
        <v/>
      </c>
      <c r="M1926" s="54" t="str">
        <f>IF(ISBLANK(Bac!$D1947),"",Bac!H1947)</f>
        <v/>
      </c>
      <c r="N1926" s="54" t="str">
        <f>IF(ISBLANK(Bac!$D1947),"",Bac!I1947)</f>
        <v/>
      </c>
      <c r="O1926" s="54" t="str">
        <f>IF(ISBLANK(Bac!$D1947),"",Bac!J1947)</f>
        <v/>
      </c>
      <c r="P1926" s="54" t="str">
        <f>IF(ISBLANK(Bac!$D1947),"",Bac!K1947)</f>
        <v/>
      </c>
      <c r="Q1926" s="65" t="e">
        <f>VLOOKUP($G1926,Now!$B$14:$BA$1048576,2,FALSE)</f>
        <v>#N/A</v>
      </c>
      <c r="R1926" s="65" t="e">
        <f>VLOOKUP($G1926,For!$B$14:$BA$1048576,2,FALSE)</f>
        <v>#N/A</v>
      </c>
      <c r="S1926" s="67">
        <f t="shared" si="29"/>
        <v>-9999</v>
      </c>
      <c r="U1926" s="65" t="e">
        <f>VLOOKUP($G1926,Bac!$B$14:$BA$1048576,11,FALSE)</f>
        <v>#N/A</v>
      </c>
      <c r="V1926" s="65" t="e">
        <f>VLOOKUP($G1926,Bac!$B$14:$BA$1048576,16,FALSE)</f>
        <v>#N/A</v>
      </c>
      <c r="W1926" s="65" t="e">
        <f>VLOOKUP($G1926,Now!$B$14:$BA$1048576,11,FALSE)</f>
        <v>#N/A</v>
      </c>
      <c r="X1926" s="65" t="e">
        <f>VLOOKUP($G1926,Now!$B$14:$BA$1048576,16,FALSE)</f>
        <v>#N/A</v>
      </c>
      <c r="Y1926" s="65" t="e">
        <f>VLOOKUP($G1926,For!$B$14:$BA$1048576,11,FALSE)</f>
        <v>#N/A</v>
      </c>
      <c r="Z1926" s="65" t="e">
        <f>VLOOKUP($G1926,For!$B$14:$BA$1048576,16,FALSE)</f>
        <v>#N/A</v>
      </c>
      <c r="AB1926" s="72" t="e">
        <f>VLOOKUP($G1926,For!$B$14:$BA$1048576,51,FALSE)</f>
        <v>#N/A</v>
      </c>
      <c r="AC1926" s="72" t="e">
        <f>VLOOKUP($G1926,For!$B$14:$BA$1048576,52,FALSE)</f>
        <v>#N/A</v>
      </c>
    </row>
    <row r="1927" spans="7:29" x14ac:dyDescent="0.25">
      <c r="G1927" s="54" t="str">
        <f>IF(ISBLANK(Bac!$D1948),"",Bac!B1948)</f>
        <v/>
      </c>
      <c r="H1927" s="65" t="str">
        <f>IF(ISBLANK(Bac!$D1948),"",Bac!C1948)</f>
        <v/>
      </c>
      <c r="I1927" s="54" t="str">
        <f>IF(ISBLANK(Bac!$D1948),"",Bac!D1948)</f>
        <v/>
      </c>
      <c r="J1927" s="54" t="str">
        <f>IF(ISBLANK(Bac!$D1948),"",Bac!E1948)</f>
        <v/>
      </c>
      <c r="K1927" s="54" t="str">
        <f>IF(ISBLANK(Bac!$D1948),"",Bac!F1948)</f>
        <v/>
      </c>
      <c r="L1927" s="54" t="str">
        <f>IF(ISBLANK(Bac!$D1948),"",Bac!G1948)</f>
        <v/>
      </c>
      <c r="M1927" s="54" t="str">
        <f>IF(ISBLANK(Bac!$D1948),"",Bac!H1948)</f>
        <v/>
      </c>
      <c r="N1927" s="54" t="str">
        <f>IF(ISBLANK(Bac!$D1948),"",Bac!I1948)</f>
        <v/>
      </c>
      <c r="O1927" s="54" t="str">
        <f>IF(ISBLANK(Bac!$D1948),"",Bac!J1948)</f>
        <v/>
      </c>
      <c r="P1927" s="54" t="str">
        <f>IF(ISBLANK(Bac!$D1948),"",Bac!K1948)</f>
        <v/>
      </c>
      <c r="Q1927" s="65" t="e">
        <f>VLOOKUP($G1927,Now!$B$14:$BA$1048576,2,FALSE)</f>
        <v>#N/A</v>
      </c>
      <c r="R1927" s="65" t="e">
        <f>VLOOKUP($G1927,For!$B$14:$BA$1048576,2,FALSE)</f>
        <v>#N/A</v>
      </c>
      <c r="S1927" s="67">
        <f t="shared" ref="S1927:S1990" si="30">IF(ISNUMBER(H1927),(H1927*$E$6+Q1927*$E$7+R1927*$E$8)/SUM($E$6:$E$8),-9999)</f>
        <v>-9999</v>
      </c>
      <c r="U1927" s="65" t="e">
        <f>VLOOKUP($G1927,Bac!$B$14:$BA$1048576,11,FALSE)</f>
        <v>#N/A</v>
      </c>
      <c r="V1927" s="65" t="e">
        <f>VLOOKUP($G1927,Bac!$B$14:$BA$1048576,16,FALSE)</f>
        <v>#N/A</v>
      </c>
      <c r="W1927" s="65" t="e">
        <f>VLOOKUP($G1927,Now!$B$14:$BA$1048576,11,FALSE)</f>
        <v>#N/A</v>
      </c>
      <c r="X1927" s="65" t="e">
        <f>VLOOKUP($G1927,Now!$B$14:$BA$1048576,16,FALSE)</f>
        <v>#N/A</v>
      </c>
      <c r="Y1927" s="65" t="e">
        <f>VLOOKUP($G1927,For!$B$14:$BA$1048576,11,FALSE)</f>
        <v>#N/A</v>
      </c>
      <c r="Z1927" s="65" t="e">
        <f>VLOOKUP($G1927,For!$B$14:$BA$1048576,16,FALSE)</f>
        <v>#N/A</v>
      </c>
      <c r="AB1927" s="72" t="e">
        <f>VLOOKUP($G1927,For!$B$14:$BA$1048576,51,FALSE)</f>
        <v>#N/A</v>
      </c>
      <c r="AC1927" s="72" t="e">
        <f>VLOOKUP($G1927,For!$B$14:$BA$1048576,52,FALSE)</f>
        <v>#N/A</v>
      </c>
    </row>
    <row r="1928" spans="7:29" x14ac:dyDescent="0.25">
      <c r="G1928" s="54" t="str">
        <f>IF(ISBLANK(Bac!$D1949),"",Bac!B1949)</f>
        <v/>
      </c>
      <c r="H1928" s="65" t="str">
        <f>IF(ISBLANK(Bac!$D1949),"",Bac!C1949)</f>
        <v/>
      </c>
      <c r="I1928" s="54" t="str">
        <f>IF(ISBLANK(Bac!$D1949),"",Bac!D1949)</f>
        <v/>
      </c>
      <c r="J1928" s="54" t="str">
        <f>IF(ISBLANK(Bac!$D1949),"",Bac!E1949)</f>
        <v/>
      </c>
      <c r="K1928" s="54" t="str">
        <f>IF(ISBLANK(Bac!$D1949),"",Bac!F1949)</f>
        <v/>
      </c>
      <c r="L1928" s="54" t="str">
        <f>IF(ISBLANK(Bac!$D1949),"",Bac!G1949)</f>
        <v/>
      </c>
      <c r="M1928" s="54" t="str">
        <f>IF(ISBLANK(Bac!$D1949),"",Bac!H1949)</f>
        <v/>
      </c>
      <c r="N1928" s="54" t="str">
        <f>IF(ISBLANK(Bac!$D1949),"",Bac!I1949)</f>
        <v/>
      </c>
      <c r="O1928" s="54" t="str">
        <f>IF(ISBLANK(Bac!$D1949),"",Bac!J1949)</f>
        <v/>
      </c>
      <c r="P1928" s="54" t="str">
        <f>IF(ISBLANK(Bac!$D1949),"",Bac!K1949)</f>
        <v/>
      </c>
      <c r="Q1928" s="65" t="e">
        <f>VLOOKUP($G1928,Now!$B$14:$BA$1048576,2,FALSE)</f>
        <v>#N/A</v>
      </c>
      <c r="R1928" s="65" t="e">
        <f>VLOOKUP($G1928,For!$B$14:$BA$1048576,2,FALSE)</f>
        <v>#N/A</v>
      </c>
      <c r="S1928" s="67">
        <f t="shared" si="30"/>
        <v>-9999</v>
      </c>
      <c r="U1928" s="65" t="e">
        <f>VLOOKUP($G1928,Bac!$B$14:$BA$1048576,11,FALSE)</f>
        <v>#N/A</v>
      </c>
      <c r="V1928" s="65" t="e">
        <f>VLOOKUP($G1928,Bac!$B$14:$BA$1048576,16,FALSE)</f>
        <v>#N/A</v>
      </c>
      <c r="W1928" s="65" t="e">
        <f>VLOOKUP($G1928,Now!$B$14:$BA$1048576,11,FALSE)</f>
        <v>#N/A</v>
      </c>
      <c r="X1928" s="65" t="e">
        <f>VLOOKUP($G1928,Now!$B$14:$BA$1048576,16,FALSE)</f>
        <v>#N/A</v>
      </c>
      <c r="Y1928" s="65" t="e">
        <f>VLOOKUP($G1928,For!$B$14:$BA$1048576,11,FALSE)</f>
        <v>#N/A</v>
      </c>
      <c r="Z1928" s="65" t="e">
        <f>VLOOKUP($G1928,For!$B$14:$BA$1048576,16,FALSE)</f>
        <v>#N/A</v>
      </c>
      <c r="AB1928" s="72" t="e">
        <f>VLOOKUP($G1928,For!$B$14:$BA$1048576,51,FALSE)</f>
        <v>#N/A</v>
      </c>
      <c r="AC1928" s="72" t="e">
        <f>VLOOKUP($G1928,For!$B$14:$BA$1048576,52,FALSE)</f>
        <v>#N/A</v>
      </c>
    </row>
    <row r="1929" spans="7:29" x14ac:dyDescent="0.25">
      <c r="G1929" s="54" t="str">
        <f>IF(ISBLANK(Bac!$D1950),"",Bac!B1950)</f>
        <v/>
      </c>
      <c r="H1929" s="65" t="str">
        <f>IF(ISBLANK(Bac!$D1950),"",Bac!C1950)</f>
        <v/>
      </c>
      <c r="I1929" s="54" t="str">
        <f>IF(ISBLANK(Bac!$D1950),"",Bac!D1950)</f>
        <v/>
      </c>
      <c r="J1929" s="54" t="str">
        <f>IF(ISBLANK(Bac!$D1950),"",Bac!E1950)</f>
        <v/>
      </c>
      <c r="K1929" s="54" t="str">
        <f>IF(ISBLANK(Bac!$D1950),"",Bac!F1950)</f>
        <v/>
      </c>
      <c r="L1929" s="54" t="str">
        <f>IF(ISBLANK(Bac!$D1950),"",Bac!G1950)</f>
        <v/>
      </c>
      <c r="M1929" s="54" t="str">
        <f>IF(ISBLANK(Bac!$D1950),"",Bac!H1950)</f>
        <v/>
      </c>
      <c r="N1929" s="54" t="str">
        <f>IF(ISBLANK(Bac!$D1950),"",Bac!I1950)</f>
        <v/>
      </c>
      <c r="O1929" s="54" t="str">
        <f>IF(ISBLANK(Bac!$D1950),"",Bac!J1950)</f>
        <v/>
      </c>
      <c r="P1929" s="54" t="str">
        <f>IF(ISBLANK(Bac!$D1950),"",Bac!K1950)</f>
        <v/>
      </c>
      <c r="Q1929" s="65" t="e">
        <f>VLOOKUP($G1929,Now!$B$14:$BA$1048576,2,FALSE)</f>
        <v>#N/A</v>
      </c>
      <c r="R1929" s="65" t="e">
        <f>VLOOKUP($G1929,For!$B$14:$BA$1048576,2,FALSE)</f>
        <v>#N/A</v>
      </c>
      <c r="S1929" s="67">
        <f t="shared" si="30"/>
        <v>-9999</v>
      </c>
      <c r="U1929" s="65" t="e">
        <f>VLOOKUP($G1929,Bac!$B$14:$BA$1048576,11,FALSE)</f>
        <v>#N/A</v>
      </c>
      <c r="V1929" s="65" t="e">
        <f>VLOOKUP($G1929,Bac!$B$14:$BA$1048576,16,FALSE)</f>
        <v>#N/A</v>
      </c>
      <c r="W1929" s="65" t="e">
        <f>VLOOKUP($G1929,Now!$B$14:$BA$1048576,11,FALSE)</f>
        <v>#N/A</v>
      </c>
      <c r="X1929" s="65" t="e">
        <f>VLOOKUP($G1929,Now!$B$14:$BA$1048576,16,FALSE)</f>
        <v>#N/A</v>
      </c>
      <c r="Y1929" s="65" t="e">
        <f>VLOOKUP($G1929,For!$B$14:$BA$1048576,11,FALSE)</f>
        <v>#N/A</v>
      </c>
      <c r="Z1929" s="65" t="e">
        <f>VLOOKUP($G1929,For!$B$14:$BA$1048576,16,FALSE)</f>
        <v>#N/A</v>
      </c>
      <c r="AB1929" s="72" t="e">
        <f>VLOOKUP($G1929,For!$B$14:$BA$1048576,51,FALSE)</f>
        <v>#N/A</v>
      </c>
      <c r="AC1929" s="72" t="e">
        <f>VLOOKUP($G1929,For!$B$14:$BA$1048576,52,FALSE)</f>
        <v>#N/A</v>
      </c>
    </row>
    <row r="1930" spans="7:29" x14ac:dyDescent="0.25">
      <c r="G1930" s="54" t="str">
        <f>IF(ISBLANK(Bac!$D1951),"",Bac!B1951)</f>
        <v/>
      </c>
      <c r="H1930" s="65" t="str">
        <f>IF(ISBLANK(Bac!$D1951),"",Bac!C1951)</f>
        <v/>
      </c>
      <c r="I1930" s="54" t="str">
        <f>IF(ISBLANK(Bac!$D1951),"",Bac!D1951)</f>
        <v/>
      </c>
      <c r="J1930" s="54" t="str">
        <f>IF(ISBLANK(Bac!$D1951),"",Bac!E1951)</f>
        <v/>
      </c>
      <c r="K1930" s="54" t="str">
        <f>IF(ISBLANK(Bac!$D1951),"",Bac!F1951)</f>
        <v/>
      </c>
      <c r="L1930" s="54" t="str">
        <f>IF(ISBLANK(Bac!$D1951),"",Bac!G1951)</f>
        <v/>
      </c>
      <c r="M1930" s="54" t="str">
        <f>IF(ISBLANK(Bac!$D1951),"",Bac!H1951)</f>
        <v/>
      </c>
      <c r="N1930" s="54" t="str">
        <f>IF(ISBLANK(Bac!$D1951),"",Bac!I1951)</f>
        <v/>
      </c>
      <c r="O1930" s="54" t="str">
        <f>IF(ISBLANK(Bac!$D1951),"",Bac!J1951)</f>
        <v/>
      </c>
      <c r="P1930" s="54" t="str">
        <f>IF(ISBLANK(Bac!$D1951),"",Bac!K1951)</f>
        <v/>
      </c>
      <c r="Q1930" s="65" t="e">
        <f>VLOOKUP($G1930,Now!$B$14:$BA$1048576,2,FALSE)</f>
        <v>#N/A</v>
      </c>
      <c r="R1930" s="65" t="e">
        <f>VLOOKUP($G1930,For!$B$14:$BA$1048576,2,FALSE)</f>
        <v>#N/A</v>
      </c>
      <c r="S1930" s="67">
        <f t="shared" si="30"/>
        <v>-9999</v>
      </c>
      <c r="U1930" s="65" t="e">
        <f>VLOOKUP($G1930,Bac!$B$14:$BA$1048576,11,FALSE)</f>
        <v>#N/A</v>
      </c>
      <c r="V1930" s="65" t="e">
        <f>VLOOKUP($G1930,Bac!$B$14:$BA$1048576,16,FALSE)</f>
        <v>#N/A</v>
      </c>
      <c r="W1930" s="65" t="e">
        <f>VLOOKUP($G1930,Now!$B$14:$BA$1048576,11,FALSE)</f>
        <v>#N/A</v>
      </c>
      <c r="X1930" s="65" t="e">
        <f>VLOOKUP($G1930,Now!$B$14:$BA$1048576,16,FALSE)</f>
        <v>#N/A</v>
      </c>
      <c r="Y1930" s="65" t="e">
        <f>VLOOKUP($G1930,For!$B$14:$BA$1048576,11,FALSE)</f>
        <v>#N/A</v>
      </c>
      <c r="Z1930" s="65" t="e">
        <f>VLOOKUP($G1930,For!$B$14:$BA$1048576,16,FALSE)</f>
        <v>#N/A</v>
      </c>
      <c r="AB1930" s="72" t="e">
        <f>VLOOKUP($G1930,For!$B$14:$BA$1048576,51,FALSE)</f>
        <v>#N/A</v>
      </c>
      <c r="AC1930" s="72" t="e">
        <f>VLOOKUP($G1930,For!$B$14:$BA$1048576,52,FALSE)</f>
        <v>#N/A</v>
      </c>
    </row>
    <row r="1931" spans="7:29" x14ac:dyDescent="0.25">
      <c r="G1931" s="54" t="str">
        <f>IF(ISBLANK(Bac!$D1952),"",Bac!B1952)</f>
        <v/>
      </c>
      <c r="H1931" s="65" t="str">
        <f>IF(ISBLANK(Bac!$D1952),"",Bac!C1952)</f>
        <v/>
      </c>
      <c r="I1931" s="54" t="str">
        <f>IF(ISBLANK(Bac!$D1952),"",Bac!D1952)</f>
        <v/>
      </c>
      <c r="J1931" s="54" t="str">
        <f>IF(ISBLANK(Bac!$D1952),"",Bac!E1952)</f>
        <v/>
      </c>
      <c r="K1931" s="54" t="str">
        <f>IF(ISBLANK(Bac!$D1952),"",Bac!F1952)</f>
        <v/>
      </c>
      <c r="L1931" s="54" t="str">
        <f>IF(ISBLANK(Bac!$D1952),"",Bac!G1952)</f>
        <v/>
      </c>
      <c r="M1931" s="54" t="str">
        <f>IF(ISBLANK(Bac!$D1952),"",Bac!H1952)</f>
        <v/>
      </c>
      <c r="N1931" s="54" t="str">
        <f>IF(ISBLANK(Bac!$D1952),"",Bac!I1952)</f>
        <v/>
      </c>
      <c r="O1931" s="54" t="str">
        <f>IF(ISBLANK(Bac!$D1952),"",Bac!J1952)</f>
        <v/>
      </c>
      <c r="P1931" s="54" t="str">
        <f>IF(ISBLANK(Bac!$D1952),"",Bac!K1952)</f>
        <v/>
      </c>
      <c r="Q1931" s="65" t="e">
        <f>VLOOKUP($G1931,Now!$B$14:$BA$1048576,2,FALSE)</f>
        <v>#N/A</v>
      </c>
      <c r="R1931" s="65" t="e">
        <f>VLOOKUP($G1931,For!$B$14:$BA$1048576,2,FALSE)</f>
        <v>#N/A</v>
      </c>
      <c r="S1931" s="67">
        <f t="shared" si="30"/>
        <v>-9999</v>
      </c>
      <c r="U1931" s="65" t="e">
        <f>VLOOKUP($G1931,Bac!$B$14:$BA$1048576,11,FALSE)</f>
        <v>#N/A</v>
      </c>
      <c r="V1931" s="65" t="e">
        <f>VLOOKUP($G1931,Bac!$B$14:$BA$1048576,16,FALSE)</f>
        <v>#N/A</v>
      </c>
      <c r="W1931" s="65" t="e">
        <f>VLOOKUP($G1931,Now!$B$14:$BA$1048576,11,FALSE)</f>
        <v>#N/A</v>
      </c>
      <c r="X1931" s="65" t="e">
        <f>VLOOKUP($G1931,Now!$B$14:$BA$1048576,16,FALSE)</f>
        <v>#N/A</v>
      </c>
      <c r="Y1931" s="65" t="e">
        <f>VLOOKUP($G1931,For!$B$14:$BA$1048576,11,FALSE)</f>
        <v>#N/A</v>
      </c>
      <c r="Z1931" s="65" t="e">
        <f>VLOOKUP($G1931,For!$B$14:$BA$1048576,16,FALSE)</f>
        <v>#N/A</v>
      </c>
      <c r="AB1931" s="72" t="e">
        <f>VLOOKUP($G1931,For!$B$14:$BA$1048576,51,FALSE)</f>
        <v>#N/A</v>
      </c>
      <c r="AC1931" s="72" t="e">
        <f>VLOOKUP($G1931,For!$B$14:$BA$1048576,52,FALSE)</f>
        <v>#N/A</v>
      </c>
    </row>
    <row r="1932" spans="7:29" x14ac:dyDescent="0.25">
      <c r="G1932" s="54" t="str">
        <f>IF(ISBLANK(Bac!$D1953),"",Bac!B1953)</f>
        <v/>
      </c>
      <c r="H1932" s="65" t="str">
        <f>IF(ISBLANK(Bac!$D1953),"",Bac!C1953)</f>
        <v/>
      </c>
      <c r="I1932" s="54" t="str">
        <f>IF(ISBLANK(Bac!$D1953),"",Bac!D1953)</f>
        <v/>
      </c>
      <c r="J1932" s="54" t="str">
        <f>IF(ISBLANK(Bac!$D1953),"",Bac!E1953)</f>
        <v/>
      </c>
      <c r="K1932" s="54" t="str">
        <f>IF(ISBLANK(Bac!$D1953),"",Bac!F1953)</f>
        <v/>
      </c>
      <c r="L1932" s="54" t="str">
        <f>IF(ISBLANK(Bac!$D1953),"",Bac!G1953)</f>
        <v/>
      </c>
      <c r="M1932" s="54" t="str">
        <f>IF(ISBLANK(Bac!$D1953),"",Bac!H1953)</f>
        <v/>
      </c>
      <c r="N1932" s="54" t="str">
        <f>IF(ISBLANK(Bac!$D1953),"",Bac!I1953)</f>
        <v/>
      </c>
      <c r="O1932" s="54" t="str">
        <f>IF(ISBLANK(Bac!$D1953),"",Bac!J1953)</f>
        <v/>
      </c>
      <c r="P1932" s="54" t="str">
        <f>IF(ISBLANK(Bac!$D1953),"",Bac!K1953)</f>
        <v/>
      </c>
      <c r="Q1932" s="65" t="e">
        <f>VLOOKUP($G1932,Now!$B$14:$BA$1048576,2,FALSE)</f>
        <v>#N/A</v>
      </c>
      <c r="R1932" s="65" t="e">
        <f>VLOOKUP($G1932,For!$B$14:$BA$1048576,2,FALSE)</f>
        <v>#N/A</v>
      </c>
      <c r="S1932" s="67">
        <f t="shared" si="30"/>
        <v>-9999</v>
      </c>
      <c r="U1932" s="65" t="e">
        <f>VLOOKUP($G1932,Bac!$B$14:$BA$1048576,11,FALSE)</f>
        <v>#N/A</v>
      </c>
      <c r="V1932" s="65" t="e">
        <f>VLOOKUP($G1932,Bac!$B$14:$BA$1048576,16,FALSE)</f>
        <v>#N/A</v>
      </c>
      <c r="W1932" s="65" t="e">
        <f>VLOOKUP($G1932,Now!$B$14:$BA$1048576,11,FALSE)</f>
        <v>#N/A</v>
      </c>
      <c r="X1932" s="65" t="e">
        <f>VLOOKUP($G1932,Now!$B$14:$BA$1048576,16,FALSE)</f>
        <v>#N/A</v>
      </c>
      <c r="Y1932" s="65" t="e">
        <f>VLOOKUP($G1932,For!$B$14:$BA$1048576,11,FALSE)</f>
        <v>#N/A</v>
      </c>
      <c r="Z1932" s="65" t="e">
        <f>VLOOKUP($G1932,For!$B$14:$BA$1048576,16,FALSE)</f>
        <v>#N/A</v>
      </c>
      <c r="AB1932" s="72" t="e">
        <f>VLOOKUP($G1932,For!$B$14:$BA$1048576,51,FALSE)</f>
        <v>#N/A</v>
      </c>
      <c r="AC1932" s="72" t="e">
        <f>VLOOKUP($G1932,For!$B$14:$BA$1048576,52,FALSE)</f>
        <v>#N/A</v>
      </c>
    </row>
    <row r="1933" spans="7:29" x14ac:dyDescent="0.25">
      <c r="G1933" s="54" t="str">
        <f>IF(ISBLANK(Bac!$D1954),"",Bac!B1954)</f>
        <v/>
      </c>
      <c r="H1933" s="65" t="str">
        <f>IF(ISBLANK(Bac!$D1954),"",Bac!C1954)</f>
        <v/>
      </c>
      <c r="I1933" s="54" t="str">
        <f>IF(ISBLANK(Bac!$D1954),"",Bac!D1954)</f>
        <v/>
      </c>
      <c r="J1933" s="54" t="str">
        <f>IF(ISBLANK(Bac!$D1954),"",Bac!E1954)</f>
        <v/>
      </c>
      <c r="K1933" s="54" t="str">
        <f>IF(ISBLANK(Bac!$D1954),"",Bac!F1954)</f>
        <v/>
      </c>
      <c r="L1933" s="54" t="str">
        <f>IF(ISBLANK(Bac!$D1954),"",Bac!G1954)</f>
        <v/>
      </c>
      <c r="M1933" s="54" t="str">
        <f>IF(ISBLANK(Bac!$D1954),"",Bac!H1954)</f>
        <v/>
      </c>
      <c r="N1933" s="54" t="str">
        <f>IF(ISBLANK(Bac!$D1954),"",Bac!I1954)</f>
        <v/>
      </c>
      <c r="O1933" s="54" t="str">
        <f>IF(ISBLANK(Bac!$D1954),"",Bac!J1954)</f>
        <v/>
      </c>
      <c r="P1933" s="54" t="str">
        <f>IF(ISBLANK(Bac!$D1954),"",Bac!K1954)</f>
        <v/>
      </c>
      <c r="Q1933" s="65" t="e">
        <f>VLOOKUP($G1933,Now!$B$14:$BA$1048576,2,FALSE)</f>
        <v>#N/A</v>
      </c>
      <c r="R1933" s="65" t="e">
        <f>VLOOKUP($G1933,For!$B$14:$BA$1048576,2,FALSE)</f>
        <v>#N/A</v>
      </c>
      <c r="S1933" s="67">
        <f t="shared" si="30"/>
        <v>-9999</v>
      </c>
      <c r="U1933" s="65" t="e">
        <f>VLOOKUP($G1933,Bac!$B$14:$BA$1048576,11,FALSE)</f>
        <v>#N/A</v>
      </c>
      <c r="V1933" s="65" t="e">
        <f>VLOOKUP($G1933,Bac!$B$14:$BA$1048576,16,FALSE)</f>
        <v>#N/A</v>
      </c>
      <c r="W1933" s="65" t="e">
        <f>VLOOKUP($G1933,Now!$B$14:$BA$1048576,11,FALSE)</f>
        <v>#N/A</v>
      </c>
      <c r="X1933" s="65" t="e">
        <f>VLOOKUP($G1933,Now!$B$14:$BA$1048576,16,FALSE)</f>
        <v>#N/A</v>
      </c>
      <c r="Y1933" s="65" t="e">
        <f>VLOOKUP($G1933,For!$B$14:$BA$1048576,11,FALSE)</f>
        <v>#N/A</v>
      </c>
      <c r="Z1933" s="65" t="e">
        <f>VLOOKUP($G1933,For!$B$14:$BA$1048576,16,FALSE)</f>
        <v>#N/A</v>
      </c>
      <c r="AB1933" s="72" t="e">
        <f>VLOOKUP($G1933,For!$B$14:$BA$1048576,51,FALSE)</f>
        <v>#N/A</v>
      </c>
      <c r="AC1933" s="72" t="e">
        <f>VLOOKUP($G1933,For!$B$14:$BA$1048576,52,FALSE)</f>
        <v>#N/A</v>
      </c>
    </row>
    <row r="1934" spans="7:29" x14ac:dyDescent="0.25">
      <c r="G1934" s="54" t="str">
        <f>IF(ISBLANK(Bac!$D1955),"",Bac!B1955)</f>
        <v/>
      </c>
      <c r="H1934" s="65" t="str">
        <f>IF(ISBLANK(Bac!$D1955),"",Bac!C1955)</f>
        <v/>
      </c>
      <c r="I1934" s="54" t="str">
        <f>IF(ISBLANK(Bac!$D1955),"",Bac!D1955)</f>
        <v/>
      </c>
      <c r="J1934" s="54" t="str">
        <f>IF(ISBLANK(Bac!$D1955),"",Bac!E1955)</f>
        <v/>
      </c>
      <c r="K1934" s="54" t="str">
        <f>IF(ISBLANK(Bac!$D1955),"",Bac!F1955)</f>
        <v/>
      </c>
      <c r="L1934" s="54" t="str">
        <f>IF(ISBLANK(Bac!$D1955),"",Bac!G1955)</f>
        <v/>
      </c>
      <c r="M1934" s="54" t="str">
        <f>IF(ISBLANK(Bac!$D1955),"",Bac!H1955)</f>
        <v/>
      </c>
      <c r="N1934" s="54" t="str">
        <f>IF(ISBLANK(Bac!$D1955),"",Bac!I1955)</f>
        <v/>
      </c>
      <c r="O1934" s="54" t="str">
        <f>IF(ISBLANK(Bac!$D1955),"",Bac!J1955)</f>
        <v/>
      </c>
      <c r="P1934" s="54" t="str">
        <f>IF(ISBLANK(Bac!$D1955),"",Bac!K1955)</f>
        <v/>
      </c>
      <c r="Q1934" s="65" t="e">
        <f>VLOOKUP($G1934,Now!$B$14:$BA$1048576,2,FALSE)</f>
        <v>#N/A</v>
      </c>
      <c r="R1934" s="65" t="e">
        <f>VLOOKUP($G1934,For!$B$14:$BA$1048576,2,FALSE)</f>
        <v>#N/A</v>
      </c>
      <c r="S1934" s="67">
        <f t="shared" si="30"/>
        <v>-9999</v>
      </c>
      <c r="U1934" s="65" t="e">
        <f>VLOOKUP($G1934,Bac!$B$14:$BA$1048576,11,FALSE)</f>
        <v>#N/A</v>
      </c>
      <c r="V1934" s="65" t="e">
        <f>VLOOKUP($G1934,Bac!$B$14:$BA$1048576,16,FALSE)</f>
        <v>#N/A</v>
      </c>
      <c r="W1934" s="65" t="e">
        <f>VLOOKUP($G1934,Now!$B$14:$BA$1048576,11,FALSE)</f>
        <v>#N/A</v>
      </c>
      <c r="X1934" s="65" t="e">
        <f>VLOOKUP($G1934,Now!$B$14:$BA$1048576,16,FALSE)</f>
        <v>#N/A</v>
      </c>
      <c r="Y1934" s="65" t="e">
        <f>VLOOKUP($G1934,For!$B$14:$BA$1048576,11,FALSE)</f>
        <v>#N/A</v>
      </c>
      <c r="Z1934" s="65" t="e">
        <f>VLOOKUP($G1934,For!$B$14:$BA$1048576,16,FALSE)</f>
        <v>#N/A</v>
      </c>
      <c r="AB1934" s="72" t="e">
        <f>VLOOKUP($G1934,For!$B$14:$BA$1048576,51,FALSE)</f>
        <v>#N/A</v>
      </c>
      <c r="AC1934" s="72" t="e">
        <f>VLOOKUP($G1934,For!$B$14:$BA$1048576,52,FALSE)</f>
        <v>#N/A</v>
      </c>
    </row>
    <row r="1935" spans="7:29" x14ac:dyDescent="0.25">
      <c r="G1935" s="54" t="str">
        <f>IF(ISBLANK(Bac!$D1956),"",Bac!B1956)</f>
        <v/>
      </c>
      <c r="H1935" s="65" t="str">
        <f>IF(ISBLANK(Bac!$D1956),"",Bac!C1956)</f>
        <v/>
      </c>
      <c r="I1935" s="54" t="str">
        <f>IF(ISBLANK(Bac!$D1956),"",Bac!D1956)</f>
        <v/>
      </c>
      <c r="J1935" s="54" t="str">
        <f>IF(ISBLANK(Bac!$D1956),"",Bac!E1956)</f>
        <v/>
      </c>
      <c r="K1935" s="54" t="str">
        <f>IF(ISBLANK(Bac!$D1956),"",Bac!F1956)</f>
        <v/>
      </c>
      <c r="L1935" s="54" t="str">
        <f>IF(ISBLANK(Bac!$D1956),"",Bac!G1956)</f>
        <v/>
      </c>
      <c r="M1935" s="54" t="str">
        <f>IF(ISBLANK(Bac!$D1956),"",Bac!H1956)</f>
        <v/>
      </c>
      <c r="N1935" s="54" t="str">
        <f>IF(ISBLANK(Bac!$D1956),"",Bac!I1956)</f>
        <v/>
      </c>
      <c r="O1935" s="54" t="str">
        <f>IF(ISBLANK(Bac!$D1956),"",Bac!J1956)</f>
        <v/>
      </c>
      <c r="P1935" s="54" t="str">
        <f>IF(ISBLANK(Bac!$D1956),"",Bac!K1956)</f>
        <v/>
      </c>
      <c r="Q1935" s="65" t="e">
        <f>VLOOKUP($G1935,Now!$B$14:$BA$1048576,2,FALSE)</f>
        <v>#N/A</v>
      </c>
      <c r="R1935" s="65" t="e">
        <f>VLOOKUP($G1935,For!$B$14:$BA$1048576,2,FALSE)</f>
        <v>#N/A</v>
      </c>
      <c r="S1935" s="67">
        <f t="shared" si="30"/>
        <v>-9999</v>
      </c>
      <c r="U1935" s="65" t="e">
        <f>VLOOKUP($G1935,Bac!$B$14:$BA$1048576,11,FALSE)</f>
        <v>#N/A</v>
      </c>
      <c r="V1935" s="65" t="e">
        <f>VLOOKUP($G1935,Bac!$B$14:$BA$1048576,16,FALSE)</f>
        <v>#N/A</v>
      </c>
      <c r="W1935" s="65" t="e">
        <f>VLOOKUP($G1935,Now!$B$14:$BA$1048576,11,FALSE)</f>
        <v>#N/A</v>
      </c>
      <c r="X1935" s="65" t="e">
        <f>VLOOKUP($G1935,Now!$B$14:$BA$1048576,16,FALSE)</f>
        <v>#N/A</v>
      </c>
      <c r="Y1935" s="65" t="e">
        <f>VLOOKUP($G1935,For!$B$14:$BA$1048576,11,FALSE)</f>
        <v>#N/A</v>
      </c>
      <c r="Z1935" s="65" t="e">
        <f>VLOOKUP($G1935,For!$B$14:$BA$1048576,16,FALSE)</f>
        <v>#N/A</v>
      </c>
      <c r="AB1935" s="72" t="e">
        <f>VLOOKUP($G1935,For!$B$14:$BA$1048576,51,FALSE)</f>
        <v>#N/A</v>
      </c>
      <c r="AC1935" s="72" t="e">
        <f>VLOOKUP($G1935,For!$B$14:$BA$1048576,52,FALSE)</f>
        <v>#N/A</v>
      </c>
    </row>
    <row r="1936" spans="7:29" x14ac:dyDescent="0.25">
      <c r="G1936" s="54" t="str">
        <f>IF(ISBLANK(Bac!$D1957),"",Bac!B1957)</f>
        <v/>
      </c>
      <c r="H1936" s="65" t="str">
        <f>IF(ISBLANK(Bac!$D1957),"",Bac!C1957)</f>
        <v/>
      </c>
      <c r="I1936" s="54" t="str">
        <f>IF(ISBLANK(Bac!$D1957),"",Bac!D1957)</f>
        <v/>
      </c>
      <c r="J1936" s="54" t="str">
        <f>IF(ISBLANK(Bac!$D1957),"",Bac!E1957)</f>
        <v/>
      </c>
      <c r="K1936" s="54" t="str">
        <f>IF(ISBLANK(Bac!$D1957),"",Bac!F1957)</f>
        <v/>
      </c>
      <c r="L1936" s="54" t="str">
        <f>IF(ISBLANK(Bac!$D1957),"",Bac!G1957)</f>
        <v/>
      </c>
      <c r="M1936" s="54" t="str">
        <f>IF(ISBLANK(Bac!$D1957),"",Bac!H1957)</f>
        <v/>
      </c>
      <c r="N1936" s="54" t="str">
        <f>IF(ISBLANK(Bac!$D1957),"",Bac!I1957)</f>
        <v/>
      </c>
      <c r="O1936" s="54" t="str">
        <f>IF(ISBLANK(Bac!$D1957),"",Bac!J1957)</f>
        <v/>
      </c>
      <c r="P1936" s="54" t="str">
        <f>IF(ISBLANK(Bac!$D1957),"",Bac!K1957)</f>
        <v/>
      </c>
      <c r="Q1936" s="65" t="e">
        <f>VLOOKUP($G1936,Now!$B$14:$BA$1048576,2,FALSE)</f>
        <v>#N/A</v>
      </c>
      <c r="R1936" s="65" t="e">
        <f>VLOOKUP($G1936,For!$B$14:$BA$1048576,2,FALSE)</f>
        <v>#N/A</v>
      </c>
      <c r="S1936" s="67">
        <f t="shared" si="30"/>
        <v>-9999</v>
      </c>
      <c r="U1936" s="65" t="e">
        <f>VLOOKUP($G1936,Bac!$B$14:$BA$1048576,11,FALSE)</f>
        <v>#N/A</v>
      </c>
      <c r="V1936" s="65" t="e">
        <f>VLOOKUP($G1936,Bac!$B$14:$BA$1048576,16,FALSE)</f>
        <v>#N/A</v>
      </c>
      <c r="W1936" s="65" t="e">
        <f>VLOOKUP($G1936,Now!$B$14:$BA$1048576,11,FALSE)</f>
        <v>#N/A</v>
      </c>
      <c r="X1936" s="65" t="e">
        <f>VLOOKUP($G1936,Now!$B$14:$BA$1048576,16,FALSE)</f>
        <v>#N/A</v>
      </c>
      <c r="Y1936" s="65" t="e">
        <f>VLOOKUP($G1936,For!$B$14:$BA$1048576,11,FALSE)</f>
        <v>#N/A</v>
      </c>
      <c r="Z1936" s="65" t="e">
        <f>VLOOKUP($G1936,For!$B$14:$BA$1048576,16,FALSE)</f>
        <v>#N/A</v>
      </c>
      <c r="AB1936" s="72" t="e">
        <f>VLOOKUP($G1936,For!$B$14:$BA$1048576,51,FALSE)</f>
        <v>#N/A</v>
      </c>
      <c r="AC1936" s="72" t="e">
        <f>VLOOKUP($G1936,For!$B$14:$BA$1048576,52,FALSE)</f>
        <v>#N/A</v>
      </c>
    </row>
    <row r="1937" spans="7:29" x14ac:dyDescent="0.25">
      <c r="G1937" s="54" t="str">
        <f>IF(ISBLANK(Bac!$D1958),"",Bac!B1958)</f>
        <v/>
      </c>
      <c r="H1937" s="65" t="str">
        <f>IF(ISBLANK(Bac!$D1958),"",Bac!C1958)</f>
        <v/>
      </c>
      <c r="I1937" s="54" t="str">
        <f>IF(ISBLANK(Bac!$D1958),"",Bac!D1958)</f>
        <v/>
      </c>
      <c r="J1937" s="54" t="str">
        <f>IF(ISBLANK(Bac!$D1958),"",Bac!E1958)</f>
        <v/>
      </c>
      <c r="K1937" s="54" t="str">
        <f>IF(ISBLANK(Bac!$D1958),"",Bac!F1958)</f>
        <v/>
      </c>
      <c r="L1937" s="54" t="str">
        <f>IF(ISBLANK(Bac!$D1958),"",Bac!G1958)</f>
        <v/>
      </c>
      <c r="M1937" s="54" t="str">
        <f>IF(ISBLANK(Bac!$D1958),"",Bac!H1958)</f>
        <v/>
      </c>
      <c r="N1937" s="54" t="str">
        <f>IF(ISBLANK(Bac!$D1958),"",Bac!I1958)</f>
        <v/>
      </c>
      <c r="O1937" s="54" t="str">
        <f>IF(ISBLANK(Bac!$D1958),"",Bac!J1958)</f>
        <v/>
      </c>
      <c r="P1937" s="54" t="str">
        <f>IF(ISBLANK(Bac!$D1958),"",Bac!K1958)</f>
        <v/>
      </c>
      <c r="Q1937" s="65" t="e">
        <f>VLOOKUP($G1937,Now!$B$14:$BA$1048576,2,FALSE)</f>
        <v>#N/A</v>
      </c>
      <c r="R1937" s="65" t="e">
        <f>VLOOKUP($G1937,For!$B$14:$BA$1048576,2,FALSE)</f>
        <v>#N/A</v>
      </c>
      <c r="S1937" s="67">
        <f t="shared" si="30"/>
        <v>-9999</v>
      </c>
      <c r="U1937" s="65" t="e">
        <f>VLOOKUP($G1937,Bac!$B$14:$BA$1048576,11,FALSE)</f>
        <v>#N/A</v>
      </c>
      <c r="V1937" s="65" t="e">
        <f>VLOOKUP($G1937,Bac!$B$14:$BA$1048576,16,FALSE)</f>
        <v>#N/A</v>
      </c>
      <c r="W1937" s="65" t="e">
        <f>VLOOKUP($G1937,Now!$B$14:$BA$1048576,11,FALSE)</f>
        <v>#N/A</v>
      </c>
      <c r="X1937" s="65" t="e">
        <f>VLOOKUP($G1937,Now!$B$14:$BA$1048576,16,FALSE)</f>
        <v>#N/A</v>
      </c>
      <c r="Y1937" s="65" t="e">
        <f>VLOOKUP($G1937,For!$B$14:$BA$1048576,11,FALSE)</f>
        <v>#N/A</v>
      </c>
      <c r="Z1937" s="65" t="e">
        <f>VLOOKUP($G1937,For!$B$14:$BA$1048576,16,FALSE)</f>
        <v>#N/A</v>
      </c>
      <c r="AB1937" s="72" t="e">
        <f>VLOOKUP($G1937,For!$B$14:$BA$1048576,51,FALSE)</f>
        <v>#N/A</v>
      </c>
      <c r="AC1937" s="72" t="e">
        <f>VLOOKUP($G1937,For!$B$14:$BA$1048576,52,FALSE)</f>
        <v>#N/A</v>
      </c>
    </row>
    <row r="1938" spans="7:29" x14ac:dyDescent="0.25">
      <c r="G1938" s="54" t="str">
        <f>IF(ISBLANK(Bac!$D1959),"",Bac!B1959)</f>
        <v/>
      </c>
      <c r="H1938" s="65" t="str">
        <f>IF(ISBLANK(Bac!$D1959),"",Bac!C1959)</f>
        <v/>
      </c>
      <c r="I1938" s="54" t="str">
        <f>IF(ISBLANK(Bac!$D1959),"",Bac!D1959)</f>
        <v/>
      </c>
      <c r="J1938" s="54" t="str">
        <f>IF(ISBLANK(Bac!$D1959),"",Bac!E1959)</f>
        <v/>
      </c>
      <c r="K1938" s="54" t="str">
        <f>IF(ISBLANK(Bac!$D1959),"",Bac!F1959)</f>
        <v/>
      </c>
      <c r="L1938" s="54" t="str">
        <f>IF(ISBLANK(Bac!$D1959),"",Bac!G1959)</f>
        <v/>
      </c>
      <c r="M1938" s="54" t="str">
        <f>IF(ISBLANK(Bac!$D1959),"",Bac!H1959)</f>
        <v/>
      </c>
      <c r="N1938" s="54" t="str">
        <f>IF(ISBLANK(Bac!$D1959),"",Bac!I1959)</f>
        <v/>
      </c>
      <c r="O1938" s="54" t="str">
        <f>IF(ISBLANK(Bac!$D1959),"",Bac!J1959)</f>
        <v/>
      </c>
      <c r="P1938" s="54" t="str">
        <f>IF(ISBLANK(Bac!$D1959),"",Bac!K1959)</f>
        <v/>
      </c>
      <c r="Q1938" s="65" t="e">
        <f>VLOOKUP($G1938,Now!$B$14:$BA$1048576,2,FALSE)</f>
        <v>#N/A</v>
      </c>
      <c r="R1938" s="65" t="e">
        <f>VLOOKUP($G1938,For!$B$14:$BA$1048576,2,FALSE)</f>
        <v>#N/A</v>
      </c>
      <c r="S1938" s="67">
        <f t="shared" si="30"/>
        <v>-9999</v>
      </c>
      <c r="U1938" s="65" t="e">
        <f>VLOOKUP($G1938,Bac!$B$14:$BA$1048576,11,FALSE)</f>
        <v>#N/A</v>
      </c>
      <c r="V1938" s="65" t="e">
        <f>VLOOKUP($G1938,Bac!$B$14:$BA$1048576,16,FALSE)</f>
        <v>#N/A</v>
      </c>
      <c r="W1938" s="65" t="e">
        <f>VLOOKUP($G1938,Now!$B$14:$BA$1048576,11,FALSE)</f>
        <v>#N/A</v>
      </c>
      <c r="X1938" s="65" t="e">
        <f>VLOOKUP($G1938,Now!$B$14:$BA$1048576,16,FALSE)</f>
        <v>#N/A</v>
      </c>
      <c r="Y1938" s="65" t="e">
        <f>VLOOKUP($G1938,For!$B$14:$BA$1048576,11,FALSE)</f>
        <v>#N/A</v>
      </c>
      <c r="Z1938" s="65" t="e">
        <f>VLOOKUP($G1938,For!$B$14:$BA$1048576,16,FALSE)</f>
        <v>#N/A</v>
      </c>
      <c r="AB1938" s="72" t="e">
        <f>VLOOKUP($G1938,For!$B$14:$BA$1048576,51,FALSE)</f>
        <v>#N/A</v>
      </c>
      <c r="AC1938" s="72" t="e">
        <f>VLOOKUP($G1938,For!$B$14:$BA$1048576,52,FALSE)</f>
        <v>#N/A</v>
      </c>
    </row>
    <row r="1939" spans="7:29" x14ac:dyDescent="0.25">
      <c r="G1939" s="54" t="str">
        <f>IF(ISBLANK(Bac!$D1960),"",Bac!B1960)</f>
        <v/>
      </c>
      <c r="H1939" s="65" t="str">
        <f>IF(ISBLANK(Bac!$D1960),"",Bac!C1960)</f>
        <v/>
      </c>
      <c r="I1939" s="54" t="str">
        <f>IF(ISBLANK(Bac!$D1960),"",Bac!D1960)</f>
        <v/>
      </c>
      <c r="J1939" s="54" t="str">
        <f>IF(ISBLANK(Bac!$D1960),"",Bac!E1960)</f>
        <v/>
      </c>
      <c r="K1939" s="54" t="str">
        <f>IF(ISBLANK(Bac!$D1960),"",Bac!F1960)</f>
        <v/>
      </c>
      <c r="L1939" s="54" t="str">
        <f>IF(ISBLANK(Bac!$D1960),"",Bac!G1960)</f>
        <v/>
      </c>
      <c r="M1939" s="54" t="str">
        <f>IF(ISBLANK(Bac!$D1960),"",Bac!H1960)</f>
        <v/>
      </c>
      <c r="N1939" s="54" t="str">
        <f>IF(ISBLANK(Bac!$D1960),"",Bac!I1960)</f>
        <v/>
      </c>
      <c r="O1939" s="54" t="str">
        <f>IF(ISBLANK(Bac!$D1960),"",Bac!J1960)</f>
        <v/>
      </c>
      <c r="P1939" s="54" t="str">
        <f>IF(ISBLANK(Bac!$D1960),"",Bac!K1960)</f>
        <v/>
      </c>
      <c r="Q1939" s="65" t="e">
        <f>VLOOKUP($G1939,Now!$B$14:$BA$1048576,2,FALSE)</f>
        <v>#N/A</v>
      </c>
      <c r="R1939" s="65" t="e">
        <f>VLOOKUP($G1939,For!$B$14:$BA$1048576,2,FALSE)</f>
        <v>#N/A</v>
      </c>
      <c r="S1939" s="67">
        <f t="shared" si="30"/>
        <v>-9999</v>
      </c>
      <c r="U1939" s="65" t="e">
        <f>VLOOKUP($G1939,Bac!$B$14:$BA$1048576,11,FALSE)</f>
        <v>#N/A</v>
      </c>
      <c r="V1939" s="65" t="e">
        <f>VLOOKUP($G1939,Bac!$B$14:$BA$1048576,16,FALSE)</f>
        <v>#N/A</v>
      </c>
      <c r="W1939" s="65" t="e">
        <f>VLOOKUP($G1939,Now!$B$14:$BA$1048576,11,FALSE)</f>
        <v>#N/A</v>
      </c>
      <c r="X1939" s="65" t="e">
        <f>VLOOKUP($G1939,Now!$B$14:$BA$1048576,16,FALSE)</f>
        <v>#N/A</v>
      </c>
      <c r="Y1939" s="65" t="e">
        <f>VLOOKUP($G1939,For!$B$14:$BA$1048576,11,FALSE)</f>
        <v>#N/A</v>
      </c>
      <c r="Z1939" s="65" t="e">
        <f>VLOOKUP($G1939,For!$B$14:$BA$1048576,16,FALSE)</f>
        <v>#N/A</v>
      </c>
      <c r="AB1939" s="72" t="e">
        <f>VLOOKUP($G1939,For!$B$14:$BA$1048576,51,FALSE)</f>
        <v>#N/A</v>
      </c>
      <c r="AC1939" s="72" t="e">
        <f>VLOOKUP($G1939,For!$B$14:$BA$1048576,52,FALSE)</f>
        <v>#N/A</v>
      </c>
    </row>
    <row r="1940" spans="7:29" x14ac:dyDescent="0.25">
      <c r="G1940" s="54" t="str">
        <f>IF(ISBLANK(Bac!$D1961),"",Bac!B1961)</f>
        <v/>
      </c>
      <c r="H1940" s="65" t="str">
        <f>IF(ISBLANK(Bac!$D1961),"",Bac!C1961)</f>
        <v/>
      </c>
      <c r="I1940" s="54" t="str">
        <f>IF(ISBLANK(Bac!$D1961),"",Bac!D1961)</f>
        <v/>
      </c>
      <c r="J1940" s="54" t="str">
        <f>IF(ISBLANK(Bac!$D1961),"",Bac!E1961)</f>
        <v/>
      </c>
      <c r="K1940" s="54" t="str">
        <f>IF(ISBLANK(Bac!$D1961),"",Bac!F1961)</f>
        <v/>
      </c>
      <c r="L1940" s="54" t="str">
        <f>IF(ISBLANK(Bac!$D1961),"",Bac!G1961)</f>
        <v/>
      </c>
      <c r="M1940" s="54" t="str">
        <f>IF(ISBLANK(Bac!$D1961),"",Bac!H1961)</f>
        <v/>
      </c>
      <c r="N1940" s="54" t="str">
        <f>IF(ISBLANK(Bac!$D1961),"",Bac!I1961)</f>
        <v/>
      </c>
      <c r="O1940" s="54" t="str">
        <f>IF(ISBLANK(Bac!$D1961),"",Bac!J1961)</f>
        <v/>
      </c>
      <c r="P1940" s="54" t="str">
        <f>IF(ISBLANK(Bac!$D1961),"",Bac!K1961)</f>
        <v/>
      </c>
      <c r="Q1940" s="65" t="e">
        <f>VLOOKUP($G1940,Now!$B$14:$BA$1048576,2,FALSE)</f>
        <v>#N/A</v>
      </c>
      <c r="R1940" s="65" t="e">
        <f>VLOOKUP($G1940,For!$B$14:$BA$1048576,2,FALSE)</f>
        <v>#N/A</v>
      </c>
      <c r="S1940" s="67">
        <f t="shared" si="30"/>
        <v>-9999</v>
      </c>
      <c r="U1940" s="65" t="e">
        <f>VLOOKUP($G1940,Bac!$B$14:$BA$1048576,11,FALSE)</f>
        <v>#N/A</v>
      </c>
      <c r="V1940" s="65" t="e">
        <f>VLOOKUP($G1940,Bac!$B$14:$BA$1048576,16,FALSE)</f>
        <v>#N/A</v>
      </c>
      <c r="W1940" s="65" t="e">
        <f>VLOOKUP($G1940,Now!$B$14:$BA$1048576,11,FALSE)</f>
        <v>#N/A</v>
      </c>
      <c r="X1940" s="65" t="e">
        <f>VLOOKUP($G1940,Now!$B$14:$BA$1048576,16,FALSE)</f>
        <v>#N/A</v>
      </c>
      <c r="Y1940" s="65" t="e">
        <f>VLOOKUP($G1940,For!$B$14:$BA$1048576,11,FALSE)</f>
        <v>#N/A</v>
      </c>
      <c r="Z1940" s="65" t="e">
        <f>VLOOKUP($G1940,For!$B$14:$BA$1048576,16,FALSE)</f>
        <v>#N/A</v>
      </c>
      <c r="AB1940" s="72" t="e">
        <f>VLOOKUP($G1940,For!$B$14:$BA$1048576,51,FALSE)</f>
        <v>#N/A</v>
      </c>
      <c r="AC1940" s="72" t="e">
        <f>VLOOKUP($G1940,For!$B$14:$BA$1048576,52,FALSE)</f>
        <v>#N/A</v>
      </c>
    </row>
    <row r="1941" spans="7:29" x14ac:dyDescent="0.25">
      <c r="G1941" s="54" t="str">
        <f>IF(ISBLANK(Bac!$D1962),"",Bac!B1962)</f>
        <v/>
      </c>
      <c r="H1941" s="65" t="str">
        <f>IF(ISBLANK(Bac!$D1962),"",Bac!C1962)</f>
        <v/>
      </c>
      <c r="I1941" s="54" t="str">
        <f>IF(ISBLANK(Bac!$D1962),"",Bac!D1962)</f>
        <v/>
      </c>
      <c r="J1941" s="54" t="str">
        <f>IF(ISBLANK(Bac!$D1962),"",Bac!E1962)</f>
        <v/>
      </c>
      <c r="K1941" s="54" t="str">
        <f>IF(ISBLANK(Bac!$D1962),"",Bac!F1962)</f>
        <v/>
      </c>
      <c r="L1941" s="54" t="str">
        <f>IF(ISBLANK(Bac!$D1962),"",Bac!G1962)</f>
        <v/>
      </c>
      <c r="M1941" s="54" t="str">
        <f>IF(ISBLANK(Bac!$D1962),"",Bac!H1962)</f>
        <v/>
      </c>
      <c r="N1941" s="54" t="str">
        <f>IF(ISBLANK(Bac!$D1962),"",Bac!I1962)</f>
        <v/>
      </c>
      <c r="O1941" s="54" t="str">
        <f>IF(ISBLANK(Bac!$D1962),"",Bac!J1962)</f>
        <v/>
      </c>
      <c r="P1941" s="54" t="str">
        <f>IF(ISBLANK(Bac!$D1962),"",Bac!K1962)</f>
        <v/>
      </c>
      <c r="Q1941" s="65" t="e">
        <f>VLOOKUP($G1941,Now!$B$14:$BA$1048576,2,FALSE)</f>
        <v>#N/A</v>
      </c>
      <c r="R1941" s="65" t="e">
        <f>VLOOKUP($G1941,For!$B$14:$BA$1048576,2,FALSE)</f>
        <v>#N/A</v>
      </c>
      <c r="S1941" s="67">
        <f t="shared" si="30"/>
        <v>-9999</v>
      </c>
      <c r="U1941" s="65" t="e">
        <f>VLOOKUP($G1941,Bac!$B$14:$BA$1048576,11,FALSE)</f>
        <v>#N/A</v>
      </c>
      <c r="V1941" s="65" t="e">
        <f>VLOOKUP($G1941,Bac!$B$14:$BA$1048576,16,FALSE)</f>
        <v>#N/A</v>
      </c>
      <c r="W1941" s="65" t="e">
        <f>VLOOKUP($G1941,Now!$B$14:$BA$1048576,11,FALSE)</f>
        <v>#N/A</v>
      </c>
      <c r="X1941" s="65" t="e">
        <f>VLOOKUP($G1941,Now!$B$14:$BA$1048576,16,FALSE)</f>
        <v>#N/A</v>
      </c>
      <c r="Y1941" s="65" t="e">
        <f>VLOOKUP($G1941,For!$B$14:$BA$1048576,11,FALSE)</f>
        <v>#N/A</v>
      </c>
      <c r="Z1941" s="65" t="e">
        <f>VLOOKUP($G1941,For!$B$14:$BA$1048576,16,FALSE)</f>
        <v>#N/A</v>
      </c>
      <c r="AB1941" s="72" t="e">
        <f>VLOOKUP($G1941,For!$B$14:$BA$1048576,51,FALSE)</f>
        <v>#N/A</v>
      </c>
      <c r="AC1941" s="72" t="e">
        <f>VLOOKUP($G1941,For!$B$14:$BA$1048576,52,FALSE)</f>
        <v>#N/A</v>
      </c>
    </row>
    <row r="1942" spans="7:29" x14ac:dyDescent="0.25">
      <c r="G1942" s="54" t="str">
        <f>IF(ISBLANK(Bac!$D1963),"",Bac!B1963)</f>
        <v/>
      </c>
      <c r="H1942" s="65" t="str">
        <f>IF(ISBLANK(Bac!$D1963),"",Bac!C1963)</f>
        <v/>
      </c>
      <c r="I1942" s="54" t="str">
        <f>IF(ISBLANK(Bac!$D1963),"",Bac!D1963)</f>
        <v/>
      </c>
      <c r="J1942" s="54" t="str">
        <f>IF(ISBLANK(Bac!$D1963),"",Bac!E1963)</f>
        <v/>
      </c>
      <c r="K1942" s="54" t="str">
        <f>IF(ISBLANK(Bac!$D1963),"",Bac!F1963)</f>
        <v/>
      </c>
      <c r="L1942" s="54" t="str">
        <f>IF(ISBLANK(Bac!$D1963),"",Bac!G1963)</f>
        <v/>
      </c>
      <c r="M1942" s="54" t="str">
        <f>IF(ISBLANK(Bac!$D1963),"",Bac!H1963)</f>
        <v/>
      </c>
      <c r="N1942" s="54" t="str">
        <f>IF(ISBLANK(Bac!$D1963),"",Bac!I1963)</f>
        <v/>
      </c>
      <c r="O1942" s="54" t="str">
        <f>IF(ISBLANK(Bac!$D1963),"",Bac!J1963)</f>
        <v/>
      </c>
      <c r="P1942" s="54" t="str">
        <f>IF(ISBLANK(Bac!$D1963),"",Bac!K1963)</f>
        <v/>
      </c>
      <c r="Q1942" s="65" t="e">
        <f>VLOOKUP($G1942,Now!$B$14:$BA$1048576,2,FALSE)</f>
        <v>#N/A</v>
      </c>
      <c r="R1942" s="65" t="e">
        <f>VLOOKUP($G1942,For!$B$14:$BA$1048576,2,FALSE)</f>
        <v>#N/A</v>
      </c>
      <c r="S1942" s="67">
        <f t="shared" si="30"/>
        <v>-9999</v>
      </c>
      <c r="U1942" s="65" t="e">
        <f>VLOOKUP($G1942,Bac!$B$14:$BA$1048576,11,FALSE)</f>
        <v>#N/A</v>
      </c>
      <c r="V1942" s="65" t="e">
        <f>VLOOKUP($G1942,Bac!$B$14:$BA$1048576,16,FALSE)</f>
        <v>#N/A</v>
      </c>
      <c r="W1942" s="65" t="e">
        <f>VLOOKUP($G1942,Now!$B$14:$BA$1048576,11,FALSE)</f>
        <v>#N/A</v>
      </c>
      <c r="X1942" s="65" t="e">
        <f>VLOOKUP($G1942,Now!$B$14:$BA$1048576,16,FALSE)</f>
        <v>#N/A</v>
      </c>
      <c r="Y1942" s="65" t="e">
        <f>VLOOKUP($G1942,For!$B$14:$BA$1048576,11,FALSE)</f>
        <v>#N/A</v>
      </c>
      <c r="Z1942" s="65" t="e">
        <f>VLOOKUP($G1942,For!$B$14:$BA$1048576,16,FALSE)</f>
        <v>#N/A</v>
      </c>
      <c r="AB1942" s="72" t="e">
        <f>VLOOKUP($G1942,For!$B$14:$BA$1048576,51,FALSE)</f>
        <v>#N/A</v>
      </c>
      <c r="AC1942" s="72" t="e">
        <f>VLOOKUP($G1942,For!$B$14:$BA$1048576,52,FALSE)</f>
        <v>#N/A</v>
      </c>
    </row>
    <row r="1943" spans="7:29" x14ac:dyDescent="0.25">
      <c r="G1943" s="54" t="str">
        <f>IF(ISBLANK(Bac!$D1964),"",Bac!B1964)</f>
        <v/>
      </c>
      <c r="H1943" s="65" t="str">
        <f>IF(ISBLANK(Bac!$D1964),"",Bac!C1964)</f>
        <v/>
      </c>
      <c r="I1943" s="54" t="str">
        <f>IF(ISBLANK(Bac!$D1964),"",Bac!D1964)</f>
        <v/>
      </c>
      <c r="J1943" s="54" t="str">
        <f>IF(ISBLANK(Bac!$D1964),"",Bac!E1964)</f>
        <v/>
      </c>
      <c r="K1943" s="54" t="str">
        <f>IF(ISBLANK(Bac!$D1964),"",Bac!F1964)</f>
        <v/>
      </c>
      <c r="L1943" s="54" t="str">
        <f>IF(ISBLANK(Bac!$D1964),"",Bac!G1964)</f>
        <v/>
      </c>
      <c r="M1943" s="54" t="str">
        <f>IF(ISBLANK(Bac!$D1964),"",Bac!H1964)</f>
        <v/>
      </c>
      <c r="N1943" s="54" t="str">
        <f>IF(ISBLANK(Bac!$D1964),"",Bac!I1964)</f>
        <v/>
      </c>
      <c r="O1943" s="54" t="str">
        <f>IF(ISBLANK(Bac!$D1964),"",Bac!J1964)</f>
        <v/>
      </c>
      <c r="P1943" s="54" t="str">
        <f>IF(ISBLANK(Bac!$D1964),"",Bac!K1964)</f>
        <v/>
      </c>
      <c r="Q1943" s="65" t="e">
        <f>VLOOKUP($G1943,Now!$B$14:$BA$1048576,2,FALSE)</f>
        <v>#N/A</v>
      </c>
      <c r="R1943" s="65" t="e">
        <f>VLOOKUP($G1943,For!$B$14:$BA$1048576,2,FALSE)</f>
        <v>#N/A</v>
      </c>
      <c r="S1943" s="67">
        <f t="shared" si="30"/>
        <v>-9999</v>
      </c>
      <c r="U1943" s="65" t="e">
        <f>VLOOKUP($G1943,Bac!$B$14:$BA$1048576,11,FALSE)</f>
        <v>#N/A</v>
      </c>
      <c r="V1943" s="65" t="e">
        <f>VLOOKUP($G1943,Bac!$B$14:$BA$1048576,16,FALSE)</f>
        <v>#N/A</v>
      </c>
      <c r="W1943" s="65" t="e">
        <f>VLOOKUP($G1943,Now!$B$14:$BA$1048576,11,FALSE)</f>
        <v>#N/A</v>
      </c>
      <c r="X1943" s="65" t="e">
        <f>VLOOKUP($G1943,Now!$B$14:$BA$1048576,16,FALSE)</f>
        <v>#N/A</v>
      </c>
      <c r="Y1943" s="65" t="e">
        <f>VLOOKUP($G1943,For!$B$14:$BA$1048576,11,FALSE)</f>
        <v>#N/A</v>
      </c>
      <c r="Z1943" s="65" t="e">
        <f>VLOOKUP($G1943,For!$B$14:$BA$1048576,16,FALSE)</f>
        <v>#N/A</v>
      </c>
      <c r="AB1943" s="72" t="e">
        <f>VLOOKUP($G1943,For!$B$14:$BA$1048576,51,FALSE)</f>
        <v>#N/A</v>
      </c>
      <c r="AC1943" s="72" t="e">
        <f>VLOOKUP($G1943,For!$B$14:$BA$1048576,52,FALSE)</f>
        <v>#N/A</v>
      </c>
    </row>
    <row r="1944" spans="7:29" x14ac:dyDescent="0.25">
      <c r="G1944" s="54" t="str">
        <f>IF(ISBLANK(Bac!$D1965),"",Bac!B1965)</f>
        <v/>
      </c>
      <c r="H1944" s="65" t="str">
        <f>IF(ISBLANK(Bac!$D1965),"",Bac!C1965)</f>
        <v/>
      </c>
      <c r="I1944" s="54" t="str">
        <f>IF(ISBLANK(Bac!$D1965),"",Bac!D1965)</f>
        <v/>
      </c>
      <c r="J1944" s="54" t="str">
        <f>IF(ISBLANK(Bac!$D1965),"",Bac!E1965)</f>
        <v/>
      </c>
      <c r="K1944" s="54" t="str">
        <f>IF(ISBLANK(Bac!$D1965),"",Bac!F1965)</f>
        <v/>
      </c>
      <c r="L1944" s="54" t="str">
        <f>IF(ISBLANK(Bac!$D1965),"",Bac!G1965)</f>
        <v/>
      </c>
      <c r="M1944" s="54" t="str">
        <f>IF(ISBLANK(Bac!$D1965),"",Bac!H1965)</f>
        <v/>
      </c>
      <c r="N1944" s="54" t="str">
        <f>IF(ISBLANK(Bac!$D1965),"",Bac!I1965)</f>
        <v/>
      </c>
      <c r="O1944" s="54" t="str">
        <f>IF(ISBLANK(Bac!$D1965),"",Bac!J1965)</f>
        <v/>
      </c>
      <c r="P1944" s="54" t="str">
        <f>IF(ISBLANK(Bac!$D1965),"",Bac!K1965)</f>
        <v/>
      </c>
      <c r="Q1944" s="65" t="e">
        <f>VLOOKUP($G1944,Now!$B$14:$BA$1048576,2,FALSE)</f>
        <v>#N/A</v>
      </c>
      <c r="R1944" s="65" t="e">
        <f>VLOOKUP($G1944,For!$B$14:$BA$1048576,2,FALSE)</f>
        <v>#N/A</v>
      </c>
      <c r="S1944" s="67">
        <f t="shared" si="30"/>
        <v>-9999</v>
      </c>
      <c r="U1944" s="65" t="e">
        <f>VLOOKUP($G1944,Bac!$B$14:$BA$1048576,11,FALSE)</f>
        <v>#N/A</v>
      </c>
      <c r="V1944" s="65" t="e">
        <f>VLOOKUP($G1944,Bac!$B$14:$BA$1048576,16,FALSE)</f>
        <v>#N/A</v>
      </c>
      <c r="W1944" s="65" t="e">
        <f>VLOOKUP($G1944,Now!$B$14:$BA$1048576,11,FALSE)</f>
        <v>#N/A</v>
      </c>
      <c r="X1944" s="65" t="e">
        <f>VLOOKUP($G1944,Now!$B$14:$BA$1048576,16,FALSE)</f>
        <v>#N/A</v>
      </c>
      <c r="Y1944" s="65" t="e">
        <f>VLOOKUP($G1944,For!$B$14:$BA$1048576,11,FALSE)</f>
        <v>#N/A</v>
      </c>
      <c r="Z1944" s="65" t="e">
        <f>VLOOKUP($G1944,For!$B$14:$BA$1048576,16,FALSE)</f>
        <v>#N/A</v>
      </c>
      <c r="AB1944" s="72" t="e">
        <f>VLOOKUP($G1944,For!$B$14:$BA$1048576,51,FALSE)</f>
        <v>#N/A</v>
      </c>
      <c r="AC1944" s="72" t="e">
        <f>VLOOKUP($G1944,For!$B$14:$BA$1048576,52,FALSE)</f>
        <v>#N/A</v>
      </c>
    </row>
    <row r="1945" spans="7:29" x14ac:dyDescent="0.25">
      <c r="G1945" s="54" t="str">
        <f>IF(ISBLANK(Bac!$D1966),"",Bac!B1966)</f>
        <v/>
      </c>
      <c r="H1945" s="65" t="str">
        <f>IF(ISBLANK(Bac!$D1966),"",Bac!C1966)</f>
        <v/>
      </c>
      <c r="I1945" s="54" t="str">
        <f>IF(ISBLANK(Bac!$D1966),"",Bac!D1966)</f>
        <v/>
      </c>
      <c r="J1945" s="54" t="str">
        <f>IF(ISBLANK(Bac!$D1966),"",Bac!E1966)</f>
        <v/>
      </c>
      <c r="K1945" s="54" t="str">
        <f>IF(ISBLANK(Bac!$D1966),"",Bac!F1966)</f>
        <v/>
      </c>
      <c r="L1945" s="54" t="str">
        <f>IF(ISBLANK(Bac!$D1966),"",Bac!G1966)</f>
        <v/>
      </c>
      <c r="M1945" s="54" t="str">
        <f>IF(ISBLANK(Bac!$D1966),"",Bac!H1966)</f>
        <v/>
      </c>
      <c r="N1945" s="54" t="str">
        <f>IF(ISBLANK(Bac!$D1966),"",Bac!I1966)</f>
        <v/>
      </c>
      <c r="O1945" s="54" t="str">
        <f>IF(ISBLANK(Bac!$D1966),"",Bac!J1966)</f>
        <v/>
      </c>
      <c r="P1945" s="54" t="str">
        <f>IF(ISBLANK(Bac!$D1966),"",Bac!K1966)</f>
        <v/>
      </c>
      <c r="Q1945" s="65" t="e">
        <f>VLOOKUP($G1945,Now!$B$14:$BA$1048576,2,FALSE)</f>
        <v>#N/A</v>
      </c>
      <c r="R1945" s="65" t="e">
        <f>VLOOKUP($G1945,For!$B$14:$BA$1048576,2,FALSE)</f>
        <v>#N/A</v>
      </c>
      <c r="S1945" s="67">
        <f t="shared" si="30"/>
        <v>-9999</v>
      </c>
      <c r="U1945" s="65" t="e">
        <f>VLOOKUP($G1945,Bac!$B$14:$BA$1048576,11,FALSE)</f>
        <v>#N/A</v>
      </c>
      <c r="V1945" s="65" t="e">
        <f>VLOOKUP($G1945,Bac!$B$14:$BA$1048576,16,FALSE)</f>
        <v>#N/A</v>
      </c>
      <c r="W1945" s="65" t="e">
        <f>VLOOKUP($G1945,Now!$B$14:$BA$1048576,11,FALSE)</f>
        <v>#N/A</v>
      </c>
      <c r="X1945" s="65" t="e">
        <f>VLOOKUP($G1945,Now!$B$14:$BA$1048576,16,FALSE)</f>
        <v>#N/A</v>
      </c>
      <c r="Y1945" s="65" t="e">
        <f>VLOOKUP($G1945,For!$B$14:$BA$1048576,11,FALSE)</f>
        <v>#N/A</v>
      </c>
      <c r="Z1945" s="65" t="e">
        <f>VLOOKUP($G1945,For!$B$14:$BA$1048576,16,FALSE)</f>
        <v>#N/A</v>
      </c>
      <c r="AB1945" s="72" t="e">
        <f>VLOOKUP($G1945,For!$B$14:$BA$1048576,51,FALSE)</f>
        <v>#N/A</v>
      </c>
      <c r="AC1945" s="72" t="e">
        <f>VLOOKUP($G1945,For!$B$14:$BA$1048576,52,FALSE)</f>
        <v>#N/A</v>
      </c>
    </row>
    <row r="1946" spans="7:29" x14ac:dyDescent="0.25">
      <c r="G1946" s="54" t="str">
        <f>IF(ISBLANK(Bac!$D1967),"",Bac!B1967)</f>
        <v/>
      </c>
      <c r="H1946" s="65" t="str">
        <f>IF(ISBLANK(Bac!$D1967),"",Bac!C1967)</f>
        <v/>
      </c>
      <c r="I1946" s="54" t="str">
        <f>IF(ISBLANK(Bac!$D1967),"",Bac!D1967)</f>
        <v/>
      </c>
      <c r="J1946" s="54" t="str">
        <f>IF(ISBLANK(Bac!$D1967),"",Bac!E1967)</f>
        <v/>
      </c>
      <c r="K1946" s="54" t="str">
        <f>IF(ISBLANK(Bac!$D1967),"",Bac!F1967)</f>
        <v/>
      </c>
      <c r="L1946" s="54" t="str">
        <f>IF(ISBLANK(Bac!$D1967),"",Bac!G1967)</f>
        <v/>
      </c>
      <c r="M1946" s="54" t="str">
        <f>IF(ISBLANK(Bac!$D1967),"",Bac!H1967)</f>
        <v/>
      </c>
      <c r="N1946" s="54" t="str">
        <f>IF(ISBLANK(Bac!$D1967),"",Bac!I1967)</f>
        <v/>
      </c>
      <c r="O1946" s="54" t="str">
        <f>IF(ISBLANK(Bac!$D1967),"",Bac!J1967)</f>
        <v/>
      </c>
      <c r="P1946" s="54" t="str">
        <f>IF(ISBLANK(Bac!$D1967),"",Bac!K1967)</f>
        <v/>
      </c>
      <c r="Q1946" s="65" t="e">
        <f>VLOOKUP($G1946,Now!$B$14:$BA$1048576,2,FALSE)</f>
        <v>#N/A</v>
      </c>
      <c r="R1946" s="65" t="e">
        <f>VLOOKUP($G1946,For!$B$14:$BA$1048576,2,FALSE)</f>
        <v>#N/A</v>
      </c>
      <c r="S1946" s="67">
        <f t="shared" si="30"/>
        <v>-9999</v>
      </c>
      <c r="U1946" s="65" t="e">
        <f>VLOOKUP($G1946,Bac!$B$14:$BA$1048576,11,FALSE)</f>
        <v>#N/A</v>
      </c>
      <c r="V1946" s="65" t="e">
        <f>VLOOKUP($G1946,Bac!$B$14:$BA$1048576,16,FALSE)</f>
        <v>#N/A</v>
      </c>
      <c r="W1946" s="65" t="e">
        <f>VLOOKUP($G1946,Now!$B$14:$BA$1048576,11,FALSE)</f>
        <v>#N/A</v>
      </c>
      <c r="X1946" s="65" t="e">
        <f>VLOOKUP($G1946,Now!$B$14:$BA$1048576,16,FALSE)</f>
        <v>#N/A</v>
      </c>
      <c r="Y1946" s="65" t="e">
        <f>VLOOKUP($G1946,For!$B$14:$BA$1048576,11,FALSE)</f>
        <v>#N/A</v>
      </c>
      <c r="Z1946" s="65" t="e">
        <f>VLOOKUP($G1946,For!$B$14:$BA$1048576,16,FALSE)</f>
        <v>#N/A</v>
      </c>
      <c r="AB1946" s="72" t="e">
        <f>VLOOKUP($G1946,For!$B$14:$BA$1048576,51,FALSE)</f>
        <v>#N/A</v>
      </c>
      <c r="AC1946" s="72" t="e">
        <f>VLOOKUP($G1946,For!$B$14:$BA$1048576,52,FALSE)</f>
        <v>#N/A</v>
      </c>
    </row>
    <row r="1947" spans="7:29" x14ac:dyDescent="0.25">
      <c r="G1947" s="54" t="str">
        <f>IF(ISBLANK(Bac!$D1968),"",Bac!B1968)</f>
        <v/>
      </c>
      <c r="H1947" s="65" t="str">
        <f>IF(ISBLANK(Bac!$D1968),"",Bac!C1968)</f>
        <v/>
      </c>
      <c r="I1947" s="54" t="str">
        <f>IF(ISBLANK(Bac!$D1968),"",Bac!D1968)</f>
        <v/>
      </c>
      <c r="J1947" s="54" t="str">
        <f>IF(ISBLANK(Bac!$D1968),"",Bac!E1968)</f>
        <v/>
      </c>
      <c r="K1947" s="54" t="str">
        <f>IF(ISBLANK(Bac!$D1968),"",Bac!F1968)</f>
        <v/>
      </c>
      <c r="L1947" s="54" t="str">
        <f>IF(ISBLANK(Bac!$D1968),"",Bac!G1968)</f>
        <v/>
      </c>
      <c r="M1947" s="54" t="str">
        <f>IF(ISBLANK(Bac!$D1968),"",Bac!H1968)</f>
        <v/>
      </c>
      <c r="N1947" s="54" t="str">
        <f>IF(ISBLANK(Bac!$D1968),"",Bac!I1968)</f>
        <v/>
      </c>
      <c r="O1947" s="54" t="str">
        <f>IF(ISBLANK(Bac!$D1968),"",Bac!J1968)</f>
        <v/>
      </c>
      <c r="P1947" s="54" t="str">
        <f>IF(ISBLANK(Bac!$D1968),"",Bac!K1968)</f>
        <v/>
      </c>
      <c r="Q1947" s="65" t="e">
        <f>VLOOKUP($G1947,Now!$B$14:$BA$1048576,2,FALSE)</f>
        <v>#N/A</v>
      </c>
      <c r="R1947" s="65" t="e">
        <f>VLOOKUP($G1947,For!$B$14:$BA$1048576,2,FALSE)</f>
        <v>#N/A</v>
      </c>
      <c r="S1947" s="67">
        <f t="shared" si="30"/>
        <v>-9999</v>
      </c>
      <c r="U1947" s="65" t="e">
        <f>VLOOKUP($G1947,Bac!$B$14:$BA$1048576,11,FALSE)</f>
        <v>#N/A</v>
      </c>
      <c r="V1947" s="65" t="e">
        <f>VLOOKUP($G1947,Bac!$B$14:$BA$1048576,16,FALSE)</f>
        <v>#N/A</v>
      </c>
      <c r="W1947" s="65" t="e">
        <f>VLOOKUP($G1947,Now!$B$14:$BA$1048576,11,FALSE)</f>
        <v>#N/A</v>
      </c>
      <c r="X1947" s="65" t="e">
        <f>VLOOKUP($G1947,Now!$B$14:$BA$1048576,16,FALSE)</f>
        <v>#N/A</v>
      </c>
      <c r="Y1947" s="65" t="e">
        <f>VLOOKUP($G1947,For!$B$14:$BA$1048576,11,FALSE)</f>
        <v>#N/A</v>
      </c>
      <c r="Z1947" s="65" t="e">
        <f>VLOOKUP($G1947,For!$B$14:$BA$1048576,16,FALSE)</f>
        <v>#N/A</v>
      </c>
      <c r="AB1947" s="72" t="e">
        <f>VLOOKUP($G1947,For!$B$14:$BA$1048576,51,FALSE)</f>
        <v>#N/A</v>
      </c>
      <c r="AC1947" s="72" t="e">
        <f>VLOOKUP($G1947,For!$B$14:$BA$1048576,52,FALSE)</f>
        <v>#N/A</v>
      </c>
    </row>
    <row r="1948" spans="7:29" x14ac:dyDescent="0.25">
      <c r="G1948" s="54" t="str">
        <f>IF(ISBLANK(Bac!$D1969),"",Bac!B1969)</f>
        <v/>
      </c>
      <c r="H1948" s="65" t="str">
        <f>IF(ISBLANK(Bac!$D1969),"",Bac!C1969)</f>
        <v/>
      </c>
      <c r="I1948" s="54" t="str">
        <f>IF(ISBLANK(Bac!$D1969),"",Bac!D1969)</f>
        <v/>
      </c>
      <c r="J1948" s="54" t="str">
        <f>IF(ISBLANK(Bac!$D1969),"",Bac!E1969)</f>
        <v/>
      </c>
      <c r="K1948" s="54" t="str">
        <f>IF(ISBLANK(Bac!$D1969),"",Bac!F1969)</f>
        <v/>
      </c>
      <c r="L1948" s="54" t="str">
        <f>IF(ISBLANK(Bac!$D1969),"",Bac!G1969)</f>
        <v/>
      </c>
      <c r="M1948" s="54" t="str">
        <f>IF(ISBLANK(Bac!$D1969),"",Bac!H1969)</f>
        <v/>
      </c>
      <c r="N1948" s="54" t="str">
        <f>IF(ISBLANK(Bac!$D1969),"",Bac!I1969)</f>
        <v/>
      </c>
      <c r="O1948" s="54" t="str">
        <f>IF(ISBLANK(Bac!$D1969),"",Bac!J1969)</f>
        <v/>
      </c>
      <c r="P1948" s="54" t="str">
        <f>IF(ISBLANK(Bac!$D1969),"",Bac!K1969)</f>
        <v/>
      </c>
      <c r="Q1948" s="65" t="e">
        <f>VLOOKUP($G1948,Now!$B$14:$BA$1048576,2,FALSE)</f>
        <v>#N/A</v>
      </c>
      <c r="R1948" s="65" t="e">
        <f>VLOOKUP($G1948,For!$B$14:$BA$1048576,2,FALSE)</f>
        <v>#N/A</v>
      </c>
      <c r="S1948" s="67">
        <f t="shared" si="30"/>
        <v>-9999</v>
      </c>
      <c r="U1948" s="65" t="e">
        <f>VLOOKUP($G1948,Bac!$B$14:$BA$1048576,11,FALSE)</f>
        <v>#N/A</v>
      </c>
      <c r="V1948" s="65" t="e">
        <f>VLOOKUP($G1948,Bac!$B$14:$BA$1048576,16,FALSE)</f>
        <v>#N/A</v>
      </c>
      <c r="W1948" s="65" t="e">
        <f>VLOOKUP($G1948,Now!$B$14:$BA$1048576,11,FALSE)</f>
        <v>#N/A</v>
      </c>
      <c r="X1948" s="65" t="e">
        <f>VLOOKUP($G1948,Now!$B$14:$BA$1048576,16,FALSE)</f>
        <v>#N/A</v>
      </c>
      <c r="Y1948" s="65" t="e">
        <f>VLOOKUP($G1948,For!$B$14:$BA$1048576,11,FALSE)</f>
        <v>#N/A</v>
      </c>
      <c r="Z1948" s="65" t="e">
        <f>VLOOKUP($G1948,For!$B$14:$BA$1048576,16,FALSE)</f>
        <v>#N/A</v>
      </c>
      <c r="AB1948" s="72" t="e">
        <f>VLOOKUP($G1948,For!$B$14:$BA$1048576,51,FALSE)</f>
        <v>#N/A</v>
      </c>
      <c r="AC1948" s="72" t="e">
        <f>VLOOKUP($G1948,For!$B$14:$BA$1048576,52,FALSE)</f>
        <v>#N/A</v>
      </c>
    </row>
    <row r="1949" spans="7:29" x14ac:dyDescent="0.25">
      <c r="G1949" s="54" t="str">
        <f>IF(ISBLANK(Bac!$D1970),"",Bac!B1970)</f>
        <v/>
      </c>
      <c r="H1949" s="65" t="str">
        <f>IF(ISBLANK(Bac!$D1970),"",Bac!C1970)</f>
        <v/>
      </c>
      <c r="I1949" s="54" t="str">
        <f>IF(ISBLANK(Bac!$D1970),"",Bac!D1970)</f>
        <v/>
      </c>
      <c r="J1949" s="54" t="str">
        <f>IF(ISBLANK(Bac!$D1970),"",Bac!E1970)</f>
        <v/>
      </c>
      <c r="K1949" s="54" t="str">
        <f>IF(ISBLANK(Bac!$D1970),"",Bac!F1970)</f>
        <v/>
      </c>
      <c r="L1949" s="54" t="str">
        <f>IF(ISBLANK(Bac!$D1970),"",Bac!G1970)</f>
        <v/>
      </c>
      <c r="M1949" s="54" t="str">
        <f>IF(ISBLANK(Bac!$D1970),"",Bac!H1970)</f>
        <v/>
      </c>
      <c r="N1949" s="54" t="str">
        <f>IF(ISBLANK(Bac!$D1970),"",Bac!I1970)</f>
        <v/>
      </c>
      <c r="O1949" s="54" t="str">
        <f>IF(ISBLANK(Bac!$D1970),"",Bac!J1970)</f>
        <v/>
      </c>
      <c r="P1949" s="54" t="str">
        <f>IF(ISBLANK(Bac!$D1970),"",Bac!K1970)</f>
        <v/>
      </c>
      <c r="Q1949" s="65" t="e">
        <f>VLOOKUP($G1949,Now!$B$14:$BA$1048576,2,FALSE)</f>
        <v>#N/A</v>
      </c>
      <c r="R1949" s="65" t="e">
        <f>VLOOKUP($G1949,For!$B$14:$BA$1048576,2,FALSE)</f>
        <v>#N/A</v>
      </c>
      <c r="S1949" s="67">
        <f t="shared" si="30"/>
        <v>-9999</v>
      </c>
      <c r="U1949" s="65" t="e">
        <f>VLOOKUP($G1949,Bac!$B$14:$BA$1048576,11,FALSE)</f>
        <v>#N/A</v>
      </c>
      <c r="V1949" s="65" t="e">
        <f>VLOOKUP($G1949,Bac!$B$14:$BA$1048576,16,FALSE)</f>
        <v>#N/A</v>
      </c>
      <c r="W1949" s="65" t="e">
        <f>VLOOKUP($G1949,Now!$B$14:$BA$1048576,11,FALSE)</f>
        <v>#N/A</v>
      </c>
      <c r="X1949" s="65" t="e">
        <f>VLOOKUP($G1949,Now!$B$14:$BA$1048576,16,FALSE)</f>
        <v>#N/A</v>
      </c>
      <c r="Y1949" s="65" t="e">
        <f>VLOOKUP($G1949,For!$B$14:$BA$1048576,11,FALSE)</f>
        <v>#N/A</v>
      </c>
      <c r="Z1949" s="65" t="e">
        <f>VLOOKUP($G1949,For!$B$14:$BA$1048576,16,FALSE)</f>
        <v>#N/A</v>
      </c>
      <c r="AB1949" s="72" t="e">
        <f>VLOOKUP($G1949,For!$B$14:$BA$1048576,51,FALSE)</f>
        <v>#N/A</v>
      </c>
      <c r="AC1949" s="72" t="e">
        <f>VLOOKUP($G1949,For!$B$14:$BA$1048576,52,FALSE)</f>
        <v>#N/A</v>
      </c>
    </row>
    <row r="1950" spans="7:29" x14ac:dyDescent="0.25">
      <c r="G1950" s="54" t="str">
        <f>IF(ISBLANK(Bac!$D1971),"",Bac!B1971)</f>
        <v/>
      </c>
      <c r="H1950" s="65" t="str">
        <f>IF(ISBLANK(Bac!$D1971),"",Bac!C1971)</f>
        <v/>
      </c>
      <c r="I1950" s="54" t="str">
        <f>IF(ISBLANK(Bac!$D1971),"",Bac!D1971)</f>
        <v/>
      </c>
      <c r="J1950" s="54" t="str">
        <f>IF(ISBLANK(Bac!$D1971),"",Bac!E1971)</f>
        <v/>
      </c>
      <c r="K1950" s="54" t="str">
        <f>IF(ISBLANK(Bac!$D1971),"",Bac!F1971)</f>
        <v/>
      </c>
      <c r="L1950" s="54" t="str">
        <f>IF(ISBLANK(Bac!$D1971),"",Bac!G1971)</f>
        <v/>
      </c>
      <c r="M1950" s="54" t="str">
        <f>IF(ISBLANK(Bac!$D1971),"",Bac!H1971)</f>
        <v/>
      </c>
      <c r="N1950" s="54" t="str">
        <f>IF(ISBLANK(Bac!$D1971),"",Bac!I1971)</f>
        <v/>
      </c>
      <c r="O1950" s="54" t="str">
        <f>IF(ISBLANK(Bac!$D1971),"",Bac!J1971)</f>
        <v/>
      </c>
      <c r="P1950" s="54" t="str">
        <f>IF(ISBLANK(Bac!$D1971),"",Bac!K1971)</f>
        <v/>
      </c>
      <c r="Q1950" s="65" t="e">
        <f>VLOOKUP($G1950,Now!$B$14:$BA$1048576,2,FALSE)</f>
        <v>#N/A</v>
      </c>
      <c r="R1950" s="65" t="e">
        <f>VLOOKUP($G1950,For!$B$14:$BA$1048576,2,FALSE)</f>
        <v>#N/A</v>
      </c>
      <c r="S1950" s="67">
        <f t="shared" si="30"/>
        <v>-9999</v>
      </c>
      <c r="U1950" s="65" t="e">
        <f>VLOOKUP($G1950,Bac!$B$14:$BA$1048576,11,FALSE)</f>
        <v>#N/A</v>
      </c>
      <c r="V1950" s="65" t="e">
        <f>VLOOKUP($G1950,Bac!$B$14:$BA$1048576,16,FALSE)</f>
        <v>#N/A</v>
      </c>
      <c r="W1950" s="65" t="e">
        <f>VLOOKUP($G1950,Now!$B$14:$BA$1048576,11,FALSE)</f>
        <v>#N/A</v>
      </c>
      <c r="X1950" s="65" t="e">
        <f>VLOOKUP($G1950,Now!$B$14:$BA$1048576,16,FALSE)</f>
        <v>#N/A</v>
      </c>
      <c r="Y1950" s="65" t="e">
        <f>VLOOKUP($G1950,For!$B$14:$BA$1048576,11,FALSE)</f>
        <v>#N/A</v>
      </c>
      <c r="Z1950" s="65" t="e">
        <f>VLOOKUP($G1950,For!$B$14:$BA$1048576,16,FALSE)</f>
        <v>#N/A</v>
      </c>
      <c r="AB1950" s="72" t="e">
        <f>VLOOKUP($G1950,For!$B$14:$BA$1048576,51,FALSE)</f>
        <v>#N/A</v>
      </c>
      <c r="AC1950" s="72" t="e">
        <f>VLOOKUP($G1950,For!$B$14:$BA$1048576,52,FALSE)</f>
        <v>#N/A</v>
      </c>
    </row>
    <row r="1951" spans="7:29" x14ac:dyDescent="0.25">
      <c r="G1951" s="54" t="str">
        <f>IF(ISBLANK(Bac!$D1972),"",Bac!B1972)</f>
        <v/>
      </c>
      <c r="H1951" s="65" t="str">
        <f>IF(ISBLANK(Bac!$D1972),"",Bac!C1972)</f>
        <v/>
      </c>
      <c r="I1951" s="54" t="str">
        <f>IF(ISBLANK(Bac!$D1972),"",Bac!D1972)</f>
        <v/>
      </c>
      <c r="J1951" s="54" t="str">
        <f>IF(ISBLANK(Bac!$D1972),"",Bac!E1972)</f>
        <v/>
      </c>
      <c r="K1951" s="54" t="str">
        <f>IF(ISBLANK(Bac!$D1972),"",Bac!F1972)</f>
        <v/>
      </c>
      <c r="L1951" s="54" t="str">
        <f>IF(ISBLANK(Bac!$D1972),"",Bac!G1972)</f>
        <v/>
      </c>
      <c r="M1951" s="54" t="str">
        <f>IF(ISBLANK(Bac!$D1972),"",Bac!H1972)</f>
        <v/>
      </c>
      <c r="N1951" s="54" t="str">
        <f>IF(ISBLANK(Bac!$D1972),"",Bac!I1972)</f>
        <v/>
      </c>
      <c r="O1951" s="54" t="str">
        <f>IF(ISBLANK(Bac!$D1972),"",Bac!J1972)</f>
        <v/>
      </c>
      <c r="P1951" s="54" t="str">
        <f>IF(ISBLANK(Bac!$D1972),"",Bac!K1972)</f>
        <v/>
      </c>
      <c r="Q1951" s="65" t="e">
        <f>VLOOKUP($G1951,Now!$B$14:$BA$1048576,2,FALSE)</f>
        <v>#N/A</v>
      </c>
      <c r="R1951" s="65" t="e">
        <f>VLOOKUP($G1951,For!$B$14:$BA$1048576,2,FALSE)</f>
        <v>#N/A</v>
      </c>
      <c r="S1951" s="67">
        <f t="shared" si="30"/>
        <v>-9999</v>
      </c>
      <c r="U1951" s="65" t="e">
        <f>VLOOKUP($G1951,Bac!$B$14:$BA$1048576,11,FALSE)</f>
        <v>#N/A</v>
      </c>
      <c r="V1951" s="65" t="e">
        <f>VLOOKUP($G1951,Bac!$B$14:$BA$1048576,16,FALSE)</f>
        <v>#N/A</v>
      </c>
      <c r="W1951" s="65" t="e">
        <f>VLOOKUP($G1951,Now!$B$14:$BA$1048576,11,FALSE)</f>
        <v>#N/A</v>
      </c>
      <c r="X1951" s="65" t="e">
        <f>VLOOKUP($G1951,Now!$B$14:$BA$1048576,16,FALSE)</f>
        <v>#N/A</v>
      </c>
      <c r="Y1951" s="65" t="e">
        <f>VLOOKUP($G1951,For!$B$14:$BA$1048576,11,FALSE)</f>
        <v>#N/A</v>
      </c>
      <c r="Z1951" s="65" t="e">
        <f>VLOOKUP($G1951,For!$B$14:$BA$1048576,16,FALSE)</f>
        <v>#N/A</v>
      </c>
      <c r="AB1951" s="72" t="e">
        <f>VLOOKUP($G1951,For!$B$14:$BA$1048576,51,FALSE)</f>
        <v>#N/A</v>
      </c>
      <c r="AC1951" s="72" t="e">
        <f>VLOOKUP($G1951,For!$B$14:$BA$1048576,52,FALSE)</f>
        <v>#N/A</v>
      </c>
    </row>
    <row r="1952" spans="7:29" x14ac:dyDescent="0.25">
      <c r="G1952" s="54" t="str">
        <f>IF(ISBLANK(Bac!$D1973),"",Bac!B1973)</f>
        <v/>
      </c>
      <c r="H1952" s="65" t="str">
        <f>IF(ISBLANK(Bac!$D1973),"",Bac!C1973)</f>
        <v/>
      </c>
      <c r="I1952" s="54" t="str">
        <f>IF(ISBLANK(Bac!$D1973),"",Bac!D1973)</f>
        <v/>
      </c>
      <c r="J1952" s="54" t="str">
        <f>IF(ISBLANK(Bac!$D1973),"",Bac!E1973)</f>
        <v/>
      </c>
      <c r="K1952" s="54" t="str">
        <f>IF(ISBLANK(Bac!$D1973),"",Bac!F1973)</f>
        <v/>
      </c>
      <c r="L1952" s="54" t="str">
        <f>IF(ISBLANK(Bac!$D1973),"",Bac!G1973)</f>
        <v/>
      </c>
      <c r="M1952" s="54" t="str">
        <f>IF(ISBLANK(Bac!$D1973),"",Bac!H1973)</f>
        <v/>
      </c>
      <c r="N1952" s="54" t="str">
        <f>IF(ISBLANK(Bac!$D1973),"",Bac!I1973)</f>
        <v/>
      </c>
      <c r="O1952" s="54" t="str">
        <f>IF(ISBLANK(Bac!$D1973),"",Bac!J1973)</f>
        <v/>
      </c>
      <c r="P1952" s="54" t="str">
        <f>IF(ISBLANK(Bac!$D1973),"",Bac!K1973)</f>
        <v/>
      </c>
      <c r="Q1952" s="65" t="e">
        <f>VLOOKUP($G1952,Now!$B$14:$BA$1048576,2,FALSE)</f>
        <v>#N/A</v>
      </c>
      <c r="R1952" s="65" t="e">
        <f>VLOOKUP($G1952,For!$B$14:$BA$1048576,2,FALSE)</f>
        <v>#N/A</v>
      </c>
      <c r="S1952" s="67">
        <f t="shared" si="30"/>
        <v>-9999</v>
      </c>
      <c r="U1952" s="65" t="e">
        <f>VLOOKUP($G1952,Bac!$B$14:$BA$1048576,11,FALSE)</f>
        <v>#N/A</v>
      </c>
      <c r="V1952" s="65" t="e">
        <f>VLOOKUP($G1952,Bac!$B$14:$BA$1048576,16,FALSE)</f>
        <v>#N/A</v>
      </c>
      <c r="W1952" s="65" t="e">
        <f>VLOOKUP($G1952,Now!$B$14:$BA$1048576,11,FALSE)</f>
        <v>#N/A</v>
      </c>
      <c r="X1952" s="65" t="e">
        <f>VLOOKUP($G1952,Now!$B$14:$BA$1048576,16,FALSE)</f>
        <v>#N/A</v>
      </c>
      <c r="Y1952" s="65" t="e">
        <f>VLOOKUP($G1952,For!$B$14:$BA$1048576,11,FALSE)</f>
        <v>#N/A</v>
      </c>
      <c r="Z1952" s="65" t="e">
        <f>VLOOKUP($G1952,For!$B$14:$BA$1048576,16,FALSE)</f>
        <v>#N/A</v>
      </c>
      <c r="AB1952" s="72" t="e">
        <f>VLOOKUP($G1952,For!$B$14:$BA$1048576,51,FALSE)</f>
        <v>#N/A</v>
      </c>
      <c r="AC1952" s="72" t="e">
        <f>VLOOKUP($G1952,For!$B$14:$BA$1048576,52,FALSE)</f>
        <v>#N/A</v>
      </c>
    </row>
    <row r="1953" spans="7:29" x14ac:dyDescent="0.25">
      <c r="G1953" s="54" t="str">
        <f>IF(ISBLANK(Bac!$D1974),"",Bac!B1974)</f>
        <v/>
      </c>
      <c r="H1953" s="65" t="str">
        <f>IF(ISBLANK(Bac!$D1974),"",Bac!C1974)</f>
        <v/>
      </c>
      <c r="I1953" s="54" t="str">
        <f>IF(ISBLANK(Bac!$D1974),"",Bac!D1974)</f>
        <v/>
      </c>
      <c r="J1953" s="54" t="str">
        <f>IF(ISBLANK(Bac!$D1974),"",Bac!E1974)</f>
        <v/>
      </c>
      <c r="K1953" s="54" t="str">
        <f>IF(ISBLANK(Bac!$D1974),"",Bac!F1974)</f>
        <v/>
      </c>
      <c r="L1953" s="54" t="str">
        <f>IF(ISBLANK(Bac!$D1974),"",Bac!G1974)</f>
        <v/>
      </c>
      <c r="M1953" s="54" t="str">
        <f>IF(ISBLANK(Bac!$D1974),"",Bac!H1974)</f>
        <v/>
      </c>
      <c r="N1953" s="54" t="str">
        <f>IF(ISBLANK(Bac!$D1974),"",Bac!I1974)</f>
        <v/>
      </c>
      <c r="O1953" s="54" t="str">
        <f>IF(ISBLANK(Bac!$D1974),"",Bac!J1974)</f>
        <v/>
      </c>
      <c r="P1953" s="54" t="str">
        <f>IF(ISBLANK(Bac!$D1974),"",Bac!K1974)</f>
        <v/>
      </c>
      <c r="Q1953" s="65" t="e">
        <f>VLOOKUP($G1953,Now!$B$14:$BA$1048576,2,FALSE)</f>
        <v>#N/A</v>
      </c>
      <c r="R1953" s="65" t="e">
        <f>VLOOKUP($G1953,For!$B$14:$BA$1048576,2,FALSE)</f>
        <v>#N/A</v>
      </c>
      <c r="S1953" s="67">
        <f t="shared" si="30"/>
        <v>-9999</v>
      </c>
      <c r="U1953" s="65" t="e">
        <f>VLOOKUP($G1953,Bac!$B$14:$BA$1048576,11,FALSE)</f>
        <v>#N/A</v>
      </c>
      <c r="V1953" s="65" t="e">
        <f>VLOOKUP($G1953,Bac!$B$14:$BA$1048576,16,FALSE)</f>
        <v>#N/A</v>
      </c>
      <c r="W1953" s="65" t="e">
        <f>VLOOKUP($G1953,Now!$B$14:$BA$1048576,11,FALSE)</f>
        <v>#N/A</v>
      </c>
      <c r="X1953" s="65" t="e">
        <f>VLOOKUP($G1953,Now!$B$14:$BA$1048576,16,FALSE)</f>
        <v>#N/A</v>
      </c>
      <c r="Y1953" s="65" t="e">
        <f>VLOOKUP($G1953,For!$B$14:$BA$1048576,11,FALSE)</f>
        <v>#N/A</v>
      </c>
      <c r="Z1953" s="65" t="e">
        <f>VLOOKUP($G1953,For!$B$14:$BA$1048576,16,FALSE)</f>
        <v>#N/A</v>
      </c>
      <c r="AB1953" s="72" t="e">
        <f>VLOOKUP($G1953,For!$B$14:$BA$1048576,51,FALSE)</f>
        <v>#N/A</v>
      </c>
      <c r="AC1953" s="72" t="e">
        <f>VLOOKUP($G1953,For!$B$14:$BA$1048576,52,FALSE)</f>
        <v>#N/A</v>
      </c>
    </row>
    <row r="1954" spans="7:29" x14ac:dyDescent="0.25">
      <c r="G1954" s="54" t="str">
        <f>IF(ISBLANK(Bac!$D1975),"",Bac!B1975)</f>
        <v/>
      </c>
      <c r="H1954" s="65" t="str">
        <f>IF(ISBLANK(Bac!$D1975),"",Bac!C1975)</f>
        <v/>
      </c>
      <c r="I1954" s="54" t="str">
        <f>IF(ISBLANK(Bac!$D1975),"",Bac!D1975)</f>
        <v/>
      </c>
      <c r="J1954" s="54" t="str">
        <f>IF(ISBLANK(Bac!$D1975),"",Bac!E1975)</f>
        <v/>
      </c>
      <c r="K1954" s="54" t="str">
        <f>IF(ISBLANK(Bac!$D1975),"",Bac!F1975)</f>
        <v/>
      </c>
      <c r="L1954" s="54" t="str">
        <f>IF(ISBLANK(Bac!$D1975),"",Bac!G1975)</f>
        <v/>
      </c>
      <c r="M1954" s="54" t="str">
        <f>IF(ISBLANK(Bac!$D1975),"",Bac!H1975)</f>
        <v/>
      </c>
      <c r="N1954" s="54" t="str">
        <f>IF(ISBLANK(Bac!$D1975),"",Bac!I1975)</f>
        <v/>
      </c>
      <c r="O1954" s="54" t="str">
        <f>IF(ISBLANK(Bac!$D1975),"",Bac!J1975)</f>
        <v/>
      </c>
      <c r="P1954" s="54" t="str">
        <f>IF(ISBLANK(Bac!$D1975),"",Bac!K1975)</f>
        <v/>
      </c>
      <c r="Q1954" s="65" t="e">
        <f>VLOOKUP($G1954,Now!$B$14:$BA$1048576,2,FALSE)</f>
        <v>#N/A</v>
      </c>
      <c r="R1954" s="65" t="e">
        <f>VLOOKUP($G1954,For!$B$14:$BA$1048576,2,FALSE)</f>
        <v>#N/A</v>
      </c>
      <c r="S1954" s="67">
        <f t="shared" si="30"/>
        <v>-9999</v>
      </c>
      <c r="U1954" s="65" t="e">
        <f>VLOOKUP($G1954,Bac!$B$14:$BA$1048576,11,FALSE)</f>
        <v>#N/A</v>
      </c>
      <c r="V1954" s="65" t="e">
        <f>VLOOKUP($G1954,Bac!$B$14:$BA$1048576,16,FALSE)</f>
        <v>#N/A</v>
      </c>
      <c r="W1954" s="65" t="e">
        <f>VLOOKUP($G1954,Now!$B$14:$BA$1048576,11,FALSE)</f>
        <v>#N/A</v>
      </c>
      <c r="X1954" s="65" t="e">
        <f>VLOOKUP($G1954,Now!$B$14:$BA$1048576,16,FALSE)</f>
        <v>#N/A</v>
      </c>
      <c r="Y1954" s="65" t="e">
        <f>VLOOKUP($G1954,For!$B$14:$BA$1048576,11,FALSE)</f>
        <v>#N/A</v>
      </c>
      <c r="Z1954" s="65" t="e">
        <f>VLOOKUP($G1954,For!$B$14:$BA$1048576,16,FALSE)</f>
        <v>#N/A</v>
      </c>
      <c r="AB1954" s="72" t="e">
        <f>VLOOKUP($G1954,For!$B$14:$BA$1048576,51,FALSE)</f>
        <v>#N/A</v>
      </c>
      <c r="AC1954" s="72" t="e">
        <f>VLOOKUP($G1954,For!$B$14:$BA$1048576,52,FALSE)</f>
        <v>#N/A</v>
      </c>
    </row>
    <row r="1955" spans="7:29" x14ac:dyDescent="0.25">
      <c r="G1955" s="54" t="str">
        <f>IF(ISBLANK(Bac!$D1976),"",Bac!B1976)</f>
        <v/>
      </c>
      <c r="H1955" s="65" t="str">
        <f>IF(ISBLANK(Bac!$D1976),"",Bac!C1976)</f>
        <v/>
      </c>
      <c r="I1955" s="54" t="str">
        <f>IF(ISBLANK(Bac!$D1976),"",Bac!D1976)</f>
        <v/>
      </c>
      <c r="J1955" s="54" t="str">
        <f>IF(ISBLANK(Bac!$D1976),"",Bac!E1976)</f>
        <v/>
      </c>
      <c r="K1955" s="54" t="str">
        <f>IF(ISBLANK(Bac!$D1976),"",Bac!F1976)</f>
        <v/>
      </c>
      <c r="L1955" s="54" t="str">
        <f>IF(ISBLANK(Bac!$D1976),"",Bac!G1976)</f>
        <v/>
      </c>
      <c r="M1955" s="54" t="str">
        <f>IF(ISBLANK(Bac!$D1976),"",Bac!H1976)</f>
        <v/>
      </c>
      <c r="N1955" s="54" t="str">
        <f>IF(ISBLANK(Bac!$D1976),"",Bac!I1976)</f>
        <v/>
      </c>
      <c r="O1955" s="54" t="str">
        <f>IF(ISBLANK(Bac!$D1976),"",Bac!J1976)</f>
        <v/>
      </c>
      <c r="P1955" s="54" t="str">
        <f>IF(ISBLANK(Bac!$D1976),"",Bac!K1976)</f>
        <v/>
      </c>
      <c r="Q1955" s="65" t="e">
        <f>VLOOKUP($G1955,Now!$B$14:$BA$1048576,2,FALSE)</f>
        <v>#N/A</v>
      </c>
      <c r="R1955" s="65" t="e">
        <f>VLOOKUP($G1955,For!$B$14:$BA$1048576,2,FALSE)</f>
        <v>#N/A</v>
      </c>
      <c r="S1955" s="67">
        <f t="shared" si="30"/>
        <v>-9999</v>
      </c>
      <c r="U1955" s="65" t="e">
        <f>VLOOKUP($G1955,Bac!$B$14:$BA$1048576,11,FALSE)</f>
        <v>#N/A</v>
      </c>
      <c r="V1955" s="65" t="e">
        <f>VLOOKUP($G1955,Bac!$B$14:$BA$1048576,16,FALSE)</f>
        <v>#N/A</v>
      </c>
      <c r="W1955" s="65" t="e">
        <f>VLOOKUP($G1955,Now!$B$14:$BA$1048576,11,FALSE)</f>
        <v>#N/A</v>
      </c>
      <c r="X1955" s="65" t="e">
        <f>VLOOKUP($G1955,Now!$B$14:$BA$1048576,16,FALSE)</f>
        <v>#N/A</v>
      </c>
      <c r="Y1955" s="65" t="e">
        <f>VLOOKUP($G1955,For!$B$14:$BA$1048576,11,FALSE)</f>
        <v>#N/A</v>
      </c>
      <c r="Z1955" s="65" t="e">
        <f>VLOOKUP($G1955,For!$B$14:$BA$1048576,16,FALSE)</f>
        <v>#N/A</v>
      </c>
      <c r="AB1955" s="72" t="e">
        <f>VLOOKUP($G1955,For!$B$14:$BA$1048576,51,FALSE)</f>
        <v>#N/A</v>
      </c>
      <c r="AC1955" s="72" t="e">
        <f>VLOOKUP($G1955,For!$B$14:$BA$1048576,52,FALSE)</f>
        <v>#N/A</v>
      </c>
    </row>
    <row r="1956" spans="7:29" x14ac:dyDescent="0.25">
      <c r="G1956" s="54" t="str">
        <f>IF(ISBLANK(Bac!$D1977),"",Bac!B1977)</f>
        <v/>
      </c>
      <c r="H1956" s="65" t="str">
        <f>IF(ISBLANK(Bac!$D1977),"",Bac!C1977)</f>
        <v/>
      </c>
      <c r="I1956" s="54" t="str">
        <f>IF(ISBLANK(Bac!$D1977),"",Bac!D1977)</f>
        <v/>
      </c>
      <c r="J1956" s="54" t="str">
        <f>IF(ISBLANK(Bac!$D1977),"",Bac!E1977)</f>
        <v/>
      </c>
      <c r="K1956" s="54" t="str">
        <f>IF(ISBLANK(Bac!$D1977),"",Bac!F1977)</f>
        <v/>
      </c>
      <c r="L1956" s="54" t="str">
        <f>IF(ISBLANK(Bac!$D1977),"",Bac!G1977)</f>
        <v/>
      </c>
      <c r="M1956" s="54" t="str">
        <f>IF(ISBLANK(Bac!$D1977),"",Bac!H1977)</f>
        <v/>
      </c>
      <c r="N1956" s="54" t="str">
        <f>IF(ISBLANK(Bac!$D1977),"",Bac!I1977)</f>
        <v/>
      </c>
      <c r="O1956" s="54" t="str">
        <f>IF(ISBLANK(Bac!$D1977),"",Bac!J1977)</f>
        <v/>
      </c>
      <c r="P1956" s="54" t="str">
        <f>IF(ISBLANK(Bac!$D1977),"",Bac!K1977)</f>
        <v/>
      </c>
      <c r="Q1956" s="65" t="e">
        <f>VLOOKUP($G1956,Now!$B$14:$BA$1048576,2,FALSE)</f>
        <v>#N/A</v>
      </c>
      <c r="R1956" s="65" t="e">
        <f>VLOOKUP($G1956,For!$B$14:$BA$1048576,2,FALSE)</f>
        <v>#N/A</v>
      </c>
      <c r="S1956" s="67">
        <f t="shared" si="30"/>
        <v>-9999</v>
      </c>
      <c r="U1956" s="65" t="e">
        <f>VLOOKUP($G1956,Bac!$B$14:$BA$1048576,11,FALSE)</f>
        <v>#N/A</v>
      </c>
      <c r="V1956" s="65" t="e">
        <f>VLOOKUP($G1956,Bac!$B$14:$BA$1048576,16,FALSE)</f>
        <v>#N/A</v>
      </c>
      <c r="W1956" s="65" t="e">
        <f>VLOOKUP($G1956,Now!$B$14:$BA$1048576,11,FALSE)</f>
        <v>#N/A</v>
      </c>
      <c r="X1956" s="65" t="e">
        <f>VLOOKUP($G1956,Now!$B$14:$BA$1048576,16,FALSE)</f>
        <v>#N/A</v>
      </c>
      <c r="Y1956" s="65" t="e">
        <f>VLOOKUP($G1956,For!$B$14:$BA$1048576,11,FALSE)</f>
        <v>#N/A</v>
      </c>
      <c r="Z1956" s="65" t="e">
        <f>VLOOKUP($G1956,For!$B$14:$BA$1048576,16,FALSE)</f>
        <v>#N/A</v>
      </c>
      <c r="AB1956" s="72" t="e">
        <f>VLOOKUP($G1956,For!$B$14:$BA$1048576,51,FALSE)</f>
        <v>#N/A</v>
      </c>
      <c r="AC1956" s="72" t="e">
        <f>VLOOKUP($G1956,For!$B$14:$BA$1048576,52,FALSE)</f>
        <v>#N/A</v>
      </c>
    </row>
    <row r="1957" spans="7:29" x14ac:dyDescent="0.25">
      <c r="G1957" s="54" t="str">
        <f>IF(ISBLANK(Bac!$D1978),"",Bac!B1978)</f>
        <v/>
      </c>
      <c r="H1957" s="65" t="str">
        <f>IF(ISBLANK(Bac!$D1978),"",Bac!C1978)</f>
        <v/>
      </c>
      <c r="I1957" s="54" t="str">
        <f>IF(ISBLANK(Bac!$D1978),"",Bac!D1978)</f>
        <v/>
      </c>
      <c r="J1957" s="54" t="str">
        <f>IF(ISBLANK(Bac!$D1978),"",Bac!E1978)</f>
        <v/>
      </c>
      <c r="K1957" s="54" t="str">
        <f>IF(ISBLANK(Bac!$D1978),"",Bac!F1978)</f>
        <v/>
      </c>
      <c r="L1957" s="54" t="str">
        <f>IF(ISBLANK(Bac!$D1978),"",Bac!G1978)</f>
        <v/>
      </c>
      <c r="M1957" s="54" t="str">
        <f>IF(ISBLANK(Bac!$D1978),"",Bac!H1978)</f>
        <v/>
      </c>
      <c r="N1957" s="54" t="str">
        <f>IF(ISBLANK(Bac!$D1978),"",Bac!I1978)</f>
        <v/>
      </c>
      <c r="O1957" s="54" t="str">
        <f>IF(ISBLANK(Bac!$D1978),"",Bac!J1978)</f>
        <v/>
      </c>
      <c r="P1957" s="54" t="str">
        <f>IF(ISBLANK(Bac!$D1978),"",Bac!K1978)</f>
        <v/>
      </c>
      <c r="Q1957" s="65" t="e">
        <f>VLOOKUP($G1957,Now!$B$14:$BA$1048576,2,FALSE)</f>
        <v>#N/A</v>
      </c>
      <c r="R1957" s="65" t="e">
        <f>VLOOKUP($G1957,For!$B$14:$BA$1048576,2,FALSE)</f>
        <v>#N/A</v>
      </c>
      <c r="S1957" s="67">
        <f t="shared" si="30"/>
        <v>-9999</v>
      </c>
      <c r="U1957" s="65" t="e">
        <f>VLOOKUP($G1957,Bac!$B$14:$BA$1048576,11,FALSE)</f>
        <v>#N/A</v>
      </c>
      <c r="V1957" s="65" t="e">
        <f>VLOOKUP($G1957,Bac!$B$14:$BA$1048576,16,FALSE)</f>
        <v>#N/A</v>
      </c>
      <c r="W1957" s="65" t="e">
        <f>VLOOKUP($G1957,Now!$B$14:$BA$1048576,11,FALSE)</f>
        <v>#N/A</v>
      </c>
      <c r="X1957" s="65" t="e">
        <f>VLOOKUP($G1957,Now!$B$14:$BA$1048576,16,FALSE)</f>
        <v>#N/A</v>
      </c>
      <c r="Y1957" s="65" t="e">
        <f>VLOOKUP($G1957,For!$B$14:$BA$1048576,11,FALSE)</f>
        <v>#N/A</v>
      </c>
      <c r="Z1957" s="65" t="e">
        <f>VLOOKUP($G1957,For!$B$14:$BA$1048576,16,FALSE)</f>
        <v>#N/A</v>
      </c>
      <c r="AB1957" s="72" t="e">
        <f>VLOOKUP($G1957,For!$B$14:$BA$1048576,51,FALSE)</f>
        <v>#N/A</v>
      </c>
      <c r="AC1957" s="72" t="e">
        <f>VLOOKUP($G1957,For!$B$14:$BA$1048576,52,FALSE)</f>
        <v>#N/A</v>
      </c>
    </row>
    <row r="1958" spans="7:29" x14ac:dyDescent="0.25">
      <c r="G1958" s="54" t="str">
        <f>IF(ISBLANK(Bac!$D1979),"",Bac!B1979)</f>
        <v/>
      </c>
      <c r="H1958" s="65" t="str">
        <f>IF(ISBLANK(Bac!$D1979),"",Bac!C1979)</f>
        <v/>
      </c>
      <c r="I1958" s="54" t="str">
        <f>IF(ISBLANK(Bac!$D1979),"",Bac!D1979)</f>
        <v/>
      </c>
      <c r="J1958" s="54" t="str">
        <f>IF(ISBLANK(Bac!$D1979),"",Bac!E1979)</f>
        <v/>
      </c>
      <c r="K1958" s="54" t="str">
        <f>IF(ISBLANK(Bac!$D1979),"",Bac!F1979)</f>
        <v/>
      </c>
      <c r="L1958" s="54" t="str">
        <f>IF(ISBLANK(Bac!$D1979),"",Bac!G1979)</f>
        <v/>
      </c>
      <c r="M1958" s="54" t="str">
        <f>IF(ISBLANK(Bac!$D1979),"",Bac!H1979)</f>
        <v/>
      </c>
      <c r="N1958" s="54" t="str">
        <f>IF(ISBLANK(Bac!$D1979),"",Bac!I1979)</f>
        <v/>
      </c>
      <c r="O1958" s="54" t="str">
        <f>IF(ISBLANK(Bac!$D1979),"",Bac!J1979)</f>
        <v/>
      </c>
      <c r="P1958" s="54" t="str">
        <f>IF(ISBLANK(Bac!$D1979),"",Bac!K1979)</f>
        <v/>
      </c>
      <c r="Q1958" s="65" t="e">
        <f>VLOOKUP($G1958,Now!$B$14:$BA$1048576,2,FALSE)</f>
        <v>#N/A</v>
      </c>
      <c r="R1958" s="65" t="e">
        <f>VLOOKUP($G1958,For!$B$14:$BA$1048576,2,FALSE)</f>
        <v>#N/A</v>
      </c>
      <c r="S1958" s="67">
        <f t="shared" si="30"/>
        <v>-9999</v>
      </c>
      <c r="U1958" s="65" t="e">
        <f>VLOOKUP($G1958,Bac!$B$14:$BA$1048576,11,FALSE)</f>
        <v>#N/A</v>
      </c>
      <c r="V1958" s="65" t="e">
        <f>VLOOKUP($G1958,Bac!$B$14:$BA$1048576,16,FALSE)</f>
        <v>#N/A</v>
      </c>
      <c r="W1958" s="65" t="e">
        <f>VLOOKUP($G1958,Now!$B$14:$BA$1048576,11,FALSE)</f>
        <v>#N/A</v>
      </c>
      <c r="X1958" s="65" t="e">
        <f>VLOOKUP($G1958,Now!$B$14:$BA$1048576,16,FALSE)</f>
        <v>#N/A</v>
      </c>
      <c r="Y1958" s="65" t="e">
        <f>VLOOKUP($G1958,For!$B$14:$BA$1048576,11,FALSE)</f>
        <v>#N/A</v>
      </c>
      <c r="Z1958" s="65" t="e">
        <f>VLOOKUP($G1958,For!$B$14:$BA$1048576,16,FALSE)</f>
        <v>#N/A</v>
      </c>
      <c r="AB1958" s="72" t="e">
        <f>VLOOKUP($G1958,For!$B$14:$BA$1048576,51,FALSE)</f>
        <v>#N/A</v>
      </c>
      <c r="AC1958" s="72" t="e">
        <f>VLOOKUP($G1958,For!$B$14:$BA$1048576,52,FALSE)</f>
        <v>#N/A</v>
      </c>
    </row>
    <row r="1959" spans="7:29" x14ac:dyDescent="0.25">
      <c r="G1959" s="54" t="str">
        <f>IF(ISBLANK(Bac!$D1980),"",Bac!B1980)</f>
        <v/>
      </c>
      <c r="H1959" s="65" t="str">
        <f>IF(ISBLANK(Bac!$D1980),"",Bac!C1980)</f>
        <v/>
      </c>
      <c r="I1959" s="54" t="str">
        <f>IF(ISBLANK(Bac!$D1980),"",Bac!D1980)</f>
        <v/>
      </c>
      <c r="J1959" s="54" t="str">
        <f>IF(ISBLANK(Bac!$D1980),"",Bac!E1980)</f>
        <v/>
      </c>
      <c r="K1959" s="54" t="str">
        <f>IF(ISBLANK(Bac!$D1980),"",Bac!F1980)</f>
        <v/>
      </c>
      <c r="L1959" s="54" t="str">
        <f>IF(ISBLANK(Bac!$D1980),"",Bac!G1980)</f>
        <v/>
      </c>
      <c r="M1959" s="54" t="str">
        <f>IF(ISBLANK(Bac!$D1980),"",Bac!H1980)</f>
        <v/>
      </c>
      <c r="N1959" s="54" t="str">
        <f>IF(ISBLANK(Bac!$D1980),"",Bac!I1980)</f>
        <v/>
      </c>
      <c r="O1959" s="54" t="str">
        <f>IF(ISBLANK(Bac!$D1980),"",Bac!J1980)</f>
        <v/>
      </c>
      <c r="P1959" s="54" t="str">
        <f>IF(ISBLANK(Bac!$D1980),"",Bac!K1980)</f>
        <v/>
      </c>
      <c r="Q1959" s="65" t="e">
        <f>VLOOKUP($G1959,Now!$B$14:$BA$1048576,2,FALSE)</f>
        <v>#N/A</v>
      </c>
      <c r="R1959" s="65" t="e">
        <f>VLOOKUP($G1959,For!$B$14:$BA$1048576,2,FALSE)</f>
        <v>#N/A</v>
      </c>
      <c r="S1959" s="67">
        <f t="shared" si="30"/>
        <v>-9999</v>
      </c>
      <c r="U1959" s="65" t="e">
        <f>VLOOKUP($G1959,Bac!$B$14:$BA$1048576,11,FALSE)</f>
        <v>#N/A</v>
      </c>
      <c r="V1959" s="65" t="e">
        <f>VLOOKUP($G1959,Bac!$B$14:$BA$1048576,16,FALSE)</f>
        <v>#N/A</v>
      </c>
      <c r="W1959" s="65" t="e">
        <f>VLOOKUP($G1959,Now!$B$14:$BA$1048576,11,FALSE)</f>
        <v>#N/A</v>
      </c>
      <c r="X1959" s="65" t="e">
        <f>VLOOKUP($G1959,Now!$B$14:$BA$1048576,16,FALSE)</f>
        <v>#N/A</v>
      </c>
      <c r="Y1959" s="65" t="e">
        <f>VLOOKUP($G1959,For!$B$14:$BA$1048576,11,FALSE)</f>
        <v>#N/A</v>
      </c>
      <c r="Z1959" s="65" t="e">
        <f>VLOOKUP($G1959,For!$B$14:$BA$1048576,16,FALSE)</f>
        <v>#N/A</v>
      </c>
      <c r="AB1959" s="72" t="e">
        <f>VLOOKUP($G1959,For!$B$14:$BA$1048576,51,FALSE)</f>
        <v>#N/A</v>
      </c>
      <c r="AC1959" s="72" t="e">
        <f>VLOOKUP($G1959,For!$B$14:$BA$1048576,52,FALSE)</f>
        <v>#N/A</v>
      </c>
    </row>
    <row r="1960" spans="7:29" x14ac:dyDescent="0.25">
      <c r="G1960" s="54" t="str">
        <f>IF(ISBLANK(Bac!$D1981),"",Bac!B1981)</f>
        <v/>
      </c>
      <c r="H1960" s="65" t="str">
        <f>IF(ISBLANK(Bac!$D1981),"",Bac!C1981)</f>
        <v/>
      </c>
      <c r="I1960" s="54" t="str">
        <f>IF(ISBLANK(Bac!$D1981),"",Bac!D1981)</f>
        <v/>
      </c>
      <c r="J1960" s="54" t="str">
        <f>IF(ISBLANK(Bac!$D1981),"",Bac!E1981)</f>
        <v/>
      </c>
      <c r="K1960" s="54" t="str">
        <f>IF(ISBLANK(Bac!$D1981),"",Bac!F1981)</f>
        <v/>
      </c>
      <c r="L1960" s="54" t="str">
        <f>IF(ISBLANK(Bac!$D1981),"",Bac!G1981)</f>
        <v/>
      </c>
      <c r="M1960" s="54" t="str">
        <f>IF(ISBLANK(Bac!$D1981),"",Bac!H1981)</f>
        <v/>
      </c>
      <c r="N1960" s="54" t="str">
        <f>IF(ISBLANK(Bac!$D1981),"",Bac!I1981)</f>
        <v/>
      </c>
      <c r="O1960" s="54" t="str">
        <f>IF(ISBLANK(Bac!$D1981),"",Bac!J1981)</f>
        <v/>
      </c>
      <c r="P1960" s="54" t="str">
        <f>IF(ISBLANK(Bac!$D1981),"",Bac!K1981)</f>
        <v/>
      </c>
      <c r="Q1960" s="65" t="e">
        <f>VLOOKUP($G1960,Now!$B$14:$BA$1048576,2,FALSE)</f>
        <v>#N/A</v>
      </c>
      <c r="R1960" s="65" t="e">
        <f>VLOOKUP($G1960,For!$B$14:$BA$1048576,2,FALSE)</f>
        <v>#N/A</v>
      </c>
      <c r="S1960" s="67">
        <f t="shared" si="30"/>
        <v>-9999</v>
      </c>
      <c r="U1960" s="65" t="e">
        <f>VLOOKUP($G1960,Bac!$B$14:$BA$1048576,11,FALSE)</f>
        <v>#N/A</v>
      </c>
      <c r="V1960" s="65" t="e">
        <f>VLOOKUP($G1960,Bac!$B$14:$BA$1048576,16,FALSE)</f>
        <v>#N/A</v>
      </c>
      <c r="W1960" s="65" t="e">
        <f>VLOOKUP($G1960,Now!$B$14:$BA$1048576,11,FALSE)</f>
        <v>#N/A</v>
      </c>
      <c r="X1960" s="65" t="e">
        <f>VLOOKUP($G1960,Now!$B$14:$BA$1048576,16,FALSE)</f>
        <v>#N/A</v>
      </c>
      <c r="Y1960" s="65" t="e">
        <f>VLOOKUP($G1960,For!$B$14:$BA$1048576,11,FALSE)</f>
        <v>#N/A</v>
      </c>
      <c r="Z1960" s="65" t="e">
        <f>VLOOKUP($G1960,For!$B$14:$BA$1048576,16,FALSE)</f>
        <v>#N/A</v>
      </c>
      <c r="AB1960" s="72" t="e">
        <f>VLOOKUP($G1960,For!$B$14:$BA$1048576,51,FALSE)</f>
        <v>#N/A</v>
      </c>
      <c r="AC1960" s="72" t="e">
        <f>VLOOKUP($G1960,For!$B$14:$BA$1048576,52,FALSE)</f>
        <v>#N/A</v>
      </c>
    </row>
    <row r="1961" spans="7:29" x14ac:dyDescent="0.25">
      <c r="G1961" s="54" t="str">
        <f>IF(ISBLANK(Bac!$D1982),"",Bac!B1982)</f>
        <v/>
      </c>
      <c r="H1961" s="65" t="str">
        <f>IF(ISBLANK(Bac!$D1982),"",Bac!C1982)</f>
        <v/>
      </c>
      <c r="I1961" s="54" t="str">
        <f>IF(ISBLANK(Bac!$D1982),"",Bac!D1982)</f>
        <v/>
      </c>
      <c r="J1961" s="54" t="str">
        <f>IF(ISBLANK(Bac!$D1982),"",Bac!E1982)</f>
        <v/>
      </c>
      <c r="K1961" s="54" t="str">
        <f>IF(ISBLANK(Bac!$D1982),"",Bac!F1982)</f>
        <v/>
      </c>
      <c r="L1961" s="54" t="str">
        <f>IF(ISBLANK(Bac!$D1982),"",Bac!G1982)</f>
        <v/>
      </c>
      <c r="M1961" s="54" t="str">
        <f>IF(ISBLANK(Bac!$D1982),"",Bac!H1982)</f>
        <v/>
      </c>
      <c r="N1961" s="54" t="str">
        <f>IF(ISBLANK(Bac!$D1982),"",Bac!I1982)</f>
        <v/>
      </c>
      <c r="O1961" s="54" t="str">
        <f>IF(ISBLANK(Bac!$D1982),"",Bac!J1982)</f>
        <v/>
      </c>
      <c r="P1961" s="54" t="str">
        <f>IF(ISBLANK(Bac!$D1982),"",Bac!K1982)</f>
        <v/>
      </c>
      <c r="Q1961" s="65" t="e">
        <f>VLOOKUP($G1961,Now!$B$14:$BA$1048576,2,FALSE)</f>
        <v>#N/A</v>
      </c>
      <c r="R1961" s="65" t="e">
        <f>VLOOKUP($G1961,For!$B$14:$BA$1048576,2,FALSE)</f>
        <v>#N/A</v>
      </c>
      <c r="S1961" s="67">
        <f t="shared" si="30"/>
        <v>-9999</v>
      </c>
      <c r="U1961" s="65" t="e">
        <f>VLOOKUP($G1961,Bac!$B$14:$BA$1048576,11,FALSE)</f>
        <v>#N/A</v>
      </c>
      <c r="V1961" s="65" t="e">
        <f>VLOOKUP($G1961,Bac!$B$14:$BA$1048576,16,FALSE)</f>
        <v>#N/A</v>
      </c>
      <c r="W1961" s="65" t="e">
        <f>VLOOKUP($G1961,Now!$B$14:$BA$1048576,11,FALSE)</f>
        <v>#N/A</v>
      </c>
      <c r="X1961" s="65" t="e">
        <f>VLOOKUP($G1961,Now!$B$14:$BA$1048576,16,FALSE)</f>
        <v>#N/A</v>
      </c>
      <c r="Y1961" s="65" t="e">
        <f>VLOOKUP($G1961,For!$B$14:$BA$1048576,11,FALSE)</f>
        <v>#N/A</v>
      </c>
      <c r="Z1961" s="65" t="e">
        <f>VLOOKUP($G1961,For!$B$14:$BA$1048576,16,FALSE)</f>
        <v>#N/A</v>
      </c>
      <c r="AB1961" s="72" t="e">
        <f>VLOOKUP($G1961,For!$B$14:$BA$1048576,51,FALSE)</f>
        <v>#N/A</v>
      </c>
      <c r="AC1961" s="72" t="e">
        <f>VLOOKUP($G1961,For!$B$14:$BA$1048576,52,FALSE)</f>
        <v>#N/A</v>
      </c>
    </row>
    <row r="1962" spans="7:29" x14ac:dyDescent="0.25">
      <c r="G1962" s="54" t="str">
        <f>IF(ISBLANK(Bac!$D1983),"",Bac!B1983)</f>
        <v/>
      </c>
      <c r="H1962" s="65" t="str">
        <f>IF(ISBLANK(Bac!$D1983),"",Bac!C1983)</f>
        <v/>
      </c>
      <c r="I1962" s="54" t="str">
        <f>IF(ISBLANK(Bac!$D1983),"",Bac!D1983)</f>
        <v/>
      </c>
      <c r="J1962" s="54" t="str">
        <f>IF(ISBLANK(Bac!$D1983),"",Bac!E1983)</f>
        <v/>
      </c>
      <c r="K1962" s="54" t="str">
        <f>IF(ISBLANK(Bac!$D1983),"",Bac!F1983)</f>
        <v/>
      </c>
      <c r="L1962" s="54" t="str">
        <f>IF(ISBLANK(Bac!$D1983),"",Bac!G1983)</f>
        <v/>
      </c>
      <c r="M1962" s="54" t="str">
        <f>IF(ISBLANK(Bac!$D1983),"",Bac!H1983)</f>
        <v/>
      </c>
      <c r="N1962" s="54" t="str">
        <f>IF(ISBLANK(Bac!$D1983),"",Bac!I1983)</f>
        <v/>
      </c>
      <c r="O1962" s="54" t="str">
        <f>IF(ISBLANK(Bac!$D1983),"",Bac!J1983)</f>
        <v/>
      </c>
      <c r="P1962" s="54" t="str">
        <f>IF(ISBLANK(Bac!$D1983),"",Bac!K1983)</f>
        <v/>
      </c>
      <c r="Q1962" s="65" t="e">
        <f>VLOOKUP($G1962,Now!$B$14:$BA$1048576,2,FALSE)</f>
        <v>#N/A</v>
      </c>
      <c r="R1962" s="65" t="e">
        <f>VLOOKUP($G1962,For!$B$14:$BA$1048576,2,FALSE)</f>
        <v>#N/A</v>
      </c>
      <c r="S1962" s="67">
        <f t="shared" si="30"/>
        <v>-9999</v>
      </c>
      <c r="U1962" s="65" t="e">
        <f>VLOOKUP($G1962,Bac!$B$14:$BA$1048576,11,FALSE)</f>
        <v>#N/A</v>
      </c>
      <c r="V1962" s="65" t="e">
        <f>VLOOKUP($G1962,Bac!$B$14:$BA$1048576,16,FALSE)</f>
        <v>#N/A</v>
      </c>
      <c r="W1962" s="65" t="e">
        <f>VLOOKUP($G1962,Now!$B$14:$BA$1048576,11,FALSE)</f>
        <v>#N/A</v>
      </c>
      <c r="X1962" s="65" t="e">
        <f>VLOOKUP($G1962,Now!$B$14:$BA$1048576,16,FALSE)</f>
        <v>#N/A</v>
      </c>
      <c r="Y1962" s="65" t="e">
        <f>VLOOKUP($G1962,For!$B$14:$BA$1048576,11,FALSE)</f>
        <v>#N/A</v>
      </c>
      <c r="Z1962" s="65" t="e">
        <f>VLOOKUP($G1962,For!$B$14:$BA$1048576,16,FALSE)</f>
        <v>#N/A</v>
      </c>
      <c r="AB1962" s="72" t="e">
        <f>VLOOKUP($G1962,For!$B$14:$BA$1048576,51,FALSE)</f>
        <v>#N/A</v>
      </c>
      <c r="AC1962" s="72" t="e">
        <f>VLOOKUP($G1962,For!$B$14:$BA$1048576,52,FALSE)</f>
        <v>#N/A</v>
      </c>
    </row>
    <row r="1963" spans="7:29" x14ac:dyDescent="0.25">
      <c r="G1963" s="54" t="str">
        <f>IF(ISBLANK(Bac!$D1984),"",Bac!B1984)</f>
        <v/>
      </c>
      <c r="H1963" s="65" t="str">
        <f>IF(ISBLANK(Bac!$D1984),"",Bac!C1984)</f>
        <v/>
      </c>
      <c r="I1963" s="54" t="str">
        <f>IF(ISBLANK(Bac!$D1984),"",Bac!D1984)</f>
        <v/>
      </c>
      <c r="J1963" s="54" t="str">
        <f>IF(ISBLANK(Bac!$D1984),"",Bac!E1984)</f>
        <v/>
      </c>
      <c r="K1963" s="54" t="str">
        <f>IF(ISBLANK(Bac!$D1984),"",Bac!F1984)</f>
        <v/>
      </c>
      <c r="L1963" s="54" t="str">
        <f>IF(ISBLANK(Bac!$D1984),"",Bac!G1984)</f>
        <v/>
      </c>
      <c r="M1963" s="54" t="str">
        <f>IF(ISBLANK(Bac!$D1984),"",Bac!H1984)</f>
        <v/>
      </c>
      <c r="N1963" s="54" t="str">
        <f>IF(ISBLANK(Bac!$D1984),"",Bac!I1984)</f>
        <v/>
      </c>
      <c r="O1963" s="54" t="str">
        <f>IF(ISBLANK(Bac!$D1984),"",Bac!J1984)</f>
        <v/>
      </c>
      <c r="P1963" s="54" t="str">
        <f>IF(ISBLANK(Bac!$D1984),"",Bac!K1984)</f>
        <v/>
      </c>
      <c r="Q1963" s="65" t="e">
        <f>VLOOKUP($G1963,Now!$B$14:$BA$1048576,2,FALSE)</f>
        <v>#N/A</v>
      </c>
      <c r="R1963" s="65" t="e">
        <f>VLOOKUP($G1963,For!$B$14:$BA$1048576,2,FALSE)</f>
        <v>#N/A</v>
      </c>
      <c r="S1963" s="67">
        <f t="shared" si="30"/>
        <v>-9999</v>
      </c>
      <c r="U1963" s="65" t="e">
        <f>VLOOKUP($G1963,Bac!$B$14:$BA$1048576,11,FALSE)</f>
        <v>#N/A</v>
      </c>
      <c r="V1963" s="65" t="e">
        <f>VLOOKUP($G1963,Bac!$B$14:$BA$1048576,16,FALSE)</f>
        <v>#N/A</v>
      </c>
      <c r="W1963" s="65" t="e">
        <f>VLOOKUP($G1963,Now!$B$14:$BA$1048576,11,FALSE)</f>
        <v>#N/A</v>
      </c>
      <c r="X1963" s="65" t="e">
        <f>VLOOKUP($G1963,Now!$B$14:$BA$1048576,16,FALSE)</f>
        <v>#N/A</v>
      </c>
      <c r="Y1963" s="65" t="e">
        <f>VLOOKUP($G1963,For!$B$14:$BA$1048576,11,FALSE)</f>
        <v>#N/A</v>
      </c>
      <c r="Z1963" s="65" t="e">
        <f>VLOOKUP($G1963,For!$B$14:$BA$1048576,16,FALSE)</f>
        <v>#N/A</v>
      </c>
      <c r="AB1963" s="72" t="e">
        <f>VLOOKUP($G1963,For!$B$14:$BA$1048576,51,FALSE)</f>
        <v>#N/A</v>
      </c>
      <c r="AC1963" s="72" t="e">
        <f>VLOOKUP($G1963,For!$B$14:$BA$1048576,52,FALSE)</f>
        <v>#N/A</v>
      </c>
    </row>
    <row r="1964" spans="7:29" x14ac:dyDescent="0.25">
      <c r="G1964" s="54" t="str">
        <f>IF(ISBLANK(Bac!$D1985),"",Bac!B1985)</f>
        <v/>
      </c>
      <c r="H1964" s="65" t="str">
        <f>IF(ISBLANK(Bac!$D1985),"",Bac!C1985)</f>
        <v/>
      </c>
      <c r="I1964" s="54" t="str">
        <f>IF(ISBLANK(Bac!$D1985),"",Bac!D1985)</f>
        <v/>
      </c>
      <c r="J1964" s="54" t="str">
        <f>IF(ISBLANK(Bac!$D1985),"",Bac!E1985)</f>
        <v/>
      </c>
      <c r="K1964" s="54" t="str">
        <f>IF(ISBLANK(Bac!$D1985),"",Bac!F1985)</f>
        <v/>
      </c>
      <c r="L1964" s="54" t="str">
        <f>IF(ISBLANK(Bac!$D1985),"",Bac!G1985)</f>
        <v/>
      </c>
      <c r="M1964" s="54" t="str">
        <f>IF(ISBLANK(Bac!$D1985),"",Bac!H1985)</f>
        <v/>
      </c>
      <c r="N1964" s="54" t="str">
        <f>IF(ISBLANK(Bac!$D1985),"",Bac!I1985)</f>
        <v/>
      </c>
      <c r="O1964" s="54" t="str">
        <f>IF(ISBLANK(Bac!$D1985),"",Bac!J1985)</f>
        <v/>
      </c>
      <c r="P1964" s="54" t="str">
        <f>IF(ISBLANK(Bac!$D1985),"",Bac!K1985)</f>
        <v/>
      </c>
      <c r="Q1964" s="65" t="e">
        <f>VLOOKUP($G1964,Now!$B$14:$BA$1048576,2,FALSE)</f>
        <v>#N/A</v>
      </c>
      <c r="R1964" s="65" t="e">
        <f>VLOOKUP($G1964,For!$B$14:$BA$1048576,2,FALSE)</f>
        <v>#N/A</v>
      </c>
      <c r="S1964" s="67">
        <f t="shared" si="30"/>
        <v>-9999</v>
      </c>
      <c r="U1964" s="65" t="e">
        <f>VLOOKUP($G1964,Bac!$B$14:$BA$1048576,11,FALSE)</f>
        <v>#N/A</v>
      </c>
      <c r="V1964" s="65" t="e">
        <f>VLOOKUP($G1964,Bac!$B$14:$BA$1048576,16,FALSE)</f>
        <v>#N/A</v>
      </c>
      <c r="W1964" s="65" t="e">
        <f>VLOOKUP($G1964,Now!$B$14:$BA$1048576,11,FALSE)</f>
        <v>#N/A</v>
      </c>
      <c r="X1964" s="65" t="e">
        <f>VLOOKUP($G1964,Now!$B$14:$BA$1048576,16,FALSE)</f>
        <v>#N/A</v>
      </c>
      <c r="Y1964" s="65" t="e">
        <f>VLOOKUP($G1964,For!$B$14:$BA$1048576,11,FALSE)</f>
        <v>#N/A</v>
      </c>
      <c r="Z1964" s="65" t="e">
        <f>VLOOKUP($G1964,For!$B$14:$BA$1048576,16,FALSE)</f>
        <v>#N/A</v>
      </c>
      <c r="AB1964" s="72" t="e">
        <f>VLOOKUP($G1964,For!$B$14:$BA$1048576,51,FALSE)</f>
        <v>#N/A</v>
      </c>
      <c r="AC1964" s="72" t="e">
        <f>VLOOKUP($G1964,For!$B$14:$BA$1048576,52,FALSE)</f>
        <v>#N/A</v>
      </c>
    </row>
    <row r="1965" spans="7:29" x14ac:dyDescent="0.25">
      <c r="G1965" s="54" t="str">
        <f>IF(ISBLANK(Bac!$D1986),"",Bac!B1986)</f>
        <v/>
      </c>
      <c r="H1965" s="65" t="str">
        <f>IF(ISBLANK(Bac!$D1986),"",Bac!C1986)</f>
        <v/>
      </c>
      <c r="I1965" s="54" t="str">
        <f>IF(ISBLANK(Bac!$D1986),"",Bac!D1986)</f>
        <v/>
      </c>
      <c r="J1965" s="54" t="str">
        <f>IF(ISBLANK(Bac!$D1986),"",Bac!E1986)</f>
        <v/>
      </c>
      <c r="K1965" s="54" t="str">
        <f>IF(ISBLANK(Bac!$D1986),"",Bac!F1986)</f>
        <v/>
      </c>
      <c r="L1965" s="54" t="str">
        <f>IF(ISBLANK(Bac!$D1986),"",Bac!G1986)</f>
        <v/>
      </c>
      <c r="M1965" s="54" t="str">
        <f>IF(ISBLANK(Bac!$D1986),"",Bac!H1986)</f>
        <v/>
      </c>
      <c r="N1965" s="54" t="str">
        <f>IF(ISBLANK(Bac!$D1986),"",Bac!I1986)</f>
        <v/>
      </c>
      <c r="O1965" s="54" t="str">
        <f>IF(ISBLANK(Bac!$D1986),"",Bac!J1986)</f>
        <v/>
      </c>
      <c r="P1965" s="54" t="str">
        <f>IF(ISBLANK(Bac!$D1986),"",Bac!K1986)</f>
        <v/>
      </c>
      <c r="Q1965" s="65" t="e">
        <f>VLOOKUP($G1965,Now!$B$14:$BA$1048576,2,FALSE)</f>
        <v>#N/A</v>
      </c>
      <c r="R1965" s="65" t="e">
        <f>VLOOKUP($G1965,For!$B$14:$BA$1048576,2,FALSE)</f>
        <v>#N/A</v>
      </c>
      <c r="S1965" s="67">
        <f t="shared" si="30"/>
        <v>-9999</v>
      </c>
      <c r="U1965" s="65" t="e">
        <f>VLOOKUP($G1965,Bac!$B$14:$BA$1048576,11,FALSE)</f>
        <v>#N/A</v>
      </c>
      <c r="V1965" s="65" t="e">
        <f>VLOOKUP($G1965,Bac!$B$14:$BA$1048576,16,FALSE)</f>
        <v>#N/A</v>
      </c>
      <c r="W1965" s="65" t="e">
        <f>VLOOKUP($G1965,Now!$B$14:$BA$1048576,11,FALSE)</f>
        <v>#N/A</v>
      </c>
      <c r="X1965" s="65" t="e">
        <f>VLOOKUP($G1965,Now!$B$14:$BA$1048576,16,FALSE)</f>
        <v>#N/A</v>
      </c>
      <c r="Y1965" s="65" t="e">
        <f>VLOOKUP($G1965,For!$B$14:$BA$1048576,11,FALSE)</f>
        <v>#N/A</v>
      </c>
      <c r="Z1965" s="65" t="e">
        <f>VLOOKUP($G1965,For!$B$14:$BA$1048576,16,FALSE)</f>
        <v>#N/A</v>
      </c>
      <c r="AB1965" s="72" t="e">
        <f>VLOOKUP($G1965,For!$B$14:$BA$1048576,51,FALSE)</f>
        <v>#N/A</v>
      </c>
      <c r="AC1965" s="72" t="e">
        <f>VLOOKUP($G1965,For!$B$14:$BA$1048576,52,FALSE)</f>
        <v>#N/A</v>
      </c>
    </row>
    <row r="1966" spans="7:29" x14ac:dyDescent="0.25">
      <c r="G1966" s="54" t="str">
        <f>IF(ISBLANK(Bac!$D1987),"",Bac!B1987)</f>
        <v/>
      </c>
      <c r="H1966" s="65" t="str">
        <f>IF(ISBLANK(Bac!$D1987),"",Bac!C1987)</f>
        <v/>
      </c>
      <c r="I1966" s="54" t="str">
        <f>IF(ISBLANK(Bac!$D1987),"",Bac!D1987)</f>
        <v/>
      </c>
      <c r="J1966" s="54" t="str">
        <f>IF(ISBLANK(Bac!$D1987),"",Bac!E1987)</f>
        <v/>
      </c>
      <c r="K1966" s="54" t="str">
        <f>IF(ISBLANK(Bac!$D1987),"",Bac!F1987)</f>
        <v/>
      </c>
      <c r="L1966" s="54" t="str">
        <f>IF(ISBLANK(Bac!$D1987),"",Bac!G1987)</f>
        <v/>
      </c>
      <c r="M1966" s="54" t="str">
        <f>IF(ISBLANK(Bac!$D1987),"",Bac!H1987)</f>
        <v/>
      </c>
      <c r="N1966" s="54" t="str">
        <f>IF(ISBLANK(Bac!$D1987),"",Bac!I1987)</f>
        <v/>
      </c>
      <c r="O1966" s="54" t="str">
        <f>IF(ISBLANK(Bac!$D1987),"",Bac!J1987)</f>
        <v/>
      </c>
      <c r="P1966" s="54" t="str">
        <f>IF(ISBLANK(Bac!$D1987),"",Bac!K1987)</f>
        <v/>
      </c>
      <c r="Q1966" s="65" t="e">
        <f>VLOOKUP($G1966,Now!$B$14:$BA$1048576,2,FALSE)</f>
        <v>#N/A</v>
      </c>
      <c r="R1966" s="65" t="e">
        <f>VLOOKUP($G1966,For!$B$14:$BA$1048576,2,FALSE)</f>
        <v>#N/A</v>
      </c>
      <c r="S1966" s="67">
        <f t="shared" si="30"/>
        <v>-9999</v>
      </c>
      <c r="U1966" s="65" t="e">
        <f>VLOOKUP($G1966,Bac!$B$14:$BA$1048576,11,FALSE)</f>
        <v>#N/A</v>
      </c>
      <c r="V1966" s="65" t="e">
        <f>VLOOKUP($G1966,Bac!$B$14:$BA$1048576,16,FALSE)</f>
        <v>#N/A</v>
      </c>
      <c r="W1966" s="65" t="e">
        <f>VLOOKUP($G1966,Now!$B$14:$BA$1048576,11,FALSE)</f>
        <v>#N/A</v>
      </c>
      <c r="X1966" s="65" t="e">
        <f>VLOOKUP($G1966,Now!$B$14:$BA$1048576,16,FALSE)</f>
        <v>#N/A</v>
      </c>
      <c r="Y1966" s="65" t="e">
        <f>VLOOKUP($G1966,For!$B$14:$BA$1048576,11,FALSE)</f>
        <v>#N/A</v>
      </c>
      <c r="Z1966" s="65" t="e">
        <f>VLOOKUP($G1966,For!$B$14:$BA$1048576,16,FALSE)</f>
        <v>#N/A</v>
      </c>
      <c r="AB1966" s="72" t="e">
        <f>VLOOKUP($G1966,For!$B$14:$BA$1048576,51,FALSE)</f>
        <v>#N/A</v>
      </c>
      <c r="AC1966" s="72" t="e">
        <f>VLOOKUP($G1966,For!$B$14:$BA$1048576,52,FALSE)</f>
        <v>#N/A</v>
      </c>
    </row>
    <row r="1967" spans="7:29" x14ac:dyDescent="0.25">
      <c r="G1967" s="54" t="str">
        <f>IF(ISBLANK(Bac!$D1988),"",Bac!B1988)</f>
        <v/>
      </c>
      <c r="H1967" s="65" t="str">
        <f>IF(ISBLANK(Bac!$D1988),"",Bac!C1988)</f>
        <v/>
      </c>
      <c r="I1967" s="54" t="str">
        <f>IF(ISBLANK(Bac!$D1988),"",Bac!D1988)</f>
        <v/>
      </c>
      <c r="J1967" s="54" t="str">
        <f>IF(ISBLANK(Bac!$D1988),"",Bac!E1988)</f>
        <v/>
      </c>
      <c r="K1967" s="54" t="str">
        <f>IF(ISBLANK(Bac!$D1988),"",Bac!F1988)</f>
        <v/>
      </c>
      <c r="L1967" s="54" t="str">
        <f>IF(ISBLANK(Bac!$D1988),"",Bac!G1988)</f>
        <v/>
      </c>
      <c r="M1967" s="54" t="str">
        <f>IF(ISBLANK(Bac!$D1988),"",Bac!H1988)</f>
        <v/>
      </c>
      <c r="N1967" s="54" t="str">
        <f>IF(ISBLANK(Bac!$D1988),"",Bac!I1988)</f>
        <v/>
      </c>
      <c r="O1967" s="54" t="str">
        <f>IF(ISBLANK(Bac!$D1988),"",Bac!J1988)</f>
        <v/>
      </c>
      <c r="P1967" s="54" t="str">
        <f>IF(ISBLANK(Bac!$D1988),"",Bac!K1988)</f>
        <v/>
      </c>
      <c r="Q1967" s="65" t="e">
        <f>VLOOKUP($G1967,Now!$B$14:$BA$1048576,2,FALSE)</f>
        <v>#N/A</v>
      </c>
      <c r="R1967" s="65" t="e">
        <f>VLOOKUP($G1967,For!$B$14:$BA$1048576,2,FALSE)</f>
        <v>#N/A</v>
      </c>
      <c r="S1967" s="67">
        <f t="shared" si="30"/>
        <v>-9999</v>
      </c>
      <c r="U1967" s="65" t="e">
        <f>VLOOKUP($G1967,Bac!$B$14:$BA$1048576,11,FALSE)</f>
        <v>#N/A</v>
      </c>
      <c r="V1967" s="65" t="e">
        <f>VLOOKUP($G1967,Bac!$B$14:$BA$1048576,16,FALSE)</f>
        <v>#N/A</v>
      </c>
      <c r="W1967" s="65" t="e">
        <f>VLOOKUP($G1967,Now!$B$14:$BA$1048576,11,FALSE)</f>
        <v>#N/A</v>
      </c>
      <c r="X1967" s="65" t="e">
        <f>VLOOKUP($G1967,Now!$B$14:$BA$1048576,16,FALSE)</f>
        <v>#N/A</v>
      </c>
      <c r="Y1967" s="65" t="e">
        <f>VLOOKUP($G1967,For!$B$14:$BA$1048576,11,FALSE)</f>
        <v>#N/A</v>
      </c>
      <c r="Z1967" s="65" t="e">
        <f>VLOOKUP($G1967,For!$B$14:$BA$1048576,16,FALSE)</f>
        <v>#N/A</v>
      </c>
      <c r="AB1967" s="72" t="e">
        <f>VLOOKUP($G1967,For!$B$14:$BA$1048576,51,FALSE)</f>
        <v>#N/A</v>
      </c>
      <c r="AC1967" s="72" t="e">
        <f>VLOOKUP($G1967,For!$B$14:$BA$1048576,52,FALSE)</f>
        <v>#N/A</v>
      </c>
    </row>
    <row r="1968" spans="7:29" x14ac:dyDescent="0.25">
      <c r="G1968" s="54" t="str">
        <f>IF(ISBLANK(Bac!$D1989),"",Bac!B1989)</f>
        <v/>
      </c>
      <c r="H1968" s="65" t="str">
        <f>IF(ISBLANK(Bac!$D1989),"",Bac!C1989)</f>
        <v/>
      </c>
      <c r="I1968" s="54" t="str">
        <f>IF(ISBLANK(Bac!$D1989),"",Bac!D1989)</f>
        <v/>
      </c>
      <c r="J1968" s="54" t="str">
        <f>IF(ISBLANK(Bac!$D1989),"",Bac!E1989)</f>
        <v/>
      </c>
      <c r="K1968" s="54" t="str">
        <f>IF(ISBLANK(Bac!$D1989),"",Bac!F1989)</f>
        <v/>
      </c>
      <c r="L1968" s="54" t="str">
        <f>IF(ISBLANK(Bac!$D1989),"",Bac!G1989)</f>
        <v/>
      </c>
      <c r="M1968" s="54" t="str">
        <f>IF(ISBLANK(Bac!$D1989),"",Bac!H1989)</f>
        <v/>
      </c>
      <c r="N1968" s="54" t="str">
        <f>IF(ISBLANK(Bac!$D1989),"",Bac!I1989)</f>
        <v/>
      </c>
      <c r="O1968" s="54" t="str">
        <f>IF(ISBLANK(Bac!$D1989),"",Bac!J1989)</f>
        <v/>
      </c>
      <c r="P1968" s="54" t="str">
        <f>IF(ISBLANK(Bac!$D1989),"",Bac!K1989)</f>
        <v/>
      </c>
      <c r="Q1968" s="65" t="e">
        <f>VLOOKUP($G1968,Now!$B$14:$BA$1048576,2,FALSE)</f>
        <v>#N/A</v>
      </c>
      <c r="R1968" s="65" t="e">
        <f>VLOOKUP($G1968,For!$B$14:$BA$1048576,2,FALSE)</f>
        <v>#N/A</v>
      </c>
      <c r="S1968" s="67">
        <f t="shared" si="30"/>
        <v>-9999</v>
      </c>
      <c r="U1968" s="65" t="e">
        <f>VLOOKUP($G1968,Bac!$B$14:$BA$1048576,11,FALSE)</f>
        <v>#N/A</v>
      </c>
      <c r="V1968" s="65" t="e">
        <f>VLOOKUP($G1968,Bac!$B$14:$BA$1048576,16,FALSE)</f>
        <v>#N/A</v>
      </c>
      <c r="W1968" s="65" t="e">
        <f>VLOOKUP($G1968,Now!$B$14:$BA$1048576,11,FALSE)</f>
        <v>#N/A</v>
      </c>
      <c r="X1968" s="65" t="e">
        <f>VLOOKUP($G1968,Now!$B$14:$BA$1048576,16,FALSE)</f>
        <v>#N/A</v>
      </c>
      <c r="Y1968" s="65" t="e">
        <f>VLOOKUP($G1968,For!$B$14:$BA$1048576,11,FALSE)</f>
        <v>#N/A</v>
      </c>
      <c r="Z1968" s="65" t="e">
        <f>VLOOKUP($G1968,For!$B$14:$BA$1048576,16,FALSE)</f>
        <v>#N/A</v>
      </c>
      <c r="AB1968" s="72" t="e">
        <f>VLOOKUP($G1968,For!$B$14:$BA$1048576,51,FALSE)</f>
        <v>#N/A</v>
      </c>
      <c r="AC1968" s="72" t="e">
        <f>VLOOKUP($G1968,For!$B$14:$BA$1048576,52,FALSE)</f>
        <v>#N/A</v>
      </c>
    </row>
    <row r="1969" spans="7:29" x14ac:dyDescent="0.25">
      <c r="G1969" s="54" t="str">
        <f>IF(ISBLANK(Bac!$D1990),"",Bac!B1990)</f>
        <v/>
      </c>
      <c r="H1969" s="65" t="str">
        <f>IF(ISBLANK(Bac!$D1990),"",Bac!C1990)</f>
        <v/>
      </c>
      <c r="I1969" s="54" t="str">
        <f>IF(ISBLANK(Bac!$D1990),"",Bac!D1990)</f>
        <v/>
      </c>
      <c r="J1969" s="54" t="str">
        <f>IF(ISBLANK(Bac!$D1990),"",Bac!E1990)</f>
        <v/>
      </c>
      <c r="K1969" s="54" t="str">
        <f>IF(ISBLANK(Bac!$D1990),"",Bac!F1990)</f>
        <v/>
      </c>
      <c r="L1969" s="54" t="str">
        <f>IF(ISBLANK(Bac!$D1990),"",Bac!G1990)</f>
        <v/>
      </c>
      <c r="M1969" s="54" t="str">
        <f>IF(ISBLANK(Bac!$D1990),"",Bac!H1990)</f>
        <v/>
      </c>
      <c r="N1969" s="54" t="str">
        <f>IF(ISBLANK(Bac!$D1990),"",Bac!I1990)</f>
        <v/>
      </c>
      <c r="O1969" s="54" t="str">
        <f>IF(ISBLANK(Bac!$D1990),"",Bac!J1990)</f>
        <v/>
      </c>
      <c r="P1969" s="54" t="str">
        <f>IF(ISBLANK(Bac!$D1990),"",Bac!K1990)</f>
        <v/>
      </c>
      <c r="Q1969" s="65" t="e">
        <f>VLOOKUP($G1969,Now!$B$14:$BA$1048576,2,FALSE)</f>
        <v>#N/A</v>
      </c>
      <c r="R1969" s="65" t="e">
        <f>VLOOKUP($G1969,For!$B$14:$BA$1048576,2,FALSE)</f>
        <v>#N/A</v>
      </c>
      <c r="S1969" s="67">
        <f t="shared" si="30"/>
        <v>-9999</v>
      </c>
      <c r="U1969" s="65" t="e">
        <f>VLOOKUP($G1969,Bac!$B$14:$BA$1048576,11,FALSE)</f>
        <v>#N/A</v>
      </c>
      <c r="V1969" s="65" t="e">
        <f>VLOOKUP($G1969,Bac!$B$14:$BA$1048576,16,FALSE)</f>
        <v>#N/A</v>
      </c>
      <c r="W1969" s="65" t="e">
        <f>VLOOKUP($G1969,Now!$B$14:$BA$1048576,11,FALSE)</f>
        <v>#N/A</v>
      </c>
      <c r="X1969" s="65" t="e">
        <f>VLOOKUP($G1969,Now!$B$14:$BA$1048576,16,FALSE)</f>
        <v>#N/A</v>
      </c>
      <c r="Y1969" s="65" t="e">
        <f>VLOOKUP($G1969,For!$B$14:$BA$1048576,11,FALSE)</f>
        <v>#N/A</v>
      </c>
      <c r="Z1969" s="65" t="e">
        <f>VLOOKUP($G1969,For!$B$14:$BA$1048576,16,FALSE)</f>
        <v>#N/A</v>
      </c>
      <c r="AB1969" s="72" t="e">
        <f>VLOOKUP($G1969,For!$B$14:$BA$1048576,51,FALSE)</f>
        <v>#N/A</v>
      </c>
      <c r="AC1969" s="72" t="e">
        <f>VLOOKUP($G1969,For!$B$14:$BA$1048576,52,FALSE)</f>
        <v>#N/A</v>
      </c>
    </row>
    <row r="1970" spans="7:29" x14ac:dyDescent="0.25">
      <c r="G1970" s="54" t="str">
        <f>IF(ISBLANK(Bac!$D1991),"",Bac!B1991)</f>
        <v/>
      </c>
      <c r="H1970" s="65" t="str">
        <f>IF(ISBLANK(Bac!$D1991),"",Bac!C1991)</f>
        <v/>
      </c>
      <c r="I1970" s="54" t="str">
        <f>IF(ISBLANK(Bac!$D1991),"",Bac!D1991)</f>
        <v/>
      </c>
      <c r="J1970" s="54" t="str">
        <f>IF(ISBLANK(Bac!$D1991),"",Bac!E1991)</f>
        <v/>
      </c>
      <c r="K1970" s="54" t="str">
        <f>IF(ISBLANK(Bac!$D1991),"",Bac!F1991)</f>
        <v/>
      </c>
      <c r="L1970" s="54" t="str">
        <f>IF(ISBLANK(Bac!$D1991),"",Bac!G1991)</f>
        <v/>
      </c>
      <c r="M1970" s="54" t="str">
        <f>IF(ISBLANK(Bac!$D1991),"",Bac!H1991)</f>
        <v/>
      </c>
      <c r="N1970" s="54" t="str">
        <f>IF(ISBLANK(Bac!$D1991),"",Bac!I1991)</f>
        <v/>
      </c>
      <c r="O1970" s="54" t="str">
        <f>IF(ISBLANK(Bac!$D1991),"",Bac!J1991)</f>
        <v/>
      </c>
      <c r="P1970" s="54" t="str">
        <f>IF(ISBLANK(Bac!$D1991),"",Bac!K1991)</f>
        <v/>
      </c>
      <c r="Q1970" s="65" t="e">
        <f>VLOOKUP($G1970,Now!$B$14:$BA$1048576,2,FALSE)</f>
        <v>#N/A</v>
      </c>
      <c r="R1970" s="65" t="e">
        <f>VLOOKUP($G1970,For!$B$14:$BA$1048576,2,FALSE)</f>
        <v>#N/A</v>
      </c>
      <c r="S1970" s="67">
        <f t="shared" si="30"/>
        <v>-9999</v>
      </c>
      <c r="U1970" s="65" t="e">
        <f>VLOOKUP($G1970,Bac!$B$14:$BA$1048576,11,FALSE)</f>
        <v>#N/A</v>
      </c>
      <c r="V1970" s="65" t="e">
        <f>VLOOKUP($G1970,Bac!$B$14:$BA$1048576,16,FALSE)</f>
        <v>#N/A</v>
      </c>
      <c r="W1970" s="65" t="e">
        <f>VLOOKUP($G1970,Now!$B$14:$BA$1048576,11,FALSE)</f>
        <v>#N/A</v>
      </c>
      <c r="X1970" s="65" t="e">
        <f>VLOOKUP($G1970,Now!$B$14:$BA$1048576,16,FALSE)</f>
        <v>#N/A</v>
      </c>
      <c r="Y1970" s="65" t="e">
        <f>VLOOKUP($G1970,For!$B$14:$BA$1048576,11,FALSE)</f>
        <v>#N/A</v>
      </c>
      <c r="Z1970" s="65" t="e">
        <f>VLOOKUP($G1970,For!$B$14:$BA$1048576,16,FALSE)</f>
        <v>#N/A</v>
      </c>
      <c r="AB1970" s="72" t="e">
        <f>VLOOKUP($G1970,For!$B$14:$BA$1048576,51,FALSE)</f>
        <v>#N/A</v>
      </c>
      <c r="AC1970" s="72" t="e">
        <f>VLOOKUP($G1970,For!$B$14:$BA$1048576,52,FALSE)</f>
        <v>#N/A</v>
      </c>
    </row>
    <row r="1971" spans="7:29" x14ac:dyDescent="0.25">
      <c r="G1971" s="54" t="str">
        <f>IF(ISBLANK(Bac!$D1992),"",Bac!B1992)</f>
        <v/>
      </c>
      <c r="H1971" s="65" t="str">
        <f>IF(ISBLANK(Bac!$D1992),"",Bac!C1992)</f>
        <v/>
      </c>
      <c r="I1971" s="54" t="str">
        <f>IF(ISBLANK(Bac!$D1992),"",Bac!D1992)</f>
        <v/>
      </c>
      <c r="J1971" s="54" t="str">
        <f>IF(ISBLANK(Bac!$D1992),"",Bac!E1992)</f>
        <v/>
      </c>
      <c r="K1971" s="54" t="str">
        <f>IF(ISBLANK(Bac!$D1992),"",Bac!F1992)</f>
        <v/>
      </c>
      <c r="L1971" s="54" t="str">
        <f>IF(ISBLANK(Bac!$D1992),"",Bac!G1992)</f>
        <v/>
      </c>
      <c r="M1971" s="54" t="str">
        <f>IF(ISBLANK(Bac!$D1992),"",Bac!H1992)</f>
        <v/>
      </c>
      <c r="N1971" s="54" t="str">
        <f>IF(ISBLANK(Bac!$D1992),"",Bac!I1992)</f>
        <v/>
      </c>
      <c r="O1971" s="54" t="str">
        <f>IF(ISBLANK(Bac!$D1992),"",Bac!J1992)</f>
        <v/>
      </c>
      <c r="P1971" s="54" t="str">
        <f>IF(ISBLANK(Bac!$D1992),"",Bac!K1992)</f>
        <v/>
      </c>
      <c r="Q1971" s="65" t="e">
        <f>VLOOKUP($G1971,Now!$B$14:$BA$1048576,2,FALSE)</f>
        <v>#N/A</v>
      </c>
      <c r="R1971" s="65" t="e">
        <f>VLOOKUP($G1971,For!$B$14:$BA$1048576,2,FALSE)</f>
        <v>#N/A</v>
      </c>
      <c r="S1971" s="67">
        <f t="shared" si="30"/>
        <v>-9999</v>
      </c>
      <c r="U1971" s="65" t="e">
        <f>VLOOKUP($G1971,Bac!$B$14:$BA$1048576,11,FALSE)</f>
        <v>#N/A</v>
      </c>
      <c r="V1971" s="65" t="e">
        <f>VLOOKUP($G1971,Bac!$B$14:$BA$1048576,16,FALSE)</f>
        <v>#N/A</v>
      </c>
      <c r="W1971" s="65" t="e">
        <f>VLOOKUP($G1971,Now!$B$14:$BA$1048576,11,FALSE)</f>
        <v>#N/A</v>
      </c>
      <c r="X1971" s="65" t="e">
        <f>VLOOKUP($G1971,Now!$B$14:$BA$1048576,16,FALSE)</f>
        <v>#N/A</v>
      </c>
      <c r="Y1971" s="65" t="e">
        <f>VLOOKUP($G1971,For!$B$14:$BA$1048576,11,FALSE)</f>
        <v>#N/A</v>
      </c>
      <c r="Z1971" s="65" t="e">
        <f>VLOOKUP($G1971,For!$B$14:$BA$1048576,16,FALSE)</f>
        <v>#N/A</v>
      </c>
      <c r="AB1971" s="72" t="e">
        <f>VLOOKUP($G1971,For!$B$14:$BA$1048576,51,FALSE)</f>
        <v>#N/A</v>
      </c>
      <c r="AC1971" s="72" t="e">
        <f>VLOOKUP($G1971,For!$B$14:$BA$1048576,52,FALSE)</f>
        <v>#N/A</v>
      </c>
    </row>
    <row r="1972" spans="7:29" x14ac:dyDescent="0.25">
      <c r="G1972" s="54" t="str">
        <f>IF(ISBLANK(Bac!$D1993),"",Bac!B1993)</f>
        <v/>
      </c>
      <c r="H1972" s="65" t="str">
        <f>IF(ISBLANK(Bac!$D1993),"",Bac!C1993)</f>
        <v/>
      </c>
      <c r="I1972" s="54" t="str">
        <f>IF(ISBLANK(Bac!$D1993),"",Bac!D1993)</f>
        <v/>
      </c>
      <c r="J1972" s="54" t="str">
        <f>IF(ISBLANK(Bac!$D1993),"",Bac!E1993)</f>
        <v/>
      </c>
      <c r="K1972" s="54" t="str">
        <f>IF(ISBLANK(Bac!$D1993),"",Bac!F1993)</f>
        <v/>
      </c>
      <c r="L1972" s="54" t="str">
        <f>IF(ISBLANK(Bac!$D1993),"",Bac!G1993)</f>
        <v/>
      </c>
      <c r="M1972" s="54" t="str">
        <f>IF(ISBLANK(Bac!$D1993),"",Bac!H1993)</f>
        <v/>
      </c>
      <c r="N1972" s="54" t="str">
        <f>IF(ISBLANK(Bac!$D1993),"",Bac!I1993)</f>
        <v/>
      </c>
      <c r="O1972" s="54" t="str">
        <f>IF(ISBLANK(Bac!$D1993),"",Bac!J1993)</f>
        <v/>
      </c>
      <c r="P1972" s="54" t="str">
        <f>IF(ISBLANK(Bac!$D1993),"",Bac!K1993)</f>
        <v/>
      </c>
      <c r="Q1972" s="65" t="e">
        <f>VLOOKUP($G1972,Now!$B$14:$BA$1048576,2,FALSE)</f>
        <v>#N/A</v>
      </c>
      <c r="R1972" s="65" t="e">
        <f>VLOOKUP($G1972,For!$B$14:$BA$1048576,2,FALSE)</f>
        <v>#N/A</v>
      </c>
      <c r="S1972" s="67">
        <f t="shared" si="30"/>
        <v>-9999</v>
      </c>
      <c r="U1972" s="65" t="e">
        <f>VLOOKUP($G1972,Bac!$B$14:$BA$1048576,11,FALSE)</f>
        <v>#N/A</v>
      </c>
      <c r="V1972" s="65" t="e">
        <f>VLOOKUP($G1972,Bac!$B$14:$BA$1048576,16,FALSE)</f>
        <v>#N/A</v>
      </c>
      <c r="W1972" s="65" t="e">
        <f>VLOOKUP($G1972,Now!$B$14:$BA$1048576,11,FALSE)</f>
        <v>#N/A</v>
      </c>
      <c r="X1972" s="65" t="e">
        <f>VLOOKUP($G1972,Now!$B$14:$BA$1048576,16,FALSE)</f>
        <v>#N/A</v>
      </c>
      <c r="Y1972" s="65" t="e">
        <f>VLOOKUP($G1972,For!$B$14:$BA$1048576,11,FALSE)</f>
        <v>#N/A</v>
      </c>
      <c r="Z1972" s="65" t="e">
        <f>VLOOKUP($G1972,For!$B$14:$BA$1048576,16,FALSE)</f>
        <v>#N/A</v>
      </c>
      <c r="AB1972" s="72" t="e">
        <f>VLOOKUP($G1972,For!$B$14:$BA$1048576,51,FALSE)</f>
        <v>#N/A</v>
      </c>
      <c r="AC1972" s="72" t="e">
        <f>VLOOKUP($G1972,For!$B$14:$BA$1048576,52,FALSE)</f>
        <v>#N/A</v>
      </c>
    </row>
    <row r="1973" spans="7:29" x14ac:dyDescent="0.25">
      <c r="G1973" s="54" t="str">
        <f>IF(ISBLANK(Bac!$D1994),"",Bac!B1994)</f>
        <v/>
      </c>
      <c r="H1973" s="65" t="str">
        <f>IF(ISBLANK(Bac!$D1994),"",Bac!C1994)</f>
        <v/>
      </c>
      <c r="I1973" s="54" t="str">
        <f>IF(ISBLANK(Bac!$D1994),"",Bac!D1994)</f>
        <v/>
      </c>
      <c r="J1973" s="54" t="str">
        <f>IF(ISBLANK(Bac!$D1994),"",Bac!E1994)</f>
        <v/>
      </c>
      <c r="K1973" s="54" t="str">
        <f>IF(ISBLANK(Bac!$D1994),"",Bac!F1994)</f>
        <v/>
      </c>
      <c r="L1973" s="54" t="str">
        <f>IF(ISBLANK(Bac!$D1994),"",Bac!G1994)</f>
        <v/>
      </c>
      <c r="M1973" s="54" t="str">
        <f>IF(ISBLANK(Bac!$D1994),"",Bac!H1994)</f>
        <v/>
      </c>
      <c r="N1973" s="54" t="str">
        <f>IF(ISBLANK(Bac!$D1994),"",Bac!I1994)</f>
        <v/>
      </c>
      <c r="O1973" s="54" t="str">
        <f>IF(ISBLANK(Bac!$D1994),"",Bac!J1994)</f>
        <v/>
      </c>
      <c r="P1973" s="54" t="str">
        <f>IF(ISBLANK(Bac!$D1994),"",Bac!K1994)</f>
        <v/>
      </c>
      <c r="Q1973" s="65" t="e">
        <f>VLOOKUP($G1973,Now!$B$14:$BA$1048576,2,FALSE)</f>
        <v>#N/A</v>
      </c>
      <c r="R1973" s="65" t="e">
        <f>VLOOKUP($G1973,For!$B$14:$BA$1048576,2,FALSE)</f>
        <v>#N/A</v>
      </c>
      <c r="S1973" s="67">
        <f t="shared" si="30"/>
        <v>-9999</v>
      </c>
      <c r="U1973" s="65" t="e">
        <f>VLOOKUP($G1973,Bac!$B$14:$BA$1048576,11,FALSE)</f>
        <v>#N/A</v>
      </c>
      <c r="V1973" s="65" t="e">
        <f>VLOOKUP($G1973,Bac!$B$14:$BA$1048576,16,FALSE)</f>
        <v>#N/A</v>
      </c>
      <c r="W1973" s="65" t="e">
        <f>VLOOKUP($G1973,Now!$B$14:$BA$1048576,11,FALSE)</f>
        <v>#N/A</v>
      </c>
      <c r="X1973" s="65" t="e">
        <f>VLOOKUP($G1973,Now!$B$14:$BA$1048576,16,FALSE)</f>
        <v>#N/A</v>
      </c>
      <c r="Y1973" s="65" t="e">
        <f>VLOOKUP($G1973,For!$B$14:$BA$1048576,11,FALSE)</f>
        <v>#N/A</v>
      </c>
      <c r="Z1973" s="65" t="e">
        <f>VLOOKUP($G1973,For!$B$14:$BA$1048576,16,FALSE)</f>
        <v>#N/A</v>
      </c>
      <c r="AB1973" s="72" t="e">
        <f>VLOOKUP($G1973,For!$B$14:$BA$1048576,51,FALSE)</f>
        <v>#N/A</v>
      </c>
      <c r="AC1973" s="72" t="e">
        <f>VLOOKUP($G1973,For!$B$14:$BA$1048576,52,FALSE)</f>
        <v>#N/A</v>
      </c>
    </row>
    <row r="1974" spans="7:29" x14ac:dyDescent="0.25">
      <c r="G1974" s="54" t="str">
        <f>IF(ISBLANK(Bac!$D1995),"",Bac!B1995)</f>
        <v/>
      </c>
      <c r="H1974" s="65" t="str">
        <f>IF(ISBLANK(Bac!$D1995),"",Bac!C1995)</f>
        <v/>
      </c>
      <c r="I1974" s="54" t="str">
        <f>IF(ISBLANK(Bac!$D1995),"",Bac!D1995)</f>
        <v/>
      </c>
      <c r="J1974" s="54" t="str">
        <f>IF(ISBLANK(Bac!$D1995),"",Bac!E1995)</f>
        <v/>
      </c>
      <c r="K1974" s="54" t="str">
        <f>IF(ISBLANK(Bac!$D1995),"",Bac!F1995)</f>
        <v/>
      </c>
      <c r="L1974" s="54" t="str">
        <f>IF(ISBLANK(Bac!$D1995),"",Bac!G1995)</f>
        <v/>
      </c>
      <c r="M1974" s="54" t="str">
        <f>IF(ISBLANK(Bac!$D1995),"",Bac!H1995)</f>
        <v/>
      </c>
      <c r="N1974" s="54" t="str">
        <f>IF(ISBLANK(Bac!$D1995),"",Bac!I1995)</f>
        <v/>
      </c>
      <c r="O1974" s="54" t="str">
        <f>IF(ISBLANK(Bac!$D1995),"",Bac!J1995)</f>
        <v/>
      </c>
      <c r="P1974" s="54" t="str">
        <f>IF(ISBLANK(Bac!$D1995),"",Bac!K1995)</f>
        <v/>
      </c>
      <c r="Q1974" s="65" t="e">
        <f>VLOOKUP($G1974,Now!$B$14:$BA$1048576,2,FALSE)</f>
        <v>#N/A</v>
      </c>
      <c r="R1974" s="65" t="e">
        <f>VLOOKUP($G1974,For!$B$14:$BA$1048576,2,FALSE)</f>
        <v>#N/A</v>
      </c>
      <c r="S1974" s="67">
        <f t="shared" si="30"/>
        <v>-9999</v>
      </c>
      <c r="U1974" s="65" t="e">
        <f>VLOOKUP($G1974,Bac!$B$14:$BA$1048576,11,FALSE)</f>
        <v>#N/A</v>
      </c>
      <c r="V1974" s="65" t="e">
        <f>VLOOKUP($G1974,Bac!$B$14:$BA$1048576,16,FALSE)</f>
        <v>#N/A</v>
      </c>
      <c r="W1974" s="65" t="e">
        <f>VLOOKUP($G1974,Now!$B$14:$BA$1048576,11,FALSE)</f>
        <v>#N/A</v>
      </c>
      <c r="X1974" s="65" t="e">
        <f>VLOOKUP($G1974,Now!$B$14:$BA$1048576,16,FALSE)</f>
        <v>#N/A</v>
      </c>
      <c r="Y1974" s="65" t="e">
        <f>VLOOKUP($G1974,For!$B$14:$BA$1048576,11,FALSE)</f>
        <v>#N/A</v>
      </c>
      <c r="Z1974" s="65" t="e">
        <f>VLOOKUP($G1974,For!$B$14:$BA$1048576,16,FALSE)</f>
        <v>#N/A</v>
      </c>
      <c r="AB1974" s="72" t="e">
        <f>VLOOKUP($G1974,For!$B$14:$BA$1048576,51,FALSE)</f>
        <v>#N/A</v>
      </c>
      <c r="AC1974" s="72" t="e">
        <f>VLOOKUP($G1974,For!$B$14:$BA$1048576,52,FALSE)</f>
        <v>#N/A</v>
      </c>
    </row>
    <row r="1975" spans="7:29" x14ac:dyDescent="0.25">
      <c r="G1975" s="54" t="str">
        <f>IF(ISBLANK(Bac!$D1996),"",Bac!B1996)</f>
        <v/>
      </c>
      <c r="H1975" s="65" t="str">
        <f>IF(ISBLANK(Bac!$D1996),"",Bac!C1996)</f>
        <v/>
      </c>
      <c r="I1975" s="54" t="str">
        <f>IF(ISBLANK(Bac!$D1996),"",Bac!D1996)</f>
        <v/>
      </c>
      <c r="J1975" s="54" t="str">
        <f>IF(ISBLANK(Bac!$D1996),"",Bac!E1996)</f>
        <v/>
      </c>
      <c r="K1975" s="54" t="str">
        <f>IF(ISBLANK(Bac!$D1996),"",Bac!F1996)</f>
        <v/>
      </c>
      <c r="L1975" s="54" t="str">
        <f>IF(ISBLANK(Bac!$D1996),"",Bac!G1996)</f>
        <v/>
      </c>
      <c r="M1975" s="54" t="str">
        <f>IF(ISBLANK(Bac!$D1996),"",Bac!H1996)</f>
        <v/>
      </c>
      <c r="N1975" s="54" t="str">
        <f>IF(ISBLANK(Bac!$D1996),"",Bac!I1996)</f>
        <v/>
      </c>
      <c r="O1975" s="54" t="str">
        <f>IF(ISBLANK(Bac!$D1996),"",Bac!J1996)</f>
        <v/>
      </c>
      <c r="P1975" s="54" t="str">
        <f>IF(ISBLANK(Bac!$D1996),"",Bac!K1996)</f>
        <v/>
      </c>
      <c r="Q1975" s="65" t="e">
        <f>VLOOKUP($G1975,Now!$B$14:$BA$1048576,2,FALSE)</f>
        <v>#N/A</v>
      </c>
      <c r="R1975" s="65" t="e">
        <f>VLOOKUP($G1975,For!$B$14:$BA$1048576,2,FALSE)</f>
        <v>#N/A</v>
      </c>
      <c r="S1975" s="67">
        <f t="shared" si="30"/>
        <v>-9999</v>
      </c>
      <c r="U1975" s="65" t="e">
        <f>VLOOKUP($G1975,Bac!$B$14:$BA$1048576,11,FALSE)</f>
        <v>#N/A</v>
      </c>
      <c r="V1975" s="65" t="e">
        <f>VLOOKUP($G1975,Bac!$B$14:$BA$1048576,16,FALSE)</f>
        <v>#N/A</v>
      </c>
      <c r="W1975" s="65" t="e">
        <f>VLOOKUP($G1975,Now!$B$14:$BA$1048576,11,FALSE)</f>
        <v>#N/A</v>
      </c>
      <c r="X1975" s="65" t="e">
        <f>VLOOKUP($G1975,Now!$B$14:$BA$1048576,16,FALSE)</f>
        <v>#N/A</v>
      </c>
      <c r="Y1975" s="65" t="e">
        <f>VLOOKUP($G1975,For!$B$14:$BA$1048576,11,FALSE)</f>
        <v>#N/A</v>
      </c>
      <c r="Z1975" s="65" t="e">
        <f>VLOOKUP($G1975,For!$B$14:$BA$1048576,16,FALSE)</f>
        <v>#N/A</v>
      </c>
      <c r="AB1975" s="72" t="e">
        <f>VLOOKUP($G1975,For!$B$14:$BA$1048576,51,FALSE)</f>
        <v>#N/A</v>
      </c>
      <c r="AC1975" s="72" t="e">
        <f>VLOOKUP($G1975,For!$B$14:$BA$1048576,52,FALSE)</f>
        <v>#N/A</v>
      </c>
    </row>
    <row r="1976" spans="7:29" x14ac:dyDescent="0.25">
      <c r="G1976" s="54" t="str">
        <f>IF(ISBLANK(Bac!$D1997),"",Bac!B1997)</f>
        <v/>
      </c>
      <c r="H1976" s="65" t="str">
        <f>IF(ISBLANK(Bac!$D1997),"",Bac!C1997)</f>
        <v/>
      </c>
      <c r="I1976" s="54" t="str">
        <f>IF(ISBLANK(Bac!$D1997),"",Bac!D1997)</f>
        <v/>
      </c>
      <c r="J1976" s="54" t="str">
        <f>IF(ISBLANK(Bac!$D1997),"",Bac!E1997)</f>
        <v/>
      </c>
      <c r="K1976" s="54" t="str">
        <f>IF(ISBLANK(Bac!$D1997),"",Bac!F1997)</f>
        <v/>
      </c>
      <c r="L1976" s="54" t="str">
        <f>IF(ISBLANK(Bac!$D1997),"",Bac!G1997)</f>
        <v/>
      </c>
      <c r="M1976" s="54" t="str">
        <f>IF(ISBLANK(Bac!$D1997),"",Bac!H1997)</f>
        <v/>
      </c>
      <c r="N1976" s="54" t="str">
        <f>IF(ISBLANK(Bac!$D1997),"",Bac!I1997)</f>
        <v/>
      </c>
      <c r="O1976" s="54" t="str">
        <f>IF(ISBLANK(Bac!$D1997),"",Bac!J1997)</f>
        <v/>
      </c>
      <c r="P1976" s="54" t="str">
        <f>IF(ISBLANK(Bac!$D1997),"",Bac!K1997)</f>
        <v/>
      </c>
      <c r="Q1976" s="65" t="e">
        <f>VLOOKUP($G1976,Now!$B$14:$BA$1048576,2,FALSE)</f>
        <v>#N/A</v>
      </c>
      <c r="R1976" s="65" t="e">
        <f>VLOOKUP($G1976,For!$B$14:$BA$1048576,2,FALSE)</f>
        <v>#N/A</v>
      </c>
      <c r="S1976" s="67">
        <f t="shared" si="30"/>
        <v>-9999</v>
      </c>
      <c r="U1976" s="65" t="e">
        <f>VLOOKUP($G1976,Bac!$B$14:$BA$1048576,11,FALSE)</f>
        <v>#N/A</v>
      </c>
      <c r="V1976" s="65" t="e">
        <f>VLOOKUP($G1976,Bac!$B$14:$BA$1048576,16,FALSE)</f>
        <v>#N/A</v>
      </c>
      <c r="W1976" s="65" t="e">
        <f>VLOOKUP($G1976,Now!$B$14:$BA$1048576,11,FALSE)</f>
        <v>#N/A</v>
      </c>
      <c r="X1976" s="65" t="e">
        <f>VLOOKUP($G1976,Now!$B$14:$BA$1048576,16,FALSE)</f>
        <v>#N/A</v>
      </c>
      <c r="Y1976" s="65" t="e">
        <f>VLOOKUP($G1976,For!$B$14:$BA$1048576,11,FALSE)</f>
        <v>#N/A</v>
      </c>
      <c r="Z1976" s="65" t="e">
        <f>VLOOKUP($G1976,For!$B$14:$BA$1048576,16,FALSE)</f>
        <v>#N/A</v>
      </c>
      <c r="AB1976" s="72" t="e">
        <f>VLOOKUP($G1976,For!$B$14:$BA$1048576,51,FALSE)</f>
        <v>#N/A</v>
      </c>
      <c r="AC1976" s="72" t="e">
        <f>VLOOKUP($G1976,For!$B$14:$BA$1048576,52,FALSE)</f>
        <v>#N/A</v>
      </c>
    </row>
    <row r="1977" spans="7:29" x14ac:dyDescent="0.25">
      <c r="G1977" s="54" t="str">
        <f>IF(ISBLANK(Bac!$D1998),"",Bac!B1998)</f>
        <v/>
      </c>
      <c r="H1977" s="65" t="str">
        <f>IF(ISBLANK(Bac!$D1998),"",Bac!C1998)</f>
        <v/>
      </c>
      <c r="I1977" s="54" t="str">
        <f>IF(ISBLANK(Bac!$D1998),"",Bac!D1998)</f>
        <v/>
      </c>
      <c r="J1977" s="54" t="str">
        <f>IF(ISBLANK(Bac!$D1998),"",Bac!E1998)</f>
        <v/>
      </c>
      <c r="K1977" s="54" t="str">
        <f>IF(ISBLANK(Bac!$D1998),"",Bac!F1998)</f>
        <v/>
      </c>
      <c r="L1977" s="54" t="str">
        <f>IF(ISBLANK(Bac!$D1998),"",Bac!G1998)</f>
        <v/>
      </c>
      <c r="M1977" s="54" t="str">
        <f>IF(ISBLANK(Bac!$D1998),"",Bac!H1998)</f>
        <v/>
      </c>
      <c r="N1977" s="54" t="str">
        <f>IF(ISBLANK(Bac!$D1998),"",Bac!I1998)</f>
        <v/>
      </c>
      <c r="O1977" s="54" t="str">
        <f>IF(ISBLANK(Bac!$D1998),"",Bac!J1998)</f>
        <v/>
      </c>
      <c r="P1977" s="54" t="str">
        <f>IF(ISBLANK(Bac!$D1998),"",Bac!K1998)</f>
        <v/>
      </c>
      <c r="Q1977" s="65" t="e">
        <f>VLOOKUP($G1977,Now!$B$14:$BA$1048576,2,FALSE)</f>
        <v>#N/A</v>
      </c>
      <c r="R1977" s="65" t="e">
        <f>VLOOKUP($G1977,For!$B$14:$BA$1048576,2,FALSE)</f>
        <v>#N/A</v>
      </c>
      <c r="S1977" s="67">
        <f t="shared" si="30"/>
        <v>-9999</v>
      </c>
      <c r="U1977" s="65" t="e">
        <f>VLOOKUP($G1977,Bac!$B$14:$BA$1048576,11,FALSE)</f>
        <v>#N/A</v>
      </c>
      <c r="V1977" s="65" t="e">
        <f>VLOOKUP($G1977,Bac!$B$14:$BA$1048576,16,FALSE)</f>
        <v>#N/A</v>
      </c>
      <c r="W1977" s="65" t="e">
        <f>VLOOKUP($G1977,Now!$B$14:$BA$1048576,11,FALSE)</f>
        <v>#N/A</v>
      </c>
      <c r="X1977" s="65" t="e">
        <f>VLOOKUP($G1977,Now!$B$14:$BA$1048576,16,FALSE)</f>
        <v>#N/A</v>
      </c>
      <c r="Y1977" s="65" t="e">
        <f>VLOOKUP($G1977,For!$B$14:$BA$1048576,11,FALSE)</f>
        <v>#N/A</v>
      </c>
      <c r="Z1977" s="65" t="e">
        <f>VLOOKUP($G1977,For!$B$14:$BA$1048576,16,FALSE)</f>
        <v>#N/A</v>
      </c>
      <c r="AB1977" s="72" t="e">
        <f>VLOOKUP($G1977,For!$B$14:$BA$1048576,51,FALSE)</f>
        <v>#N/A</v>
      </c>
      <c r="AC1977" s="72" t="e">
        <f>VLOOKUP($G1977,For!$B$14:$BA$1048576,52,FALSE)</f>
        <v>#N/A</v>
      </c>
    </row>
    <row r="1978" spans="7:29" x14ac:dyDescent="0.25">
      <c r="G1978" s="54" t="str">
        <f>IF(ISBLANK(Bac!$D1999),"",Bac!B1999)</f>
        <v/>
      </c>
      <c r="H1978" s="65" t="str">
        <f>IF(ISBLANK(Bac!$D1999),"",Bac!C1999)</f>
        <v/>
      </c>
      <c r="I1978" s="54" t="str">
        <f>IF(ISBLANK(Bac!$D1999),"",Bac!D1999)</f>
        <v/>
      </c>
      <c r="J1978" s="54" t="str">
        <f>IF(ISBLANK(Bac!$D1999),"",Bac!E1999)</f>
        <v/>
      </c>
      <c r="K1978" s="54" t="str">
        <f>IF(ISBLANK(Bac!$D1999),"",Bac!F1999)</f>
        <v/>
      </c>
      <c r="L1978" s="54" t="str">
        <f>IF(ISBLANK(Bac!$D1999),"",Bac!G1999)</f>
        <v/>
      </c>
      <c r="M1978" s="54" t="str">
        <f>IF(ISBLANK(Bac!$D1999),"",Bac!H1999)</f>
        <v/>
      </c>
      <c r="N1978" s="54" t="str">
        <f>IF(ISBLANK(Bac!$D1999),"",Bac!I1999)</f>
        <v/>
      </c>
      <c r="O1978" s="54" t="str">
        <f>IF(ISBLANK(Bac!$D1999),"",Bac!J1999)</f>
        <v/>
      </c>
      <c r="P1978" s="54" t="str">
        <f>IF(ISBLANK(Bac!$D1999),"",Bac!K1999)</f>
        <v/>
      </c>
      <c r="Q1978" s="65" t="e">
        <f>VLOOKUP($G1978,Now!$B$14:$BA$1048576,2,FALSE)</f>
        <v>#N/A</v>
      </c>
      <c r="R1978" s="65" t="e">
        <f>VLOOKUP($G1978,For!$B$14:$BA$1048576,2,FALSE)</f>
        <v>#N/A</v>
      </c>
      <c r="S1978" s="67">
        <f t="shared" si="30"/>
        <v>-9999</v>
      </c>
      <c r="U1978" s="65" t="e">
        <f>VLOOKUP($G1978,Bac!$B$14:$BA$1048576,11,FALSE)</f>
        <v>#N/A</v>
      </c>
      <c r="V1978" s="65" t="e">
        <f>VLOOKUP($G1978,Bac!$B$14:$BA$1048576,16,FALSE)</f>
        <v>#N/A</v>
      </c>
      <c r="W1978" s="65" t="e">
        <f>VLOOKUP($G1978,Now!$B$14:$BA$1048576,11,FALSE)</f>
        <v>#N/A</v>
      </c>
      <c r="X1978" s="65" t="e">
        <f>VLOOKUP($G1978,Now!$B$14:$BA$1048576,16,FALSE)</f>
        <v>#N/A</v>
      </c>
      <c r="Y1978" s="65" t="e">
        <f>VLOOKUP($G1978,For!$B$14:$BA$1048576,11,FALSE)</f>
        <v>#N/A</v>
      </c>
      <c r="Z1978" s="65" t="e">
        <f>VLOOKUP($G1978,For!$B$14:$BA$1048576,16,FALSE)</f>
        <v>#N/A</v>
      </c>
      <c r="AB1978" s="72" t="e">
        <f>VLOOKUP($G1978,For!$B$14:$BA$1048576,51,FALSE)</f>
        <v>#N/A</v>
      </c>
      <c r="AC1978" s="72" t="e">
        <f>VLOOKUP($G1978,For!$B$14:$BA$1048576,52,FALSE)</f>
        <v>#N/A</v>
      </c>
    </row>
    <row r="1979" spans="7:29" x14ac:dyDescent="0.25">
      <c r="G1979" s="54" t="str">
        <f>IF(ISBLANK(Bac!$D2000),"",Bac!B2000)</f>
        <v/>
      </c>
      <c r="H1979" s="65" t="str">
        <f>IF(ISBLANK(Bac!$D2000),"",Bac!C2000)</f>
        <v/>
      </c>
      <c r="I1979" s="54" t="str">
        <f>IF(ISBLANK(Bac!$D2000),"",Bac!D2000)</f>
        <v/>
      </c>
      <c r="J1979" s="54" t="str">
        <f>IF(ISBLANK(Bac!$D2000),"",Bac!E2000)</f>
        <v/>
      </c>
      <c r="K1979" s="54" t="str">
        <f>IF(ISBLANK(Bac!$D2000),"",Bac!F2000)</f>
        <v/>
      </c>
      <c r="L1979" s="54" t="str">
        <f>IF(ISBLANK(Bac!$D2000),"",Bac!G2000)</f>
        <v/>
      </c>
      <c r="M1979" s="54" t="str">
        <f>IF(ISBLANK(Bac!$D2000),"",Bac!H2000)</f>
        <v/>
      </c>
      <c r="N1979" s="54" t="str">
        <f>IF(ISBLANK(Bac!$D2000),"",Bac!I2000)</f>
        <v/>
      </c>
      <c r="O1979" s="54" t="str">
        <f>IF(ISBLANK(Bac!$D2000),"",Bac!J2000)</f>
        <v/>
      </c>
      <c r="P1979" s="54" t="str">
        <f>IF(ISBLANK(Bac!$D2000),"",Bac!K2000)</f>
        <v/>
      </c>
      <c r="Q1979" s="65" t="e">
        <f>VLOOKUP($G1979,Now!$B$14:$BA$1048576,2,FALSE)</f>
        <v>#N/A</v>
      </c>
      <c r="R1979" s="65" t="e">
        <f>VLOOKUP($G1979,For!$B$14:$BA$1048576,2,FALSE)</f>
        <v>#N/A</v>
      </c>
      <c r="S1979" s="67">
        <f t="shared" si="30"/>
        <v>-9999</v>
      </c>
      <c r="U1979" s="65" t="e">
        <f>VLOOKUP($G1979,Bac!$B$14:$BA$1048576,11,FALSE)</f>
        <v>#N/A</v>
      </c>
      <c r="V1979" s="65" t="e">
        <f>VLOOKUP($G1979,Bac!$B$14:$BA$1048576,16,FALSE)</f>
        <v>#N/A</v>
      </c>
      <c r="W1979" s="65" t="e">
        <f>VLOOKUP($G1979,Now!$B$14:$BA$1048576,11,FALSE)</f>
        <v>#N/A</v>
      </c>
      <c r="X1979" s="65" t="e">
        <f>VLOOKUP($G1979,Now!$B$14:$BA$1048576,16,FALSE)</f>
        <v>#N/A</v>
      </c>
      <c r="Y1979" s="65" t="e">
        <f>VLOOKUP($G1979,For!$B$14:$BA$1048576,11,FALSE)</f>
        <v>#N/A</v>
      </c>
      <c r="Z1979" s="65" t="e">
        <f>VLOOKUP($G1979,For!$B$14:$BA$1048576,16,FALSE)</f>
        <v>#N/A</v>
      </c>
      <c r="AB1979" s="72" t="e">
        <f>VLOOKUP($G1979,For!$B$14:$BA$1048576,51,FALSE)</f>
        <v>#N/A</v>
      </c>
      <c r="AC1979" s="72" t="e">
        <f>VLOOKUP($G1979,For!$B$14:$BA$1048576,52,FALSE)</f>
        <v>#N/A</v>
      </c>
    </row>
    <row r="1980" spans="7:29" x14ac:dyDescent="0.25">
      <c r="G1980" s="54" t="str">
        <f>IF(ISBLANK(Bac!$D2001),"",Bac!B2001)</f>
        <v/>
      </c>
      <c r="H1980" s="65" t="str">
        <f>IF(ISBLANK(Bac!$D2001),"",Bac!C2001)</f>
        <v/>
      </c>
      <c r="I1980" s="54" t="str">
        <f>IF(ISBLANK(Bac!$D2001),"",Bac!D2001)</f>
        <v/>
      </c>
      <c r="J1980" s="54" t="str">
        <f>IF(ISBLANK(Bac!$D2001),"",Bac!E2001)</f>
        <v/>
      </c>
      <c r="K1980" s="54" t="str">
        <f>IF(ISBLANK(Bac!$D2001),"",Bac!F2001)</f>
        <v/>
      </c>
      <c r="L1980" s="54" t="str">
        <f>IF(ISBLANK(Bac!$D2001),"",Bac!G2001)</f>
        <v/>
      </c>
      <c r="M1980" s="54" t="str">
        <f>IF(ISBLANK(Bac!$D2001),"",Bac!H2001)</f>
        <v/>
      </c>
      <c r="N1980" s="54" t="str">
        <f>IF(ISBLANK(Bac!$D2001),"",Bac!I2001)</f>
        <v/>
      </c>
      <c r="O1980" s="54" t="str">
        <f>IF(ISBLANK(Bac!$D2001),"",Bac!J2001)</f>
        <v/>
      </c>
      <c r="P1980" s="54" t="str">
        <f>IF(ISBLANK(Bac!$D2001),"",Bac!K2001)</f>
        <v/>
      </c>
      <c r="Q1980" s="65" t="e">
        <f>VLOOKUP($G1980,Now!$B$14:$BA$1048576,2,FALSE)</f>
        <v>#N/A</v>
      </c>
      <c r="R1980" s="65" t="e">
        <f>VLOOKUP($G1980,For!$B$14:$BA$1048576,2,FALSE)</f>
        <v>#N/A</v>
      </c>
      <c r="S1980" s="67">
        <f t="shared" si="30"/>
        <v>-9999</v>
      </c>
      <c r="U1980" s="65" t="e">
        <f>VLOOKUP($G1980,Bac!$B$14:$BA$1048576,11,FALSE)</f>
        <v>#N/A</v>
      </c>
      <c r="V1980" s="65" t="e">
        <f>VLOOKUP($G1980,Bac!$B$14:$BA$1048576,16,FALSE)</f>
        <v>#N/A</v>
      </c>
      <c r="W1980" s="65" t="e">
        <f>VLOOKUP($G1980,Now!$B$14:$BA$1048576,11,FALSE)</f>
        <v>#N/A</v>
      </c>
      <c r="X1980" s="65" t="e">
        <f>VLOOKUP($G1980,Now!$B$14:$BA$1048576,16,FALSE)</f>
        <v>#N/A</v>
      </c>
      <c r="Y1980" s="65" t="e">
        <f>VLOOKUP($G1980,For!$B$14:$BA$1048576,11,FALSE)</f>
        <v>#N/A</v>
      </c>
      <c r="Z1980" s="65" t="e">
        <f>VLOOKUP($G1980,For!$B$14:$BA$1048576,16,FALSE)</f>
        <v>#N/A</v>
      </c>
      <c r="AB1980" s="72" t="e">
        <f>VLOOKUP($G1980,For!$B$14:$BA$1048576,51,FALSE)</f>
        <v>#N/A</v>
      </c>
      <c r="AC1980" s="72" t="e">
        <f>VLOOKUP($G1980,For!$B$14:$BA$1048576,52,FALSE)</f>
        <v>#N/A</v>
      </c>
    </row>
    <row r="1981" spans="7:29" x14ac:dyDescent="0.25">
      <c r="G1981" s="54" t="str">
        <f>IF(ISBLANK(Bac!$D2002),"",Bac!B2002)</f>
        <v/>
      </c>
      <c r="H1981" s="65" t="str">
        <f>IF(ISBLANK(Bac!$D2002),"",Bac!C2002)</f>
        <v/>
      </c>
      <c r="I1981" s="54" t="str">
        <f>IF(ISBLANK(Bac!$D2002),"",Bac!D2002)</f>
        <v/>
      </c>
      <c r="J1981" s="54" t="str">
        <f>IF(ISBLANK(Bac!$D2002),"",Bac!E2002)</f>
        <v/>
      </c>
      <c r="K1981" s="54" t="str">
        <f>IF(ISBLANK(Bac!$D2002),"",Bac!F2002)</f>
        <v/>
      </c>
      <c r="L1981" s="54" t="str">
        <f>IF(ISBLANK(Bac!$D2002),"",Bac!G2002)</f>
        <v/>
      </c>
      <c r="M1981" s="54" t="str">
        <f>IF(ISBLANK(Bac!$D2002),"",Bac!H2002)</f>
        <v/>
      </c>
      <c r="N1981" s="54" t="str">
        <f>IF(ISBLANK(Bac!$D2002),"",Bac!I2002)</f>
        <v/>
      </c>
      <c r="O1981" s="54" t="str">
        <f>IF(ISBLANK(Bac!$D2002),"",Bac!J2002)</f>
        <v/>
      </c>
      <c r="P1981" s="54" t="str">
        <f>IF(ISBLANK(Bac!$D2002),"",Bac!K2002)</f>
        <v/>
      </c>
      <c r="Q1981" s="65" t="e">
        <f>VLOOKUP($G1981,Now!$B$14:$BA$1048576,2,FALSE)</f>
        <v>#N/A</v>
      </c>
      <c r="R1981" s="65" t="e">
        <f>VLOOKUP($G1981,For!$B$14:$BA$1048576,2,FALSE)</f>
        <v>#N/A</v>
      </c>
      <c r="S1981" s="67">
        <f t="shared" si="30"/>
        <v>-9999</v>
      </c>
      <c r="U1981" s="65" t="e">
        <f>VLOOKUP($G1981,Bac!$B$14:$BA$1048576,11,FALSE)</f>
        <v>#N/A</v>
      </c>
      <c r="V1981" s="65" t="e">
        <f>VLOOKUP($G1981,Bac!$B$14:$BA$1048576,16,FALSE)</f>
        <v>#N/A</v>
      </c>
      <c r="W1981" s="65" t="e">
        <f>VLOOKUP($G1981,Now!$B$14:$BA$1048576,11,FALSE)</f>
        <v>#N/A</v>
      </c>
      <c r="X1981" s="65" t="e">
        <f>VLOOKUP($G1981,Now!$B$14:$BA$1048576,16,FALSE)</f>
        <v>#N/A</v>
      </c>
      <c r="Y1981" s="65" t="e">
        <f>VLOOKUP($G1981,For!$B$14:$BA$1048576,11,FALSE)</f>
        <v>#N/A</v>
      </c>
      <c r="Z1981" s="65" t="e">
        <f>VLOOKUP($G1981,For!$B$14:$BA$1048576,16,FALSE)</f>
        <v>#N/A</v>
      </c>
      <c r="AB1981" s="72" t="e">
        <f>VLOOKUP($G1981,For!$B$14:$BA$1048576,51,FALSE)</f>
        <v>#N/A</v>
      </c>
      <c r="AC1981" s="72" t="e">
        <f>VLOOKUP($G1981,For!$B$14:$BA$1048576,52,FALSE)</f>
        <v>#N/A</v>
      </c>
    </row>
    <row r="1982" spans="7:29" x14ac:dyDescent="0.25">
      <c r="G1982" s="54" t="str">
        <f>IF(ISBLANK(Bac!$D2003),"",Bac!B2003)</f>
        <v/>
      </c>
      <c r="H1982" s="65" t="str">
        <f>IF(ISBLANK(Bac!$D2003),"",Bac!C2003)</f>
        <v/>
      </c>
      <c r="I1982" s="54" t="str">
        <f>IF(ISBLANK(Bac!$D2003),"",Bac!D2003)</f>
        <v/>
      </c>
      <c r="J1982" s="54" t="str">
        <f>IF(ISBLANK(Bac!$D2003),"",Bac!E2003)</f>
        <v/>
      </c>
      <c r="K1982" s="54" t="str">
        <f>IF(ISBLANK(Bac!$D2003),"",Bac!F2003)</f>
        <v/>
      </c>
      <c r="L1982" s="54" t="str">
        <f>IF(ISBLANK(Bac!$D2003),"",Bac!G2003)</f>
        <v/>
      </c>
      <c r="M1982" s="54" t="str">
        <f>IF(ISBLANK(Bac!$D2003),"",Bac!H2003)</f>
        <v/>
      </c>
      <c r="N1982" s="54" t="str">
        <f>IF(ISBLANK(Bac!$D2003),"",Bac!I2003)</f>
        <v/>
      </c>
      <c r="O1982" s="54" t="str">
        <f>IF(ISBLANK(Bac!$D2003),"",Bac!J2003)</f>
        <v/>
      </c>
      <c r="P1982" s="54" t="str">
        <f>IF(ISBLANK(Bac!$D2003),"",Bac!K2003)</f>
        <v/>
      </c>
      <c r="Q1982" s="65" t="e">
        <f>VLOOKUP($G1982,Now!$B$14:$BA$1048576,2,FALSE)</f>
        <v>#N/A</v>
      </c>
      <c r="R1982" s="65" t="e">
        <f>VLOOKUP($G1982,For!$B$14:$BA$1048576,2,FALSE)</f>
        <v>#N/A</v>
      </c>
      <c r="S1982" s="67">
        <f t="shared" si="30"/>
        <v>-9999</v>
      </c>
      <c r="U1982" s="65" t="e">
        <f>VLOOKUP($G1982,Bac!$B$14:$BA$1048576,11,FALSE)</f>
        <v>#N/A</v>
      </c>
      <c r="V1982" s="65" t="e">
        <f>VLOOKUP($G1982,Bac!$B$14:$BA$1048576,16,FALSE)</f>
        <v>#N/A</v>
      </c>
      <c r="W1982" s="65" t="e">
        <f>VLOOKUP($G1982,Now!$B$14:$BA$1048576,11,FALSE)</f>
        <v>#N/A</v>
      </c>
      <c r="X1982" s="65" t="e">
        <f>VLOOKUP($G1982,Now!$B$14:$BA$1048576,16,FALSE)</f>
        <v>#N/A</v>
      </c>
      <c r="Y1982" s="65" t="e">
        <f>VLOOKUP($G1982,For!$B$14:$BA$1048576,11,FALSE)</f>
        <v>#N/A</v>
      </c>
      <c r="Z1982" s="65" t="e">
        <f>VLOOKUP($G1982,For!$B$14:$BA$1048576,16,FALSE)</f>
        <v>#N/A</v>
      </c>
      <c r="AB1982" s="72" t="e">
        <f>VLOOKUP($G1982,For!$B$14:$BA$1048576,51,FALSE)</f>
        <v>#N/A</v>
      </c>
      <c r="AC1982" s="72" t="e">
        <f>VLOOKUP($G1982,For!$B$14:$BA$1048576,52,FALSE)</f>
        <v>#N/A</v>
      </c>
    </row>
    <row r="1983" spans="7:29" x14ac:dyDescent="0.25">
      <c r="G1983" s="54" t="str">
        <f>IF(ISBLANK(Bac!$D2004),"",Bac!B2004)</f>
        <v/>
      </c>
      <c r="H1983" s="65" t="str">
        <f>IF(ISBLANK(Bac!$D2004),"",Bac!C2004)</f>
        <v/>
      </c>
      <c r="I1983" s="54" t="str">
        <f>IF(ISBLANK(Bac!$D2004),"",Bac!D2004)</f>
        <v/>
      </c>
      <c r="J1983" s="54" t="str">
        <f>IF(ISBLANK(Bac!$D2004),"",Bac!E2004)</f>
        <v/>
      </c>
      <c r="K1983" s="54" t="str">
        <f>IF(ISBLANK(Bac!$D2004),"",Bac!F2004)</f>
        <v/>
      </c>
      <c r="L1983" s="54" t="str">
        <f>IF(ISBLANK(Bac!$D2004),"",Bac!G2004)</f>
        <v/>
      </c>
      <c r="M1983" s="54" t="str">
        <f>IF(ISBLANK(Bac!$D2004),"",Bac!H2004)</f>
        <v/>
      </c>
      <c r="N1983" s="54" t="str">
        <f>IF(ISBLANK(Bac!$D2004),"",Bac!I2004)</f>
        <v/>
      </c>
      <c r="O1983" s="54" t="str">
        <f>IF(ISBLANK(Bac!$D2004),"",Bac!J2004)</f>
        <v/>
      </c>
      <c r="P1983" s="54" t="str">
        <f>IF(ISBLANK(Bac!$D2004),"",Bac!K2004)</f>
        <v/>
      </c>
      <c r="Q1983" s="65" t="e">
        <f>VLOOKUP($G1983,Now!$B$14:$BA$1048576,2,FALSE)</f>
        <v>#N/A</v>
      </c>
      <c r="R1983" s="65" t="e">
        <f>VLOOKUP($G1983,For!$B$14:$BA$1048576,2,FALSE)</f>
        <v>#N/A</v>
      </c>
      <c r="S1983" s="67">
        <f t="shared" si="30"/>
        <v>-9999</v>
      </c>
      <c r="U1983" s="65" t="e">
        <f>VLOOKUP($G1983,Bac!$B$14:$BA$1048576,11,FALSE)</f>
        <v>#N/A</v>
      </c>
      <c r="V1983" s="65" t="e">
        <f>VLOOKUP($G1983,Bac!$B$14:$BA$1048576,16,FALSE)</f>
        <v>#N/A</v>
      </c>
      <c r="W1983" s="65" t="e">
        <f>VLOOKUP($G1983,Now!$B$14:$BA$1048576,11,FALSE)</f>
        <v>#N/A</v>
      </c>
      <c r="X1983" s="65" t="e">
        <f>VLOOKUP($G1983,Now!$B$14:$BA$1048576,16,FALSE)</f>
        <v>#N/A</v>
      </c>
      <c r="Y1983" s="65" t="e">
        <f>VLOOKUP($G1983,For!$B$14:$BA$1048576,11,FALSE)</f>
        <v>#N/A</v>
      </c>
      <c r="Z1983" s="65" t="e">
        <f>VLOOKUP($G1983,For!$B$14:$BA$1048576,16,FALSE)</f>
        <v>#N/A</v>
      </c>
      <c r="AB1983" s="72" t="e">
        <f>VLOOKUP($G1983,For!$B$14:$BA$1048576,51,FALSE)</f>
        <v>#N/A</v>
      </c>
      <c r="AC1983" s="72" t="e">
        <f>VLOOKUP($G1983,For!$B$14:$BA$1048576,52,FALSE)</f>
        <v>#N/A</v>
      </c>
    </row>
    <row r="1984" spans="7:29" x14ac:dyDescent="0.25">
      <c r="G1984" s="54" t="str">
        <f>IF(ISBLANK(Bac!$D2005),"",Bac!B2005)</f>
        <v/>
      </c>
      <c r="H1984" s="65" t="str">
        <f>IF(ISBLANK(Bac!$D2005),"",Bac!C2005)</f>
        <v/>
      </c>
      <c r="I1984" s="54" t="str">
        <f>IF(ISBLANK(Bac!$D2005),"",Bac!D2005)</f>
        <v/>
      </c>
      <c r="J1984" s="54" t="str">
        <f>IF(ISBLANK(Bac!$D2005),"",Bac!E2005)</f>
        <v/>
      </c>
      <c r="K1984" s="54" t="str">
        <f>IF(ISBLANK(Bac!$D2005),"",Bac!F2005)</f>
        <v/>
      </c>
      <c r="L1984" s="54" t="str">
        <f>IF(ISBLANK(Bac!$D2005),"",Bac!G2005)</f>
        <v/>
      </c>
      <c r="M1984" s="54" t="str">
        <f>IF(ISBLANK(Bac!$D2005),"",Bac!H2005)</f>
        <v/>
      </c>
      <c r="N1984" s="54" t="str">
        <f>IF(ISBLANK(Bac!$D2005),"",Bac!I2005)</f>
        <v/>
      </c>
      <c r="O1984" s="54" t="str">
        <f>IF(ISBLANK(Bac!$D2005),"",Bac!J2005)</f>
        <v/>
      </c>
      <c r="P1984" s="54" t="str">
        <f>IF(ISBLANK(Bac!$D2005),"",Bac!K2005)</f>
        <v/>
      </c>
      <c r="Q1984" s="65" t="e">
        <f>VLOOKUP($G1984,Now!$B$14:$BA$1048576,2,FALSE)</f>
        <v>#N/A</v>
      </c>
      <c r="R1984" s="65" t="e">
        <f>VLOOKUP($G1984,For!$B$14:$BA$1048576,2,FALSE)</f>
        <v>#N/A</v>
      </c>
      <c r="S1984" s="67">
        <f t="shared" si="30"/>
        <v>-9999</v>
      </c>
      <c r="U1984" s="65" t="e">
        <f>VLOOKUP($G1984,Bac!$B$14:$BA$1048576,11,FALSE)</f>
        <v>#N/A</v>
      </c>
      <c r="V1984" s="65" t="e">
        <f>VLOOKUP($G1984,Bac!$B$14:$BA$1048576,16,FALSE)</f>
        <v>#N/A</v>
      </c>
      <c r="W1984" s="65" t="e">
        <f>VLOOKUP($G1984,Now!$B$14:$BA$1048576,11,FALSE)</f>
        <v>#N/A</v>
      </c>
      <c r="X1984" s="65" t="e">
        <f>VLOOKUP($G1984,Now!$B$14:$BA$1048576,16,FALSE)</f>
        <v>#N/A</v>
      </c>
      <c r="Y1984" s="65" t="e">
        <f>VLOOKUP($G1984,For!$B$14:$BA$1048576,11,FALSE)</f>
        <v>#N/A</v>
      </c>
      <c r="Z1984" s="65" t="e">
        <f>VLOOKUP($G1984,For!$B$14:$BA$1048576,16,FALSE)</f>
        <v>#N/A</v>
      </c>
      <c r="AB1984" s="72" t="e">
        <f>VLOOKUP($G1984,For!$B$14:$BA$1048576,51,FALSE)</f>
        <v>#N/A</v>
      </c>
      <c r="AC1984" s="72" t="e">
        <f>VLOOKUP($G1984,For!$B$14:$BA$1048576,52,FALSE)</f>
        <v>#N/A</v>
      </c>
    </row>
    <row r="1985" spans="7:29" x14ac:dyDescent="0.25">
      <c r="G1985" s="54" t="str">
        <f>IF(ISBLANK(Bac!$D2006),"",Bac!B2006)</f>
        <v/>
      </c>
      <c r="H1985" s="65" t="str">
        <f>IF(ISBLANK(Bac!$D2006),"",Bac!C2006)</f>
        <v/>
      </c>
      <c r="I1985" s="54" t="str">
        <f>IF(ISBLANK(Bac!$D2006),"",Bac!D2006)</f>
        <v/>
      </c>
      <c r="J1985" s="54" t="str">
        <f>IF(ISBLANK(Bac!$D2006),"",Bac!E2006)</f>
        <v/>
      </c>
      <c r="K1985" s="54" t="str">
        <f>IF(ISBLANK(Bac!$D2006),"",Bac!F2006)</f>
        <v/>
      </c>
      <c r="L1985" s="54" t="str">
        <f>IF(ISBLANK(Bac!$D2006),"",Bac!G2006)</f>
        <v/>
      </c>
      <c r="M1985" s="54" t="str">
        <f>IF(ISBLANK(Bac!$D2006),"",Bac!H2006)</f>
        <v/>
      </c>
      <c r="N1985" s="54" t="str">
        <f>IF(ISBLANK(Bac!$D2006),"",Bac!I2006)</f>
        <v/>
      </c>
      <c r="O1985" s="54" t="str">
        <f>IF(ISBLANK(Bac!$D2006),"",Bac!J2006)</f>
        <v/>
      </c>
      <c r="P1985" s="54" t="str">
        <f>IF(ISBLANK(Bac!$D2006),"",Bac!K2006)</f>
        <v/>
      </c>
      <c r="Q1985" s="65" t="e">
        <f>VLOOKUP($G1985,Now!$B$14:$BA$1048576,2,FALSE)</f>
        <v>#N/A</v>
      </c>
      <c r="R1985" s="65" t="e">
        <f>VLOOKUP($G1985,For!$B$14:$BA$1048576,2,FALSE)</f>
        <v>#N/A</v>
      </c>
      <c r="S1985" s="67">
        <f t="shared" si="30"/>
        <v>-9999</v>
      </c>
      <c r="U1985" s="65" t="e">
        <f>VLOOKUP($G1985,Bac!$B$14:$BA$1048576,11,FALSE)</f>
        <v>#N/A</v>
      </c>
      <c r="V1985" s="65" t="e">
        <f>VLOOKUP($G1985,Bac!$B$14:$BA$1048576,16,FALSE)</f>
        <v>#N/A</v>
      </c>
      <c r="W1985" s="65" t="e">
        <f>VLOOKUP($G1985,Now!$B$14:$BA$1048576,11,FALSE)</f>
        <v>#N/A</v>
      </c>
      <c r="X1985" s="65" t="e">
        <f>VLOOKUP($G1985,Now!$B$14:$BA$1048576,16,FALSE)</f>
        <v>#N/A</v>
      </c>
      <c r="Y1985" s="65" t="e">
        <f>VLOOKUP($G1985,For!$B$14:$BA$1048576,11,FALSE)</f>
        <v>#N/A</v>
      </c>
      <c r="Z1985" s="65" t="e">
        <f>VLOOKUP($G1985,For!$B$14:$BA$1048576,16,FALSE)</f>
        <v>#N/A</v>
      </c>
      <c r="AB1985" s="72" t="e">
        <f>VLOOKUP($G1985,For!$B$14:$BA$1048576,51,FALSE)</f>
        <v>#N/A</v>
      </c>
      <c r="AC1985" s="72" t="e">
        <f>VLOOKUP($G1985,For!$B$14:$BA$1048576,52,FALSE)</f>
        <v>#N/A</v>
      </c>
    </row>
    <row r="1986" spans="7:29" x14ac:dyDescent="0.25">
      <c r="G1986" s="54" t="str">
        <f>IF(ISBLANK(Bac!$D2007),"",Bac!B2007)</f>
        <v/>
      </c>
      <c r="H1986" s="65" t="str">
        <f>IF(ISBLANK(Bac!$D2007),"",Bac!C2007)</f>
        <v/>
      </c>
      <c r="I1986" s="54" t="str">
        <f>IF(ISBLANK(Bac!$D2007),"",Bac!D2007)</f>
        <v/>
      </c>
      <c r="J1986" s="54" t="str">
        <f>IF(ISBLANK(Bac!$D2007),"",Bac!E2007)</f>
        <v/>
      </c>
      <c r="K1986" s="54" t="str">
        <f>IF(ISBLANK(Bac!$D2007),"",Bac!F2007)</f>
        <v/>
      </c>
      <c r="L1986" s="54" t="str">
        <f>IF(ISBLANK(Bac!$D2007),"",Bac!G2007)</f>
        <v/>
      </c>
      <c r="M1986" s="54" t="str">
        <f>IF(ISBLANK(Bac!$D2007),"",Bac!H2007)</f>
        <v/>
      </c>
      <c r="N1986" s="54" t="str">
        <f>IF(ISBLANK(Bac!$D2007),"",Bac!I2007)</f>
        <v/>
      </c>
      <c r="O1986" s="54" t="str">
        <f>IF(ISBLANK(Bac!$D2007),"",Bac!J2007)</f>
        <v/>
      </c>
      <c r="P1986" s="54" t="str">
        <f>IF(ISBLANK(Bac!$D2007),"",Bac!K2007)</f>
        <v/>
      </c>
      <c r="Q1986" s="65" t="e">
        <f>VLOOKUP($G1986,Now!$B$14:$BA$1048576,2,FALSE)</f>
        <v>#N/A</v>
      </c>
      <c r="R1986" s="65" t="e">
        <f>VLOOKUP($G1986,For!$B$14:$BA$1048576,2,FALSE)</f>
        <v>#N/A</v>
      </c>
      <c r="S1986" s="67">
        <f t="shared" si="30"/>
        <v>-9999</v>
      </c>
      <c r="U1986" s="65" t="e">
        <f>VLOOKUP($G1986,Bac!$B$14:$BA$1048576,11,FALSE)</f>
        <v>#N/A</v>
      </c>
      <c r="V1986" s="65" t="e">
        <f>VLOOKUP($G1986,Bac!$B$14:$BA$1048576,16,FALSE)</f>
        <v>#N/A</v>
      </c>
      <c r="W1986" s="65" t="e">
        <f>VLOOKUP($G1986,Now!$B$14:$BA$1048576,11,FALSE)</f>
        <v>#N/A</v>
      </c>
      <c r="X1986" s="65" t="e">
        <f>VLOOKUP($G1986,Now!$B$14:$BA$1048576,16,FALSE)</f>
        <v>#N/A</v>
      </c>
      <c r="Y1986" s="65" t="e">
        <f>VLOOKUP($G1986,For!$B$14:$BA$1048576,11,FALSE)</f>
        <v>#N/A</v>
      </c>
      <c r="Z1986" s="65" t="e">
        <f>VLOOKUP($G1986,For!$B$14:$BA$1048576,16,FALSE)</f>
        <v>#N/A</v>
      </c>
      <c r="AB1986" s="72" t="e">
        <f>VLOOKUP($G1986,For!$B$14:$BA$1048576,51,FALSE)</f>
        <v>#N/A</v>
      </c>
      <c r="AC1986" s="72" t="e">
        <f>VLOOKUP($G1986,For!$B$14:$BA$1048576,52,FALSE)</f>
        <v>#N/A</v>
      </c>
    </row>
    <row r="1987" spans="7:29" x14ac:dyDescent="0.25">
      <c r="G1987" s="54" t="str">
        <f>IF(ISBLANK(Bac!$D2008),"",Bac!B2008)</f>
        <v/>
      </c>
      <c r="H1987" s="65" t="str">
        <f>IF(ISBLANK(Bac!$D2008),"",Bac!C2008)</f>
        <v/>
      </c>
      <c r="I1987" s="54" t="str">
        <f>IF(ISBLANK(Bac!$D2008),"",Bac!D2008)</f>
        <v/>
      </c>
      <c r="J1987" s="54" t="str">
        <f>IF(ISBLANK(Bac!$D2008),"",Bac!E2008)</f>
        <v/>
      </c>
      <c r="K1987" s="54" t="str">
        <f>IF(ISBLANK(Bac!$D2008),"",Bac!F2008)</f>
        <v/>
      </c>
      <c r="L1987" s="54" t="str">
        <f>IF(ISBLANK(Bac!$D2008),"",Bac!G2008)</f>
        <v/>
      </c>
      <c r="M1987" s="54" t="str">
        <f>IF(ISBLANK(Bac!$D2008),"",Bac!H2008)</f>
        <v/>
      </c>
      <c r="N1987" s="54" t="str">
        <f>IF(ISBLANK(Bac!$D2008),"",Bac!I2008)</f>
        <v/>
      </c>
      <c r="O1987" s="54" t="str">
        <f>IF(ISBLANK(Bac!$D2008),"",Bac!J2008)</f>
        <v/>
      </c>
      <c r="P1987" s="54" t="str">
        <f>IF(ISBLANK(Bac!$D2008),"",Bac!K2008)</f>
        <v/>
      </c>
      <c r="Q1987" s="65" t="e">
        <f>VLOOKUP($G1987,Now!$B$14:$BA$1048576,2,FALSE)</f>
        <v>#N/A</v>
      </c>
      <c r="R1987" s="65" t="e">
        <f>VLOOKUP($G1987,For!$B$14:$BA$1048576,2,FALSE)</f>
        <v>#N/A</v>
      </c>
      <c r="S1987" s="67">
        <f t="shared" si="30"/>
        <v>-9999</v>
      </c>
      <c r="U1987" s="65" t="e">
        <f>VLOOKUP($G1987,Bac!$B$14:$BA$1048576,11,FALSE)</f>
        <v>#N/A</v>
      </c>
      <c r="V1987" s="65" t="e">
        <f>VLOOKUP($G1987,Bac!$B$14:$BA$1048576,16,FALSE)</f>
        <v>#N/A</v>
      </c>
      <c r="W1987" s="65" t="e">
        <f>VLOOKUP($G1987,Now!$B$14:$BA$1048576,11,FALSE)</f>
        <v>#N/A</v>
      </c>
      <c r="X1987" s="65" t="e">
        <f>VLOOKUP($G1987,Now!$B$14:$BA$1048576,16,FALSE)</f>
        <v>#N/A</v>
      </c>
      <c r="Y1987" s="65" t="e">
        <f>VLOOKUP($G1987,For!$B$14:$BA$1048576,11,FALSE)</f>
        <v>#N/A</v>
      </c>
      <c r="Z1987" s="65" t="e">
        <f>VLOOKUP($G1987,For!$B$14:$BA$1048576,16,FALSE)</f>
        <v>#N/A</v>
      </c>
      <c r="AB1987" s="72" t="e">
        <f>VLOOKUP($G1987,For!$B$14:$BA$1048576,51,FALSE)</f>
        <v>#N/A</v>
      </c>
      <c r="AC1987" s="72" t="e">
        <f>VLOOKUP($G1987,For!$B$14:$BA$1048576,52,FALSE)</f>
        <v>#N/A</v>
      </c>
    </row>
    <row r="1988" spans="7:29" x14ac:dyDescent="0.25">
      <c r="G1988" s="54" t="str">
        <f>IF(ISBLANK(Bac!$D2009),"",Bac!B2009)</f>
        <v/>
      </c>
      <c r="H1988" s="65" t="str">
        <f>IF(ISBLANK(Bac!$D2009),"",Bac!C2009)</f>
        <v/>
      </c>
      <c r="I1988" s="54" t="str">
        <f>IF(ISBLANK(Bac!$D2009),"",Bac!D2009)</f>
        <v/>
      </c>
      <c r="J1988" s="54" t="str">
        <f>IF(ISBLANK(Bac!$D2009),"",Bac!E2009)</f>
        <v/>
      </c>
      <c r="K1988" s="54" t="str">
        <f>IF(ISBLANK(Bac!$D2009),"",Bac!F2009)</f>
        <v/>
      </c>
      <c r="L1988" s="54" t="str">
        <f>IF(ISBLANK(Bac!$D2009),"",Bac!G2009)</f>
        <v/>
      </c>
      <c r="M1988" s="54" t="str">
        <f>IF(ISBLANK(Bac!$D2009),"",Bac!H2009)</f>
        <v/>
      </c>
      <c r="N1988" s="54" t="str">
        <f>IF(ISBLANK(Bac!$D2009),"",Bac!I2009)</f>
        <v/>
      </c>
      <c r="O1988" s="54" t="str">
        <f>IF(ISBLANK(Bac!$D2009),"",Bac!J2009)</f>
        <v/>
      </c>
      <c r="P1988" s="54" t="str">
        <f>IF(ISBLANK(Bac!$D2009),"",Bac!K2009)</f>
        <v/>
      </c>
      <c r="Q1988" s="65" t="e">
        <f>VLOOKUP($G1988,Now!$B$14:$BA$1048576,2,FALSE)</f>
        <v>#N/A</v>
      </c>
      <c r="R1988" s="65" t="e">
        <f>VLOOKUP($G1988,For!$B$14:$BA$1048576,2,FALSE)</f>
        <v>#N/A</v>
      </c>
      <c r="S1988" s="67">
        <f t="shared" si="30"/>
        <v>-9999</v>
      </c>
      <c r="U1988" s="65" t="e">
        <f>VLOOKUP($G1988,Bac!$B$14:$BA$1048576,11,FALSE)</f>
        <v>#N/A</v>
      </c>
      <c r="V1988" s="65" t="e">
        <f>VLOOKUP($G1988,Bac!$B$14:$BA$1048576,16,FALSE)</f>
        <v>#N/A</v>
      </c>
      <c r="W1988" s="65" t="e">
        <f>VLOOKUP($G1988,Now!$B$14:$BA$1048576,11,FALSE)</f>
        <v>#N/A</v>
      </c>
      <c r="X1988" s="65" t="e">
        <f>VLOOKUP($G1988,Now!$B$14:$BA$1048576,16,FALSE)</f>
        <v>#N/A</v>
      </c>
      <c r="Y1988" s="65" t="e">
        <f>VLOOKUP($G1988,For!$B$14:$BA$1048576,11,FALSE)</f>
        <v>#N/A</v>
      </c>
      <c r="Z1988" s="65" t="e">
        <f>VLOOKUP($G1988,For!$B$14:$BA$1048576,16,FALSE)</f>
        <v>#N/A</v>
      </c>
      <c r="AB1988" s="72" t="e">
        <f>VLOOKUP($G1988,For!$B$14:$BA$1048576,51,FALSE)</f>
        <v>#N/A</v>
      </c>
      <c r="AC1988" s="72" t="e">
        <f>VLOOKUP($G1988,For!$B$14:$BA$1048576,52,FALSE)</f>
        <v>#N/A</v>
      </c>
    </row>
    <row r="1989" spans="7:29" x14ac:dyDescent="0.25">
      <c r="G1989" s="54" t="str">
        <f>IF(ISBLANK(Bac!$D2010),"",Bac!B2010)</f>
        <v/>
      </c>
      <c r="H1989" s="65" t="str">
        <f>IF(ISBLANK(Bac!$D2010),"",Bac!C2010)</f>
        <v/>
      </c>
      <c r="I1989" s="54" t="str">
        <f>IF(ISBLANK(Bac!$D2010),"",Bac!D2010)</f>
        <v/>
      </c>
      <c r="J1989" s="54" t="str">
        <f>IF(ISBLANK(Bac!$D2010),"",Bac!E2010)</f>
        <v/>
      </c>
      <c r="K1989" s="54" t="str">
        <f>IF(ISBLANK(Bac!$D2010),"",Bac!F2010)</f>
        <v/>
      </c>
      <c r="L1989" s="54" t="str">
        <f>IF(ISBLANK(Bac!$D2010),"",Bac!G2010)</f>
        <v/>
      </c>
      <c r="M1989" s="54" t="str">
        <f>IF(ISBLANK(Bac!$D2010),"",Bac!H2010)</f>
        <v/>
      </c>
      <c r="N1989" s="54" t="str">
        <f>IF(ISBLANK(Bac!$D2010),"",Bac!I2010)</f>
        <v/>
      </c>
      <c r="O1989" s="54" t="str">
        <f>IF(ISBLANK(Bac!$D2010),"",Bac!J2010)</f>
        <v/>
      </c>
      <c r="P1989" s="54" t="str">
        <f>IF(ISBLANK(Bac!$D2010),"",Bac!K2010)</f>
        <v/>
      </c>
      <c r="Q1989" s="65" t="e">
        <f>VLOOKUP($G1989,Now!$B$14:$BA$1048576,2,FALSE)</f>
        <v>#N/A</v>
      </c>
      <c r="R1989" s="65" t="e">
        <f>VLOOKUP($G1989,For!$B$14:$BA$1048576,2,FALSE)</f>
        <v>#N/A</v>
      </c>
      <c r="S1989" s="67">
        <f t="shared" si="30"/>
        <v>-9999</v>
      </c>
      <c r="U1989" s="65" t="e">
        <f>VLOOKUP($G1989,Bac!$B$14:$BA$1048576,11,FALSE)</f>
        <v>#N/A</v>
      </c>
      <c r="V1989" s="65" t="e">
        <f>VLOOKUP($G1989,Bac!$B$14:$BA$1048576,16,FALSE)</f>
        <v>#N/A</v>
      </c>
      <c r="W1989" s="65" t="e">
        <f>VLOOKUP($G1989,Now!$B$14:$BA$1048576,11,FALSE)</f>
        <v>#N/A</v>
      </c>
      <c r="X1989" s="65" t="e">
        <f>VLOOKUP($G1989,Now!$B$14:$BA$1048576,16,FALSE)</f>
        <v>#N/A</v>
      </c>
      <c r="Y1989" s="65" t="e">
        <f>VLOOKUP($G1989,For!$B$14:$BA$1048576,11,FALSE)</f>
        <v>#N/A</v>
      </c>
      <c r="Z1989" s="65" t="e">
        <f>VLOOKUP($G1989,For!$B$14:$BA$1048576,16,FALSE)</f>
        <v>#N/A</v>
      </c>
      <c r="AB1989" s="72" t="e">
        <f>VLOOKUP($G1989,For!$B$14:$BA$1048576,51,FALSE)</f>
        <v>#N/A</v>
      </c>
      <c r="AC1989" s="72" t="e">
        <f>VLOOKUP($G1989,For!$B$14:$BA$1048576,52,FALSE)</f>
        <v>#N/A</v>
      </c>
    </row>
    <row r="1990" spans="7:29" x14ac:dyDescent="0.25">
      <c r="G1990" s="54" t="str">
        <f>IF(ISBLANK(Bac!$D2011),"",Bac!B2011)</f>
        <v/>
      </c>
      <c r="H1990" s="65" t="str">
        <f>IF(ISBLANK(Bac!$D2011),"",Bac!C2011)</f>
        <v/>
      </c>
      <c r="I1990" s="54" t="str">
        <f>IF(ISBLANK(Bac!$D2011),"",Bac!D2011)</f>
        <v/>
      </c>
      <c r="J1990" s="54" t="str">
        <f>IF(ISBLANK(Bac!$D2011),"",Bac!E2011)</f>
        <v/>
      </c>
      <c r="K1990" s="54" t="str">
        <f>IF(ISBLANK(Bac!$D2011),"",Bac!F2011)</f>
        <v/>
      </c>
      <c r="L1990" s="54" t="str">
        <f>IF(ISBLANK(Bac!$D2011),"",Bac!G2011)</f>
        <v/>
      </c>
      <c r="M1990" s="54" t="str">
        <f>IF(ISBLANK(Bac!$D2011),"",Bac!H2011)</f>
        <v/>
      </c>
      <c r="N1990" s="54" t="str">
        <f>IF(ISBLANK(Bac!$D2011),"",Bac!I2011)</f>
        <v/>
      </c>
      <c r="O1990" s="54" t="str">
        <f>IF(ISBLANK(Bac!$D2011),"",Bac!J2011)</f>
        <v/>
      </c>
      <c r="P1990" s="54" t="str">
        <f>IF(ISBLANK(Bac!$D2011),"",Bac!K2011)</f>
        <v/>
      </c>
      <c r="Q1990" s="65" t="e">
        <f>VLOOKUP($G1990,Now!$B$14:$BA$1048576,2,FALSE)</f>
        <v>#N/A</v>
      </c>
      <c r="R1990" s="65" t="e">
        <f>VLOOKUP($G1990,For!$B$14:$BA$1048576,2,FALSE)</f>
        <v>#N/A</v>
      </c>
      <c r="S1990" s="67">
        <f t="shared" si="30"/>
        <v>-9999</v>
      </c>
      <c r="U1990" s="65" t="e">
        <f>VLOOKUP($G1990,Bac!$B$14:$BA$1048576,11,FALSE)</f>
        <v>#N/A</v>
      </c>
      <c r="V1990" s="65" t="e">
        <f>VLOOKUP($G1990,Bac!$B$14:$BA$1048576,16,FALSE)</f>
        <v>#N/A</v>
      </c>
      <c r="W1990" s="65" t="e">
        <f>VLOOKUP($G1990,Now!$B$14:$BA$1048576,11,FALSE)</f>
        <v>#N/A</v>
      </c>
      <c r="X1990" s="65" t="e">
        <f>VLOOKUP($G1990,Now!$B$14:$BA$1048576,16,FALSE)</f>
        <v>#N/A</v>
      </c>
      <c r="Y1990" s="65" t="e">
        <f>VLOOKUP($G1990,For!$B$14:$BA$1048576,11,FALSE)</f>
        <v>#N/A</v>
      </c>
      <c r="Z1990" s="65" t="e">
        <f>VLOOKUP($G1990,For!$B$14:$BA$1048576,16,FALSE)</f>
        <v>#N/A</v>
      </c>
      <c r="AB1990" s="72" t="e">
        <f>VLOOKUP($G1990,For!$B$14:$BA$1048576,51,FALSE)</f>
        <v>#N/A</v>
      </c>
      <c r="AC1990" s="72" t="e">
        <f>VLOOKUP($G1990,For!$B$14:$BA$1048576,52,FALSE)</f>
        <v>#N/A</v>
      </c>
    </row>
    <row r="1991" spans="7:29" x14ac:dyDescent="0.25">
      <c r="G1991" s="54" t="str">
        <f>IF(ISBLANK(Bac!$D2012),"",Bac!B2012)</f>
        <v/>
      </c>
      <c r="H1991" s="65" t="str">
        <f>IF(ISBLANK(Bac!$D2012),"",Bac!C2012)</f>
        <v/>
      </c>
      <c r="I1991" s="54" t="str">
        <f>IF(ISBLANK(Bac!$D2012),"",Bac!D2012)</f>
        <v/>
      </c>
      <c r="J1991" s="54" t="str">
        <f>IF(ISBLANK(Bac!$D2012),"",Bac!E2012)</f>
        <v/>
      </c>
      <c r="K1991" s="54" t="str">
        <f>IF(ISBLANK(Bac!$D2012),"",Bac!F2012)</f>
        <v/>
      </c>
      <c r="L1991" s="54" t="str">
        <f>IF(ISBLANK(Bac!$D2012),"",Bac!G2012)</f>
        <v/>
      </c>
      <c r="M1991" s="54" t="str">
        <f>IF(ISBLANK(Bac!$D2012),"",Bac!H2012)</f>
        <v/>
      </c>
      <c r="N1991" s="54" t="str">
        <f>IF(ISBLANK(Bac!$D2012),"",Bac!I2012)</f>
        <v/>
      </c>
      <c r="O1991" s="54" t="str">
        <f>IF(ISBLANK(Bac!$D2012),"",Bac!J2012)</f>
        <v/>
      </c>
      <c r="P1991" s="54" t="str">
        <f>IF(ISBLANK(Bac!$D2012),"",Bac!K2012)</f>
        <v/>
      </c>
      <c r="Q1991" s="65" t="e">
        <f>VLOOKUP($G1991,Now!$B$14:$BA$1048576,2,FALSE)</f>
        <v>#N/A</v>
      </c>
      <c r="R1991" s="65" t="e">
        <f>VLOOKUP($G1991,For!$B$14:$BA$1048576,2,FALSE)</f>
        <v>#N/A</v>
      </c>
      <c r="S1991" s="67">
        <f t="shared" ref="S1991:S2054" si="31">IF(ISNUMBER(H1991),(H1991*$E$6+Q1991*$E$7+R1991*$E$8)/SUM($E$6:$E$8),-9999)</f>
        <v>-9999</v>
      </c>
      <c r="U1991" s="65" t="e">
        <f>VLOOKUP($G1991,Bac!$B$14:$BA$1048576,11,FALSE)</f>
        <v>#N/A</v>
      </c>
      <c r="V1991" s="65" t="e">
        <f>VLOOKUP($G1991,Bac!$B$14:$BA$1048576,16,FALSE)</f>
        <v>#N/A</v>
      </c>
      <c r="W1991" s="65" t="e">
        <f>VLOOKUP($G1991,Now!$B$14:$BA$1048576,11,FALSE)</f>
        <v>#N/A</v>
      </c>
      <c r="X1991" s="65" t="e">
        <f>VLOOKUP($G1991,Now!$B$14:$BA$1048576,16,FALSE)</f>
        <v>#N/A</v>
      </c>
      <c r="Y1991" s="65" t="e">
        <f>VLOOKUP($G1991,For!$B$14:$BA$1048576,11,FALSE)</f>
        <v>#N/A</v>
      </c>
      <c r="Z1991" s="65" t="e">
        <f>VLOOKUP($G1991,For!$B$14:$BA$1048576,16,FALSE)</f>
        <v>#N/A</v>
      </c>
      <c r="AB1991" s="72" t="e">
        <f>VLOOKUP($G1991,For!$B$14:$BA$1048576,51,FALSE)</f>
        <v>#N/A</v>
      </c>
      <c r="AC1991" s="72" t="e">
        <f>VLOOKUP($G1991,For!$B$14:$BA$1048576,52,FALSE)</f>
        <v>#N/A</v>
      </c>
    </row>
    <row r="1992" spans="7:29" x14ac:dyDescent="0.25">
      <c r="G1992" s="54" t="str">
        <f>IF(ISBLANK(Bac!$D2013),"",Bac!B2013)</f>
        <v/>
      </c>
      <c r="H1992" s="65" t="str">
        <f>IF(ISBLANK(Bac!$D2013),"",Bac!C2013)</f>
        <v/>
      </c>
      <c r="I1992" s="54" t="str">
        <f>IF(ISBLANK(Bac!$D2013),"",Bac!D2013)</f>
        <v/>
      </c>
      <c r="J1992" s="54" t="str">
        <f>IF(ISBLANK(Bac!$D2013),"",Bac!E2013)</f>
        <v/>
      </c>
      <c r="K1992" s="54" t="str">
        <f>IF(ISBLANK(Bac!$D2013),"",Bac!F2013)</f>
        <v/>
      </c>
      <c r="L1992" s="54" t="str">
        <f>IF(ISBLANK(Bac!$D2013),"",Bac!G2013)</f>
        <v/>
      </c>
      <c r="M1992" s="54" t="str">
        <f>IF(ISBLANK(Bac!$D2013),"",Bac!H2013)</f>
        <v/>
      </c>
      <c r="N1992" s="54" t="str">
        <f>IF(ISBLANK(Bac!$D2013),"",Bac!I2013)</f>
        <v/>
      </c>
      <c r="O1992" s="54" t="str">
        <f>IF(ISBLANK(Bac!$D2013),"",Bac!J2013)</f>
        <v/>
      </c>
      <c r="P1992" s="54" t="str">
        <f>IF(ISBLANK(Bac!$D2013),"",Bac!K2013)</f>
        <v/>
      </c>
      <c r="Q1992" s="65" t="e">
        <f>VLOOKUP($G1992,Now!$B$14:$BA$1048576,2,FALSE)</f>
        <v>#N/A</v>
      </c>
      <c r="R1992" s="65" t="e">
        <f>VLOOKUP($G1992,For!$B$14:$BA$1048576,2,FALSE)</f>
        <v>#N/A</v>
      </c>
      <c r="S1992" s="67">
        <f t="shared" si="31"/>
        <v>-9999</v>
      </c>
      <c r="U1992" s="65" t="e">
        <f>VLOOKUP($G1992,Bac!$B$14:$BA$1048576,11,FALSE)</f>
        <v>#N/A</v>
      </c>
      <c r="V1992" s="65" t="e">
        <f>VLOOKUP($G1992,Bac!$B$14:$BA$1048576,16,FALSE)</f>
        <v>#N/A</v>
      </c>
      <c r="W1992" s="65" t="e">
        <f>VLOOKUP($G1992,Now!$B$14:$BA$1048576,11,FALSE)</f>
        <v>#N/A</v>
      </c>
      <c r="X1992" s="65" t="e">
        <f>VLOOKUP($G1992,Now!$B$14:$BA$1048576,16,FALSE)</f>
        <v>#N/A</v>
      </c>
      <c r="Y1992" s="65" t="e">
        <f>VLOOKUP($G1992,For!$B$14:$BA$1048576,11,FALSE)</f>
        <v>#N/A</v>
      </c>
      <c r="Z1992" s="65" t="e">
        <f>VLOOKUP($G1992,For!$B$14:$BA$1048576,16,FALSE)</f>
        <v>#N/A</v>
      </c>
      <c r="AB1992" s="72" t="e">
        <f>VLOOKUP($G1992,For!$B$14:$BA$1048576,51,FALSE)</f>
        <v>#N/A</v>
      </c>
      <c r="AC1992" s="72" t="e">
        <f>VLOOKUP($G1992,For!$B$14:$BA$1048576,52,FALSE)</f>
        <v>#N/A</v>
      </c>
    </row>
    <row r="1993" spans="7:29" x14ac:dyDescent="0.25">
      <c r="G1993" s="54" t="str">
        <f>IF(ISBLANK(Bac!$D2014),"",Bac!B2014)</f>
        <v/>
      </c>
      <c r="H1993" s="65" t="str">
        <f>IF(ISBLANK(Bac!$D2014),"",Bac!C2014)</f>
        <v/>
      </c>
      <c r="I1993" s="54" t="str">
        <f>IF(ISBLANK(Bac!$D2014),"",Bac!D2014)</f>
        <v/>
      </c>
      <c r="J1993" s="54" t="str">
        <f>IF(ISBLANK(Bac!$D2014),"",Bac!E2014)</f>
        <v/>
      </c>
      <c r="K1993" s="54" t="str">
        <f>IF(ISBLANK(Bac!$D2014),"",Bac!F2014)</f>
        <v/>
      </c>
      <c r="L1993" s="54" t="str">
        <f>IF(ISBLANK(Bac!$D2014),"",Bac!G2014)</f>
        <v/>
      </c>
      <c r="M1993" s="54" t="str">
        <f>IF(ISBLANK(Bac!$D2014),"",Bac!H2014)</f>
        <v/>
      </c>
      <c r="N1993" s="54" t="str">
        <f>IF(ISBLANK(Bac!$D2014),"",Bac!I2014)</f>
        <v/>
      </c>
      <c r="O1993" s="54" t="str">
        <f>IF(ISBLANK(Bac!$D2014),"",Bac!J2014)</f>
        <v/>
      </c>
      <c r="P1993" s="54" t="str">
        <f>IF(ISBLANK(Bac!$D2014),"",Bac!K2014)</f>
        <v/>
      </c>
      <c r="Q1993" s="65" t="e">
        <f>VLOOKUP($G1993,Now!$B$14:$BA$1048576,2,FALSE)</f>
        <v>#N/A</v>
      </c>
      <c r="R1993" s="65" t="e">
        <f>VLOOKUP($G1993,For!$B$14:$BA$1048576,2,FALSE)</f>
        <v>#N/A</v>
      </c>
      <c r="S1993" s="67">
        <f t="shared" si="31"/>
        <v>-9999</v>
      </c>
      <c r="U1993" s="65" t="e">
        <f>VLOOKUP($G1993,Bac!$B$14:$BA$1048576,11,FALSE)</f>
        <v>#N/A</v>
      </c>
      <c r="V1993" s="65" t="e">
        <f>VLOOKUP($G1993,Bac!$B$14:$BA$1048576,16,FALSE)</f>
        <v>#N/A</v>
      </c>
      <c r="W1993" s="65" t="e">
        <f>VLOOKUP($G1993,Now!$B$14:$BA$1048576,11,FALSE)</f>
        <v>#N/A</v>
      </c>
      <c r="X1993" s="65" t="e">
        <f>VLOOKUP($G1993,Now!$B$14:$BA$1048576,16,FALSE)</f>
        <v>#N/A</v>
      </c>
      <c r="Y1993" s="65" t="e">
        <f>VLOOKUP($G1993,For!$B$14:$BA$1048576,11,FALSE)</f>
        <v>#N/A</v>
      </c>
      <c r="Z1993" s="65" t="e">
        <f>VLOOKUP($G1993,For!$B$14:$BA$1048576,16,FALSE)</f>
        <v>#N/A</v>
      </c>
      <c r="AB1993" s="72" t="e">
        <f>VLOOKUP($G1993,For!$B$14:$BA$1048576,51,FALSE)</f>
        <v>#N/A</v>
      </c>
      <c r="AC1993" s="72" t="e">
        <f>VLOOKUP($G1993,For!$B$14:$BA$1048576,52,FALSE)</f>
        <v>#N/A</v>
      </c>
    </row>
    <row r="1994" spans="7:29" x14ac:dyDescent="0.25">
      <c r="G1994" s="54" t="str">
        <f>IF(ISBLANK(Bac!$D2015),"",Bac!B2015)</f>
        <v/>
      </c>
      <c r="H1994" s="65" t="str">
        <f>IF(ISBLANK(Bac!$D2015),"",Bac!C2015)</f>
        <v/>
      </c>
      <c r="I1994" s="54" t="str">
        <f>IF(ISBLANK(Bac!$D2015),"",Bac!D2015)</f>
        <v/>
      </c>
      <c r="J1994" s="54" t="str">
        <f>IF(ISBLANK(Bac!$D2015),"",Bac!E2015)</f>
        <v/>
      </c>
      <c r="K1994" s="54" t="str">
        <f>IF(ISBLANK(Bac!$D2015),"",Bac!F2015)</f>
        <v/>
      </c>
      <c r="L1994" s="54" t="str">
        <f>IF(ISBLANK(Bac!$D2015),"",Bac!G2015)</f>
        <v/>
      </c>
      <c r="M1994" s="54" t="str">
        <f>IF(ISBLANK(Bac!$D2015),"",Bac!H2015)</f>
        <v/>
      </c>
      <c r="N1994" s="54" t="str">
        <f>IF(ISBLANK(Bac!$D2015),"",Bac!I2015)</f>
        <v/>
      </c>
      <c r="O1994" s="54" t="str">
        <f>IF(ISBLANK(Bac!$D2015),"",Bac!J2015)</f>
        <v/>
      </c>
      <c r="P1994" s="54" t="str">
        <f>IF(ISBLANK(Bac!$D2015),"",Bac!K2015)</f>
        <v/>
      </c>
      <c r="Q1994" s="65" t="e">
        <f>VLOOKUP($G1994,Now!$B$14:$BA$1048576,2,FALSE)</f>
        <v>#N/A</v>
      </c>
      <c r="R1994" s="65" t="e">
        <f>VLOOKUP($G1994,For!$B$14:$BA$1048576,2,FALSE)</f>
        <v>#N/A</v>
      </c>
      <c r="S1994" s="67">
        <f t="shared" si="31"/>
        <v>-9999</v>
      </c>
      <c r="U1994" s="65" t="e">
        <f>VLOOKUP($G1994,Bac!$B$14:$BA$1048576,11,FALSE)</f>
        <v>#N/A</v>
      </c>
      <c r="V1994" s="65" t="e">
        <f>VLOOKUP($G1994,Bac!$B$14:$BA$1048576,16,FALSE)</f>
        <v>#N/A</v>
      </c>
      <c r="W1994" s="65" t="e">
        <f>VLOOKUP($G1994,Now!$B$14:$BA$1048576,11,FALSE)</f>
        <v>#N/A</v>
      </c>
      <c r="X1994" s="65" t="e">
        <f>VLOOKUP($G1994,Now!$B$14:$BA$1048576,16,FALSE)</f>
        <v>#N/A</v>
      </c>
      <c r="Y1994" s="65" t="e">
        <f>VLOOKUP($G1994,For!$B$14:$BA$1048576,11,FALSE)</f>
        <v>#N/A</v>
      </c>
      <c r="Z1994" s="65" t="e">
        <f>VLOOKUP($G1994,For!$B$14:$BA$1048576,16,FALSE)</f>
        <v>#N/A</v>
      </c>
      <c r="AB1994" s="72" t="e">
        <f>VLOOKUP($G1994,For!$B$14:$BA$1048576,51,FALSE)</f>
        <v>#N/A</v>
      </c>
      <c r="AC1994" s="72" t="e">
        <f>VLOOKUP($G1994,For!$B$14:$BA$1048576,52,FALSE)</f>
        <v>#N/A</v>
      </c>
    </row>
    <row r="1995" spans="7:29" x14ac:dyDescent="0.25">
      <c r="G1995" s="54" t="str">
        <f>IF(ISBLANK(Bac!$D2016),"",Bac!B2016)</f>
        <v/>
      </c>
      <c r="H1995" s="65" t="str">
        <f>IF(ISBLANK(Bac!$D2016),"",Bac!C2016)</f>
        <v/>
      </c>
      <c r="I1995" s="54" t="str">
        <f>IF(ISBLANK(Bac!$D2016),"",Bac!D2016)</f>
        <v/>
      </c>
      <c r="J1995" s="54" t="str">
        <f>IF(ISBLANK(Bac!$D2016),"",Bac!E2016)</f>
        <v/>
      </c>
      <c r="K1995" s="54" t="str">
        <f>IF(ISBLANK(Bac!$D2016),"",Bac!F2016)</f>
        <v/>
      </c>
      <c r="L1995" s="54" t="str">
        <f>IF(ISBLANK(Bac!$D2016),"",Bac!G2016)</f>
        <v/>
      </c>
      <c r="M1995" s="54" t="str">
        <f>IF(ISBLANK(Bac!$D2016),"",Bac!H2016)</f>
        <v/>
      </c>
      <c r="N1995" s="54" t="str">
        <f>IF(ISBLANK(Bac!$D2016),"",Bac!I2016)</f>
        <v/>
      </c>
      <c r="O1995" s="54" t="str">
        <f>IF(ISBLANK(Bac!$D2016),"",Bac!J2016)</f>
        <v/>
      </c>
      <c r="P1995" s="54" t="str">
        <f>IF(ISBLANK(Bac!$D2016),"",Bac!K2016)</f>
        <v/>
      </c>
      <c r="Q1995" s="65" t="e">
        <f>VLOOKUP($G1995,Now!$B$14:$BA$1048576,2,FALSE)</f>
        <v>#N/A</v>
      </c>
      <c r="R1995" s="65" t="e">
        <f>VLOOKUP($G1995,For!$B$14:$BA$1048576,2,FALSE)</f>
        <v>#N/A</v>
      </c>
      <c r="S1995" s="67">
        <f t="shared" si="31"/>
        <v>-9999</v>
      </c>
      <c r="U1995" s="65" t="e">
        <f>VLOOKUP($G1995,Bac!$B$14:$BA$1048576,11,FALSE)</f>
        <v>#N/A</v>
      </c>
      <c r="V1995" s="65" t="e">
        <f>VLOOKUP($G1995,Bac!$B$14:$BA$1048576,16,FALSE)</f>
        <v>#N/A</v>
      </c>
      <c r="W1995" s="65" t="e">
        <f>VLOOKUP($G1995,Now!$B$14:$BA$1048576,11,FALSE)</f>
        <v>#N/A</v>
      </c>
      <c r="X1995" s="65" t="e">
        <f>VLOOKUP($G1995,Now!$B$14:$BA$1048576,16,FALSE)</f>
        <v>#N/A</v>
      </c>
      <c r="Y1995" s="65" t="e">
        <f>VLOOKUP($G1995,For!$B$14:$BA$1048576,11,FALSE)</f>
        <v>#N/A</v>
      </c>
      <c r="Z1995" s="65" t="e">
        <f>VLOOKUP($G1995,For!$B$14:$BA$1048576,16,FALSE)</f>
        <v>#N/A</v>
      </c>
      <c r="AB1995" s="72" t="e">
        <f>VLOOKUP($G1995,For!$B$14:$BA$1048576,51,FALSE)</f>
        <v>#N/A</v>
      </c>
      <c r="AC1995" s="72" t="e">
        <f>VLOOKUP($G1995,For!$B$14:$BA$1048576,52,FALSE)</f>
        <v>#N/A</v>
      </c>
    </row>
    <row r="1996" spans="7:29" x14ac:dyDescent="0.25">
      <c r="G1996" s="54" t="str">
        <f>IF(ISBLANK(Bac!$D2017),"",Bac!B2017)</f>
        <v/>
      </c>
      <c r="H1996" s="65" t="str">
        <f>IF(ISBLANK(Bac!$D2017),"",Bac!C2017)</f>
        <v/>
      </c>
      <c r="I1996" s="54" t="str">
        <f>IF(ISBLANK(Bac!$D2017),"",Bac!D2017)</f>
        <v/>
      </c>
      <c r="J1996" s="54" t="str">
        <f>IF(ISBLANK(Bac!$D2017),"",Bac!E2017)</f>
        <v/>
      </c>
      <c r="K1996" s="54" t="str">
        <f>IF(ISBLANK(Bac!$D2017),"",Bac!F2017)</f>
        <v/>
      </c>
      <c r="L1996" s="54" t="str">
        <f>IF(ISBLANK(Bac!$D2017),"",Bac!G2017)</f>
        <v/>
      </c>
      <c r="M1996" s="54" t="str">
        <f>IF(ISBLANK(Bac!$D2017),"",Bac!H2017)</f>
        <v/>
      </c>
      <c r="N1996" s="54" t="str">
        <f>IF(ISBLANK(Bac!$D2017),"",Bac!I2017)</f>
        <v/>
      </c>
      <c r="O1996" s="54" t="str">
        <f>IF(ISBLANK(Bac!$D2017),"",Bac!J2017)</f>
        <v/>
      </c>
      <c r="P1996" s="54" t="str">
        <f>IF(ISBLANK(Bac!$D2017),"",Bac!K2017)</f>
        <v/>
      </c>
      <c r="Q1996" s="65" t="e">
        <f>VLOOKUP($G1996,Now!$B$14:$BA$1048576,2,FALSE)</f>
        <v>#N/A</v>
      </c>
      <c r="R1996" s="65" t="e">
        <f>VLOOKUP($G1996,For!$B$14:$BA$1048576,2,FALSE)</f>
        <v>#N/A</v>
      </c>
      <c r="S1996" s="67">
        <f t="shared" si="31"/>
        <v>-9999</v>
      </c>
      <c r="U1996" s="65" t="e">
        <f>VLOOKUP($G1996,Bac!$B$14:$BA$1048576,11,FALSE)</f>
        <v>#N/A</v>
      </c>
      <c r="V1996" s="65" t="e">
        <f>VLOOKUP($G1996,Bac!$B$14:$BA$1048576,16,FALSE)</f>
        <v>#N/A</v>
      </c>
      <c r="W1996" s="65" t="e">
        <f>VLOOKUP($G1996,Now!$B$14:$BA$1048576,11,FALSE)</f>
        <v>#N/A</v>
      </c>
      <c r="X1996" s="65" t="e">
        <f>VLOOKUP($G1996,Now!$B$14:$BA$1048576,16,FALSE)</f>
        <v>#N/A</v>
      </c>
      <c r="Y1996" s="65" t="e">
        <f>VLOOKUP($G1996,For!$B$14:$BA$1048576,11,FALSE)</f>
        <v>#N/A</v>
      </c>
      <c r="Z1996" s="65" t="e">
        <f>VLOOKUP($G1996,For!$B$14:$BA$1048576,16,FALSE)</f>
        <v>#N/A</v>
      </c>
      <c r="AB1996" s="72" t="e">
        <f>VLOOKUP($G1996,For!$B$14:$BA$1048576,51,FALSE)</f>
        <v>#N/A</v>
      </c>
      <c r="AC1996" s="72" t="e">
        <f>VLOOKUP($G1996,For!$B$14:$BA$1048576,52,FALSE)</f>
        <v>#N/A</v>
      </c>
    </row>
    <row r="1997" spans="7:29" x14ac:dyDescent="0.25">
      <c r="G1997" s="54" t="str">
        <f>IF(ISBLANK(Bac!$D2018),"",Bac!B2018)</f>
        <v/>
      </c>
      <c r="H1997" s="65" t="str">
        <f>IF(ISBLANK(Bac!$D2018),"",Bac!C2018)</f>
        <v/>
      </c>
      <c r="I1997" s="54" t="str">
        <f>IF(ISBLANK(Bac!$D2018),"",Bac!D2018)</f>
        <v/>
      </c>
      <c r="J1997" s="54" t="str">
        <f>IF(ISBLANK(Bac!$D2018),"",Bac!E2018)</f>
        <v/>
      </c>
      <c r="K1997" s="54" t="str">
        <f>IF(ISBLANK(Bac!$D2018),"",Bac!F2018)</f>
        <v/>
      </c>
      <c r="L1997" s="54" t="str">
        <f>IF(ISBLANK(Bac!$D2018),"",Bac!G2018)</f>
        <v/>
      </c>
      <c r="M1997" s="54" t="str">
        <f>IF(ISBLANK(Bac!$D2018),"",Bac!H2018)</f>
        <v/>
      </c>
      <c r="N1997" s="54" t="str">
        <f>IF(ISBLANK(Bac!$D2018),"",Bac!I2018)</f>
        <v/>
      </c>
      <c r="O1997" s="54" t="str">
        <f>IF(ISBLANK(Bac!$D2018),"",Bac!J2018)</f>
        <v/>
      </c>
      <c r="P1997" s="54" t="str">
        <f>IF(ISBLANK(Bac!$D2018),"",Bac!K2018)</f>
        <v/>
      </c>
      <c r="Q1997" s="65" t="e">
        <f>VLOOKUP($G1997,Now!$B$14:$BA$1048576,2,FALSE)</f>
        <v>#N/A</v>
      </c>
      <c r="R1997" s="65" t="e">
        <f>VLOOKUP($G1997,For!$B$14:$BA$1048576,2,FALSE)</f>
        <v>#N/A</v>
      </c>
      <c r="S1997" s="67">
        <f t="shared" si="31"/>
        <v>-9999</v>
      </c>
      <c r="U1997" s="65" t="e">
        <f>VLOOKUP($G1997,Bac!$B$14:$BA$1048576,11,FALSE)</f>
        <v>#N/A</v>
      </c>
      <c r="V1997" s="65" t="e">
        <f>VLOOKUP($G1997,Bac!$B$14:$BA$1048576,16,FALSE)</f>
        <v>#N/A</v>
      </c>
      <c r="W1997" s="65" t="e">
        <f>VLOOKUP($G1997,Now!$B$14:$BA$1048576,11,FALSE)</f>
        <v>#N/A</v>
      </c>
      <c r="X1997" s="65" t="e">
        <f>VLOOKUP($G1997,Now!$B$14:$BA$1048576,16,FALSE)</f>
        <v>#N/A</v>
      </c>
      <c r="Y1997" s="65" t="e">
        <f>VLOOKUP($G1997,For!$B$14:$BA$1048576,11,FALSE)</f>
        <v>#N/A</v>
      </c>
      <c r="Z1997" s="65" t="e">
        <f>VLOOKUP($G1997,For!$B$14:$BA$1048576,16,FALSE)</f>
        <v>#N/A</v>
      </c>
      <c r="AB1997" s="72" t="e">
        <f>VLOOKUP($G1997,For!$B$14:$BA$1048576,51,FALSE)</f>
        <v>#N/A</v>
      </c>
      <c r="AC1997" s="72" t="e">
        <f>VLOOKUP($G1997,For!$B$14:$BA$1048576,52,FALSE)</f>
        <v>#N/A</v>
      </c>
    </row>
    <row r="1998" spans="7:29" x14ac:dyDescent="0.25">
      <c r="G1998" s="54" t="str">
        <f>IF(ISBLANK(Bac!$D2019),"",Bac!B2019)</f>
        <v/>
      </c>
      <c r="H1998" s="65" t="str">
        <f>IF(ISBLANK(Bac!$D2019),"",Bac!C2019)</f>
        <v/>
      </c>
      <c r="I1998" s="54" t="str">
        <f>IF(ISBLANK(Bac!$D2019),"",Bac!D2019)</f>
        <v/>
      </c>
      <c r="J1998" s="54" t="str">
        <f>IF(ISBLANK(Bac!$D2019),"",Bac!E2019)</f>
        <v/>
      </c>
      <c r="K1998" s="54" t="str">
        <f>IF(ISBLANK(Bac!$D2019),"",Bac!F2019)</f>
        <v/>
      </c>
      <c r="L1998" s="54" t="str">
        <f>IF(ISBLANK(Bac!$D2019),"",Bac!G2019)</f>
        <v/>
      </c>
      <c r="M1998" s="54" t="str">
        <f>IF(ISBLANK(Bac!$D2019),"",Bac!H2019)</f>
        <v/>
      </c>
      <c r="N1998" s="54" t="str">
        <f>IF(ISBLANK(Bac!$D2019),"",Bac!I2019)</f>
        <v/>
      </c>
      <c r="O1998" s="54" t="str">
        <f>IF(ISBLANK(Bac!$D2019),"",Bac!J2019)</f>
        <v/>
      </c>
      <c r="P1998" s="54" t="str">
        <f>IF(ISBLANK(Bac!$D2019),"",Bac!K2019)</f>
        <v/>
      </c>
      <c r="Q1998" s="65" t="e">
        <f>VLOOKUP($G1998,Now!$B$14:$BA$1048576,2,FALSE)</f>
        <v>#N/A</v>
      </c>
      <c r="R1998" s="65" t="e">
        <f>VLOOKUP($G1998,For!$B$14:$BA$1048576,2,FALSE)</f>
        <v>#N/A</v>
      </c>
      <c r="S1998" s="67">
        <f t="shared" si="31"/>
        <v>-9999</v>
      </c>
      <c r="U1998" s="65" t="e">
        <f>VLOOKUP($G1998,Bac!$B$14:$BA$1048576,11,FALSE)</f>
        <v>#N/A</v>
      </c>
      <c r="V1998" s="65" t="e">
        <f>VLOOKUP($G1998,Bac!$B$14:$BA$1048576,16,FALSE)</f>
        <v>#N/A</v>
      </c>
      <c r="W1998" s="65" t="e">
        <f>VLOOKUP($G1998,Now!$B$14:$BA$1048576,11,FALSE)</f>
        <v>#N/A</v>
      </c>
      <c r="X1998" s="65" t="e">
        <f>VLOOKUP($G1998,Now!$B$14:$BA$1048576,16,FALSE)</f>
        <v>#N/A</v>
      </c>
      <c r="Y1998" s="65" t="e">
        <f>VLOOKUP($G1998,For!$B$14:$BA$1048576,11,FALSE)</f>
        <v>#N/A</v>
      </c>
      <c r="Z1998" s="65" t="e">
        <f>VLOOKUP($G1998,For!$B$14:$BA$1048576,16,FALSE)</f>
        <v>#N/A</v>
      </c>
      <c r="AB1998" s="72" t="e">
        <f>VLOOKUP($G1998,For!$B$14:$BA$1048576,51,FALSE)</f>
        <v>#N/A</v>
      </c>
      <c r="AC1998" s="72" t="e">
        <f>VLOOKUP($G1998,For!$B$14:$BA$1048576,52,FALSE)</f>
        <v>#N/A</v>
      </c>
    </row>
    <row r="1999" spans="7:29" x14ac:dyDescent="0.25">
      <c r="G1999" s="54" t="str">
        <f>IF(ISBLANK(Bac!$D2020),"",Bac!B2020)</f>
        <v/>
      </c>
      <c r="H1999" s="65" t="str">
        <f>IF(ISBLANK(Bac!$D2020),"",Bac!C2020)</f>
        <v/>
      </c>
      <c r="I1999" s="54" t="str">
        <f>IF(ISBLANK(Bac!$D2020),"",Bac!D2020)</f>
        <v/>
      </c>
      <c r="J1999" s="54" t="str">
        <f>IF(ISBLANK(Bac!$D2020),"",Bac!E2020)</f>
        <v/>
      </c>
      <c r="K1999" s="54" t="str">
        <f>IF(ISBLANK(Bac!$D2020),"",Bac!F2020)</f>
        <v/>
      </c>
      <c r="L1999" s="54" t="str">
        <f>IF(ISBLANK(Bac!$D2020),"",Bac!G2020)</f>
        <v/>
      </c>
      <c r="M1999" s="54" t="str">
        <f>IF(ISBLANK(Bac!$D2020),"",Bac!H2020)</f>
        <v/>
      </c>
      <c r="N1999" s="54" t="str">
        <f>IF(ISBLANK(Bac!$D2020),"",Bac!I2020)</f>
        <v/>
      </c>
      <c r="O1999" s="54" t="str">
        <f>IF(ISBLANK(Bac!$D2020),"",Bac!J2020)</f>
        <v/>
      </c>
      <c r="P1999" s="54" t="str">
        <f>IF(ISBLANK(Bac!$D2020),"",Bac!K2020)</f>
        <v/>
      </c>
      <c r="Q1999" s="65" t="e">
        <f>VLOOKUP($G1999,Now!$B$14:$BA$1048576,2,FALSE)</f>
        <v>#N/A</v>
      </c>
      <c r="R1999" s="65" t="e">
        <f>VLOOKUP($G1999,For!$B$14:$BA$1048576,2,FALSE)</f>
        <v>#N/A</v>
      </c>
      <c r="S1999" s="67">
        <f t="shared" si="31"/>
        <v>-9999</v>
      </c>
      <c r="U1999" s="65" t="e">
        <f>VLOOKUP($G1999,Bac!$B$14:$BA$1048576,11,FALSE)</f>
        <v>#N/A</v>
      </c>
      <c r="V1999" s="65" t="e">
        <f>VLOOKUP($G1999,Bac!$B$14:$BA$1048576,16,FALSE)</f>
        <v>#N/A</v>
      </c>
      <c r="W1999" s="65" t="e">
        <f>VLOOKUP($G1999,Now!$B$14:$BA$1048576,11,FALSE)</f>
        <v>#N/A</v>
      </c>
      <c r="X1999" s="65" t="e">
        <f>VLOOKUP($G1999,Now!$B$14:$BA$1048576,16,FALSE)</f>
        <v>#N/A</v>
      </c>
      <c r="Y1999" s="65" t="e">
        <f>VLOOKUP($G1999,For!$B$14:$BA$1048576,11,FALSE)</f>
        <v>#N/A</v>
      </c>
      <c r="Z1999" s="65" t="e">
        <f>VLOOKUP($G1999,For!$B$14:$BA$1048576,16,FALSE)</f>
        <v>#N/A</v>
      </c>
      <c r="AB1999" s="72" t="e">
        <f>VLOOKUP($G1999,For!$B$14:$BA$1048576,51,FALSE)</f>
        <v>#N/A</v>
      </c>
      <c r="AC1999" s="72" t="e">
        <f>VLOOKUP($G1999,For!$B$14:$BA$1048576,52,FALSE)</f>
        <v>#N/A</v>
      </c>
    </row>
    <row r="2000" spans="7:29" x14ac:dyDescent="0.25">
      <c r="G2000" s="54" t="str">
        <f>IF(ISBLANK(Bac!$D2021),"",Bac!B2021)</f>
        <v/>
      </c>
      <c r="H2000" s="65" t="str">
        <f>IF(ISBLANK(Bac!$D2021),"",Bac!C2021)</f>
        <v/>
      </c>
      <c r="I2000" s="54" t="str">
        <f>IF(ISBLANK(Bac!$D2021),"",Bac!D2021)</f>
        <v/>
      </c>
      <c r="J2000" s="54" t="str">
        <f>IF(ISBLANK(Bac!$D2021),"",Bac!E2021)</f>
        <v/>
      </c>
      <c r="K2000" s="54" t="str">
        <f>IF(ISBLANK(Bac!$D2021),"",Bac!F2021)</f>
        <v/>
      </c>
      <c r="L2000" s="54" t="str">
        <f>IF(ISBLANK(Bac!$D2021),"",Bac!G2021)</f>
        <v/>
      </c>
      <c r="M2000" s="54" t="str">
        <f>IF(ISBLANK(Bac!$D2021),"",Bac!H2021)</f>
        <v/>
      </c>
      <c r="N2000" s="54" t="str">
        <f>IF(ISBLANK(Bac!$D2021),"",Bac!I2021)</f>
        <v/>
      </c>
      <c r="O2000" s="54" t="str">
        <f>IF(ISBLANK(Bac!$D2021),"",Bac!J2021)</f>
        <v/>
      </c>
      <c r="P2000" s="54" t="str">
        <f>IF(ISBLANK(Bac!$D2021),"",Bac!K2021)</f>
        <v/>
      </c>
      <c r="Q2000" s="65" t="e">
        <f>VLOOKUP($G2000,Now!$B$14:$BA$1048576,2,FALSE)</f>
        <v>#N/A</v>
      </c>
      <c r="R2000" s="65" t="e">
        <f>VLOOKUP($G2000,For!$B$14:$BA$1048576,2,FALSE)</f>
        <v>#N/A</v>
      </c>
      <c r="S2000" s="67">
        <f t="shared" si="31"/>
        <v>-9999</v>
      </c>
      <c r="U2000" s="65" t="e">
        <f>VLOOKUP($G2000,Bac!$B$14:$BA$1048576,11,FALSE)</f>
        <v>#N/A</v>
      </c>
      <c r="V2000" s="65" t="e">
        <f>VLOOKUP($G2000,Bac!$B$14:$BA$1048576,16,FALSE)</f>
        <v>#N/A</v>
      </c>
      <c r="W2000" s="65" t="e">
        <f>VLOOKUP($G2000,Now!$B$14:$BA$1048576,11,FALSE)</f>
        <v>#N/A</v>
      </c>
      <c r="X2000" s="65" t="e">
        <f>VLOOKUP($G2000,Now!$B$14:$BA$1048576,16,FALSE)</f>
        <v>#N/A</v>
      </c>
      <c r="Y2000" s="65" t="e">
        <f>VLOOKUP($G2000,For!$B$14:$BA$1048576,11,FALSE)</f>
        <v>#N/A</v>
      </c>
      <c r="Z2000" s="65" t="e">
        <f>VLOOKUP($G2000,For!$B$14:$BA$1048576,16,FALSE)</f>
        <v>#N/A</v>
      </c>
      <c r="AB2000" s="72" t="e">
        <f>VLOOKUP($G2000,For!$B$14:$BA$1048576,51,FALSE)</f>
        <v>#N/A</v>
      </c>
      <c r="AC2000" s="72" t="e">
        <f>VLOOKUP($G2000,For!$B$14:$BA$1048576,52,FALSE)</f>
        <v>#N/A</v>
      </c>
    </row>
    <row r="2001" spans="7:29" x14ac:dyDescent="0.25">
      <c r="G2001" s="54" t="str">
        <f>IF(ISBLANK(Bac!$D2022),"",Bac!B2022)</f>
        <v/>
      </c>
      <c r="H2001" s="65" t="str">
        <f>IF(ISBLANK(Bac!$D2022),"",Bac!C2022)</f>
        <v/>
      </c>
      <c r="I2001" s="54" t="str">
        <f>IF(ISBLANK(Bac!$D2022),"",Bac!D2022)</f>
        <v/>
      </c>
      <c r="J2001" s="54" t="str">
        <f>IF(ISBLANK(Bac!$D2022),"",Bac!E2022)</f>
        <v/>
      </c>
      <c r="K2001" s="54" t="str">
        <f>IF(ISBLANK(Bac!$D2022),"",Bac!F2022)</f>
        <v/>
      </c>
      <c r="L2001" s="54" t="str">
        <f>IF(ISBLANK(Bac!$D2022),"",Bac!G2022)</f>
        <v/>
      </c>
      <c r="M2001" s="54" t="str">
        <f>IF(ISBLANK(Bac!$D2022),"",Bac!H2022)</f>
        <v/>
      </c>
      <c r="N2001" s="54" t="str">
        <f>IF(ISBLANK(Bac!$D2022),"",Bac!I2022)</f>
        <v/>
      </c>
      <c r="O2001" s="54" t="str">
        <f>IF(ISBLANK(Bac!$D2022),"",Bac!J2022)</f>
        <v/>
      </c>
      <c r="P2001" s="54" t="str">
        <f>IF(ISBLANK(Bac!$D2022),"",Bac!K2022)</f>
        <v/>
      </c>
      <c r="Q2001" s="65" t="e">
        <f>VLOOKUP($G2001,Now!$B$14:$BA$1048576,2,FALSE)</f>
        <v>#N/A</v>
      </c>
      <c r="R2001" s="65" t="e">
        <f>VLOOKUP($G2001,For!$B$14:$BA$1048576,2,FALSE)</f>
        <v>#N/A</v>
      </c>
      <c r="S2001" s="67">
        <f t="shared" si="31"/>
        <v>-9999</v>
      </c>
      <c r="U2001" s="65" t="e">
        <f>VLOOKUP($G2001,Bac!$B$14:$BA$1048576,11,FALSE)</f>
        <v>#N/A</v>
      </c>
      <c r="V2001" s="65" t="e">
        <f>VLOOKUP($G2001,Bac!$B$14:$BA$1048576,16,FALSE)</f>
        <v>#N/A</v>
      </c>
      <c r="W2001" s="65" t="e">
        <f>VLOOKUP($G2001,Now!$B$14:$BA$1048576,11,FALSE)</f>
        <v>#N/A</v>
      </c>
      <c r="X2001" s="65" t="e">
        <f>VLOOKUP($G2001,Now!$B$14:$BA$1048576,16,FALSE)</f>
        <v>#N/A</v>
      </c>
      <c r="Y2001" s="65" t="e">
        <f>VLOOKUP($G2001,For!$B$14:$BA$1048576,11,FALSE)</f>
        <v>#N/A</v>
      </c>
      <c r="Z2001" s="65" t="e">
        <f>VLOOKUP($G2001,For!$B$14:$BA$1048576,16,FALSE)</f>
        <v>#N/A</v>
      </c>
      <c r="AB2001" s="72" t="e">
        <f>VLOOKUP($G2001,For!$B$14:$BA$1048576,51,FALSE)</f>
        <v>#N/A</v>
      </c>
      <c r="AC2001" s="72" t="e">
        <f>VLOOKUP($G2001,For!$B$14:$BA$1048576,52,FALSE)</f>
        <v>#N/A</v>
      </c>
    </row>
    <row r="2002" spans="7:29" x14ac:dyDescent="0.25">
      <c r="G2002" s="54" t="str">
        <f>IF(ISBLANK(Bac!$D2023),"",Bac!B2023)</f>
        <v/>
      </c>
      <c r="H2002" s="65" t="str">
        <f>IF(ISBLANK(Bac!$D2023),"",Bac!C2023)</f>
        <v/>
      </c>
      <c r="I2002" s="54" t="str">
        <f>IF(ISBLANK(Bac!$D2023),"",Bac!D2023)</f>
        <v/>
      </c>
      <c r="J2002" s="54" t="str">
        <f>IF(ISBLANK(Bac!$D2023),"",Bac!E2023)</f>
        <v/>
      </c>
      <c r="K2002" s="54" t="str">
        <f>IF(ISBLANK(Bac!$D2023),"",Bac!F2023)</f>
        <v/>
      </c>
      <c r="L2002" s="54" t="str">
        <f>IF(ISBLANK(Bac!$D2023),"",Bac!G2023)</f>
        <v/>
      </c>
      <c r="M2002" s="54" t="str">
        <f>IF(ISBLANK(Bac!$D2023),"",Bac!H2023)</f>
        <v/>
      </c>
      <c r="N2002" s="54" t="str">
        <f>IF(ISBLANK(Bac!$D2023),"",Bac!I2023)</f>
        <v/>
      </c>
      <c r="O2002" s="54" t="str">
        <f>IF(ISBLANK(Bac!$D2023),"",Bac!J2023)</f>
        <v/>
      </c>
      <c r="P2002" s="54" t="str">
        <f>IF(ISBLANK(Bac!$D2023),"",Bac!K2023)</f>
        <v/>
      </c>
      <c r="Q2002" s="65" t="e">
        <f>VLOOKUP($G2002,Now!$B$14:$BA$1048576,2,FALSE)</f>
        <v>#N/A</v>
      </c>
      <c r="R2002" s="65" t="e">
        <f>VLOOKUP($G2002,For!$B$14:$BA$1048576,2,FALSE)</f>
        <v>#N/A</v>
      </c>
      <c r="S2002" s="67">
        <f t="shared" si="31"/>
        <v>-9999</v>
      </c>
      <c r="U2002" s="65" t="e">
        <f>VLOOKUP($G2002,Bac!$B$14:$BA$1048576,11,FALSE)</f>
        <v>#N/A</v>
      </c>
      <c r="V2002" s="65" t="e">
        <f>VLOOKUP($G2002,Bac!$B$14:$BA$1048576,16,FALSE)</f>
        <v>#N/A</v>
      </c>
      <c r="W2002" s="65" t="e">
        <f>VLOOKUP($G2002,Now!$B$14:$BA$1048576,11,FALSE)</f>
        <v>#N/A</v>
      </c>
      <c r="X2002" s="65" t="e">
        <f>VLOOKUP($G2002,Now!$B$14:$BA$1048576,16,FALSE)</f>
        <v>#N/A</v>
      </c>
      <c r="Y2002" s="65" t="e">
        <f>VLOOKUP($G2002,For!$B$14:$BA$1048576,11,FALSE)</f>
        <v>#N/A</v>
      </c>
      <c r="Z2002" s="65" t="e">
        <f>VLOOKUP($G2002,For!$B$14:$BA$1048576,16,FALSE)</f>
        <v>#N/A</v>
      </c>
      <c r="AB2002" s="72" t="e">
        <f>VLOOKUP($G2002,For!$B$14:$BA$1048576,51,FALSE)</f>
        <v>#N/A</v>
      </c>
      <c r="AC2002" s="72" t="e">
        <f>VLOOKUP($G2002,For!$B$14:$BA$1048576,52,FALSE)</f>
        <v>#N/A</v>
      </c>
    </row>
    <row r="2003" spans="7:29" x14ac:dyDescent="0.25">
      <c r="G2003" s="54" t="str">
        <f>IF(ISBLANK(Bac!$D2024),"",Bac!B2024)</f>
        <v/>
      </c>
      <c r="H2003" s="65" t="str">
        <f>IF(ISBLANK(Bac!$D2024),"",Bac!C2024)</f>
        <v/>
      </c>
      <c r="I2003" s="54" t="str">
        <f>IF(ISBLANK(Bac!$D2024),"",Bac!D2024)</f>
        <v/>
      </c>
      <c r="J2003" s="54" t="str">
        <f>IF(ISBLANK(Bac!$D2024),"",Bac!E2024)</f>
        <v/>
      </c>
      <c r="K2003" s="54" t="str">
        <f>IF(ISBLANK(Bac!$D2024),"",Bac!F2024)</f>
        <v/>
      </c>
      <c r="L2003" s="54" t="str">
        <f>IF(ISBLANK(Bac!$D2024),"",Bac!G2024)</f>
        <v/>
      </c>
      <c r="M2003" s="54" t="str">
        <f>IF(ISBLANK(Bac!$D2024),"",Bac!H2024)</f>
        <v/>
      </c>
      <c r="N2003" s="54" t="str">
        <f>IF(ISBLANK(Bac!$D2024),"",Bac!I2024)</f>
        <v/>
      </c>
      <c r="O2003" s="54" t="str">
        <f>IF(ISBLANK(Bac!$D2024),"",Bac!J2024)</f>
        <v/>
      </c>
      <c r="P2003" s="54" t="str">
        <f>IF(ISBLANK(Bac!$D2024),"",Bac!K2024)</f>
        <v/>
      </c>
      <c r="Q2003" s="65" t="e">
        <f>VLOOKUP($G2003,Now!$B$14:$BA$1048576,2,FALSE)</f>
        <v>#N/A</v>
      </c>
      <c r="R2003" s="65" t="e">
        <f>VLOOKUP($G2003,For!$B$14:$BA$1048576,2,FALSE)</f>
        <v>#N/A</v>
      </c>
      <c r="S2003" s="67">
        <f t="shared" si="31"/>
        <v>-9999</v>
      </c>
      <c r="U2003" s="65" t="e">
        <f>VLOOKUP($G2003,Bac!$B$14:$BA$1048576,11,FALSE)</f>
        <v>#N/A</v>
      </c>
      <c r="V2003" s="65" t="e">
        <f>VLOOKUP($G2003,Bac!$B$14:$BA$1048576,16,FALSE)</f>
        <v>#N/A</v>
      </c>
      <c r="W2003" s="65" t="e">
        <f>VLOOKUP($G2003,Now!$B$14:$BA$1048576,11,FALSE)</f>
        <v>#N/A</v>
      </c>
      <c r="X2003" s="65" t="e">
        <f>VLOOKUP($G2003,Now!$B$14:$BA$1048576,16,FALSE)</f>
        <v>#N/A</v>
      </c>
      <c r="Y2003" s="65" t="e">
        <f>VLOOKUP($G2003,For!$B$14:$BA$1048576,11,FALSE)</f>
        <v>#N/A</v>
      </c>
      <c r="Z2003" s="65" t="e">
        <f>VLOOKUP($G2003,For!$B$14:$BA$1048576,16,FALSE)</f>
        <v>#N/A</v>
      </c>
      <c r="AB2003" s="72" t="e">
        <f>VLOOKUP($G2003,For!$B$14:$BA$1048576,51,FALSE)</f>
        <v>#N/A</v>
      </c>
      <c r="AC2003" s="72" t="e">
        <f>VLOOKUP($G2003,For!$B$14:$BA$1048576,52,FALSE)</f>
        <v>#N/A</v>
      </c>
    </row>
    <row r="2004" spans="7:29" x14ac:dyDescent="0.25">
      <c r="G2004" s="54" t="str">
        <f>IF(ISBLANK(Bac!$D2025),"",Bac!B2025)</f>
        <v/>
      </c>
      <c r="H2004" s="65" t="str">
        <f>IF(ISBLANK(Bac!$D2025),"",Bac!C2025)</f>
        <v/>
      </c>
      <c r="I2004" s="54" t="str">
        <f>IF(ISBLANK(Bac!$D2025),"",Bac!D2025)</f>
        <v/>
      </c>
      <c r="J2004" s="54" t="str">
        <f>IF(ISBLANK(Bac!$D2025),"",Bac!E2025)</f>
        <v/>
      </c>
      <c r="K2004" s="54" t="str">
        <f>IF(ISBLANK(Bac!$D2025),"",Bac!F2025)</f>
        <v/>
      </c>
      <c r="L2004" s="54" t="str">
        <f>IF(ISBLANK(Bac!$D2025),"",Bac!G2025)</f>
        <v/>
      </c>
      <c r="M2004" s="54" t="str">
        <f>IF(ISBLANK(Bac!$D2025),"",Bac!H2025)</f>
        <v/>
      </c>
      <c r="N2004" s="54" t="str">
        <f>IF(ISBLANK(Bac!$D2025),"",Bac!I2025)</f>
        <v/>
      </c>
      <c r="O2004" s="54" t="str">
        <f>IF(ISBLANK(Bac!$D2025),"",Bac!J2025)</f>
        <v/>
      </c>
      <c r="P2004" s="54" t="str">
        <f>IF(ISBLANK(Bac!$D2025),"",Bac!K2025)</f>
        <v/>
      </c>
      <c r="Q2004" s="65" t="e">
        <f>VLOOKUP($G2004,Now!$B$14:$BA$1048576,2,FALSE)</f>
        <v>#N/A</v>
      </c>
      <c r="R2004" s="65" t="e">
        <f>VLOOKUP($G2004,For!$B$14:$BA$1048576,2,FALSE)</f>
        <v>#N/A</v>
      </c>
      <c r="S2004" s="67">
        <f t="shared" si="31"/>
        <v>-9999</v>
      </c>
      <c r="U2004" s="65" t="e">
        <f>VLOOKUP($G2004,Bac!$B$14:$BA$1048576,11,FALSE)</f>
        <v>#N/A</v>
      </c>
      <c r="V2004" s="65" t="e">
        <f>VLOOKUP($G2004,Bac!$B$14:$BA$1048576,16,FALSE)</f>
        <v>#N/A</v>
      </c>
      <c r="W2004" s="65" t="e">
        <f>VLOOKUP($G2004,Now!$B$14:$BA$1048576,11,FALSE)</f>
        <v>#N/A</v>
      </c>
      <c r="X2004" s="65" t="e">
        <f>VLOOKUP($G2004,Now!$B$14:$BA$1048576,16,FALSE)</f>
        <v>#N/A</v>
      </c>
      <c r="Y2004" s="65" t="e">
        <f>VLOOKUP($G2004,For!$B$14:$BA$1048576,11,FALSE)</f>
        <v>#N/A</v>
      </c>
      <c r="Z2004" s="65" t="e">
        <f>VLOOKUP($G2004,For!$B$14:$BA$1048576,16,FALSE)</f>
        <v>#N/A</v>
      </c>
      <c r="AB2004" s="72" t="e">
        <f>VLOOKUP($G2004,For!$B$14:$BA$1048576,51,FALSE)</f>
        <v>#N/A</v>
      </c>
      <c r="AC2004" s="72" t="e">
        <f>VLOOKUP($G2004,For!$B$14:$BA$1048576,52,FALSE)</f>
        <v>#N/A</v>
      </c>
    </row>
    <row r="2005" spans="7:29" x14ac:dyDescent="0.25">
      <c r="G2005" s="54" t="str">
        <f>IF(ISBLANK(Bac!$D2026),"",Bac!B2026)</f>
        <v/>
      </c>
      <c r="H2005" s="65" t="str">
        <f>IF(ISBLANK(Bac!$D2026),"",Bac!C2026)</f>
        <v/>
      </c>
      <c r="I2005" s="54" t="str">
        <f>IF(ISBLANK(Bac!$D2026),"",Bac!D2026)</f>
        <v/>
      </c>
      <c r="J2005" s="54" t="str">
        <f>IF(ISBLANK(Bac!$D2026),"",Bac!E2026)</f>
        <v/>
      </c>
      <c r="K2005" s="54" t="str">
        <f>IF(ISBLANK(Bac!$D2026),"",Bac!F2026)</f>
        <v/>
      </c>
      <c r="L2005" s="54" t="str">
        <f>IF(ISBLANK(Bac!$D2026),"",Bac!G2026)</f>
        <v/>
      </c>
      <c r="M2005" s="54" t="str">
        <f>IF(ISBLANK(Bac!$D2026),"",Bac!H2026)</f>
        <v/>
      </c>
      <c r="N2005" s="54" t="str">
        <f>IF(ISBLANK(Bac!$D2026),"",Bac!I2026)</f>
        <v/>
      </c>
      <c r="O2005" s="54" t="str">
        <f>IF(ISBLANK(Bac!$D2026),"",Bac!J2026)</f>
        <v/>
      </c>
      <c r="P2005" s="54" t="str">
        <f>IF(ISBLANK(Bac!$D2026),"",Bac!K2026)</f>
        <v/>
      </c>
      <c r="Q2005" s="65" t="e">
        <f>VLOOKUP($G2005,Now!$B$14:$BA$1048576,2,FALSE)</f>
        <v>#N/A</v>
      </c>
      <c r="R2005" s="65" t="e">
        <f>VLOOKUP($G2005,For!$B$14:$BA$1048576,2,FALSE)</f>
        <v>#N/A</v>
      </c>
      <c r="S2005" s="67">
        <f t="shared" si="31"/>
        <v>-9999</v>
      </c>
      <c r="U2005" s="65" t="e">
        <f>VLOOKUP($G2005,Bac!$B$14:$BA$1048576,11,FALSE)</f>
        <v>#N/A</v>
      </c>
      <c r="V2005" s="65" t="e">
        <f>VLOOKUP($G2005,Bac!$B$14:$BA$1048576,16,FALSE)</f>
        <v>#N/A</v>
      </c>
      <c r="W2005" s="65" t="e">
        <f>VLOOKUP($G2005,Now!$B$14:$BA$1048576,11,FALSE)</f>
        <v>#N/A</v>
      </c>
      <c r="X2005" s="65" t="e">
        <f>VLOOKUP($G2005,Now!$B$14:$BA$1048576,16,FALSE)</f>
        <v>#N/A</v>
      </c>
      <c r="Y2005" s="65" t="e">
        <f>VLOOKUP($G2005,For!$B$14:$BA$1048576,11,FALSE)</f>
        <v>#N/A</v>
      </c>
      <c r="Z2005" s="65" t="e">
        <f>VLOOKUP($G2005,For!$B$14:$BA$1048576,16,FALSE)</f>
        <v>#N/A</v>
      </c>
      <c r="AB2005" s="72" t="e">
        <f>VLOOKUP($G2005,For!$B$14:$BA$1048576,51,FALSE)</f>
        <v>#N/A</v>
      </c>
      <c r="AC2005" s="72" t="e">
        <f>VLOOKUP($G2005,For!$B$14:$BA$1048576,52,FALSE)</f>
        <v>#N/A</v>
      </c>
    </row>
    <row r="2006" spans="7:29" x14ac:dyDescent="0.25">
      <c r="G2006" s="54" t="str">
        <f>IF(ISBLANK(Bac!$D2027),"",Bac!B2027)</f>
        <v/>
      </c>
      <c r="H2006" s="65" t="str">
        <f>IF(ISBLANK(Bac!$D2027),"",Bac!C2027)</f>
        <v/>
      </c>
      <c r="I2006" s="54" t="str">
        <f>IF(ISBLANK(Bac!$D2027),"",Bac!D2027)</f>
        <v/>
      </c>
      <c r="J2006" s="54" t="str">
        <f>IF(ISBLANK(Bac!$D2027),"",Bac!E2027)</f>
        <v/>
      </c>
      <c r="K2006" s="54" t="str">
        <f>IF(ISBLANK(Bac!$D2027),"",Bac!F2027)</f>
        <v/>
      </c>
      <c r="L2006" s="54" t="str">
        <f>IF(ISBLANK(Bac!$D2027),"",Bac!G2027)</f>
        <v/>
      </c>
      <c r="M2006" s="54" t="str">
        <f>IF(ISBLANK(Bac!$D2027),"",Bac!H2027)</f>
        <v/>
      </c>
      <c r="N2006" s="54" t="str">
        <f>IF(ISBLANK(Bac!$D2027),"",Bac!I2027)</f>
        <v/>
      </c>
      <c r="O2006" s="54" t="str">
        <f>IF(ISBLANK(Bac!$D2027),"",Bac!J2027)</f>
        <v/>
      </c>
      <c r="P2006" s="54" t="str">
        <f>IF(ISBLANK(Bac!$D2027),"",Bac!K2027)</f>
        <v/>
      </c>
      <c r="Q2006" s="65" t="e">
        <f>VLOOKUP($G2006,Now!$B$14:$BA$1048576,2,FALSE)</f>
        <v>#N/A</v>
      </c>
      <c r="R2006" s="65" t="e">
        <f>VLOOKUP($G2006,For!$B$14:$BA$1048576,2,FALSE)</f>
        <v>#N/A</v>
      </c>
      <c r="S2006" s="67">
        <f t="shared" si="31"/>
        <v>-9999</v>
      </c>
      <c r="U2006" s="65" t="e">
        <f>VLOOKUP($G2006,Bac!$B$14:$BA$1048576,11,FALSE)</f>
        <v>#N/A</v>
      </c>
      <c r="V2006" s="65" t="e">
        <f>VLOOKUP($G2006,Bac!$B$14:$BA$1048576,16,FALSE)</f>
        <v>#N/A</v>
      </c>
      <c r="W2006" s="65" t="e">
        <f>VLOOKUP($G2006,Now!$B$14:$BA$1048576,11,FALSE)</f>
        <v>#N/A</v>
      </c>
      <c r="X2006" s="65" t="e">
        <f>VLOOKUP($G2006,Now!$B$14:$BA$1048576,16,FALSE)</f>
        <v>#N/A</v>
      </c>
      <c r="Y2006" s="65" t="e">
        <f>VLOOKUP($G2006,For!$B$14:$BA$1048576,11,FALSE)</f>
        <v>#N/A</v>
      </c>
      <c r="Z2006" s="65" t="e">
        <f>VLOOKUP($G2006,For!$B$14:$BA$1048576,16,FALSE)</f>
        <v>#N/A</v>
      </c>
      <c r="AB2006" s="72" t="e">
        <f>VLOOKUP($G2006,For!$B$14:$BA$1048576,51,FALSE)</f>
        <v>#N/A</v>
      </c>
      <c r="AC2006" s="72" t="e">
        <f>VLOOKUP($G2006,For!$B$14:$BA$1048576,52,FALSE)</f>
        <v>#N/A</v>
      </c>
    </row>
    <row r="2007" spans="7:29" x14ac:dyDescent="0.25">
      <c r="G2007" s="54" t="str">
        <f>IF(ISBLANK(Bac!$D2028),"",Bac!B2028)</f>
        <v/>
      </c>
      <c r="H2007" s="65" t="str">
        <f>IF(ISBLANK(Bac!$D2028),"",Bac!C2028)</f>
        <v/>
      </c>
      <c r="I2007" s="54" t="str">
        <f>IF(ISBLANK(Bac!$D2028),"",Bac!D2028)</f>
        <v/>
      </c>
      <c r="J2007" s="54" t="str">
        <f>IF(ISBLANK(Bac!$D2028),"",Bac!E2028)</f>
        <v/>
      </c>
      <c r="K2007" s="54" t="str">
        <f>IF(ISBLANK(Bac!$D2028),"",Bac!F2028)</f>
        <v/>
      </c>
      <c r="L2007" s="54" t="str">
        <f>IF(ISBLANK(Bac!$D2028),"",Bac!G2028)</f>
        <v/>
      </c>
      <c r="M2007" s="54" t="str">
        <f>IF(ISBLANK(Bac!$D2028),"",Bac!H2028)</f>
        <v/>
      </c>
      <c r="N2007" s="54" t="str">
        <f>IF(ISBLANK(Bac!$D2028),"",Bac!I2028)</f>
        <v/>
      </c>
      <c r="O2007" s="54" t="str">
        <f>IF(ISBLANK(Bac!$D2028),"",Bac!J2028)</f>
        <v/>
      </c>
      <c r="P2007" s="54" t="str">
        <f>IF(ISBLANK(Bac!$D2028),"",Bac!K2028)</f>
        <v/>
      </c>
      <c r="Q2007" s="65" t="e">
        <f>VLOOKUP($G2007,Now!$B$14:$BA$1048576,2,FALSE)</f>
        <v>#N/A</v>
      </c>
      <c r="R2007" s="65" t="e">
        <f>VLOOKUP($G2007,For!$B$14:$BA$1048576,2,FALSE)</f>
        <v>#N/A</v>
      </c>
      <c r="S2007" s="67">
        <f t="shared" si="31"/>
        <v>-9999</v>
      </c>
      <c r="U2007" s="65" t="e">
        <f>VLOOKUP($G2007,Bac!$B$14:$BA$1048576,11,FALSE)</f>
        <v>#N/A</v>
      </c>
      <c r="V2007" s="65" t="e">
        <f>VLOOKUP($G2007,Bac!$B$14:$BA$1048576,16,FALSE)</f>
        <v>#N/A</v>
      </c>
      <c r="W2007" s="65" t="e">
        <f>VLOOKUP($G2007,Now!$B$14:$BA$1048576,11,FALSE)</f>
        <v>#N/A</v>
      </c>
      <c r="X2007" s="65" t="e">
        <f>VLOOKUP($G2007,Now!$B$14:$BA$1048576,16,FALSE)</f>
        <v>#N/A</v>
      </c>
      <c r="Y2007" s="65" t="e">
        <f>VLOOKUP($G2007,For!$B$14:$BA$1048576,11,FALSE)</f>
        <v>#N/A</v>
      </c>
      <c r="Z2007" s="65" t="e">
        <f>VLOOKUP($G2007,For!$B$14:$BA$1048576,16,FALSE)</f>
        <v>#N/A</v>
      </c>
      <c r="AB2007" s="72" t="e">
        <f>VLOOKUP($G2007,For!$B$14:$BA$1048576,51,FALSE)</f>
        <v>#N/A</v>
      </c>
      <c r="AC2007" s="72" t="e">
        <f>VLOOKUP($G2007,For!$B$14:$BA$1048576,52,FALSE)</f>
        <v>#N/A</v>
      </c>
    </row>
    <row r="2008" spans="7:29" x14ac:dyDescent="0.25">
      <c r="G2008" s="54" t="str">
        <f>IF(ISBLANK(Bac!$D2029),"",Bac!B2029)</f>
        <v/>
      </c>
      <c r="H2008" s="65" t="str">
        <f>IF(ISBLANK(Bac!$D2029),"",Bac!C2029)</f>
        <v/>
      </c>
      <c r="I2008" s="54" t="str">
        <f>IF(ISBLANK(Bac!$D2029),"",Bac!D2029)</f>
        <v/>
      </c>
      <c r="J2008" s="54" t="str">
        <f>IF(ISBLANK(Bac!$D2029),"",Bac!E2029)</f>
        <v/>
      </c>
      <c r="K2008" s="54" t="str">
        <f>IF(ISBLANK(Bac!$D2029),"",Bac!F2029)</f>
        <v/>
      </c>
      <c r="L2008" s="54" t="str">
        <f>IF(ISBLANK(Bac!$D2029),"",Bac!G2029)</f>
        <v/>
      </c>
      <c r="M2008" s="54" t="str">
        <f>IF(ISBLANK(Bac!$D2029),"",Bac!H2029)</f>
        <v/>
      </c>
      <c r="N2008" s="54" t="str">
        <f>IF(ISBLANK(Bac!$D2029),"",Bac!I2029)</f>
        <v/>
      </c>
      <c r="O2008" s="54" t="str">
        <f>IF(ISBLANK(Bac!$D2029),"",Bac!J2029)</f>
        <v/>
      </c>
      <c r="P2008" s="54" t="str">
        <f>IF(ISBLANK(Bac!$D2029),"",Bac!K2029)</f>
        <v/>
      </c>
      <c r="Q2008" s="65" t="e">
        <f>VLOOKUP($G2008,Now!$B$14:$BA$1048576,2,FALSE)</f>
        <v>#N/A</v>
      </c>
      <c r="R2008" s="65" t="e">
        <f>VLOOKUP($G2008,For!$B$14:$BA$1048576,2,FALSE)</f>
        <v>#N/A</v>
      </c>
      <c r="S2008" s="67">
        <f t="shared" si="31"/>
        <v>-9999</v>
      </c>
      <c r="U2008" s="65" t="e">
        <f>VLOOKUP($G2008,Bac!$B$14:$BA$1048576,11,FALSE)</f>
        <v>#N/A</v>
      </c>
      <c r="V2008" s="65" t="e">
        <f>VLOOKUP($G2008,Bac!$B$14:$BA$1048576,16,FALSE)</f>
        <v>#N/A</v>
      </c>
      <c r="W2008" s="65" t="e">
        <f>VLOOKUP($G2008,Now!$B$14:$BA$1048576,11,FALSE)</f>
        <v>#N/A</v>
      </c>
      <c r="X2008" s="65" t="e">
        <f>VLOOKUP($G2008,Now!$B$14:$BA$1048576,16,FALSE)</f>
        <v>#N/A</v>
      </c>
      <c r="Y2008" s="65" t="e">
        <f>VLOOKUP($G2008,For!$B$14:$BA$1048576,11,FALSE)</f>
        <v>#N/A</v>
      </c>
      <c r="Z2008" s="65" t="e">
        <f>VLOOKUP($G2008,For!$B$14:$BA$1048576,16,FALSE)</f>
        <v>#N/A</v>
      </c>
      <c r="AB2008" s="72" t="e">
        <f>VLOOKUP($G2008,For!$B$14:$BA$1048576,51,FALSE)</f>
        <v>#N/A</v>
      </c>
      <c r="AC2008" s="72" t="e">
        <f>VLOOKUP($G2008,For!$B$14:$BA$1048576,52,FALSE)</f>
        <v>#N/A</v>
      </c>
    </row>
    <row r="2009" spans="7:29" x14ac:dyDescent="0.25">
      <c r="G2009" s="54" t="str">
        <f>IF(ISBLANK(Bac!$D2030),"",Bac!B2030)</f>
        <v/>
      </c>
      <c r="H2009" s="65" t="str">
        <f>IF(ISBLANK(Bac!$D2030),"",Bac!C2030)</f>
        <v/>
      </c>
      <c r="I2009" s="54" t="str">
        <f>IF(ISBLANK(Bac!$D2030),"",Bac!D2030)</f>
        <v/>
      </c>
      <c r="J2009" s="54" t="str">
        <f>IF(ISBLANK(Bac!$D2030),"",Bac!E2030)</f>
        <v/>
      </c>
      <c r="K2009" s="54" t="str">
        <f>IF(ISBLANK(Bac!$D2030),"",Bac!F2030)</f>
        <v/>
      </c>
      <c r="L2009" s="54" t="str">
        <f>IF(ISBLANK(Bac!$D2030),"",Bac!G2030)</f>
        <v/>
      </c>
      <c r="M2009" s="54" t="str">
        <f>IF(ISBLANK(Bac!$D2030),"",Bac!H2030)</f>
        <v/>
      </c>
      <c r="N2009" s="54" t="str">
        <f>IF(ISBLANK(Bac!$D2030),"",Bac!I2030)</f>
        <v/>
      </c>
      <c r="O2009" s="54" t="str">
        <f>IF(ISBLANK(Bac!$D2030),"",Bac!J2030)</f>
        <v/>
      </c>
      <c r="P2009" s="54" t="str">
        <f>IF(ISBLANK(Bac!$D2030),"",Bac!K2030)</f>
        <v/>
      </c>
      <c r="Q2009" s="65" t="e">
        <f>VLOOKUP($G2009,Now!$B$14:$BA$1048576,2,FALSE)</f>
        <v>#N/A</v>
      </c>
      <c r="R2009" s="65" t="e">
        <f>VLOOKUP($G2009,For!$B$14:$BA$1048576,2,FALSE)</f>
        <v>#N/A</v>
      </c>
      <c r="S2009" s="67">
        <f t="shared" si="31"/>
        <v>-9999</v>
      </c>
      <c r="U2009" s="65" t="e">
        <f>VLOOKUP($G2009,Bac!$B$14:$BA$1048576,11,FALSE)</f>
        <v>#N/A</v>
      </c>
      <c r="V2009" s="65" t="e">
        <f>VLOOKUP($G2009,Bac!$B$14:$BA$1048576,16,FALSE)</f>
        <v>#N/A</v>
      </c>
      <c r="W2009" s="65" t="e">
        <f>VLOOKUP($G2009,Now!$B$14:$BA$1048576,11,FALSE)</f>
        <v>#N/A</v>
      </c>
      <c r="X2009" s="65" t="e">
        <f>VLOOKUP($G2009,Now!$B$14:$BA$1048576,16,FALSE)</f>
        <v>#N/A</v>
      </c>
      <c r="Y2009" s="65" t="e">
        <f>VLOOKUP($G2009,For!$B$14:$BA$1048576,11,FALSE)</f>
        <v>#N/A</v>
      </c>
      <c r="Z2009" s="65" t="e">
        <f>VLOOKUP($G2009,For!$B$14:$BA$1048576,16,FALSE)</f>
        <v>#N/A</v>
      </c>
      <c r="AB2009" s="72" t="e">
        <f>VLOOKUP($G2009,For!$B$14:$BA$1048576,51,FALSE)</f>
        <v>#N/A</v>
      </c>
      <c r="AC2009" s="72" t="e">
        <f>VLOOKUP($G2009,For!$B$14:$BA$1048576,52,FALSE)</f>
        <v>#N/A</v>
      </c>
    </row>
    <row r="2010" spans="7:29" x14ac:dyDescent="0.25">
      <c r="G2010" s="54" t="str">
        <f>IF(ISBLANK(Bac!$D2031),"",Bac!B2031)</f>
        <v/>
      </c>
      <c r="H2010" s="65" t="str">
        <f>IF(ISBLANK(Bac!$D2031),"",Bac!C2031)</f>
        <v/>
      </c>
      <c r="I2010" s="54" t="str">
        <f>IF(ISBLANK(Bac!$D2031),"",Bac!D2031)</f>
        <v/>
      </c>
      <c r="J2010" s="54" t="str">
        <f>IF(ISBLANK(Bac!$D2031),"",Bac!E2031)</f>
        <v/>
      </c>
      <c r="K2010" s="54" t="str">
        <f>IF(ISBLANK(Bac!$D2031),"",Bac!F2031)</f>
        <v/>
      </c>
      <c r="L2010" s="54" t="str">
        <f>IF(ISBLANK(Bac!$D2031),"",Bac!G2031)</f>
        <v/>
      </c>
      <c r="M2010" s="54" t="str">
        <f>IF(ISBLANK(Bac!$D2031),"",Bac!H2031)</f>
        <v/>
      </c>
      <c r="N2010" s="54" t="str">
        <f>IF(ISBLANK(Bac!$D2031),"",Bac!I2031)</f>
        <v/>
      </c>
      <c r="O2010" s="54" t="str">
        <f>IF(ISBLANK(Bac!$D2031),"",Bac!J2031)</f>
        <v/>
      </c>
      <c r="P2010" s="54" t="str">
        <f>IF(ISBLANK(Bac!$D2031),"",Bac!K2031)</f>
        <v/>
      </c>
      <c r="Q2010" s="65" t="e">
        <f>VLOOKUP($G2010,Now!$B$14:$BA$1048576,2,FALSE)</f>
        <v>#N/A</v>
      </c>
      <c r="R2010" s="65" t="e">
        <f>VLOOKUP($G2010,For!$B$14:$BA$1048576,2,FALSE)</f>
        <v>#N/A</v>
      </c>
      <c r="S2010" s="67">
        <f t="shared" si="31"/>
        <v>-9999</v>
      </c>
      <c r="U2010" s="65" t="e">
        <f>VLOOKUP($G2010,Bac!$B$14:$BA$1048576,11,FALSE)</f>
        <v>#N/A</v>
      </c>
      <c r="V2010" s="65" t="e">
        <f>VLOOKUP($G2010,Bac!$B$14:$BA$1048576,16,FALSE)</f>
        <v>#N/A</v>
      </c>
      <c r="W2010" s="65" t="e">
        <f>VLOOKUP($G2010,Now!$B$14:$BA$1048576,11,FALSE)</f>
        <v>#N/A</v>
      </c>
      <c r="X2010" s="65" t="e">
        <f>VLOOKUP($G2010,Now!$B$14:$BA$1048576,16,FALSE)</f>
        <v>#N/A</v>
      </c>
      <c r="Y2010" s="65" t="e">
        <f>VLOOKUP($G2010,For!$B$14:$BA$1048576,11,FALSE)</f>
        <v>#N/A</v>
      </c>
      <c r="Z2010" s="65" t="e">
        <f>VLOOKUP($G2010,For!$B$14:$BA$1048576,16,FALSE)</f>
        <v>#N/A</v>
      </c>
      <c r="AB2010" s="72" t="e">
        <f>VLOOKUP($G2010,For!$B$14:$BA$1048576,51,FALSE)</f>
        <v>#N/A</v>
      </c>
      <c r="AC2010" s="72" t="e">
        <f>VLOOKUP($G2010,For!$B$14:$BA$1048576,52,FALSE)</f>
        <v>#N/A</v>
      </c>
    </row>
    <row r="2011" spans="7:29" x14ac:dyDescent="0.25">
      <c r="G2011" s="54" t="str">
        <f>IF(ISBLANK(Bac!$D2032),"",Bac!B2032)</f>
        <v/>
      </c>
      <c r="H2011" s="65" t="str">
        <f>IF(ISBLANK(Bac!$D2032),"",Bac!C2032)</f>
        <v/>
      </c>
      <c r="I2011" s="54" t="str">
        <f>IF(ISBLANK(Bac!$D2032),"",Bac!D2032)</f>
        <v/>
      </c>
      <c r="J2011" s="54" t="str">
        <f>IF(ISBLANK(Bac!$D2032),"",Bac!E2032)</f>
        <v/>
      </c>
      <c r="K2011" s="54" t="str">
        <f>IF(ISBLANK(Bac!$D2032),"",Bac!F2032)</f>
        <v/>
      </c>
      <c r="L2011" s="54" t="str">
        <f>IF(ISBLANK(Bac!$D2032),"",Bac!G2032)</f>
        <v/>
      </c>
      <c r="M2011" s="54" t="str">
        <f>IF(ISBLANK(Bac!$D2032),"",Bac!H2032)</f>
        <v/>
      </c>
      <c r="N2011" s="54" t="str">
        <f>IF(ISBLANK(Bac!$D2032),"",Bac!I2032)</f>
        <v/>
      </c>
      <c r="O2011" s="54" t="str">
        <f>IF(ISBLANK(Bac!$D2032),"",Bac!J2032)</f>
        <v/>
      </c>
      <c r="P2011" s="54" t="str">
        <f>IF(ISBLANK(Bac!$D2032),"",Bac!K2032)</f>
        <v/>
      </c>
      <c r="Q2011" s="65" t="e">
        <f>VLOOKUP($G2011,Now!$B$14:$BA$1048576,2,FALSE)</f>
        <v>#N/A</v>
      </c>
      <c r="R2011" s="65" t="e">
        <f>VLOOKUP($G2011,For!$B$14:$BA$1048576,2,FALSE)</f>
        <v>#N/A</v>
      </c>
      <c r="S2011" s="67">
        <f t="shared" si="31"/>
        <v>-9999</v>
      </c>
      <c r="U2011" s="65" t="e">
        <f>VLOOKUP($G2011,Bac!$B$14:$BA$1048576,11,FALSE)</f>
        <v>#N/A</v>
      </c>
      <c r="V2011" s="65" t="e">
        <f>VLOOKUP($G2011,Bac!$B$14:$BA$1048576,16,FALSE)</f>
        <v>#N/A</v>
      </c>
      <c r="W2011" s="65" t="e">
        <f>VLOOKUP($G2011,Now!$B$14:$BA$1048576,11,FALSE)</f>
        <v>#N/A</v>
      </c>
      <c r="X2011" s="65" t="e">
        <f>VLOOKUP($G2011,Now!$B$14:$BA$1048576,16,FALSE)</f>
        <v>#N/A</v>
      </c>
      <c r="Y2011" s="65" t="e">
        <f>VLOOKUP($G2011,For!$B$14:$BA$1048576,11,FALSE)</f>
        <v>#N/A</v>
      </c>
      <c r="Z2011" s="65" t="e">
        <f>VLOOKUP($G2011,For!$B$14:$BA$1048576,16,FALSE)</f>
        <v>#N/A</v>
      </c>
      <c r="AB2011" s="72" t="e">
        <f>VLOOKUP($G2011,For!$B$14:$BA$1048576,51,FALSE)</f>
        <v>#N/A</v>
      </c>
      <c r="AC2011" s="72" t="e">
        <f>VLOOKUP($G2011,For!$B$14:$BA$1048576,52,FALSE)</f>
        <v>#N/A</v>
      </c>
    </row>
    <row r="2012" spans="7:29" x14ac:dyDescent="0.25">
      <c r="G2012" s="54" t="str">
        <f>IF(ISBLANK(Bac!$D2033),"",Bac!B2033)</f>
        <v/>
      </c>
      <c r="H2012" s="65" t="str">
        <f>IF(ISBLANK(Bac!$D2033),"",Bac!C2033)</f>
        <v/>
      </c>
      <c r="I2012" s="54" t="str">
        <f>IF(ISBLANK(Bac!$D2033),"",Bac!D2033)</f>
        <v/>
      </c>
      <c r="J2012" s="54" t="str">
        <f>IF(ISBLANK(Bac!$D2033),"",Bac!E2033)</f>
        <v/>
      </c>
      <c r="K2012" s="54" t="str">
        <f>IF(ISBLANK(Bac!$D2033),"",Bac!F2033)</f>
        <v/>
      </c>
      <c r="L2012" s="54" t="str">
        <f>IF(ISBLANK(Bac!$D2033),"",Bac!G2033)</f>
        <v/>
      </c>
      <c r="M2012" s="54" t="str">
        <f>IF(ISBLANK(Bac!$D2033),"",Bac!H2033)</f>
        <v/>
      </c>
      <c r="N2012" s="54" t="str">
        <f>IF(ISBLANK(Bac!$D2033),"",Bac!I2033)</f>
        <v/>
      </c>
      <c r="O2012" s="54" t="str">
        <f>IF(ISBLANK(Bac!$D2033),"",Bac!J2033)</f>
        <v/>
      </c>
      <c r="P2012" s="54" t="str">
        <f>IF(ISBLANK(Bac!$D2033),"",Bac!K2033)</f>
        <v/>
      </c>
      <c r="Q2012" s="65" t="e">
        <f>VLOOKUP($G2012,Now!$B$14:$BA$1048576,2,FALSE)</f>
        <v>#N/A</v>
      </c>
      <c r="R2012" s="65" t="e">
        <f>VLOOKUP($G2012,For!$B$14:$BA$1048576,2,FALSE)</f>
        <v>#N/A</v>
      </c>
      <c r="S2012" s="67">
        <f t="shared" si="31"/>
        <v>-9999</v>
      </c>
      <c r="U2012" s="65" t="e">
        <f>VLOOKUP($G2012,Bac!$B$14:$BA$1048576,11,FALSE)</f>
        <v>#N/A</v>
      </c>
      <c r="V2012" s="65" t="e">
        <f>VLOOKUP($G2012,Bac!$B$14:$BA$1048576,16,FALSE)</f>
        <v>#N/A</v>
      </c>
      <c r="W2012" s="65" t="e">
        <f>VLOOKUP($G2012,Now!$B$14:$BA$1048576,11,FALSE)</f>
        <v>#N/A</v>
      </c>
      <c r="X2012" s="65" t="e">
        <f>VLOOKUP($G2012,Now!$B$14:$BA$1048576,16,FALSE)</f>
        <v>#N/A</v>
      </c>
      <c r="Y2012" s="65" t="e">
        <f>VLOOKUP($G2012,For!$B$14:$BA$1048576,11,FALSE)</f>
        <v>#N/A</v>
      </c>
      <c r="Z2012" s="65" t="e">
        <f>VLOOKUP($G2012,For!$B$14:$BA$1048576,16,FALSE)</f>
        <v>#N/A</v>
      </c>
      <c r="AB2012" s="72" t="e">
        <f>VLOOKUP($G2012,For!$B$14:$BA$1048576,51,FALSE)</f>
        <v>#N/A</v>
      </c>
      <c r="AC2012" s="72" t="e">
        <f>VLOOKUP($G2012,For!$B$14:$BA$1048576,52,FALSE)</f>
        <v>#N/A</v>
      </c>
    </row>
    <row r="2013" spans="7:29" x14ac:dyDescent="0.25">
      <c r="G2013" s="54" t="str">
        <f>IF(ISBLANK(Bac!$D2034),"",Bac!B2034)</f>
        <v/>
      </c>
      <c r="H2013" s="65" t="str">
        <f>IF(ISBLANK(Bac!$D2034),"",Bac!C2034)</f>
        <v/>
      </c>
      <c r="I2013" s="54" t="str">
        <f>IF(ISBLANK(Bac!$D2034),"",Bac!D2034)</f>
        <v/>
      </c>
      <c r="J2013" s="54" t="str">
        <f>IF(ISBLANK(Bac!$D2034),"",Bac!E2034)</f>
        <v/>
      </c>
      <c r="K2013" s="54" t="str">
        <f>IF(ISBLANK(Bac!$D2034),"",Bac!F2034)</f>
        <v/>
      </c>
      <c r="L2013" s="54" t="str">
        <f>IF(ISBLANK(Bac!$D2034),"",Bac!G2034)</f>
        <v/>
      </c>
      <c r="M2013" s="54" t="str">
        <f>IF(ISBLANK(Bac!$D2034),"",Bac!H2034)</f>
        <v/>
      </c>
      <c r="N2013" s="54" t="str">
        <f>IF(ISBLANK(Bac!$D2034),"",Bac!I2034)</f>
        <v/>
      </c>
      <c r="O2013" s="54" t="str">
        <f>IF(ISBLANK(Bac!$D2034),"",Bac!J2034)</f>
        <v/>
      </c>
      <c r="P2013" s="54" t="str">
        <f>IF(ISBLANK(Bac!$D2034),"",Bac!K2034)</f>
        <v/>
      </c>
      <c r="Q2013" s="65" t="e">
        <f>VLOOKUP($G2013,Now!$B$14:$BA$1048576,2,FALSE)</f>
        <v>#N/A</v>
      </c>
      <c r="R2013" s="65" t="e">
        <f>VLOOKUP($G2013,For!$B$14:$BA$1048576,2,FALSE)</f>
        <v>#N/A</v>
      </c>
      <c r="S2013" s="67">
        <f t="shared" si="31"/>
        <v>-9999</v>
      </c>
      <c r="U2013" s="65" t="e">
        <f>VLOOKUP($G2013,Bac!$B$14:$BA$1048576,11,FALSE)</f>
        <v>#N/A</v>
      </c>
      <c r="V2013" s="65" t="e">
        <f>VLOOKUP($G2013,Bac!$B$14:$BA$1048576,16,FALSE)</f>
        <v>#N/A</v>
      </c>
      <c r="W2013" s="65" t="e">
        <f>VLOOKUP($G2013,Now!$B$14:$BA$1048576,11,FALSE)</f>
        <v>#N/A</v>
      </c>
      <c r="X2013" s="65" t="e">
        <f>VLOOKUP($G2013,Now!$B$14:$BA$1048576,16,FALSE)</f>
        <v>#N/A</v>
      </c>
      <c r="Y2013" s="65" t="e">
        <f>VLOOKUP($G2013,For!$B$14:$BA$1048576,11,FALSE)</f>
        <v>#N/A</v>
      </c>
      <c r="Z2013" s="65" t="e">
        <f>VLOOKUP($G2013,For!$B$14:$BA$1048576,16,FALSE)</f>
        <v>#N/A</v>
      </c>
      <c r="AB2013" s="72" t="e">
        <f>VLOOKUP($G2013,For!$B$14:$BA$1048576,51,FALSE)</f>
        <v>#N/A</v>
      </c>
      <c r="AC2013" s="72" t="e">
        <f>VLOOKUP($G2013,For!$B$14:$BA$1048576,52,FALSE)</f>
        <v>#N/A</v>
      </c>
    </row>
    <row r="2014" spans="7:29" x14ac:dyDescent="0.25">
      <c r="G2014" s="54" t="str">
        <f>IF(ISBLANK(Bac!$D2035),"",Bac!B2035)</f>
        <v/>
      </c>
      <c r="H2014" s="65" t="str">
        <f>IF(ISBLANK(Bac!$D2035),"",Bac!C2035)</f>
        <v/>
      </c>
      <c r="I2014" s="54" t="str">
        <f>IF(ISBLANK(Bac!$D2035),"",Bac!D2035)</f>
        <v/>
      </c>
      <c r="J2014" s="54" t="str">
        <f>IF(ISBLANK(Bac!$D2035),"",Bac!E2035)</f>
        <v/>
      </c>
      <c r="K2014" s="54" t="str">
        <f>IF(ISBLANK(Bac!$D2035),"",Bac!F2035)</f>
        <v/>
      </c>
      <c r="L2014" s="54" t="str">
        <f>IF(ISBLANK(Bac!$D2035),"",Bac!G2035)</f>
        <v/>
      </c>
      <c r="M2014" s="54" t="str">
        <f>IF(ISBLANK(Bac!$D2035),"",Bac!H2035)</f>
        <v/>
      </c>
      <c r="N2014" s="54" t="str">
        <f>IF(ISBLANK(Bac!$D2035),"",Bac!I2035)</f>
        <v/>
      </c>
      <c r="O2014" s="54" t="str">
        <f>IF(ISBLANK(Bac!$D2035),"",Bac!J2035)</f>
        <v/>
      </c>
      <c r="P2014" s="54" t="str">
        <f>IF(ISBLANK(Bac!$D2035),"",Bac!K2035)</f>
        <v/>
      </c>
      <c r="Q2014" s="65" t="e">
        <f>VLOOKUP($G2014,Now!$B$14:$BA$1048576,2,FALSE)</f>
        <v>#N/A</v>
      </c>
      <c r="R2014" s="65" t="e">
        <f>VLOOKUP($G2014,For!$B$14:$BA$1048576,2,FALSE)</f>
        <v>#N/A</v>
      </c>
      <c r="S2014" s="67">
        <f t="shared" si="31"/>
        <v>-9999</v>
      </c>
      <c r="U2014" s="65" t="e">
        <f>VLOOKUP($G2014,Bac!$B$14:$BA$1048576,11,FALSE)</f>
        <v>#N/A</v>
      </c>
      <c r="V2014" s="65" t="e">
        <f>VLOOKUP($G2014,Bac!$B$14:$BA$1048576,16,FALSE)</f>
        <v>#N/A</v>
      </c>
      <c r="W2014" s="65" t="e">
        <f>VLOOKUP($G2014,Now!$B$14:$BA$1048576,11,FALSE)</f>
        <v>#N/A</v>
      </c>
      <c r="X2014" s="65" t="e">
        <f>VLOOKUP($G2014,Now!$B$14:$BA$1048576,16,FALSE)</f>
        <v>#N/A</v>
      </c>
      <c r="Y2014" s="65" t="e">
        <f>VLOOKUP($G2014,For!$B$14:$BA$1048576,11,FALSE)</f>
        <v>#N/A</v>
      </c>
      <c r="Z2014" s="65" t="e">
        <f>VLOOKUP($G2014,For!$B$14:$BA$1048576,16,FALSE)</f>
        <v>#N/A</v>
      </c>
      <c r="AB2014" s="72" t="e">
        <f>VLOOKUP($G2014,For!$B$14:$BA$1048576,51,FALSE)</f>
        <v>#N/A</v>
      </c>
      <c r="AC2014" s="72" t="e">
        <f>VLOOKUP($G2014,For!$B$14:$BA$1048576,52,FALSE)</f>
        <v>#N/A</v>
      </c>
    </row>
    <row r="2015" spans="7:29" x14ac:dyDescent="0.25">
      <c r="G2015" s="54" t="str">
        <f>IF(ISBLANK(Bac!$D2036),"",Bac!B2036)</f>
        <v/>
      </c>
      <c r="H2015" s="65" t="str">
        <f>IF(ISBLANK(Bac!$D2036),"",Bac!C2036)</f>
        <v/>
      </c>
      <c r="I2015" s="54" t="str">
        <f>IF(ISBLANK(Bac!$D2036),"",Bac!D2036)</f>
        <v/>
      </c>
      <c r="J2015" s="54" t="str">
        <f>IF(ISBLANK(Bac!$D2036),"",Bac!E2036)</f>
        <v/>
      </c>
      <c r="K2015" s="54" t="str">
        <f>IF(ISBLANK(Bac!$D2036),"",Bac!F2036)</f>
        <v/>
      </c>
      <c r="L2015" s="54" t="str">
        <f>IF(ISBLANK(Bac!$D2036),"",Bac!G2036)</f>
        <v/>
      </c>
      <c r="M2015" s="54" t="str">
        <f>IF(ISBLANK(Bac!$D2036),"",Bac!H2036)</f>
        <v/>
      </c>
      <c r="N2015" s="54" t="str">
        <f>IF(ISBLANK(Bac!$D2036),"",Bac!I2036)</f>
        <v/>
      </c>
      <c r="O2015" s="54" t="str">
        <f>IF(ISBLANK(Bac!$D2036),"",Bac!J2036)</f>
        <v/>
      </c>
      <c r="P2015" s="54" t="str">
        <f>IF(ISBLANK(Bac!$D2036),"",Bac!K2036)</f>
        <v/>
      </c>
      <c r="Q2015" s="65" t="e">
        <f>VLOOKUP($G2015,Now!$B$14:$BA$1048576,2,FALSE)</f>
        <v>#N/A</v>
      </c>
      <c r="R2015" s="65" t="e">
        <f>VLOOKUP($G2015,For!$B$14:$BA$1048576,2,FALSE)</f>
        <v>#N/A</v>
      </c>
      <c r="S2015" s="67">
        <f t="shared" si="31"/>
        <v>-9999</v>
      </c>
      <c r="U2015" s="65" t="e">
        <f>VLOOKUP($G2015,Bac!$B$14:$BA$1048576,11,FALSE)</f>
        <v>#N/A</v>
      </c>
      <c r="V2015" s="65" t="e">
        <f>VLOOKUP($G2015,Bac!$B$14:$BA$1048576,16,FALSE)</f>
        <v>#N/A</v>
      </c>
      <c r="W2015" s="65" t="e">
        <f>VLOOKUP($G2015,Now!$B$14:$BA$1048576,11,FALSE)</f>
        <v>#N/A</v>
      </c>
      <c r="X2015" s="65" t="e">
        <f>VLOOKUP($G2015,Now!$B$14:$BA$1048576,16,FALSE)</f>
        <v>#N/A</v>
      </c>
      <c r="Y2015" s="65" t="e">
        <f>VLOOKUP($G2015,For!$B$14:$BA$1048576,11,FALSE)</f>
        <v>#N/A</v>
      </c>
      <c r="Z2015" s="65" t="e">
        <f>VLOOKUP($G2015,For!$B$14:$BA$1048576,16,FALSE)</f>
        <v>#N/A</v>
      </c>
      <c r="AB2015" s="72" t="e">
        <f>VLOOKUP($G2015,For!$B$14:$BA$1048576,51,FALSE)</f>
        <v>#N/A</v>
      </c>
      <c r="AC2015" s="72" t="e">
        <f>VLOOKUP($G2015,For!$B$14:$BA$1048576,52,FALSE)</f>
        <v>#N/A</v>
      </c>
    </row>
    <row r="2016" spans="7:29" x14ac:dyDescent="0.25">
      <c r="G2016" s="54" t="str">
        <f>IF(ISBLANK(Bac!$D2037),"",Bac!B2037)</f>
        <v/>
      </c>
      <c r="H2016" s="65" t="str">
        <f>IF(ISBLANK(Bac!$D2037),"",Bac!C2037)</f>
        <v/>
      </c>
      <c r="I2016" s="54" t="str">
        <f>IF(ISBLANK(Bac!$D2037),"",Bac!D2037)</f>
        <v/>
      </c>
      <c r="J2016" s="54" t="str">
        <f>IF(ISBLANK(Bac!$D2037),"",Bac!E2037)</f>
        <v/>
      </c>
      <c r="K2016" s="54" t="str">
        <f>IF(ISBLANK(Bac!$D2037),"",Bac!F2037)</f>
        <v/>
      </c>
      <c r="L2016" s="54" t="str">
        <f>IF(ISBLANK(Bac!$D2037),"",Bac!G2037)</f>
        <v/>
      </c>
      <c r="M2016" s="54" t="str">
        <f>IF(ISBLANK(Bac!$D2037),"",Bac!H2037)</f>
        <v/>
      </c>
      <c r="N2016" s="54" t="str">
        <f>IF(ISBLANK(Bac!$D2037),"",Bac!I2037)</f>
        <v/>
      </c>
      <c r="O2016" s="54" t="str">
        <f>IF(ISBLANK(Bac!$D2037),"",Bac!J2037)</f>
        <v/>
      </c>
      <c r="P2016" s="54" t="str">
        <f>IF(ISBLANK(Bac!$D2037),"",Bac!K2037)</f>
        <v/>
      </c>
      <c r="Q2016" s="65" t="e">
        <f>VLOOKUP($G2016,Now!$B$14:$BA$1048576,2,FALSE)</f>
        <v>#N/A</v>
      </c>
      <c r="R2016" s="65" t="e">
        <f>VLOOKUP($G2016,For!$B$14:$BA$1048576,2,FALSE)</f>
        <v>#N/A</v>
      </c>
      <c r="S2016" s="67">
        <f t="shared" si="31"/>
        <v>-9999</v>
      </c>
      <c r="U2016" s="65" t="e">
        <f>VLOOKUP($G2016,Bac!$B$14:$BA$1048576,11,FALSE)</f>
        <v>#N/A</v>
      </c>
      <c r="V2016" s="65" t="e">
        <f>VLOOKUP($G2016,Bac!$B$14:$BA$1048576,16,FALSE)</f>
        <v>#N/A</v>
      </c>
      <c r="W2016" s="65" t="e">
        <f>VLOOKUP($G2016,Now!$B$14:$BA$1048576,11,FALSE)</f>
        <v>#N/A</v>
      </c>
      <c r="X2016" s="65" t="e">
        <f>VLOOKUP($G2016,Now!$B$14:$BA$1048576,16,FALSE)</f>
        <v>#N/A</v>
      </c>
      <c r="Y2016" s="65" t="e">
        <f>VLOOKUP($G2016,For!$B$14:$BA$1048576,11,FALSE)</f>
        <v>#N/A</v>
      </c>
      <c r="Z2016" s="65" t="e">
        <f>VLOOKUP($G2016,For!$B$14:$BA$1048576,16,FALSE)</f>
        <v>#N/A</v>
      </c>
      <c r="AB2016" s="72" t="e">
        <f>VLOOKUP($G2016,For!$B$14:$BA$1048576,51,FALSE)</f>
        <v>#N/A</v>
      </c>
      <c r="AC2016" s="72" t="e">
        <f>VLOOKUP($G2016,For!$B$14:$BA$1048576,52,FALSE)</f>
        <v>#N/A</v>
      </c>
    </row>
    <row r="2017" spans="7:29" x14ac:dyDescent="0.25">
      <c r="G2017" s="54" t="str">
        <f>IF(ISBLANK(Bac!$D2038),"",Bac!B2038)</f>
        <v/>
      </c>
      <c r="H2017" s="65" t="str">
        <f>IF(ISBLANK(Bac!$D2038),"",Bac!C2038)</f>
        <v/>
      </c>
      <c r="I2017" s="54" t="str">
        <f>IF(ISBLANK(Bac!$D2038),"",Bac!D2038)</f>
        <v/>
      </c>
      <c r="J2017" s="54" t="str">
        <f>IF(ISBLANK(Bac!$D2038),"",Bac!E2038)</f>
        <v/>
      </c>
      <c r="K2017" s="54" t="str">
        <f>IF(ISBLANK(Bac!$D2038),"",Bac!F2038)</f>
        <v/>
      </c>
      <c r="L2017" s="54" t="str">
        <f>IF(ISBLANK(Bac!$D2038),"",Bac!G2038)</f>
        <v/>
      </c>
      <c r="M2017" s="54" t="str">
        <f>IF(ISBLANK(Bac!$D2038),"",Bac!H2038)</f>
        <v/>
      </c>
      <c r="N2017" s="54" t="str">
        <f>IF(ISBLANK(Bac!$D2038),"",Bac!I2038)</f>
        <v/>
      </c>
      <c r="O2017" s="54" t="str">
        <f>IF(ISBLANK(Bac!$D2038),"",Bac!J2038)</f>
        <v/>
      </c>
      <c r="P2017" s="54" t="str">
        <f>IF(ISBLANK(Bac!$D2038),"",Bac!K2038)</f>
        <v/>
      </c>
      <c r="Q2017" s="65" t="e">
        <f>VLOOKUP($G2017,Now!$B$14:$BA$1048576,2,FALSE)</f>
        <v>#N/A</v>
      </c>
      <c r="R2017" s="65" t="e">
        <f>VLOOKUP($G2017,For!$B$14:$BA$1048576,2,FALSE)</f>
        <v>#N/A</v>
      </c>
      <c r="S2017" s="67">
        <f t="shared" si="31"/>
        <v>-9999</v>
      </c>
      <c r="U2017" s="65" t="e">
        <f>VLOOKUP($G2017,Bac!$B$14:$BA$1048576,11,FALSE)</f>
        <v>#N/A</v>
      </c>
      <c r="V2017" s="65" t="e">
        <f>VLOOKUP($G2017,Bac!$B$14:$BA$1048576,16,FALSE)</f>
        <v>#N/A</v>
      </c>
      <c r="W2017" s="65" t="e">
        <f>VLOOKUP($G2017,Now!$B$14:$BA$1048576,11,FALSE)</f>
        <v>#N/A</v>
      </c>
      <c r="X2017" s="65" t="e">
        <f>VLOOKUP($G2017,Now!$B$14:$BA$1048576,16,FALSE)</f>
        <v>#N/A</v>
      </c>
      <c r="Y2017" s="65" t="e">
        <f>VLOOKUP($G2017,For!$B$14:$BA$1048576,11,FALSE)</f>
        <v>#N/A</v>
      </c>
      <c r="Z2017" s="65" t="e">
        <f>VLOOKUP($G2017,For!$B$14:$BA$1048576,16,FALSE)</f>
        <v>#N/A</v>
      </c>
      <c r="AB2017" s="72" t="e">
        <f>VLOOKUP($G2017,For!$B$14:$BA$1048576,51,FALSE)</f>
        <v>#N/A</v>
      </c>
      <c r="AC2017" s="72" t="e">
        <f>VLOOKUP($G2017,For!$B$14:$BA$1048576,52,FALSE)</f>
        <v>#N/A</v>
      </c>
    </row>
    <row r="2018" spans="7:29" x14ac:dyDescent="0.25">
      <c r="G2018" s="54" t="str">
        <f>IF(ISBLANK(Bac!$D2039),"",Bac!B2039)</f>
        <v/>
      </c>
      <c r="H2018" s="65" t="str">
        <f>IF(ISBLANK(Bac!$D2039),"",Bac!C2039)</f>
        <v/>
      </c>
      <c r="I2018" s="54" t="str">
        <f>IF(ISBLANK(Bac!$D2039),"",Bac!D2039)</f>
        <v/>
      </c>
      <c r="J2018" s="54" t="str">
        <f>IF(ISBLANK(Bac!$D2039),"",Bac!E2039)</f>
        <v/>
      </c>
      <c r="K2018" s="54" t="str">
        <f>IF(ISBLANK(Bac!$D2039),"",Bac!F2039)</f>
        <v/>
      </c>
      <c r="L2018" s="54" t="str">
        <f>IF(ISBLANK(Bac!$D2039),"",Bac!G2039)</f>
        <v/>
      </c>
      <c r="M2018" s="54" t="str">
        <f>IF(ISBLANK(Bac!$D2039),"",Bac!H2039)</f>
        <v/>
      </c>
      <c r="N2018" s="54" t="str">
        <f>IF(ISBLANK(Bac!$D2039),"",Bac!I2039)</f>
        <v/>
      </c>
      <c r="O2018" s="54" t="str">
        <f>IF(ISBLANK(Bac!$D2039),"",Bac!J2039)</f>
        <v/>
      </c>
      <c r="P2018" s="54" t="str">
        <f>IF(ISBLANK(Bac!$D2039),"",Bac!K2039)</f>
        <v/>
      </c>
      <c r="Q2018" s="65" t="e">
        <f>VLOOKUP($G2018,Now!$B$14:$BA$1048576,2,FALSE)</f>
        <v>#N/A</v>
      </c>
      <c r="R2018" s="65" t="e">
        <f>VLOOKUP($G2018,For!$B$14:$BA$1048576,2,FALSE)</f>
        <v>#N/A</v>
      </c>
      <c r="S2018" s="67">
        <f t="shared" si="31"/>
        <v>-9999</v>
      </c>
      <c r="U2018" s="65" t="e">
        <f>VLOOKUP($G2018,Bac!$B$14:$BA$1048576,11,FALSE)</f>
        <v>#N/A</v>
      </c>
      <c r="V2018" s="65" t="e">
        <f>VLOOKUP($G2018,Bac!$B$14:$BA$1048576,16,FALSE)</f>
        <v>#N/A</v>
      </c>
      <c r="W2018" s="65" t="e">
        <f>VLOOKUP($G2018,Now!$B$14:$BA$1048576,11,FALSE)</f>
        <v>#N/A</v>
      </c>
      <c r="X2018" s="65" t="e">
        <f>VLOOKUP($G2018,Now!$B$14:$BA$1048576,16,FALSE)</f>
        <v>#N/A</v>
      </c>
      <c r="Y2018" s="65" t="e">
        <f>VLOOKUP($G2018,For!$B$14:$BA$1048576,11,FALSE)</f>
        <v>#N/A</v>
      </c>
      <c r="Z2018" s="65" t="e">
        <f>VLOOKUP($G2018,For!$B$14:$BA$1048576,16,FALSE)</f>
        <v>#N/A</v>
      </c>
      <c r="AB2018" s="72" t="e">
        <f>VLOOKUP($G2018,For!$B$14:$BA$1048576,51,FALSE)</f>
        <v>#N/A</v>
      </c>
      <c r="AC2018" s="72" t="e">
        <f>VLOOKUP($G2018,For!$B$14:$BA$1048576,52,FALSE)</f>
        <v>#N/A</v>
      </c>
    </row>
    <row r="2019" spans="7:29" x14ac:dyDescent="0.25">
      <c r="G2019" s="54" t="str">
        <f>IF(ISBLANK(Bac!$D2040),"",Bac!B2040)</f>
        <v/>
      </c>
      <c r="H2019" s="65" t="str">
        <f>IF(ISBLANK(Bac!$D2040),"",Bac!C2040)</f>
        <v/>
      </c>
      <c r="I2019" s="54" t="str">
        <f>IF(ISBLANK(Bac!$D2040),"",Bac!D2040)</f>
        <v/>
      </c>
      <c r="J2019" s="54" t="str">
        <f>IF(ISBLANK(Bac!$D2040),"",Bac!E2040)</f>
        <v/>
      </c>
      <c r="K2019" s="54" t="str">
        <f>IF(ISBLANK(Bac!$D2040),"",Bac!F2040)</f>
        <v/>
      </c>
      <c r="L2019" s="54" t="str">
        <f>IF(ISBLANK(Bac!$D2040),"",Bac!G2040)</f>
        <v/>
      </c>
      <c r="M2019" s="54" t="str">
        <f>IF(ISBLANK(Bac!$D2040),"",Bac!H2040)</f>
        <v/>
      </c>
      <c r="N2019" s="54" t="str">
        <f>IF(ISBLANK(Bac!$D2040),"",Bac!I2040)</f>
        <v/>
      </c>
      <c r="O2019" s="54" t="str">
        <f>IF(ISBLANK(Bac!$D2040),"",Bac!J2040)</f>
        <v/>
      </c>
      <c r="P2019" s="54" t="str">
        <f>IF(ISBLANK(Bac!$D2040),"",Bac!K2040)</f>
        <v/>
      </c>
      <c r="Q2019" s="65" t="e">
        <f>VLOOKUP($G2019,Now!$B$14:$BA$1048576,2,FALSE)</f>
        <v>#N/A</v>
      </c>
      <c r="R2019" s="65" t="e">
        <f>VLOOKUP($G2019,For!$B$14:$BA$1048576,2,FALSE)</f>
        <v>#N/A</v>
      </c>
      <c r="S2019" s="67">
        <f t="shared" si="31"/>
        <v>-9999</v>
      </c>
      <c r="U2019" s="65" t="e">
        <f>VLOOKUP($G2019,Bac!$B$14:$BA$1048576,11,FALSE)</f>
        <v>#N/A</v>
      </c>
      <c r="V2019" s="65" t="e">
        <f>VLOOKUP($G2019,Bac!$B$14:$BA$1048576,16,FALSE)</f>
        <v>#N/A</v>
      </c>
      <c r="W2019" s="65" t="e">
        <f>VLOOKUP($G2019,Now!$B$14:$BA$1048576,11,FALSE)</f>
        <v>#N/A</v>
      </c>
      <c r="X2019" s="65" t="e">
        <f>VLOOKUP($G2019,Now!$B$14:$BA$1048576,16,FALSE)</f>
        <v>#N/A</v>
      </c>
      <c r="Y2019" s="65" t="e">
        <f>VLOOKUP($G2019,For!$B$14:$BA$1048576,11,FALSE)</f>
        <v>#N/A</v>
      </c>
      <c r="Z2019" s="65" t="e">
        <f>VLOOKUP($G2019,For!$B$14:$BA$1048576,16,FALSE)</f>
        <v>#N/A</v>
      </c>
      <c r="AB2019" s="72" t="e">
        <f>VLOOKUP($G2019,For!$B$14:$BA$1048576,51,FALSE)</f>
        <v>#N/A</v>
      </c>
      <c r="AC2019" s="72" t="e">
        <f>VLOOKUP($G2019,For!$B$14:$BA$1048576,52,FALSE)</f>
        <v>#N/A</v>
      </c>
    </row>
    <row r="2020" spans="7:29" x14ac:dyDescent="0.25">
      <c r="G2020" s="54" t="str">
        <f>IF(ISBLANK(Bac!$D2041),"",Bac!B2041)</f>
        <v/>
      </c>
      <c r="H2020" s="65" t="str">
        <f>IF(ISBLANK(Bac!$D2041),"",Bac!C2041)</f>
        <v/>
      </c>
      <c r="I2020" s="54" t="str">
        <f>IF(ISBLANK(Bac!$D2041),"",Bac!D2041)</f>
        <v/>
      </c>
      <c r="J2020" s="54" t="str">
        <f>IF(ISBLANK(Bac!$D2041),"",Bac!E2041)</f>
        <v/>
      </c>
      <c r="K2020" s="54" t="str">
        <f>IF(ISBLANK(Bac!$D2041),"",Bac!F2041)</f>
        <v/>
      </c>
      <c r="L2020" s="54" t="str">
        <f>IF(ISBLANK(Bac!$D2041),"",Bac!G2041)</f>
        <v/>
      </c>
      <c r="M2020" s="54" t="str">
        <f>IF(ISBLANK(Bac!$D2041),"",Bac!H2041)</f>
        <v/>
      </c>
      <c r="N2020" s="54" t="str">
        <f>IF(ISBLANK(Bac!$D2041),"",Bac!I2041)</f>
        <v/>
      </c>
      <c r="O2020" s="54" t="str">
        <f>IF(ISBLANK(Bac!$D2041),"",Bac!J2041)</f>
        <v/>
      </c>
      <c r="P2020" s="54" t="str">
        <f>IF(ISBLANK(Bac!$D2041),"",Bac!K2041)</f>
        <v/>
      </c>
      <c r="Q2020" s="65" t="e">
        <f>VLOOKUP($G2020,Now!$B$14:$BA$1048576,2,FALSE)</f>
        <v>#N/A</v>
      </c>
      <c r="R2020" s="65" t="e">
        <f>VLOOKUP($G2020,For!$B$14:$BA$1048576,2,FALSE)</f>
        <v>#N/A</v>
      </c>
      <c r="S2020" s="67">
        <f t="shared" si="31"/>
        <v>-9999</v>
      </c>
      <c r="U2020" s="65" t="e">
        <f>VLOOKUP($G2020,Bac!$B$14:$BA$1048576,11,FALSE)</f>
        <v>#N/A</v>
      </c>
      <c r="V2020" s="65" t="e">
        <f>VLOOKUP($G2020,Bac!$B$14:$BA$1048576,16,FALSE)</f>
        <v>#N/A</v>
      </c>
      <c r="W2020" s="65" t="e">
        <f>VLOOKUP($G2020,Now!$B$14:$BA$1048576,11,FALSE)</f>
        <v>#N/A</v>
      </c>
      <c r="X2020" s="65" t="e">
        <f>VLOOKUP($G2020,Now!$B$14:$BA$1048576,16,FALSE)</f>
        <v>#N/A</v>
      </c>
      <c r="Y2020" s="65" t="e">
        <f>VLOOKUP($G2020,For!$B$14:$BA$1048576,11,FALSE)</f>
        <v>#N/A</v>
      </c>
      <c r="Z2020" s="65" t="e">
        <f>VLOOKUP($G2020,For!$B$14:$BA$1048576,16,FALSE)</f>
        <v>#N/A</v>
      </c>
      <c r="AB2020" s="72" t="e">
        <f>VLOOKUP($G2020,For!$B$14:$BA$1048576,51,FALSE)</f>
        <v>#N/A</v>
      </c>
      <c r="AC2020" s="72" t="e">
        <f>VLOOKUP($G2020,For!$B$14:$BA$1048576,52,FALSE)</f>
        <v>#N/A</v>
      </c>
    </row>
    <row r="2021" spans="7:29" x14ac:dyDescent="0.25">
      <c r="G2021" s="54" t="str">
        <f>IF(ISBLANK(Bac!$D2042),"",Bac!B2042)</f>
        <v/>
      </c>
      <c r="H2021" s="65" t="str">
        <f>IF(ISBLANK(Bac!$D2042),"",Bac!C2042)</f>
        <v/>
      </c>
      <c r="I2021" s="54" t="str">
        <f>IF(ISBLANK(Bac!$D2042),"",Bac!D2042)</f>
        <v/>
      </c>
      <c r="J2021" s="54" t="str">
        <f>IF(ISBLANK(Bac!$D2042),"",Bac!E2042)</f>
        <v/>
      </c>
      <c r="K2021" s="54" t="str">
        <f>IF(ISBLANK(Bac!$D2042),"",Bac!F2042)</f>
        <v/>
      </c>
      <c r="L2021" s="54" t="str">
        <f>IF(ISBLANK(Bac!$D2042),"",Bac!G2042)</f>
        <v/>
      </c>
      <c r="M2021" s="54" t="str">
        <f>IF(ISBLANK(Bac!$D2042),"",Bac!H2042)</f>
        <v/>
      </c>
      <c r="N2021" s="54" t="str">
        <f>IF(ISBLANK(Bac!$D2042),"",Bac!I2042)</f>
        <v/>
      </c>
      <c r="O2021" s="54" t="str">
        <f>IF(ISBLANK(Bac!$D2042),"",Bac!J2042)</f>
        <v/>
      </c>
      <c r="P2021" s="54" t="str">
        <f>IF(ISBLANK(Bac!$D2042),"",Bac!K2042)</f>
        <v/>
      </c>
      <c r="Q2021" s="65" t="e">
        <f>VLOOKUP($G2021,Now!$B$14:$BA$1048576,2,FALSE)</f>
        <v>#N/A</v>
      </c>
      <c r="R2021" s="65" t="e">
        <f>VLOOKUP($G2021,For!$B$14:$BA$1048576,2,FALSE)</f>
        <v>#N/A</v>
      </c>
      <c r="S2021" s="67">
        <f t="shared" si="31"/>
        <v>-9999</v>
      </c>
      <c r="U2021" s="65" t="e">
        <f>VLOOKUP($G2021,Bac!$B$14:$BA$1048576,11,FALSE)</f>
        <v>#N/A</v>
      </c>
      <c r="V2021" s="65" t="e">
        <f>VLOOKUP($G2021,Bac!$B$14:$BA$1048576,16,FALSE)</f>
        <v>#N/A</v>
      </c>
      <c r="W2021" s="65" t="e">
        <f>VLOOKUP($G2021,Now!$B$14:$BA$1048576,11,FALSE)</f>
        <v>#N/A</v>
      </c>
      <c r="X2021" s="65" t="e">
        <f>VLOOKUP($G2021,Now!$B$14:$BA$1048576,16,FALSE)</f>
        <v>#N/A</v>
      </c>
      <c r="Y2021" s="65" t="e">
        <f>VLOOKUP($G2021,For!$B$14:$BA$1048576,11,FALSE)</f>
        <v>#N/A</v>
      </c>
      <c r="Z2021" s="65" t="e">
        <f>VLOOKUP($G2021,For!$B$14:$BA$1048576,16,FALSE)</f>
        <v>#N/A</v>
      </c>
      <c r="AB2021" s="72" t="e">
        <f>VLOOKUP($G2021,For!$B$14:$BA$1048576,51,FALSE)</f>
        <v>#N/A</v>
      </c>
      <c r="AC2021" s="72" t="e">
        <f>VLOOKUP($G2021,For!$B$14:$BA$1048576,52,FALSE)</f>
        <v>#N/A</v>
      </c>
    </row>
    <row r="2022" spans="7:29" x14ac:dyDescent="0.25">
      <c r="G2022" s="54" t="str">
        <f>IF(ISBLANK(Bac!$D2043),"",Bac!B2043)</f>
        <v/>
      </c>
      <c r="H2022" s="65" t="str">
        <f>IF(ISBLANK(Bac!$D2043),"",Bac!C2043)</f>
        <v/>
      </c>
      <c r="I2022" s="54" t="str">
        <f>IF(ISBLANK(Bac!$D2043),"",Bac!D2043)</f>
        <v/>
      </c>
      <c r="J2022" s="54" t="str">
        <f>IF(ISBLANK(Bac!$D2043),"",Bac!E2043)</f>
        <v/>
      </c>
      <c r="K2022" s="54" t="str">
        <f>IF(ISBLANK(Bac!$D2043),"",Bac!F2043)</f>
        <v/>
      </c>
      <c r="L2022" s="54" t="str">
        <f>IF(ISBLANK(Bac!$D2043),"",Bac!G2043)</f>
        <v/>
      </c>
      <c r="M2022" s="54" t="str">
        <f>IF(ISBLANK(Bac!$D2043),"",Bac!H2043)</f>
        <v/>
      </c>
      <c r="N2022" s="54" t="str">
        <f>IF(ISBLANK(Bac!$D2043),"",Bac!I2043)</f>
        <v/>
      </c>
      <c r="O2022" s="54" t="str">
        <f>IF(ISBLANK(Bac!$D2043),"",Bac!J2043)</f>
        <v/>
      </c>
      <c r="P2022" s="54" t="str">
        <f>IF(ISBLANK(Bac!$D2043),"",Bac!K2043)</f>
        <v/>
      </c>
      <c r="Q2022" s="65" t="e">
        <f>VLOOKUP($G2022,Now!$B$14:$BA$1048576,2,FALSE)</f>
        <v>#N/A</v>
      </c>
      <c r="R2022" s="65" t="e">
        <f>VLOOKUP($G2022,For!$B$14:$BA$1048576,2,FALSE)</f>
        <v>#N/A</v>
      </c>
      <c r="S2022" s="67">
        <f t="shared" si="31"/>
        <v>-9999</v>
      </c>
      <c r="U2022" s="65" t="e">
        <f>VLOOKUP($G2022,Bac!$B$14:$BA$1048576,11,FALSE)</f>
        <v>#N/A</v>
      </c>
      <c r="V2022" s="65" t="e">
        <f>VLOOKUP($G2022,Bac!$B$14:$BA$1048576,16,FALSE)</f>
        <v>#N/A</v>
      </c>
      <c r="W2022" s="65" t="e">
        <f>VLOOKUP($G2022,Now!$B$14:$BA$1048576,11,FALSE)</f>
        <v>#N/A</v>
      </c>
      <c r="X2022" s="65" t="e">
        <f>VLOOKUP($G2022,Now!$B$14:$BA$1048576,16,FALSE)</f>
        <v>#N/A</v>
      </c>
      <c r="Y2022" s="65" t="e">
        <f>VLOOKUP($G2022,For!$B$14:$BA$1048576,11,FALSE)</f>
        <v>#N/A</v>
      </c>
      <c r="Z2022" s="65" t="e">
        <f>VLOOKUP($G2022,For!$B$14:$BA$1048576,16,FALSE)</f>
        <v>#N/A</v>
      </c>
      <c r="AB2022" s="72" t="e">
        <f>VLOOKUP($G2022,For!$B$14:$BA$1048576,51,FALSE)</f>
        <v>#N/A</v>
      </c>
      <c r="AC2022" s="72" t="e">
        <f>VLOOKUP($G2022,For!$B$14:$BA$1048576,52,FALSE)</f>
        <v>#N/A</v>
      </c>
    </row>
    <row r="2023" spans="7:29" x14ac:dyDescent="0.25">
      <c r="G2023" s="54" t="str">
        <f>IF(ISBLANK(Bac!$D2044),"",Bac!B2044)</f>
        <v/>
      </c>
      <c r="H2023" s="65" t="str">
        <f>IF(ISBLANK(Bac!$D2044),"",Bac!C2044)</f>
        <v/>
      </c>
      <c r="I2023" s="54" t="str">
        <f>IF(ISBLANK(Bac!$D2044),"",Bac!D2044)</f>
        <v/>
      </c>
      <c r="J2023" s="54" t="str">
        <f>IF(ISBLANK(Bac!$D2044),"",Bac!E2044)</f>
        <v/>
      </c>
      <c r="K2023" s="54" t="str">
        <f>IF(ISBLANK(Bac!$D2044),"",Bac!F2044)</f>
        <v/>
      </c>
      <c r="L2023" s="54" t="str">
        <f>IF(ISBLANK(Bac!$D2044),"",Bac!G2044)</f>
        <v/>
      </c>
      <c r="M2023" s="54" t="str">
        <f>IF(ISBLANK(Bac!$D2044),"",Bac!H2044)</f>
        <v/>
      </c>
      <c r="N2023" s="54" t="str">
        <f>IF(ISBLANK(Bac!$D2044),"",Bac!I2044)</f>
        <v/>
      </c>
      <c r="O2023" s="54" t="str">
        <f>IF(ISBLANK(Bac!$D2044),"",Bac!J2044)</f>
        <v/>
      </c>
      <c r="P2023" s="54" t="str">
        <f>IF(ISBLANK(Bac!$D2044),"",Bac!K2044)</f>
        <v/>
      </c>
      <c r="Q2023" s="65" t="e">
        <f>VLOOKUP($G2023,Now!$B$14:$BA$1048576,2,FALSE)</f>
        <v>#N/A</v>
      </c>
      <c r="R2023" s="65" t="e">
        <f>VLOOKUP($G2023,For!$B$14:$BA$1048576,2,FALSE)</f>
        <v>#N/A</v>
      </c>
      <c r="S2023" s="67">
        <f t="shared" si="31"/>
        <v>-9999</v>
      </c>
      <c r="U2023" s="65" t="e">
        <f>VLOOKUP($G2023,Bac!$B$14:$BA$1048576,11,FALSE)</f>
        <v>#N/A</v>
      </c>
      <c r="V2023" s="65" t="e">
        <f>VLOOKUP($G2023,Bac!$B$14:$BA$1048576,16,FALSE)</f>
        <v>#N/A</v>
      </c>
      <c r="W2023" s="65" t="e">
        <f>VLOOKUP($G2023,Now!$B$14:$BA$1048576,11,FALSE)</f>
        <v>#N/A</v>
      </c>
      <c r="X2023" s="65" t="e">
        <f>VLOOKUP($G2023,Now!$B$14:$BA$1048576,16,FALSE)</f>
        <v>#N/A</v>
      </c>
      <c r="Y2023" s="65" t="e">
        <f>VLOOKUP($G2023,For!$B$14:$BA$1048576,11,FALSE)</f>
        <v>#N/A</v>
      </c>
      <c r="Z2023" s="65" t="e">
        <f>VLOOKUP($G2023,For!$B$14:$BA$1048576,16,FALSE)</f>
        <v>#N/A</v>
      </c>
      <c r="AB2023" s="72" t="e">
        <f>VLOOKUP($G2023,For!$B$14:$BA$1048576,51,FALSE)</f>
        <v>#N/A</v>
      </c>
      <c r="AC2023" s="72" t="e">
        <f>VLOOKUP($G2023,For!$B$14:$BA$1048576,52,FALSE)</f>
        <v>#N/A</v>
      </c>
    </row>
    <row r="2024" spans="7:29" x14ac:dyDescent="0.25">
      <c r="G2024" s="54" t="str">
        <f>IF(ISBLANK(Bac!$D2045),"",Bac!B2045)</f>
        <v/>
      </c>
      <c r="H2024" s="65" t="str">
        <f>IF(ISBLANK(Bac!$D2045),"",Bac!C2045)</f>
        <v/>
      </c>
      <c r="I2024" s="54" t="str">
        <f>IF(ISBLANK(Bac!$D2045),"",Bac!D2045)</f>
        <v/>
      </c>
      <c r="J2024" s="54" t="str">
        <f>IF(ISBLANK(Bac!$D2045),"",Bac!E2045)</f>
        <v/>
      </c>
      <c r="K2024" s="54" t="str">
        <f>IF(ISBLANK(Bac!$D2045),"",Bac!F2045)</f>
        <v/>
      </c>
      <c r="L2024" s="54" t="str">
        <f>IF(ISBLANK(Bac!$D2045),"",Bac!G2045)</f>
        <v/>
      </c>
      <c r="M2024" s="54" t="str">
        <f>IF(ISBLANK(Bac!$D2045),"",Bac!H2045)</f>
        <v/>
      </c>
      <c r="N2024" s="54" t="str">
        <f>IF(ISBLANK(Bac!$D2045),"",Bac!I2045)</f>
        <v/>
      </c>
      <c r="O2024" s="54" t="str">
        <f>IF(ISBLANK(Bac!$D2045),"",Bac!J2045)</f>
        <v/>
      </c>
      <c r="P2024" s="54" t="str">
        <f>IF(ISBLANK(Bac!$D2045),"",Bac!K2045)</f>
        <v/>
      </c>
      <c r="Q2024" s="65" t="e">
        <f>VLOOKUP($G2024,Now!$B$14:$BA$1048576,2,FALSE)</f>
        <v>#N/A</v>
      </c>
      <c r="R2024" s="65" t="e">
        <f>VLOOKUP($G2024,For!$B$14:$BA$1048576,2,FALSE)</f>
        <v>#N/A</v>
      </c>
      <c r="S2024" s="67">
        <f t="shared" si="31"/>
        <v>-9999</v>
      </c>
      <c r="U2024" s="65" t="e">
        <f>VLOOKUP($G2024,Bac!$B$14:$BA$1048576,11,FALSE)</f>
        <v>#N/A</v>
      </c>
      <c r="V2024" s="65" t="e">
        <f>VLOOKUP($G2024,Bac!$B$14:$BA$1048576,16,FALSE)</f>
        <v>#N/A</v>
      </c>
      <c r="W2024" s="65" t="e">
        <f>VLOOKUP($G2024,Now!$B$14:$BA$1048576,11,FALSE)</f>
        <v>#N/A</v>
      </c>
      <c r="X2024" s="65" t="e">
        <f>VLOOKUP($G2024,Now!$B$14:$BA$1048576,16,FALSE)</f>
        <v>#N/A</v>
      </c>
      <c r="Y2024" s="65" t="e">
        <f>VLOOKUP($G2024,For!$B$14:$BA$1048576,11,FALSE)</f>
        <v>#N/A</v>
      </c>
      <c r="Z2024" s="65" t="e">
        <f>VLOOKUP($G2024,For!$B$14:$BA$1048576,16,FALSE)</f>
        <v>#N/A</v>
      </c>
      <c r="AB2024" s="72" t="e">
        <f>VLOOKUP($G2024,For!$B$14:$BA$1048576,51,FALSE)</f>
        <v>#N/A</v>
      </c>
      <c r="AC2024" s="72" t="e">
        <f>VLOOKUP($G2024,For!$B$14:$BA$1048576,52,FALSE)</f>
        <v>#N/A</v>
      </c>
    </row>
    <row r="2025" spans="7:29" x14ac:dyDescent="0.25">
      <c r="G2025" s="54" t="str">
        <f>IF(ISBLANK(Bac!$D2046),"",Bac!B2046)</f>
        <v/>
      </c>
      <c r="H2025" s="65" t="str">
        <f>IF(ISBLANK(Bac!$D2046),"",Bac!C2046)</f>
        <v/>
      </c>
      <c r="I2025" s="54" t="str">
        <f>IF(ISBLANK(Bac!$D2046),"",Bac!D2046)</f>
        <v/>
      </c>
      <c r="J2025" s="54" t="str">
        <f>IF(ISBLANK(Bac!$D2046),"",Bac!E2046)</f>
        <v/>
      </c>
      <c r="K2025" s="54" t="str">
        <f>IF(ISBLANK(Bac!$D2046),"",Bac!F2046)</f>
        <v/>
      </c>
      <c r="L2025" s="54" t="str">
        <f>IF(ISBLANK(Bac!$D2046),"",Bac!G2046)</f>
        <v/>
      </c>
      <c r="M2025" s="54" t="str">
        <f>IF(ISBLANK(Bac!$D2046),"",Bac!H2046)</f>
        <v/>
      </c>
      <c r="N2025" s="54" t="str">
        <f>IF(ISBLANK(Bac!$D2046),"",Bac!I2046)</f>
        <v/>
      </c>
      <c r="O2025" s="54" t="str">
        <f>IF(ISBLANK(Bac!$D2046),"",Bac!J2046)</f>
        <v/>
      </c>
      <c r="P2025" s="54" t="str">
        <f>IF(ISBLANK(Bac!$D2046),"",Bac!K2046)</f>
        <v/>
      </c>
      <c r="Q2025" s="65" t="e">
        <f>VLOOKUP($G2025,Now!$B$14:$BA$1048576,2,FALSE)</f>
        <v>#N/A</v>
      </c>
      <c r="R2025" s="65" t="e">
        <f>VLOOKUP($G2025,For!$B$14:$BA$1048576,2,FALSE)</f>
        <v>#N/A</v>
      </c>
      <c r="S2025" s="67">
        <f t="shared" si="31"/>
        <v>-9999</v>
      </c>
      <c r="U2025" s="65" t="e">
        <f>VLOOKUP($G2025,Bac!$B$14:$BA$1048576,11,FALSE)</f>
        <v>#N/A</v>
      </c>
      <c r="V2025" s="65" t="e">
        <f>VLOOKUP($G2025,Bac!$B$14:$BA$1048576,16,FALSE)</f>
        <v>#N/A</v>
      </c>
      <c r="W2025" s="65" t="e">
        <f>VLOOKUP($G2025,Now!$B$14:$BA$1048576,11,FALSE)</f>
        <v>#N/A</v>
      </c>
      <c r="X2025" s="65" t="e">
        <f>VLOOKUP($G2025,Now!$B$14:$BA$1048576,16,FALSE)</f>
        <v>#N/A</v>
      </c>
      <c r="Y2025" s="65" t="e">
        <f>VLOOKUP($G2025,For!$B$14:$BA$1048576,11,FALSE)</f>
        <v>#N/A</v>
      </c>
      <c r="Z2025" s="65" t="e">
        <f>VLOOKUP($G2025,For!$B$14:$BA$1048576,16,FALSE)</f>
        <v>#N/A</v>
      </c>
      <c r="AB2025" s="72" t="e">
        <f>VLOOKUP($G2025,For!$B$14:$BA$1048576,51,FALSE)</f>
        <v>#N/A</v>
      </c>
      <c r="AC2025" s="72" t="e">
        <f>VLOOKUP($G2025,For!$B$14:$BA$1048576,52,FALSE)</f>
        <v>#N/A</v>
      </c>
    </row>
    <row r="2026" spans="7:29" x14ac:dyDescent="0.25">
      <c r="G2026" s="54" t="str">
        <f>IF(ISBLANK(Bac!$D2047),"",Bac!B2047)</f>
        <v/>
      </c>
      <c r="H2026" s="65" t="str">
        <f>IF(ISBLANK(Bac!$D2047),"",Bac!C2047)</f>
        <v/>
      </c>
      <c r="I2026" s="54" t="str">
        <f>IF(ISBLANK(Bac!$D2047),"",Bac!D2047)</f>
        <v/>
      </c>
      <c r="J2026" s="54" t="str">
        <f>IF(ISBLANK(Bac!$D2047),"",Bac!E2047)</f>
        <v/>
      </c>
      <c r="K2026" s="54" t="str">
        <f>IF(ISBLANK(Bac!$D2047),"",Bac!F2047)</f>
        <v/>
      </c>
      <c r="L2026" s="54" t="str">
        <f>IF(ISBLANK(Bac!$D2047),"",Bac!G2047)</f>
        <v/>
      </c>
      <c r="M2026" s="54" t="str">
        <f>IF(ISBLANK(Bac!$D2047),"",Bac!H2047)</f>
        <v/>
      </c>
      <c r="N2026" s="54" t="str">
        <f>IF(ISBLANK(Bac!$D2047),"",Bac!I2047)</f>
        <v/>
      </c>
      <c r="O2026" s="54" t="str">
        <f>IF(ISBLANK(Bac!$D2047),"",Bac!J2047)</f>
        <v/>
      </c>
      <c r="P2026" s="54" t="str">
        <f>IF(ISBLANK(Bac!$D2047),"",Bac!K2047)</f>
        <v/>
      </c>
      <c r="Q2026" s="65" t="e">
        <f>VLOOKUP($G2026,Now!$B$14:$BA$1048576,2,FALSE)</f>
        <v>#N/A</v>
      </c>
      <c r="R2026" s="65" t="e">
        <f>VLOOKUP($G2026,For!$B$14:$BA$1048576,2,FALSE)</f>
        <v>#N/A</v>
      </c>
      <c r="S2026" s="67">
        <f t="shared" si="31"/>
        <v>-9999</v>
      </c>
      <c r="U2026" s="65" t="e">
        <f>VLOOKUP($G2026,Bac!$B$14:$BA$1048576,11,FALSE)</f>
        <v>#N/A</v>
      </c>
      <c r="V2026" s="65" t="e">
        <f>VLOOKUP($G2026,Bac!$B$14:$BA$1048576,16,FALSE)</f>
        <v>#N/A</v>
      </c>
      <c r="W2026" s="65" t="e">
        <f>VLOOKUP($G2026,Now!$B$14:$BA$1048576,11,FALSE)</f>
        <v>#N/A</v>
      </c>
      <c r="X2026" s="65" t="e">
        <f>VLOOKUP($G2026,Now!$B$14:$BA$1048576,16,FALSE)</f>
        <v>#N/A</v>
      </c>
      <c r="Y2026" s="65" t="e">
        <f>VLOOKUP($G2026,For!$B$14:$BA$1048576,11,FALSE)</f>
        <v>#N/A</v>
      </c>
      <c r="Z2026" s="65" t="e">
        <f>VLOOKUP($G2026,For!$B$14:$BA$1048576,16,FALSE)</f>
        <v>#N/A</v>
      </c>
      <c r="AB2026" s="72" t="e">
        <f>VLOOKUP($G2026,For!$B$14:$BA$1048576,51,FALSE)</f>
        <v>#N/A</v>
      </c>
      <c r="AC2026" s="72" t="e">
        <f>VLOOKUP($G2026,For!$B$14:$BA$1048576,52,FALSE)</f>
        <v>#N/A</v>
      </c>
    </row>
    <row r="2027" spans="7:29" x14ac:dyDescent="0.25">
      <c r="G2027" s="54" t="str">
        <f>IF(ISBLANK(Bac!$D2048),"",Bac!B2048)</f>
        <v/>
      </c>
      <c r="H2027" s="65" t="str">
        <f>IF(ISBLANK(Bac!$D2048),"",Bac!C2048)</f>
        <v/>
      </c>
      <c r="I2027" s="54" t="str">
        <f>IF(ISBLANK(Bac!$D2048),"",Bac!D2048)</f>
        <v/>
      </c>
      <c r="J2027" s="54" t="str">
        <f>IF(ISBLANK(Bac!$D2048),"",Bac!E2048)</f>
        <v/>
      </c>
      <c r="K2027" s="54" t="str">
        <f>IF(ISBLANK(Bac!$D2048),"",Bac!F2048)</f>
        <v/>
      </c>
      <c r="L2027" s="54" t="str">
        <f>IF(ISBLANK(Bac!$D2048),"",Bac!G2048)</f>
        <v/>
      </c>
      <c r="M2027" s="54" t="str">
        <f>IF(ISBLANK(Bac!$D2048),"",Bac!H2048)</f>
        <v/>
      </c>
      <c r="N2027" s="54" t="str">
        <f>IF(ISBLANK(Bac!$D2048),"",Bac!I2048)</f>
        <v/>
      </c>
      <c r="O2027" s="54" t="str">
        <f>IF(ISBLANK(Bac!$D2048),"",Bac!J2048)</f>
        <v/>
      </c>
      <c r="P2027" s="54" t="str">
        <f>IF(ISBLANK(Bac!$D2048),"",Bac!K2048)</f>
        <v/>
      </c>
      <c r="Q2027" s="65" t="e">
        <f>VLOOKUP($G2027,Now!$B$14:$BA$1048576,2,FALSE)</f>
        <v>#N/A</v>
      </c>
      <c r="R2027" s="65" t="e">
        <f>VLOOKUP($G2027,For!$B$14:$BA$1048576,2,FALSE)</f>
        <v>#N/A</v>
      </c>
      <c r="S2027" s="67">
        <f t="shared" si="31"/>
        <v>-9999</v>
      </c>
      <c r="U2027" s="65" t="e">
        <f>VLOOKUP($G2027,Bac!$B$14:$BA$1048576,11,FALSE)</f>
        <v>#N/A</v>
      </c>
      <c r="V2027" s="65" t="e">
        <f>VLOOKUP($G2027,Bac!$B$14:$BA$1048576,16,FALSE)</f>
        <v>#N/A</v>
      </c>
      <c r="W2027" s="65" t="e">
        <f>VLOOKUP($G2027,Now!$B$14:$BA$1048576,11,FALSE)</f>
        <v>#N/A</v>
      </c>
      <c r="X2027" s="65" t="e">
        <f>VLOOKUP($G2027,Now!$B$14:$BA$1048576,16,FALSE)</f>
        <v>#N/A</v>
      </c>
      <c r="Y2027" s="65" t="e">
        <f>VLOOKUP($G2027,For!$B$14:$BA$1048576,11,FALSE)</f>
        <v>#N/A</v>
      </c>
      <c r="Z2027" s="65" t="e">
        <f>VLOOKUP($G2027,For!$B$14:$BA$1048576,16,FALSE)</f>
        <v>#N/A</v>
      </c>
      <c r="AB2027" s="72" t="e">
        <f>VLOOKUP($G2027,For!$B$14:$BA$1048576,51,FALSE)</f>
        <v>#N/A</v>
      </c>
      <c r="AC2027" s="72" t="e">
        <f>VLOOKUP($G2027,For!$B$14:$BA$1048576,52,FALSE)</f>
        <v>#N/A</v>
      </c>
    </row>
    <row r="2028" spans="7:29" x14ac:dyDescent="0.25">
      <c r="G2028" s="54" t="str">
        <f>IF(ISBLANK(Bac!$D2049),"",Bac!B2049)</f>
        <v/>
      </c>
      <c r="H2028" s="65" t="str">
        <f>IF(ISBLANK(Bac!$D2049),"",Bac!C2049)</f>
        <v/>
      </c>
      <c r="I2028" s="54" t="str">
        <f>IF(ISBLANK(Bac!$D2049),"",Bac!D2049)</f>
        <v/>
      </c>
      <c r="J2028" s="54" t="str">
        <f>IF(ISBLANK(Bac!$D2049),"",Bac!E2049)</f>
        <v/>
      </c>
      <c r="K2028" s="54" t="str">
        <f>IF(ISBLANK(Bac!$D2049),"",Bac!F2049)</f>
        <v/>
      </c>
      <c r="L2028" s="54" t="str">
        <f>IF(ISBLANK(Bac!$D2049),"",Bac!G2049)</f>
        <v/>
      </c>
      <c r="M2028" s="54" t="str">
        <f>IF(ISBLANK(Bac!$D2049),"",Bac!H2049)</f>
        <v/>
      </c>
      <c r="N2028" s="54" t="str">
        <f>IF(ISBLANK(Bac!$D2049),"",Bac!I2049)</f>
        <v/>
      </c>
      <c r="O2028" s="54" t="str">
        <f>IF(ISBLANK(Bac!$D2049),"",Bac!J2049)</f>
        <v/>
      </c>
      <c r="P2028" s="54" t="str">
        <f>IF(ISBLANK(Bac!$D2049),"",Bac!K2049)</f>
        <v/>
      </c>
      <c r="Q2028" s="65" t="e">
        <f>VLOOKUP($G2028,Now!$B$14:$BA$1048576,2,FALSE)</f>
        <v>#N/A</v>
      </c>
      <c r="R2028" s="65" t="e">
        <f>VLOOKUP($G2028,For!$B$14:$BA$1048576,2,FALSE)</f>
        <v>#N/A</v>
      </c>
      <c r="S2028" s="67">
        <f t="shared" si="31"/>
        <v>-9999</v>
      </c>
      <c r="U2028" s="65" t="e">
        <f>VLOOKUP($G2028,Bac!$B$14:$BA$1048576,11,FALSE)</f>
        <v>#N/A</v>
      </c>
      <c r="V2028" s="65" t="e">
        <f>VLOOKUP($G2028,Bac!$B$14:$BA$1048576,16,FALSE)</f>
        <v>#N/A</v>
      </c>
      <c r="W2028" s="65" t="e">
        <f>VLOOKUP($G2028,Now!$B$14:$BA$1048576,11,FALSE)</f>
        <v>#N/A</v>
      </c>
      <c r="X2028" s="65" t="e">
        <f>VLOOKUP($G2028,Now!$B$14:$BA$1048576,16,FALSE)</f>
        <v>#N/A</v>
      </c>
      <c r="Y2028" s="65" t="e">
        <f>VLOOKUP($G2028,For!$B$14:$BA$1048576,11,FALSE)</f>
        <v>#N/A</v>
      </c>
      <c r="Z2028" s="65" t="e">
        <f>VLOOKUP($G2028,For!$B$14:$BA$1048576,16,FALSE)</f>
        <v>#N/A</v>
      </c>
      <c r="AB2028" s="72" t="e">
        <f>VLOOKUP($G2028,For!$B$14:$BA$1048576,51,FALSE)</f>
        <v>#N/A</v>
      </c>
      <c r="AC2028" s="72" t="e">
        <f>VLOOKUP($G2028,For!$B$14:$BA$1048576,52,FALSE)</f>
        <v>#N/A</v>
      </c>
    </row>
    <row r="2029" spans="7:29" x14ac:dyDescent="0.25">
      <c r="G2029" s="54" t="str">
        <f>IF(ISBLANK(Bac!$D2050),"",Bac!B2050)</f>
        <v/>
      </c>
      <c r="H2029" s="65" t="str">
        <f>IF(ISBLANK(Bac!$D2050),"",Bac!C2050)</f>
        <v/>
      </c>
      <c r="I2029" s="54" t="str">
        <f>IF(ISBLANK(Bac!$D2050),"",Bac!D2050)</f>
        <v/>
      </c>
      <c r="J2029" s="54" t="str">
        <f>IF(ISBLANK(Bac!$D2050),"",Bac!E2050)</f>
        <v/>
      </c>
      <c r="K2029" s="54" t="str">
        <f>IF(ISBLANK(Bac!$D2050),"",Bac!F2050)</f>
        <v/>
      </c>
      <c r="L2029" s="54" t="str">
        <f>IF(ISBLANK(Bac!$D2050),"",Bac!G2050)</f>
        <v/>
      </c>
      <c r="M2029" s="54" t="str">
        <f>IF(ISBLANK(Bac!$D2050),"",Bac!H2050)</f>
        <v/>
      </c>
      <c r="N2029" s="54" t="str">
        <f>IF(ISBLANK(Bac!$D2050),"",Bac!I2050)</f>
        <v/>
      </c>
      <c r="O2029" s="54" t="str">
        <f>IF(ISBLANK(Bac!$D2050),"",Bac!J2050)</f>
        <v/>
      </c>
      <c r="P2029" s="54" t="str">
        <f>IF(ISBLANK(Bac!$D2050),"",Bac!K2050)</f>
        <v/>
      </c>
      <c r="Q2029" s="65" t="e">
        <f>VLOOKUP($G2029,Now!$B$14:$BA$1048576,2,FALSE)</f>
        <v>#N/A</v>
      </c>
      <c r="R2029" s="65" t="e">
        <f>VLOOKUP($G2029,For!$B$14:$BA$1048576,2,FALSE)</f>
        <v>#N/A</v>
      </c>
      <c r="S2029" s="67">
        <f t="shared" si="31"/>
        <v>-9999</v>
      </c>
      <c r="U2029" s="65" t="e">
        <f>VLOOKUP($G2029,Bac!$B$14:$BA$1048576,11,FALSE)</f>
        <v>#N/A</v>
      </c>
      <c r="V2029" s="65" t="e">
        <f>VLOOKUP($G2029,Bac!$B$14:$BA$1048576,16,FALSE)</f>
        <v>#N/A</v>
      </c>
      <c r="W2029" s="65" t="e">
        <f>VLOOKUP($G2029,Now!$B$14:$BA$1048576,11,FALSE)</f>
        <v>#N/A</v>
      </c>
      <c r="X2029" s="65" t="e">
        <f>VLOOKUP($G2029,Now!$B$14:$BA$1048576,16,FALSE)</f>
        <v>#N/A</v>
      </c>
      <c r="Y2029" s="65" t="e">
        <f>VLOOKUP($G2029,For!$B$14:$BA$1048576,11,FALSE)</f>
        <v>#N/A</v>
      </c>
      <c r="Z2029" s="65" t="e">
        <f>VLOOKUP($G2029,For!$B$14:$BA$1048576,16,FALSE)</f>
        <v>#N/A</v>
      </c>
      <c r="AB2029" s="72" t="e">
        <f>VLOOKUP($G2029,For!$B$14:$BA$1048576,51,FALSE)</f>
        <v>#N/A</v>
      </c>
      <c r="AC2029" s="72" t="e">
        <f>VLOOKUP($G2029,For!$B$14:$BA$1048576,52,FALSE)</f>
        <v>#N/A</v>
      </c>
    </row>
    <row r="2030" spans="7:29" x14ac:dyDescent="0.25">
      <c r="G2030" s="54" t="str">
        <f>IF(ISBLANK(Bac!$D2051),"",Bac!B2051)</f>
        <v/>
      </c>
      <c r="H2030" s="65" t="str">
        <f>IF(ISBLANK(Bac!$D2051),"",Bac!C2051)</f>
        <v/>
      </c>
      <c r="I2030" s="54" t="str">
        <f>IF(ISBLANK(Bac!$D2051),"",Bac!D2051)</f>
        <v/>
      </c>
      <c r="J2030" s="54" t="str">
        <f>IF(ISBLANK(Bac!$D2051),"",Bac!E2051)</f>
        <v/>
      </c>
      <c r="K2030" s="54" t="str">
        <f>IF(ISBLANK(Bac!$D2051),"",Bac!F2051)</f>
        <v/>
      </c>
      <c r="L2030" s="54" t="str">
        <f>IF(ISBLANK(Bac!$D2051),"",Bac!G2051)</f>
        <v/>
      </c>
      <c r="M2030" s="54" t="str">
        <f>IF(ISBLANK(Bac!$D2051),"",Bac!H2051)</f>
        <v/>
      </c>
      <c r="N2030" s="54" t="str">
        <f>IF(ISBLANK(Bac!$D2051),"",Bac!I2051)</f>
        <v/>
      </c>
      <c r="O2030" s="54" t="str">
        <f>IF(ISBLANK(Bac!$D2051),"",Bac!J2051)</f>
        <v/>
      </c>
      <c r="P2030" s="54" t="str">
        <f>IF(ISBLANK(Bac!$D2051),"",Bac!K2051)</f>
        <v/>
      </c>
      <c r="Q2030" s="65" t="e">
        <f>VLOOKUP($G2030,Now!$B$14:$BA$1048576,2,FALSE)</f>
        <v>#N/A</v>
      </c>
      <c r="R2030" s="65" t="e">
        <f>VLOOKUP($G2030,For!$B$14:$BA$1048576,2,FALSE)</f>
        <v>#N/A</v>
      </c>
      <c r="S2030" s="67">
        <f t="shared" si="31"/>
        <v>-9999</v>
      </c>
      <c r="U2030" s="65" t="e">
        <f>VLOOKUP($G2030,Bac!$B$14:$BA$1048576,11,FALSE)</f>
        <v>#N/A</v>
      </c>
      <c r="V2030" s="65" t="e">
        <f>VLOOKUP($G2030,Bac!$B$14:$BA$1048576,16,FALSE)</f>
        <v>#N/A</v>
      </c>
      <c r="W2030" s="65" t="e">
        <f>VLOOKUP($G2030,Now!$B$14:$BA$1048576,11,FALSE)</f>
        <v>#N/A</v>
      </c>
      <c r="X2030" s="65" t="e">
        <f>VLOOKUP($G2030,Now!$B$14:$BA$1048576,16,FALSE)</f>
        <v>#N/A</v>
      </c>
      <c r="Y2030" s="65" t="e">
        <f>VLOOKUP($G2030,For!$B$14:$BA$1048576,11,FALSE)</f>
        <v>#N/A</v>
      </c>
      <c r="Z2030" s="65" t="e">
        <f>VLOOKUP($G2030,For!$B$14:$BA$1048576,16,FALSE)</f>
        <v>#N/A</v>
      </c>
      <c r="AB2030" s="72" t="e">
        <f>VLOOKUP($G2030,For!$B$14:$BA$1048576,51,FALSE)</f>
        <v>#N/A</v>
      </c>
      <c r="AC2030" s="72" t="e">
        <f>VLOOKUP($G2030,For!$B$14:$BA$1048576,52,FALSE)</f>
        <v>#N/A</v>
      </c>
    </row>
    <row r="2031" spans="7:29" x14ac:dyDescent="0.25">
      <c r="G2031" s="54" t="str">
        <f>IF(ISBLANK(Bac!$D2052),"",Bac!B2052)</f>
        <v/>
      </c>
      <c r="H2031" s="65" t="str">
        <f>IF(ISBLANK(Bac!$D2052),"",Bac!C2052)</f>
        <v/>
      </c>
      <c r="I2031" s="54" t="str">
        <f>IF(ISBLANK(Bac!$D2052),"",Bac!D2052)</f>
        <v/>
      </c>
      <c r="J2031" s="54" t="str">
        <f>IF(ISBLANK(Bac!$D2052),"",Bac!E2052)</f>
        <v/>
      </c>
      <c r="K2031" s="54" t="str">
        <f>IF(ISBLANK(Bac!$D2052),"",Bac!F2052)</f>
        <v/>
      </c>
      <c r="L2031" s="54" t="str">
        <f>IF(ISBLANK(Bac!$D2052),"",Bac!G2052)</f>
        <v/>
      </c>
      <c r="M2031" s="54" t="str">
        <f>IF(ISBLANK(Bac!$D2052),"",Bac!H2052)</f>
        <v/>
      </c>
      <c r="N2031" s="54" t="str">
        <f>IF(ISBLANK(Bac!$D2052),"",Bac!I2052)</f>
        <v/>
      </c>
      <c r="O2031" s="54" t="str">
        <f>IF(ISBLANK(Bac!$D2052),"",Bac!J2052)</f>
        <v/>
      </c>
      <c r="P2031" s="54" t="str">
        <f>IF(ISBLANK(Bac!$D2052),"",Bac!K2052)</f>
        <v/>
      </c>
      <c r="Q2031" s="65" t="e">
        <f>VLOOKUP($G2031,Now!$B$14:$BA$1048576,2,FALSE)</f>
        <v>#N/A</v>
      </c>
      <c r="R2031" s="65" t="e">
        <f>VLOOKUP($G2031,For!$B$14:$BA$1048576,2,FALSE)</f>
        <v>#N/A</v>
      </c>
      <c r="S2031" s="67">
        <f t="shared" si="31"/>
        <v>-9999</v>
      </c>
      <c r="U2031" s="65" t="e">
        <f>VLOOKUP($G2031,Bac!$B$14:$BA$1048576,11,FALSE)</f>
        <v>#N/A</v>
      </c>
      <c r="V2031" s="65" t="e">
        <f>VLOOKUP($G2031,Bac!$B$14:$BA$1048576,16,FALSE)</f>
        <v>#N/A</v>
      </c>
      <c r="W2031" s="65" t="e">
        <f>VLOOKUP($G2031,Now!$B$14:$BA$1048576,11,FALSE)</f>
        <v>#N/A</v>
      </c>
      <c r="X2031" s="65" t="e">
        <f>VLOOKUP($G2031,Now!$B$14:$BA$1048576,16,FALSE)</f>
        <v>#N/A</v>
      </c>
      <c r="Y2031" s="65" t="e">
        <f>VLOOKUP($G2031,For!$B$14:$BA$1048576,11,FALSE)</f>
        <v>#N/A</v>
      </c>
      <c r="Z2031" s="65" t="e">
        <f>VLOOKUP($G2031,For!$B$14:$BA$1048576,16,FALSE)</f>
        <v>#N/A</v>
      </c>
      <c r="AB2031" s="72" t="e">
        <f>VLOOKUP($G2031,For!$B$14:$BA$1048576,51,FALSE)</f>
        <v>#N/A</v>
      </c>
      <c r="AC2031" s="72" t="e">
        <f>VLOOKUP($G2031,For!$B$14:$BA$1048576,52,FALSE)</f>
        <v>#N/A</v>
      </c>
    </row>
    <row r="2032" spans="7:29" x14ac:dyDescent="0.25">
      <c r="G2032" s="54" t="str">
        <f>IF(ISBLANK(Bac!$D2053),"",Bac!B2053)</f>
        <v/>
      </c>
      <c r="H2032" s="65" t="str">
        <f>IF(ISBLANK(Bac!$D2053),"",Bac!C2053)</f>
        <v/>
      </c>
      <c r="I2032" s="54" t="str">
        <f>IF(ISBLANK(Bac!$D2053),"",Bac!D2053)</f>
        <v/>
      </c>
      <c r="J2032" s="54" t="str">
        <f>IF(ISBLANK(Bac!$D2053),"",Bac!E2053)</f>
        <v/>
      </c>
      <c r="K2032" s="54" t="str">
        <f>IF(ISBLANK(Bac!$D2053),"",Bac!F2053)</f>
        <v/>
      </c>
      <c r="L2032" s="54" t="str">
        <f>IF(ISBLANK(Bac!$D2053),"",Bac!G2053)</f>
        <v/>
      </c>
      <c r="M2032" s="54" t="str">
        <f>IF(ISBLANK(Bac!$D2053),"",Bac!H2053)</f>
        <v/>
      </c>
      <c r="N2032" s="54" t="str">
        <f>IF(ISBLANK(Bac!$D2053),"",Bac!I2053)</f>
        <v/>
      </c>
      <c r="O2032" s="54" t="str">
        <f>IF(ISBLANK(Bac!$D2053),"",Bac!J2053)</f>
        <v/>
      </c>
      <c r="P2032" s="54" t="str">
        <f>IF(ISBLANK(Bac!$D2053),"",Bac!K2053)</f>
        <v/>
      </c>
      <c r="Q2032" s="65" t="e">
        <f>VLOOKUP($G2032,Now!$B$14:$BA$1048576,2,FALSE)</f>
        <v>#N/A</v>
      </c>
      <c r="R2032" s="65" t="e">
        <f>VLOOKUP($G2032,For!$B$14:$BA$1048576,2,FALSE)</f>
        <v>#N/A</v>
      </c>
      <c r="S2032" s="67">
        <f t="shared" si="31"/>
        <v>-9999</v>
      </c>
      <c r="U2032" s="65" t="e">
        <f>VLOOKUP($G2032,Bac!$B$14:$BA$1048576,11,FALSE)</f>
        <v>#N/A</v>
      </c>
      <c r="V2032" s="65" t="e">
        <f>VLOOKUP($G2032,Bac!$B$14:$BA$1048576,16,FALSE)</f>
        <v>#N/A</v>
      </c>
      <c r="W2032" s="65" t="e">
        <f>VLOOKUP($G2032,Now!$B$14:$BA$1048576,11,FALSE)</f>
        <v>#N/A</v>
      </c>
      <c r="X2032" s="65" t="e">
        <f>VLOOKUP($G2032,Now!$B$14:$BA$1048576,16,FALSE)</f>
        <v>#N/A</v>
      </c>
      <c r="Y2032" s="65" t="e">
        <f>VLOOKUP($G2032,For!$B$14:$BA$1048576,11,FALSE)</f>
        <v>#N/A</v>
      </c>
      <c r="Z2032" s="65" t="e">
        <f>VLOOKUP($G2032,For!$B$14:$BA$1048576,16,FALSE)</f>
        <v>#N/A</v>
      </c>
      <c r="AB2032" s="72" t="e">
        <f>VLOOKUP($G2032,For!$B$14:$BA$1048576,51,FALSE)</f>
        <v>#N/A</v>
      </c>
      <c r="AC2032" s="72" t="e">
        <f>VLOOKUP($G2032,For!$B$14:$BA$1048576,52,FALSE)</f>
        <v>#N/A</v>
      </c>
    </row>
    <row r="2033" spans="7:29" x14ac:dyDescent="0.25">
      <c r="G2033" s="54" t="str">
        <f>IF(ISBLANK(Bac!$D2054),"",Bac!B2054)</f>
        <v/>
      </c>
      <c r="H2033" s="65" t="str">
        <f>IF(ISBLANK(Bac!$D2054),"",Bac!C2054)</f>
        <v/>
      </c>
      <c r="I2033" s="54" t="str">
        <f>IF(ISBLANK(Bac!$D2054),"",Bac!D2054)</f>
        <v/>
      </c>
      <c r="J2033" s="54" t="str">
        <f>IF(ISBLANK(Bac!$D2054),"",Bac!E2054)</f>
        <v/>
      </c>
      <c r="K2033" s="54" t="str">
        <f>IF(ISBLANK(Bac!$D2054),"",Bac!F2054)</f>
        <v/>
      </c>
      <c r="L2033" s="54" t="str">
        <f>IF(ISBLANK(Bac!$D2054),"",Bac!G2054)</f>
        <v/>
      </c>
      <c r="M2033" s="54" t="str">
        <f>IF(ISBLANK(Bac!$D2054),"",Bac!H2054)</f>
        <v/>
      </c>
      <c r="N2033" s="54" t="str">
        <f>IF(ISBLANK(Bac!$D2054),"",Bac!I2054)</f>
        <v/>
      </c>
      <c r="O2033" s="54" t="str">
        <f>IF(ISBLANK(Bac!$D2054),"",Bac!J2054)</f>
        <v/>
      </c>
      <c r="P2033" s="54" t="str">
        <f>IF(ISBLANK(Bac!$D2054),"",Bac!K2054)</f>
        <v/>
      </c>
      <c r="Q2033" s="65" t="e">
        <f>VLOOKUP($G2033,Now!$B$14:$BA$1048576,2,FALSE)</f>
        <v>#N/A</v>
      </c>
      <c r="R2033" s="65" t="e">
        <f>VLOOKUP($G2033,For!$B$14:$BA$1048576,2,FALSE)</f>
        <v>#N/A</v>
      </c>
      <c r="S2033" s="67">
        <f t="shared" si="31"/>
        <v>-9999</v>
      </c>
      <c r="U2033" s="65" t="e">
        <f>VLOOKUP($G2033,Bac!$B$14:$BA$1048576,11,FALSE)</f>
        <v>#N/A</v>
      </c>
      <c r="V2033" s="65" t="e">
        <f>VLOOKUP($G2033,Bac!$B$14:$BA$1048576,16,FALSE)</f>
        <v>#N/A</v>
      </c>
      <c r="W2033" s="65" t="e">
        <f>VLOOKUP($G2033,Now!$B$14:$BA$1048576,11,FALSE)</f>
        <v>#N/A</v>
      </c>
      <c r="X2033" s="65" t="e">
        <f>VLOOKUP($G2033,Now!$B$14:$BA$1048576,16,FALSE)</f>
        <v>#N/A</v>
      </c>
      <c r="Y2033" s="65" t="e">
        <f>VLOOKUP($G2033,For!$B$14:$BA$1048576,11,FALSE)</f>
        <v>#N/A</v>
      </c>
      <c r="Z2033" s="65" t="e">
        <f>VLOOKUP($G2033,For!$B$14:$BA$1048576,16,FALSE)</f>
        <v>#N/A</v>
      </c>
      <c r="AB2033" s="72" t="e">
        <f>VLOOKUP($G2033,For!$B$14:$BA$1048576,51,FALSE)</f>
        <v>#N/A</v>
      </c>
      <c r="AC2033" s="72" t="e">
        <f>VLOOKUP($G2033,For!$B$14:$BA$1048576,52,FALSE)</f>
        <v>#N/A</v>
      </c>
    </row>
    <row r="2034" spans="7:29" x14ac:dyDescent="0.25">
      <c r="G2034" s="54" t="str">
        <f>IF(ISBLANK(Bac!$D2055),"",Bac!B2055)</f>
        <v/>
      </c>
      <c r="H2034" s="65" t="str">
        <f>IF(ISBLANK(Bac!$D2055),"",Bac!C2055)</f>
        <v/>
      </c>
      <c r="I2034" s="54" t="str">
        <f>IF(ISBLANK(Bac!$D2055),"",Bac!D2055)</f>
        <v/>
      </c>
      <c r="J2034" s="54" t="str">
        <f>IF(ISBLANK(Bac!$D2055),"",Bac!E2055)</f>
        <v/>
      </c>
      <c r="K2034" s="54" t="str">
        <f>IF(ISBLANK(Bac!$D2055),"",Bac!F2055)</f>
        <v/>
      </c>
      <c r="L2034" s="54" t="str">
        <f>IF(ISBLANK(Bac!$D2055),"",Bac!G2055)</f>
        <v/>
      </c>
      <c r="M2034" s="54" t="str">
        <f>IF(ISBLANK(Bac!$D2055),"",Bac!H2055)</f>
        <v/>
      </c>
      <c r="N2034" s="54" t="str">
        <f>IF(ISBLANK(Bac!$D2055),"",Bac!I2055)</f>
        <v/>
      </c>
      <c r="O2034" s="54" t="str">
        <f>IF(ISBLANK(Bac!$D2055),"",Bac!J2055)</f>
        <v/>
      </c>
      <c r="P2034" s="54" t="str">
        <f>IF(ISBLANK(Bac!$D2055),"",Bac!K2055)</f>
        <v/>
      </c>
      <c r="Q2034" s="65" t="e">
        <f>VLOOKUP($G2034,Now!$B$14:$BA$1048576,2,FALSE)</f>
        <v>#N/A</v>
      </c>
      <c r="R2034" s="65" t="e">
        <f>VLOOKUP($G2034,For!$B$14:$BA$1048576,2,FALSE)</f>
        <v>#N/A</v>
      </c>
      <c r="S2034" s="67">
        <f t="shared" si="31"/>
        <v>-9999</v>
      </c>
      <c r="U2034" s="65" t="e">
        <f>VLOOKUP($G2034,Bac!$B$14:$BA$1048576,11,FALSE)</f>
        <v>#N/A</v>
      </c>
      <c r="V2034" s="65" t="e">
        <f>VLOOKUP($G2034,Bac!$B$14:$BA$1048576,16,FALSE)</f>
        <v>#N/A</v>
      </c>
      <c r="W2034" s="65" t="e">
        <f>VLOOKUP($G2034,Now!$B$14:$BA$1048576,11,FALSE)</f>
        <v>#N/A</v>
      </c>
      <c r="X2034" s="65" t="e">
        <f>VLOOKUP($G2034,Now!$B$14:$BA$1048576,16,FALSE)</f>
        <v>#N/A</v>
      </c>
      <c r="Y2034" s="65" t="e">
        <f>VLOOKUP($G2034,For!$B$14:$BA$1048576,11,FALSE)</f>
        <v>#N/A</v>
      </c>
      <c r="Z2034" s="65" t="e">
        <f>VLOOKUP($G2034,For!$B$14:$BA$1048576,16,FALSE)</f>
        <v>#N/A</v>
      </c>
      <c r="AB2034" s="72" t="e">
        <f>VLOOKUP($G2034,For!$B$14:$BA$1048576,51,FALSE)</f>
        <v>#N/A</v>
      </c>
      <c r="AC2034" s="72" t="e">
        <f>VLOOKUP($G2034,For!$B$14:$BA$1048576,52,FALSE)</f>
        <v>#N/A</v>
      </c>
    </row>
    <row r="2035" spans="7:29" x14ac:dyDescent="0.25">
      <c r="G2035" s="54" t="str">
        <f>IF(ISBLANK(Bac!$D2056),"",Bac!B2056)</f>
        <v/>
      </c>
      <c r="H2035" s="65" t="str">
        <f>IF(ISBLANK(Bac!$D2056),"",Bac!C2056)</f>
        <v/>
      </c>
      <c r="I2035" s="54" t="str">
        <f>IF(ISBLANK(Bac!$D2056),"",Bac!D2056)</f>
        <v/>
      </c>
      <c r="J2035" s="54" t="str">
        <f>IF(ISBLANK(Bac!$D2056),"",Bac!E2056)</f>
        <v/>
      </c>
      <c r="K2035" s="54" t="str">
        <f>IF(ISBLANK(Bac!$D2056),"",Bac!F2056)</f>
        <v/>
      </c>
      <c r="L2035" s="54" t="str">
        <f>IF(ISBLANK(Bac!$D2056),"",Bac!G2056)</f>
        <v/>
      </c>
      <c r="M2035" s="54" t="str">
        <f>IF(ISBLANK(Bac!$D2056),"",Bac!H2056)</f>
        <v/>
      </c>
      <c r="N2035" s="54" t="str">
        <f>IF(ISBLANK(Bac!$D2056),"",Bac!I2056)</f>
        <v/>
      </c>
      <c r="O2035" s="54" t="str">
        <f>IF(ISBLANK(Bac!$D2056),"",Bac!J2056)</f>
        <v/>
      </c>
      <c r="P2035" s="54" t="str">
        <f>IF(ISBLANK(Bac!$D2056),"",Bac!K2056)</f>
        <v/>
      </c>
      <c r="Q2035" s="65" t="e">
        <f>VLOOKUP($G2035,Now!$B$14:$BA$1048576,2,FALSE)</f>
        <v>#N/A</v>
      </c>
      <c r="R2035" s="65" t="e">
        <f>VLOOKUP($G2035,For!$B$14:$BA$1048576,2,FALSE)</f>
        <v>#N/A</v>
      </c>
      <c r="S2035" s="67">
        <f t="shared" si="31"/>
        <v>-9999</v>
      </c>
      <c r="U2035" s="65" t="e">
        <f>VLOOKUP($G2035,Bac!$B$14:$BA$1048576,11,FALSE)</f>
        <v>#N/A</v>
      </c>
      <c r="V2035" s="65" t="e">
        <f>VLOOKUP($G2035,Bac!$B$14:$BA$1048576,16,FALSE)</f>
        <v>#N/A</v>
      </c>
      <c r="W2035" s="65" t="e">
        <f>VLOOKUP($G2035,Now!$B$14:$BA$1048576,11,FALSE)</f>
        <v>#N/A</v>
      </c>
      <c r="X2035" s="65" t="e">
        <f>VLOOKUP($G2035,Now!$B$14:$BA$1048576,16,FALSE)</f>
        <v>#N/A</v>
      </c>
      <c r="Y2035" s="65" t="e">
        <f>VLOOKUP($G2035,For!$B$14:$BA$1048576,11,FALSE)</f>
        <v>#N/A</v>
      </c>
      <c r="Z2035" s="65" t="e">
        <f>VLOOKUP($G2035,For!$B$14:$BA$1048576,16,FALSE)</f>
        <v>#N/A</v>
      </c>
      <c r="AB2035" s="72" t="e">
        <f>VLOOKUP($G2035,For!$B$14:$BA$1048576,51,FALSE)</f>
        <v>#N/A</v>
      </c>
      <c r="AC2035" s="72" t="e">
        <f>VLOOKUP($G2035,For!$B$14:$BA$1048576,52,FALSE)</f>
        <v>#N/A</v>
      </c>
    </row>
    <row r="2036" spans="7:29" x14ac:dyDescent="0.25">
      <c r="G2036" s="54" t="str">
        <f>IF(ISBLANK(Bac!$D2057),"",Bac!B2057)</f>
        <v/>
      </c>
      <c r="H2036" s="65" t="str">
        <f>IF(ISBLANK(Bac!$D2057),"",Bac!C2057)</f>
        <v/>
      </c>
      <c r="I2036" s="54" t="str">
        <f>IF(ISBLANK(Bac!$D2057),"",Bac!D2057)</f>
        <v/>
      </c>
      <c r="J2036" s="54" t="str">
        <f>IF(ISBLANK(Bac!$D2057),"",Bac!E2057)</f>
        <v/>
      </c>
      <c r="K2036" s="54" t="str">
        <f>IF(ISBLANK(Bac!$D2057),"",Bac!F2057)</f>
        <v/>
      </c>
      <c r="L2036" s="54" t="str">
        <f>IF(ISBLANK(Bac!$D2057),"",Bac!G2057)</f>
        <v/>
      </c>
      <c r="M2036" s="54" t="str">
        <f>IF(ISBLANK(Bac!$D2057),"",Bac!H2057)</f>
        <v/>
      </c>
      <c r="N2036" s="54" t="str">
        <f>IF(ISBLANK(Bac!$D2057),"",Bac!I2057)</f>
        <v/>
      </c>
      <c r="O2036" s="54" t="str">
        <f>IF(ISBLANK(Bac!$D2057),"",Bac!J2057)</f>
        <v/>
      </c>
      <c r="P2036" s="54" t="str">
        <f>IF(ISBLANK(Bac!$D2057),"",Bac!K2057)</f>
        <v/>
      </c>
      <c r="Q2036" s="65" t="e">
        <f>VLOOKUP($G2036,Now!$B$14:$BA$1048576,2,FALSE)</f>
        <v>#N/A</v>
      </c>
      <c r="R2036" s="65" t="e">
        <f>VLOOKUP($G2036,For!$B$14:$BA$1048576,2,FALSE)</f>
        <v>#N/A</v>
      </c>
      <c r="S2036" s="67">
        <f t="shared" si="31"/>
        <v>-9999</v>
      </c>
      <c r="U2036" s="65" t="e">
        <f>VLOOKUP($G2036,Bac!$B$14:$BA$1048576,11,FALSE)</f>
        <v>#N/A</v>
      </c>
      <c r="V2036" s="65" t="e">
        <f>VLOOKUP($G2036,Bac!$B$14:$BA$1048576,16,FALSE)</f>
        <v>#N/A</v>
      </c>
      <c r="W2036" s="65" t="e">
        <f>VLOOKUP($G2036,Now!$B$14:$BA$1048576,11,FALSE)</f>
        <v>#N/A</v>
      </c>
      <c r="X2036" s="65" t="e">
        <f>VLOOKUP($G2036,Now!$B$14:$BA$1048576,16,FALSE)</f>
        <v>#N/A</v>
      </c>
      <c r="Y2036" s="65" t="e">
        <f>VLOOKUP($G2036,For!$B$14:$BA$1048576,11,FALSE)</f>
        <v>#N/A</v>
      </c>
      <c r="Z2036" s="65" t="e">
        <f>VLOOKUP($G2036,For!$B$14:$BA$1048576,16,FALSE)</f>
        <v>#N/A</v>
      </c>
      <c r="AB2036" s="72" t="e">
        <f>VLOOKUP($G2036,For!$B$14:$BA$1048576,51,FALSE)</f>
        <v>#N/A</v>
      </c>
      <c r="AC2036" s="72" t="e">
        <f>VLOOKUP($G2036,For!$B$14:$BA$1048576,52,FALSE)</f>
        <v>#N/A</v>
      </c>
    </row>
    <row r="2037" spans="7:29" x14ac:dyDescent="0.25">
      <c r="G2037" s="54" t="str">
        <f>IF(ISBLANK(Bac!$D2058),"",Bac!B2058)</f>
        <v/>
      </c>
      <c r="H2037" s="65" t="str">
        <f>IF(ISBLANK(Bac!$D2058),"",Bac!C2058)</f>
        <v/>
      </c>
      <c r="I2037" s="54" t="str">
        <f>IF(ISBLANK(Bac!$D2058),"",Bac!D2058)</f>
        <v/>
      </c>
      <c r="J2037" s="54" t="str">
        <f>IF(ISBLANK(Bac!$D2058),"",Bac!E2058)</f>
        <v/>
      </c>
      <c r="K2037" s="54" t="str">
        <f>IF(ISBLANK(Bac!$D2058),"",Bac!F2058)</f>
        <v/>
      </c>
      <c r="L2037" s="54" t="str">
        <f>IF(ISBLANK(Bac!$D2058),"",Bac!G2058)</f>
        <v/>
      </c>
      <c r="M2037" s="54" t="str">
        <f>IF(ISBLANK(Bac!$D2058),"",Bac!H2058)</f>
        <v/>
      </c>
      <c r="N2037" s="54" t="str">
        <f>IF(ISBLANK(Bac!$D2058),"",Bac!I2058)</f>
        <v/>
      </c>
      <c r="O2037" s="54" t="str">
        <f>IF(ISBLANK(Bac!$D2058),"",Bac!J2058)</f>
        <v/>
      </c>
      <c r="P2037" s="54" t="str">
        <f>IF(ISBLANK(Bac!$D2058),"",Bac!K2058)</f>
        <v/>
      </c>
      <c r="Q2037" s="65" t="e">
        <f>VLOOKUP($G2037,Now!$B$14:$BA$1048576,2,FALSE)</f>
        <v>#N/A</v>
      </c>
      <c r="R2037" s="65" t="e">
        <f>VLOOKUP($G2037,For!$B$14:$BA$1048576,2,FALSE)</f>
        <v>#N/A</v>
      </c>
      <c r="S2037" s="67">
        <f t="shared" si="31"/>
        <v>-9999</v>
      </c>
      <c r="U2037" s="65" t="e">
        <f>VLOOKUP($G2037,Bac!$B$14:$BA$1048576,11,FALSE)</f>
        <v>#N/A</v>
      </c>
      <c r="V2037" s="65" t="e">
        <f>VLOOKUP($G2037,Bac!$B$14:$BA$1048576,16,FALSE)</f>
        <v>#N/A</v>
      </c>
      <c r="W2037" s="65" t="e">
        <f>VLOOKUP($G2037,Now!$B$14:$BA$1048576,11,FALSE)</f>
        <v>#N/A</v>
      </c>
      <c r="X2037" s="65" t="e">
        <f>VLOOKUP($G2037,Now!$B$14:$BA$1048576,16,FALSE)</f>
        <v>#N/A</v>
      </c>
      <c r="Y2037" s="65" t="e">
        <f>VLOOKUP($G2037,For!$B$14:$BA$1048576,11,FALSE)</f>
        <v>#N/A</v>
      </c>
      <c r="Z2037" s="65" t="e">
        <f>VLOOKUP($G2037,For!$B$14:$BA$1048576,16,FALSE)</f>
        <v>#N/A</v>
      </c>
      <c r="AB2037" s="72" t="e">
        <f>VLOOKUP($G2037,For!$B$14:$BA$1048576,51,FALSE)</f>
        <v>#N/A</v>
      </c>
      <c r="AC2037" s="72" t="e">
        <f>VLOOKUP($G2037,For!$B$14:$BA$1048576,52,FALSE)</f>
        <v>#N/A</v>
      </c>
    </row>
    <row r="2038" spans="7:29" x14ac:dyDescent="0.25">
      <c r="G2038" s="54" t="str">
        <f>IF(ISBLANK(Bac!$D2059),"",Bac!B2059)</f>
        <v/>
      </c>
      <c r="H2038" s="65" t="str">
        <f>IF(ISBLANK(Bac!$D2059),"",Bac!C2059)</f>
        <v/>
      </c>
      <c r="I2038" s="54" t="str">
        <f>IF(ISBLANK(Bac!$D2059),"",Bac!D2059)</f>
        <v/>
      </c>
      <c r="J2038" s="54" t="str">
        <f>IF(ISBLANK(Bac!$D2059),"",Bac!E2059)</f>
        <v/>
      </c>
      <c r="K2038" s="54" t="str">
        <f>IF(ISBLANK(Bac!$D2059),"",Bac!F2059)</f>
        <v/>
      </c>
      <c r="L2038" s="54" t="str">
        <f>IF(ISBLANK(Bac!$D2059),"",Bac!G2059)</f>
        <v/>
      </c>
      <c r="M2038" s="54" t="str">
        <f>IF(ISBLANK(Bac!$D2059),"",Bac!H2059)</f>
        <v/>
      </c>
      <c r="N2038" s="54" t="str">
        <f>IF(ISBLANK(Bac!$D2059),"",Bac!I2059)</f>
        <v/>
      </c>
      <c r="O2038" s="54" t="str">
        <f>IF(ISBLANK(Bac!$D2059),"",Bac!J2059)</f>
        <v/>
      </c>
      <c r="P2038" s="54" t="str">
        <f>IF(ISBLANK(Bac!$D2059),"",Bac!K2059)</f>
        <v/>
      </c>
      <c r="Q2038" s="65" t="e">
        <f>VLOOKUP($G2038,Now!$B$14:$BA$1048576,2,FALSE)</f>
        <v>#N/A</v>
      </c>
      <c r="R2038" s="65" t="e">
        <f>VLOOKUP($G2038,For!$B$14:$BA$1048576,2,FALSE)</f>
        <v>#N/A</v>
      </c>
      <c r="S2038" s="67">
        <f t="shared" si="31"/>
        <v>-9999</v>
      </c>
      <c r="U2038" s="65" t="e">
        <f>VLOOKUP($G2038,Bac!$B$14:$BA$1048576,11,FALSE)</f>
        <v>#N/A</v>
      </c>
      <c r="V2038" s="65" t="e">
        <f>VLOOKUP($G2038,Bac!$B$14:$BA$1048576,16,FALSE)</f>
        <v>#N/A</v>
      </c>
      <c r="W2038" s="65" t="e">
        <f>VLOOKUP($G2038,Now!$B$14:$BA$1048576,11,FALSE)</f>
        <v>#N/A</v>
      </c>
      <c r="X2038" s="65" t="e">
        <f>VLOOKUP($G2038,Now!$B$14:$BA$1048576,16,FALSE)</f>
        <v>#N/A</v>
      </c>
      <c r="Y2038" s="65" t="e">
        <f>VLOOKUP($G2038,For!$B$14:$BA$1048576,11,FALSE)</f>
        <v>#N/A</v>
      </c>
      <c r="Z2038" s="65" t="e">
        <f>VLOOKUP($G2038,For!$B$14:$BA$1048576,16,FALSE)</f>
        <v>#N/A</v>
      </c>
      <c r="AB2038" s="72" t="e">
        <f>VLOOKUP($G2038,For!$B$14:$BA$1048576,51,FALSE)</f>
        <v>#N/A</v>
      </c>
      <c r="AC2038" s="72" t="e">
        <f>VLOOKUP($G2038,For!$B$14:$BA$1048576,52,FALSE)</f>
        <v>#N/A</v>
      </c>
    </row>
    <row r="2039" spans="7:29" x14ac:dyDescent="0.25">
      <c r="G2039" s="54" t="str">
        <f>IF(ISBLANK(Bac!$D2060),"",Bac!B2060)</f>
        <v/>
      </c>
      <c r="H2039" s="65" t="str">
        <f>IF(ISBLANK(Bac!$D2060),"",Bac!C2060)</f>
        <v/>
      </c>
      <c r="I2039" s="54" t="str">
        <f>IF(ISBLANK(Bac!$D2060),"",Bac!D2060)</f>
        <v/>
      </c>
      <c r="J2039" s="54" t="str">
        <f>IF(ISBLANK(Bac!$D2060),"",Bac!E2060)</f>
        <v/>
      </c>
      <c r="K2039" s="54" t="str">
        <f>IF(ISBLANK(Bac!$D2060),"",Bac!F2060)</f>
        <v/>
      </c>
      <c r="L2039" s="54" t="str">
        <f>IF(ISBLANK(Bac!$D2060),"",Bac!G2060)</f>
        <v/>
      </c>
      <c r="M2039" s="54" t="str">
        <f>IF(ISBLANK(Bac!$D2060),"",Bac!H2060)</f>
        <v/>
      </c>
      <c r="N2039" s="54" t="str">
        <f>IF(ISBLANK(Bac!$D2060),"",Bac!I2060)</f>
        <v/>
      </c>
      <c r="O2039" s="54" t="str">
        <f>IF(ISBLANK(Bac!$D2060),"",Bac!J2060)</f>
        <v/>
      </c>
      <c r="P2039" s="54" t="str">
        <f>IF(ISBLANK(Bac!$D2060),"",Bac!K2060)</f>
        <v/>
      </c>
      <c r="Q2039" s="65" t="e">
        <f>VLOOKUP($G2039,Now!$B$14:$BA$1048576,2,FALSE)</f>
        <v>#N/A</v>
      </c>
      <c r="R2039" s="65" t="e">
        <f>VLOOKUP($G2039,For!$B$14:$BA$1048576,2,FALSE)</f>
        <v>#N/A</v>
      </c>
      <c r="S2039" s="67">
        <f t="shared" si="31"/>
        <v>-9999</v>
      </c>
      <c r="U2039" s="65" t="e">
        <f>VLOOKUP($G2039,Bac!$B$14:$BA$1048576,11,FALSE)</f>
        <v>#N/A</v>
      </c>
      <c r="V2039" s="65" t="e">
        <f>VLOOKUP($G2039,Bac!$B$14:$BA$1048576,16,FALSE)</f>
        <v>#N/A</v>
      </c>
      <c r="W2039" s="65" t="e">
        <f>VLOOKUP($G2039,Now!$B$14:$BA$1048576,11,FALSE)</f>
        <v>#N/A</v>
      </c>
      <c r="X2039" s="65" t="e">
        <f>VLOOKUP($G2039,Now!$B$14:$BA$1048576,16,FALSE)</f>
        <v>#N/A</v>
      </c>
      <c r="Y2039" s="65" t="e">
        <f>VLOOKUP($G2039,For!$B$14:$BA$1048576,11,FALSE)</f>
        <v>#N/A</v>
      </c>
      <c r="Z2039" s="65" t="e">
        <f>VLOOKUP($G2039,For!$B$14:$BA$1048576,16,FALSE)</f>
        <v>#N/A</v>
      </c>
      <c r="AB2039" s="72" t="e">
        <f>VLOOKUP($G2039,For!$B$14:$BA$1048576,51,FALSE)</f>
        <v>#N/A</v>
      </c>
      <c r="AC2039" s="72" t="e">
        <f>VLOOKUP($G2039,For!$B$14:$BA$1048576,52,FALSE)</f>
        <v>#N/A</v>
      </c>
    </row>
    <row r="2040" spans="7:29" x14ac:dyDescent="0.25">
      <c r="G2040" s="54" t="str">
        <f>IF(ISBLANK(Bac!$D2061),"",Bac!B2061)</f>
        <v/>
      </c>
      <c r="H2040" s="65" t="str">
        <f>IF(ISBLANK(Bac!$D2061),"",Bac!C2061)</f>
        <v/>
      </c>
      <c r="I2040" s="54" t="str">
        <f>IF(ISBLANK(Bac!$D2061),"",Bac!D2061)</f>
        <v/>
      </c>
      <c r="J2040" s="54" t="str">
        <f>IF(ISBLANK(Bac!$D2061),"",Bac!E2061)</f>
        <v/>
      </c>
      <c r="K2040" s="54" t="str">
        <f>IF(ISBLANK(Bac!$D2061),"",Bac!F2061)</f>
        <v/>
      </c>
      <c r="L2040" s="54" t="str">
        <f>IF(ISBLANK(Bac!$D2061),"",Bac!G2061)</f>
        <v/>
      </c>
      <c r="M2040" s="54" t="str">
        <f>IF(ISBLANK(Bac!$D2061),"",Bac!H2061)</f>
        <v/>
      </c>
      <c r="N2040" s="54" t="str">
        <f>IF(ISBLANK(Bac!$D2061),"",Bac!I2061)</f>
        <v/>
      </c>
      <c r="O2040" s="54" t="str">
        <f>IF(ISBLANK(Bac!$D2061),"",Bac!J2061)</f>
        <v/>
      </c>
      <c r="P2040" s="54" t="str">
        <f>IF(ISBLANK(Bac!$D2061),"",Bac!K2061)</f>
        <v/>
      </c>
      <c r="Q2040" s="65" t="e">
        <f>VLOOKUP($G2040,Now!$B$14:$BA$1048576,2,FALSE)</f>
        <v>#N/A</v>
      </c>
      <c r="R2040" s="65" t="e">
        <f>VLOOKUP($G2040,For!$B$14:$BA$1048576,2,FALSE)</f>
        <v>#N/A</v>
      </c>
      <c r="S2040" s="67">
        <f t="shared" si="31"/>
        <v>-9999</v>
      </c>
      <c r="U2040" s="65" t="e">
        <f>VLOOKUP($G2040,Bac!$B$14:$BA$1048576,11,FALSE)</f>
        <v>#N/A</v>
      </c>
      <c r="V2040" s="65" t="e">
        <f>VLOOKUP($G2040,Bac!$B$14:$BA$1048576,16,FALSE)</f>
        <v>#N/A</v>
      </c>
      <c r="W2040" s="65" t="e">
        <f>VLOOKUP($G2040,Now!$B$14:$BA$1048576,11,FALSE)</f>
        <v>#N/A</v>
      </c>
      <c r="X2040" s="65" t="e">
        <f>VLOOKUP($G2040,Now!$B$14:$BA$1048576,16,FALSE)</f>
        <v>#N/A</v>
      </c>
      <c r="Y2040" s="65" t="e">
        <f>VLOOKUP($G2040,For!$B$14:$BA$1048576,11,FALSE)</f>
        <v>#N/A</v>
      </c>
      <c r="Z2040" s="65" t="e">
        <f>VLOOKUP($G2040,For!$B$14:$BA$1048576,16,FALSE)</f>
        <v>#N/A</v>
      </c>
      <c r="AB2040" s="72" t="e">
        <f>VLOOKUP($G2040,For!$B$14:$BA$1048576,51,FALSE)</f>
        <v>#N/A</v>
      </c>
      <c r="AC2040" s="72" t="e">
        <f>VLOOKUP($G2040,For!$B$14:$BA$1048576,52,FALSE)</f>
        <v>#N/A</v>
      </c>
    </row>
    <row r="2041" spans="7:29" x14ac:dyDescent="0.25">
      <c r="G2041" s="54" t="str">
        <f>IF(ISBLANK(Bac!$D2062),"",Bac!B2062)</f>
        <v/>
      </c>
      <c r="H2041" s="65" t="str">
        <f>IF(ISBLANK(Bac!$D2062),"",Bac!C2062)</f>
        <v/>
      </c>
      <c r="I2041" s="54" t="str">
        <f>IF(ISBLANK(Bac!$D2062),"",Bac!D2062)</f>
        <v/>
      </c>
      <c r="J2041" s="54" t="str">
        <f>IF(ISBLANK(Bac!$D2062),"",Bac!E2062)</f>
        <v/>
      </c>
      <c r="K2041" s="54" t="str">
        <f>IF(ISBLANK(Bac!$D2062),"",Bac!F2062)</f>
        <v/>
      </c>
      <c r="L2041" s="54" t="str">
        <f>IF(ISBLANK(Bac!$D2062),"",Bac!G2062)</f>
        <v/>
      </c>
      <c r="M2041" s="54" t="str">
        <f>IF(ISBLANK(Bac!$D2062),"",Bac!H2062)</f>
        <v/>
      </c>
      <c r="N2041" s="54" t="str">
        <f>IF(ISBLANK(Bac!$D2062),"",Bac!I2062)</f>
        <v/>
      </c>
      <c r="O2041" s="54" t="str">
        <f>IF(ISBLANK(Bac!$D2062),"",Bac!J2062)</f>
        <v/>
      </c>
      <c r="P2041" s="54" t="str">
        <f>IF(ISBLANK(Bac!$D2062),"",Bac!K2062)</f>
        <v/>
      </c>
      <c r="Q2041" s="65" t="e">
        <f>VLOOKUP($G2041,Now!$B$14:$BA$1048576,2,FALSE)</f>
        <v>#N/A</v>
      </c>
      <c r="R2041" s="65" t="e">
        <f>VLOOKUP($G2041,For!$B$14:$BA$1048576,2,FALSE)</f>
        <v>#N/A</v>
      </c>
      <c r="S2041" s="67">
        <f t="shared" si="31"/>
        <v>-9999</v>
      </c>
      <c r="U2041" s="65" t="e">
        <f>VLOOKUP($G2041,Bac!$B$14:$BA$1048576,11,FALSE)</f>
        <v>#N/A</v>
      </c>
      <c r="V2041" s="65" t="e">
        <f>VLOOKUP($G2041,Bac!$B$14:$BA$1048576,16,FALSE)</f>
        <v>#N/A</v>
      </c>
      <c r="W2041" s="65" t="e">
        <f>VLOOKUP($G2041,Now!$B$14:$BA$1048576,11,FALSE)</f>
        <v>#N/A</v>
      </c>
      <c r="X2041" s="65" t="e">
        <f>VLOOKUP($G2041,Now!$B$14:$BA$1048576,16,FALSE)</f>
        <v>#N/A</v>
      </c>
      <c r="Y2041" s="65" t="e">
        <f>VLOOKUP($G2041,For!$B$14:$BA$1048576,11,FALSE)</f>
        <v>#N/A</v>
      </c>
      <c r="Z2041" s="65" t="e">
        <f>VLOOKUP($G2041,For!$B$14:$BA$1048576,16,FALSE)</f>
        <v>#N/A</v>
      </c>
      <c r="AB2041" s="72" t="e">
        <f>VLOOKUP($G2041,For!$B$14:$BA$1048576,51,FALSE)</f>
        <v>#N/A</v>
      </c>
      <c r="AC2041" s="72" t="e">
        <f>VLOOKUP($G2041,For!$B$14:$BA$1048576,52,FALSE)</f>
        <v>#N/A</v>
      </c>
    </row>
    <row r="2042" spans="7:29" x14ac:dyDescent="0.25">
      <c r="G2042" s="54" t="str">
        <f>IF(ISBLANK(Bac!$D2063),"",Bac!B2063)</f>
        <v/>
      </c>
      <c r="H2042" s="65" t="str">
        <f>IF(ISBLANK(Bac!$D2063),"",Bac!C2063)</f>
        <v/>
      </c>
      <c r="I2042" s="54" t="str">
        <f>IF(ISBLANK(Bac!$D2063),"",Bac!D2063)</f>
        <v/>
      </c>
      <c r="J2042" s="54" t="str">
        <f>IF(ISBLANK(Bac!$D2063),"",Bac!E2063)</f>
        <v/>
      </c>
      <c r="K2042" s="54" t="str">
        <f>IF(ISBLANK(Bac!$D2063),"",Bac!F2063)</f>
        <v/>
      </c>
      <c r="L2042" s="54" t="str">
        <f>IF(ISBLANK(Bac!$D2063),"",Bac!G2063)</f>
        <v/>
      </c>
      <c r="M2042" s="54" t="str">
        <f>IF(ISBLANK(Bac!$D2063),"",Bac!H2063)</f>
        <v/>
      </c>
      <c r="N2042" s="54" t="str">
        <f>IF(ISBLANK(Bac!$D2063),"",Bac!I2063)</f>
        <v/>
      </c>
      <c r="O2042" s="54" t="str">
        <f>IF(ISBLANK(Bac!$D2063),"",Bac!J2063)</f>
        <v/>
      </c>
      <c r="P2042" s="54" t="str">
        <f>IF(ISBLANK(Bac!$D2063),"",Bac!K2063)</f>
        <v/>
      </c>
      <c r="Q2042" s="65" t="e">
        <f>VLOOKUP($G2042,Now!$B$14:$BA$1048576,2,FALSE)</f>
        <v>#N/A</v>
      </c>
      <c r="R2042" s="65" t="e">
        <f>VLOOKUP($G2042,For!$B$14:$BA$1048576,2,FALSE)</f>
        <v>#N/A</v>
      </c>
      <c r="S2042" s="67">
        <f t="shared" si="31"/>
        <v>-9999</v>
      </c>
      <c r="U2042" s="65" t="e">
        <f>VLOOKUP($G2042,Bac!$B$14:$BA$1048576,11,FALSE)</f>
        <v>#N/A</v>
      </c>
      <c r="V2042" s="65" t="e">
        <f>VLOOKUP($G2042,Bac!$B$14:$BA$1048576,16,FALSE)</f>
        <v>#N/A</v>
      </c>
      <c r="W2042" s="65" t="e">
        <f>VLOOKUP($G2042,Now!$B$14:$BA$1048576,11,FALSE)</f>
        <v>#N/A</v>
      </c>
      <c r="X2042" s="65" t="e">
        <f>VLOOKUP($G2042,Now!$B$14:$BA$1048576,16,FALSE)</f>
        <v>#N/A</v>
      </c>
      <c r="Y2042" s="65" t="e">
        <f>VLOOKUP($G2042,For!$B$14:$BA$1048576,11,FALSE)</f>
        <v>#N/A</v>
      </c>
      <c r="Z2042" s="65" t="e">
        <f>VLOOKUP($G2042,For!$B$14:$BA$1048576,16,FALSE)</f>
        <v>#N/A</v>
      </c>
      <c r="AB2042" s="72" t="e">
        <f>VLOOKUP($G2042,For!$B$14:$BA$1048576,51,FALSE)</f>
        <v>#N/A</v>
      </c>
      <c r="AC2042" s="72" t="e">
        <f>VLOOKUP($G2042,For!$B$14:$BA$1048576,52,FALSE)</f>
        <v>#N/A</v>
      </c>
    </row>
    <row r="2043" spans="7:29" x14ac:dyDescent="0.25">
      <c r="G2043" s="54" t="str">
        <f>IF(ISBLANK(Bac!$D2064),"",Bac!B2064)</f>
        <v/>
      </c>
      <c r="H2043" s="65" t="str">
        <f>IF(ISBLANK(Bac!$D2064),"",Bac!C2064)</f>
        <v/>
      </c>
      <c r="I2043" s="54" t="str">
        <f>IF(ISBLANK(Bac!$D2064),"",Bac!D2064)</f>
        <v/>
      </c>
      <c r="J2043" s="54" t="str">
        <f>IF(ISBLANK(Bac!$D2064),"",Bac!E2064)</f>
        <v/>
      </c>
      <c r="K2043" s="54" t="str">
        <f>IF(ISBLANK(Bac!$D2064),"",Bac!F2064)</f>
        <v/>
      </c>
      <c r="L2043" s="54" t="str">
        <f>IF(ISBLANK(Bac!$D2064),"",Bac!G2064)</f>
        <v/>
      </c>
      <c r="M2043" s="54" t="str">
        <f>IF(ISBLANK(Bac!$D2064),"",Bac!H2064)</f>
        <v/>
      </c>
      <c r="N2043" s="54" t="str">
        <f>IF(ISBLANK(Bac!$D2064),"",Bac!I2064)</f>
        <v/>
      </c>
      <c r="O2043" s="54" t="str">
        <f>IF(ISBLANK(Bac!$D2064),"",Bac!J2064)</f>
        <v/>
      </c>
      <c r="P2043" s="54" t="str">
        <f>IF(ISBLANK(Bac!$D2064),"",Bac!K2064)</f>
        <v/>
      </c>
      <c r="Q2043" s="65" t="e">
        <f>VLOOKUP($G2043,Now!$B$14:$BA$1048576,2,FALSE)</f>
        <v>#N/A</v>
      </c>
      <c r="R2043" s="65" t="e">
        <f>VLOOKUP($G2043,For!$B$14:$BA$1048576,2,FALSE)</f>
        <v>#N/A</v>
      </c>
      <c r="S2043" s="67">
        <f t="shared" si="31"/>
        <v>-9999</v>
      </c>
      <c r="U2043" s="65" t="e">
        <f>VLOOKUP($G2043,Bac!$B$14:$BA$1048576,11,FALSE)</f>
        <v>#N/A</v>
      </c>
      <c r="V2043" s="65" t="e">
        <f>VLOOKUP($G2043,Bac!$B$14:$BA$1048576,16,FALSE)</f>
        <v>#N/A</v>
      </c>
      <c r="W2043" s="65" t="e">
        <f>VLOOKUP($G2043,Now!$B$14:$BA$1048576,11,FALSE)</f>
        <v>#N/A</v>
      </c>
      <c r="X2043" s="65" t="e">
        <f>VLOOKUP($G2043,Now!$B$14:$BA$1048576,16,FALSE)</f>
        <v>#N/A</v>
      </c>
      <c r="Y2043" s="65" t="e">
        <f>VLOOKUP($G2043,For!$B$14:$BA$1048576,11,FALSE)</f>
        <v>#N/A</v>
      </c>
      <c r="Z2043" s="65" t="e">
        <f>VLOOKUP($G2043,For!$B$14:$BA$1048576,16,FALSE)</f>
        <v>#N/A</v>
      </c>
      <c r="AB2043" s="72" t="e">
        <f>VLOOKUP($G2043,For!$B$14:$BA$1048576,51,FALSE)</f>
        <v>#N/A</v>
      </c>
      <c r="AC2043" s="72" t="e">
        <f>VLOOKUP($G2043,For!$B$14:$BA$1048576,52,FALSE)</f>
        <v>#N/A</v>
      </c>
    </row>
    <row r="2044" spans="7:29" x14ac:dyDescent="0.25">
      <c r="G2044" s="54" t="str">
        <f>IF(ISBLANK(Bac!$D2065),"",Bac!B2065)</f>
        <v/>
      </c>
      <c r="H2044" s="65" t="str">
        <f>IF(ISBLANK(Bac!$D2065),"",Bac!C2065)</f>
        <v/>
      </c>
      <c r="I2044" s="54" t="str">
        <f>IF(ISBLANK(Bac!$D2065),"",Bac!D2065)</f>
        <v/>
      </c>
      <c r="J2044" s="54" t="str">
        <f>IF(ISBLANK(Bac!$D2065),"",Bac!E2065)</f>
        <v/>
      </c>
      <c r="K2044" s="54" t="str">
        <f>IF(ISBLANK(Bac!$D2065),"",Bac!F2065)</f>
        <v/>
      </c>
      <c r="L2044" s="54" t="str">
        <f>IF(ISBLANK(Bac!$D2065),"",Bac!G2065)</f>
        <v/>
      </c>
      <c r="M2044" s="54" t="str">
        <f>IF(ISBLANK(Bac!$D2065),"",Bac!H2065)</f>
        <v/>
      </c>
      <c r="N2044" s="54" t="str">
        <f>IF(ISBLANK(Bac!$D2065),"",Bac!I2065)</f>
        <v/>
      </c>
      <c r="O2044" s="54" t="str">
        <f>IF(ISBLANK(Bac!$D2065),"",Bac!J2065)</f>
        <v/>
      </c>
      <c r="P2044" s="54" t="str">
        <f>IF(ISBLANK(Bac!$D2065),"",Bac!K2065)</f>
        <v/>
      </c>
      <c r="Q2044" s="65" t="e">
        <f>VLOOKUP($G2044,Now!$B$14:$BA$1048576,2,FALSE)</f>
        <v>#N/A</v>
      </c>
      <c r="R2044" s="65" t="e">
        <f>VLOOKUP($G2044,For!$B$14:$BA$1048576,2,FALSE)</f>
        <v>#N/A</v>
      </c>
      <c r="S2044" s="67">
        <f t="shared" si="31"/>
        <v>-9999</v>
      </c>
      <c r="U2044" s="65" t="e">
        <f>VLOOKUP($G2044,Bac!$B$14:$BA$1048576,11,FALSE)</f>
        <v>#N/A</v>
      </c>
      <c r="V2044" s="65" t="e">
        <f>VLOOKUP($G2044,Bac!$B$14:$BA$1048576,16,FALSE)</f>
        <v>#N/A</v>
      </c>
      <c r="W2044" s="65" t="e">
        <f>VLOOKUP($G2044,Now!$B$14:$BA$1048576,11,FALSE)</f>
        <v>#N/A</v>
      </c>
      <c r="X2044" s="65" t="e">
        <f>VLOOKUP($G2044,Now!$B$14:$BA$1048576,16,FALSE)</f>
        <v>#N/A</v>
      </c>
      <c r="Y2044" s="65" t="e">
        <f>VLOOKUP($G2044,For!$B$14:$BA$1048576,11,FALSE)</f>
        <v>#N/A</v>
      </c>
      <c r="Z2044" s="65" t="e">
        <f>VLOOKUP($G2044,For!$B$14:$BA$1048576,16,FALSE)</f>
        <v>#N/A</v>
      </c>
      <c r="AB2044" s="72" t="e">
        <f>VLOOKUP($G2044,For!$B$14:$BA$1048576,51,FALSE)</f>
        <v>#N/A</v>
      </c>
      <c r="AC2044" s="72" t="e">
        <f>VLOOKUP($G2044,For!$B$14:$BA$1048576,52,FALSE)</f>
        <v>#N/A</v>
      </c>
    </row>
    <row r="2045" spans="7:29" x14ac:dyDescent="0.25">
      <c r="G2045" s="54" t="str">
        <f>IF(ISBLANK(Bac!$D2066),"",Bac!B2066)</f>
        <v/>
      </c>
      <c r="H2045" s="65" t="str">
        <f>IF(ISBLANK(Bac!$D2066),"",Bac!C2066)</f>
        <v/>
      </c>
      <c r="I2045" s="54" t="str">
        <f>IF(ISBLANK(Bac!$D2066),"",Bac!D2066)</f>
        <v/>
      </c>
      <c r="J2045" s="54" t="str">
        <f>IF(ISBLANK(Bac!$D2066),"",Bac!E2066)</f>
        <v/>
      </c>
      <c r="K2045" s="54" t="str">
        <f>IF(ISBLANK(Bac!$D2066),"",Bac!F2066)</f>
        <v/>
      </c>
      <c r="L2045" s="54" t="str">
        <f>IF(ISBLANK(Bac!$D2066),"",Bac!G2066)</f>
        <v/>
      </c>
      <c r="M2045" s="54" t="str">
        <f>IF(ISBLANK(Bac!$D2066),"",Bac!H2066)</f>
        <v/>
      </c>
      <c r="N2045" s="54" t="str">
        <f>IF(ISBLANK(Bac!$D2066),"",Bac!I2066)</f>
        <v/>
      </c>
      <c r="O2045" s="54" t="str">
        <f>IF(ISBLANK(Bac!$D2066),"",Bac!J2066)</f>
        <v/>
      </c>
      <c r="P2045" s="54" t="str">
        <f>IF(ISBLANK(Bac!$D2066),"",Bac!K2066)</f>
        <v/>
      </c>
      <c r="Q2045" s="65" t="e">
        <f>VLOOKUP($G2045,Now!$B$14:$BA$1048576,2,FALSE)</f>
        <v>#N/A</v>
      </c>
      <c r="R2045" s="65" t="e">
        <f>VLOOKUP($G2045,For!$B$14:$BA$1048576,2,FALSE)</f>
        <v>#N/A</v>
      </c>
      <c r="S2045" s="67">
        <f t="shared" si="31"/>
        <v>-9999</v>
      </c>
      <c r="U2045" s="65" t="e">
        <f>VLOOKUP($G2045,Bac!$B$14:$BA$1048576,11,FALSE)</f>
        <v>#N/A</v>
      </c>
      <c r="V2045" s="65" t="e">
        <f>VLOOKUP($G2045,Bac!$B$14:$BA$1048576,16,FALSE)</f>
        <v>#N/A</v>
      </c>
      <c r="W2045" s="65" t="e">
        <f>VLOOKUP($G2045,Now!$B$14:$BA$1048576,11,FALSE)</f>
        <v>#N/A</v>
      </c>
      <c r="X2045" s="65" t="e">
        <f>VLOOKUP($G2045,Now!$B$14:$BA$1048576,16,FALSE)</f>
        <v>#N/A</v>
      </c>
      <c r="Y2045" s="65" t="e">
        <f>VLOOKUP($G2045,For!$B$14:$BA$1048576,11,FALSE)</f>
        <v>#N/A</v>
      </c>
      <c r="Z2045" s="65" t="e">
        <f>VLOOKUP($G2045,For!$B$14:$BA$1048576,16,FALSE)</f>
        <v>#N/A</v>
      </c>
      <c r="AB2045" s="72" t="e">
        <f>VLOOKUP($G2045,For!$B$14:$BA$1048576,51,FALSE)</f>
        <v>#N/A</v>
      </c>
      <c r="AC2045" s="72" t="e">
        <f>VLOOKUP($G2045,For!$B$14:$BA$1048576,52,FALSE)</f>
        <v>#N/A</v>
      </c>
    </row>
    <row r="2046" spans="7:29" x14ac:dyDescent="0.25">
      <c r="G2046" s="54" t="str">
        <f>IF(ISBLANK(Bac!$D2067),"",Bac!B2067)</f>
        <v/>
      </c>
      <c r="H2046" s="65" t="str">
        <f>IF(ISBLANK(Bac!$D2067),"",Bac!C2067)</f>
        <v/>
      </c>
      <c r="I2046" s="54" t="str">
        <f>IF(ISBLANK(Bac!$D2067),"",Bac!D2067)</f>
        <v/>
      </c>
      <c r="J2046" s="54" t="str">
        <f>IF(ISBLANK(Bac!$D2067),"",Bac!E2067)</f>
        <v/>
      </c>
      <c r="K2046" s="54" t="str">
        <f>IF(ISBLANK(Bac!$D2067),"",Bac!F2067)</f>
        <v/>
      </c>
      <c r="L2046" s="54" t="str">
        <f>IF(ISBLANK(Bac!$D2067),"",Bac!G2067)</f>
        <v/>
      </c>
      <c r="M2046" s="54" t="str">
        <f>IF(ISBLANK(Bac!$D2067),"",Bac!H2067)</f>
        <v/>
      </c>
      <c r="N2046" s="54" t="str">
        <f>IF(ISBLANK(Bac!$D2067),"",Bac!I2067)</f>
        <v/>
      </c>
      <c r="O2046" s="54" t="str">
        <f>IF(ISBLANK(Bac!$D2067),"",Bac!J2067)</f>
        <v/>
      </c>
      <c r="P2046" s="54" t="str">
        <f>IF(ISBLANK(Bac!$D2067),"",Bac!K2067)</f>
        <v/>
      </c>
      <c r="Q2046" s="65" t="e">
        <f>VLOOKUP($G2046,Now!$B$14:$BA$1048576,2,FALSE)</f>
        <v>#N/A</v>
      </c>
      <c r="R2046" s="65" t="e">
        <f>VLOOKUP($G2046,For!$B$14:$BA$1048576,2,FALSE)</f>
        <v>#N/A</v>
      </c>
      <c r="S2046" s="67">
        <f t="shared" si="31"/>
        <v>-9999</v>
      </c>
      <c r="U2046" s="65" t="e">
        <f>VLOOKUP($G2046,Bac!$B$14:$BA$1048576,11,FALSE)</f>
        <v>#N/A</v>
      </c>
      <c r="V2046" s="65" t="e">
        <f>VLOOKUP($G2046,Bac!$B$14:$BA$1048576,16,FALSE)</f>
        <v>#N/A</v>
      </c>
      <c r="W2046" s="65" t="e">
        <f>VLOOKUP($G2046,Now!$B$14:$BA$1048576,11,FALSE)</f>
        <v>#N/A</v>
      </c>
      <c r="X2046" s="65" t="e">
        <f>VLOOKUP($G2046,Now!$B$14:$BA$1048576,16,FALSE)</f>
        <v>#N/A</v>
      </c>
      <c r="Y2046" s="65" t="e">
        <f>VLOOKUP($G2046,For!$B$14:$BA$1048576,11,FALSE)</f>
        <v>#N/A</v>
      </c>
      <c r="Z2046" s="65" t="e">
        <f>VLOOKUP($G2046,For!$B$14:$BA$1048576,16,FALSE)</f>
        <v>#N/A</v>
      </c>
      <c r="AB2046" s="72" t="e">
        <f>VLOOKUP($G2046,For!$B$14:$BA$1048576,51,FALSE)</f>
        <v>#N/A</v>
      </c>
      <c r="AC2046" s="72" t="e">
        <f>VLOOKUP($G2046,For!$B$14:$BA$1048576,52,FALSE)</f>
        <v>#N/A</v>
      </c>
    </row>
    <row r="2047" spans="7:29" x14ac:dyDescent="0.25">
      <c r="G2047" s="54" t="str">
        <f>IF(ISBLANK(Bac!$D2068),"",Bac!B2068)</f>
        <v/>
      </c>
      <c r="H2047" s="65" t="str">
        <f>IF(ISBLANK(Bac!$D2068),"",Bac!C2068)</f>
        <v/>
      </c>
      <c r="I2047" s="54" t="str">
        <f>IF(ISBLANK(Bac!$D2068),"",Bac!D2068)</f>
        <v/>
      </c>
      <c r="J2047" s="54" t="str">
        <f>IF(ISBLANK(Bac!$D2068),"",Bac!E2068)</f>
        <v/>
      </c>
      <c r="K2047" s="54" t="str">
        <f>IF(ISBLANK(Bac!$D2068),"",Bac!F2068)</f>
        <v/>
      </c>
      <c r="L2047" s="54" t="str">
        <f>IF(ISBLANK(Bac!$D2068),"",Bac!G2068)</f>
        <v/>
      </c>
      <c r="M2047" s="54" t="str">
        <f>IF(ISBLANK(Bac!$D2068),"",Bac!H2068)</f>
        <v/>
      </c>
      <c r="N2047" s="54" t="str">
        <f>IF(ISBLANK(Bac!$D2068),"",Bac!I2068)</f>
        <v/>
      </c>
      <c r="O2047" s="54" t="str">
        <f>IF(ISBLANK(Bac!$D2068),"",Bac!J2068)</f>
        <v/>
      </c>
      <c r="P2047" s="54" t="str">
        <f>IF(ISBLANK(Bac!$D2068),"",Bac!K2068)</f>
        <v/>
      </c>
      <c r="Q2047" s="65" t="e">
        <f>VLOOKUP($G2047,Now!$B$14:$BA$1048576,2,FALSE)</f>
        <v>#N/A</v>
      </c>
      <c r="R2047" s="65" t="e">
        <f>VLOOKUP($G2047,For!$B$14:$BA$1048576,2,FALSE)</f>
        <v>#N/A</v>
      </c>
      <c r="S2047" s="67">
        <f t="shared" si="31"/>
        <v>-9999</v>
      </c>
      <c r="U2047" s="65" t="e">
        <f>VLOOKUP($G2047,Bac!$B$14:$BA$1048576,11,FALSE)</f>
        <v>#N/A</v>
      </c>
      <c r="V2047" s="65" t="e">
        <f>VLOOKUP($G2047,Bac!$B$14:$BA$1048576,16,FALSE)</f>
        <v>#N/A</v>
      </c>
      <c r="W2047" s="65" t="e">
        <f>VLOOKUP($G2047,Now!$B$14:$BA$1048576,11,FALSE)</f>
        <v>#N/A</v>
      </c>
      <c r="X2047" s="65" t="e">
        <f>VLOOKUP($G2047,Now!$B$14:$BA$1048576,16,FALSE)</f>
        <v>#N/A</v>
      </c>
      <c r="Y2047" s="65" t="e">
        <f>VLOOKUP($G2047,For!$B$14:$BA$1048576,11,FALSE)</f>
        <v>#N/A</v>
      </c>
      <c r="Z2047" s="65" t="e">
        <f>VLOOKUP($G2047,For!$B$14:$BA$1048576,16,FALSE)</f>
        <v>#N/A</v>
      </c>
      <c r="AB2047" s="72" t="e">
        <f>VLOOKUP($G2047,For!$B$14:$BA$1048576,51,FALSE)</f>
        <v>#N/A</v>
      </c>
      <c r="AC2047" s="72" t="e">
        <f>VLOOKUP($G2047,For!$B$14:$BA$1048576,52,FALSE)</f>
        <v>#N/A</v>
      </c>
    </row>
    <row r="2048" spans="7:29" x14ac:dyDescent="0.25">
      <c r="G2048" s="54" t="str">
        <f>IF(ISBLANK(Bac!$D2069),"",Bac!B2069)</f>
        <v/>
      </c>
      <c r="H2048" s="65" t="str">
        <f>IF(ISBLANK(Bac!$D2069),"",Bac!C2069)</f>
        <v/>
      </c>
      <c r="I2048" s="54" t="str">
        <f>IF(ISBLANK(Bac!$D2069),"",Bac!D2069)</f>
        <v/>
      </c>
      <c r="J2048" s="54" t="str">
        <f>IF(ISBLANK(Bac!$D2069),"",Bac!E2069)</f>
        <v/>
      </c>
      <c r="K2048" s="54" t="str">
        <f>IF(ISBLANK(Bac!$D2069),"",Bac!F2069)</f>
        <v/>
      </c>
      <c r="L2048" s="54" t="str">
        <f>IF(ISBLANK(Bac!$D2069),"",Bac!G2069)</f>
        <v/>
      </c>
      <c r="M2048" s="54" t="str">
        <f>IF(ISBLANK(Bac!$D2069),"",Bac!H2069)</f>
        <v/>
      </c>
      <c r="N2048" s="54" t="str">
        <f>IF(ISBLANK(Bac!$D2069),"",Bac!I2069)</f>
        <v/>
      </c>
      <c r="O2048" s="54" t="str">
        <f>IF(ISBLANK(Bac!$D2069),"",Bac!J2069)</f>
        <v/>
      </c>
      <c r="P2048" s="54" t="str">
        <f>IF(ISBLANK(Bac!$D2069),"",Bac!K2069)</f>
        <v/>
      </c>
      <c r="Q2048" s="65" t="e">
        <f>VLOOKUP($G2048,Now!$B$14:$BA$1048576,2,FALSE)</f>
        <v>#N/A</v>
      </c>
      <c r="R2048" s="65" t="e">
        <f>VLOOKUP($G2048,For!$B$14:$BA$1048576,2,FALSE)</f>
        <v>#N/A</v>
      </c>
      <c r="S2048" s="67">
        <f t="shared" si="31"/>
        <v>-9999</v>
      </c>
      <c r="U2048" s="65" t="e">
        <f>VLOOKUP($G2048,Bac!$B$14:$BA$1048576,11,FALSE)</f>
        <v>#N/A</v>
      </c>
      <c r="V2048" s="65" t="e">
        <f>VLOOKUP($G2048,Bac!$B$14:$BA$1048576,16,FALSE)</f>
        <v>#N/A</v>
      </c>
      <c r="W2048" s="65" t="e">
        <f>VLOOKUP($G2048,Now!$B$14:$BA$1048576,11,FALSE)</f>
        <v>#N/A</v>
      </c>
      <c r="X2048" s="65" t="e">
        <f>VLOOKUP($G2048,Now!$B$14:$BA$1048576,16,FALSE)</f>
        <v>#N/A</v>
      </c>
      <c r="Y2048" s="65" t="e">
        <f>VLOOKUP($G2048,For!$B$14:$BA$1048576,11,FALSE)</f>
        <v>#N/A</v>
      </c>
      <c r="Z2048" s="65" t="e">
        <f>VLOOKUP($G2048,For!$B$14:$BA$1048576,16,FALSE)</f>
        <v>#N/A</v>
      </c>
      <c r="AB2048" s="72" t="e">
        <f>VLOOKUP($G2048,For!$B$14:$BA$1048576,51,FALSE)</f>
        <v>#N/A</v>
      </c>
      <c r="AC2048" s="72" t="e">
        <f>VLOOKUP($G2048,For!$B$14:$BA$1048576,52,FALSE)</f>
        <v>#N/A</v>
      </c>
    </row>
    <row r="2049" spans="7:29" x14ac:dyDescent="0.25">
      <c r="G2049" s="54" t="str">
        <f>IF(ISBLANK(Bac!$D2070),"",Bac!B2070)</f>
        <v/>
      </c>
      <c r="H2049" s="65" t="str">
        <f>IF(ISBLANK(Bac!$D2070),"",Bac!C2070)</f>
        <v/>
      </c>
      <c r="I2049" s="54" t="str">
        <f>IF(ISBLANK(Bac!$D2070),"",Bac!D2070)</f>
        <v/>
      </c>
      <c r="J2049" s="54" t="str">
        <f>IF(ISBLANK(Bac!$D2070),"",Bac!E2070)</f>
        <v/>
      </c>
      <c r="K2049" s="54" t="str">
        <f>IF(ISBLANK(Bac!$D2070),"",Bac!F2070)</f>
        <v/>
      </c>
      <c r="L2049" s="54" t="str">
        <f>IF(ISBLANK(Bac!$D2070),"",Bac!G2070)</f>
        <v/>
      </c>
      <c r="M2049" s="54" t="str">
        <f>IF(ISBLANK(Bac!$D2070),"",Bac!H2070)</f>
        <v/>
      </c>
      <c r="N2049" s="54" t="str">
        <f>IF(ISBLANK(Bac!$D2070),"",Bac!I2070)</f>
        <v/>
      </c>
      <c r="O2049" s="54" t="str">
        <f>IF(ISBLANK(Bac!$D2070),"",Bac!J2070)</f>
        <v/>
      </c>
      <c r="P2049" s="54" t="str">
        <f>IF(ISBLANK(Bac!$D2070),"",Bac!K2070)</f>
        <v/>
      </c>
      <c r="Q2049" s="65" t="e">
        <f>VLOOKUP($G2049,Now!$B$14:$BA$1048576,2,FALSE)</f>
        <v>#N/A</v>
      </c>
      <c r="R2049" s="65" t="e">
        <f>VLOOKUP($G2049,For!$B$14:$BA$1048576,2,FALSE)</f>
        <v>#N/A</v>
      </c>
      <c r="S2049" s="67">
        <f t="shared" si="31"/>
        <v>-9999</v>
      </c>
      <c r="U2049" s="65" t="e">
        <f>VLOOKUP($G2049,Bac!$B$14:$BA$1048576,11,FALSE)</f>
        <v>#N/A</v>
      </c>
      <c r="V2049" s="65" t="e">
        <f>VLOOKUP($G2049,Bac!$B$14:$BA$1048576,16,FALSE)</f>
        <v>#N/A</v>
      </c>
      <c r="W2049" s="65" t="e">
        <f>VLOOKUP($G2049,Now!$B$14:$BA$1048576,11,FALSE)</f>
        <v>#N/A</v>
      </c>
      <c r="X2049" s="65" t="e">
        <f>VLOOKUP($G2049,Now!$B$14:$BA$1048576,16,FALSE)</f>
        <v>#N/A</v>
      </c>
      <c r="Y2049" s="65" t="e">
        <f>VLOOKUP($G2049,For!$B$14:$BA$1048576,11,FALSE)</f>
        <v>#N/A</v>
      </c>
      <c r="Z2049" s="65" t="e">
        <f>VLOOKUP($G2049,For!$B$14:$BA$1048576,16,FALSE)</f>
        <v>#N/A</v>
      </c>
      <c r="AB2049" s="72" t="e">
        <f>VLOOKUP($G2049,For!$B$14:$BA$1048576,51,FALSE)</f>
        <v>#N/A</v>
      </c>
      <c r="AC2049" s="72" t="e">
        <f>VLOOKUP($G2049,For!$B$14:$BA$1048576,52,FALSE)</f>
        <v>#N/A</v>
      </c>
    </row>
    <row r="2050" spans="7:29" x14ac:dyDescent="0.25">
      <c r="G2050" s="54" t="str">
        <f>IF(ISBLANK(Bac!$D2071),"",Bac!B2071)</f>
        <v/>
      </c>
      <c r="H2050" s="65" t="str">
        <f>IF(ISBLANK(Bac!$D2071),"",Bac!C2071)</f>
        <v/>
      </c>
      <c r="I2050" s="54" t="str">
        <f>IF(ISBLANK(Bac!$D2071),"",Bac!D2071)</f>
        <v/>
      </c>
      <c r="J2050" s="54" t="str">
        <f>IF(ISBLANK(Bac!$D2071),"",Bac!E2071)</f>
        <v/>
      </c>
      <c r="K2050" s="54" t="str">
        <f>IF(ISBLANK(Bac!$D2071),"",Bac!F2071)</f>
        <v/>
      </c>
      <c r="L2050" s="54" t="str">
        <f>IF(ISBLANK(Bac!$D2071),"",Bac!G2071)</f>
        <v/>
      </c>
      <c r="M2050" s="54" t="str">
        <f>IF(ISBLANK(Bac!$D2071),"",Bac!H2071)</f>
        <v/>
      </c>
      <c r="N2050" s="54" t="str">
        <f>IF(ISBLANK(Bac!$D2071),"",Bac!I2071)</f>
        <v/>
      </c>
      <c r="O2050" s="54" t="str">
        <f>IF(ISBLANK(Bac!$D2071),"",Bac!J2071)</f>
        <v/>
      </c>
      <c r="P2050" s="54" t="str">
        <f>IF(ISBLANK(Bac!$D2071),"",Bac!K2071)</f>
        <v/>
      </c>
      <c r="Q2050" s="65" t="e">
        <f>VLOOKUP($G2050,Now!$B$14:$BA$1048576,2,FALSE)</f>
        <v>#N/A</v>
      </c>
      <c r="R2050" s="65" t="e">
        <f>VLOOKUP($G2050,For!$B$14:$BA$1048576,2,FALSE)</f>
        <v>#N/A</v>
      </c>
      <c r="S2050" s="67">
        <f t="shared" si="31"/>
        <v>-9999</v>
      </c>
      <c r="U2050" s="65" t="e">
        <f>VLOOKUP($G2050,Bac!$B$14:$BA$1048576,11,FALSE)</f>
        <v>#N/A</v>
      </c>
      <c r="V2050" s="65" t="e">
        <f>VLOOKUP($G2050,Bac!$B$14:$BA$1048576,16,FALSE)</f>
        <v>#N/A</v>
      </c>
      <c r="W2050" s="65" t="e">
        <f>VLOOKUP($G2050,Now!$B$14:$BA$1048576,11,FALSE)</f>
        <v>#N/A</v>
      </c>
      <c r="X2050" s="65" t="e">
        <f>VLOOKUP($G2050,Now!$B$14:$BA$1048576,16,FALSE)</f>
        <v>#N/A</v>
      </c>
      <c r="Y2050" s="65" t="e">
        <f>VLOOKUP($G2050,For!$B$14:$BA$1048576,11,FALSE)</f>
        <v>#N/A</v>
      </c>
      <c r="Z2050" s="65" t="e">
        <f>VLOOKUP($G2050,For!$B$14:$BA$1048576,16,FALSE)</f>
        <v>#N/A</v>
      </c>
      <c r="AB2050" s="72" t="e">
        <f>VLOOKUP($G2050,For!$B$14:$BA$1048576,51,FALSE)</f>
        <v>#N/A</v>
      </c>
      <c r="AC2050" s="72" t="e">
        <f>VLOOKUP($G2050,For!$B$14:$BA$1048576,52,FALSE)</f>
        <v>#N/A</v>
      </c>
    </row>
    <row r="2051" spans="7:29" x14ac:dyDescent="0.25">
      <c r="G2051" s="54" t="str">
        <f>IF(ISBLANK(Bac!$D2072),"",Bac!B2072)</f>
        <v/>
      </c>
      <c r="H2051" s="65" t="str">
        <f>IF(ISBLANK(Bac!$D2072),"",Bac!C2072)</f>
        <v/>
      </c>
      <c r="I2051" s="54" t="str">
        <f>IF(ISBLANK(Bac!$D2072),"",Bac!D2072)</f>
        <v/>
      </c>
      <c r="J2051" s="54" t="str">
        <f>IF(ISBLANK(Bac!$D2072),"",Bac!E2072)</f>
        <v/>
      </c>
      <c r="K2051" s="54" t="str">
        <f>IF(ISBLANK(Bac!$D2072),"",Bac!F2072)</f>
        <v/>
      </c>
      <c r="L2051" s="54" t="str">
        <f>IF(ISBLANK(Bac!$D2072),"",Bac!G2072)</f>
        <v/>
      </c>
      <c r="M2051" s="54" t="str">
        <f>IF(ISBLANK(Bac!$D2072),"",Bac!H2072)</f>
        <v/>
      </c>
      <c r="N2051" s="54" t="str">
        <f>IF(ISBLANK(Bac!$D2072),"",Bac!I2072)</f>
        <v/>
      </c>
      <c r="O2051" s="54" t="str">
        <f>IF(ISBLANK(Bac!$D2072),"",Bac!J2072)</f>
        <v/>
      </c>
      <c r="P2051" s="54" t="str">
        <f>IF(ISBLANK(Bac!$D2072),"",Bac!K2072)</f>
        <v/>
      </c>
      <c r="Q2051" s="65" t="e">
        <f>VLOOKUP($G2051,Now!$B$14:$BA$1048576,2,FALSE)</f>
        <v>#N/A</v>
      </c>
      <c r="R2051" s="65" t="e">
        <f>VLOOKUP($G2051,For!$B$14:$BA$1048576,2,FALSE)</f>
        <v>#N/A</v>
      </c>
      <c r="S2051" s="67">
        <f t="shared" si="31"/>
        <v>-9999</v>
      </c>
      <c r="U2051" s="65" t="e">
        <f>VLOOKUP($G2051,Bac!$B$14:$BA$1048576,11,FALSE)</f>
        <v>#N/A</v>
      </c>
      <c r="V2051" s="65" t="e">
        <f>VLOOKUP($G2051,Bac!$B$14:$BA$1048576,16,FALSE)</f>
        <v>#N/A</v>
      </c>
      <c r="W2051" s="65" t="e">
        <f>VLOOKUP($G2051,Now!$B$14:$BA$1048576,11,FALSE)</f>
        <v>#N/A</v>
      </c>
      <c r="X2051" s="65" t="e">
        <f>VLOOKUP($G2051,Now!$B$14:$BA$1048576,16,FALSE)</f>
        <v>#N/A</v>
      </c>
      <c r="Y2051" s="65" t="e">
        <f>VLOOKUP($G2051,For!$B$14:$BA$1048576,11,FALSE)</f>
        <v>#N/A</v>
      </c>
      <c r="Z2051" s="65" t="e">
        <f>VLOOKUP($G2051,For!$B$14:$BA$1048576,16,FALSE)</f>
        <v>#N/A</v>
      </c>
      <c r="AB2051" s="72" t="e">
        <f>VLOOKUP($G2051,For!$B$14:$BA$1048576,51,FALSE)</f>
        <v>#N/A</v>
      </c>
      <c r="AC2051" s="72" t="e">
        <f>VLOOKUP($G2051,For!$B$14:$BA$1048576,52,FALSE)</f>
        <v>#N/A</v>
      </c>
    </row>
    <row r="2052" spans="7:29" x14ac:dyDescent="0.25">
      <c r="G2052" s="54" t="str">
        <f>IF(ISBLANK(Bac!$D2073),"",Bac!B2073)</f>
        <v/>
      </c>
      <c r="H2052" s="65" t="str">
        <f>IF(ISBLANK(Bac!$D2073),"",Bac!C2073)</f>
        <v/>
      </c>
      <c r="I2052" s="54" t="str">
        <f>IF(ISBLANK(Bac!$D2073),"",Bac!D2073)</f>
        <v/>
      </c>
      <c r="J2052" s="54" t="str">
        <f>IF(ISBLANK(Bac!$D2073),"",Bac!E2073)</f>
        <v/>
      </c>
      <c r="K2052" s="54" t="str">
        <f>IF(ISBLANK(Bac!$D2073),"",Bac!F2073)</f>
        <v/>
      </c>
      <c r="L2052" s="54" t="str">
        <f>IF(ISBLANK(Bac!$D2073),"",Bac!G2073)</f>
        <v/>
      </c>
      <c r="M2052" s="54" t="str">
        <f>IF(ISBLANK(Bac!$D2073),"",Bac!H2073)</f>
        <v/>
      </c>
      <c r="N2052" s="54" t="str">
        <f>IF(ISBLANK(Bac!$D2073),"",Bac!I2073)</f>
        <v/>
      </c>
      <c r="O2052" s="54" t="str">
        <f>IF(ISBLANK(Bac!$D2073),"",Bac!J2073)</f>
        <v/>
      </c>
      <c r="P2052" s="54" t="str">
        <f>IF(ISBLANK(Bac!$D2073),"",Bac!K2073)</f>
        <v/>
      </c>
      <c r="Q2052" s="65" t="e">
        <f>VLOOKUP($G2052,Now!$B$14:$BA$1048576,2,FALSE)</f>
        <v>#N/A</v>
      </c>
      <c r="R2052" s="65" t="e">
        <f>VLOOKUP($G2052,For!$B$14:$BA$1048576,2,FALSE)</f>
        <v>#N/A</v>
      </c>
      <c r="S2052" s="67">
        <f t="shared" si="31"/>
        <v>-9999</v>
      </c>
      <c r="U2052" s="65" t="e">
        <f>VLOOKUP($G2052,Bac!$B$14:$BA$1048576,11,FALSE)</f>
        <v>#N/A</v>
      </c>
      <c r="V2052" s="65" t="e">
        <f>VLOOKUP($G2052,Bac!$B$14:$BA$1048576,16,FALSE)</f>
        <v>#N/A</v>
      </c>
      <c r="W2052" s="65" t="e">
        <f>VLOOKUP($G2052,Now!$B$14:$BA$1048576,11,FALSE)</f>
        <v>#N/A</v>
      </c>
      <c r="X2052" s="65" t="e">
        <f>VLOOKUP($G2052,Now!$B$14:$BA$1048576,16,FALSE)</f>
        <v>#N/A</v>
      </c>
      <c r="Y2052" s="65" t="e">
        <f>VLOOKUP($G2052,For!$B$14:$BA$1048576,11,FALSE)</f>
        <v>#N/A</v>
      </c>
      <c r="Z2052" s="65" t="e">
        <f>VLOOKUP($G2052,For!$B$14:$BA$1048576,16,FALSE)</f>
        <v>#N/A</v>
      </c>
      <c r="AB2052" s="72" t="e">
        <f>VLOOKUP($G2052,For!$B$14:$BA$1048576,51,FALSE)</f>
        <v>#N/A</v>
      </c>
      <c r="AC2052" s="72" t="e">
        <f>VLOOKUP($G2052,For!$B$14:$BA$1048576,52,FALSE)</f>
        <v>#N/A</v>
      </c>
    </row>
    <row r="2053" spans="7:29" x14ac:dyDescent="0.25">
      <c r="G2053" s="54" t="str">
        <f>IF(ISBLANK(Bac!$D2074),"",Bac!B2074)</f>
        <v/>
      </c>
      <c r="H2053" s="65" t="str">
        <f>IF(ISBLANK(Bac!$D2074),"",Bac!C2074)</f>
        <v/>
      </c>
      <c r="I2053" s="54" t="str">
        <f>IF(ISBLANK(Bac!$D2074),"",Bac!D2074)</f>
        <v/>
      </c>
      <c r="J2053" s="54" t="str">
        <f>IF(ISBLANK(Bac!$D2074),"",Bac!E2074)</f>
        <v/>
      </c>
      <c r="K2053" s="54" t="str">
        <f>IF(ISBLANK(Bac!$D2074),"",Bac!F2074)</f>
        <v/>
      </c>
      <c r="L2053" s="54" t="str">
        <f>IF(ISBLANK(Bac!$D2074),"",Bac!G2074)</f>
        <v/>
      </c>
      <c r="M2053" s="54" t="str">
        <f>IF(ISBLANK(Bac!$D2074),"",Bac!H2074)</f>
        <v/>
      </c>
      <c r="N2053" s="54" t="str">
        <f>IF(ISBLANK(Bac!$D2074),"",Bac!I2074)</f>
        <v/>
      </c>
      <c r="O2053" s="54" t="str">
        <f>IF(ISBLANK(Bac!$D2074),"",Bac!J2074)</f>
        <v/>
      </c>
      <c r="P2053" s="54" t="str">
        <f>IF(ISBLANK(Bac!$D2074),"",Bac!K2074)</f>
        <v/>
      </c>
      <c r="Q2053" s="65" t="e">
        <f>VLOOKUP($G2053,Now!$B$14:$BA$1048576,2,FALSE)</f>
        <v>#N/A</v>
      </c>
      <c r="R2053" s="65" t="e">
        <f>VLOOKUP($G2053,For!$B$14:$BA$1048576,2,FALSE)</f>
        <v>#N/A</v>
      </c>
      <c r="S2053" s="67">
        <f t="shared" si="31"/>
        <v>-9999</v>
      </c>
      <c r="U2053" s="65" t="e">
        <f>VLOOKUP($G2053,Bac!$B$14:$BA$1048576,11,FALSE)</f>
        <v>#N/A</v>
      </c>
      <c r="V2053" s="65" t="e">
        <f>VLOOKUP($G2053,Bac!$B$14:$BA$1048576,16,FALSE)</f>
        <v>#N/A</v>
      </c>
      <c r="W2053" s="65" t="e">
        <f>VLOOKUP($G2053,Now!$B$14:$BA$1048576,11,FALSE)</f>
        <v>#N/A</v>
      </c>
      <c r="X2053" s="65" t="e">
        <f>VLOOKUP($G2053,Now!$B$14:$BA$1048576,16,FALSE)</f>
        <v>#N/A</v>
      </c>
      <c r="Y2053" s="65" t="e">
        <f>VLOOKUP($G2053,For!$B$14:$BA$1048576,11,FALSE)</f>
        <v>#N/A</v>
      </c>
      <c r="Z2053" s="65" t="e">
        <f>VLOOKUP($G2053,For!$B$14:$BA$1048576,16,FALSE)</f>
        <v>#N/A</v>
      </c>
      <c r="AB2053" s="72" t="e">
        <f>VLOOKUP($G2053,For!$B$14:$BA$1048576,51,FALSE)</f>
        <v>#N/A</v>
      </c>
      <c r="AC2053" s="72" t="e">
        <f>VLOOKUP($G2053,For!$B$14:$BA$1048576,52,FALSE)</f>
        <v>#N/A</v>
      </c>
    </row>
    <row r="2054" spans="7:29" x14ac:dyDescent="0.25">
      <c r="G2054" s="54" t="str">
        <f>IF(ISBLANK(Bac!$D2075),"",Bac!B2075)</f>
        <v/>
      </c>
      <c r="H2054" s="65" t="str">
        <f>IF(ISBLANK(Bac!$D2075),"",Bac!C2075)</f>
        <v/>
      </c>
      <c r="I2054" s="54" t="str">
        <f>IF(ISBLANK(Bac!$D2075),"",Bac!D2075)</f>
        <v/>
      </c>
      <c r="J2054" s="54" t="str">
        <f>IF(ISBLANK(Bac!$D2075),"",Bac!E2075)</f>
        <v/>
      </c>
      <c r="K2054" s="54" t="str">
        <f>IF(ISBLANK(Bac!$D2075),"",Bac!F2075)</f>
        <v/>
      </c>
      <c r="L2054" s="54" t="str">
        <f>IF(ISBLANK(Bac!$D2075),"",Bac!G2075)</f>
        <v/>
      </c>
      <c r="M2054" s="54" t="str">
        <f>IF(ISBLANK(Bac!$D2075),"",Bac!H2075)</f>
        <v/>
      </c>
      <c r="N2054" s="54" t="str">
        <f>IF(ISBLANK(Bac!$D2075),"",Bac!I2075)</f>
        <v/>
      </c>
      <c r="O2054" s="54" t="str">
        <f>IF(ISBLANK(Bac!$D2075),"",Bac!J2075)</f>
        <v/>
      </c>
      <c r="P2054" s="54" t="str">
        <f>IF(ISBLANK(Bac!$D2075),"",Bac!K2075)</f>
        <v/>
      </c>
      <c r="Q2054" s="65" t="e">
        <f>VLOOKUP($G2054,Now!$B$14:$BA$1048576,2,FALSE)</f>
        <v>#N/A</v>
      </c>
      <c r="R2054" s="65" t="e">
        <f>VLOOKUP($G2054,For!$B$14:$BA$1048576,2,FALSE)</f>
        <v>#N/A</v>
      </c>
      <c r="S2054" s="67">
        <f t="shared" si="31"/>
        <v>-9999</v>
      </c>
      <c r="U2054" s="65" t="e">
        <f>VLOOKUP($G2054,Bac!$B$14:$BA$1048576,11,FALSE)</f>
        <v>#N/A</v>
      </c>
      <c r="V2054" s="65" t="e">
        <f>VLOOKUP($G2054,Bac!$B$14:$BA$1048576,16,FALSE)</f>
        <v>#N/A</v>
      </c>
      <c r="W2054" s="65" t="e">
        <f>VLOOKUP($G2054,Now!$B$14:$BA$1048576,11,FALSE)</f>
        <v>#N/A</v>
      </c>
      <c r="X2054" s="65" t="e">
        <f>VLOOKUP($G2054,Now!$B$14:$BA$1048576,16,FALSE)</f>
        <v>#N/A</v>
      </c>
      <c r="Y2054" s="65" t="e">
        <f>VLOOKUP($G2054,For!$B$14:$BA$1048576,11,FALSE)</f>
        <v>#N/A</v>
      </c>
      <c r="Z2054" s="65" t="e">
        <f>VLOOKUP($G2054,For!$B$14:$BA$1048576,16,FALSE)</f>
        <v>#N/A</v>
      </c>
      <c r="AB2054" s="72" t="e">
        <f>VLOOKUP($G2054,For!$B$14:$BA$1048576,51,FALSE)</f>
        <v>#N/A</v>
      </c>
      <c r="AC2054" s="72" t="e">
        <f>VLOOKUP($G2054,For!$B$14:$BA$1048576,52,FALSE)</f>
        <v>#N/A</v>
      </c>
    </row>
    <row r="2055" spans="7:29" x14ac:dyDescent="0.25">
      <c r="G2055" s="54" t="str">
        <f>IF(ISBLANK(Bac!$D2076),"",Bac!B2076)</f>
        <v/>
      </c>
      <c r="H2055" s="65" t="str">
        <f>IF(ISBLANK(Bac!$D2076),"",Bac!C2076)</f>
        <v/>
      </c>
      <c r="I2055" s="54" t="str">
        <f>IF(ISBLANK(Bac!$D2076),"",Bac!D2076)</f>
        <v/>
      </c>
      <c r="J2055" s="54" t="str">
        <f>IF(ISBLANK(Bac!$D2076),"",Bac!E2076)</f>
        <v/>
      </c>
      <c r="K2055" s="54" t="str">
        <f>IF(ISBLANK(Bac!$D2076),"",Bac!F2076)</f>
        <v/>
      </c>
      <c r="L2055" s="54" t="str">
        <f>IF(ISBLANK(Bac!$D2076),"",Bac!G2076)</f>
        <v/>
      </c>
      <c r="M2055" s="54" t="str">
        <f>IF(ISBLANK(Bac!$D2076),"",Bac!H2076)</f>
        <v/>
      </c>
      <c r="N2055" s="54" t="str">
        <f>IF(ISBLANK(Bac!$D2076),"",Bac!I2076)</f>
        <v/>
      </c>
      <c r="O2055" s="54" t="str">
        <f>IF(ISBLANK(Bac!$D2076),"",Bac!J2076)</f>
        <v/>
      </c>
      <c r="P2055" s="54" t="str">
        <f>IF(ISBLANK(Bac!$D2076),"",Bac!K2076)</f>
        <v/>
      </c>
      <c r="Q2055" s="65" t="e">
        <f>VLOOKUP($G2055,Now!$B$14:$BA$1048576,2,FALSE)</f>
        <v>#N/A</v>
      </c>
      <c r="R2055" s="65" t="e">
        <f>VLOOKUP($G2055,For!$B$14:$BA$1048576,2,FALSE)</f>
        <v>#N/A</v>
      </c>
      <c r="S2055" s="67">
        <f t="shared" ref="S2055:S2118" si="32">IF(ISNUMBER(H2055),(H2055*$E$6+Q2055*$E$7+R2055*$E$8)/SUM($E$6:$E$8),-9999)</f>
        <v>-9999</v>
      </c>
      <c r="U2055" s="65" t="e">
        <f>VLOOKUP($G2055,Bac!$B$14:$BA$1048576,11,FALSE)</f>
        <v>#N/A</v>
      </c>
      <c r="V2055" s="65" t="e">
        <f>VLOOKUP($G2055,Bac!$B$14:$BA$1048576,16,FALSE)</f>
        <v>#N/A</v>
      </c>
      <c r="W2055" s="65" t="e">
        <f>VLOOKUP($G2055,Now!$B$14:$BA$1048576,11,FALSE)</f>
        <v>#N/A</v>
      </c>
      <c r="X2055" s="65" t="e">
        <f>VLOOKUP($G2055,Now!$B$14:$BA$1048576,16,FALSE)</f>
        <v>#N/A</v>
      </c>
      <c r="Y2055" s="65" t="e">
        <f>VLOOKUP($G2055,For!$B$14:$BA$1048576,11,FALSE)</f>
        <v>#N/A</v>
      </c>
      <c r="Z2055" s="65" t="e">
        <f>VLOOKUP($G2055,For!$B$14:$BA$1048576,16,FALSE)</f>
        <v>#N/A</v>
      </c>
      <c r="AB2055" s="72" t="e">
        <f>VLOOKUP($G2055,For!$B$14:$BA$1048576,51,FALSE)</f>
        <v>#N/A</v>
      </c>
      <c r="AC2055" s="72" t="e">
        <f>VLOOKUP($G2055,For!$B$14:$BA$1048576,52,FALSE)</f>
        <v>#N/A</v>
      </c>
    </row>
    <row r="2056" spans="7:29" x14ac:dyDescent="0.25">
      <c r="G2056" s="54" t="str">
        <f>IF(ISBLANK(Bac!$D2077),"",Bac!B2077)</f>
        <v/>
      </c>
      <c r="H2056" s="65" t="str">
        <f>IF(ISBLANK(Bac!$D2077),"",Bac!C2077)</f>
        <v/>
      </c>
      <c r="I2056" s="54" t="str">
        <f>IF(ISBLANK(Bac!$D2077),"",Bac!D2077)</f>
        <v/>
      </c>
      <c r="J2056" s="54" t="str">
        <f>IF(ISBLANK(Bac!$D2077),"",Bac!E2077)</f>
        <v/>
      </c>
      <c r="K2056" s="54" t="str">
        <f>IF(ISBLANK(Bac!$D2077),"",Bac!F2077)</f>
        <v/>
      </c>
      <c r="L2056" s="54" t="str">
        <f>IF(ISBLANK(Bac!$D2077),"",Bac!G2077)</f>
        <v/>
      </c>
      <c r="M2056" s="54" t="str">
        <f>IF(ISBLANK(Bac!$D2077),"",Bac!H2077)</f>
        <v/>
      </c>
      <c r="N2056" s="54" t="str">
        <f>IF(ISBLANK(Bac!$D2077),"",Bac!I2077)</f>
        <v/>
      </c>
      <c r="O2056" s="54" t="str">
        <f>IF(ISBLANK(Bac!$D2077),"",Bac!J2077)</f>
        <v/>
      </c>
      <c r="P2056" s="54" t="str">
        <f>IF(ISBLANK(Bac!$D2077),"",Bac!K2077)</f>
        <v/>
      </c>
      <c r="Q2056" s="65" t="e">
        <f>VLOOKUP($G2056,Now!$B$14:$BA$1048576,2,FALSE)</f>
        <v>#N/A</v>
      </c>
      <c r="R2056" s="65" t="e">
        <f>VLOOKUP($G2056,For!$B$14:$BA$1048576,2,FALSE)</f>
        <v>#N/A</v>
      </c>
      <c r="S2056" s="67">
        <f t="shared" si="32"/>
        <v>-9999</v>
      </c>
      <c r="U2056" s="65" t="e">
        <f>VLOOKUP($G2056,Bac!$B$14:$BA$1048576,11,FALSE)</f>
        <v>#N/A</v>
      </c>
      <c r="V2056" s="65" t="e">
        <f>VLOOKUP($G2056,Bac!$B$14:$BA$1048576,16,FALSE)</f>
        <v>#N/A</v>
      </c>
      <c r="W2056" s="65" t="e">
        <f>VLOOKUP($G2056,Now!$B$14:$BA$1048576,11,FALSE)</f>
        <v>#N/A</v>
      </c>
      <c r="X2056" s="65" t="e">
        <f>VLOOKUP($G2056,Now!$B$14:$BA$1048576,16,FALSE)</f>
        <v>#N/A</v>
      </c>
      <c r="Y2056" s="65" t="e">
        <f>VLOOKUP($G2056,For!$B$14:$BA$1048576,11,FALSE)</f>
        <v>#N/A</v>
      </c>
      <c r="Z2056" s="65" t="e">
        <f>VLOOKUP($G2056,For!$B$14:$BA$1048576,16,FALSE)</f>
        <v>#N/A</v>
      </c>
      <c r="AB2056" s="72" t="e">
        <f>VLOOKUP($G2056,For!$B$14:$BA$1048576,51,FALSE)</f>
        <v>#N/A</v>
      </c>
      <c r="AC2056" s="72" t="e">
        <f>VLOOKUP($G2056,For!$B$14:$BA$1048576,52,FALSE)</f>
        <v>#N/A</v>
      </c>
    </row>
    <row r="2057" spans="7:29" x14ac:dyDescent="0.25">
      <c r="G2057" s="54" t="str">
        <f>IF(ISBLANK(Bac!$D2078),"",Bac!B2078)</f>
        <v/>
      </c>
      <c r="H2057" s="65" t="str">
        <f>IF(ISBLANK(Bac!$D2078),"",Bac!C2078)</f>
        <v/>
      </c>
      <c r="I2057" s="54" t="str">
        <f>IF(ISBLANK(Bac!$D2078),"",Bac!D2078)</f>
        <v/>
      </c>
      <c r="J2057" s="54" t="str">
        <f>IF(ISBLANK(Bac!$D2078),"",Bac!E2078)</f>
        <v/>
      </c>
      <c r="K2057" s="54" t="str">
        <f>IF(ISBLANK(Bac!$D2078),"",Bac!F2078)</f>
        <v/>
      </c>
      <c r="L2057" s="54" t="str">
        <f>IF(ISBLANK(Bac!$D2078),"",Bac!G2078)</f>
        <v/>
      </c>
      <c r="M2057" s="54" t="str">
        <f>IF(ISBLANK(Bac!$D2078),"",Bac!H2078)</f>
        <v/>
      </c>
      <c r="N2057" s="54" t="str">
        <f>IF(ISBLANK(Bac!$D2078),"",Bac!I2078)</f>
        <v/>
      </c>
      <c r="O2057" s="54" t="str">
        <f>IF(ISBLANK(Bac!$D2078),"",Bac!J2078)</f>
        <v/>
      </c>
      <c r="P2057" s="54" t="str">
        <f>IF(ISBLANK(Bac!$D2078),"",Bac!K2078)</f>
        <v/>
      </c>
      <c r="Q2057" s="65" t="e">
        <f>VLOOKUP($G2057,Now!$B$14:$BA$1048576,2,FALSE)</f>
        <v>#N/A</v>
      </c>
      <c r="R2057" s="65" t="e">
        <f>VLOOKUP($G2057,For!$B$14:$BA$1048576,2,FALSE)</f>
        <v>#N/A</v>
      </c>
      <c r="S2057" s="67">
        <f t="shared" si="32"/>
        <v>-9999</v>
      </c>
      <c r="U2057" s="65" t="e">
        <f>VLOOKUP($G2057,Bac!$B$14:$BA$1048576,11,FALSE)</f>
        <v>#N/A</v>
      </c>
      <c r="V2057" s="65" t="e">
        <f>VLOOKUP($G2057,Bac!$B$14:$BA$1048576,16,FALSE)</f>
        <v>#N/A</v>
      </c>
      <c r="W2057" s="65" t="e">
        <f>VLOOKUP($G2057,Now!$B$14:$BA$1048576,11,FALSE)</f>
        <v>#N/A</v>
      </c>
      <c r="X2057" s="65" t="e">
        <f>VLOOKUP($G2057,Now!$B$14:$BA$1048576,16,FALSE)</f>
        <v>#N/A</v>
      </c>
      <c r="Y2057" s="65" t="e">
        <f>VLOOKUP($G2057,For!$B$14:$BA$1048576,11,FALSE)</f>
        <v>#N/A</v>
      </c>
      <c r="Z2057" s="65" t="e">
        <f>VLOOKUP($G2057,For!$B$14:$BA$1048576,16,FALSE)</f>
        <v>#N/A</v>
      </c>
      <c r="AB2057" s="72" t="e">
        <f>VLOOKUP($G2057,For!$B$14:$BA$1048576,51,FALSE)</f>
        <v>#N/A</v>
      </c>
      <c r="AC2057" s="72" t="e">
        <f>VLOOKUP($G2057,For!$B$14:$BA$1048576,52,FALSE)</f>
        <v>#N/A</v>
      </c>
    </row>
    <row r="2058" spans="7:29" x14ac:dyDescent="0.25">
      <c r="G2058" s="54" t="str">
        <f>IF(ISBLANK(Bac!$D2079),"",Bac!B2079)</f>
        <v/>
      </c>
      <c r="H2058" s="65" t="str">
        <f>IF(ISBLANK(Bac!$D2079),"",Bac!C2079)</f>
        <v/>
      </c>
      <c r="I2058" s="54" t="str">
        <f>IF(ISBLANK(Bac!$D2079),"",Bac!D2079)</f>
        <v/>
      </c>
      <c r="J2058" s="54" t="str">
        <f>IF(ISBLANK(Bac!$D2079),"",Bac!E2079)</f>
        <v/>
      </c>
      <c r="K2058" s="54" t="str">
        <f>IF(ISBLANK(Bac!$D2079),"",Bac!F2079)</f>
        <v/>
      </c>
      <c r="L2058" s="54" t="str">
        <f>IF(ISBLANK(Bac!$D2079),"",Bac!G2079)</f>
        <v/>
      </c>
      <c r="M2058" s="54" t="str">
        <f>IF(ISBLANK(Bac!$D2079),"",Bac!H2079)</f>
        <v/>
      </c>
      <c r="N2058" s="54" t="str">
        <f>IF(ISBLANK(Bac!$D2079),"",Bac!I2079)</f>
        <v/>
      </c>
      <c r="O2058" s="54" t="str">
        <f>IF(ISBLANK(Bac!$D2079),"",Bac!J2079)</f>
        <v/>
      </c>
      <c r="P2058" s="54" t="str">
        <f>IF(ISBLANK(Bac!$D2079),"",Bac!K2079)</f>
        <v/>
      </c>
      <c r="Q2058" s="65" t="e">
        <f>VLOOKUP($G2058,Now!$B$14:$BA$1048576,2,FALSE)</f>
        <v>#N/A</v>
      </c>
      <c r="R2058" s="65" t="e">
        <f>VLOOKUP($G2058,For!$B$14:$BA$1048576,2,FALSE)</f>
        <v>#N/A</v>
      </c>
      <c r="S2058" s="67">
        <f t="shared" si="32"/>
        <v>-9999</v>
      </c>
      <c r="U2058" s="65" t="e">
        <f>VLOOKUP($G2058,Bac!$B$14:$BA$1048576,11,FALSE)</f>
        <v>#N/A</v>
      </c>
      <c r="V2058" s="65" t="e">
        <f>VLOOKUP($G2058,Bac!$B$14:$BA$1048576,16,FALSE)</f>
        <v>#N/A</v>
      </c>
      <c r="W2058" s="65" t="e">
        <f>VLOOKUP($G2058,Now!$B$14:$BA$1048576,11,FALSE)</f>
        <v>#N/A</v>
      </c>
      <c r="X2058" s="65" t="e">
        <f>VLOOKUP($G2058,Now!$B$14:$BA$1048576,16,FALSE)</f>
        <v>#N/A</v>
      </c>
      <c r="Y2058" s="65" t="e">
        <f>VLOOKUP($G2058,For!$B$14:$BA$1048576,11,FALSE)</f>
        <v>#N/A</v>
      </c>
      <c r="Z2058" s="65" t="e">
        <f>VLOOKUP($G2058,For!$B$14:$BA$1048576,16,FALSE)</f>
        <v>#N/A</v>
      </c>
      <c r="AB2058" s="72" t="e">
        <f>VLOOKUP($G2058,For!$B$14:$BA$1048576,51,FALSE)</f>
        <v>#N/A</v>
      </c>
      <c r="AC2058" s="72" t="e">
        <f>VLOOKUP($G2058,For!$B$14:$BA$1048576,52,FALSE)</f>
        <v>#N/A</v>
      </c>
    </row>
    <row r="2059" spans="7:29" x14ac:dyDescent="0.25">
      <c r="G2059" s="54" t="str">
        <f>IF(ISBLANK(Bac!$D2080),"",Bac!B2080)</f>
        <v/>
      </c>
      <c r="H2059" s="65" t="str">
        <f>IF(ISBLANK(Bac!$D2080),"",Bac!C2080)</f>
        <v/>
      </c>
      <c r="I2059" s="54" t="str">
        <f>IF(ISBLANK(Bac!$D2080),"",Bac!D2080)</f>
        <v/>
      </c>
      <c r="J2059" s="54" t="str">
        <f>IF(ISBLANK(Bac!$D2080),"",Bac!E2080)</f>
        <v/>
      </c>
      <c r="K2059" s="54" t="str">
        <f>IF(ISBLANK(Bac!$D2080),"",Bac!F2080)</f>
        <v/>
      </c>
      <c r="L2059" s="54" t="str">
        <f>IF(ISBLANK(Bac!$D2080),"",Bac!G2080)</f>
        <v/>
      </c>
      <c r="M2059" s="54" t="str">
        <f>IF(ISBLANK(Bac!$D2080),"",Bac!H2080)</f>
        <v/>
      </c>
      <c r="N2059" s="54" t="str">
        <f>IF(ISBLANK(Bac!$D2080),"",Bac!I2080)</f>
        <v/>
      </c>
      <c r="O2059" s="54" t="str">
        <f>IF(ISBLANK(Bac!$D2080),"",Bac!J2080)</f>
        <v/>
      </c>
      <c r="P2059" s="54" t="str">
        <f>IF(ISBLANK(Bac!$D2080),"",Bac!K2080)</f>
        <v/>
      </c>
      <c r="Q2059" s="65" t="e">
        <f>VLOOKUP($G2059,Now!$B$14:$BA$1048576,2,FALSE)</f>
        <v>#N/A</v>
      </c>
      <c r="R2059" s="65" t="e">
        <f>VLOOKUP($G2059,For!$B$14:$BA$1048576,2,FALSE)</f>
        <v>#N/A</v>
      </c>
      <c r="S2059" s="67">
        <f t="shared" si="32"/>
        <v>-9999</v>
      </c>
      <c r="U2059" s="65" t="e">
        <f>VLOOKUP($G2059,Bac!$B$14:$BA$1048576,11,FALSE)</f>
        <v>#N/A</v>
      </c>
      <c r="V2059" s="65" t="e">
        <f>VLOOKUP($G2059,Bac!$B$14:$BA$1048576,16,FALSE)</f>
        <v>#N/A</v>
      </c>
      <c r="W2059" s="65" t="e">
        <f>VLOOKUP($G2059,Now!$B$14:$BA$1048576,11,FALSE)</f>
        <v>#N/A</v>
      </c>
      <c r="X2059" s="65" t="e">
        <f>VLOOKUP($G2059,Now!$B$14:$BA$1048576,16,FALSE)</f>
        <v>#N/A</v>
      </c>
      <c r="Y2059" s="65" t="e">
        <f>VLOOKUP($G2059,For!$B$14:$BA$1048576,11,FALSE)</f>
        <v>#N/A</v>
      </c>
      <c r="Z2059" s="65" t="e">
        <f>VLOOKUP($G2059,For!$B$14:$BA$1048576,16,FALSE)</f>
        <v>#N/A</v>
      </c>
      <c r="AB2059" s="72" t="e">
        <f>VLOOKUP($G2059,For!$B$14:$BA$1048576,51,FALSE)</f>
        <v>#N/A</v>
      </c>
      <c r="AC2059" s="72" t="e">
        <f>VLOOKUP($G2059,For!$B$14:$BA$1048576,52,FALSE)</f>
        <v>#N/A</v>
      </c>
    </row>
    <row r="2060" spans="7:29" x14ac:dyDescent="0.25">
      <c r="G2060" s="54" t="str">
        <f>IF(ISBLANK(Bac!$D2081),"",Bac!B2081)</f>
        <v/>
      </c>
      <c r="H2060" s="65" t="str">
        <f>IF(ISBLANK(Bac!$D2081),"",Bac!C2081)</f>
        <v/>
      </c>
      <c r="I2060" s="54" t="str">
        <f>IF(ISBLANK(Bac!$D2081),"",Bac!D2081)</f>
        <v/>
      </c>
      <c r="J2060" s="54" t="str">
        <f>IF(ISBLANK(Bac!$D2081),"",Bac!E2081)</f>
        <v/>
      </c>
      <c r="K2060" s="54" t="str">
        <f>IF(ISBLANK(Bac!$D2081),"",Bac!F2081)</f>
        <v/>
      </c>
      <c r="L2060" s="54" t="str">
        <f>IF(ISBLANK(Bac!$D2081),"",Bac!G2081)</f>
        <v/>
      </c>
      <c r="M2060" s="54" t="str">
        <f>IF(ISBLANK(Bac!$D2081),"",Bac!H2081)</f>
        <v/>
      </c>
      <c r="N2060" s="54" t="str">
        <f>IF(ISBLANK(Bac!$D2081),"",Bac!I2081)</f>
        <v/>
      </c>
      <c r="O2060" s="54" t="str">
        <f>IF(ISBLANK(Bac!$D2081),"",Bac!J2081)</f>
        <v/>
      </c>
      <c r="P2060" s="54" t="str">
        <f>IF(ISBLANK(Bac!$D2081),"",Bac!K2081)</f>
        <v/>
      </c>
      <c r="Q2060" s="65" t="e">
        <f>VLOOKUP($G2060,Now!$B$14:$BA$1048576,2,FALSE)</f>
        <v>#N/A</v>
      </c>
      <c r="R2060" s="65" t="e">
        <f>VLOOKUP($G2060,For!$B$14:$BA$1048576,2,FALSE)</f>
        <v>#N/A</v>
      </c>
      <c r="S2060" s="67">
        <f t="shared" si="32"/>
        <v>-9999</v>
      </c>
      <c r="U2060" s="65" t="e">
        <f>VLOOKUP($G2060,Bac!$B$14:$BA$1048576,11,FALSE)</f>
        <v>#N/A</v>
      </c>
      <c r="V2060" s="65" t="e">
        <f>VLOOKUP($G2060,Bac!$B$14:$BA$1048576,16,FALSE)</f>
        <v>#N/A</v>
      </c>
      <c r="W2060" s="65" t="e">
        <f>VLOOKUP($G2060,Now!$B$14:$BA$1048576,11,FALSE)</f>
        <v>#N/A</v>
      </c>
      <c r="X2060" s="65" t="e">
        <f>VLOOKUP($G2060,Now!$B$14:$BA$1048576,16,FALSE)</f>
        <v>#N/A</v>
      </c>
      <c r="Y2060" s="65" t="e">
        <f>VLOOKUP($G2060,For!$B$14:$BA$1048576,11,FALSE)</f>
        <v>#N/A</v>
      </c>
      <c r="Z2060" s="65" t="e">
        <f>VLOOKUP($G2060,For!$B$14:$BA$1048576,16,FALSE)</f>
        <v>#N/A</v>
      </c>
      <c r="AB2060" s="72" t="e">
        <f>VLOOKUP($G2060,For!$B$14:$BA$1048576,51,FALSE)</f>
        <v>#N/A</v>
      </c>
      <c r="AC2060" s="72" t="e">
        <f>VLOOKUP($G2060,For!$B$14:$BA$1048576,52,FALSE)</f>
        <v>#N/A</v>
      </c>
    </row>
    <row r="2061" spans="7:29" x14ac:dyDescent="0.25">
      <c r="G2061" s="54" t="str">
        <f>IF(ISBLANK(Bac!$D2082),"",Bac!B2082)</f>
        <v/>
      </c>
      <c r="H2061" s="65" t="str">
        <f>IF(ISBLANK(Bac!$D2082),"",Bac!C2082)</f>
        <v/>
      </c>
      <c r="I2061" s="54" t="str">
        <f>IF(ISBLANK(Bac!$D2082),"",Bac!D2082)</f>
        <v/>
      </c>
      <c r="J2061" s="54" t="str">
        <f>IF(ISBLANK(Bac!$D2082),"",Bac!E2082)</f>
        <v/>
      </c>
      <c r="K2061" s="54" t="str">
        <f>IF(ISBLANK(Bac!$D2082),"",Bac!F2082)</f>
        <v/>
      </c>
      <c r="L2061" s="54" t="str">
        <f>IF(ISBLANK(Bac!$D2082),"",Bac!G2082)</f>
        <v/>
      </c>
      <c r="M2061" s="54" t="str">
        <f>IF(ISBLANK(Bac!$D2082),"",Bac!H2082)</f>
        <v/>
      </c>
      <c r="N2061" s="54" t="str">
        <f>IF(ISBLANK(Bac!$D2082),"",Bac!I2082)</f>
        <v/>
      </c>
      <c r="O2061" s="54" t="str">
        <f>IF(ISBLANK(Bac!$D2082),"",Bac!J2082)</f>
        <v/>
      </c>
      <c r="P2061" s="54" t="str">
        <f>IF(ISBLANK(Bac!$D2082),"",Bac!K2082)</f>
        <v/>
      </c>
      <c r="Q2061" s="65" t="e">
        <f>VLOOKUP($G2061,Now!$B$14:$BA$1048576,2,FALSE)</f>
        <v>#N/A</v>
      </c>
      <c r="R2061" s="65" t="e">
        <f>VLOOKUP($G2061,For!$B$14:$BA$1048576,2,FALSE)</f>
        <v>#N/A</v>
      </c>
      <c r="S2061" s="67">
        <f t="shared" si="32"/>
        <v>-9999</v>
      </c>
      <c r="U2061" s="65" t="e">
        <f>VLOOKUP($G2061,Bac!$B$14:$BA$1048576,11,FALSE)</f>
        <v>#N/A</v>
      </c>
      <c r="V2061" s="65" t="e">
        <f>VLOOKUP($G2061,Bac!$B$14:$BA$1048576,16,FALSE)</f>
        <v>#N/A</v>
      </c>
      <c r="W2061" s="65" t="e">
        <f>VLOOKUP($G2061,Now!$B$14:$BA$1048576,11,FALSE)</f>
        <v>#N/A</v>
      </c>
      <c r="X2061" s="65" t="e">
        <f>VLOOKUP($G2061,Now!$B$14:$BA$1048576,16,FALSE)</f>
        <v>#N/A</v>
      </c>
      <c r="Y2061" s="65" t="e">
        <f>VLOOKUP($G2061,For!$B$14:$BA$1048576,11,FALSE)</f>
        <v>#N/A</v>
      </c>
      <c r="Z2061" s="65" t="e">
        <f>VLOOKUP($G2061,For!$B$14:$BA$1048576,16,FALSE)</f>
        <v>#N/A</v>
      </c>
      <c r="AB2061" s="72" t="e">
        <f>VLOOKUP($G2061,For!$B$14:$BA$1048576,51,FALSE)</f>
        <v>#N/A</v>
      </c>
      <c r="AC2061" s="72" t="e">
        <f>VLOOKUP($G2061,For!$B$14:$BA$1048576,52,FALSE)</f>
        <v>#N/A</v>
      </c>
    </row>
    <row r="2062" spans="7:29" x14ac:dyDescent="0.25">
      <c r="G2062" s="54" t="str">
        <f>IF(ISBLANK(Bac!$D2083),"",Bac!B2083)</f>
        <v/>
      </c>
      <c r="H2062" s="65" t="str">
        <f>IF(ISBLANK(Bac!$D2083),"",Bac!C2083)</f>
        <v/>
      </c>
      <c r="I2062" s="54" t="str">
        <f>IF(ISBLANK(Bac!$D2083),"",Bac!D2083)</f>
        <v/>
      </c>
      <c r="J2062" s="54" t="str">
        <f>IF(ISBLANK(Bac!$D2083),"",Bac!E2083)</f>
        <v/>
      </c>
      <c r="K2062" s="54" t="str">
        <f>IF(ISBLANK(Bac!$D2083),"",Bac!F2083)</f>
        <v/>
      </c>
      <c r="L2062" s="54" t="str">
        <f>IF(ISBLANK(Bac!$D2083),"",Bac!G2083)</f>
        <v/>
      </c>
      <c r="M2062" s="54" t="str">
        <f>IF(ISBLANK(Bac!$D2083),"",Bac!H2083)</f>
        <v/>
      </c>
      <c r="N2062" s="54" t="str">
        <f>IF(ISBLANK(Bac!$D2083),"",Bac!I2083)</f>
        <v/>
      </c>
      <c r="O2062" s="54" t="str">
        <f>IF(ISBLANK(Bac!$D2083),"",Bac!J2083)</f>
        <v/>
      </c>
      <c r="P2062" s="54" t="str">
        <f>IF(ISBLANK(Bac!$D2083),"",Bac!K2083)</f>
        <v/>
      </c>
      <c r="Q2062" s="65" t="e">
        <f>VLOOKUP($G2062,Now!$B$14:$BA$1048576,2,FALSE)</f>
        <v>#N/A</v>
      </c>
      <c r="R2062" s="65" t="e">
        <f>VLOOKUP($G2062,For!$B$14:$BA$1048576,2,FALSE)</f>
        <v>#N/A</v>
      </c>
      <c r="S2062" s="67">
        <f t="shared" si="32"/>
        <v>-9999</v>
      </c>
      <c r="U2062" s="65" t="e">
        <f>VLOOKUP($G2062,Bac!$B$14:$BA$1048576,11,FALSE)</f>
        <v>#N/A</v>
      </c>
      <c r="V2062" s="65" t="e">
        <f>VLOOKUP($G2062,Bac!$B$14:$BA$1048576,16,FALSE)</f>
        <v>#N/A</v>
      </c>
      <c r="W2062" s="65" t="e">
        <f>VLOOKUP($G2062,Now!$B$14:$BA$1048576,11,FALSE)</f>
        <v>#N/A</v>
      </c>
      <c r="X2062" s="65" t="e">
        <f>VLOOKUP($G2062,Now!$B$14:$BA$1048576,16,FALSE)</f>
        <v>#N/A</v>
      </c>
      <c r="Y2062" s="65" t="e">
        <f>VLOOKUP($G2062,For!$B$14:$BA$1048576,11,FALSE)</f>
        <v>#N/A</v>
      </c>
      <c r="Z2062" s="65" t="e">
        <f>VLOOKUP($G2062,For!$B$14:$BA$1048576,16,FALSE)</f>
        <v>#N/A</v>
      </c>
      <c r="AB2062" s="72" t="e">
        <f>VLOOKUP($G2062,For!$B$14:$BA$1048576,51,FALSE)</f>
        <v>#N/A</v>
      </c>
      <c r="AC2062" s="72" t="e">
        <f>VLOOKUP($G2062,For!$B$14:$BA$1048576,52,FALSE)</f>
        <v>#N/A</v>
      </c>
    </row>
    <row r="2063" spans="7:29" x14ac:dyDescent="0.25">
      <c r="G2063" s="54" t="str">
        <f>IF(ISBLANK(Bac!$D2084),"",Bac!B2084)</f>
        <v/>
      </c>
      <c r="H2063" s="65" t="str">
        <f>IF(ISBLANK(Bac!$D2084),"",Bac!C2084)</f>
        <v/>
      </c>
      <c r="I2063" s="54" t="str">
        <f>IF(ISBLANK(Bac!$D2084),"",Bac!D2084)</f>
        <v/>
      </c>
      <c r="J2063" s="54" t="str">
        <f>IF(ISBLANK(Bac!$D2084),"",Bac!E2084)</f>
        <v/>
      </c>
      <c r="K2063" s="54" t="str">
        <f>IF(ISBLANK(Bac!$D2084),"",Bac!F2084)</f>
        <v/>
      </c>
      <c r="L2063" s="54" t="str">
        <f>IF(ISBLANK(Bac!$D2084),"",Bac!G2084)</f>
        <v/>
      </c>
      <c r="M2063" s="54" t="str">
        <f>IF(ISBLANK(Bac!$D2084),"",Bac!H2084)</f>
        <v/>
      </c>
      <c r="N2063" s="54" t="str">
        <f>IF(ISBLANK(Bac!$D2084),"",Bac!I2084)</f>
        <v/>
      </c>
      <c r="O2063" s="54" t="str">
        <f>IF(ISBLANK(Bac!$D2084),"",Bac!J2084)</f>
        <v/>
      </c>
      <c r="P2063" s="54" t="str">
        <f>IF(ISBLANK(Bac!$D2084),"",Bac!K2084)</f>
        <v/>
      </c>
      <c r="Q2063" s="65" t="e">
        <f>VLOOKUP($G2063,Now!$B$14:$BA$1048576,2,FALSE)</f>
        <v>#N/A</v>
      </c>
      <c r="R2063" s="65" t="e">
        <f>VLOOKUP($G2063,For!$B$14:$BA$1048576,2,FALSE)</f>
        <v>#N/A</v>
      </c>
      <c r="S2063" s="67">
        <f t="shared" si="32"/>
        <v>-9999</v>
      </c>
      <c r="U2063" s="65" t="e">
        <f>VLOOKUP($G2063,Bac!$B$14:$BA$1048576,11,FALSE)</f>
        <v>#N/A</v>
      </c>
      <c r="V2063" s="65" t="e">
        <f>VLOOKUP($G2063,Bac!$B$14:$BA$1048576,16,FALSE)</f>
        <v>#N/A</v>
      </c>
      <c r="W2063" s="65" t="e">
        <f>VLOOKUP($G2063,Now!$B$14:$BA$1048576,11,FALSE)</f>
        <v>#N/A</v>
      </c>
      <c r="X2063" s="65" t="e">
        <f>VLOOKUP($G2063,Now!$B$14:$BA$1048576,16,FALSE)</f>
        <v>#N/A</v>
      </c>
      <c r="Y2063" s="65" t="e">
        <f>VLOOKUP($G2063,For!$B$14:$BA$1048576,11,FALSE)</f>
        <v>#N/A</v>
      </c>
      <c r="Z2063" s="65" t="e">
        <f>VLOOKUP($G2063,For!$B$14:$BA$1048576,16,FALSE)</f>
        <v>#N/A</v>
      </c>
      <c r="AB2063" s="72" t="e">
        <f>VLOOKUP($G2063,For!$B$14:$BA$1048576,51,FALSE)</f>
        <v>#N/A</v>
      </c>
      <c r="AC2063" s="72" t="e">
        <f>VLOOKUP($G2063,For!$B$14:$BA$1048576,52,FALSE)</f>
        <v>#N/A</v>
      </c>
    </row>
    <row r="2064" spans="7:29" x14ac:dyDescent="0.25">
      <c r="G2064" s="54" t="str">
        <f>IF(ISBLANK(Bac!$D2085),"",Bac!B2085)</f>
        <v/>
      </c>
      <c r="H2064" s="65" t="str">
        <f>IF(ISBLANK(Bac!$D2085),"",Bac!C2085)</f>
        <v/>
      </c>
      <c r="I2064" s="54" t="str">
        <f>IF(ISBLANK(Bac!$D2085),"",Bac!D2085)</f>
        <v/>
      </c>
      <c r="J2064" s="54" t="str">
        <f>IF(ISBLANK(Bac!$D2085),"",Bac!E2085)</f>
        <v/>
      </c>
      <c r="K2064" s="54" t="str">
        <f>IF(ISBLANK(Bac!$D2085),"",Bac!F2085)</f>
        <v/>
      </c>
      <c r="L2064" s="54" t="str">
        <f>IF(ISBLANK(Bac!$D2085),"",Bac!G2085)</f>
        <v/>
      </c>
      <c r="M2064" s="54" t="str">
        <f>IF(ISBLANK(Bac!$D2085),"",Bac!H2085)</f>
        <v/>
      </c>
      <c r="N2064" s="54" t="str">
        <f>IF(ISBLANK(Bac!$D2085),"",Bac!I2085)</f>
        <v/>
      </c>
      <c r="O2064" s="54" t="str">
        <f>IF(ISBLANK(Bac!$D2085),"",Bac!J2085)</f>
        <v/>
      </c>
      <c r="P2064" s="54" t="str">
        <f>IF(ISBLANK(Bac!$D2085),"",Bac!K2085)</f>
        <v/>
      </c>
      <c r="Q2064" s="65" t="e">
        <f>VLOOKUP($G2064,Now!$B$14:$BA$1048576,2,FALSE)</f>
        <v>#N/A</v>
      </c>
      <c r="R2064" s="65" t="e">
        <f>VLOOKUP($G2064,For!$B$14:$BA$1048576,2,FALSE)</f>
        <v>#N/A</v>
      </c>
      <c r="S2064" s="67">
        <f t="shared" si="32"/>
        <v>-9999</v>
      </c>
      <c r="U2064" s="65" t="e">
        <f>VLOOKUP($G2064,Bac!$B$14:$BA$1048576,11,FALSE)</f>
        <v>#N/A</v>
      </c>
      <c r="V2064" s="65" t="e">
        <f>VLOOKUP($G2064,Bac!$B$14:$BA$1048576,16,FALSE)</f>
        <v>#N/A</v>
      </c>
      <c r="W2064" s="65" t="e">
        <f>VLOOKUP($G2064,Now!$B$14:$BA$1048576,11,FALSE)</f>
        <v>#N/A</v>
      </c>
      <c r="X2064" s="65" t="e">
        <f>VLOOKUP($G2064,Now!$B$14:$BA$1048576,16,FALSE)</f>
        <v>#N/A</v>
      </c>
      <c r="Y2064" s="65" t="e">
        <f>VLOOKUP($G2064,For!$B$14:$BA$1048576,11,FALSE)</f>
        <v>#N/A</v>
      </c>
      <c r="Z2064" s="65" t="e">
        <f>VLOOKUP($G2064,For!$B$14:$BA$1048576,16,FALSE)</f>
        <v>#N/A</v>
      </c>
      <c r="AB2064" s="72" t="e">
        <f>VLOOKUP($G2064,For!$B$14:$BA$1048576,51,FALSE)</f>
        <v>#N/A</v>
      </c>
      <c r="AC2064" s="72" t="e">
        <f>VLOOKUP($G2064,For!$B$14:$BA$1048576,52,FALSE)</f>
        <v>#N/A</v>
      </c>
    </row>
    <row r="2065" spans="7:29" x14ac:dyDescent="0.25">
      <c r="G2065" s="54" t="str">
        <f>IF(ISBLANK(Bac!$D2086),"",Bac!B2086)</f>
        <v/>
      </c>
      <c r="H2065" s="65" t="str">
        <f>IF(ISBLANK(Bac!$D2086),"",Bac!C2086)</f>
        <v/>
      </c>
      <c r="I2065" s="54" t="str">
        <f>IF(ISBLANK(Bac!$D2086),"",Bac!D2086)</f>
        <v/>
      </c>
      <c r="J2065" s="54" t="str">
        <f>IF(ISBLANK(Bac!$D2086),"",Bac!E2086)</f>
        <v/>
      </c>
      <c r="K2065" s="54" t="str">
        <f>IF(ISBLANK(Bac!$D2086),"",Bac!F2086)</f>
        <v/>
      </c>
      <c r="L2065" s="54" t="str">
        <f>IF(ISBLANK(Bac!$D2086),"",Bac!G2086)</f>
        <v/>
      </c>
      <c r="M2065" s="54" t="str">
        <f>IF(ISBLANK(Bac!$D2086),"",Bac!H2086)</f>
        <v/>
      </c>
      <c r="N2065" s="54" t="str">
        <f>IF(ISBLANK(Bac!$D2086),"",Bac!I2086)</f>
        <v/>
      </c>
      <c r="O2065" s="54" t="str">
        <f>IF(ISBLANK(Bac!$D2086),"",Bac!J2086)</f>
        <v/>
      </c>
      <c r="P2065" s="54" t="str">
        <f>IF(ISBLANK(Bac!$D2086),"",Bac!K2086)</f>
        <v/>
      </c>
      <c r="Q2065" s="65" t="e">
        <f>VLOOKUP($G2065,Now!$B$14:$BA$1048576,2,FALSE)</f>
        <v>#N/A</v>
      </c>
      <c r="R2065" s="65" t="e">
        <f>VLOOKUP($G2065,For!$B$14:$BA$1048576,2,FALSE)</f>
        <v>#N/A</v>
      </c>
      <c r="S2065" s="67">
        <f t="shared" si="32"/>
        <v>-9999</v>
      </c>
      <c r="U2065" s="65" t="e">
        <f>VLOOKUP($G2065,Bac!$B$14:$BA$1048576,11,FALSE)</f>
        <v>#N/A</v>
      </c>
      <c r="V2065" s="65" t="e">
        <f>VLOOKUP($G2065,Bac!$B$14:$BA$1048576,16,FALSE)</f>
        <v>#N/A</v>
      </c>
      <c r="W2065" s="65" t="e">
        <f>VLOOKUP($G2065,Now!$B$14:$BA$1048576,11,FALSE)</f>
        <v>#N/A</v>
      </c>
      <c r="X2065" s="65" t="e">
        <f>VLOOKUP($G2065,Now!$B$14:$BA$1048576,16,FALSE)</f>
        <v>#N/A</v>
      </c>
      <c r="Y2065" s="65" t="e">
        <f>VLOOKUP($G2065,For!$B$14:$BA$1048576,11,FALSE)</f>
        <v>#N/A</v>
      </c>
      <c r="Z2065" s="65" t="e">
        <f>VLOOKUP($G2065,For!$B$14:$BA$1048576,16,FALSE)</f>
        <v>#N/A</v>
      </c>
      <c r="AB2065" s="72" t="e">
        <f>VLOOKUP($G2065,For!$B$14:$BA$1048576,51,FALSE)</f>
        <v>#N/A</v>
      </c>
      <c r="AC2065" s="72" t="e">
        <f>VLOOKUP($G2065,For!$B$14:$BA$1048576,52,FALSE)</f>
        <v>#N/A</v>
      </c>
    </row>
    <row r="2066" spans="7:29" x14ac:dyDescent="0.25">
      <c r="G2066" s="54" t="str">
        <f>IF(ISBLANK(Bac!$D2087),"",Bac!B2087)</f>
        <v/>
      </c>
      <c r="H2066" s="65" t="str">
        <f>IF(ISBLANK(Bac!$D2087),"",Bac!C2087)</f>
        <v/>
      </c>
      <c r="I2066" s="54" t="str">
        <f>IF(ISBLANK(Bac!$D2087),"",Bac!D2087)</f>
        <v/>
      </c>
      <c r="J2066" s="54" t="str">
        <f>IF(ISBLANK(Bac!$D2087),"",Bac!E2087)</f>
        <v/>
      </c>
      <c r="K2066" s="54" t="str">
        <f>IF(ISBLANK(Bac!$D2087),"",Bac!F2087)</f>
        <v/>
      </c>
      <c r="L2066" s="54" t="str">
        <f>IF(ISBLANK(Bac!$D2087),"",Bac!G2087)</f>
        <v/>
      </c>
      <c r="M2066" s="54" t="str">
        <f>IF(ISBLANK(Bac!$D2087),"",Bac!H2087)</f>
        <v/>
      </c>
      <c r="N2066" s="54" t="str">
        <f>IF(ISBLANK(Bac!$D2087),"",Bac!I2087)</f>
        <v/>
      </c>
      <c r="O2066" s="54" t="str">
        <f>IF(ISBLANK(Bac!$D2087),"",Bac!J2087)</f>
        <v/>
      </c>
      <c r="P2066" s="54" t="str">
        <f>IF(ISBLANK(Bac!$D2087),"",Bac!K2087)</f>
        <v/>
      </c>
      <c r="Q2066" s="65" t="e">
        <f>VLOOKUP($G2066,Now!$B$14:$BA$1048576,2,FALSE)</f>
        <v>#N/A</v>
      </c>
      <c r="R2066" s="65" t="e">
        <f>VLOOKUP($G2066,For!$B$14:$BA$1048576,2,FALSE)</f>
        <v>#N/A</v>
      </c>
      <c r="S2066" s="67">
        <f t="shared" si="32"/>
        <v>-9999</v>
      </c>
      <c r="U2066" s="65" t="e">
        <f>VLOOKUP($G2066,Bac!$B$14:$BA$1048576,11,FALSE)</f>
        <v>#N/A</v>
      </c>
      <c r="V2066" s="65" t="e">
        <f>VLOOKUP($G2066,Bac!$B$14:$BA$1048576,16,FALSE)</f>
        <v>#N/A</v>
      </c>
      <c r="W2066" s="65" t="e">
        <f>VLOOKUP($G2066,Now!$B$14:$BA$1048576,11,FALSE)</f>
        <v>#N/A</v>
      </c>
      <c r="X2066" s="65" t="e">
        <f>VLOOKUP($G2066,Now!$B$14:$BA$1048576,16,FALSE)</f>
        <v>#N/A</v>
      </c>
      <c r="Y2066" s="65" t="e">
        <f>VLOOKUP($G2066,For!$B$14:$BA$1048576,11,FALSE)</f>
        <v>#N/A</v>
      </c>
      <c r="Z2066" s="65" t="e">
        <f>VLOOKUP($G2066,For!$B$14:$BA$1048576,16,FALSE)</f>
        <v>#N/A</v>
      </c>
      <c r="AB2066" s="72" t="e">
        <f>VLOOKUP($G2066,For!$B$14:$BA$1048576,51,FALSE)</f>
        <v>#N/A</v>
      </c>
      <c r="AC2066" s="72" t="e">
        <f>VLOOKUP($G2066,For!$B$14:$BA$1048576,52,FALSE)</f>
        <v>#N/A</v>
      </c>
    </row>
    <row r="2067" spans="7:29" x14ac:dyDescent="0.25">
      <c r="G2067" s="54" t="str">
        <f>IF(ISBLANK(Bac!$D2088),"",Bac!B2088)</f>
        <v/>
      </c>
      <c r="H2067" s="65" t="str">
        <f>IF(ISBLANK(Bac!$D2088),"",Bac!C2088)</f>
        <v/>
      </c>
      <c r="I2067" s="54" t="str">
        <f>IF(ISBLANK(Bac!$D2088),"",Bac!D2088)</f>
        <v/>
      </c>
      <c r="J2067" s="54" t="str">
        <f>IF(ISBLANK(Bac!$D2088),"",Bac!E2088)</f>
        <v/>
      </c>
      <c r="K2067" s="54" t="str">
        <f>IF(ISBLANK(Bac!$D2088),"",Bac!F2088)</f>
        <v/>
      </c>
      <c r="L2067" s="54" t="str">
        <f>IF(ISBLANK(Bac!$D2088),"",Bac!G2088)</f>
        <v/>
      </c>
      <c r="M2067" s="54" t="str">
        <f>IF(ISBLANK(Bac!$D2088),"",Bac!H2088)</f>
        <v/>
      </c>
      <c r="N2067" s="54" t="str">
        <f>IF(ISBLANK(Bac!$D2088),"",Bac!I2088)</f>
        <v/>
      </c>
      <c r="O2067" s="54" t="str">
        <f>IF(ISBLANK(Bac!$D2088),"",Bac!J2088)</f>
        <v/>
      </c>
      <c r="P2067" s="54" t="str">
        <f>IF(ISBLANK(Bac!$D2088),"",Bac!K2088)</f>
        <v/>
      </c>
      <c r="Q2067" s="65" t="e">
        <f>VLOOKUP($G2067,Now!$B$14:$BA$1048576,2,FALSE)</f>
        <v>#N/A</v>
      </c>
      <c r="R2067" s="65" t="e">
        <f>VLOOKUP($G2067,For!$B$14:$BA$1048576,2,FALSE)</f>
        <v>#N/A</v>
      </c>
      <c r="S2067" s="67">
        <f t="shared" si="32"/>
        <v>-9999</v>
      </c>
      <c r="U2067" s="65" t="e">
        <f>VLOOKUP($G2067,Bac!$B$14:$BA$1048576,11,FALSE)</f>
        <v>#N/A</v>
      </c>
      <c r="V2067" s="65" t="e">
        <f>VLOOKUP($G2067,Bac!$B$14:$BA$1048576,16,FALSE)</f>
        <v>#N/A</v>
      </c>
      <c r="W2067" s="65" t="e">
        <f>VLOOKUP($G2067,Now!$B$14:$BA$1048576,11,FALSE)</f>
        <v>#N/A</v>
      </c>
      <c r="X2067" s="65" t="e">
        <f>VLOOKUP($G2067,Now!$B$14:$BA$1048576,16,FALSE)</f>
        <v>#N/A</v>
      </c>
      <c r="Y2067" s="65" t="e">
        <f>VLOOKUP($G2067,For!$B$14:$BA$1048576,11,FALSE)</f>
        <v>#N/A</v>
      </c>
      <c r="Z2067" s="65" t="e">
        <f>VLOOKUP($G2067,For!$B$14:$BA$1048576,16,FALSE)</f>
        <v>#N/A</v>
      </c>
      <c r="AB2067" s="72" t="e">
        <f>VLOOKUP($G2067,For!$B$14:$BA$1048576,51,FALSE)</f>
        <v>#N/A</v>
      </c>
      <c r="AC2067" s="72" t="e">
        <f>VLOOKUP($G2067,For!$B$14:$BA$1048576,52,FALSE)</f>
        <v>#N/A</v>
      </c>
    </row>
    <row r="2068" spans="7:29" x14ac:dyDescent="0.25">
      <c r="G2068" s="54" t="str">
        <f>IF(ISBLANK(Bac!$D2089),"",Bac!B2089)</f>
        <v/>
      </c>
      <c r="H2068" s="65" t="str">
        <f>IF(ISBLANK(Bac!$D2089),"",Bac!C2089)</f>
        <v/>
      </c>
      <c r="I2068" s="54" t="str">
        <f>IF(ISBLANK(Bac!$D2089),"",Bac!D2089)</f>
        <v/>
      </c>
      <c r="J2068" s="54" t="str">
        <f>IF(ISBLANK(Bac!$D2089),"",Bac!E2089)</f>
        <v/>
      </c>
      <c r="K2068" s="54" t="str">
        <f>IF(ISBLANK(Bac!$D2089),"",Bac!F2089)</f>
        <v/>
      </c>
      <c r="L2068" s="54" t="str">
        <f>IF(ISBLANK(Bac!$D2089),"",Bac!G2089)</f>
        <v/>
      </c>
      <c r="M2068" s="54" t="str">
        <f>IF(ISBLANK(Bac!$D2089),"",Bac!H2089)</f>
        <v/>
      </c>
      <c r="N2068" s="54" t="str">
        <f>IF(ISBLANK(Bac!$D2089),"",Bac!I2089)</f>
        <v/>
      </c>
      <c r="O2068" s="54" t="str">
        <f>IF(ISBLANK(Bac!$D2089),"",Bac!J2089)</f>
        <v/>
      </c>
      <c r="P2068" s="54" t="str">
        <f>IF(ISBLANK(Bac!$D2089),"",Bac!K2089)</f>
        <v/>
      </c>
      <c r="Q2068" s="65" t="e">
        <f>VLOOKUP($G2068,Now!$B$14:$BA$1048576,2,FALSE)</f>
        <v>#N/A</v>
      </c>
      <c r="R2068" s="65" t="e">
        <f>VLOOKUP($G2068,For!$B$14:$BA$1048576,2,FALSE)</f>
        <v>#N/A</v>
      </c>
      <c r="S2068" s="67">
        <f t="shared" si="32"/>
        <v>-9999</v>
      </c>
      <c r="U2068" s="65" t="e">
        <f>VLOOKUP($G2068,Bac!$B$14:$BA$1048576,11,FALSE)</f>
        <v>#N/A</v>
      </c>
      <c r="V2068" s="65" t="e">
        <f>VLOOKUP($G2068,Bac!$B$14:$BA$1048576,16,FALSE)</f>
        <v>#N/A</v>
      </c>
      <c r="W2068" s="65" t="e">
        <f>VLOOKUP($G2068,Now!$B$14:$BA$1048576,11,FALSE)</f>
        <v>#N/A</v>
      </c>
      <c r="X2068" s="65" t="e">
        <f>VLOOKUP($G2068,Now!$B$14:$BA$1048576,16,FALSE)</f>
        <v>#N/A</v>
      </c>
      <c r="Y2068" s="65" t="e">
        <f>VLOOKUP($G2068,For!$B$14:$BA$1048576,11,FALSE)</f>
        <v>#N/A</v>
      </c>
      <c r="Z2068" s="65" t="e">
        <f>VLOOKUP($G2068,For!$B$14:$BA$1048576,16,FALSE)</f>
        <v>#N/A</v>
      </c>
      <c r="AB2068" s="72" t="e">
        <f>VLOOKUP($G2068,For!$B$14:$BA$1048576,51,FALSE)</f>
        <v>#N/A</v>
      </c>
      <c r="AC2068" s="72" t="e">
        <f>VLOOKUP($G2068,For!$B$14:$BA$1048576,52,FALSE)</f>
        <v>#N/A</v>
      </c>
    </row>
    <row r="2069" spans="7:29" x14ac:dyDescent="0.25">
      <c r="G2069" s="54" t="str">
        <f>IF(ISBLANK(Bac!$D2090),"",Bac!B2090)</f>
        <v/>
      </c>
      <c r="H2069" s="65" t="str">
        <f>IF(ISBLANK(Bac!$D2090),"",Bac!C2090)</f>
        <v/>
      </c>
      <c r="I2069" s="54" t="str">
        <f>IF(ISBLANK(Bac!$D2090),"",Bac!D2090)</f>
        <v/>
      </c>
      <c r="J2069" s="54" t="str">
        <f>IF(ISBLANK(Bac!$D2090),"",Bac!E2090)</f>
        <v/>
      </c>
      <c r="K2069" s="54" t="str">
        <f>IF(ISBLANK(Bac!$D2090),"",Bac!F2090)</f>
        <v/>
      </c>
      <c r="L2069" s="54" t="str">
        <f>IF(ISBLANK(Bac!$D2090),"",Bac!G2090)</f>
        <v/>
      </c>
      <c r="M2069" s="54" t="str">
        <f>IF(ISBLANK(Bac!$D2090),"",Bac!H2090)</f>
        <v/>
      </c>
      <c r="N2069" s="54" t="str">
        <f>IF(ISBLANK(Bac!$D2090),"",Bac!I2090)</f>
        <v/>
      </c>
      <c r="O2069" s="54" t="str">
        <f>IF(ISBLANK(Bac!$D2090),"",Bac!J2090)</f>
        <v/>
      </c>
      <c r="P2069" s="54" t="str">
        <f>IF(ISBLANK(Bac!$D2090),"",Bac!K2090)</f>
        <v/>
      </c>
      <c r="Q2069" s="65" t="e">
        <f>VLOOKUP($G2069,Now!$B$14:$BA$1048576,2,FALSE)</f>
        <v>#N/A</v>
      </c>
      <c r="R2069" s="65" t="e">
        <f>VLOOKUP($G2069,For!$B$14:$BA$1048576,2,FALSE)</f>
        <v>#N/A</v>
      </c>
      <c r="S2069" s="67">
        <f t="shared" si="32"/>
        <v>-9999</v>
      </c>
      <c r="U2069" s="65" t="e">
        <f>VLOOKUP($G2069,Bac!$B$14:$BA$1048576,11,FALSE)</f>
        <v>#N/A</v>
      </c>
      <c r="V2069" s="65" t="e">
        <f>VLOOKUP($G2069,Bac!$B$14:$BA$1048576,16,FALSE)</f>
        <v>#N/A</v>
      </c>
      <c r="W2069" s="65" t="e">
        <f>VLOOKUP($G2069,Now!$B$14:$BA$1048576,11,FALSE)</f>
        <v>#N/A</v>
      </c>
      <c r="X2069" s="65" t="e">
        <f>VLOOKUP($G2069,Now!$B$14:$BA$1048576,16,FALSE)</f>
        <v>#N/A</v>
      </c>
      <c r="Y2069" s="65" t="e">
        <f>VLOOKUP($G2069,For!$B$14:$BA$1048576,11,FALSE)</f>
        <v>#N/A</v>
      </c>
      <c r="Z2069" s="65" t="e">
        <f>VLOOKUP($G2069,For!$B$14:$BA$1048576,16,FALSE)</f>
        <v>#N/A</v>
      </c>
      <c r="AB2069" s="72" t="e">
        <f>VLOOKUP($G2069,For!$B$14:$BA$1048576,51,FALSE)</f>
        <v>#N/A</v>
      </c>
      <c r="AC2069" s="72" t="e">
        <f>VLOOKUP($G2069,For!$B$14:$BA$1048576,52,FALSE)</f>
        <v>#N/A</v>
      </c>
    </row>
    <row r="2070" spans="7:29" x14ac:dyDescent="0.25">
      <c r="G2070" s="54" t="str">
        <f>IF(ISBLANK(Bac!$D2091),"",Bac!B2091)</f>
        <v/>
      </c>
      <c r="H2070" s="65" t="str">
        <f>IF(ISBLANK(Bac!$D2091),"",Bac!C2091)</f>
        <v/>
      </c>
      <c r="I2070" s="54" t="str">
        <f>IF(ISBLANK(Bac!$D2091),"",Bac!D2091)</f>
        <v/>
      </c>
      <c r="J2070" s="54" t="str">
        <f>IF(ISBLANK(Bac!$D2091),"",Bac!E2091)</f>
        <v/>
      </c>
      <c r="K2070" s="54" t="str">
        <f>IF(ISBLANK(Bac!$D2091),"",Bac!F2091)</f>
        <v/>
      </c>
      <c r="L2070" s="54" t="str">
        <f>IF(ISBLANK(Bac!$D2091),"",Bac!G2091)</f>
        <v/>
      </c>
      <c r="M2070" s="54" t="str">
        <f>IF(ISBLANK(Bac!$D2091),"",Bac!H2091)</f>
        <v/>
      </c>
      <c r="N2070" s="54" t="str">
        <f>IF(ISBLANK(Bac!$D2091),"",Bac!I2091)</f>
        <v/>
      </c>
      <c r="O2070" s="54" t="str">
        <f>IF(ISBLANK(Bac!$D2091),"",Bac!J2091)</f>
        <v/>
      </c>
      <c r="P2070" s="54" t="str">
        <f>IF(ISBLANK(Bac!$D2091),"",Bac!K2091)</f>
        <v/>
      </c>
      <c r="Q2070" s="65" t="e">
        <f>VLOOKUP($G2070,Now!$B$14:$BA$1048576,2,FALSE)</f>
        <v>#N/A</v>
      </c>
      <c r="R2070" s="65" t="e">
        <f>VLOOKUP($G2070,For!$B$14:$BA$1048576,2,FALSE)</f>
        <v>#N/A</v>
      </c>
      <c r="S2070" s="67">
        <f t="shared" si="32"/>
        <v>-9999</v>
      </c>
      <c r="U2070" s="65" t="e">
        <f>VLOOKUP($G2070,Bac!$B$14:$BA$1048576,11,FALSE)</f>
        <v>#N/A</v>
      </c>
      <c r="V2070" s="65" t="e">
        <f>VLOOKUP($G2070,Bac!$B$14:$BA$1048576,16,FALSE)</f>
        <v>#N/A</v>
      </c>
      <c r="W2070" s="65" t="e">
        <f>VLOOKUP($G2070,Now!$B$14:$BA$1048576,11,FALSE)</f>
        <v>#N/A</v>
      </c>
      <c r="X2070" s="65" t="e">
        <f>VLOOKUP($G2070,Now!$B$14:$BA$1048576,16,FALSE)</f>
        <v>#N/A</v>
      </c>
      <c r="Y2070" s="65" t="e">
        <f>VLOOKUP($G2070,For!$B$14:$BA$1048576,11,FALSE)</f>
        <v>#N/A</v>
      </c>
      <c r="Z2070" s="65" t="e">
        <f>VLOOKUP($G2070,For!$B$14:$BA$1048576,16,FALSE)</f>
        <v>#N/A</v>
      </c>
      <c r="AB2070" s="72" t="e">
        <f>VLOOKUP($G2070,For!$B$14:$BA$1048576,51,FALSE)</f>
        <v>#N/A</v>
      </c>
      <c r="AC2070" s="72" t="e">
        <f>VLOOKUP($G2070,For!$B$14:$BA$1048576,52,FALSE)</f>
        <v>#N/A</v>
      </c>
    </row>
    <row r="2071" spans="7:29" x14ac:dyDescent="0.25">
      <c r="G2071" s="54" t="str">
        <f>IF(ISBLANK(Bac!$D2092),"",Bac!B2092)</f>
        <v/>
      </c>
      <c r="H2071" s="65" t="str">
        <f>IF(ISBLANK(Bac!$D2092),"",Bac!C2092)</f>
        <v/>
      </c>
      <c r="I2071" s="54" t="str">
        <f>IF(ISBLANK(Bac!$D2092),"",Bac!D2092)</f>
        <v/>
      </c>
      <c r="J2071" s="54" t="str">
        <f>IF(ISBLANK(Bac!$D2092),"",Bac!E2092)</f>
        <v/>
      </c>
      <c r="K2071" s="54" t="str">
        <f>IF(ISBLANK(Bac!$D2092),"",Bac!F2092)</f>
        <v/>
      </c>
      <c r="L2071" s="54" t="str">
        <f>IF(ISBLANK(Bac!$D2092),"",Bac!G2092)</f>
        <v/>
      </c>
      <c r="M2071" s="54" t="str">
        <f>IF(ISBLANK(Bac!$D2092),"",Bac!H2092)</f>
        <v/>
      </c>
      <c r="N2071" s="54" t="str">
        <f>IF(ISBLANK(Bac!$D2092),"",Bac!I2092)</f>
        <v/>
      </c>
      <c r="O2071" s="54" t="str">
        <f>IF(ISBLANK(Bac!$D2092),"",Bac!J2092)</f>
        <v/>
      </c>
      <c r="P2071" s="54" t="str">
        <f>IF(ISBLANK(Bac!$D2092),"",Bac!K2092)</f>
        <v/>
      </c>
      <c r="Q2071" s="65" t="e">
        <f>VLOOKUP($G2071,Now!$B$14:$BA$1048576,2,FALSE)</f>
        <v>#N/A</v>
      </c>
      <c r="R2071" s="65" t="e">
        <f>VLOOKUP($G2071,For!$B$14:$BA$1048576,2,FALSE)</f>
        <v>#N/A</v>
      </c>
      <c r="S2071" s="67">
        <f t="shared" si="32"/>
        <v>-9999</v>
      </c>
      <c r="U2071" s="65" t="e">
        <f>VLOOKUP($G2071,Bac!$B$14:$BA$1048576,11,FALSE)</f>
        <v>#N/A</v>
      </c>
      <c r="V2071" s="65" t="e">
        <f>VLOOKUP($G2071,Bac!$B$14:$BA$1048576,16,FALSE)</f>
        <v>#N/A</v>
      </c>
      <c r="W2071" s="65" t="e">
        <f>VLOOKUP($G2071,Now!$B$14:$BA$1048576,11,FALSE)</f>
        <v>#N/A</v>
      </c>
      <c r="X2071" s="65" t="e">
        <f>VLOOKUP($G2071,Now!$B$14:$BA$1048576,16,FALSE)</f>
        <v>#N/A</v>
      </c>
      <c r="Y2071" s="65" t="e">
        <f>VLOOKUP($G2071,For!$B$14:$BA$1048576,11,FALSE)</f>
        <v>#N/A</v>
      </c>
      <c r="Z2071" s="65" t="e">
        <f>VLOOKUP($G2071,For!$B$14:$BA$1048576,16,FALSE)</f>
        <v>#N/A</v>
      </c>
      <c r="AB2071" s="72" t="e">
        <f>VLOOKUP($G2071,For!$B$14:$BA$1048576,51,FALSE)</f>
        <v>#N/A</v>
      </c>
      <c r="AC2071" s="72" t="e">
        <f>VLOOKUP($G2071,For!$B$14:$BA$1048576,52,FALSE)</f>
        <v>#N/A</v>
      </c>
    </row>
    <row r="2072" spans="7:29" x14ac:dyDescent="0.25">
      <c r="G2072" s="54" t="str">
        <f>IF(ISBLANK(Bac!$D2093),"",Bac!B2093)</f>
        <v/>
      </c>
      <c r="H2072" s="65" t="str">
        <f>IF(ISBLANK(Bac!$D2093),"",Bac!C2093)</f>
        <v/>
      </c>
      <c r="I2072" s="54" t="str">
        <f>IF(ISBLANK(Bac!$D2093),"",Bac!D2093)</f>
        <v/>
      </c>
      <c r="J2072" s="54" t="str">
        <f>IF(ISBLANK(Bac!$D2093),"",Bac!E2093)</f>
        <v/>
      </c>
      <c r="K2072" s="54" t="str">
        <f>IF(ISBLANK(Bac!$D2093),"",Bac!F2093)</f>
        <v/>
      </c>
      <c r="L2072" s="54" t="str">
        <f>IF(ISBLANK(Bac!$D2093),"",Bac!G2093)</f>
        <v/>
      </c>
      <c r="M2072" s="54" t="str">
        <f>IF(ISBLANK(Bac!$D2093),"",Bac!H2093)</f>
        <v/>
      </c>
      <c r="N2072" s="54" t="str">
        <f>IF(ISBLANK(Bac!$D2093),"",Bac!I2093)</f>
        <v/>
      </c>
      <c r="O2072" s="54" t="str">
        <f>IF(ISBLANK(Bac!$D2093),"",Bac!J2093)</f>
        <v/>
      </c>
      <c r="P2072" s="54" t="str">
        <f>IF(ISBLANK(Bac!$D2093),"",Bac!K2093)</f>
        <v/>
      </c>
      <c r="Q2072" s="65" t="e">
        <f>VLOOKUP($G2072,Now!$B$14:$BA$1048576,2,FALSE)</f>
        <v>#N/A</v>
      </c>
      <c r="R2072" s="65" t="e">
        <f>VLOOKUP($G2072,For!$B$14:$BA$1048576,2,FALSE)</f>
        <v>#N/A</v>
      </c>
      <c r="S2072" s="67">
        <f t="shared" si="32"/>
        <v>-9999</v>
      </c>
      <c r="U2072" s="65" t="e">
        <f>VLOOKUP($G2072,Bac!$B$14:$BA$1048576,11,FALSE)</f>
        <v>#N/A</v>
      </c>
      <c r="V2072" s="65" t="e">
        <f>VLOOKUP($G2072,Bac!$B$14:$BA$1048576,16,FALSE)</f>
        <v>#N/A</v>
      </c>
      <c r="W2072" s="65" t="e">
        <f>VLOOKUP($G2072,Now!$B$14:$BA$1048576,11,FALSE)</f>
        <v>#N/A</v>
      </c>
      <c r="X2072" s="65" t="e">
        <f>VLOOKUP($G2072,Now!$B$14:$BA$1048576,16,FALSE)</f>
        <v>#N/A</v>
      </c>
      <c r="Y2072" s="65" t="e">
        <f>VLOOKUP($G2072,For!$B$14:$BA$1048576,11,FALSE)</f>
        <v>#N/A</v>
      </c>
      <c r="Z2072" s="65" t="e">
        <f>VLOOKUP($G2072,For!$B$14:$BA$1048576,16,FALSE)</f>
        <v>#N/A</v>
      </c>
      <c r="AB2072" s="72" t="e">
        <f>VLOOKUP($G2072,For!$B$14:$BA$1048576,51,FALSE)</f>
        <v>#N/A</v>
      </c>
      <c r="AC2072" s="72" t="e">
        <f>VLOOKUP($G2072,For!$B$14:$BA$1048576,52,FALSE)</f>
        <v>#N/A</v>
      </c>
    </row>
    <row r="2073" spans="7:29" x14ac:dyDescent="0.25">
      <c r="G2073" s="54" t="str">
        <f>IF(ISBLANK(Bac!$D2094),"",Bac!B2094)</f>
        <v/>
      </c>
      <c r="H2073" s="65" t="str">
        <f>IF(ISBLANK(Bac!$D2094),"",Bac!C2094)</f>
        <v/>
      </c>
      <c r="I2073" s="54" t="str">
        <f>IF(ISBLANK(Bac!$D2094),"",Bac!D2094)</f>
        <v/>
      </c>
      <c r="J2073" s="54" t="str">
        <f>IF(ISBLANK(Bac!$D2094),"",Bac!E2094)</f>
        <v/>
      </c>
      <c r="K2073" s="54" t="str">
        <f>IF(ISBLANK(Bac!$D2094),"",Bac!F2094)</f>
        <v/>
      </c>
      <c r="L2073" s="54" t="str">
        <f>IF(ISBLANK(Bac!$D2094),"",Bac!G2094)</f>
        <v/>
      </c>
      <c r="M2073" s="54" t="str">
        <f>IF(ISBLANK(Bac!$D2094),"",Bac!H2094)</f>
        <v/>
      </c>
      <c r="N2073" s="54" t="str">
        <f>IF(ISBLANK(Bac!$D2094),"",Bac!I2094)</f>
        <v/>
      </c>
      <c r="O2073" s="54" t="str">
        <f>IF(ISBLANK(Bac!$D2094),"",Bac!J2094)</f>
        <v/>
      </c>
      <c r="P2073" s="54" t="str">
        <f>IF(ISBLANK(Bac!$D2094),"",Bac!K2094)</f>
        <v/>
      </c>
      <c r="Q2073" s="65" t="e">
        <f>VLOOKUP($G2073,Now!$B$14:$BA$1048576,2,FALSE)</f>
        <v>#N/A</v>
      </c>
      <c r="R2073" s="65" t="e">
        <f>VLOOKUP($G2073,For!$B$14:$BA$1048576,2,FALSE)</f>
        <v>#N/A</v>
      </c>
      <c r="S2073" s="67">
        <f t="shared" si="32"/>
        <v>-9999</v>
      </c>
      <c r="U2073" s="65" t="e">
        <f>VLOOKUP($G2073,Bac!$B$14:$BA$1048576,11,FALSE)</f>
        <v>#N/A</v>
      </c>
      <c r="V2073" s="65" t="e">
        <f>VLOOKUP($G2073,Bac!$B$14:$BA$1048576,16,FALSE)</f>
        <v>#N/A</v>
      </c>
      <c r="W2073" s="65" t="e">
        <f>VLOOKUP($G2073,Now!$B$14:$BA$1048576,11,FALSE)</f>
        <v>#N/A</v>
      </c>
      <c r="X2073" s="65" t="e">
        <f>VLOOKUP($G2073,Now!$B$14:$BA$1048576,16,FALSE)</f>
        <v>#N/A</v>
      </c>
      <c r="Y2073" s="65" t="e">
        <f>VLOOKUP($G2073,For!$B$14:$BA$1048576,11,FALSE)</f>
        <v>#N/A</v>
      </c>
      <c r="Z2073" s="65" t="e">
        <f>VLOOKUP($G2073,For!$B$14:$BA$1048576,16,FALSE)</f>
        <v>#N/A</v>
      </c>
      <c r="AB2073" s="72" t="e">
        <f>VLOOKUP($G2073,For!$B$14:$BA$1048576,51,FALSE)</f>
        <v>#N/A</v>
      </c>
      <c r="AC2073" s="72" t="e">
        <f>VLOOKUP($G2073,For!$B$14:$BA$1048576,52,FALSE)</f>
        <v>#N/A</v>
      </c>
    </row>
    <row r="2074" spans="7:29" x14ac:dyDescent="0.25">
      <c r="G2074" s="54" t="str">
        <f>IF(ISBLANK(Bac!$D2095),"",Bac!B2095)</f>
        <v/>
      </c>
      <c r="H2074" s="65" t="str">
        <f>IF(ISBLANK(Bac!$D2095),"",Bac!C2095)</f>
        <v/>
      </c>
      <c r="I2074" s="54" t="str">
        <f>IF(ISBLANK(Bac!$D2095),"",Bac!D2095)</f>
        <v/>
      </c>
      <c r="J2074" s="54" t="str">
        <f>IF(ISBLANK(Bac!$D2095),"",Bac!E2095)</f>
        <v/>
      </c>
      <c r="K2074" s="54" t="str">
        <f>IF(ISBLANK(Bac!$D2095),"",Bac!F2095)</f>
        <v/>
      </c>
      <c r="L2074" s="54" t="str">
        <f>IF(ISBLANK(Bac!$D2095),"",Bac!G2095)</f>
        <v/>
      </c>
      <c r="M2074" s="54" t="str">
        <f>IF(ISBLANK(Bac!$D2095),"",Bac!H2095)</f>
        <v/>
      </c>
      <c r="N2074" s="54" t="str">
        <f>IF(ISBLANK(Bac!$D2095),"",Bac!I2095)</f>
        <v/>
      </c>
      <c r="O2074" s="54" t="str">
        <f>IF(ISBLANK(Bac!$D2095),"",Bac!J2095)</f>
        <v/>
      </c>
      <c r="P2074" s="54" t="str">
        <f>IF(ISBLANK(Bac!$D2095),"",Bac!K2095)</f>
        <v/>
      </c>
      <c r="Q2074" s="65" t="e">
        <f>VLOOKUP($G2074,Now!$B$14:$BA$1048576,2,FALSE)</f>
        <v>#N/A</v>
      </c>
      <c r="R2074" s="65" t="e">
        <f>VLOOKUP($G2074,For!$B$14:$BA$1048576,2,FALSE)</f>
        <v>#N/A</v>
      </c>
      <c r="S2074" s="67">
        <f t="shared" si="32"/>
        <v>-9999</v>
      </c>
      <c r="U2074" s="65" t="e">
        <f>VLOOKUP($G2074,Bac!$B$14:$BA$1048576,11,FALSE)</f>
        <v>#N/A</v>
      </c>
      <c r="V2074" s="65" t="e">
        <f>VLOOKUP($G2074,Bac!$B$14:$BA$1048576,16,FALSE)</f>
        <v>#N/A</v>
      </c>
      <c r="W2074" s="65" t="e">
        <f>VLOOKUP($G2074,Now!$B$14:$BA$1048576,11,FALSE)</f>
        <v>#N/A</v>
      </c>
      <c r="X2074" s="65" t="e">
        <f>VLOOKUP($G2074,Now!$B$14:$BA$1048576,16,FALSE)</f>
        <v>#N/A</v>
      </c>
      <c r="Y2074" s="65" t="e">
        <f>VLOOKUP($G2074,For!$B$14:$BA$1048576,11,FALSE)</f>
        <v>#N/A</v>
      </c>
      <c r="Z2074" s="65" t="e">
        <f>VLOOKUP($G2074,For!$B$14:$BA$1048576,16,FALSE)</f>
        <v>#N/A</v>
      </c>
      <c r="AB2074" s="72" t="e">
        <f>VLOOKUP($G2074,For!$B$14:$BA$1048576,51,FALSE)</f>
        <v>#N/A</v>
      </c>
      <c r="AC2074" s="72" t="e">
        <f>VLOOKUP($G2074,For!$B$14:$BA$1048576,52,FALSE)</f>
        <v>#N/A</v>
      </c>
    </row>
    <row r="2075" spans="7:29" x14ac:dyDescent="0.25">
      <c r="G2075" s="54" t="str">
        <f>IF(ISBLANK(Bac!$D2096),"",Bac!B2096)</f>
        <v/>
      </c>
      <c r="H2075" s="65" t="str">
        <f>IF(ISBLANK(Bac!$D2096),"",Bac!C2096)</f>
        <v/>
      </c>
      <c r="I2075" s="54" t="str">
        <f>IF(ISBLANK(Bac!$D2096),"",Bac!D2096)</f>
        <v/>
      </c>
      <c r="J2075" s="54" t="str">
        <f>IF(ISBLANK(Bac!$D2096),"",Bac!E2096)</f>
        <v/>
      </c>
      <c r="K2075" s="54" t="str">
        <f>IF(ISBLANK(Bac!$D2096),"",Bac!F2096)</f>
        <v/>
      </c>
      <c r="L2075" s="54" t="str">
        <f>IF(ISBLANK(Bac!$D2096),"",Bac!G2096)</f>
        <v/>
      </c>
      <c r="M2075" s="54" t="str">
        <f>IF(ISBLANK(Bac!$D2096),"",Bac!H2096)</f>
        <v/>
      </c>
      <c r="N2075" s="54" t="str">
        <f>IF(ISBLANK(Bac!$D2096),"",Bac!I2096)</f>
        <v/>
      </c>
      <c r="O2075" s="54" t="str">
        <f>IF(ISBLANK(Bac!$D2096),"",Bac!J2096)</f>
        <v/>
      </c>
      <c r="P2075" s="54" t="str">
        <f>IF(ISBLANK(Bac!$D2096),"",Bac!K2096)</f>
        <v/>
      </c>
      <c r="Q2075" s="65" t="e">
        <f>VLOOKUP($G2075,Now!$B$14:$BA$1048576,2,FALSE)</f>
        <v>#N/A</v>
      </c>
      <c r="R2075" s="65" t="e">
        <f>VLOOKUP($G2075,For!$B$14:$BA$1048576,2,FALSE)</f>
        <v>#N/A</v>
      </c>
      <c r="S2075" s="67">
        <f t="shared" si="32"/>
        <v>-9999</v>
      </c>
      <c r="U2075" s="65" t="e">
        <f>VLOOKUP($G2075,Bac!$B$14:$BA$1048576,11,FALSE)</f>
        <v>#N/A</v>
      </c>
      <c r="V2075" s="65" t="e">
        <f>VLOOKUP($G2075,Bac!$B$14:$BA$1048576,16,FALSE)</f>
        <v>#N/A</v>
      </c>
      <c r="W2075" s="65" t="e">
        <f>VLOOKUP($G2075,Now!$B$14:$BA$1048576,11,FALSE)</f>
        <v>#N/A</v>
      </c>
      <c r="X2075" s="65" t="e">
        <f>VLOOKUP($G2075,Now!$B$14:$BA$1048576,16,FALSE)</f>
        <v>#N/A</v>
      </c>
      <c r="Y2075" s="65" t="e">
        <f>VLOOKUP($G2075,For!$B$14:$BA$1048576,11,FALSE)</f>
        <v>#N/A</v>
      </c>
      <c r="Z2075" s="65" t="e">
        <f>VLOOKUP($G2075,For!$B$14:$BA$1048576,16,FALSE)</f>
        <v>#N/A</v>
      </c>
      <c r="AB2075" s="72" t="e">
        <f>VLOOKUP($G2075,For!$B$14:$BA$1048576,51,FALSE)</f>
        <v>#N/A</v>
      </c>
      <c r="AC2075" s="72" t="e">
        <f>VLOOKUP($G2075,For!$B$14:$BA$1048576,52,FALSE)</f>
        <v>#N/A</v>
      </c>
    </row>
    <row r="2076" spans="7:29" x14ac:dyDescent="0.25">
      <c r="G2076" s="54" t="str">
        <f>IF(ISBLANK(Bac!$D2097),"",Bac!B2097)</f>
        <v/>
      </c>
      <c r="H2076" s="65" t="str">
        <f>IF(ISBLANK(Bac!$D2097),"",Bac!C2097)</f>
        <v/>
      </c>
      <c r="I2076" s="54" t="str">
        <f>IF(ISBLANK(Bac!$D2097),"",Bac!D2097)</f>
        <v/>
      </c>
      <c r="J2076" s="54" t="str">
        <f>IF(ISBLANK(Bac!$D2097),"",Bac!E2097)</f>
        <v/>
      </c>
      <c r="K2076" s="54" t="str">
        <f>IF(ISBLANK(Bac!$D2097),"",Bac!F2097)</f>
        <v/>
      </c>
      <c r="L2076" s="54" t="str">
        <f>IF(ISBLANK(Bac!$D2097),"",Bac!G2097)</f>
        <v/>
      </c>
      <c r="M2076" s="54" t="str">
        <f>IF(ISBLANK(Bac!$D2097),"",Bac!H2097)</f>
        <v/>
      </c>
      <c r="N2076" s="54" t="str">
        <f>IF(ISBLANK(Bac!$D2097),"",Bac!I2097)</f>
        <v/>
      </c>
      <c r="O2076" s="54" t="str">
        <f>IF(ISBLANK(Bac!$D2097),"",Bac!J2097)</f>
        <v/>
      </c>
      <c r="P2076" s="54" t="str">
        <f>IF(ISBLANK(Bac!$D2097),"",Bac!K2097)</f>
        <v/>
      </c>
      <c r="Q2076" s="65" t="e">
        <f>VLOOKUP($G2076,Now!$B$14:$BA$1048576,2,FALSE)</f>
        <v>#N/A</v>
      </c>
      <c r="R2076" s="65" t="e">
        <f>VLOOKUP($G2076,For!$B$14:$BA$1048576,2,FALSE)</f>
        <v>#N/A</v>
      </c>
      <c r="S2076" s="67">
        <f t="shared" si="32"/>
        <v>-9999</v>
      </c>
      <c r="U2076" s="65" t="e">
        <f>VLOOKUP($G2076,Bac!$B$14:$BA$1048576,11,FALSE)</f>
        <v>#N/A</v>
      </c>
      <c r="V2076" s="65" t="e">
        <f>VLOOKUP($G2076,Bac!$B$14:$BA$1048576,16,FALSE)</f>
        <v>#N/A</v>
      </c>
      <c r="W2076" s="65" t="e">
        <f>VLOOKUP($G2076,Now!$B$14:$BA$1048576,11,FALSE)</f>
        <v>#N/A</v>
      </c>
      <c r="X2076" s="65" t="e">
        <f>VLOOKUP($G2076,Now!$B$14:$BA$1048576,16,FALSE)</f>
        <v>#N/A</v>
      </c>
      <c r="Y2076" s="65" t="e">
        <f>VLOOKUP($G2076,For!$B$14:$BA$1048576,11,FALSE)</f>
        <v>#N/A</v>
      </c>
      <c r="Z2076" s="65" t="e">
        <f>VLOOKUP($G2076,For!$B$14:$BA$1048576,16,FALSE)</f>
        <v>#N/A</v>
      </c>
      <c r="AB2076" s="72" t="e">
        <f>VLOOKUP($G2076,For!$B$14:$BA$1048576,51,FALSE)</f>
        <v>#N/A</v>
      </c>
      <c r="AC2076" s="72" t="e">
        <f>VLOOKUP($G2076,For!$B$14:$BA$1048576,52,FALSE)</f>
        <v>#N/A</v>
      </c>
    </row>
    <row r="2077" spans="7:29" x14ac:dyDescent="0.25">
      <c r="G2077" s="54" t="str">
        <f>IF(ISBLANK(Bac!$D2098),"",Bac!B2098)</f>
        <v/>
      </c>
      <c r="H2077" s="65" t="str">
        <f>IF(ISBLANK(Bac!$D2098),"",Bac!C2098)</f>
        <v/>
      </c>
      <c r="I2077" s="54" t="str">
        <f>IF(ISBLANK(Bac!$D2098),"",Bac!D2098)</f>
        <v/>
      </c>
      <c r="J2077" s="54" t="str">
        <f>IF(ISBLANK(Bac!$D2098),"",Bac!E2098)</f>
        <v/>
      </c>
      <c r="K2077" s="54" t="str">
        <f>IF(ISBLANK(Bac!$D2098),"",Bac!F2098)</f>
        <v/>
      </c>
      <c r="L2077" s="54" t="str">
        <f>IF(ISBLANK(Bac!$D2098),"",Bac!G2098)</f>
        <v/>
      </c>
      <c r="M2077" s="54" t="str">
        <f>IF(ISBLANK(Bac!$D2098),"",Bac!H2098)</f>
        <v/>
      </c>
      <c r="N2077" s="54" t="str">
        <f>IF(ISBLANK(Bac!$D2098),"",Bac!I2098)</f>
        <v/>
      </c>
      <c r="O2077" s="54" t="str">
        <f>IF(ISBLANK(Bac!$D2098),"",Bac!J2098)</f>
        <v/>
      </c>
      <c r="P2077" s="54" t="str">
        <f>IF(ISBLANK(Bac!$D2098),"",Bac!K2098)</f>
        <v/>
      </c>
      <c r="Q2077" s="65" t="e">
        <f>VLOOKUP($G2077,Now!$B$14:$BA$1048576,2,FALSE)</f>
        <v>#N/A</v>
      </c>
      <c r="R2077" s="65" t="e">
        <f>VLOOKUP($G2077,For!$B$14:$BA$1048576,2,FALSE)</f>
        <v>#N/A</v>
      </c>
      <c r="S2077" s="67">
        <f t="shared" si="32"/>
        <v>-9999</v>
      </c>
      <c r="U2077" s="65" t="e">
        <f>VLOOKUP($G2077,Bac!$B$14:$BA$1048576,11,FALSE)</f>
        <v>#N/A</v>
      </c>
      <c r="V2077" s="65" t="e">
        <f>VLOOKUP($G2077,Bac!$B$14:$BA$1048576,16,FALSE)</f>
        <v>#N/A</v>
      </c>
      <c r="W2077" s="65" t="e">
        <f>VLOOKUP($G2077,Now!$B$14:$BA$1048576,11,FALSE)</f>
        <v>#N/A</v>
      </c>
      <c r="X2077" s="65" t="e">
        <f>VLOOKUP($G2077,Now!$B$14:$BA$1048576,16,FALSE)</f>
        <v>#N/A</v>
      </c>
      <c r="Y2077" s="65" t="e">
        <f>VLOOKUP($G2077,For!$B$14:$BA$1048576,11,FALSE)</f>
        <v>#N/A</v>
      </c>
      <c r="Z2077" s="65" t="e">
        <f>VLOOKUP($G2077,For!$B$14:$BA$1048576,16,FALSE)</f>
        <v>#N/A</v>
      </c>
      <c r="AB2077" s="72" t="e">
        <f>VLOOKUP($G2077,For!$B$14:$BA$1048576,51,FALSE)</f>
        <v>#N/A</v>
      </c>
      <c r="AC2077" s="72" t="e">
        <f>VLOOKUP($G2077,For!$B$14:$BA$1048576,52,FALSE)</f>
        <v>#N/A</v>
      </c>
    </row>
    <row r="2078" spans="7:29" x14ac:dyDescent="0.25">
      <c r="G2078" s="54" t="str">
        <f>IF(ISBLANK(Bac!$D2099),"",Bac!B2099)</f>
        <v/>
      </c>
      <c r="H2078" s="65" t="str">
        <f>IF(ISBLANK(Bac!$D2099),"",Bac!C2099)</f>
        <v/>
      </c>
      <c r="I2078" s="54" t="str">
        <f>IF(ISBLANK(Bac!$D2099),"",Bac!D2099)</f>
        <v/>
      </c>
      <c r="J2078" s="54" t="str">
        <f>IF(ISBLANK(Bac!$D2099),"",Bac!E2099)</f>
        <v/>
      </c>
      <c r="K2078" s="54" t="str">
        <f>IF(ISBLANK(Bac!$D2099),"",Bac!F2099)</f>
        <v/>
      </c>
      <c r="L2078" s="54" t="str">
        <f>IF(ISBLANK(Bac!$D2099),"",Bac!G2099)</f>
        <v/>
      </c>
      <c r="M2078" s="54" t="str">
        <f>IF(ISBLANK(Bac!$D2099),"",Bac!H2099)</f>
        <v/>
      </c>
      <c r="N2078" s="54" t="str">
        <f>IF(ISBLANK(Bac!$D2099),"",Bac!I2099)</f>
        <v/>
      </c>
      <c r="O2078" s="54" t="str">
        <f>IF(ISBLANK(Bac!$D2099),"",Bac!J2099)</f>
        <v/>
      </c>
      <c r="P2078" s="54" t="str">
        <f>IF(ISBLANK(Bac!$D2099),"",Bac!K2099)</f>
        <v/>
      </c>
      <c r="Q2078" s="65" t="e">
        <f>VLOOKUP($G2078,Now!$B$14:$BA$1048576,2,FALSE)</f>
        <v>#N/A</v>
      </c>
      <c r="R2078" s="65" t="e">
        <f>VLOOKUP($G2078,For!$B$14:$BA$1048576,2,FALSE)</f>
        <v>#N/A</v>
      </c>
      <c r="S2078" s="67">
        <f t="shared" si="32"/>
        <v>-9999</v>
      </c>
      <c r="U2078" s="65" t="e">
        <f>VLOOKUP($G2078,Bac!$B$14:$BA$1048576,11,FALSE)</f>
        <v>#N/A</v>
      </c>
      <c r="V2078" s="65" t="e">
        <f>VLOOKUP($G2078,Bac!$B$14:$BA$1048576,16,FALSE)</f>
        <v>#N/A</v>
      </c>
      <c r="W2078" s="65" t="e">
        <f>VLOOKUP($G2078,Now!$B$14:$BA$1048576,11,FALSE)</f>
        <v>#N/A</v>
      </c>
      <c r="X2078" s="65" t="e">
        <f>VLOOKUP($G2078,Now!$B$14:$BA$1048576,16,FALSE)</f>
        <v>#N/A</v>
      </c>
      <c r="Y2078" s="65" t="e">
        <f>VLOOKUP($G2078,For!$B$14:$BA$1048576,11,FALSE)</f>
        <v>#N/A</v>
      </c>
      <c r="Z2078" s="65" t="e">
        <f>VLOOKUP($G2078,For!$B$14:$BA$1048576,16,FALSE)</f>
        <v>#N/A</v>
      </c>
      <c r="AB2078" s="72" t="e">
        <f>VLOOKUP($G2078,For!$B$14:$BA$1048576,51,FALSE)</f>
        <v>#N/A</v>
      </c>
      <c r="AC2078" s="72" t="e">
        <f>VLOOKUP($G2078,For!$B$14:$BA$1048576,52,FALSE)</f>
        <v>#N/A</v>
      </c>
    </row>
    <row r="2079" spans="7:29" x14ac:dyDescent="0.25">
      <c r="G2079" s="54" t="str">
        <f>IF(ISBLANK(Bac!$D2100),"",Bac!B2100)</f>
        <v/>
      </c>
      <c r="H2079" s="65" t="str">
        <f>IF(ISBLANK(Bac!$D2100),"",Bac!C2100)</f>
        <v/>
      </c>
      <c r="I2079" s="54" t="str">
        <f>IF(ISBLANK(Bac!$D2100),"",Bac!D2100)</f>
        <v/>
      </c>
      <c r="J2079" s="54" t="str">
        <f>IF(ISBLANK(Bac!$D2100),"",Bac!E2100)</f>
        <v/>
      </c>
      <c r="K2079" s="54" t="str">
        <f>IF(ISBLANK(Bac!$D2100),"",Bac!F2100)</f>
        <v/>
      </c>
      <c r="L2079" s="54" t="str">
        <f>IF(ISBLANK(Bac!$D2100),"",Bac!G2100)</f>
        <v/>
      </c>
      <c r="M2079" s="54" t="str">
        <f>IF(ISBLANK(Bac!$D2100),"",Bac!H2100)</f>
        <v/>
      </c>
      <c r="N2079" s="54" t="str">
        <f>IF(ISBLANK(Bac!$D2100),"",Bac!I2100)</f>
        <v/>
      </c>
      <c r="O2079" s="54" t="str">
        <f>IF(ISBLANK(Bac!$D2100),"",Bac!J2100)</f>
        <v/>
      </c>
      <c r="P2079" s="54" t="str">
        <f>IF(ISBLANK(Bac!$D2100),"",Bac!K2100)</f>
        <v/>
      </c>
      <c r="Q2079" s="65" t="e">
        <f>VLOOKUP($G2079,Now!$B$14:$BA$1048576,2,FALSE)</f>
        <v>#N/A</v>
      </c>
      <c r="R2079" s="65" t="e">
        <f>VLOOKUP($G2079,For!$B$14:$BA$1048576,2,FALSE)</f>
        <v>#N/A</v>
      </c>
      <c r="S2079" s="67">
        <f t="shared" si="32"/>
        <v>-9999</v>
      </c>
      <c r="U2079" s="65" t="e">
        <f>VLOOKUP($G2079,Bac!$B$14:$BA$1048576,11,FALSE)</f>
        <v>#N/A</v>
      </c>
      <c r="V2079" s="65" t="e">
        <f>VLOOKUP($G2079,Bac!$B$14:$BA$1048576,16,FALSE)</f>
        <v>#N/A</v>
      </c>
      <c r="W2079" s="65" t="e">
        <f>VLOOKUP($G2079,Now!$B$14:$BA$1048576,11,FALSE)</f>
        <v>#N/A</v>
      </c>
      <c r="X2079" s="65" t="e">
        <f>VLOOKUP($G2079,Now!$B$14:$BA$1048576,16,FALSE)</f>
        <v>#N/A</v>
      </c>
      <c r="Y2079" s="65" t="e">
        <f>VLOOKUP($G2079,For!$B$14:$BA$1048576,11,FALSE)</f>
        <v>#N/A</v>
      </c>
      <c r="Z2079" s="65" t="e">
        <f>VLOOKUP($G2079,For!$B$14:$BA$1048576,16,FALSE)</f>
        <v>#N/A</v>
      </c>
      <c r="AB2079" s="72" t="e">
        <f>VLOOKUP($G2079,For!$B$14:$BA$1048576,51,FALSE)</f>
        <v>#N/A</v>
      </c>
      <c r="AC2079" s="72" t="e">
        <f>VLOOKUP($G2079,For!$B$14:$BA$1048576,52,FALSE)</f>
        <v>#N/A</v>
      </c>
    </row>
    <row r="2080" spans="7:29" x14ac:dyDescent="0.25">
      <c r="G2080" s="54" t="str">
        <f>IF(ISBLANK(Bac!$D2101),"",Bac!B2101)</f>
        <v/>
      </c>
      <c r="H2080" s="65" t="str">
        <f>IF(ISBLANK(Bac!$D2101),"",Bac!C2101)</f>
        <v/>
      </c>
      <c r="I2080" s="54" t="str">
        <f>IF(ISBLANK(Bac!$D2101),"",Bac!D2101)</f>
        <v/>
      </c>
      <c r="J2080" s="54" t="str">
        <f>IF(ISBLANK(Bac!$D2101),"",Bac!E2101)</f>
        <v/>
      </c>
      <c r="K2080" s="54" t="str">
        <f>IF(ISBLANK(Bac!$D2101),"",Bac!F2101)</f>
        <v/>
      </c>
      <c r="L2080" s="54" t="str">
        <f>IF(ISBLANK(Bac!$D2101),"",Bac!G2101)</f>
        <v/>
      </c>
      <c r="M2080" s="54" t="str">
        <f>IF(ISBLANK(Bac!$D2101),"",Bac!H2101)</f>
        <v/>
      </c>
      <c r="N2080" s="54" t="str">
        <f>IF(ISBLANK(Bac!$D2101),"",Bac!I2101)</f>
        <v/>
      </c>
      <c r="O2080" s="54" t="str">
        <f>IF(ISBLANK(Bac!$D2101),"",Bac!J2101)</f>
        <v/>
      </c>
      <c r="P2080" s="54" t="str">
        <f>IF(ISBLANK(Bac!$D2101),"",Bac!K2101)</f>
        <v/>
      </c>
      <c r="Q2080" s="65" t="e">
        <f>VLOOKUP($G2080,Now!$B$14:$BA$1048576,2,FALSE)</f>
        <v>#N/A</v>
      </c>
      <c r="R2080" s="65" t="e">
        <f>VLOOKUP($G2080,For!$B$14:$BA$1048576,2,FALSE)</f>
        <v>#N/A</v>
      </c>
      <c r="S2080" s="67">
        <f t="shared" si="32"/>
        <v>-9999</v>
      </c>
      <c r="U2080" s="65" t="e">
        <f>VLOOKUP($G2080,Bac!$B$14:$BA$1048576,11,FALSE)</f>
        <v>#N/A</v>
      </c>
      <c r="V2080" s="65" t="e">
        <f>VLOOKUP($G2080,Bac!$B$14:$BA$1048576,16,FALSE)</f>
        <v>#N/A</v>
      </c>
      <c r="W2080" s="65" t="e">
        <f>VLOOKUP($G2080,Now!$B$14:$BA$1048576,11,FALSE)</f>
        <v>#N/A</v>
      </c>
      <c r="X2080" s="65" t="e">
        <f>VLOOKUP($G2080,Now!$B$14:$BA$1048576,16,FALSE)</f>
        <v>#N/A</v>
      </c>
      <c r="Y2080" s="65" t="e">
        <f>VLOOKUP($G2080,For!$B$14:$BA$1048576,11,FALSE)</f>
        <v>#N/A</v>
      </c>
      <c r="Z2080" s="65" t="e">
        <f>VLOOKUP($G2080,For!$B$14:$BA$1048576,16,FALSE)</f>
        <v>#N/A</v>
      </c>
      <c r="AB2080" s="72" t="e">
        <f>VLOOKUP($G2080,For!$B$14:$BA$1048576,51,FALSE)</f>
        <v>#N/A</v>
      </c>
      <c r="AC2080" s="72" t="e">
        <f>VLOOKUP($G2080,For!$B$14:$BA$1048576,52,FALSE)</f>
        <v>#N/A</v>
      </c>
    </row>
    <row r="2081" spans="7:29" x14ac:dyDescent="0.25">
      <c r="G2081" s="54" t="str">
        <f>IF(ISBLANK(Bac!$D2102),"",Bac!B2102)</f>
        <v/>
      </c>
      <c r="H2081" s="65" t="str">
        <f>IF(ISBLANK(Bac!$D2102),"",Bac!C2102)</f>
        <v/>
      </c>
      <c r="I2081" s="54" t="str">
        <f>IF(ISBLANK(Bac!$D2102),"",Bac!D2102)</f>
        <v/>
      </c>
      <c r="J2081" s="54" t="str">
        <f>IF(ISBLANK(Bac!$D2102),"",Bac!E2102)</f>
        <v/>
      </c>
      <c r="K2081" s="54" t="str">
        <f>IF(ISBLANK(Bac!$D2102),"",Bac!F2102)</f>
        <v/>
      </c>
      <c r="L2081" s="54" t="str">
        <f>IF(ISBLANK(Bac!$D2102),"",Bac!G2102)</f>
        <v/>
      </c>
      <c r="M2081" s="54" t="str">
        <f>IF(ISBLANK(Bac!$D2102),"",Bac!H2102)</f>
        <v/>
      </c>
      <c r="N2081" s="54" t="str">
        <f>IF(ISBLANK(Bac!$D2102),"",Bac!I2102)</f>
        <v/>
      </c>
      <c r="O2081" s="54" t="str">
        <f>IF(ISBLANK(Bac!$D2102),"",Bac!J2102)</f>
        <v/>
      </c>
      <c r="P2081" s="54" t="str">
        <f>IF(ISBLANK(Bac!$D2102),"",Bac!K2102)</f>
        <v/>
      </c>
      <c r="Q2081" s="65" t="e">
        <f>VLOOKUP($G2081,Now!$B$14:$BA$1048576,2,FALSE)</f>
        <v>#N/A</v>
      </c>
      <c r="R2081" s="65" t="e">
        <f>VLOOKUP($G2081,For!$B$14:$BA$1048576,2,FALSE)</f>
        <v>#N/A</v>
      </c>
      <c r="S2081" s="67">
        <f t="shared" si="32"/>
        <v>-9999</v>
      </c>
      <c r="U2081" s="65" t="e">
        <f>VLOOKUP($G2081,Bac!$B$14:$BA$1048576,11,FALSE)</f>
        <v>#N/A</v>
      </c>
      <c r="V2081" s="65" t="e">
        <f>VLOOKUP($G2081,Bac!$B$14:$BA$1048576,16,FALSE)</f>
        <v>#N/A</v>
      </c>
      <c r="W2081" s="65" t="e">
        <f>VLOOKUP($G2081,Now!$B$14:$BA$1048576,11,FALSE)</f>
        <v>#N/A</v>
      </c>
      <c r="X2081" s="65" t="e">
        <f>VLOOKUP($G2081,Now!$B$14:$BA$1048576,16,FALSE)</f>
        <v>#N/A</v>
      </c>
      <c r="Y2081" s="65" t="e">
        <f>VLOOKUP($G2081,For!$B$14:$BA$1048576,11,FALSE)</f>
        <v>#N/A</v>
      </c>
      <c r="Z2081" s="65" t="e">
        <f>VLOOKUP($G2081,For!$B$14:$BA$1048576,16,FALSE)</f>
        <v>#N/A</v>
      </c>
      <c r="AB2081" s="72" t="e">
        <f>VLOOKUP($G2081,For!$B$14:$BA$1048576,51,FALSE)</f>
        <v>#N/A</v>
      </c>
      <c r="AC2081" s="72" t="e">
        <f>VLOOKUP($G2081,For!$B$14:$BA$1048576,52,FALSE)</f>
        <v>#N/A</v>
      </c>
    </row>
    <row r="2082" spans="7:29" x14ac:dyDescent="0.25">
      <c r="G2082" s="54" t="str">
        <f>IF(ISBLANK(Bac!$D2103),"",Bac!B2103)</f>
        <v/>
      </c>
      <c r="H2082" s="65" t="str">
        <f>IF(ISBLANK(Bac!$D2103),"",Bac!C2103)</f>
        <v/>
      </c>
      <c r="I2082" s="54" t="str">
        <f>IF(ISBLANK(Bac!$D2103),"",Bac!D2103)</f>
        <v/>
      </c>
      <c r="J2082" s="54" t="str">
        <f>IF(ISBLANK(Bac!$D2103),"",Bac!E2103)</f>
        <v/>
      </c>
      <c r="K2082" s="54" t="str">
        <f>IF(ISBLANK(Bac!$D2103),"",Bac!F2103)</f>
        <v/>
      </c>
      <c r="L2082" s="54" t="str">
        <f>IF(ISBLANK(Bac!$D2103),"",Bac!G2103)</f>
        <v/>
      </c>
      <c r="M2082" s="54" t="str">
        <f>IF(ISBLANK(Bac!$D2103),"",Bac!H2103)</f>
        <v/>
      </c>
      <c r="N2082" s="54" t="str">
        <f>IF(ISBLANK(Bac!$D2103),"",Bac!I2103)</f>
        <v/>
      </c>
      <c r="O2082" s="54" t="str">
        <f>IF(ISBLANK(Bac!$D2103),"",Bac!J2103)</f>
        <v/>
      </c>
      <c r="P2082" s="54" t="str">
        <f>IF(ISBLANK(Bac!$D2103),"",Bac!K2103)</f>
        <v/>
      </c>
      <c r="Q2082" s="65" t="e">
        <f>VLOOKUP($G2082,Now!$B$14:$BA$1048576,2,FALSE)</f>
        <v>#N/A</v>
      </c>
      <c r="R2082" s="65" t="e">
        <f>VLOOKUP($G2082,For!$B$14:$BA$1048576,2,FALSE)</f>
        <v>#N/A</v>
      </c>
      <c r="S2082" s="67">
        <f t="shared" si="32"/>
        <v>-9999</v>
      </c>
      <c r="U2082" s="65" t="e">
        <f>VLOOKUP($G2082,Bac!$B$14:$BA$1048576,11,FALSE)</f>
        <v>#N/A</v>
      </c>
      <c r="V2082" s="65" t="e">
        <f>VLOOKUP($G2082,Bac!$B$14:$BA$1048576,16,FALSE)</f>
        <v>#N/A</v>
      </c>
      <c r="W2082" s="65" t="e">
        <f>VLOOKUP($G2082,Now!$B$14:$BA$1048576,11,FALSE)</f>
        <v>#N/A</v>
      </c>
      <c r="X2082" s="65" t="e">
        <f>VLOOKUP($G2082,Now!$B$14:$BA$1048576,16,FALSE)</f>
        <v>#N/A</v>
      </c>
      <c r="Y2082" s="65" t="e">
        <f>VLOOKUP($G2082,For!$B$14:$BA$1048576,11,FALSE)</f>
        <v>#N/A</v>
      </c>
      <c r="Z2082" s="65" t="e">
        <f>VLOOKUP($G2082,For!$B$14:$BA$1048576,16,FALSE)</f>
        <v>#N/A</v>
      </c>
      <c r="AB2082" s="72" t="e">
        <f>VLOOKUP($G2082,For!$B$14:$BA$1048576,51,FALSE)</f>
        <v>#N/A</v>
      </c>
      <c r="AC2082" s="72" t="e">
        <f>VLOOKUP($G2082,For!$B$14:$BA$1048576,52,FALSE)</f>
        <v>#N/A</v>
      </c>
    </row>
    <row r="2083" spans="7:29" x14ac:dyDescent="0.25">
      <c r="G2083" s="54" t="str">
        <f>IF(ISBLANK(Bac!$D2104),"",Bac!B2104)</f>
        <v/>
      </c>
      <c r="H2083" s="65" t="str">
        <f>IF(ISBLANK(Bac!$D2104),"",Bac!C2104)</f>
        <v/>
      </c>
      <c r="I2083" s="54" t="str">
        <f>IF(ISBLANK(Bac!$D2104),"",Bac!D2104)</f>
        <v/>
      </c>
      <c r="J2083" s="54" t="str">
        <f>IF(ISBLANK(Bac!$D2104),"",Bac!E2104)</f>
        <v/>
      </c>
      <c r="K2083" s="54" t="str">
        <f>IF(ISBLANK(Bac!$D2104),"",Bac!F2104)</f>
        <v/>
      </c>
      <c r="L2083" s="54" t="str">
        <f>IF(ISBLANK(Bac!$D2104),"",Bac!G2104)</f>
        <v/>
      </c>
      <c r="M2083" s="54" t="str">
        <f>IF(ISBLANK(Bac!$D2104),"",Bac!H2104)</f>
        <v/>
      </c>
      <c r="N2083" s="54" t="str">
        <f>IF(ISBLANK(Bac!$D2104),"",Bac!I2104)</f>
        <v/>
      </c>
      <c r="O2083" s="54" t="str">
        <f>IF(ISBLANK(Bac!$D2104),"",Bac!J2104)</f>
        <v/>
      </c>
      <c r="P2083" s="54" t="str">
        <f>IF(ISBLANK(Bac!$D2104),"",Bac!K2104)</f>
        <v/>
      </c>
      <c r="Q2083" s="65" t="e">
        <f>VLOOKUP($G2083,Now!$B$14:$BA$1048576,2,FALSE)</f>
        <v>#N/A</v>
      </c>
      <c r="R2083" s="65" t="e">
        <f>VLOOKUP($G2083,For!$B$14:$BA$1048576,2,FALSE)</f>
        <v>#N/A</v>
      </c>
      <c r="S2083" s="67">
        <f t="shared" si="32"/>
        <v>-9999</v>
      </c>
      <c r="U2083" s="65" t="e">
        <f>VLOOKUP($G2083,Bac!$B$14:$BA$1048576,11,FALSE)</f>
        <v>#N/A</v>
      </c>
      <c r="V2083" s="65" t="e">
        <f>VLOOKUP($G2083,Bac!$B$14:$BA$1048576,16,FALSE)</f>
        <v>#N/A</v>
      </c>
      <c r="W2083" s="65" t="e">
        <f>VLOOKUP($G2083,Now!$B$14:$BA$1048576,11,FALSE)</f>
        <v>#N/A</v>
      </c>
      <c r="X2083" s="65" t="e">
        <f>VLOOKUP($G2083,Now!$B$14:$BA$1048576,16,FALSE)</f>
        <v>#N/A</v>
      </c>
      <c r="Y2083" s="65" t="e">
        <f>VLOOKUP($G2083,For!$B$14:$BA$1048576,11,FALSE)</f>
        <v>#N/A</v>
      </c>
      <c r="Z2083" s="65" t="e">
        <f>VLOOKUP($G2083,For!$B$14:$BA$1048576,16,FALSE)</f>
        <v>#N/A</v>
      </c>
      <c r="AB2083" s="72" t="e">
        <f>VLOOKUP($G2083,For!$B$14:$BA$1048576,51,FALSE)</f>
        <v>#N/A</v>
      </c>
      <c r="AC2083" s="72" t="e">
        <f>VLOOKUP($G2083,For!$B$14:$BA$1048576,52,FALSE)</f>
        <v>#N/A</v>
      </c>
    </row>
    <row r="2084" spans="7:29" x14ac:dyDescent="0.25">
      <c r="G2084" s="54" t="str">
        <f>IF(ISBLANK(Bac!$D2105),"",Bac!B2105)</f>
        <v/>
      </c>
      <c r="H2084" s="65" t="str">
        <f>IF(ISBLANK(Bac!$D2105),"",Bac!C2105)</f>
        <v/>
      </c>
      <c r="I2084" s="54" t="str">
        <f>IF(ISBLANK(Bac!$D2105),"",Bac!D2105)</f>
        <v/>
      </c>
      <c r="J2084" s="54" t="str">
        <f>IF(ISBLANK(Bac!$D2105),"",Bac!E2105)</f>
        <v/>
      </c>
      <c r="K2084" s="54" t="str">
        <f>IF(ISBLANK(Bac!$D2105),"",Bac!F2105)</f>
        <v/>
      </c>
      <c r="L2084" s="54" t="str">
        <f>IF(ISBLANK(Bac!$D2105),"",Bac!G2105)</f>
        <v/>
      </c>
      <c r="M2084" s="54" t="str">
        <f>IF(ISBLANK(Bac!$D2105),"",Bac!H2105)</f>
        <v/>
      </c>
      <c r="N2084" s="54" t="str">
        <f>IF(ISBLANK(Bac!$D2105),"",Bac!I2105)</f>
        <v/>
      </c>
      <c r="O2084" s="54" t="str">
        <f>IF(ISBLANK(Bac!$D2105),"",Bac!J2105)</f>
        <v/>
      </c>
      <c r="P2084" s="54" t="str">
        <f>IF(ISBLANK(Bac!$D2105),"",Bac!K2105)</f>
        <v/>
      </c>
      <c r="Q2084" s="65" t="e">
        <f>VLOOKUP($G2084,Now!$B$14:$BA$1048576,2,FALSE)</f>
        <v>#N/A</v>
      </c>
      <c r="R2084" s="65" t="e">
        <f>VLOOKUP($G2084,For!$B$14:$BA$1048576,2,FALSE)</f>
        <v>#N/A</v>
      </c>
      <c r="S2084" s="67">
        <f t="shared" si="32"/>
        <v>-9999</v>
      </c>
      <c r="U2084" s="65" t="e">
        <f>VLOOKUP($G2084,Bac!$B$14:$BA$1048576,11,FALSE)</f>
        <v>#N/A</v>
      </c>
      <c r="V2084" s="65" t="e">
        <f>VLOOKUP($G2084,Bac!$B$14:$BA$1048576,16,FALSE)</f>
        <v>#N/A</v>
      </c>
      <c r="W2084" s="65" t="e">
        <f>VLOOKUP($G2084,Now!$B$14:$BA$1048576,11,FALSE)</f>
        <v>#N/A</v>
      </c>
      <c r="X2084" s="65" t="e">
        <f>VLOOKUP($G2084,Now!$B$14:$BA$1048576,16,FALSE)</f>
        <v>#N/A</v>
      </c>
      <c r="Y2084" s="65" t="e">
        <f>VLOOKUP($G2084,For!$B$14:$BA$1048576,11,FALSE)</f>
        <v>#N/A</v>
      </c>
      <c r="Z2084" s="65" t="e">
        <f>VLOOKUP($G2084,For!$B$14:$BA$1048576,16,FALSE)</f>
        <v>#N/A</v>
      </c>
      <c r="AB2084" s="72" t="e">
        <f>VLOOKUP($G2084,For!$B$14:$BA$1048576,51,FALSE)</f>
        <v>#N/A</v>
      </c>
      <c r="AC2084" s="72" t="e">
        <f>VLOOKUP($G2084,For!$B$14:$BA$1048576,52,FALSE)</f>
        <v>#N/A</v>
      </c>
    </row>
    <row r="2085" spans="7:29" x14ac:dyDescent="0.25">
      <c r="G2085" s="54" t="str">
        <f>IF(ISBLANK(Bac!$D2106),"",Bac!B2106)</f>
        <v/>
      </c>
      <c r="H2085" s="65" t="str">
        <f>IF(ISBLANK(Bac!$D2106),"",Bac!C2106)</f>
        <v/>
      </c>
      <c r="I2085" s="54" t="str">
        <f>IF(ISBLANK(Bac!$D2106),"",Bac!D2106)</f>
        <v/>
      </c>
      <c r="J2085" s="54" t="str">
        <f>IF(ISBLANK(Bac!$D2106),"",Bac!E2106)</f>
        <v/>
      </c>
      <c r="K2085" s="54" t="str">
        <f>IF(ISBLANK(Bac!$D2106),"",Bac!F2106)</f>
        <v/>
      </c>
      <c r="L2085" s="54" t="str">
        <f>IF(ISBLANK(Bac!$D2106),"",Bac!G2106)</f>
        <v/>
      </c>
      <c r="M2085" s="54" t="str">
        <f>IF(ISBLANK(Bac!$D2106),"",Bac!H2106)</f>
        <v/>
      </c>
      <c r="N2085" s="54" t="str">
        <f>IF(ISBLANK(Bac!$D2106),"",Bac!I2106)</f>
        <v/>
      </c>
      <c r="O2085" s="54" t="str">
        <f>IF(ISBLANK(Bac!$D2106),"",Bac!J2106)</f>
        <v/>
      </c>
      <c r="P2085" s="54" t="str">
        <f>IF(ISBLANK(Bac!$D2106),"",Bac!K2106)</f>
        <v/>
      </c>
      <c r="Q2085" s="65" t="e">
        <f>VLOOKUP($G2085,Now!$B$14:$BA$1048576,2,FALSE)</f>
        <v>#N/A</v>
      </c>
      <c r="R2085" s="65" t="e">
        <f>VLOOKUP($G2085,For!$B$14:$BA$1048576,2,FALSE)</f>
        <v>#N/A</v>
      </c>
      <c r="S2085" s="67">
        <f t="shared" si="32"/>
        <v>-9999</v>
      </c>
      <c r="U2085" s="65" t="e">
        <f>VLOOKUP($G2085,Bac!$B$14:$BA$1048576,11,FALSE)</f>
        <v>#N/A</v>
      </c>
      <c r="V2085" s="65" t="e">
        <f>VLOOKUP($G2085,Bac!$B$14:$BA$1048576,16,FALSE)</f>
        <v>#N/A</v>
      </c>
      <c r="W2085" s="65" t="e">
        <f>VLOOKUP($G2085,Now!$B$14:$BA$1048576,11,FALSE)</f>
        <v>#N/A</v>
      </c>
      <c r="X2085" s="65" t="e">
        <f>VLOOKUP($G2085,Now!$B$14:$BA$1048576,16,FALSE)</f>
        <v>#N/A</v>
      </c>
      <c r="Y2085" s="65" t="e">
        <f>VLOOKUP($G2085,For!$B$14:$BA$1048576,11,FALSE)</f>
        <v>#N/A</v>
      </c>
      <c r="Z2085" s="65" t="e">
        <f>VLOOKUP($G2085,For!$B$14:$BA$1048576,16,FALSE)</f>
        <v>#N/A</v>
      </c>
      <c r="AB2085" s="72" t="e">
        <f>VLOOKUP($G2085,For!$B$14:$BA$1048576,51,FALSE)</f>
        <v>#N/A</v>
      </c>
      <c r="AC2085" s="72" t="e">
        <f>VLOOKUP($G2085,For!$B$14:$BA$1048576,52,FALSE)</f>
        <v>#N/A</v>
      </c>
    </row>
    <row r="2086" spans="7:29" x14ac:dyDescent="0.25">
      <c r="G2086" s="54" t="str">
        <f>IF(ISBLANK(Bac!$D2107),"",Bac!B2107)</f>
        <v/>
      </c>
      <c r="H2086" s="65" t="str">
        <f>IF(ISBLANK(Bac!$D2107),"",Bac!C2107)</f>
        <v/>
      </c>
      <c r="I2086" s="54" t="str">
        <f>IF(ISBLANK(Bac!$D2107),"",Bac!D2107)</f>
        <v/>
      </c>
      <c r="J2086" s="54" t="str">
        <f>IF(ISBLANK(Bac!$D2107),"",Bac!E2107)</f>
        <v/>
      </c>
      <c r="K2086" s="54" t="str">
        <f>IF(ISBLANK(Bac!$D2107),"",Bac!F2107)</f>
        <v/>
      </c>
      <c r="L2086" s="54" t="str">
        <f>IF(ISBLANK(Bac!$D2107),"",Bac!G2107)</f>
        <v/>
      </c>
      <c r="M2086" s="54" t="str">
        <f>IF(ISBLANK(Bac!$D2107),"",Bac!H2107)</f>
        <v/>
      </c>
      <c r="N2086" s="54" t="str">
        <f>IF(ISBLANK(Bac!$D2107),"",Bac!I2107)</f>
        <v/>
      </c>
      <c r="O2086" s="54" t="str">
        <f>IF(ISBLANK(Bac!$D2107),"",Bac!J2107)</f>
        <v/>
      </c>
      <c r="P2086" s="54" t="str">
        <f>IF(ISBLANK(Bac!$D2107),"",Bac!K2107)</f>
        <v/>
      </c>
      <c r="Q2086" s="65" t="e">
        <f>VLOOKUP($G2086,Now!$B$14:$BA$1048576,2,FALSE)</f>
        <v>#N/A</v>
      </c>
      <c r="R2086" s="65" t="e">
        <f>VLOOKUP($G2086,For!$B$14:$BA$1048576,2,FALSE)</f>
        <v>#N/A</v>
      </c>
      <c r="S2086" s="67">
        <f t="shared" si="32"/>
        <v>-9999</v>
      </c>
      <c r="U2086" s="65" t="e">
        <f>VLOOKUP($G2086,Bac!$B$14:$BA$1048576,11,FALSE)</f>
        <v>#N/A</v>
      </c>
      <c r="V2086" s="65" t="e">
        <f>VLOOKUP($G2086,Bac!$B$14:$BA$1048576,16,FALSE)</f>
        <v>#N/A</v>
      </c>
      <c r="W2086" s="65" t="e">
        <f>VLOOKUP($G2086,Now!$B$14:$BA$1048576,11,FALSE)</f>
        <v>#N/A</v>
      </c>
      <c r="X2086" s="65" t="e">
        <f>VLOOKUP($G2086,Now!$B$14:$BA$1048576,16,FALSE)</f>
        <v>#N/A</v>
      </c>
      <c r="Y2086" s="65" t="e">
        <f>VLOOKUP($G2086,For!$B$14:$BA$1048576,11,FALSE)</f>
        <v>#N/A</v>
      </c>
      <c r="Z2086" s="65" t="e">
        <f>VLOOKUP($G2086,For!$B$14:$BA$1048576,16,FALSE)</f>
        <v>#N/A</v>
      </c>
      <c r="AB2086" s="72" t="e">
        <f>VLOOKUP($G2086,For!$B$14:$BA$1048576,51,FALSE)</f>
        <v>#N/A</v>
      </c>
      <c r="AC2086" s="72" t="e">
        <f>VLOOKUP($G2086,For!$B$14:$BA$1048576,52,FALSE)</f>
        <v>#N/A</v>
      </c>
    </row>
    <row r="2087" spans="7:29" x14ac:dyDescent="0.25">
      <c r="G2087" s="54" t="str">
        <f>IF(ISBLANK(Bac!$D2108),"",Bac!B2108)</f>
        <v/>
      </c>
      <c r="H2087" s="65" t="str">
        <f>IF(ISBLANK(Bac!$D2108),"",Bac!C2108)</f>
        <v/>
      </c>
      <c r="I2087" s="54" t="str">
        <f>IF(ISBLANK(Bac!$D2108),"",Bac!D2108)</f>
        <v/>
      </c>
      <c r="J2087" s="54" t="str">
        <f>IF(ISBLANK(Bac!$D2108),"",Bac!E2108)</f>
        <v/>
      </c>
      <c r="K2087" s="54" t="str">
        <f>IF(ISBLANK(Bac!$D2108),"",Bac!F2108)</f>
        <v/>
      </c>
      <c r="L2087" s="54" t="str">
        <f>IF(ISBLANK(Bac!$D2108),"",Bac!G2108)</f>
        <v/>
      </c>
      <c r="M2087" s="54" t="str">
        <f>IF(ISBLANK(Bac!$D2108),"",Bac!H2108)</f>
        <v/>
      </c>
      <c r="N2087" s="54" t="str">
        <f>IF(ISBLANK(Bac!$D2108),"",Bac!I2108)</f>
        <v/>
      </c>
      <c r="O2087" s="54" t="str">
        <f>IF(ISBLANK(Bac!$D2108),"",Bac!J2108)</f>
        <v/>
      </c>
      <c r="P2087" s="54" t="str">
        <f>IF(ISBLANK(Bac!$D2108),"",Bac!K2108)</f>
        <v/>
      </c>
      <c r="Q2087" s="65" t="e">
        <f>VLOOKUP($G2087,Now!$B$14:$BA$1048576,2,FALSE)</f>
        <v>#N/A</v>
      </c>
      <c r="R2087" s="65" t="e">
        <f>VLOOKUP($G2087,For!$B$14:$BA$1048576,2,FALSE)</f>
        <v>#N/A</v>
      </c>
      <c r="S2087" s="67">
        <f t="shared" si="32"/>
        <v>-9999</v>
      </c>
      <c r="U2087" s="65" t="e">
        <f>VLOOKUP($G2087,Bac!$B$14:$BA$1048576,11,FALSE)</f>
        <v>#N/A</v>
      </c>
      <c r="V2087" s="65" t="e">
        <f>VLOOKUP($G2087,Bac!$B$14:$BA$1048576,16,FALSE)</f>
        <v>#N/A</v>
      </c>
      <c r="W2087" s="65" t="e">
        <f>VLOOKUP($G2087,Now!$B$14:$BA$1048576,11,FALSE)</f>
        <v>#N/A</v>
      </c>
      <c r="X2087" s="65" t="e">
        <f>VLOOKUP($G2087,Now!$B$14:$BA$1048576,16,FALSE)</f>
        <v>#N/A</v>
      </c>
      <c r="Y2087" s="65" t="e">
        <f>VLOOKUP($G2087,For!$B$14:$BA$1048576,11,FALSE)</f>
        <v>#N/A</v>
      </c>
      <c r="Z2087" s="65" t="e">
        <f>VLOOKUP($G2087,For!$B$14:$BA$1048576,16,FALSE)</f>
        <v>#N/A</v>
      </c>
      <c r="AB2087" s="72" t="e">
        <f>VLOOKUP($G2087,For!$B$14:$BA$1048576,51,FALSE)</f>
        <v>#N/A</v>
      </c>
      <c r="AC2087" s="72" t="e">
        <f>VLOOKUP($G2087,For!$B$14:$BA$1048576,52,FALSE)</f>
        <v>#N/A</v>
      </c>
    </row>
    <row r="2088" spans="7:29" x14ac:dyDescent="0.25">
      <c r="G2088" s="54" t="str">
        <f>IF(ISBLANK(Bac!$D2109),"",Bac!B2109)</f>
        <v/>
      </c>
      <c r="H2088" s="65" t="str">
        <f>IF(ISBLANK(Bac!$D2109),"",Bac!C2109)</f>
        <v/>
      </c>
      <c r="I2088" s="54" t="str">
        <f>IF(ISBLANK(Bac!$D2109),"",Bac!D2109)</f>
        <v/>
      </c>
      <c r="J2088" s="54" t="str">
        <f>IF(ISBLANK(Bac!$D2109),"",Bac!E2109)</f>
        <v/>
      </c>
      <c r="K2088" s="54" t="str">
        <f>IF(ISBLANK(Bac!$D2109),"",Bac!F2109)</f>
        <v/>
      </c>
      <c r="L2088" s="54" t="str">
        <f>IF(ISBLANK(Bac!$D2109),"",Bac!G2109)</f>
        <v/>
      </c>
      <c r="M2088" s="54" t="str">
        <f>IF(ISBLANK(Bac!$D2109),"",Bac!H2109)</f>
        <v/>
      </c>
      <c r="N2088" s="54" t="str">
        <f>IF(ISBLANK(Bac!$D2109),"",Bac!I2109)</f>
        <v/>
      </c>
      <c r="O2088" s="54" t="str">
        <f>IF(ISBLANK(Bac!$D2109),"",Bac!J2109)</f>
        <v/>
      </c>
      <c r="P2088" s="54" t="str">
        <f>IF(ISBLANK(Bac!$D2109),"",Bac!K2109)</f>
        <v/>
      </c>
      <c r="Q2088" s="65" t="e">
        <f>VLOOKUP($G2088,Now!$B$14:$BA$1048576,2,FALSE)</f>
        <v>#N/A</v>
      </c>
      <c r="R2088" s="65" t="e">
        <f>VLOOKUP($G2088,For!$B$14:$BA$1048576,2,FALSE)</f>
        <v>#N/A</v>
      </c>
      <c r="S2088" s="67">
        <f t="shared" si="32"/>
        <v>-9999</v>
      </c>
      <c r="U2088" s="65" t="e">
        <f>VLOOKUP($G2088,Bac!$B$14:$BA$1048576,11,FALSE)</f>
        <v>#N/A</v>
      </c>
      <c r="V2088" s="65" t="e">
        <f>VLOOKUP($G2088,Bac!$B$14:$BA$1048576,16,FALSE)</f>
        <v>#N/A</v>
      </c>
      <c r="W2088" s="65" t="e">
        <f>VLOOKUP($G2088,Now!$B$14:$BA$1048576,11,FALSE)</f>
        <v>#N/A</v>
      </c>
      <c r="X2088" s="65" t="e">
        <f>VLOOKUP($G2088,Now!$B$14:$BA$1048576,16,FALSE)</f>
        <v>#N/A</v>
      </c>
      <c r="Y2088" s="65" t="e">
        <f>VLOOKUP($G2088,For!$B$14:$BA$1048576,11,FALSE)</f>
        <v>#N/A</v>
      </c>
      <c r="Z2088" s="65" t="e">
        <f>VLOOKUP($G2088,For!$B$14:$BA$1048576,16,FALSE)</f>
        <v>#N/A</v>
      </c>
      <c r="AB2088" s="72" t="e">
        <f>VLOOKUP($G2088,For!$B$14:$BA$1048576,51,FALSE)</f>
        <v>#N/A</v>
      </c>
      <c r="AC2088" s="72" t="e">
        <f>VLOOKUP($G2088,For!$B$14:$BA$1048576,52,FALSE)</f>
        <v>#N/A</v>
      </c>
    </row>
    <row r="2089" spans="7:29" x14ac:dyDescent="0.25">
      <c r="G2089" s="54" t="str">
        <f>IF(ISBLANK(Bac!$D2110),"",Bac!B2110)</f>
        <v/>
      </c>
      <c r="H2089" s="65" t="str">
        <f>IF(ISBLANK(Bac!$D2110),"",Bac!C2110)</f>
        <v/>
      </c>
      <c r="I2089" s="54" t="str">
        <f>IF(ISBLANK(Bac!$D2110),"",Bac!D2110)</f>
        <v/>
      </c>
      <c r="J2089" s="54" t="str">
        <f>IF(ISBLANK(Bac!$D2110),"",Bac!E2110)</f>
        <v/>
      </c>
      <c r="K2089" s="54" t="str">
        <f>IF(ISBLANK(Bac!$D2110),"",Bac!F2110)</f>
        <v/>
      </c>
      <c r="L2089" s="54" t="str">
        <f>IF(ISBLANK(Bac!$D2110),"",Bac!G2110)</f>
        <v/>
      </c>
      <c r="M2089" s="54" t="str">
        <f>IF(ISBLANK(Bac!$D2110),"",Bac!H2110)</f>
        <v/>
      </c>
      <c r="N2089" s="54" t="str">
        <f>IF(ISBLANK(Bac!$D2110),"",Bac!I2110)</f>
        <v/>
      </c>
      <c r="O2089" s="54" t="str">
        <f>IF(ISBLANK(Bac!$D2110),"",Bac!J2110)</f>
        <v/>
      </c>
      <c r="P2089" s="54" t="str">
        <f>IF(ISBLANK(Bac!$D2110),"",Bac!K2110)</f>
        <v/>
      </c>
      <c r="Q2089" s="65" t="e">
        <f>VLOOKUP($G2089,Now!$B$14:$BA$1048576,2,FALSE)</f>
        <v>#N/A</v>
      </c>
      <c r="R2089" s="65" t="e">
        <f>VLOOKUP($G2089,For!$B$14:$BA$1048576,2,FALSE)</f>
        <v>#N/A</v>
      </c>
      <c r="S2089" s="67">
        <f t="shared" si="32"/>
        <v>-9999</v>
      </c>
      <c r="U2089" s="65" t="e">
        <f>VLOOKUP($G2089,Bac!$B$14:$BA$1048576,11,FALSE)</f>
        <v>#N/A</v>
      </c>
      <c r="V2089" s="65" t="e">
        <f>VLOOKUP($G2089,Bac!$B$14:$BA$1048576,16,FALSE)</f>
        <v>#N/A</v>
      </c>
      <c r="W2089" s="65" t="e">
        <f>VLOOKUP($G2089,Now!$B$14:$BA$1048576,11,FALSE)</f>
        <v>#N/A</v>
      </c>
      <c r="X2089" s="65" t="e">
        <f>VLOOKUP($G2089,Now!$B$14:$BA$1048576,16,FALSE)</f>
        <v>#N/A</v>
      </c>
      <c r="Y2089" s="65" t="e">
        <f>VLOOKUP($G2089,For!$B$14:$BA$1048576,11,FALSE)</f>
        <v>#N/A</v>
      </c>
      <c r="Z2089" s="65" t="e">
        <f>VLOOKUP($G2089,For!$B$14:$BA$1048576,16,FALSE)</f>
        <v>#N/A</v>
      </c>
      <c r="AB2089" s="72" t="e">
        <f>VLOOKUP($G2089,For!$B$14:$BA$1048576,51,FALSE)</f>
        <v>#N/A</v>
      </c>
      <c r="AC2089" s="72" t="e">
        <f>VLOOKUP($G2089,For!$B$14:$BA$1048576,52,FALSE)</f>
        <v>#N/A</v>
      </c>
    </row>
    <row r="2090" spans="7:29" x14ac:dyDescent="0.25">
      <c r="G2090" s="54" t="str">
        <f>IF(ISBLANK(Bac!$D2111),"",Bac!B2111)</f>
        <v/>
      </c>
      <c r="H2090" s="65" t="str">
        <f>IF(ISBLANK(Bac!$D2111),"",Bac!C2111)</f>
        <v/>
      </c>
      <c r="I2090" s="54" t="str">
        <f>IF(ISBLANK(Bac!$D2111),"",Bac!D2111)</f>
        <v/>
      </c>
      <c r="J2090" s="54" t="str">
        <f>IF(ISBLANK(Bac!$D2111),"",Bac!E2111)</f>
        <v/>
      </c>
      <c r="K2090" s="54" t="str">
        <f>IF(ISBLANK(Bac!$D2111),"",Bac!F2111)</f>
        <v/>
      </c>
      <c r="L2090" s="54" t="str">
        <f>IF(ISBLANK(Bac!$D2111),"",Bac!G2111)</f>
        <v/>
      </c>
      <c r="M2090" s="54" t="str">
        <f>IF(ISBLANK(Bac!$D2111),"",Bac!H2111)</f>
        <v/>
      </c>
      <c r="N2090" s="54" t="str">
        <f>IF(ISBLANK(Bac!$D2111),"",Bac!I2111)</f>
        <v/>
      </c>
      <c r="O2090" s="54" t="str">
        <f>IF(ISBLANK(Bac!$D2111),"",Bac!J2111)</f>
        <v/>
      </c>
      <c r="P2090" s="54" t="str">
        <f>IF(ISBLANK(Bac!$D2111),"",Bac!K2111)</f>
        <v/>
      </c>
      <c r="Q2090" s="65" t="e">
        <f>VLOOKUP($G2090,Now!$B$14:$BA$1048576,2,FALSE)</f>
        <v>#N/A</v>
      </c>
      <c r="R2090" s="65" t="e">
        <f>VLOOKUP($G2090,For!$B$14:$BA$1048576,2,FALSE)</f>
        <v>#N/A</v>
      </c>
      <c r="S2090" s="67">
        <f t="shared" si="32"/>
        <v>-9999</v>
      </c>
      <c r="U2090" s="65" t="e">
        <f>VLOOKUP($G2090,Bac!$B$14:$BA$1048576,11,FALSE)</f>
        <v>#N/A</v>
      </c>
      <c r="V2090" s="65" t="e">
        <f>VLOOKUP($G2090,Bac!$B$14:$BA$1048576,16,FALSE)</f>
        <v>#N/A</v>
      </c>
      <c r="W2090" s="65" t="e">
        <f>VLOOKUP($G2090,Now!$B$14:$BA$1048576,11,FALSE)</f>
        <v>#N/A</v>
      </c>
      <c r="X2090" s="65" t="e">
        <f>VLOOKUP($G2090,Now!$B$14:$BA$1048576,16,FALSE)</f>
        <v>#N/A</v>
      </c>
      <c r="Y2090" s="65" t="e">
        <f>VLOOKUP($G2090,For!$B$14:$BA$1048576,11,FALSE)</f>
        <v>#N/A</v>
      </c>
      <c r="Z2090" s="65" t="e">
        <f>VLOOKUP($G2090,For!$B$14:$BA$1048576,16,FALSE)</f>
        <v>#N/A</v>
      </c>
      <c r="AB2090" s="72" t="e">
        <f>VLOOKUP($G2090,For!$B$14:$BA$1048576,51,FALSE)</f>
        <v>#N/A</v>
      </c>
      <c r="AC2090" s="72" t="e">
        <f>VLOOKUP($G2090,For!$B$14:$BA$1048576,52,FALSE)</f>
        <v>#N/A</v>
      </c>
    </row>
    <row r="2091" spans="7:29" x14ac:dyDescent="0.25">
      <c r="G2091" s="54" t="str">
        <f>IF(ISBLANK(Bac!$D2112),"",Bac!B2112)</f>
        <v/>
      </c>
      <c r="H2091" s="65" t="str">
        <f>IF(ISBLANK(Bac!$D2112),"",Bac!C2112)</f>
        <v/>
      </c>
      <c r="I2091" s="54" t="str">
        <f>IF(ISBLANK(Bac!$D2112),"",Bac!D2112)</f>
        <v/>
      </c>
      <c r="J2091" s="54" t="str">
        <f>IF(ISBLANK(Bac!$D2112),"",Bac!E2112)</f>
        <v/>
      </c>
      <c r="K2091" s="54" t="str">
        <f>IF(ISBLANK(Bac!$D2112),"",Bac!F2112)</f>
        <v/>
      </c>
      <c r="L2091" s="54" t="str">
        <f>IF(ISBLANK(Bac!$D2112),"",Bac!G2112)</f>
        <v/>
      </c>
      <c r="M2091" s="54" t="str">
        <f>IF(ISBLANK(Bac!$D2112),"",Bac!H2112)</f>
        <v/>
      </c>
      <c r="N2091" s="54" t="str">
        <f>IF(ISBLANK(Bac!$D2112),"",Bac!I2112)</f>
        <v/>
      </c>
      <c r="O2091" s="54" t="str">
        <f>IF(ISBLANK(Bac!$D2112),"",Bac!J2112)</f>
        <v/>
      </c>
      <c r="P2091" s="54" t="str">
        <f>IF(ISBLANK(Bac!$D2112),"",Bac!K2112)</f>
        <v/>
      </c>
      <c r="Q2091" s="65" t="e">
        <f>VLOOKUP($G2091,Now!$B$14:$BA$1048576,2,FALSE)</f>
        <v>#N/A</v>
      </c>
      <c r="R2091" s="65" t="e">
        <f>VLOOKUP($G2091,For!$B$14:$BA$1048576,2,FALSE)</f>
        <v>#N/A</v>
      </c>
      <c r="S2091" s="67">
        <f t="shared" si="32"/>
        <v>-9999</v>
      </c>
      <c r="U2091" s="65" t="e">
        <f>VLOOKUP($G2091,Bac!$B$14:$BA$1048576,11,FALSE)</f>
        <v>#N/A</v>
      </c>
      <c r="V2091" s="65" t="e">
        <f>VLOOKUP($G2091,Bac!$B$14:$BA$1048576,16,FALSE)</f>
        <v>#N/A</v>
      </c>
      <c r="W2091" s="65" t="e">
        <f>VLOOKUP($G2091,Now!$B$14:$BA$1048576,11,FALSE)</f>
        <v>#N/A</v>
      </c>
      <c r="X2091" s="65" t="e">
        <f>VLOOKUP($G2091,Now!$B$14:$BA$1048576,16,FALSE)</f>
        <v>#N/A</v>
      </c>
      <c r="Y2091" s="65" t="e">
        <f>VLOOKUP($G2091,For!$B$14:$BA$1048576,11,FALSE)</f>
        <v>#N/A</v>
      </c>
      <c r="Z2091" s="65" t="e">
        <f>VLOOKUP($G2091,For!$B$14:$BA$1048576,16,FALSE)</f>
        <v>#N/A</v>
      </c>
      <c r="AB2091" s="72" t="e">
        <f>VLOOKUP($G2091,For!$B$14:$BA$1048576,51,FALSE)</f>
        <v>#N/A</v>
      </c>
      <c r="AC2091" s="72" t="e">
        <f>VLOOKUP($G2091,For!$B$14:$BA$1048576,52,FALSE)</f>
        <v>#N/A</v>
      </c>
    </row>
    <row r="2092" spans="7:29" x14ac:dyDescent="0.25">
      <c r="G2092" s="54" t="str">
        <f>IF(ISBLANK(Bac!$D2113),"",Bac!B2113)</f>
        <v/>
      </c>
      <c r="H2092" s="65" t="str">
        <f>IF(ISBLANK(Bac!$D2113),"",Bac!C2113)</f>
        <v/>
      </c>
      <c r="I2092" s="54" t="str">
        <f>IF(ISBLANK(Bac!$D2113),"",Bac!D2113)</f>
        <v/>
      </c>
      <c r="J2092" s="54" t="str">
        <f>IF(ISBLANK(Bac!$D2113),"",Bac!E2113)</f>
        <v/>
      </c>
      <c r="K2092" s="54" t="str">
        <f>IF(ISBLANK(Bac!$D2113),"",Bac!F2113)</f>
        <v/>
      </c>
      <c r="L2092" s="54" t="str">
        <f>IF(ISBLANK(Bac!$D2113),"",Bac!G2113)</f>
        <v/>
      </c>
      <c r="M2092" s="54" t="str">
        <f>IF(ISBLANK(Bac!$D2113),"",Bac!H2113)</f>
        <v/>
      </c>
      <c r="N2092" s="54" t="str">
        <f>IF(ISBLANK(Bac!$D2113),"",Bac!I2113)</f>
        <v/>
      </c>
      <c r="O2092" s="54" t="str">
        <f>IF(ISBLANK(Bac!$D2113),"",Bac!J2113)</f>
        <v/>
      </c>
      <c r="P2092" s="54" t="str">
        <f>IF(ISBLANK(Bac!$D2113),"",Bac!K2113)</f>
        <v/>
      </c>
      <c r="Q2092" s="65" t="e">
        <f>VLOOKUP($G2092,Now!$B$14:$BA$1048576,2,FALSE)</f>
        <v>#N/A</v>
      </c>
      <c r="R2092" s="65" t="e">
        <f>VLOOKUP($G2092,For!$B$14:$BA$1048576,2,FALSE)</f>
        <v>#N/A</v>
      </c>
      <c r="S2092" s="67">
        <f t="shared" si="32"/>
        <v>-9999</v>
      </c>
      <c r="U2092" s="65" t="e">
        <f>VLOOKUP($G2092,Bac!$B$14:$BA$1048576,11,FALSE)</f>
        <v>#N/A</v>
      </c>
      <c r="V2092" s="65" t="e">
        <f>VLOOKUP($G2092,Bac!$B$14:$BA$1048576,16,FALSE)</f>
        <v>#N/A</v>
      </c>
      <c r="W2092" s="65" t="e">
        <f>VLOOKUP($G2092,Now!$B$14:$BA$1048576,11,FALSE)</f>
        <v>#N/A</v>
      </c>
      <c r="X2092" s="65" t="e">
        <f>VLOOKUP($G2092,Now!$B$14:$BA$1048576,16,FALSE)</f>
        <v>#N/A</v>
      </c>
      <c r="Y2092" s="65" t="e">
        <f>VLOOKUP($G2092,For!$B$14:$BA$1048576,11,FALSE)</f>
        <v>#N/A</v>
      </c>
      <c r="Z2092" s="65" t="e">
        <f>VLOOKUP($G2092,For!$B$14:$BA$1048576,16,FALSE)</f>
        <v>#N/A</v>
      </c>
      <c r="AB2092" s="72" t="e">
        <f>VLOOKUP($G2092,For!$B$14:$BA$1048576,51,FALSE)</f>
        <v>#N/A</v>
      </c>
      <c r="AC2092" s="72" t="e">
        <f>VLOOKUP($G2092,For!$B$14:$BA$1048576,52,FALSE)</f>
        <v>#N/A</v>
      </c>
    </row>
    <row r="2093" spans="7:29" x14ac:dyDescent="0.25">
      <c r="G2093" s="54" t="str">
        <f>IF(ISBLANK(Bac!$D2114),"",Bac!B2114)</f>
        <v/>
      </c>
      <c r="H2093" s="65" t="str">
        <f>IF(ISBLANK(Bac!$D2114),"",Bac!C2114)</f>
        <v/>
      </c>
      <c r="I2093" s="54" t="str">
        <f>IF(ISBLANK(Bac!$D2114),"",Bac!D2114)</f>
        <v/>
      </c>
      <c r="J2093" s="54" t="str">
        <f>IF(ISBLANK(Bac!$D2114),"",Bac!E2114)</f>
        <v/>
      </c>
      <c r="K2093" s="54" t="str">
        <f>IF(ISBLANK(Bac!$D2114),"",Bac!F2114)</f>
        <v/>
      </c>
      <c r="L2093" s="54" t="str">
        <f>IF(ISBLANK(Bac!$D2114),"",Bac!G2114)</f>
        <v/>
      </c>
      <c r="M2093" s="54" t="str">
        <f>IF(ISBLANK(Bac!$D2114),"",Bac!H2114)</f>
        <v/>
      </c>
      <c r="N2093" s="54" t="str">
        <f>IF(ISBLANK(Bac!$D2114),"",Bac!I2114)</f>
        <v/>
      </c>
      <c r="O2093" s="54" t="str">
        <f>IF(ISBLANK(Bac!$D2114),"",Bac!J2114)</f>
        <v/>
      </c>
      <c r="P2093" s="54" t="str">
        <f>IF(ISBLANK(Bac!$D2114),"",Bac!K2114)</f>
        <v/>
      </c>
      <c r="Q2093" s="65" t="e">
        <f>VLOOKUP($G2093,Now!$B$14:$BA$1048576,2,FALSE)</f>
        <v>#N/A</v>
      </c>
      <c r="R2093" s="65" t="e">
        <f>VLOOKUP($G2093,For!$B$14:$BA$1048576,2,FALSE)</f>
        <v>#N/A</v>
      </c>
      <c r="S2093" s="67">
        <f t="shared" si="32"/>
        <v>-9999</v>
      </c>
      <c r="U2093" s="65" t="e">
        <f>VLOOKUP($G2093,Bac!$B$14:$BA$1048576,11,FALSE)</f>
        <v>#N/A</v>
      </c>
      <c r="V2093" s="65" t="e">
        <f>VLOOKUP($G2093,Bac!$B$14:$BA$1048576,16,FALSE)</f>
        <v>#N/A</v>
      </c>
      <c r="W2093" s="65" t="e">
        <f>VLOOKUP($G2093,Now!$B$14:$BA$1048576,11,FALSE)</f>
        <v>#N/A</v>
      </c>
      <c r="X2093" s="65" t="e">
        <f>VLOOKUP($G2093,Now!$B$14:$BA$1048576,16,FALSE)</f>
        <v>#N/A</v>
      </c>
      <c r="Y2093" s="65" t="e">
        <f>VLOOKUP($G2093,For!$B$14:$BA$1048576,11,FALSE)</f>
        <v>#N/A</v>
      </c>
      <c r="Z2093" s="65" t="e">
        <f>VLOOKUP($G2093,For!$B$14:$BA$1048576,16,FALSE)</f>
        <v>#N/A</v>
      </c>
      <c r="AB2093" s="72" t="e">
        <f>VLOOKUP($G2093,For!$B$14:$BA$1048576,51,FALSE)</f>
        <v>#N/A</v>
      </c>
      <c r="AC2093" s="72" t="e">
        <f>VLOOKUP($G2093,For!$B$14:$BA$1048576,52,FALSE)</f>
        <v>#N/A</v>
      </c>
    </row>
    <row r="2094" spans="7:29" x14ac:dyDescent="0.25">
      <c r="G2094" s="54" t="str">
        <f>IF(ISBLANK(Bac!$D2115),"",Bac!B2115)</f>
        <v/>
      </c>
      <c r="H2094" s="65" t="str">
        <f>IF(ISBLANK(Bac!$D2115),"",Bac!C2115)</f>
        <v/>
      </c>
      <c r="I2094" s="54" t="str">
        <f>IF(ISBLANK(Bac!$D2115),"",Bac!D2115)</f>
        <v/>
      </c>
      <c r="J2094" s="54" t="str">
        <f>IF(ISBLANK(Bac!$D2115),"",Bac!E2115)</f>
        <v/>
      </c>
      <c r="K2094" s="54" t="str">
        <f>IF(ISBLANK(Bac!$D2115),"",Bac!F2115)</f>
        <v/>
      </c>
      <c r="L2094" s="54" t="str">
        <f>IF(ISBLANK(Bac!$D2115),"",Bac!G2115)</f>
        <v/>
      </c>
      <c r="M2094" s="54" t="str">
        <f>IF(ISBLANK(Bac!$D2115),"",Bac!H2115)</f>
        <v/>
      </c>
      <c r="N2094" s="54" t="str">
        <f>IF(ISBLANK(Bac!$D2115),"",Bac!I2115)</f>
        <v/>
      </c>
      <c r="O2094" s="54" t="str">
        <f>IF(ISBLANK(Bac!$D2115),"",Bac!J2115)</f>
        <v/>
      </c>
      <c r="P2094" s="54" t="str">
        <f>IF(ISBLANK(Bac!$D2115),"",Bac!K2115)</f>
        <v/>
      </c>
      <c r="Q2094" s="65" t="e">
        <f>VLOOKUP($G2094,Now!$B$14:$BA$1048576,2,FALSE)</f>
        <v>#N/A</v>
      </c>
      <c r="R2094" s="65" t="e">
        <f>VLOOKUP($G2094,For!$B$14:$BA$1048576,2,FALSE)</f>
        <v>#N/A</v>
      </c>
      <c r="S2094" s="67">
        <f t="shared" si="32"/>
        <v>-9999</v>
      </c>
      <c r="U2094" s="65" t="e">
        <f>VLOOKUP($G2094,Bac!$B$14:$BA$1048576,11,FALSE)</f>
        <v>#N/A</v>
      </c>
      <c r="V2094" s="65" t="e">
        <f>VLOOKUP($G2094,Bac!$B$14:$BA$1048576,16,FALSE)</f>
        <v>#N/A</v>
      </c>
      <c r="W2094" s="65" t="e">
        <f>VLOOKUP($G2094,Now!$B$14:$BA$1048576,11,FALSE)</f>
        <v>#N/A</v>
      </c>
      <c r="X2094" s="65" t="e">
        <f>VLOOKUP($G2094,Now!$B$14:$BA$1048576,16,FALSE)</f>
        <v>#N/A</v>
      </c>
      <c r="Y2094" s="65" t="e">
        <f>VLOOKUP($G2094,For!$B$14:$BA$1048576,11,FALSE)</f>
        <v>#N/A</v>
      </c>
      <c r="Z2094" s="65" t="e">
        <f>VLOOKUP($G2094,For!$B$14:$BA$1048576,16,FALSE)</f>
        <v>#N/A</v>
      </c>
      <c r="AB2094" s="72" t="e">
        <f>VLOOKUP($G2094,For!$B$14:$BA$1048576,51,FALSE)</f>
        <v>#N/A</v>
      </c>
      <c r="AC2094" s="72" t="e">
        <f>VLOOKUP($G2094,For!$B$14:$BA$1048576,52,FALSE)</f>
        <v>#N/A</v>
      </c>
    </row>
    <row r="2095" spans="7:29" x14ac:dyDescent="0.25">
      <c r="G2095" s="54" t="str">
        <f>IF(ISBLANK(Bac!$D2116),"",Bac!B2116)</f>
        <v/>
      </c>
      <c r="H2095" s="65" t="str">
        <f>IF(ISBLANK(Bac!$D2116),"",Bac!C2116)</f>
        <v/>
      </c>
      <c r="I2095" s="54" t="str">
        <f>IF(ISBLANK(Bac!$D2116),"",Bac!D2116)</f>
        <v/>
      </c>
      <c r="J2095" s="54" t="str">
        <f>IF(ISBLANK(Bac!$D2116),"",Bac!E2116)</f>
        <v/>
      </c>
      <c r="K2095" s="54" t="str">
        <f>IF(ISBLANK(Bac!$D2116),"",Bac!F2116)</f>
        <v/>
      </c>
      <c r="L2095" s="54" t="str">
        <f>IF(ISBLANK(Bac!$D2116),"",Bac!G2116)</f>
        <v/>
      </c>
      <c r="M2095" s="54" t="str">
        <f>IF(ISBLANK(Bac!$D2116),"",Bac!H2116)</f>
        <v/>
      </c>
      <c r="N2095" s="54" t="str">
        <f>IF(ISBLANK(Bac!$D2116),"",Bac!I2116)</f>
        <v/>
      </c>
      <c r="O2095" s="54" t="str">
        <f>IF(ISBLANK(Bac!$D2116),"",Bac!J2116)</f>
        <v/>
      </c>
      <c r="P2095" s="54" t="str">
        <f>IF(ISBLANK(Bac!$D2116),"",Bac!K2116)</f>
        <v/>
      </c>
      <c r="Q2095" s="65" t="e">
        <f>VLOOKUP($G2095,Now!$B$14:$BA$1048576,2,FALSE)</f>
        <v>#N/A</v>
      </c>
      <c r="R2095" s="65" t="e">
        <f>VLOOKUP($G2095,For!$B$14:$BA$1048576,2,FALSE)</f>
        <v>#N/A</v>
      </c>
      <c r="S2095" s="67">
        <f t="shared" si="32"/>
        <v>-9999</v>
      </c>
      <c r="U2095" s="65" t="e">
        <f>VLOOKUP($G2095,Bac!$B$14:$BA$1048576,11,FALSE)</f>
        <v>#N/A</v>
      </c>
      <c r="V2095" s="65" t="e">
        <f>VLOOKUP($G2095,Bac!$B$14:$BA$1048576,16,FALSE)</f>
        <v>#N/A</v>
      </c>
      <c r="W2095" s="65" t="e">
        <f>VLOOKUP($G2095,Now!$B$14:$BA$1048576,11,FALSE)</f>
        <v>#N/A</v>
      </c>
      <c r="X2095" s="65" t="e">
        <f>VLOOKUP($G2095,Now!$B$14:$BA$1048576,16,FALSE)</f>
        <v>#N/A</v>
      </c>
      <c r="Y2095" s="65" t="e">
        <f>VLOOKUP($G2095,For!$B$14:$BA$1048576,11,FALSE)</f>
        <v>#N/A</v>
      </c>
      <c r="Z2095" s="65" t="e">
        <f>VLOOKUP($G2095,For!$B$14:$BA$1048576,16,FALSE)</f>
        <v>#N/A</v>
      </c>
      <c r="AB2095" s="72" t="e">
        <f>VLOOKUP($G2095,For!$B$14:$BA$1048576,51,FALSE)</f>
        <v>#N/A</v>
      </c>
      <c r="AC2095" s="72" t="e">
        <f>VLOOKUP($G2095,For!$B$14:$BA$1048576,52,FALSE)</f>
        <v>#N/A</v>
      </c>
    </row>
    <row r="2096" spans="7:29" x14ac:dyDescent="0.25">
      <c r="G2096" s="54" t="str">
        <f>IF(ISBLANK(Bac!$D2117),"",Bac!B2117)</f>
        <v/>
      </c>
      <c r="H2096" s="65" t="str">
        <f>IF(ISBLANK(Bac!$D2117),"",Bac!C2117)</f>
        <v/>
      </c>
      <c r="I2096" s="54" t="str">
        <f>IF(ISBLANK(Bac!$D2117),"",Bac!D2117)</f>
        <v/>
      </c>
      <c r="J2096" s="54" t="str">
        <f>IF(ISBLANK(Bac!$D2117),"",Bac!E2117)</f>
        <v/>
      </c>
      <c r="K2096" s="54" t="str">
        <f>IF(ISBLANK(Bac!$D2117),"",Bac!F2117)</f>
        <v/>
      </c>
      <c r="L2096" s="54" t="str">
        <f>IF(ISBLANK(Bac!$D2117),"",Bac!G2117)</f>
        <v/>
      </c>
      <c r="M2096" s="54" t="str">
        <f>IF(ISBLANK(Bac!$D2117),"",Bac!H2117)</f>
        <v/>
      </c>
      <c r="N2096" s="54" t="str">
        <f>IF(ISBLANK(Bac!$D2117),"",Bac!I2117)</f>
        <v/>
      </c>
      <c r="O2096" s="54" t="str">
        <f>IF(ISBLANK(Bac!$D2117),"",Bac!J2117)</f>
        <v/>
      </c>
      <c r="P2096" s="54" t="str">
        <f>IF(ISBLANK(Bac!$D2117),"",Bac!K2117)</f>
        <v/>
      </c>
      <c r="Q2096" s="65" t="e">
        <f>VLOOKUP($G2096,Now!$B$14:$BA$1048576,2,FALSE)</f>
        <v>#N/A</v>
      </c>
      <c r="R2096" s="65" t="e">
        <f>VLOOKUP($G2096,For!$B$14:$BA$1048576,2,FALSE)</f>
        <v>#N/A</v>
      </c>
      <c r="S2096" s="67">
        <f t="shared" si="32"/>
        <v>-9999</v>
      </c>
      <c r="U2096" s="65" t="e">
        <f>VLOOKUP($G2096,Bac!$B$14:$BA$1048576,11,FALSE)</f>
        <v>#N/A</v>
      </c>
      <c r="V2096" s="65" t="e">
        <f>VLOOKUP($G2096,Bac!$B$14:$BA$1048576,16,FALSE)</f>
        <v>#N/A</v>
      </c>
      <c r="W2096" s="65" t="e">
        <f>VLOOKUP($G2096,Now!$B$14:$BA$1048576,11,FALSE)</f>
        <v>#N/A</v>
      </c>
      <c r="X2096" s="65" t="e">
        <f>VLOOKUP($G2096,Now!$B$14:$BA$1048576,16,FALSE)</f>
        <v>#N/A</v>
      </c>
      <c r="Y2096" s="65" t="e">
        <f>VLOOKUP($G2096,For!$B$14:$BA$1048576,11,FALSE)</f>
        <v>#N/A</v>
      </c>
      <c r="Z2096" s="65" t="e">
        <f>VLOOKUP($G2096,For!$B$14:$BA$1048576,16,FALSE)</f>
        <v>#N/A</v>
      </c>
      <c r="AB2096" s="72" t="e">
        <f>VLOOKUP($G2096,For!$B$14:$BA$1048576,51,FALSE)</f>
        <v>#N/A</v>
      </c>
      <c r="AC2096" s="72" t="e">
        <f>VLOOKUP($G2096,For!$B$14:$BA$1048576,52,FALSE)</f>
        <v>#N/A</v>
      </c>
    </row>
    <row r="2097" spans="7:29" x14ac:dyDescent="0.25">
      <c r="G2097" s="54" t="str">
        <f>IF(ISBLANK(Bac!$D2118),"",Bac!B2118)</f>
        <v/>
      </c>
      <c r="H2097" s="65" t="str">
        <f>IF(ISBLANK(Bac!$D2118),"",Bac!C2118)</f>
        <v/>
      </c>
      <c r="I2097" s="54" t="str">
        <f>IF(ISBLANK(Bac!$D2118),"",Bac!D2118)</f>
        <v/>
      </c>
      <c r="J2097" s="54" t="str">
        <f>IF(ISBLANK(Bac!$D2118),"",Bac!E2118)</f>
        <v/>
      </c>
      <c r="K2097" s="54" t="str">
        <f>IF(ISBLANK(Bac!$D2118),"",Bac!F2118)</f>
        <v/>
      </c>
      <c r="L2097" s="54" t="str">
        <f>IF(ISBLANK(Bac!$D2118),"",Bac!G2118)</f>
        <v/>
      </c>
      <c r="M2097" s="54" t="str">
        <f>IF(ISBLANK(Bac!$D2118),"",Bac!H2118)</f>
        <v/>
      </c>
      <c r="N2097" s="54" t="str">
        <f>IF(ISBLANK(Bac!$D2118),"",Bac!I2118)</f>
        <v/>
      </c>
      <c r="O2097" s="54" t="str">
        <f>IF(ISBLANK(Bac!$D2118),"",Bac!J2118)</f>
        <v/>
      </c>
      <c r="P2097" s="54" t="str">
        <f>IF(ISBLANK(Bac!$D2118),"",Bac!K2118)</f>
        <v/>
      </c>
      <c r="Q2097" s="65" t="e">
        <f>VLOOKUP($G2097,Now!$B$14:$BA$1048576,2,FALSE)</f>
        <v>#N/A</v>
      </c>
      <c r="R2097" s="65" t="e">
        <f>VLOOKUP($G2097,For!$B$14:$BA$1048576,2,FALSE)</f>
        <v>#N/A</v>
      </c>
      <c r="S2097" s="67">
        <f t="shared" si="32"/>
        <v>-9999</v>
      </c>
      <c r="U2097" s="65" t="e">
        <f>VLOOKUP($G2097,Bac!$B$14:$BA$1048576,11,FALSE)</f>
        <v>#N/A</v>
      </c>
      <c r="V2097" s="65" t="e">
        <f>VLOOKUP($G2097,Bac!$B$14:$BA$1048576,16,FALSE)</f>
        <v>#N/A</v>
      </c>
      <c r="W2097" s="65" t="e">
        <f>VLOOKUP($G2097,Now!$B$14:$BA$1048576,11,FALSE)</f>
        <v>#N/A</v>
      </c>
      <c r="X2097" s="65" t="e">
        <f>VLOOKUP($G2097,Now!$B$14:$BA$1048576,16,FALSE)</f>
        <v>#N/A</v>
      </c>
      <c r="Y2097" s="65" t="e">
        <f>VLOOKUP($G2097,For!$B$14:$BA$1048576,11,FALSE)</f>
        <v>#N/A</v>
      </c>
      <c r="Z2097" s="65" t="e">
        <f>VLOOKUP($G2097,For!$B$14:$BA$1048576,16,FALSE)</f>
        <v>#N/A</v>
      </c>
      <c r="AB2097" s="72" t="e">
        <f>VLOOKUP($G2097,For!$B$14:$BA$1048576,51,FALSE)</f>
        <v>#N/A</v>
      </c>
      <c r="AC2097" s="72" t="e">
        <f>VLOOKUP($G2097,For!$B$14:$BA$1048576,52,FALSE)</f>
        <v>#N/A</v>
      </c>
    </row>
    <row r="2098" spans="7:29" x14ac:dyDescent="0.25">
      <c r="G2098" s="54" t="str">
        <f>IF(ISBLANK(Bac!$D2119),"",Bac!B2119)</f>
        <v/>
      </c>
      <c r="H2098" s="65" t="str">
        <f>IF(ISBLANK(Bac!$D2119),"",Bac!C2119)</f>
        <v/>
      </c>
      <c r="I2098" s="54" t="str">
        <f>IF(ISBLANK(Bac!$D2119),"",Bac!D2119)</f>
        <v/>
      </c>
      <c r="J2098" s="54" t="str">
        <f>IF(ISBLANK(Bac!$D2119),"",Bac!E2119)</f>
        <v/>
      </c>
      <c r="K2098" s="54" t="str">
        <f>IF(ISBLANK(Bac!$D2119),"",Bac!F2119)</f>
        <v/>
      </c>
      <c r="L2098" s="54" t="str">
        <f>IF(ISBLANK(Bac!$D2119),"",Bac!G2119)</f>
        <v/>
      </c>
      <c r="M2098" s="54" t="str">
        <f>IF(ISBLANK(Bac!$D2119),"",Bac!H2119)</f>
        <v/>
      </c>
      <c r="N2098" s="54" t="str">
        <f>IF(ISBLANK(Bac!$D2119),"",Bac!I2119)</f>
        <v/>
      </c>
      <c r="O2098" s="54" t="str">
        <f>IF(ISBLANK(Bac!$D2119),"",Bac!J2119)</f>
        <v/>
      </c>
      <c r="P2098" s="54" t="str">
        <f>IF(ISBLANK(Bac!$D2119),"",Bac!K2119)</f>
        <v/>
      </c>
      <c r="Q2098" s="65" t="e">
        <f>VLOOKUP($G2098,Now!$B$14:$BA$1048576,2,FALSE)</f>
        <v>#N/A</v>
      </c>
      <c r="R2098" s="65" t="e">
        <f>VLOOKUP($G2098,For!$B$14:$BA$1048576,2,FALSE)</f>
        <v>#N/A</v>
      </c>
      <c r="S2098" s="67">
        <f t="shared" si="32"/>
        <v>-9999</v>
      </c>
      <c r="U2098" s="65" t="e">
        <f>VLOOKUP($G2098,Bac!$B$14:$BA$1048576,11,FALSE)</f>
        <v>#N/A</v>
      </c>
      <c r="V2098" s="65" t="e">
        <f>VLOOKUP($G2098,Bac!$B$14:$BA$1048576,16,FALSE)</f>
        <v>#N/A</v>
      </c>
      <c r="W2098" s="65" t="e">
        <f>VLOOKUP($G2098,Now!$B$14:$BA$1048576,11,FALSE)</f>
        <v>#N/A</v>
      </c>
      <c r="X2098" s="65" t="e">
        <f>VLOOKUP($G2098,Now!$B$14:$BA$1048576,16,FALSE)</f>
        <v>#N/A</v>
      </c>
      <c r="Y2098" s="65" t="e">
        <f>VLOOKUP($G2098,For!$B$14:$BA$1048576,11,FALSE)</f>
        <v>#N/A</v>
      </c>
      <c r="Z2098" s="65" t="e">
        <f>VLOOKUP($G2098,For!$B$14:$BA$1048576,16,FALSE)</f>
        <v>#N/A</v>
      </c>
      <c r="AB2098" s="72" t="e">
        <f>VLOOKUP($G2098,For!$B$14:$BA$1048576,51,FALSE)</f>
        <v>#N/A</v>
      </c>
      <c r="AC2098" s="72" t="e">
        <f>VLOOKUP($G2098,For!$B$14:$BA$1048576,52,FALSE)</f>
        <v>#N/A</v>
      </c>
    </row>
    <row r="2099" spans="7:29" x14ac:dyDescent="0.25">
      <c r="G2099" s="54" t="str">
        <f>IF(ISBLANK(Bac!$D2120),"",Bac!B2120)</f>
        <v/>
      </c>
      <c r="H2099" s="65" t="str">
        <f>IF(ISBLANK(Bac!$D2120),"",Bac!C2120)</f>
        <v/>
      </c>
      <c r="I2099" s="54" t="str">
        <f>IF(ISBLANK(Bac!$D2120),"",Bac!D2120)</f>
        <v/>
      </c>
      <c r="J2099" s="54" t="str">
        <f>IF(ISBLANK(Bac!$D2120),"",Bac!E2120)</f>
        <v/>
      </c>
      <c r="K2099" s="54" t="str">
        <f>IF(ISBLANK(Bac!$D2120),"",Bac!F2120)</f>
        <v/>
      </c>
      <c r="L2099" s="54" t="str">
        <f>IF(ISBLANK(Bac!$D2120),"",Bac!G2120)</f>
        <v/>
      </c>
      <c r="M2099" s="54" t="str">
        <f>IF(ISBLANK(Bac!$D2120),"",Bac!H2120)</f>
        <v/>
      </c>
      <c r="N2099" s="54" t="str">
        <f>IF(ISBLANK(Bac!$D2120),"",Bac!I2120)</f>
        <v/>
      </c>
      <c r="O2099" s="54" t="str">
        <f>IF(ISBLANK(Bac!$D2120),"",Bac!J2120)</f>
        <v/>
      </c>
      <c r="P2099" s="54" t="str">
        <f>IF(ISBLANK(Bac!$D2120),"",Bac!K2120)</f>
        <v/>
      </c>
      <c r="Q2099" s="65" t="e">
        <f>VLOOKUP($G2099,Now!$B$14:$BA$1048576,2,FALSE)</f>
        <v>#N/A</v>
      </c>
      <c r="R2099" s="65" t="e">
        <f>VLOOKUP($G2099,For!$B$14:$BA$1048576,2,FALSE)</f>
        <v>#N/A</v>
      </c>
      <c r="S2099" s="67">
        <f t="shared" si="32"/>
        <v>-9999</v>
      </c>
      <c r="U2099" s="65" t="e">
        <f>VLOOKUP($G2099,Bac!$B$14:$BA$1048576,11,FALSE)</f>
        <v>#N/A</v>
      </c>
      <c r="V2099" s="65" t="e">
        <f>VLOOKUP($G2099,Bac!$B$14:$BA$1048576,16,FALSE)</f>
        <v>#N/A</v>
      </c>
      <c r="W2099" s="65" t="e">
        <f>VLOOKUP($G2099,Now!$B$14:$BA$1048576,11,FALSE)</f>
        <v>#N/A</v>
      </c>
      <c r="X2099" s="65" t="e">
        <f>VLOOKUP($G2099,Now!$B$14:$BA$1048576,16,FALSE)</f>
        <v>#N/A</v>
      </c>
      <c r="Y2099" s="65" t="e">
        <f>VLOOKUP($G2099,For!$B$14:$BA$1048576,11,FALSE)</f>
        <v>#N/A</v>
      </c>
      <c r="Z2099" s="65" t="e">
        <f>VLOOKUP($G2099,For!$B$14:$BA$1048576,16,FALSE)</f>
        <v>#N/A</v>
      </c>
      <c r="AB2099" s="72" t="e">
        <f>VLOOKUP($G2099,For!$B$14:$BA$1048576,51,FALSE)</f>
        <v>#N/A</v>
      </c>
      <c r="AC2099" s="72" t="e">
        <f>VLOOKUP($G2099,For!$B$14:$BA$1048576,52,FALSE)</f>
        <v>#N/A</v>
      </c>
    </row>
    <row r="2100" spans="7:29" x14ac:dyDescent="0.25">
      <c r="G2100" s="54" t="str">
        <f>IF(ISBLANK(Bac!$D2121),"",Bac!B2121)</f>
        <v/>
      </c>
      <c r="H2100" s="65" t="str">
        <f>IF(ISBLANK(Bac!$D2121),"",Bac!C2121)</f>
        <v/>
      </c>
      <c r="I2100" s="54" t="str">
        <f>IF(ISBLANK(Bac!$D2121),"",Bac!D2121)</f>
        <v/>
      </c>
      <c r="J2100" s="54" t="str">
        <f>IF(ISBLANK(Bac!$D2121),"",Bac!E2121)</f>
        <v/>
      </c>
      <c r="K2100" s="54" t="str">
        <f>IF(ISBLANK(Bac!$D2121),"",Bac!F2121)</f>
        <v/>
      </c>
      <c r="L2100" s="54" t="str">
        <f>IF(ISBLANK(Bac!$D2121),"",Bac!G2121)</f>
        <v/>
      </c>
      <c r="M2100" s="54" t="str">
        <f>IF(ISBLANK(Bac!$D2121),"",Bac!H2121)</f>
        <v/>
      </c>
      <c r="N2100" s="54" t="str">
        <f>IF(ISBLANK(Bac!$D2121),"",Bac!I2121)</f>
        <v/>
      </c>
      <c r="O2100" s="54" t="str">
        <f>IF(ISBLANK(Bac!$D2121),"",Bac!J2121)</f>
        <v/>
      </c>
      <c r="P2100" s="54" t="str">
        <f>IF(ISBLANK(Bac!$D2121),"",Bac!K2121)</f>
        <v/>
      </c>
      <c r="Q2100" s="65" t="e">
        <f>VLOOKUP($G2100,Now!$B$14:$BA$1048576,2,FALSE)</f>
        <v>#N/A</v>
      </c>
      <c r="R2100" s="65" t="e">
        <f>VLOOKUP($G2100,For!$B$14:$BA$1048576,2,FALSE)</f>
        <v>#N/A</v>
      </c>
      <c r="S2100" s="67">
        <f t="shared" si="32"/>
        <v>-9999</v>
      </c>
      <c r="U2100" s="65" t="e">
        <f>VLOOKUP($G2100,Bac!$B$14:$BA$1048576,11,FALSE)</f>
        <v>#N/A</v>
      </c>
      <c r="V2100" s="65" t="e">
        <f>VLOOKUP($G2100,Bac!$B$14:$BA$1048576,16,FALSE)</f>
        <v>#N/A</v>
      </c>
      <c r="W2100" s="65" t="e">
        <f>VLOOKUP($G2100,Now!$B$14:$BA$1048576,11,FALSE)</f>
        <v>#N/A</v>
      </c>
      <c r="X2100" s="65" t="e">
        <f>VLOOKUP($G2100,Now!$B$14:$BA$1048576,16,FALSE)</f>
        <v>#N/A</v>
      </c>
      <c r="Y2100" s="65" t="e">
        <f>VLOOKUP($G2100,For!$B$14:$BA$1048576,11,FALSE)</f>
        <v>#N/A</v>
      </c>
      <c r="Z2100" s="65" t="e">
        <f>VLOOKUP($G2100,For!$B$14:$BA$1048576,16,FALSE)</f>
        <v>#N/A</v>
      </c>
      <c r="AB2100" s="72" t="e">
        <f>VLOOKUP($G2100,For!$B$14:$BA$1048576,51,FALSE)</f>
        <v>#N/A</v>
      </c>
      <c r="AC2100" s="72" t="e">
        <f>VLOOKUP($G2100,For!$B$14:$BA$1048576,52,FALSE)</f>
        <v>#N/A</v>
      </c>
    </row>
    <row r="2101" spans="7:29" x14ac:dyDescent="0.25">
      <c r="G2101" s="54" t="str">
        <f>IF(ISBLANK(Bac!$D2122),"",Bac!B2122)</f>
        <v/>
      </c>
      <c r="H2101" s="65" t="str">
        <f>IF(ISBLANK(Bac!$D2122),"",Bac!C2122)</f>
        <v/>
      </c>
      <c r="I2101" s="54" t="str">
        <f>IF(ISBLANK(Bac!$D2122),"",Bac!D2122)</f>
        <v/>
      </c>
      <c r="J2101" s="54" t="str">
        <f>IF(ISBLANK(Bac!$D2122),"",Bac!E2122)</f>
        <v/>
      </c>
      <c r="K2101" s="54" t="str">
        <f>IF(ISBLANK(Bac!$D2122),"",Bac!F2122)</f>
        <v/>
      </c>
      <c r="L2101" s="54" t="str">
        <f>IF(ISBLANK(Bac!$D2122),"",Bac!G2122)</f>
        <v/>
      </c>
      <c r="M2101" s="54" t="str">
        <f>IF(ISBLANK(Bac!$D2122),"",Bac!H2122)</f>
        <v/>
      </c>
      <c r="N2101" s="54" t="str">
        <f>IF(ISBLANK(Bac!$D2122),"",Bac!I2122)</f>
        <v/>
      </c>
      <c r="O2101" s="54" t="str">
        <f>IF(ISBLANK(Bac!$D2122),"",Bac!J2122)</f>
        <v/>
      </c>
      <c r="P2101" s="54" t="str">
        <f>IF(ISBLANK(Bac!$D2122),"",Bac!K2122)</f>
        <v/>
      </c>
      <c r="Q2101" s="65" t="e">
        <f>VLOOKUP($G2101,Now!$B$14:$BA$1048576,2,FALSE)</f>
        <v>#N/A</v>
      </c>
      <c r="R2101" s="65" t="e">
        <f>VLOOKUP($G2101,For!$B$14:$BA$1048576,2,FALSE)</f>
        <v>#N/A</v>
      </c>
      <c r="S2101" s="67">
        <f t="shared" si="32"/>
        <v>-9999</v>
      </c>
      <c r="U2101" s="65" t="e">
        <f>VLOOKUP($G2101,Bac!$B$14:$BA$1048576,11,FALSE)</f>
        <v>#N/A</v>
      </c>
      <c r="V2101" s="65" t="e">
        <f>VLOOKUP($G2101,Bac!$B$14:$BA$1048576,16,FALSE)</f>
        <v>#N/A</v>
      </c>
      <c r="W2101" s="65" t="e">
        <f>VLOOKUP($G2101,Now!$B$14:$BA$1048576,11,FALSE)</f>
        <v>#N/A</v>
      </c>
      <c r="X2101" s="65" t="e">
        <f>VLOOKUP($G2101,Now!$B$14:$BA$1048576,16,FALSE)</f>
        <v>#N/A</v>
      </c>
      <c r="Y2101" s="65" t="e">
        <f>VLOOKUP($G2101,For!$B$14:$BA$1048576,11,FALSE)</f>
        <v>#N/A</v>
      </c>
      <c r="Z2101" s="65" t="e">
        <f>VLOOKUP($G2101,For!$B$14:$BA$1048576,16,FALSE)</f>
        <v>#N/A</v>
      </c>
      <c r="AB2101" s="72" t="e">
        <f>VLOOKUP($G2101,For!$B$14:$BA$1048576,51,FALSE)</f>
        <v>#N/A</v>
      </c>
      <c r="AC2101" s="72" t="e">
        <f>VLOOKUP($G2101,For!$B$14:$BA$1048576,52,FALSE)</f>
        <v>#N/A</v>
      </c>
    </row>
    <row r="2102" spans="7:29" x14ac:dyDescent="0.25">
      <c r="G2102" s="54" t="str">
        <f>IF(ISBLANK(Bac!$D2123),"",Bac!B2123)</f>
        <v/>
      </c>
      <c r="H2102" s="65" t="str">
        <f>IF(ISBLANK(Bac!$D2123),"",Bac!C2123)</f>
        <v/>
      </c>
      <c r="I2102" s="54" t="str">
        <f>IF(ISBLANK(Bac!$D2123),"",Bac!D2123)</f>
        <v/>
      </c>
      <c r="J2102" s="54" t="str">
        <f>IF(ISBLANK(Bac!$D2123),"",Bac!E2123)</f>
        <v/>
      </c>
      <c r="K2102" s="54" t="str">
        <f>IF(ISBLANK(Bac!$D2123),"",Bac!F2123)</f>
        <v/>
      </c>
      <c r="L2102" s="54" t="str">
        <f>IF(ISBLANK(Bac!$D2123),"",Bac!G2123)</f>
        <v/>
      </c>
      <c r="M2102" s="54" t="str">
        <f>IF(ISBLANK(Bac!$D2123),"",Bac!H2123)</f>
        <v/>
      </c>
      <c r="N2102" s="54" t="str">
        <f>IF(ISBLANK(Bac!$D2123),"",Bac!I2123)</f>
        <v/>
      </c>
      <c r="O2102" s="54" t="str">
        <f>IF(ISBLANK(Bac!$D2123),"",Bac!J2123)</f>
        <v/>
      </c>
      <c r="P2102" s="54" t="str">
        <f>IF(ISBLANK(Bac!$D2123),"",Bac!K2123)</f>
        <v/>
      </c>
      <c r="Q2102" s="65" t="e">
        <f>VLOOKUP($G2102,Now!$B$14:$BA$1048576,2,FALSE)</f>
        <v>#N/A</v>
      </c>
      <c r="R2102" s="65" t="e">
        <f>VLOOKUP($G2102,For!$B$14:$BA$1048576,2,FALSE)</f>
        <v>#N/A</v>
      </c>
      <c r="S2102" s="67">
        <f t="shared" si="32"/>
        <v>-9999</v>
      </c>
      <c r="U2102" s="65" t="e">
        <f>VLOOKUP($G2102,Bac!$B$14:$BA$1048576,11,FALSE)</f>
        <v>#N/A</v>
      </c>
      <c r="V2102" s="65" t="e">
        <f>VLOOKUP($G2102,Bac!$B$14:$BA$1048576,16,FALSE)</f>
        <v>#N/A</v>
      </c>
      <c r="W2102" s="65" t="e">
        <f>VLOOKUP($G2102,Now!$B$14:$BA$1048576,11,FALSE)</f>
        <v>#N/A</v>
      </c>
      <c r="X2102" s="65" t="e">
        <f>VLOOKUP($G2102,Now!$B$14:$BA$1048576,16,FALSE)</f>
        <v>#N/A</v>
      </c>
      <c r="Y2102" s="65" t="e">
        <f>VLOOKUP($G2102,For!$B$14:$BA$1048576,11,FALSE)</f>
        <v>#N/A</v>
      </c>
      <c r="Z2102" s="65" t="e">
        <f>VLOOKUP($G2102,For!$B$14:$BA$1048576,16,FALSE)</f>
        <v>#N/A</v>
      </c>
      <c r="AB2102" s="72" t="e">
        <f>VLOOKUP($G2102,For!$B$14:$BA$1048576,51,FALSE)</f>
        <v>#N/A</v>
      </c>
      <c r="AC2102" s="72" t="e">
        <f>VLOOKUP($G2102,For!$B$14:$BA$1048576,52,FALSE)</f>
        <v>#N/A</v>
      </c>
    </row>
    <row r="2103" spans="7:29" x14ac:dyDescent="0.25">
      <c r="G2103" s="54" t="str">
        <f>IF(ISBLANK(Bac!$D2124),"",Bac!B2124)</f>
        <v/>
      </c>
      <c r="H2103" s="65" t="str">
        <f>IF(ISBLANK(Bac!$D2124),"",Bac!C2124)</f>
        <v/>
      </c>
      <c r="I2103" s="54" t="str">
        <f>IF(ISBLANK(Bac!$D2124),"",Bac!D2124)</f>
        <v/>
      </c>
      <c r="J2103" s="54" t="str">
        <f>IF(ISBLANK(Bac!$D2124),"",Bac!E2124)</f>
        <v/>
      </c>
      <c r="K2103" s="54" t="str">
        <f>IF(ISBLANK(Bac!$D2124),"",Bac!F2124)</f>
        <v/>
      </c>
      <c r="L2103" s="54" t="str">
        <f>IF(ISBLANK(Bac!$D2124),"",Bac!G2124)</f>
        <v/>
      </c>
      <c r="M2103" s="54" t="str">
        <f>IF(ISBLANK(Bac!$D2124),"",Bac!H2124)</f>
        <v/>
      </c>
      <c r="N2103" s="54" t="str">
        <f>IF(ISBLANK(Bac!$D2124),"",Bac!I2124)</f>
        <v/>
      </c>
      <c r="O2103" s="54" t="str">
        <f>IF(ISBLANK(Bac!$D2124),"",Bac!J2124)</f>
        <v/>
      </c>
      <c r="P2103" s="54" t="str">
        <f>IF(ISBLANK(Bac!$D2124),"",Bac!K2124)</f>
        <v/>
      </c>
      <c r="Q2103" s="65" t="e">
        <f>VLOOKUP($G2103,Now!$B$14:$BA$1048576,2,FALSE)</f>
        <v>#N/A</v>
      </c>
      <c r="R2103" s="65" t="e">
        <f>VLOOKUP($G2103,For!$B$14:$BA$1048576,2,FALSE)</f>
        <v>#N/A</v>
      </c>
      <c r="S2103" s="67">
        <f t="shared" si="32"/>
        <v>-9999</v>
      </c>
      <c r="U2103" s="65" t="e">
        <f>VLOOKUP($G2103,Bac!$B$14:$BA$1048576,11,FALSE)</f>
        <v>#N/A</v>
      </c>
      <c r="V2103" s="65" t="e">
        <f>VLOOKUP($G2103,Bac!$B$14:$BA$1048576,16,FALSE)</f>
        <v>#N/A</v>
      </c>
      <c r="W2103" s="65" t="e">
        <f>VLOOKUP($G2103,Now!$B$14:$BA$1048576,11,FALSE)</f>
        <v>#N/A</v>
      </c>
      <c r="X2103" s="65" t="e">
        <f>VLOOKUP($G2103,Now!$B$14:$BA$1048576,16,FALSE)</f>
        <v>#N/A</v>
      </c>
      <c r="Y2103" s="65" t="e">
        <f>VLOOKUP($G2103,For!$B$14:$BA$1048576,11,FALSE)</f>
        <v>#N/A</v>
      </c>
      <c r="Z2103" s="65" t="e">
        <f>VLOOKUP($G2103,For!$B$14:$BA$1048576,16,FALSE)</f>
        <v>#N/A</v>
      </c>
      <c r="AB2103" s="72" t="e">
        <f>VLOOKUP($G2103,For!$B$14:$BA$1048576,51,FALSE)</f>
        <v>#N/A</v>
      </c>
      <c r="AC2103" s="72" t="e">
        <f>VLOOKUP($G2103,For!$B$14:$BA$1048576,52,FALSE)</f>
        <v>#N/A</v>
      </c>
    </row>
    <row r="2104" spans="7:29" x14ac:dyDescent="0.25">
      <c r="G2104" s="54" t="str">
        <f>IF(ISBLANK(Bac!$D2125),"",Bac!B2125)</f>
        <v/>
      </c>
      <c r="H2104" s="65" t="str">
        <f>IF(ISBLANK(Bac!$D2125),"",Bac!C2125)</f>
        <v/>
      </c>
      <c r="I2104" s="54" t="str">
        <f>IF(ISBLANK(Bac!$D2125),"",Bac!D2125)</f>
        <v/>
      </c>
      <c r="J2104" s="54" t="str">
        <f>IF(ISBLANK(Bac!$D2125),"",Bac!E2125)</f>
        <v/>
      </c>
      <c r="K2104" s="54" t="str">
        <f>IF(ISBLANK(Bac!$D2125),"",Bac!F2125)</f>
        <v/>
      </c>
      <c r="L2104" s="54" t="str">
        <f>IF(ISBLANK(Bac!$D2125),"",Bac!G2125)</f>
        <v/>
      </c>
      <c r="M2104" s="54" t="str">
        <f>IF(ISBLANK(Bac!$D2125),"",Bac!H2125)</f>
        <v/>
      </c>
      <c r="N2104" s="54" t="str">
        <f>IF(ISBLANK(Bac!$D2125),"",Bac!I2125)</f>
        <v/>
      </c>
      <c r="O2104" s="54" t="str">
        <f>IF(ISBLANK(Bac!$D2125),"",Bac!J2125)</f>
        <v/>
      </c>
      <c r="P2104" s="54" t="str">
        <f>IF(ISBLANK(Bac!$D2125),"",Bac!K2125)</f>
        <v/>
      </c>
      <c r="Q2104" s="65" t="e">
        <f>VLOOKUP($G2104,Now!$B$14:$BA$1048576,2,FALSE)</f>
        <v>#N/A</v>
      </c>
      <c r="R2104" s="65" t="e">
        <f>VLOOKUP($G2104,For!$B$14:$BA$1048576,2,FALSE)</f>
        <v>#N/A</v>
      </c>
      <c r="S2104" s="67">
        <f t="shared" si="32"/>
        <v>-9999</v>
      </c>
      <c r="U2104" s="65" t="e">
        <f>VLOOKUP($G2104,Bac!$B$14:$BA$1048576,11,FALSE)</f>
        <v>#N/A</v>
      </c>
      <c r="V2104" s="65" t="e">
        <f>VLOOKUP($G2104,Bac!$B$14:$BA$1048576,16,FALSE)</f>
        <v>#N/A</v>
      </c>
      <c r="W2104" s="65" t="e">
        <f>VLOOKUP($G2104,Now!$B$14:$BA$1048576,11,FALSE)</f>
        <v>#N/A</v>
      </c>
      <c r="X2104" s="65" t="e">
        <f>VLOOKUP($G2104,Now!$B$14:$BA$1048576,16,FALSE)</f>
        <v>#N/A</v>
      </c>
      <c r="Y2104" s="65" t="e">
        <f>VLOOKUP($G2104,For!$B$14:$BA$1048576,11,FALSE)</f>
        <v>#N/A</v>
      </c>
      <c r="Z2104" s="65" t="e">
        <f>VLOOKUP($G2104,For!$B$14:$BA$1048576,16,FALSE)</f>
        <v>#N/A</v>
      </c>
      <c r="AB2104" s="72" t="e">
        <f>VLOOKUP($G2104,For!$B$14:$BA$1048576,51,FALSE)</f>
        <v>#N/A</v>
      </c>
      <c r="AC2104" s="72" t="e">
        <f>VLOOKUP($G2104,For!$B$14:$BA$1048576,52,FALSE)</f>
        <v>#N/A</v>
      </c>
    </row>
    <row r="2105" spans="7:29" x14ac:dyDescent="0.25">
      <c r="G2105" s="54" t="str">
        <f>IF(ISBLANK(Bac!$D2126),"",Bac!B2126)</f>
        <v/>
      </c>
      <c r="H2105" s="65" t="str">
        <f>IF(ISBLANK(Bac!$D2126),"",Bac!C2126)</f>
        <v/>
      </c>
      <c r="I2105" s="54" t="str">
        <f>IF(ISBLANK(Bac!$D2126),"",Bac!D2126)</f>
        <v/>
      </c>
      <c r="J2105" s="54" t="str">
        <f>IF(ISBLANK(Bac!$D2126),"",Bac!E2126)</f>
        <v/>
      </c>
      <c r="K2105" s="54" t="str">
        <f>IF(ISBLANK(Bac!$D2126),"",Bac!F2126)</f>
        <v/>
      </c>
      <c r="L2105" s="54" t="str">
        <f>IF(ISBLANK(Bac!$D2126),"",Bac!G2126)</f>
        <v/>
      </c>
      <c r="M2105" s="54" t="str">
        <f>IF(ISBLANK(Bac!$D2126),"",Bac!H2126)</f>
        <v/>
      </c>
      <c r="N2105" s="54" t="str">
        <f>IF(ISBLANK(Bac!$D2126),"",Bac!I2126)</f>
        <v/>
      </c>
      <c r="O2105" s="54" t="str">
        <f>IF(ISBLANK(Bac!$D2126),"",Bac!J2126)</f>
        <v/>
      </c>
      <c r="P2105" s="54" t="str">
        <f>IF(ISBLANK(Bac!$D2126),"",Bac!K2126)</f>
        <v/>
      </c>
      <c r="Q2105" s="65" t="e">
        <f>VLOOKUP($G2105,Now!$B$14:$BA$1048576,2,FALSE)</f>
        <v>#N/A</v>
      </c>
      <c r="R2105" s="65" t="e">
        <f>VLOOKUP($G2105,For!$B$14:$BA$1048576,2,FALSE)</f>
        <v>#N/A</v>
      </c>
      <c r="S2105" s="67">
        <f t="shared" si="32"/>
        <v>-9999</v>
      </c>
      <c r="U2105" s="65" t="e">
        <f>VLOOKUP($G2105,Bac!$B$14:$BA$1048576,11,FALSE)</f>
        <v>#N/A</v>
      </c>
      <c r="V2105" s="65" t="e">
        <f>VLOOKUP($G2105,Bac!$B$14:$BA$1048576,16,FALSE)</f>
        <v>#N/A</v>
      </c>
      <c r="W2105" s="65" t="e">
        <f>VLOOKUP($G2105,Now!$B$14:$BA$1048576,11,FALSE)</f>
        <v>#N/A</v>
      </c>
      <c r="X2105" s="65" t="e">
        <f>VLOOKUP($G2105,Now!$B$14:$BA$1048576,16,FALSE)</f>
        <v>#N/A</v>
      </c>
      <c r="Y2105" s="65" t="e">
        <f>VLOOKUP($G2105,For!$B$14:$BA$1048576,11,FALSE)</f>
        <v>#N/A</v>
      </c>
      <c r="Z2105" s="65" t="e">
        <f>VLOOKUP($G2105,For!$B$14:$BA$1048576,16,FALSE)</f>
        <v>#N/A</v>
      </c>
      <c r="AB2105" s="72" t="e">
        <f>VLOOKUP($G2105,For!$B$14:$BA$1048576,51,FALSE)</f>
        <v>#N/A</v>
      </c>
      <c r="AC2105" s="72" t="e">
        <f>VLOOKUP($G2105,For!$B$14:$BA$1048576,52,FALSE)</f>
        <v>#N/A</v>
      </c>
    </row>
    <row r="2106" spans="7:29" x14ac:dyDescent="0.25">
      <c r="G2106" s="54" t="str">
        <f>IF(ISBLANK(Bac!$D2127),"",Bac!B2127)</f>
        <v/>
      </c>
      <c r="H2106" s="65" t="str">
        <f>IF(ISBLANK(Bac!$D2127),"",Bac!C2127)</f>
        <v/>
      </c>
      <c r="I2106" s="54" t="str">
        <f>IF(ISBLANK(Bac!$D2127),"",Bac!D2127)</f>
        <v/>
      </c>
      <c r="J2106" s="54" t="str">
        <f>IF(ISBLANK(Bac!$D2127),"",Bac!E2127)</f>
        <v/>
      </c>
      <c r="K2106" s="54" t="str">
        <f>IF(ISBLANK(Bac!$D2127),"",Bac!F2127)</f>
        <v/>
      </c>
      <c r="L2106" s="54" t="str">
        <f>IF(ISBLANK(Bac!$D2127),"",Bac!G2127)</f>
        <v/>
      </c>
      <c r="M2106" s="54" t="str">
        <f>IF(ISBLANK(Bac!$D2127),"",Bac!H2127)</f>
        <v/>
      </c>
      <c r="N2106" s="54" t="str">
        <f>IF(ISBLANK(Bac!$D2127),"",Bac!I2127)</f>
        <v/>
      </c>
      <c r="O2106" s="54" t="str">
        <f>IF(ISBLANK(Bac!$D2127),"",Bac!J2127)</f>
        <v/>
      </c>
      <c r="P2106" s="54" t="str">
        <f>IF(ISBLANK(Bac!$D2127),"",Bac!K2127)</f>
        <v/>
      </c>
      <c r="Q2106" s="65" t="e">
        <f>VLOOKUP($G2106,Now!$B$14:$BA$1048576,2,FALSE)</f>
        <v>#N/A</v>
      </c>
      <c r="R2106" s="65" t="e">
        <f>VLOOKUP($G2106,For!$B$14:$BA$1048576,2,FALSE)</f>
        <v>#N/A</v>
      </c>
      <c r="S2106" s="67">
        <f t="shared" si="32"/>
        <v>-9999</v>
      </c>
      <c r="U2106" s="65" t="e">
        <f>VLOOKUP($G2106,Bac!$B$14:$BA$1048576,11,FALSE)</f>
        <v>#N/A</v>
      </c>
      <c r="V2106" s="65" t="e">
        <f>VLOOKUP($G2106,Bac!$B$14:$BA$1048576,16,FALSE)</f>
        <v>#N/A</v>
      </c>
      <c r="W2106" s="65" t="e">
        <f>VLOOKUP($G2106,Now!$B$14:$BA$1048576,11,FALSE)</f>
        <v>#N/A</v>
      </c>
      <c r="X2106" s="65" t="e">
        <f>VLOOKUP($G2106,Now!$B$14:$BA$1048576,16,FALSE)</f>
        <v>#N/A</v>
      </c>
      <c r="Y2106" s="65" t="e">
        <f>VLOOKUP($G2106,For!$B$14:$BA$1048576,11,FALSE)</f>
        <v>#N/A</v>
      </c>
      <c r="Z2106" s="65" t="e">
        <f>VLOOKUP($G2106,For!$B$14:$BA$1048576,16,FALSE)</f>
        <v>#N/A</v>
      </c>
      <c r="AB2106" s="72" t="e">
        <f>VLOOKUP($G2106,For!$B$14:$BA$1048576,51,FALSE)</f>
        <v>#N/A</v>
      </c>
      <c r="AC2106" s="72" t="e">
        <f>VLOOKUP($G2106,For!$B$14:$BA$1048576,52,FALSE)</f>
        <v>#N/A</v>
      </c>
    </row>
    <row r="2107" spans="7:29" x14ac:dyDescent="0.25">
      <c r="G2107" s="54" t="str">
        <f>IF(ISBLANK(Bac!$D2128),"",Bac!B2128)</f>
        <v/>
      </c>
      <c r="H2107" s="65" t="str">
        <f>IF(ISBLANK(Bac!$D2128),"",Bac!C2128)</f>
        <v/>
      </c>
      <c r="I2107" s="54" t="str">
        <f>IF(ISBLANK(Bac!$D2128),"",Bac!D2128)</f>
        <v/>
      </c>
      <c r="J2107" s="54" t="str">
        <f>IF(ISBLANK(Bac!$D2128),"",Bac!E2128)</f>
        <v/>
      </c>
      <c r="K2107" s="54" t="str">
        <f>IF(ISBLANK(Bac!$D2128),"",Bac!F2128)</f>
        <v/>
      </c>
      <c r="L2107" s="54" t="str">
        <f>IF(ISBLANK(Bac!$D2128),"",Bac!G2128)</f>
        <v/>
      </c>
      <c r="M2107" s="54" t="str">
        <f>IF(ISBLANK(Bac!$D2128),"",Bac!H2128)</f>
        <v/>
      </c>
      <c r="N2107" s="54" t="str">
        <f>IF(ISBLANK(Bac!$D2128),"",Bac!I2128)</f>
        <v/>
      </c>
      <c r="O2107" s="54" t="str">
        <f>IF(ISBLANK(Bac!$D2128),"",Bac!J2128)</f>
        <v/>
      </c>
      <c r="P2107" s="54" t="str">
        <f>IF(ISBLANK(Bac!$D2128),"",Bac!K2128)</f>
        <v/>
      </c>
      <c r="Q2107" s="65" t="e">
        <f>VLOOKUP($G2107,Now!$B$14:$BA$1048576,2,FALSE)</f>
        <v>#N/A</v>
      </c>
      <c r="R2107" s="65" t="e">
        <f>VLOOKUP($G2107,For!$B$14:$BA$1048576,2,FALSE)</f>
        <v>#N/A</v>
      </c>
      <c r="S2107" s="67">
        <f t="shared" si="32"/>
        <v>-9999</v>
      </c>
      <c r="U2107" s="65" t="e">
        <f>VLOOKUP($G2107,Bac!$B$14:$BA$1048576,11,FALSE)</f>
        <v>#N/A</v>
      </c>
      <c r="V2107" s="65" t="e">
        <f>VLOOKUP($G2107,Bac!$B$14:$BA$1048576,16,FALSE)</f>
        <v>#N/A</v>
      </c>
      <c r="W2107" s="65" t="e">
        <f>VLOOKUP($G2107,Now!$B$14:$BA$1048576,11,FALSE)</f>
        <v>#N/A</v>
      </c>
      <c r="X2107" s="65" t="e">
        <f>VLOOKUP($G2107,Now!$B$14:$BA$1048576,16,FALSE)</f>
        <v>#N/A</v>
      </c>
      <c r="Y2107" s="65" t="e">
        <f>VLOOKUP($G2107,For!$B$14:$BA$1048576,11,FALSE)</f>
        <v>#N/A</v>
      </c>
      <c r="Z2107" s="65" t="e">
        <f>VLOOKUP($G2107,For!$B$14:$BA$1048576,16,FALSE)</f>
        <v>#N/A</v>
      </c>
      <c r="AB2107" s="72" t="e">
        <f>VLOOKUP($G2107,For!$B$14:$BA$1048576,51,FALSE)</f>
        <v>#N/A</v>
      </c>
      <c r="AC2107" s="72" t="e">
        <f>VLOOKUP($G2107,For!$B$14:$BA$1048576,52,FALSE)</f>
        <v>#N/A</v>
      </c>
    </row>
    <row r="2108" spans="7:29" x14ac:dyDescent="0.25">
      <c r="G2108" s="54" t="str">
        <f>IF(ISBLANK(Bac!$D2129),"",Bac!B2129)</f>
        <v/>
      </c>
      <c r="H2108" s="65" t="str">
        <f>IF(ISBLANK(Bac!$D2129),"",Bac!C2129)</f>
        <v/>
      </c>
      <c r="I2108" s="54" t="str">
        <f>IF(ISBLANK(Bac!$D2129),"",Bac!D2129)</f>
        <v/>
      </c>
      <c r="J2108" s="54" t="str">
        <f>IF(ISBLANK(Bac!$D2129),"",Bac!E2129)</f>
        <v/>
      </c>
      <c r="K2108" s="54" t="str">
        <f>IF(ISBLANK(Bac!$D2129),"",Bac!F2129)</f>
        <v/>
      </c>
      <c r="L2108" s="54" t="str">
        <f>IF(ISBLANK(Bac!$D2129),"",Bac!G2129)</f>
        <v/>
      </c>
      <c r="M2108" s="54" t="str">
        <f>IF(ISBLANK(Bac!$D2129),"",Bac!H2129)</f>
        <v/>
      </c>
      <c r="N2108" s="54" t="str">
        <f>IF(ISBLANK(Bac!$D2129),"",Bac!I2129)</f>
        <v/>
      </c>
      <c r="O2108" s="54" t="str">
        <f>IF(ISBLANK(Bac!$D2129),"",Bac!J2129)</f>
        <v/>
      </c>
      <c r="P2108" s="54" t="str">
        <f>IF(ISBLANK(Bac!$D2129),"",Bac!K2129)</f>
        <v/>
      </c>
      <c r="Q2108" s="65" t="e">
        <f>VLOOKUP($G2108,Now!$B$14:$BA$1048576,2,FALSE)</f>
        <v>#N/A</v>
      </c>
      <c r="R2108" s="65" t="e">
        <f>VLOOKUP($G2108,For!$B$14:$BA$1048576,2,FALSE)</f>
        <v>#N/A</v>
      </c>
      <c r="S2108" s="67">
        <f t="shared" si="32"/>
        <v>-9999</v>
      </c>
      <c r="U2108" s="65" t="e">
        <f>VLOOKUP($G2108,Bac!$B$14:$BA$1048576,11,FALSE)</f>
        <v>#N/A</v>
      </c>
      <c r="V2108" s="65" t="e">
        <f>VLOOKUP($G2108,Bac!$B$14:$BA$1048576,16,FALSE)</f>
        <v>#N/A</v>
      </c>
      <c r="W2108" s="65" t="e">
        <f>VLOOKUP($G2108,Now!$B$14:$BA$1048576,11,FALSE)</f>
        <v>#N/A</v>
      </c>
      <c r="X2108" s="65" t="e">
        <f>VLOOKUP($G2108,Now!$B$14:$BA$1048576,16,FALSE)</f>
        <v>#N/A</v>
      </c>
      <c r="Y2108" s="65" t="e">
        <f>VLOOKUP($G2108,For!$B$14:$BA$1048576,11,FALSE)</f>
        <v>#N/A</v>
      </c>
      <c r="Z2108" s="65" t="e">
        <f>VLOOKUP($G2108,For!$B$14:$BA$1048576,16,FALSE)</f>
        <v>#N/A</v>
      </c>
      <c r="AB2108" s="72" t="e">
        <f>VLOOKUP($G2108,For!$B$14:$BA$1048576,51,FALSE)</f>
        <v>#N/A</v>
      </c>
      <c r="AC2108" s="72" t="e">
        <f>VLOOKUP($G2108,For!$B$14:$BA$1048576,52,FALSE)</f>
        <v>#N/A</v>
      </c>
    </row>
    <row r="2109" spans="7:29" x14ac:dyDescent="0.25">
      <c r="G2109" s="54" t="str">
        <f>IF(ISBLANK(Bac!$D2130),"",Bac!B2130)</f>
        <v/>
      </c>
      <c r="H2109" s="65" t="str">
        <f>IF(ISBLANK(Bac!$D2130),"",Bac!C2130)</f>
        <v/>
      </c>
      <c r="I2109" s="54" t="str">
        <f>IF(ISBLANK(Bac!$D2130),"",Bac!D2130)</f>
        <v/>
      </c>
      <c r="J2109" s="54" t="str">
        <f>IF(ISBLANK(Bac!$D2130),"",Bac!E2130)</f>
        <v/>
      </c>
      <c r="K2109" s="54" t="str">
        <f>IF(ISBLANK(Bac!$D2130),"",Bac!F2130)</f>
        <v/>
      </c>
      <c r="L2109" s="54" t="str">
        <f>IF(ISBLANK(Bac!$D2130),"",Bac!G2130)</f>
        <v/>
      </c>
      <c r="M2109" s="54" t="str">
        <f>IF(ISBLANK(Bac!$D2130),"",Bac!H2130)</f>
        <v/>
      </c>
      <c r="N2109" s="54" t="str">
        <f>IF(ISBLANK(Bac!$D2130),"",Bac!I2130)</f>
        <v/>
      </c>
      <c r="O2109" s="54" t="str">
        <f>IF(ISBLANK(Bac!$D2130),"",Bac!J2130)</f>
        <v/>
      </c>
      <c r="P2109" s="54" t="str">
        <f>IF(ISBLANK(Bac!$D2130),"",Bac!K2130)</f>
        <v/>
      </c>
      <c r="Q2109" s="65" t="e">
        <f>VLOOKUP($G2109,Now!$B$14:$BA$1048576,2,FALSE)</f>
        <v>#N/A</v>
      </c>
      <c r="R2109" s="65" t="e">
        <f>VLOOKUP($G2109,For!$B$14:$BA$1048576,2,FALSE)</f>
        <v>#N/A</v>
      </c>
      <c r="S2109" s="67">
        <f t="shared" si="32"/>
        <v>-9999</v>
      </c>
      <c r="U2109" s="65" t="e">
        <f>VLOOKUP($G2109,Bac!$B$14:$BA$1048576,11,FALSE)</f>
        <v>#N/A</v>
      </c>
      <c r="V2109" s="65" t="e">
        <f>VLOOKUP($G2109,Bac!$B$14:$BA$1048576,16,FALSE)</f>
        <v>#N/A</v>
      </c>
      <c r="W2109" s="65" t="e">
        <f>VLOOKUP($G2109,Now!$B$14:$BA$1048576,11,FALSE)</f>
        <v>#N/A</v>
      </c>
      <c r="X2109" s="65" t="e">
        <f>VLOOKUP($G2109,Now!$B$14:$BA$1048576,16,FALSE)</f>
        <v>#N/A</v>
      </c>
      <c r="Y2109" s="65" t="e">
        <f>VLOOKUP($G2109,For!$B$14:$BA$1048576,11,FALSE)</f>
        <v>#N/A</v>
      </c>
      <c r="Z2109" s="65" t="e">
        <f>VLOOKUP($G2109,For!$B$14:$BA$1048576,16,FALSE)</f>
        <v>#N/A</v>
      </c>
      <c r="AB2109" s="72" t="e">
        <f>VLOOKUP($G2109,For!$B$14:$BA$1048576,51,FALSE)</f>
        <v>#N/A</v>
      </c>
      <c r="AC2109" s="72" t="e">
        <f>VLOOKUP($G2109,For!$B$14:$BA$1048576,52,FALSE)</f>
        <v>#N/A</v>
      </c>
    </row>
    <row r="2110" spans="7:29" x14ac:dyDescent="0.25">
      <c r="G2110" s="54" t="str">
        <f>IF(ISBLANK(Bac!$D2131),"",Bac!B2131)</f>
        <v/>
      </c>
      <c r="H2110" s="65" t="str">
        <f>IF(ISBLANK(Bac!$D2131),"",Bac!C2131)</f>
        <v/>
      </c>
      <c r="I2110" s="54" t="str">
        <f>IF(ISBLANK(Bac!$D2131),"",Bac!D2131)</f>
        <v/>
      </c>
      <c r="J2110" s="54" t="str">
        <f>IF(ISBLANK(Bac!$D2131),"",Bac!E2131)</f>
        <v/>
      </c>
      <c r="K2110" s="54" t="str">
        <f>IF(ISBLANK(Bac!$D2131),"",Bac!F2131)</f>
        <v/>
      </c>
      <c r="L2110" s="54" t="str">
        <f>IF(ISBLANK(Bac!$D2131),"",Bac!G2131)</f>
        <v/>
      </c>
      <c r="M2110" s="54" t="str">
        <f>IF(ISBLANK(Bac!$D2131),"",Bac!H2131)</f>
        <v/>
      </c>
      <c r="N2110" s="54" t="str">
        <f>IF(ISBLANK(Bac!$D2131),"",Bac!I2131)</f>
        <v/>
      </c>
      <c r="O2110" s="54" t="str">
        <f>IF(ISBLANK(Bac!$D2131),"",Bac!J2131)</f>
        <v/>
      </c>
      <c r="P2110" s="54" t="str">
        <f>IF(ISBLANK(Bac!$D2131),"",Bac!K2131)</f>
        <v/>
      </c>
      <c r="Q2110" s="65" t="e">
        <f>VLOOKUP($G2110,Now!$B$14:$BA$1048576,2,FALSE)</f>
        <v>#N/A</v>
      </c>
      <c r="R2110" s="65" t="e">
        <f>VLOOKUP($G2110,For!$B$14:$BA$1048576,2,FALSE)</f>
        <v>#N/A</v>
      </c>
      <c r="S2110" s="67">
        <f t="shared" si="32"/>
        <v>-9999</v>
      </c>
      <c r="U2110" s="65" t="e">
        <f>VLOOKUP($G2110,Bac!$B$14:$BA$1048576,11,FALSE)</f>
        <v>#N/A</v>
      </c>
      <c r="V2110" s="65" t="e">
        <f>VLOOKUP($G2110,Bac!$B$14:$BA$1048576,16,FALSE)</f>
        <v>#N/A</v>
      </c>
      <c r="W2110" s="65" t="e">
        <f>VLOOKUP($G2110,Now!$B$14:$BA$1048576,11,FALSE)</f>
        <v>#N/A</v>
      </c>
      <c r="X2110" s="65" t="e">
        <f>VLOOKUP($G2110,Now!$B$14:$BA$1048576,16,FALSE)</f>
        <v>#N/A</v>
      </c>
      <c r="Y2110" s="65" t="e">
        <f>VLOOKUP($G2110,For!$B$14:$BA$1048576,11,FALSE)</f>
        <v>#N/A</v>
      </c>
      <c r="Z2110" s="65" t="e">
        <f>VLOOKUP($G2110,For!$B$14:$BA$1048576,16,FALSE)</f>
        <v>#N/A</v>
      </c>
      <c r="AB2110" s="72" t="e">
        <f>VLOOKUP($G2110,For!$B$14:$BA$1048576,51,FALSE)</f>
        <v>#N/A</v>
      </c>
      <c r="AC2110" s="72" t="e">
        <f>VLOOKUP($G2110,For!$B$14:$BA$1048576,52,FALSE)</f>
        <v>#N/A</v>
      </c>
    </row>
    <row r="2111" spans="7:29" x14ac:dyDescent="0.25">
      <c r="G2111" s="54" t="str">
        <f>IF(ISBLANK(Bac!$D2132),"",Bac!B2132)</f>
        <v/>
      </c>
      <c r="H2111" s="65" t="str">
        <f>IF(ISBLANK(Bac!$D2132),"",Bac!C2132)</f>
        <v/>
      </c>
      <c r="I2111" s="54" t="str">
        <f>IF(ISBLANK(Bac!$D2132),"",Bac!D2132)</f>
        <v/>
      </c>
      <c r="J2111" s="54" t="str">
        <f>IF(ISBLANK(Bac!$D2132),"",Bac!E2132)</f>
        <v/>
      </c>
      <c r="K2111" s="54" t="str">
        <f>IF(ISBLANK(Bac!$D2132),"",Bac!F2132)</f>
        <v/>
      </c>
      <c r="L2111" s="54" t="str">
        <f>IF(ISBLANK(Bac!$D2132),"",Bac!G2132)</f>
        <v/>
      </c>
      <c r="M2111" s="54" t="str">
        <f>IF(ISBLANK(Bac!$D2132),"",Bac!H2132)</f>
        <v/>
      </c>
      <c r="N2111" s="54" t="str">
        <f>IF(ISBLANK(Bac!$D2132),"",Bac!I2132)</f>
        <v/>
      </c>
      <c r="O2111" s="54" t="str">
        <f>IF(ISBLANK(Bac!$D2132),"",Bac!J2132)</f>
        <v/>
      </c>
      <c r="P2111" s="54" t="str">
        <f>IF(ISBLANK(Bac!$D2132),"",Bac!K2132)</f>
        <v/>
      </c>
      <c r="Q2111" s="65" t="e">
        <f>VLOOKUP($G2111,Now!$B$14:$BA$1048576,2,FALSE)</f>
        <v>#N/A</v>
      </c>
      <c r="R2111" s="65" t="e">
        <f>VLOOKUP($G2111,For!$B$14:$BA$1048576,2,FALSE)</f>
        <v>#N/A</v>
      </c>
      <c r="S2111" s="67">
        <f t="shared" si="32"/>
        <v>-9999</v>
      </c>
      <c r="U2111" s="65" t="e">
        <f>VLOOKUP($G2111,Bac!$B$14:$BA$1048576,11,FALSE)</f>
        <v>#N/A</v>
      </c>
      <c r="V2111" s="65" t="e">
        <f>VLOOKUP($G2111,Bac!$B$14:$BA$1048576,16,FALSE)</f>
        <v>#N/A</v>
      </c>
      <c r="W2111" s="65" t="e">
        <f>VLOOKUP($G2111,Now!$B$14:$BA$1048576,11,FALSE)</f>
        <v>#N/A</v>
      </c>
      <c r="X2111" s="65" t="e">
        <f>VLOOKUP($G2111,Now!$B$14:$BA$1048576,16,FALSE)</f>
        <v>#N/A</v>
      </c>
      <c r="Y2111" s="65" t="e">
        <f>VLOOKUP($G2111,For!$B$14:$BA$1048576,11,FALSE)</f>
        <v>#N/A</v>
      </c>
      <c r="Z2111" s="65" t="e">
        <f>VLOOKUP($G2111,For!$B$14:$BA$1048576,16,FALSE)</f>
        <v>#N/A</v>
      </c>
      <c r="AB2111" s="72" t="e">
        <f>VLOOKUP($G2111,For!$B$14:$BA$1048576,51,FALSE)</f>
        <v>#N/A</v>
      </c>
      <c r="AC2111" s="72" t="e">
        <f>VLOOKUP($G2111,For!$B$14:$BA$1048576,52,FALSE)</f>
        <v>#N/A</v>
      </c>
    </row>
    <row r="2112" spans="7:29" x14ac:dyDescent="0.25">
      <c r="G2112" s="54" t="str">
        <f>IF(ISBLANK(Bac!$D2133),"",Bac!B2133)</f>
        <v/>
      </c>
      <c r="H2112" s="65" t="str">
        <f>IF(ISBLANK(Bac!$D2133),"",Bac!C2133)</f>
        <v/>
      </c>
      <c r="I2112" s="54" t="str">
        <f>IF(ISBLANK(Bac!$D2133),"",Bac!D2133)</f>
        <v/>
      </c>
      <c r="J2112" s="54" t="str">
        <f>IF(ISBLANK(Bac!$D2133),"",Bac!E2133)</f>
        <v/>
      </c>
      <c r="K2112" s="54" t="str">
        <f>IF(ISBLANK(Bac!$D2133),"",Bac!F2133)</f>
        <v/>
      </c>
      <c r="L2112" s="54" t="str">
        <f>IF(ISBLANK(Bac!$D2133),"",Bac!G2133)</f>
        <v/>
      </c>
      <c r="M2112" s="54" t="str">
        <f>IF(ISBLANK(Bac!$D2133),"",Bac!H2133)</f>
        <v/>
      </c>
      <c r="N2112" s="54" t="str">
        <f>IF(ISBLANK(Bac!$D2133),"",Bac!I2133)</f>
        <v/>
      </c>
      <c r="O2112" s="54" t="str">
        <f>IF(ISBLANK(Bac!$D2133),"",Bac!J2133)</f>
        <v/>
      </c>
      <c r="P2112" s="54" t="str">
        <f>IF(ISBLANK(Bac!$D2133),"",Bac!K2133)</f>
        <v/>
      </c>
      <c r="Q2112" s="65" t="e">
        <f>VLOOKUP($G2112,Now!$B$14:$BA$1048576,2,FALSE)</f>
        <v>#N/A</v>
      </c>
      <c r="R2112" s="65" t="e">
        <f>VLOOKUP($G2112,For!$B$14:$BA$1048576,2,FALSE)</f>
        <v>#N/A</v>
      </c>
      <c r="S2112" s="67">
        <f t="shared" si="32"/>
        <v>-9999</v>
      </c>
      <c r="U2112" s="65" t="e">
        <f>VLOOKUP($G2112,Bac!$B$14:$BA$1048576,11,FALSE)</f>
        <v>#N/A</v>
      </c>
      <c r="V2112" s="65" t="e">
        <f>VLOOKUP($G2112,Bac!$B$14:$BA$1048576,16,FALSE)</f>
        <v>#N/A</v>
      </c>
      <c r="W2112" s="65" t="e">
        <f>VLOOKUP($G2112,Now!$B$14:$BA$1048576,11,FALSE)</f>
        <v>#N/A</v>
      </c>
      <c r="X2112" s="65" t="e">
        <f>VLOOKUP($G2112,Now!$B$14:$BA$1048576,16,FALSE)</f>
        <v>#N/A</v>
      </c>
      <c r="Y2112" s="65" t="e">
        <f>VLOOKUP($G2112,For!$B$14:$BA$1048576,11,FALSE)</f>
        <v>#N/A</v>
      </c>
      <c r="Z2112" s="65" t="e">
        <f>VLOOKUP($G2112,For!$B$14:$BA$1048576,16,FALSE)</f>
        <v>#N/A</v>
      </c>
      <c r="AB2112" s="72" t="e">
        <f>VLOOKUP($G2112,For!$B$14:$BA$1048576,51,FALSE)</f>
        <v>#N/A</v>
      </c>
      <c r="AC2112" s="72" t="e">
        <f>VLOOKUP($G2112,For!$B$14:$BA$1048576,52,FALSE)</f>
        <v>#N/A</v>
      </c>
    </row>
    <row r="2113" spans="7:29" x14ac:dyDescent="0.25">
      <c r="G2113" s="54" t="str">
        <f>IF(ISBLANK(Bac!$D2134),"",Bac!B2134)</f>
        <v/>
      </c>
      <c r="H2113" s="65" t="str">
        <f>IF(ISBLANK(Bac!$D2134),"",Bac!C2134)</f>
        <v/>
      </c>
      <c r="I2113" s="54" t="str">
        <f>IF(ISBLANK(Bac!$D2134),"",Bac!D2134)</f>
        <v/>
      </c>
      <c r="J2113" s="54" t="str">
        <f>IF(ISBLANK(Bac!$D2134),"",Bac!E2134)</f>
        <v/>
      </c>
      <c r="K2113" s="54" t="str">
        <f>IF(ISBLANK(Bac!$D2134),"",Bac!F2134)</f>
        <v/>
      </c>
      <c r="L2113" s="54" t="str">
        <f>IF(ISBLANK(Bac!$D2134),"",Bac!G2134)</f>
        <v/>
      </c>
      <c r="M2113" s="54" t="str">
        <f>IF(ISBLANK(Bac!$D2134),"",Bac!H2134)</f>
        <v/>
      </c>
      <c r="N2113" s="54" t="str">
        <f>IF(ISBLANK(Bac!$D2134),"",Bac!I2134)</f>
        <v/>
      </c>
      <c r="O2113" s="54" t="str">
        <f>IF(ISBLANK(Bac!$D2134),"",Bac!J2134)</f>
        <v/>
      </c>
      <c r="P2113" s="54" t="str">
        <f>IF(ISBLANK(Bac!$D2134),"",Bac!K2134)</f>
        <v/>
      </c>
      <c r="Q2113" s="65" t="e">
        <f>VLOOKUP($G2113,Now!$B$14:$BA$1048576,2,FALSE)</f>
        <v>#N/A</v>
      </c>
      <c r="R2113" s="65" t="e">
        <f>VLOOKUP($G2113,For!$B$14:$BA$1048576,2,FALSE)</f>
        <v>#N/A</v>
      </c>
      <c r="S2113" s="67">
        <f t="shared" si="32"/>
        <v>-9999</v>
      </c>
      <c r="U2113" s="65" t="e">
        <f>VLOOKUP($G2113,Bac!$B$14:$BA$1048576,11,FALSE)</f>
        <v>#N/A</v>
      </c>
      <c r="V2113" s="65" t="e">
        <f>VLOOKUP($G2113,Bac!$B$14:$BA$1048576,16,FALSE)</f>
        <v>#N/A</v>
      </c>
      <c r="W2113" s="65" t="e">
        <f>VLOOKUP($G2113,Now!$B$14:$BA$1048576,11,FALSE)</f>
        <v>#N/A</v>
      </c>
      <c r="X2113" s="65" t="e">
        <f>VLOOKUP($G2113,Now!$B$14:$BA$1048576,16,FALSE)</f>
        <v>#N/A</v>
      </c>
      <c r="Y2113" s="65" t="e">
        <f>VLOOKUP($G2113,For!$B$14:$BA$1048576,11,FALSE)</f>
        <v>#N/A</v>
      </c>
      <c r="Z2113" s="65" t="e">
        <f>VLOOKUP($G2113,For!$B$14:$BA$1048576,16,FALSE)</f>
        <v>#N/A</v>
      </c>
      <c r="AB2113" s="72" t="e">
        <f>VLOOKUP($G2113,For!$B$14:$BA$1048576,51,FALSE)</f>
        <v>#N/A</v>
      </c>
      <c r="AC2113" s="72" t="e">
        <f>VLOOKUP($G2113,For!$B$14:$BA$1048576,52,FALSE)</f>
        <v>#N/A</v>
      </c>
    </row>
    <row r="2114" spans="7:29" x14ac:dyDescent="0.25">
      <c r="G2114" s="54" t="str">
        <f>IF(ISBLANK(Bac!$D2135),"",Bac!B2135)</f>
        <v/>
      </c>
      <c r="H2114" s="65" t="str">
        <f>IF(ISBLANK(Bac!$D2135),"",Bac!C2135)</f>
        <v/>
      </c>
      <c r="I2114" s="54" t="str">
        <f>IF(ISBLANK(Bac!$D2135),"",Bac!D2135)</f>
        <v/>
      </c>
      <c r="J2114" s="54" t="str">
        <f>IF(ISBLANK(Bac!$D2135),"",Bac!E2135)</f>
        <v/>
      </c>
      <c r="K2114" s="54" t="str">
        <f>IF(ISBLANK(Bac!$D2135),"",Bac!F2135)</f>
        <v/>
      </c>
      <c r="L2114" s="54" t="str">
        <f>IF(ISBLANK(Bac!$D2135),"",Bac!G2135)</f>
        <v/>
      </c>
      <c r="M2114" s="54" t="str">
        <f>IF(ISBLANK(Bac!$D2135),"",Bac!H2135)</f>
        <v/>
      </c>
      <c r="N2114" s="54" t="str">
        <f>IF(ISBLANK(Bac!$D2135),"",Bac!I2135)</f>
        <v/>
      </c>
      <c r="O2114" s="54" t="str">
        <f>IF(ISBLANK(Bac!$D2135),"",Bac!J2135)</f>
        <v/>
      </c>
      <c r="P2114" s="54" t="str">
        <f>IF(ISBLANK(Bac!$D2135),"",Bac!K2135)</f>
        <v/>
      </c>
      <c r="Q2114" s="65" t="e">
        <f>VLOOKUP($G2114,Now!$B$14:$BA$1048576,2,FALSE)</f>
        <v>#N/A</v>
      </c>
      <c r="R2114" s="65" t="e">
        <f>VLOOKUP($G2114,For!$B$14:$BA$1048576,2,FALSE)</f>
        <v>#N/A</v>
      </c>
      <c r="S2114" s="67">
        <f t="shared" si="32"/>
        <v>-9999</v>
      </c>
      <c r="U2114" s="65" t="e">
        <f>VLOOKUP($G2114,Bac!$B$14:$BA$1048576,11,FALSE)</f>
        <v>#N/A</v>
      </c>
      <c r="V2114" s="65" t="e">
        <f>VLOOKUP($G2114,Bac!$B$14:$BA$1048576,16,FALSE)</f>
        <v>#N/A</v>
      </c>
      <c r="W2114" s="65" t="e">
        <f>VLOOKUP($G2114,Now!$B$14:$BA$1048576,11,FALSE)</f>
        <v>#N/A</v>
      </c>
      <c r="X2114" s="65" t="e">
        <f>VLOOKUP($G2114,Now!$B$14:$BA$1048576,16,FALSE)</f>
        <v>#N/A</v>
      </c>
      <c r="Y2114" s="65" t="e">
        <f>VLOOKUP($G2114,For!$B$14:$BA$1048576,11,FALSE)</f>
        <v>#N/A</v>
      </c>
      <c r="Z2114" s="65" t="e">
        <f>VLOOKUP($G2114,For!$B$14:$BA$1048576,16,FALSE)</f>
        <v>#N/A</v>
      </c>
      <c r="AB2114" s="72" t="e">
        <f>VLOOKUP($G2114,For!$B$14:$BA$1048576,51,FALSE)</f>
        <v>#N/A</v>
      </c>
      <c r="AC2114" s="72" t="e">
        <f>VLOOKUP($G2114,For!$B$14:$BA$1048576,52,FALSE)</f>
        <v>#N/A</v>
      </c>
    </row>
    <row r="2115" spans="7:29" x14ac:dyDescent="0.25">
      <c r="G2115" s="54" t="str">
        <f>IF(ISBLANK(Bac!$D2136),"",Bac!B2136)</f>
        <v/>
      </c>
      <c r="H2115" s="65" t="str">
        <f>IF(ISBLANK(Bac!$D2136),"",Bac!C2136)</f>
        <v/>
      </c>
      <c r="I2115" s="54" t="str">
        <f>IF(ISBLANK(Bac!$D2136),"",Bac!D2136)</f>
        <v/>
      </c>
      <c r="J2115" s="54" t="str">
        <f>IF(ISBLANK(Bac!$D2136),"",Bac!E2136)</f>
        <v/>
      </c>
      <c r="K2115" s="54" t="str">
        <f>IF(ISBLANK(Bac!$D2136),"",Bac!F2136)</f>
        <v/>
      </c>
      <c r="L2115" s="54" t="str">
        <f>IF(ISBLANK(Bac!$D2136),"",Bac!G2136)</f>
        <v/>
      </c>
      <c r="M2115" s="54" t="str">
        <f>IF(ISBLANK(Bac!$D2136),"",Bac!H2136)</f>
        <v/>
      </c>
      <c r="N2115" s="54" t="str">
        <f>IF(ISBLANK(Bac!$D2136),"",Bac!I2136)</f>
        <v/>
      </c>
      <c r="O2115" s="54" t="str">
        <f>IF(ISBLANK(Bac!$D2136),"",Bac!J2136)</f>
        <v/>
      </c>
      <c r="P2115" s="54" t="str">
        <f>IF(ISBLANK(Bac!$D2136),"",Bac!K2136)</f>
        <v/>
      </c>
      <c r="Q2115" s="65" t="e">
        <f>VLOOKUP($G2115,Now!$B$14:$BA$1048576,2,FALSE)</f>
        <v>#N/A</v>
      </c>
      <c r="R2115" s="65" t="e">
        <f>VLOOKUP($G2115,For!$B$14:$BA$1048576,2,FALSE)</f>
        <v>#N/A</v>
      </c>
      <c r="S2115" s="67">
        <f t="shared" si="32"/>
        <v>-9999</v>
      </c>
      <c r="U2115" s="65" t="e">
        <f>VLOOKUP($G2115,Bac!$B$14:$BA$1048576,11,FALSE)</f>
        <v>#N/A</v>
      </c>
      <c r="V2115" s="65" t="e">
        <f>VLOOKUP($G2115,Bac!$B$14:$BA$1048576,16,FALSE)</f>
        <v>#N/A</v>
      </c>
      <c r="W2115" s="65" t="e">
        <f>VLOOKUP($G2115,Now!$B$14:$BA$1048576,11,FALSE)</f>
        <v>#N/A</v>
      </c>
      <c r="X2115" s="65" t="e">
        <f>VLOOKUP($G2115,Now!$B$14:$BA$1048576,16,FALSE)</f>
        <v>#N/A</v>
      </c>
      <c r="Y2115" s="65" t="e">
        <f>VLOOKUP($G2115,For!$B$14:$BA$1048576,11,FALSE)</f>
        <v>#N/A</v>
      </c>
      <c r="Z2115" s="65" t="e">
        <f>VLOOKUP($G2115,For!$B$14:$BA$1048576,16,FALSE)</f>
        <v>#N/A</v>
      </c>
      <c r="AB2115" s="72" t="e">
        <f>VLOOKUP($G2115,For!$B$14:$BA$1048576,51,FALSE)</f>
        <v>#N/A</v>
      </c>
      <c r="AC2115" s="72" t="e">
        <f>VLOOKUP($G2115,For!$B$14:$BA$1048576,52,FALSE)</f>
        <v>#N/A</v>
      </c>
    </row>
    <row r="2116" spans="7:29" x14ac:dyDescent="0.25">
      <c r="G2116" s="54" t="str">
        <f>IF(ISBLANK(Bac!$D2137),"",Bac!B2137)</f>
        <v/>
      </c>
      <c r="H2116" s="65" t="str">
        <f>IF(ISBLANK(Bac!$D2137),"",Bac!C2137)</f>
        <v/>
      </c>
      <c r="I2116" s="54" t="str">
        <f>IF(ISBLANK(Bac!$D2137),"",Bac!D2137)</f>
        <v/>
      </c>
      <c r="J2116" s="54" t="str">
        <f>IF(ISBLANK(Bac!$D2137),"",Bac!E2137)</f>
        <v/>
      </c>
      <c r="K2116" s="54" t="str">
        <f>IF(ISBLANK(Bac!$D2137),"",Bac!F2137)</f>
        <v/>
      </c>
      <c r="L2116" s="54" t="str">
        <f>IF(ISBLANK(Bac!$D2137),"",Bac!G2137)</f>
        <v/>
      </c>
      <c r="M2116" s="54" t="str">
        <f>IF(ISBLANK(Bac!$D2137),"",Bac!H2137)</f>
        <v/>
      </c>
      <c r="N2116" s="54" t="str">
        <f>IF(ISBLANK(Bac!$D2137),"",Bac!I2137)</f>
        <v/>
      </c>
      <c r="O2116" s="54" t="str">
        <f>IF(ISBLANK(Bac!$D2137),"",Bac!J2137)</f>
        <v/>
      </c>
      <c r="P2116" s="54" t="str">
        <f>IF(ISBLANK(Bac!$D2137),"",Bac!K2137)</f>
        <v/>
      </c>
      <c r="Q2116" s="65" t="e">
        <f>VLOOKUP($G2116,Now!$B$14:$BA$1048576,2,FALSE)</f>
        <v>#N/A</v>
      </c>
      <c r="R2116" s="65" t="e">
        <f>VLOOKUP($G2116,For!$B$14:$BA$1048576,2,FALSE)</f>
        <v>#N/A</v>
      </c>
      <c r="S2116" s="67">
        <f t="shared" si="32"/>
        <v>-9999</v>
      </c>
      <c r="U2116" s="65" t="e">
        <f>VLOOKUP($G2116,Bac!$B$14:$BA$1048576,11,FALSE)</f>
        <v>#N/A</v>
      </c>
      <c r="V2116" s="65" t="e">
        <f>VLOOKUP($G2116,Bac!$B$14:$BA$1048576,16,FALSE)</f>
        <v>#N/A</v>
      </c>
      <c r="W2116" s="65" t="e">
        <f>VLOOKUP($G2116,Now!$B$14:$BA$1048576,11,FALSE)</f>
        <v>#N/A</v>
      </c>
      <c r="X2116" s="65" t="e">
        <f>VLOOKUP($G2116,Now!$B$14:$BA$1048576,16,FALSE)</f>
        <v>#N/A</v>
      </c>
      <c r="Y2116" s="65" t="e">
        <f>VLOOKUP($G2116,For!$B$14:$BA$1048576,11,FALSE)</f>
        <v>#N/A</v>
      </c>
      <c r="Z2116" s="65" t="e">
        <f>VLOOKUP($G2116,For!$B$14:$BA$1048576,16,FALSE)</f>
        <v>#N/A</v>
      </c>
      <c r="AB2116" s="72" t="e">
        <f>VLOOKUP($G2116,For!$B$14:$BA$1048576,51,FALSE)</f>
        <v>#N/A</v>
      </c>
      <c r="AC2116" s="72" t="e">
        <f>VLOOKUP($G2116,For!$B$14:$BA$1048576,52,FALSE)</f>
        <v>#N/A</v>
      </c>
    </row>
    <row r="2117" spans="7:29" x14ac:dyDescent="0.25">
      <c r="G2117" s="54" t="str">
        <f>IF(ISBLANK(Bac!$D2138),"",Bac!B2138)</f>
        <v/>
      </c>
      <c r="H2117" s="65" t="str">
        <f>IF(ISBLANK(Bac!$D2138),"",Bac!C2138)</f>
        <v/>
      </c>
      <c r="I2117" s="54" t="str">
        <f>IF(ISBLANK(Bac!$D2138),"",Bac!D2138)</f>
        <v/>
      </c>
      <c r="J2117" s="54" t="str">
        <f>IF(ISBLANK(Bac!$D2138),"",Bac!E2138)</f>
        <v/>
      </c>
      <c r="K2117" s="54" t="str">
        <f>IF(ISBLANK(Bac!$D2138),"",Bac!F2138)</f>
        <v/>
      </c>
      <c r="L2117" s="54" t="str">
        <f>IF(ISBLANK(Bac!$D2138),"",Bac!G2138)</f>
        <v/>
      </c>
      <c r="M2117" s="54" t="str">
        <f>IF(ISBLANK(Bac!$D2138),"",Bac!H2138)</f>
        <v/>
      </c>
      <c r="N2117" s="54" t="str">
        <f>IF(ISBLANK(Bac!$D2138),"",Bac!I2138)</f>
        <v/>
      </c>
      <c r="O2117" s="54" t="str">
        <f>IF(ISBLANK(Bac!$D2138),"",Bac!J2138)</f>
        <v/>
      </c>
      <c r="P2117" s="54" t="str">
        <f>IF(ISBLANK(Bac!$D2138),"",Bac!K2138)</f>
        <v/>
      </c>
      <c r="Q2117" s="65" t="e">
        <f>VLOOKUP($G2117,Now!$B$14:$BA$1048576,2,FALSE)</f>
        <v>#N/A</v>
      </c>
      <c r="R2117" s="65" t="e">
        <f>VLOOKUP($G2117,For!$B$14:$BA$1048576,2,FALSE)</f>
        <v>#N/A</v>
      </c>
      <c r="S2117" s="67">
        <f t="shared" si="32"/>
        <v>-9999</v>
      </c>
      <c r="U2117" s="65" t="e">
        <f>VLOOKUP($G2117,Bac!$B$14:$BA$1048576,11,FALSE)</f>
        <v>#N/A</v>
      </c>
      <c r="V2117" s="65" t="e">
        <f>VLOOKUP($G2117,Bac!$B$14:$BA$1048576,16,FALSE)</f>
        <v>#N/A</v>
      </c>
      <c r="W2117" s="65" t="e">
        <f>VLOOKUP($G2117,Now!$B$14:$BA$1048576,11,FALSE)</f>
        <v>#N/A</v>
      </c>
      <c r="X2117" s="65" t="e">
        <f>VLOOKUP($G2117,Now!$B$14:$BA$1048576,16,FALSE)</f>
        <v>#N/A</v>
      </c>
      <c r="Y2117" s="65" t="e">
        <f>VLOOKUP($G2117,For!$B$14:$BA$1048576,11,FALSE)</f>
        <v>#N/A</v>
      </c>
      <c r="Z2117" s="65" t="e">
        <f>VLOOKUP($G2117,For!$B$14:$BA$1048576,16,FALSE)</f>
        <v>#N/A</v>
      </c>
      <c r="AB2117" s="72" t="e">
        <f>VLOOKUP($G2117,For!$B$14:$BA$1048576,51,FALSE)</f>
        <v>#N/A</v>
      </c>
      <c r="AC2117" s="72" t="e">
        <f>VLOOKUP($G2117,For!$B$14:$BA$1048576,52,FALSE)</f>
        <v>#N/A</v>
      </c>
    </row>
    <row r="2118" spans="7:29" x14ac:dyDescent="0.25">
      <c r="G2118" s="54" t="str">
        <f>IF(ISBLANK(Bac!$D2139),"",Bac!B2139)</f>
        <v/>
      </c>
      <c r="H2118" s="65" t="str">
        <f>IF(ISBLANK(Bac!$D2139),"",Bac!C2139)</f>
        <v/>
      </c>
      <c r="I2118" s="54" t="str">
        <f>IF(ISBLANK(Bac!$D2139),"",Bac!D2139)</f>
        <v/>
      </c>
      <c r="J2118" s="54" t="str">
        <f>IF(ISBLANK(Bac!$D2139),"",Bac!E2139)</f>
        <v/>
      </c>
      <c r="K2118" s="54" t="str">
        <f>IF(ISBLANK(Bac!$D2139),"",Bac!F2139)</f>
        <v/>
      </c>
      <c r="L2118" s="54" t="str">
        <f>IF(ISBLANK(Bac!$D2139),"",Bac!G2139)</f>
        <v/>
      </c>
      <c r="M2118" s="54" t="str">
        <f>IF(ISBLANK(Bac!$D2139),"",Bac!H2139)</f>
        <v/>
      </c>
      <c r="N2118" s="54" t="str">
        <f>IF(ISBLANK(Bac!$D2139),"",Bac!I2139)</f>
        <v/>
      </c>
      <c r="O2118" s="54" t="str">
        <f>IF(ISBLANK(Bac!$D2139),"",Bac!J2139)</f>
        <v/>
      </c>
      <c r="P2118" s="54" t="str">
        <f>IF(ISBLANK(Bac!$D2139),"",Bac!K2139)</f>
        <v/>
      </c>
      <c r="Q2118" s="65" t="e">
        <f>VLOOKUP($G2118,Now!$B$14:$BA$1048576,2,FALSE)</f>
        <v>#N/A</v>
      </c>
      <c r="R2118" s="65" t="e">
        <f>VLOOKUP($G2118,For!$B$14:$BA$1048576,2,FALSE)</f>
        <v>#N/A</v>
      </c>
      <c r="S2118" s="67">
        <f t="shared" si="32"/>
        <v>-9999</v>
      </c>
      <c r="U2118" s="65" t="e">
        <f>VLOOKUP($G2118,Bac!$B$14:$BA$1048576,11,FALSE)</f>
        <v>#N/A</v>
      </c>
      <c r="V2118" s="65" t="e">
        <f>VLOOKUP($G2118,Bac!$B$14:$BA$1048576,16,FALSE)</f>
        <v>#N/A</v>
      </c>
      <c r="W2118" s="65" t="e">
        <f>VLOOKUP($G2118,Now!$B$14:$BA$1048576,11,FALSE)</f>
        <v>#N/A</v>
      </c>
      <c r="X2118" s="65" t="e">
        <f>VLOOKUP($G2118,Now!$B$14:$BA$1048576,16,FALSE)</f>
        <v>#N/A</v>
      </c>
      <c r="Y2118" s="65" t="e">
        <f>VLOOKUP($G2118,For!$B$14:$BA$1048576,11,FALSE)</f>
        <v>#N/A</v>
      </c>
      <c r="Z2118" s="65" t="e">
        <f>VLOOKUP($G2118,For!$B$14:$BA$1048576,16,FALSE)</f>
        <v>#N/A</v>
      </c>
      <c r="AB2118" s="72" t="e">
        <f>VLOOKUP($G2118,For!$B$14:$BA$1048576,51,FALSE)</f>
        <v>#N/A</v>
      </c>
      <c r="AC2118" s="72" t="e">
        <f>VLOOKUP($G2118,For!$B$14:$BA$1048576,52,FALSE)</f>
        <v>#N/A</v>
      </c>
    </row>
    <row r="2119" spans="7:29" x14ac:dyDescent="0.25">
      <c r="G2119" s="54" t="str">
        <f>IF(ISBLANK(Bac!$D2140),"",Bac!B2140)</f>
        <v/>
      </c>
      <c r="H2119" s="65" t="str">
        <f>IF(ISBLANK(Bac!$D2140),"",Bac!C2140)</f>
        <v/>
      </c>
      <c r="I2119" s="54" t="str">
        <f>IF(ISBLANK(Bac!$D2140),"",Bac!D2140)</f>
        <v/>
      </c>
      <c r="J2119" s="54" t="str">
        <f>IF(ISBLANK(Bac!$D2140),"",Bac!E2140)</f>
        <v/>
      </c>
      <c r="K2119" s="54" t="str">
        <f>IF(ISBLANK(Bac!$D2140),"",Bac!F2140)</f>
        <v/>
      </c>
      <c r="L2119" s="54" t="str">
        <f>IF(ISBLANK(Bac!$D2140),"",Bac!G2140)</f>
        <v/>
      </c>
      <c r="M2119" s="54" t="str">
        <f>IF(ISBLANK(Bac!$D2140),"",Bac!H2140)</f>
        <v/>
      </c>
      <c r="N2119" s="54" t="str">
        <f>IF(ISBLANK(Bac!$D2140),"",Bac!I2140)</f>
        <v/>
      </c>
      <c r="O2119" s="54" t="str">
        <f>IF(ISBLANK(Bac!$D2140),"",Bac!J2140)</f>
        <v/>
      </c>
      <c r="P2119" s="54" t="str">
        <f>IF(ISBLANK(Bac!$D2140),"",Bac!K2140)</f>
        <v/>
      </c>
      <c r="Q2119" s="65" t="e">
        <f>VLOOKUP($G2119,Now!$B$14:$BA$1048576,2,FALSE)</f>
        <v>#N/A</v>
      </c>
      <c r="R2119" s="65" t="e">
        <f>VLOOKUP($G2119,For!$B$14:$BA$1048576,2,FALSE)</f>
        <v>#N/A</v>
      </c>
      <c r="S2119" s="67">
        <f t="shared" ref="S2119:S2182" si="33">IF(ISNUMBER(H2119),(H2119*$E$6+Q2119*$E$7+R2119*$E$8)/SUM($E$6:$E$8),-9999)</f>
        <v>-9999</v>
      </c>
      <c r="U2119" s="65" t="e">
        <f>VLOOKUP($G2119,Bac!$B$14:$BA$1048576,11,FALSE)</f>
        <v>#N/A</v>
      </c>
      <c r="V2119" s="65" t="e">
        <f>VLOOKUP($G2119,Bac!$B$14:$BA$1048576,16,FALSE)</f>
        <v>#N/A</v>
      </c>
      <c r="W2119" s="65" t="e">
        <f>VLOOKUP($G2119,Now!$B$14:$BA$1048576,11,FALSE)</f>
        <v>#N/A</v>
      </c>
      <c r="X2119" s="65" t="e">
        <f>VLOOKUP($G2119,Now!$B$14:$BA$1048576,16,FALSE)</f>
        <v>#N/A</v>
      </c>
      <c r="Y2119" s="65" t="e">
        <f>VLOOKUP($G2119,For!$B$14:$BA$1048576,11,FALSE)</f>
        <v>#N/A</v>
      </c>
      <c r="Z2119" s="65" t="e">
        <f>VLOOKUP($G2119,For!$B$14:$BA$1048576,16,FALSE)</f>
        <v>#N/A</v>
      </c>
      <c r="AB2119" s="72" t="e">
        <f>VLOOKUP($G2119,For!$B$14:$BA$1048576,51,FALSE)</f>
        <v>#N/A</v>
      </c>
      <c r="AC2119" s="72" t="e">
        <f>VLOOKUP($G2119,For!$B$14:$BA$1048576,52,FALSE)</f>
        <v>#N/A</v>
      </c>
    </row>
    <row r="2120" spans="7:29" x14ac:dyDescent="0.25">
      <c r="G2120" s="54" t="str">
        <f>IF(ISBLANK(Bac!$D2141),"",Bac!B2141)</f>
        <v/>
      </c>
      <c r="H2120" s="65" t="str">
        <f>IF(ISBLANK(Bac!$D2141),"",Bac!C2141)</f>
        <v/>
      </c>
      <c r="I2120" s="54" t="str">
        <f>IF(ISBLANK(Bac!$D2141),"",Bac!D2141)</f>
        <v/>
      </c>
      <c r="J2120" s="54" t="str">
        <f>IF(ISBLANK(Bac!$D2141),"",Bac!E2141)</f>
        <v/>
      </c>
      <c r="K2120" s="54" t="str">
        <f>IF(ISBLANK(Bac!$D2141),"",Bac!F2141)</f>
        <v/>
      </c>
      <c r="L2120" s="54" t="str">
        <f>IF(ISBLANK(Bac!$D2141),"",Bac!G2141)</f>
        <v/>
      </c>
      <c r="M2120" s="54" t="str">
        <f>IF(ISBLANK(Bac!$D2141),"",Bac!H2141)</f>
        <v/>
      </c>
      <c r="N2120" s="54" t="str">
        <f>IF(ISBLANK(Bac!$D2141),"",Bac!I2141)</f>
        <v/>
      </c>
      <c r="O2120" s="54" t="str">
        <f>IF(ISBLANK(Bac!$D2141),"",Bac!J2141)</f>
        <v/>
      </c>
      <c r="P2120" s="54" t="str">
        <f>IF(ISBLANK(Bac!$D2141),"",Bac!K2141)</f>
        <v/>
      </c>
      <c r="Q2120" s="65" t="e">
        <f>VLOOKUP($G2120,Now!$B$14:$BA$1048576,2,FALSE)</f>
        <v>#N/A</v>
      </c>
      <c r="R2120" s="65" t="e">
        <f>VLOOKUP($G2120,For!$B$14:$BA$1048576,2,FALSE)</f>
        <v>#N/A</v>
      </c>
      <c r="S2120" s="67">
        <f t="shared" si="33"/>
        <v>-9999</v>
      </c>
      <c r="U2120" s="65" t="e">
        <f>VLOOKUP($G2120,Bac!$B$14:$BA$1048576,11,FALSE)</f>
        <v>#N/A</v>
      </c>
      <c r="V2120" s="65" t="e">
        <f>VLOOKUP($G2120,Bac!$B$14:$BA$1048576,16,FALSE)</f>
        <v>#N/A</v>
      </c>
      <c r="W2120" s="65" t="e">
        <f>VLOOKUP($G2120,Now!$B$14:$BA$1048576,11,FALSE)</f>
        <v>#N/A</v>
      </c>
      <c r="X2120" s="65" t="e">
        <f>VLOOKUP($G2120,Now!$B$14:$BA$1048576,16,FALSE)</f>
        <v>#N/A</v>
      </c>
      <c r="Y2120" s="65" t="e">
        <f>VLOOKUP($G2120,For!$B$14:$BA$1048576,11,FALSE)</f>
        <v>#N/A</v>
      </c>
      <c r="Z2120" s="65" t="e">
        <f>VLOOKUP($G2120,For!$B$14:$BA$1048576,16,FALSE)</f>
        <v>#N/A</v>
      </c>
      <c r="AB2120" s="72" t="e">
        <f>VLOOKUP($G2120,For!$B$14:$BA$1048576,51,FALSE)</f>
        <v>#N/A</v>
      </c>
      <c r="AC2120" s="72" t="e">
        <f>VLOOKUP($G2120,For!$B$14:$BA$1048576,52,FALSE)</f>
        <v>#N/A</v>
      </c>
    </row>
    <row r="2121" spans="7:29" x14ac:dyDescent="0.25">
      <c r="G2121" s="54" t="str">
        <f>IF(ISBLANK(Bac!$D2142),"",Bac!B2142)</f>
        <v/>
      </c>
      <c r="H2121" s="65" t="str">
        <f>IF(ISBLANK(Bac!$D2142),"",Bac!C2142)</f>
        <v/>
      </c>
      <c r="I2121" s="54" t="str">
        <f>IF(ISBLANK(Bac!$D2142),"",Bac!D2142)</f>
        <v/>
      </c>
      <c r="J2121" s="54" t="str">
        <f>IF(ISBLANK(Bac!$D2142),"",Bac!E2142)</f>
        <v/>
      </c>
      <c r="K2121" s="54" t="str">
        <f>IF(ISBLANK(Bac!$D2142),"",Bac!F2142)</f>
        <v/>
      </c>
      <c r="L2121" s="54" t="str">
        <f>IF(ISBLANK(Bac!$D2142),"",Bac!G2142)</f>
        <v/>
      </c>
      <c r="M2121" s="54" t="str">
        <f>IF(ISBLANK(Bac!$D2142),"",Bac!H2142)</f>
        <v/>
      </c>
      <c r="N2121" s="54" t="str">
        <f>IF(ISBLANK(Bac!$D2142),"",Bac!I2142)</f>
        <v/>
      </c>
      <c r="O2121" s="54" t="str">
        <f>IF(ISBLANK(Bac!$D2142),"",Bac!J2142)</f>
        <v/>
      </c>
      <c r="P2121" s="54" t="str">
        <f>IF(ISBLANK(Bac!$D2142),"",Bac!K2142)</f>
        <v/>
      </c>
      <c r="Q2121" s="65" t="e">
        <f>VLOOKUP($G2121,Now!$B$14:$BA$1048576,2,FALSE)</f>
        <v>#N/A</v>
      </c>
      <c r="R2121" s="65" t="e">
        <f>VLOOKUP($G2121,For!$B$14:$BA$1048576,2,FALSE)</f>
        <v>#N/A</v>
      </c>
      <c r="S2121" s="67">
        <f t="shared" si="33"/>
        <v>-9999</v>
      </c>
      <c r="U2121" s="65" t="e">
        <f>VLOOKUP($G2121,Bac!$B$14:$BA$1048576,11,FALSE)</f>
        <v>#N/A</v>
      </c>
      <c r="V2121" s="65" t="e">
        <f>VLOOKUP($G2121,Bac!$B$14:$BA$1048576,16,FALSE)</f>
        <v>#N/A</v>
      </c>
      <c r="W2121" s="65" t="e">
        <f>VLOOKUP($G2121,Now!$B$14:$BA$1048576,11,FALSE)</f>
        <v>#N/A</v>
      </c>
      <c r="X2121" s="65" t="e">
        <f>VLOOKUP($G2121,Now!$B$14:$BA$1048576,16,FALSE)</f>
        <v>#N/A</v>
      </c>
      <c r="Y2121" s="65" t="e">
        <f>VLOOKUP($G2121,For!$B$14:$BA$1048576,11,FALSE)</f>
        <v>#N/A</v>
      </c>
      <c r="Z2121" s="65" t="e">
        <f>VLOOKUP($G2121,For!$B$14:$BA$1048576,16,FALSE)</f>
        <v>#N/A</v>
      </c>
      <c r="AB2121" s="72" t="e">
        <f>VLOOKUP($G2121,For!$B$14:$BA$1048576,51,FALSE)</f>
        <v>#N/A</v>
      </c>
      <c r="AC2121" s="72" t="e">
        <f>VLOOKUP($G2121,For!$B$14:$BA$1048576,52,FALSE)</f>
        <v>#N/A</v>
      </c>
    </row>
    <row r="2122" spans="7:29" x14ac:dyDescent="0.25">
      <c r="G2122" s="54" t="str">
        <f>IF(ISBLANK(Bac!$D2143),"",Bac!B2143)</f>
        <v/>
      </c>
      <c r="H2122" s="65" t="str">
        <f>IF(ISBLANK(Bac!$D2143),"",Bac!C2143)</f>
        <v/>
      </c>
      <c r="I2122" s="54" t="str">
        <f>IF(ISBLANK(Bac!$D2143),"",Bac!D2143)</f>
        <v/>
      </c>
      <c r="J2122" s="54" t="str">
        <f>IF(ISBLANK(Bac!$D2143),"",Bac!E2143)</f>
        <v/>
      </c>
      <c r="K2122" s="54" t="str">
        <f>IF(ISBLANK(Bac!$D2143),"",Bac!F2143)</f>
        <v/>
      </c>
      <c r="L2122" s="54" t="str">
        <f>IF(ISBLANK(Bac!$D2143),"",Bac!G2143)</f>
        <v/>
      </c>
      <c r="M2122" s="54" t="str">
        <f>IF(ISBLANK(Bac!$D2143),"",Bac!H2143)</f>
        <v/>
      </c>
      <c r="N2122" s="54" t="str">
        <f>IF(ISBLANK(Bac!$D2143),"",Bac!I2143)</f>
        <v/>
      </c>
      <c r="O2122" s="54" t="str">
        <f>IF(ISBLANK(Bac!$D2143),"",Bac!J2143)</f>
        <v/>
      </c>
      <c r="P2122" s="54" t="str">
        <f>IF(ISBLANK(Bac!$D2143),"",Bac!K2143)</f>
        <v/>
      </c>
      <c r="Q2122" s="65" t="e">
        <f>VLOOKUP($G2122,Now!$B$14:$BA$1048576,2,FALSE)</f>
        <v>#N/A</v>
      </c>
      <c r="R2122" s="65" t="e">
        <f>VLOOKUP($G2122,For!$B$14:$BA$1048576,2,FALSE)</f>
        <v>#N/A</v>
      </c>
      <c r="S2122" s="67">
        <f t="shared" si="33"/>
        <v>-9999</v>
      </c>
      <c r="U2122" s="65" t="e">
        <f>VLOOKUP($G2122,Bac!$B$14:$BA$1048576,11,FALSE)</f>
        <v>#N/A</v>
      </c>
      <c r="V2122" s="65" t="e">
        <f>VLOOKUP($G2122,Bac!$B$14:$BA$1048576,16,FALSE)</f>
        <v>#N/A</v>
      </c>
      <c r="W2122" s="65" t="e">
        <f>VLOOKUP($G2122,Now!$B$14:$BA$1048576,11,FALSE)</f>
        <v>#N/A</v>
      </c>
      <c r="X2122" s="65" t="e">
        <f>VLOOKUP($G2122,Now!$B$14:$BA$1048576,16,FALSE)</f>
        <v>#N/A</v>
      </c>
      <c r="Y2122" s="65" t="e">
        <f>VLOOKUP($G2122,For!$B$14:$BA$1048576,11,FALSE)</f>
        <v>#N/A</v>
      </c>
      <c r="Z2122" s="65" t="e">
        <f>VLOOKUP($G2122,For!$B$14:$BA$1048576,16,FALSE)</f>
        <v>#N/A</v>
      </c>
      <c r="AB2122" s="72" t="e">
        <f>VLOOKUP($G2122,For!$B$14:$BA$1048576,51,FALSE)</f>
        <v>#N/A</v>
      </c>
      <c r="AC2122" s="72" t="e">
        <f>VLOOKUP($G2122,For!$B$14:$BA$1048576,52,FALSE)</f>
        <v>#N/A</v>
      </c>
    </row>
    <row r="2123" spans="7:29" x14ac:dyDescent="0.25">
      <c r="G2123" s="54" t="str">
        <f>IF(ISBLANK(Bac!$D2144),"",Bac!B2144)</f>
        <v/>
      </c>
      <c r="H2123" s="65" t="str">
        <f>IF(ISBLANK(Bac!$D2144),"",Bac!C2144)</f>
        <v/>
      </c>
      <c r="I2123" s="54" t="str">
        <f>IF(ISBLANK(Bac!$D2144),"",Bac!D2144)</f>
        <v/>
      </c>
      <c r="J2123" s="54" t="str">
        <f>IF(ISBLANK(Bac!$D2144),"",Bac!E2144)</f>
        <v/>
      </c>
      <c r="K2123" s="54" t="str">
        <f>IF(ISBLANK(Bac!$D2144),"",Bac!F2144)</f>
        <v/>
      </c>
      <c r="L2123" s="54" t="str">
        <f>IF(ISBLANK(Bac!$D2144),"",Bac!G2144)</f>
        <v/>
      </c>
      <c r="M2123" s="54" t="str">
        <f>IF(ISBLANK(Bac!$D2144),"",Bac!H2144)</f>
        <v/>
      </c>
      <c r="N2123" s="54" t="str">
        <f>IF(ISBLANK(Bac!$D2144),"",Bac!I2144)</f>
        <v/>
      </c>
      <c r="O2123" s="54" t="str">
        <f>IF(ISBLANK(Bac!$D2144),"",Bac!J2144)</f>
        <v/>
      </c>
      <c r="P2123" s="54" t="str">
        <f>IF(ISBLANK(Bac!$D2144),"",Bac!K2144)</f>
        <v/>
      </c>
      <c r="Q2123" s="65" t="e">
        <f>VLOOKUP($G2123,Now!$B$14:$BA$1048576,2,FALSE)</f>
        <v>#N/A</v>
      </c>
      <c r="R2123" s="65" t="e">
        <f>VLOOKUP($G2123,For!$B$14:$BA$1048576,2,FALSE)</f>
        <v>#N/A</v>
      </c>
      <c r="S2123" s="67">
        <f t="shared" si="33"/>
        <v>-9999</v>
      </c>
      <c r="U2123" s="65" t="e">
        <f>VLOOKUP($G2123,Bac!$B$14:$BA$1048576,11,FALSE)</f>
        <v>#N/A</v>
      </c>
      <c r="V2123" s="65" t="e">
        <f>VLOOKUP($G2123,Bac!$B$14:$BA$1048576,16,FALSE)</f>
        <v>#N/A</v>
      </c>
      <c r="W2123" s="65" t="e">
        <f>VLOOKUP($G2123,Now!$B$14:$BA$1048576,11,FALSE)</f>
        <v>#N/A</v>
      </c>
      <c r="X2123" s="65" t="e">
        <f>VLOOKUP($G2123,Now!$B$14:$BA$1048576,16,FALSE)</f>
        <v>#N/A</v>
      </c>
      <c r="Y2123" s="65" t="e">
        <f>VLOOKUP($G2123,For!$B$14:$BA$1048576,11,FALSE)</f>
        <v>#N/A</v>
      </c>
      <c r="Z2123" s="65" t="e">
        <f>VLOOKUP($G2123,For!$B$14:$BA$1048576,16,FALSE)</f>
        <v>#N/A</v>
      </c>
      <c r="AB2123" s="72" t="e">
        <f>VLOOKUP($G2123,For!$B$14:$BA$1048576,51,FALSE)</f>
        <v>#N/A</v>
      </c>
      <c r="AC2123" s="72" t="e">
        <f>VLOOKUP($G2123,For!$B$14:$BA$1048576,52,FALSE)</f>
        <v>#N/A</v>
      </c>
    </row>
    <row r="2124" spans="7:29" x14ac:dyDescent="0.25">
      <c r="G2124" s="54" t="str">
        <f>IF(ISBLANK(Bac!$D2145),"",Bac!B2145)</f>
        <v/>
      </c>
      <c r="H2124" s="65" t="str">
        <f>IF(ISBLANK(Bac!$D2145),"",Bac!C2145)</f>
        <v/>
      </c>
      <c r="I2124" s="54" t="str">
        <f>IF(ISBLANK(Bac!$D2145),"",Bac!D2145)</f>
        <v/>
      </c>
      <c r="J2124" s="54" t="str">
        <f>IF(ISBLANK(Bac!$D2145),"",Bac!E2145)</f>
        <v/>
      </c>
      <c r="K2124" s="54" t="str">
        <f>IF(ISBLANK(Bac!$D2145),"",Bac!F2145)</f>
        <v/>
      </c>
      <c r="L2124" s="54" t="str">
        <f>IF(ISBLANK(Bac!$D2145),"",Bac!G2145)</f>
        <v/>
      </c>
      <c r="M2124" s="54" t="str">
        <f>IF(ISBLANK(Bac!$D2145),"",Bac!H2145)</f>
        <v/>
      </c>
      <c r="N2124" s="54" t="str">
        <f>IF(ISBLANK(Bac!$D2145),"",Bac!I2145)</f>
        <v/>
      </c>
      <c r="O2124" s="54" t="str">
        <f>IF(ISBLANK(Bac!$D2145),"",Bac!J2145)</f>
        <v/>
      </c>
      <c r="P2124" s="54" t="str">
        <f>IF(ISBLANK(Bac!$D2145),"",Bac!K2145)</f>
        <v/>
      </c>
      <c r="Q2124" s="65" t="e">
        <f>VLOOKUP($G2124,Now!$B$14:$BA$1048576,2,FALSE)</f>
        <v>#N/A</v>
      </c>
      <c r="R2124" s="65" t="e">
        <f>VLOOKUP($G2124,For!$B$14:$BA$1048576,2,FALSE)</f>
        <v>#N/A</v>
      </c>
      <c r="S2124" s="67">
        <f t="shared" si="33"/>
        <v>-9999</v>
      </c>
      <c r="U2124" s="65" t="e">
        <f>VLOOKUP($G2124,Bac!$B$14:$BA$1048576,11,FALSE)</f>
        <v>#N/A</v>
      </c>
      <c r="V2124" s="65" t="e">
        <f>VLOOKUP($G2124,Bac!$B$14:$BA$1048576,16,FALSE)</f>
        <v>#N/A</v>
      </c>
      <c r="W2124" s="65" t="e">
        <f>VLOOKUP($G2124,Now!$B$14:$BA$1048576,11,FALSE)</f>
        <v>#N/A</v>
      </c>
      <c r="X2124" s="65" t="e">
        <f>VLOOKUP($G2124,Now!$B$14:$BA$1048576,16,FALSE)</f>
        <v>#N/A</v>
      </c>
      <c r="Y2124" s="65" t="e">
        <f>VLOOKUP($G2124,For!$B$14:$BA$1048576,11,FALSE)</f>
        <v>#N/A</v>
      </c>
      <c r="Z2124" s="65" t="e">
        <f>VLOOKUP($G2124,For!$B$14:$BA$1048576,16,FALSE)</f>
        <v>#N/A</v>
      </c>
      <c r="AB2124" s="72" t="e">
        <f>VLOOKUP($G2124,For!$B$14:$BA$1048576,51,FALSE)</f>
        <v>#N/A</v>
      </c>
      <c r="AC2124" s="72" t="e">
        <f>VLOOKUP($G2124,For!$B$14:$BA$1048576,52,FALSE)</f>
        <v>#N/A</v>
      </c>
    </row>
    <row r="2125" spans="7:29" x14ac:dyDescent="0.25">
      <c r="G2125" s="54" t="str">
        <f>IF(ISBLANK(Bac!$D2146),"",Bac!B2146)</f>
        <v/>
      </c>
      <c r="H2125" s="65" t="str">
        <f>IF(ISBLANK(Bac!$D2146),"",Bac!C2146)</f>
        <v/>
      </c>
      <c r="I2125" s="54" t="str">
        <f>IF(ISBLANK(Bac!$D2146),"",Bac!D2146)</f>
        <v/>
      </c>
      <c r="J2125" s="54" t="str">
        <f>IF(ISBLANK(Bac!$D2146),"",Bac!E2146)</f>
        <v/>
      </c>
      <c r="K2125" s="54" t="str">
        <f>IF(ISBLANK(Bac!$D2146),"",Bac!F2146)</f>
        <v/>
      </c>
      <c r="L2125" s="54" t="str">
        <f>IF(ISBLANK(Bac!$D2146),"",Bac!G2146)</f>
        <v/>
      </c>
      <c r="M2125" s="54" t="str">
        <f>IF(ISBLANK(Bac!$D2146),"",Bac!H2146)</f>
        <v/>
      </c>
      <c r="N2125" s="54" t="str">
        <f>IF(ISBLANK(Bac!$D2146),"",Bac!I2146)</f>
        <v/>
      </c>
      <c r="O2125" s="54" t="str">
        <f>IF(ISBLANK(Bac!$D2146),"",Bac!J2146)</f>
        <v/>
      </c>
      <c r="P2125" s="54" t="str">
        <f>IF(ISBLANK(Bac!$D2146),"",Bac!K2146)</f>
        <v/>
      </c>
      <c r="Q2125" s="65" t="e">
        <f>VLOOKUP($G2125,Now!$B$14:$BA$1048576,2,FALSE)</f>
        <v>#N/A</v>
      </c>
      <c r="R2125" s="65" t="e">
        <f>VLOOKUP($G2125,For!$B$14:$BA$1048576,2,FALSE)</f>
        <v>#N/A</v>
      </c>
      <c r="S2125" s="67">
        <f t="shared" si="33"/>
        <v>-9999</v>
      </c>
      <c r="U2125" s="65" t="e">
        <f>VLOOKUP($G2125,Bac!$B$14:$BA$1048576,11,FALSE)</f>
        <v>#N/A</v>
      </c>
      <c r="V2125" s="65" t="e">
        <f>VLOOKUP($G2125,Bac!$B$14:$BA$1048576,16,FALSE)</f>
        <v>#N/A</v>
      </c>
      <c r="W2125" s="65" t="e">
        <f>VLOOKUP($G2125,Now!$B$14:$BA$1048576,11,FALSE)</f>
        <v>#N/A</v>
      </c>
      <c r="X2125" s="65" t="e">
        <f>VLOOKUP($G2125,Now!$B$14:$BA$1048576,16,FALSE)</f>
        <v>#N/A</v>
      </c>
      <c r="Y2125" s="65" t="e">
        <f>VLOOKUP($G2125,For!$B$14:$BA$1048576,11,FALSE)</f>
        <v>#N/A</v>
      </c>
      <c r="Z2125" s="65" t="e">
        <f>VLOOKUP($G2125,For!$B$14:$BA$1048576,16,FALSE)</f>
        <v>#N/A</v>
      </c>
      <c r="AB2125" s="72" t="e">
        <f>VLOOKUP($G2125,For!$B$14:$BA$1048576,51,FALSE)</f>
        <v>#N/A</v>
      </c>
      <c r="AC2125" s="72" t="e">
        <f>VLOOKUP($G2125,For!$B$14:$BA$1048576,52,FALSE)</f>
        <v>#N/A</v>
      </c>
    </row>
    <row r="2126" spans="7:29" x14ac:dyDescent="0.25">
      <c r="G2126" s="54" t="str">
        <f>IF(ISBLANK(Bac!$D2147),"",Bac!B2147)</f>
        <v/>
      </c>
      <c r="H2126" s="65" t="str">
        <f>IF(ISBLANK(Bac!$D2147),"",Bac!C2147)</f>
        <v/>
      </c>
      <c r="I2126" s="54" t="str">
        <f>IF(ISBLANK(Bac!$D2147),"",Bac!D2147)</f>
        <v/>
      </c>
      <c r="J2126" s="54" t="str">
        <f>IF(ISBLANK(Bac!$D2147),"",Bac!E2147)</f>
        <v/>
      </c>
      <c r="K2126" s="54" t="str">
        <f>IF(ISBLANK(Bac!$D2147),"",Bac!F2147)</f>
        <v/>
      </c>
      <c r="L2126" s="54" t="str">
        <f>IF(ISBLANK(Bac!$D2147),"",Bac!G2147)</f>
        <v/>
      </c>
      <c r="M2126" s="54" t="str">
        <f>IF(ISBLANK(Bac!$D2147),"",Bac!H2147)</f>
        <v/>
      </c>
      <c r="N2126" s="54" t="str">
        <f>IF(ISBLANK(Bac!$D2147),"",Bac!I2147)</f>
        <v/>
      </c>
      <c r="O2126" s="54" t="str">
        <f>IF(ISBLANK(Bac!$D2147),"",Bac!J2147)</f>
        <v/>
      </c>
      <c r="P2126" s="54" t="str">
        <f>IF(ISBLANK(Bac!$D2147),"",Bac!K2147)</f>
        <v/>
      </c>
      <c r="Q2126" s="65" t="e">
        <f>VLOOKUP($G2126,Now!$B$14:$BA$1048576,2,FALSE)</f>
        <v>#N/A</v>
      </c>
      <c r="R2126" s="65" t="e">
        <f>VLOOKUP($G2126,For!$B$14:$BA$1048576,2,FALSE)</f>
        <v>#N/A</v>
      </c>
      <c r="S2126" s="67">
        <f t="shared" si="33"/>
        <v>-9999</v>
      </c>
      <c r="U2126" s="65" t="e">
        <f>VLOOKUP($G2126,Bac!$B$14:$BA$1048576,11,FALSE)</f>
        <v>#N/A</v>
      </c>
      <c r="V2126" s="65" t="e">
        <f>VLOOKUP($G2126,Bac!$B$14:$BA$1048576,16,FALSE)</f>
        <v>#N/A</v>
      </c>
      <c r="W2126" s="65" t="e">
        <f>VLOOKUP($G2126,Now!$B$14:$BA$1048576,11,FALSE)</f>
        <v>#N/A</v>
      </c>
      <c r="X2126" s="65" t="e">
        <f>VLOOKUP($G2126,Now!$B$14:$BA$1048576,16,FALSE)</f>
        <v>#N/A</v>
      </c>
      <c r="Y2126" s="65" t="e">
        <f>VLOOKUP($G2126,For!$B$14:$BA$1048576,11,FALSE)</f>
        <v>#N/A</v>
      </c>
      <c r="Z2126" s="65" t="e">
        <f>VLOOKUP($G2126,For!$B$14:$BA$1048576,16,FALSE)</f>
        <v>#N/A</v>
      </c>
      <c r="AB2126" s="72" t="e">
        <f>VLOOKUP($G2126,For!$B$14:$BA$1048576,51,FALSE)</f>
        <v>#N/A</v>
      </c>
      <c r="AC2126" s="72" t="e">
        <f>VLOOKUP($G2126,For!$B$14:$BA$1048576,52,FALSE)</f>
        <v>#N/A</v>
      </c>
    </row>
    <row r="2127" spans="7:29" x14ac:dyDescent="0.25">
      <c r="G2127" s="54" t="str">
        <f>IF(ISBLANK(Bac!$D2148),"",Bac!B2148)</f>
        <v/>
      </c>
      <c r="H2127" s="65" t="str">
        <f>IF(ISBLANK(Bac!$D2148),"",Bac!C2148)</f>
        <v/>
      </c>
      <c r="I2127" s="54" t="str">
        <f>IF(ISBLANK(Bac!$D2148),"",Bac!D2148)</f>
        <v/>
      </c>
      <c r="J2127" s="54" t="str">
        <f>IF(ISBLANK(Bac!$D2148),"",Bac!E2148)</f>
        <v/>
      </c>
      <c r="K2127" s="54" t="str">
        <f>IF(ISBLANK(Bac!$D2148),"",Bac!F2148)</f>
        <v/>
      </c>
      <c r="L2127" s="54" t="str">
        <f>IF(ISBLANK(Bac!$D2148),"",Bac!G2148)</f>
        <v/>
      </c>
      <c r="M2127" s="54" t="str">
        <f>IF(ISBLANK(Bac!$D2148),"",Bac!H2148)</f>
        <v/>
      </c>
      <c r="N2127" s="54" t="str">
        <f>IF(ISBLANK(Bac!$D2148),"",Bac!I2148)</f>
        <v/>
      </c>
      <c r="O2127" s="54" t="str">
        <f>IF(ISBLANK(Bac!$D2148),"",Bac!J2148)</f>
        <v/>
      </c>
      <c r="P2127" s="54" t="str">
        <f>IF(ISBLANK(Bac!$D2148),"",Bac!K2148)</f>
        <v/>
      </c>
      <c r="Q2127" s="65" t="e">
        <f>VLOOKUP($G2127,Now!$B$14:$BA$1048576,2,FALSE)</f>
        <v>#N/A</v>
      </c>
      <c r="R2127" s="65" t="e">
        <f>VLOOKUP($G2127,For!$B$14:$BA$1048576,2,FALSE)</f>
        <v>#N/A</v>
      </c>
      <c r="S2127" s="67">
        <f t="shared" si="33"/>
        <v>-9999</v>
      </c>
      <c r="U2127" s="65" t="e">
        <f>VLOOKUP($G2127,Bac!$B$14:$BA$1048576,11,FALSE)</f>
        <v>#N/A</v>
      </c>
      <c r="V2127" s="65" t="e">
        <f>VLOOKUP($G2127,Bac!$B$14:$BA$1048576,16,FALSE)</f>
        <v>#N/A</v>
      </c>
      <c r="W2127" s="65" t="e">
        <f>VLOOKUP($G2127,Now!$B$14:$BA$1048576,11,FALSE)</f>
        <v>#N/A</v>
      </c>
      <c r="X2127" s="65" t="e">
        <f>VLOOKUP($G2127,Now!$B$14:$BA$1048576,16,FALSE)</f>
        <v>#N/A</v>
      </c>
      <c r="Y2127" s="65" t="e">
        <f>VLOOKUP($G2127,For!$B$14:$BA$1048576,11,FALSE)</f>
        <v>#N/A</v>
      </c>
      <c r="Z2127" s="65" t="e">
        <f>VLOOKUP($G2127,For!$B$14:$BA$1048576,16,FALSE)</f>
        <v>#N/A</v>
      </c>
      <c r="AB2127" s="72" t="e">
        <f>VLOOKUP($G2127,For!$B$14:$BA$1048576,51,FALSE)</f>
        <v>#N/A</v>
      </c>
      <c r="AC2127" s="72" t="e">
        <f>VLOOKUP($G2127,For!$B$14:$BA$1048576,52,FALSE)</f>
        <v>#N/A</v>
      </c>
    </row>
    <row r="2128" spans="7:29" x14ac:dyDescent="0.25">
      <c r="G2128" s="54" t="str">
        <f>IF(ISBLANK(Bac!$D2149),"",Bac!B2149)</f>
        <v/>
      </c>
      <c r="H2128" s="65" t="str">
        <f>IF(ISBLANK(Bac!$D2149),"",Bac!C2149)</f>
        <v/>
      </c>
      <c r="I2128" s="54" t="str">
        <f>IF(ISBLANK(Bac!$D2149),"",Bac!D2149)</f>
        <v/>
      </c>
      <c r="J2128" s="54" t="str">
        <f>IF(ISBLANK(Bac!$D2149),"",Bac!E2149)</f>
        <v/>
      </c>
      <c r="K2128" s="54" t="str">
        <f>IF(ISBLANK(Bac!$D2149),"",Bac!F2149)</f>
        <v/>
      </c>
      <c r="L2128" s="54" t="str">
        <f>IF(ISBLANK(Bac!$D2149),"",Bac!G2149)</f>
        <v/>
      </c>
      <c r="M2128" s="54" t="str">
        <f>IF(ISBLANK(Bac!$D2149),"",Bac!H2149)</f>
        <v/>
      </c>
      <c r="N2128" s="54" t="str">
        <f>IF(ISBLANK(Bac!$D2149),"",Bac!I2149)</f>
        <v/>
      </c>
      <c r="O2128" s="54" t="str">
        <f>IF(ISBLANK(Bac!$D2149),"",Bac!J2149)</f>
        <v/>
      </c>
      <c r="P2128" s="54" t="str">
        <f>IF(ISBLANK(Bac!$D2149),"",Bac!K2149)</f>
        <v/>
      </c>
      <c r="Q2128" s="65" t="e">
        <f>VLOOKUP($G2128,Now!$B$14:$BA$1048576,2,FALSE)</f>
        <v>#N/A</v>
      </c>
      <c r="R2128" s="65" t="e">
        <f>VLOOKUP($G2128,For!$B$14:$BA$1048576,2,FALSE)</f>
        <v>#N/A</v>
      </c>
      <c r="S2128" s="67">
        <f t="shared" si="33"/>
        <v>-9999</v>
      </c>
      <c r="U2128" s="65" t="e">
        <f>VLOOKUP($G2128,Bac!$B$14:$BA$1048576,11,FALSE)</f>
        <v>#N/A</v>
      </c>
      <c r="V2128" s="65" t="e">
        <f>VLOOKUP($G2128,Bac!$B$14:$BA$1048576,16,FALSE)</f>
        <v>#N/A</v>
      </c>
      <c r="W2128" s="65" t="e">
        <f>VLOOKUP($G2128,Now!$B$14:$BA$1048576,11,FALSE)</f>
        <v>#N/A</v>
      </c>
      <c r="X2128" s="65" t="e">
        <f>VLOOKUP($G2128,Now!$B$14:$BA$1048576,16,FALSE)</f>
        <v>#N/A</v>
      </c>
      <c r="Y2128" s="65" t="e">
        <f>VLOOKUP($G2128,For!$B$14:$BA$1048576,11,FALSE)</f>
        <v>#N/A</v>
      </c>
      <c r="Z2128" s="65" t="e">
        <f>VLOOKUP($G2128,For!$B$14:$BA$1048576,16,FALSE)</f>
        <v>#N/A</v>
      </c>
      <c r="AB2128" s="72" t="e">
        <f>VLOOKUP($G2128,For!$B$14:$BA$1048576,51,FALSE)</f>
        <v>#N/A</v>
      </c>
      <c r="AC2128" s="72" t="e">
        <f>VLOOKUP($G2128,For!$B$14:$BA$1048576,52,FALSE)</f>
        <v>#N/A</v>
      </c>
    </row>
    <row r="2129" spans="7:29" x14ac:dyDescent="0.25">
      <c r="G2129" s="54" t="str">
        <f>IF(ISBLANK(Bac!$D2150),"",Bac!B2150)</f>
        <v/>
      </c>
      <c r="H2129" s="65" t="str">
        <f>IF(ISBLANK(Bac!$D2150),"",Bac!C2150)</f>
        <v/>
      </c>
      <c r="I2129" s="54" t="str">
        <f>IF(ISBLANK(Bac!$D2150),"",Bac!D2150)</f>
        <v/>
      </c>
      <c r="J2129" s="54" t="str">
        <f>IF(ISBLANK(Bac!$D2150),"",Bac!E2150)</f>
        <v/>
      </c>
      <c r="K2129" s="54" t="str">
        <f>IF(ISBLANK(Bac!$D2150),"",Bac!F2150)</f>
        <v/>
      </c>
      <c r="L2129" s="54" t="str">
        <f>IF(ISBLANK(Bac!$D2150),"",Bac!G2150)</f>
        <v/>
      </c>
      <c r="M2129" s="54" t="str">
        <f>IF(ISBLANK(Bac!$D2150),"",Bac!H2150)</f>
        <v/>
      </c>
      <c r="N2129" s="54" t="str">
        <f>IF(ISBLANK(Bac!$D2150),"",Bac!I2150)</f>
        <v/>
      </c>
      <c r="O2129" s="54" t="str">
        <f>IF(ISBLANK(Bac!$D2150),"",Bac!J2150)</f>
        <v/>
      </c>
      <c r="P2129" s="54" t="str">
        <f>IF(ISBLANK(Bac!$D2150),"",Bac!K2150)</f>
        <v/>
      </c>
      <c r="Q2129" s="65" t="e">
        <f>VLOOKUP($G2129,Now!$B$14:$BA$1048576,2,FALSE)</f>
        <v>#N/A</v>
      </c>
      <c r="R2129" s="65" t="e">
        <f>VLOOKUP($G2129,For!$B$14:$BA$1048576,2,FALSE)</f>
        <v>#N/A</v>
      </c>
      <c r="S2129" s="67">
        <f t="shared" si="33"/>
        <v>-9999</v>
      </c>
      <c r="U2129" s="65" t="e">
        <f>VLOOKUP($G2129,Bac!$B$14:$BA$1048576,11,FALSE)</f>
        <v>#N/A</v>
      </c>
      <c r="V2129" s="65" t="e">
        <f>VLOOKUP($G2129,Bac!$B$14:$BA$1048576,16,FALSE)</f>
        <v>#N/A</v>
      </c>
      <c r="W2129" s="65" t="e">
        <f>VLOOKUP($G2129,Now!$B$14:$BA$1048576,11,FALSE)</f>
        <v>#N/A</v>
      </c>
      <c r="X2129" s="65" t="e">
        <f>VLOOKUP($G2129,Now!$B$14:$BA$1048576,16,FALSE)</f>
        <v>#N/A</v>
      </c>
      <c r="Y2129" s="65" t="e">
        <f>VLOOKUP($G2129,For!$B$14:$BA$1048576,11,FALSE)</f>
        <v>#N/A</v>
      </c>
      <c r="Z2129" s="65" t="e">
        <f>VLOOKUP($G2129,For!$B$14:$BA$1048576,16,FALSE)</f>
        <v>#N/A</v>
      </c>
      <c r="AB2129" s="72" t="e">
        <f>VLOOKUP($G2129,For!$B$14:$BA$1048576,51,FALSE)</f>
        <v>#N/A</v>
      </c>
      <c r="AC2129" s="72" t="e">
        <f>VLOOKUP($G2129,For!$B$14:$BA$1048576,52,FALSE)</f>
        <v>#N/A</v>
      </c>
    </row>
    <row r="2130" spans="7:29" x14ac:dyDescent="0.25">
      <c r="G2130" s="54" t="str">
        <f>IF(ISBLANK(Bac!$D2151),"",Bac!B2151)</f>
        <v/>
      </c>
      <c r="H2130" s="65" t="str">
        <f>IF(ISBLANK(Bac!$D2151),"",Bac!C2151)</f>
        <v/>
      </c>
      <c r="I2130" s="54" t="str">
        <f>IF(ISBLANK(Bac!$D2151),"",Bac!D2151)</f>
        <v/>
      </c>
      <c r="J2130" s="54" t="str">
        <f>IF(ISBLANK(Bac!$D2151),"",Bac!E2151)</f>
        <v/>
      </c>
      <c r="K2130" s="54" t="str">
        <f>IF(ISBLANK(Bac!$D2151),"",Bac!F2151)</f>
        <v/>
      </c>
      <c r="L2130" s="54" t="str">
        <f>IF(ISBLANK(Bac!$D2151),"",Bac!G2151)</f>
        <v/>
      </c>
      <c r="M2130" s="54" t="str">
        <f>IF(ISBLANK(Bac!$D2151),"",Bac!H2151)</f>
        <v/>
      </c>
      <c r="N2130" s="54" t="str">
        <f>IF(ISBLANK(Bac!$D2151),"",Bac!I2151)</f>
        <v/>
      </c>
      <c r="O2130" s="54" t="str">
        <f>IF(ISBLANK(Bac!$D2151),"",Bac!J2151)</f>
        <v/>
      </c>
      <c r="P2130" s="54" t="str">
        <f>IF(ISBLANK(Bac!$D2151),"",Bac!K2151)</f>
        <v/>
      </c>
      <c r="Q2130" s="65" t="e">
        <f>VLOOKUP($G2130,Now!$B$14:$BA$1048576,2,FALSE)</f>
        <v>#N/A</v>
      </c>
      <c r="R2130" s="65" t="e">
        <f>VLOOKUP($G2130,For!$B$14:$BA$1048576,2,FALSE)</f>
        <v>#N/A</v>
      </c>
      <c r="S2130" s="67">
        <f t="shared" si="33"/>
        <v>-9999</v>
      </c>
      <c r="U2130" s="65" t="e">
        <f>VLOOKUP($G2130,Bac!$B$14:$BA$1048576,11,FALSE)</f>
        <v>#N/A</v>
      </c>
      <c r="V2130" s="65" t="e">
        <f>VLOOKUP($G2130,Bac!$B$14:$BA$1048576,16,FALSE)</f>
        <v>#N/A</v>
      </c>
      <c r="W2130" s="65" t="e">
        <f>VLOOKUP($G2130,Now!$B$14:$BA$1048576,11,FALSE)</f>
        <v>#N/A</v>
      </c>
      <c r="X2130" s="65" t="e">
        <f>VLOOKUP($G2130,Now!$B$14:$BA$1048576,16,FALSE)</f>
        <v>#N/A</v>
      </c>
      <c r="Y2130" s="65" t="e">
        <f>VLOOKUP($G2130,For!$B$14:$BA$1048576,11,FALSE)</f>
        <v>#N/A</v>
      </c>
      <c r="Z2130" s="65" t="e">
        <f>VLOOKUP($G2130,For!$B$14:$BA$1048576,16,FALSE)</f>
        <v>#N/A</v>
      </c>
      <c r="AB2130" s="72" t="e">
        <f>VLOOKUP($G2130,For!$B$14:$BA$1048576,51,FALSE)</f>
        <v>#N/A</v>
      </c>
      <c r="AC2130" s="72" t="e">
        <f>VLOOKUP($G2130,For!$B$14:$BA$1048576,52,FALSE)</f>
        <v>#N/A</v>
      </c>
    </row>
    <row r="2131" spans="7:29" x14ac:dyDescent="0.25">
      <c r="G2131" s="54" t="str">
        <f>IF(ISBLANK(Bac!$D2152),"",Bac!B2152)</f>
        <v/>
      </c>
      <c r="H2131" s="65" t="str">
        <f>IF(ISBLANK(Bac!$D2152),"",Bac!C2152)</f>
        <v/>
      </c>
      <c r="I2131" s="54" t="str">
        <f>IF(ISBLANK(Bac!$D2152),"",Bac!D2152)</f>
        <v/>
      </c>
      <c r="J2131" s="54" t="str">
        <f>IF(ISBLANK(Bac!$D2152),"",Bac!E2152)</f>
        <v/>
      </c>
      <c r="K2131" s="54" t="str">
        <f>IF(ISBLANK(Bac!$D2152),"",Bac!F2152)</f>
        <v/>
      </c>
      <c r="L2131" s="54" t="str">
        <f>IF(ISBLANK(Bac!$D2152),"",Bac!G2152)</f>
        <v/>
      </c>
      <c r="M2131" s="54" t="str">
        <f>IF(ISBLANK(Bac!$D2152),"",Bac!H2152)</f>
        <v/>
      </c>
      <c r="N2131" s="54" t="str">
        <f>IF(ISBLANK(Bac!$D2152),"",Bac!I2152)</f>
        <v/>
      </c>
      <c r="O2131" s="54" t="str">
        <f>IF(ISBLANK(Bac!$D2152),"",Bac!J2152)</f>
        <v/>
      </c>
      <c r="P2131" s="54" t="str">
        <f>IF(ISBLANK(Bac!$D2152),"",Bac!K2152)</f>
        <v/>
      </c>
      <c r="Q2131" s="65" t="e">
        <f>VLOOKUP($G2131,Now!$B$14:$BA$1048576,2,FALSE)</f>
        <v>#N/A</v>
      </c>
      <c r="R2131" s="65" t="e">
        <f>VLOOKUP($G2131,For!$B$14:$BA$1048576,2,FALSE)</f>
        <v>#N/A</v>
      </c>
      <c r="S2131" s="67">
        <f t="shared" si="33"/>
        <v>-9999</v>
      </c>
      <c r="U2131" s="65" t="e">
        <f>VLOOKUP($G2131,Bac!$B$14:$BA$1048576,11,FALSE)</f>
        <v>#N/A</v>
      </c>
      <c r="V2131" s="65" t="e">
        <f>VLOOKUP($G2131,Bac!$B$14:$BA$1048576,16,FALSE)</f>
        <v>#N/A</v>
      </c>
      <c r="W2131" s="65" t="e">
        <f>VLOOKUP($G2131,Now!$B$14:$BA$1048576,11,FALSE)</f>
        <v>#N/A</v>
      </c>
      <c r="X2131" s="65" t="e">
        <f>VLOOKUP($G2131,Now!$B$14:$BA$1048576,16,FALSE)</f>
        <v>#N/A</v>
      </c>
      <c r="Y2131" s="65" t="e">
        <f>VLOOKUP($G2131,For!$B$14:$BA$1048576,11,FALSE)</f>
        <v>#N/A</v>
      </c>
      <c r="Z2131" s="65" t="e">
        <f>VLOOKUP($G2131,For!$B$14:$BA$1048576,16,FALSE)</f>
        <v>#N/A</v>
      </c>
      <c r="AB2131" s="72" t="e">
        <f>VLOOKUP($G2131,For!$B$14:$BA$1048576,51,FALSE)</f>
        <v>#N/A</v>
      </c>
      <c r="AC2131" s="72" t="e">
        <f>VLOOKUP($G2131,For!$B$14:$BA$1048576,52,FALSE)</f>
        <v>#N/A</v>
      </c>
    </row>
    <row r="2132" spans="7:29" x14ac:dyDescent="0.25">
      <c r="G2132" s="54" t="str">
        <f>IF(ISBLANK(Bac!$D2153),"",Bac!B2153)</f>
        <v/>
      </c>
      <c r="H2132" s="65" t="str">
        <f>IF(ISBLANK(Bac!$D2153),"",Bac!C2153)</f>
        <v/>
      </c>
      <c r="I2132" s="54" t="str">
        <f>IF(ISBLANK(Bac!$D2153),"",Bac!D2153)</f>
        <v/>
      </c>
      <c r="J2132" s="54" t="str">
        <f>IF(ISBLANK(Bac!$D2153),"",Bac!E2153)</f>
        <v/>
      </c>
      <c r="K2132" s="54" t="str">
        <f>IF(ISBLANK(Bac!$D2153),"",Bac!F2153)</f>
        <v/>
      </c>
      <c r="L2132" s="54" t="str">
        <f>IF(ISBLANK(Bac!$D2153),"",Bac!G2153)</f>
        <v/>
      </c>
      <c r="M2132" s="54" t="str">
        <f>IF(ISBLANK(Bac!$D2153),"",Bac!H2153)</f>
        <v/>
      </c>
      <c r="N2132" s="54" t="str">
        <f>IF(ISBLANK(Bac!$D2153),"",Bac!I2153)</f>
        <v/>
      </c>
      <c r="O2132" s="54" t="str">
        <f>IF(ISBLANK(Bac!$D2153),"",Bac!J2153)</f>
        <v/>
      </c>
      <c r="P2132" s="54" t="str">
        <f>IF(ISBLANK(Bac!$D2153),"",Bac!K2153)</f>
        <v/>
      </c>
      <c r="Q2132" s="65" t="e">
        <f>VLOOKUP($G2132,Now!$B$14:$BA$1048576,2,FALSE)</f>
        <v>#N/A</v>
      </c>
      <c r="R2132" s="65" t="e">
        <f>VLOOKUP($G2132,For!$B$14:$BA$1048576,2,FALSE)</f>
        <v>#N/A</v>
      </c>
      <c r="S2132" s="67">
        <f t="shared" si="33"/>
        <v>-9999</v>
      </c>
      <c r="U2132" s="65" t="e">
        <f>VLOOKUP($G2132,Bac!$B$14:$BA$1048576,11,FALSE)</f>
        <v>#N/A</v>
      </c>
      <c r="V2132" s="65" t="e">
        <f>VLOOKUP($G2132,Bac!$B$14:$BA$1048576,16,FALSE)</f>
        <v>#N/A</v>
      </c>
      <c r="W2132" s="65" t="e">
        <f>VLOOKUP($G2132,Now!$B$14:$BA$1048576,11,FALSE)</f>
        <v>#N/A</v>
      </c>
      <c r="X2132" s="65" t="e">
        <f>VLOOKUP($G2132,Now!$B$14:$BA$1048576,16,FALSE)</f>
        <v>#N/A</v>
      </c>
      <c r="Y2132" s="65" t="e">
        <f>VLOOKUP($G2132,For!$B$14:$BA$1048576,11,FALSE)</f>
        <v>#N/A</v>
      </c>
      <c r="Z2132" s="65" t="e">
        <f>VLOOKUP($G2132,For!$B$14:$BA$1048576,16,FALSE)</f>
        <v>#N/A</v>
      </c>
      <c r="AB2132" s="72" t="e">
        <f>VLOOKUP($G2132,For!$B$14:$BA$1048576,51,FALSE)</f>
        <v>#N/A</v>
      </c>
      <c r="AC2132" s="72" t="e">
        <f>VLOOKUP($G2132,For!$B$14:$BA$1048576,52,FALSE)</f>
        <v>#N/A</v>
      </c>
    </row>
    <row r="2133" spans="7:29" x14ac:dyDescent="0.25">
      <c r="G2133" s="54" t="str">
        <f>IF(ISBLANK(Bac!$D2154),"",Bac!B2154)</f>
        <v/>
      </c>
      <c r="H2133" s="65" t="str">
        <f>IF(ISBLANK(Bac!$D2154),"",Bac!C2154)</f>
        <v/>
      </c>
      <c r="I2133" s="54" t="str">
        <f>IF(ISBLANK(Bac!$D2154),"",Bac!D2154)</f>
        <v/>
      </c>
      <c r="J2133" s="54" t="str">
        <f>IF(ISBLANK(Bac!$D2154),"",Bac!E2154)</f>
        <v/>
      </c>
      <c r="K2133" s="54" t="str">
        <f>IF(ISBLANK(Bac!$D2154),"",Bac!F2154)</f>
        <v/>
      </c>
      <c r="L2133" s="54" t="str">
        <f>IF(ISBLANK(Bac!$D2154),"",Bac!G2154)</f>
        <v/>
      </c>
      <c r="M2133" s="54" t="str">
        <f>IF(ISBLANK(Bac!$D2154),"",Bac!H2154)</f>
        <v/>
      </c>
      <c r="N2133" s="54" t="str">
        <f>IF(ISBLANK(Bac!$D2154),"",Bac!I2154)</f>
        <v/>
      </c>
      <c r="O2133" s="54" t="str">
        <f>IF(ISBLANK(Bac!$D2154),"",Bac!J2154)</f>
        <v/>
      </c>
      <c r="P2133" s="54" t="str">
        <f>IF(ISBLANK(Bac!$D2154),"",Bac!K2154)</f>
        <v/>
      </c>
      <c r="Q2133" s="65" t="e">
        <f>VLOOKUP($G2133,Now!$B$14:$BA$1048576,2,FALSE)</f>
        <v>#N/A</v>
      </c>
      <c r="R2133" s="65" t="e">
        <f>VLOOKUP($G2133,For!$B$14:$BA$1048576,2,FALSE)</f>
        <v>#N/A</v>
      </c>
      <c r="S2133" s="67">
        <f t="shared" si="33"/>
        <v>-9999</v>
      </c>
      <c r="U2133" s="65" t="e">
        <f>VLOOKUP($G2133,Bac!$B$14:$BA$1048576,11,FALSE)</f>
        <v>#N/A</v>
      </c>
      <c r="V2133" s="65" t="e">
        <f>VLOOKUP($G2133,Bac!$B$14:$BA$1048576,16,FALSE)</f>
        <v>#N/A</v>
      </c>
      <c r="W2133" s="65" t="e">
        <f>VLOOKUP($G2133,Now!$B$14:$BA$1048576,11,FALSE)</f>
        <v>#N/A</v>
      </c>
      <c r="X2133" s="65" t="e">
        <f>VLOOKUP($G2133,Now!$B$14:$BA$1048576,16,FALSE)</f>
        <v>#N/A</v>
      </c>
      <c r="Y2133" s="65" t="e">
        <f>VLOOKUP($G2133,For!$B$14:$BA$1048576,11,FALSE)</f>
        <v>#N/A</v>
      </c>
      <c r="Z2133" s="65" t="e">
        <f>VLOOKUP($G2133,For!$B$14:$BA$1048576,16,FALSE)</f>
        <v>#N/A</v>
      </c>
      <c r="AB2133" s="72" t="e">
        <f>VLOOKUP($G2133,For!$B$14:$BA$1048576,51,FALSE)</f>
        <v>#N/A</v>
      </c>
      <c r="AC2133" s="72" t="e">
        <f>VLOOKUP($G2133,For!$B$14:$BA$1048576,52,FALSE)</f>
        <v>#N/A</v>
      </c>
    </row>
    <row r="2134" spans="7:29" x14ac:dyDescent="0.25">
      <c r="G2134" s="54" t="str">
        <f>IF(ISBLANK(Bac!$D2155),"",Bac!B2155)</f>
        <v/>
      </c>
      <c r="H2134" s="65" t="str">
        <f>IF(ISBLANK(Bac!$D2155),"",Bac!C2155)</f>
        <v/>
      </c>
      <c r="I2134" s="54" t="str">
        <f>IF(ISBLANK(Bac!$D2155),"",Bac!D2155)</f>
        <v/>
      </c>
      <c r="J2134" s="54" t="str">
        <f>IF(ISBLANK(Bac!$D2155),"",Bac!E2155)</f>
        <v/>
      </c>
      <c r="K2134" s="54" t="str">
        <f>IF(ISBLANK(Bac!$D2155),"",Bac!F2155)</f>
        <v/>
      </c>
      <c r="L2134" s="54" t="str">
        <f>IF(ISBLANK(Bac!$D2155),"",Bac!G2155)</f>
        <v/>
      </c>
      <c r="M2134" s="54" t="str">
        <f>IF(ISBLANK(Bac!$D2155),"",Bac!H2155)</f>
        <v/>
      </c>
      <c r="N2134" s="54" t="str">
        <f>IF(ISBLANK(Bac!$D2155),"",Bac!I2155)</f>
        <v/>
      </c>
      <c r="O2134" s="54" t="str">
        <f>IF(ISBLANK(Bac!$D2155),"",Bac!J2155)</f>
        <v/>
      </c>
      <c r="P2134" s="54" t="str">
        <f>IF(ISBLANK(Bac!$D2155),"",Bac!K2155)</f>
        <v/>
      </c>
      <c r="Q2134" s="65" t="e">
        <f>VLOOKUP($G2134,Now!$B$14:$BA$1048576,2,FALSE)</f>
        <v>#N/A</v>
      </c>
      <c r="R2134" s="65" t="e">
        <f>VLOOKUP($G2134,For!$B$14:$BA$1048576,2,FALSE)</f>
        <v>#N/A</v>
      </c>
      <c r="S2134" s="67">
        <f t="shared" si="33"/>
        <v>-9999</v>
      </c>
      <c r="U2134" s="65" t="e">
        <f>VLOOKUP($G2134,Bac!$B$14:$BA$1048576,11,FALSE)</f>
        <v>#N/A</v>
      </c>
      <c r="V2134" s="65" t="e">
        <f>VLOOKUP($G2134,Bac!$B$14:$BA$1048576,16,FALSE)</f>
        <v>#N/A</v>
      </c>
      <c r="W2134" s="65" t="e">
        <f>VLOOKUP($G2134,Now!$B$14:$BA$1048576,11,FALSE)</f>
        <v>#N/A</v>
      </c>
      <c r="X2134" s="65" t="e">
        <f>VLOOKUP($G2134,Now!$B$14:$BA$1048576,16,FALSE)</f>
        <v>#N/A</v>
      </c>
      <c r="Y2134" s="65" t="e">
        <f>VLOOKUP($G2134,For!$B$14:$BA$1048576,11,FALSE)</f>
        <v>#N/A</v>
      </c>
      <c r="Z2134" s="65" t="e">
        <f>VLOOKUP($G2134,For!$B$14:$BA$1048576,16,FALSE)</f>
        <v>#N/A</v>
      </c>
      <c r="AB2134" s="72" t="e">
        <f>VLOOKUP($G2134,For!$B$14:$BA$1048576,51,FALSE)</f>
        <v>#N/A</v>
      </c>
      <c r="AC2134" s="72" t="e">
        <f>VLOOKUP($G2134,For!$B$14:$BA$1048576,52,FALSE)</f>
        <v>#N/A</v>
      </c>
    </row>
    <row r="2135" spans="7:29" x14ac:dyDescent="0.25">
      <c r="G2135" s="54" t="str">
        <f>IF(ISBLANK(Bac!$D2156),"",Bac!B2156)</f>
        <v/>
      </c>
      <c r="H2135" s="65" t="str">
        <f>IF(ISBLANK(Bac!$D2156),"",Bac!C2156)</f>
        <v/>
      </c>
      <c r="I2135" s="54" t="str">
        <f>IF(ISBLANK(Bac!$D2156),"",Bac!D2156)</f>
        <v/>
      </c>
      <c r="J2135" s="54" t="str">
        <f>IF(ISBLANK(Bac!$D2156),"",Bac!E2156)</f>
        <v/>
      </c>
      <c r="K2135" s="54" t="str">
        <f>IF(ISBLANK(Bac!$D2156),"",Bac!F2156)</f>
        <v/>
      </c>
      <c r="L2135" s="54" t="str">
        <f>IF(ISBLANK(Bac!$D2156),"",Bac!G2156)</f>
        <v/>
      </c>
      <c r="M2135" s="54" t="str">
        <f>IF(ISBLANK(Bac!$D2156),"",Bac!H2156)</f>
        <v/>
      </c>
      <c r="N2135" s="54" t="str">
        <f>IF(ISBLANK(Bac!$D2156),"",Bac!I2156)</f>
        <v/>
      </c>
      <c r="O2135" s="54" t="str">
        <f>IF(ISBLANK(Bac!$D2156),"",Bac!J2156)</f>
        <v/>
      </c>
      <c r="P2135" s="54" t="str">
        <f>IF(ISBLANK(Bac!$D2156),"",Bac!K2156)</f>
        <v/>
      </c>
      <c r="Q2135" s="65" t="e">
        <f>VLOOKUP($G2135,Now!$B$14:$BA$1048576,2,FALSE)</f>
        <v>#N/A</v>
      </c>
      <c r="R2135" s="65" t="e">
        <f>VLOOKUP($G2135,For!$B$14:$BA$1048576,2,FALSE)</f>
        <v>#N/A</v>
      </c>
      <c r="S2135" s="67">
        <f t="shared" si="33"/>
        <v>-9999</v>
      </c>
      <c r="U2135" s="65" t="e">
        <f>VLOOKUP($G2135,Bac!$B$14:$BA$1048576,11,FALSE)</f>
        <v>#N/A</v>
      </c>
      <c r="V2135" s="65" t="e">
        <f>VLOOKUP($G2135,Bac!$B$14:$BA$1048576,16,FALSE)</f>
        <v>#N/A</v>
      </c>
      <c r="W2135" s="65" t="e">
        <f>VLOOKUP($G2135,Now!$B$14:$BA$1048576,11,FALSE)</f>
        <v>#N/A</v>
      </c>
      <c r="X2135" s="65" t="e">
        <f>VLOOKUP($G2135,Now!$B$14:$BA$1048576,16,FALSE)</f>
        <v>#N/A</v>
      </c>
      <c r="Y2135" s="65" t="e">
        <f>VLOOKUP($G2135,For!$B$14:$BA$1048576,11,FALSE)</f>
        <v>#N/A</v>
      </c>
      <c r="Z2135" s="65" t="e">
        <f>VLOOKUP($G2135,For!$B$14:$BA$1048576,16,FALSE)</f>
        <v>#N/A</v>
      </c>
      <c r="AB2135" s="72" t="e">
        <f>VLOOKUP($G2135,For!$B$14:$BA$1048576,51,FALSE)</f>
        <v>#N/A</v>
      </c>
      <c r="AC2135" s="72" t="e">
        <f>VLOOKUP($G2135,For!$B$14:$BA$1048576,52,FALSE)</f>
        <v>#N/A</v>
      </c>
    </row>
    <row r="2136" spans="7:29" x14ac:dyDescent="0.25">
      <c r="G2136" s="54" t="str">
        <f>IF(ISBLANK(Bac!$D2157),"",Bac!B2157)</f>
        <v/>
      </c>
      <c r="H2136" s="65" t="str">
        <f>IF(ISBLANK(Bac!$D2157),"",Bac!C2157)</f>
        <v/>
      </c>
      <c r="I2136" s="54" t="str">
        <f>IF(ISBLANK(Bac!$D2157),"",Bac!D2157)</f>
        <v/>
      </c>
      <c r="J2136" s="54" t="str">
        <f>IF(ISBLANK(Bac!$D2157),"",Bac!E2157)</f>
        <v/>
      </c>
      <c r="K2136" s="54" t="str">
        <f>IF(ISBLANK(Bac!$D2157),"",Bac!F2157)</f>
        <v/>
      </c>
      <c r="L2136" s="54" t="str">
        <f>IF(ISBLANK(Bac!$D2157),"",Bac!G2157)</f>
        <v/>
      </c>
      <c r="M2136" s="54" t="str">
        <f>IF(ISBLANK(Bac!$D2157),"",Bac!H2157)</f>
        <v/>
      </c>
      <c r="N2136" s="54" t="str">
        <f>IF(ISBLANK(Bac!$D2157),"",Bac!I2157)</f>
        <v/>
      </c>
      <c r="O2136" s="54" t="str">
        <f>IF(ISBLANK(Bac!$D2157),"",Bac!J2157)</f>
        <v/>
      </c>
      <c r="P2136" s="54" t="str">
        <f>IF(ISBLANK(Bac!$D2157),"",Bac!K2157)</f>
        <v/>
      </c>
      <c r="Q2136" s="65" t="e">
        <f>VLOOKUP($G2136,Now!$B$14:$BA$1048576,2,FALSE)</f>
        <v>#N/A</v>
      </c>
      <c r="R2136" s="65" t="e">
        <f>VLOOKUP($G2136,For!$B$14:$BA$1048576,2,FALSE)</f>
        <v>#N/A</v>
      </c>
      <c r="S2136" s="67">
        <f t="shared" si="33"/>
        <v>-9999</v>
      </c>
      <c r="U2136" s="65" t="e">
        <f>VLOOKUP($G2136,Bac!$B$14:$BA$1048576,11,FALSE)</f>
        <v>#N/A</v>
      </c>
      <c r="V2136" s="65" t="e">
        <f>VLOOKUP($G2136,Bac!$B$14:$BA$1048576,16,FALSE)</f>
        <v>#N/A</v>
      </c>
      <c r="W2136" s="65" t="e">
        <f>VLOOKUP($G2136,Now!$B$14:$BA$1048576,11,FALSE)</f>
        <v>#N/A</v>
      </c>
      <c r="X2136" s="65" t="e">
        <f>VLOOKUP($G2136,Now!$B$14:$BA$1048576,16,FALSE)</f>
        <v>#N/A</v>
      </c>
      <c r="Y2136" s="65" t="e">
        <f>VLOOKUP($G2136,For!$B$14:$BA$1048576,11,FALSE)</f>
        <v>#N/A</v>
      </c>
      <c r="Z2136" s="65" t="e">
        <f>VLOOKUP($G2136,For!$B$14:$BA$1048576,16,FALSE)</f>
        <v>#N/A</v>
      </c>
      <c r="AB2136" s="72" t="e">
        <f>VLOOKUP($G2136,For!$B$14:$BA$1048576,51,FALSE)</f>
        <v>#N/A</v>
      </c>
      <c r="AC2136" s="72" t="e">
        <f>VLOOKUP($G2136,For!$B$14:$BA$1048576,52,FALSE)</f>
        <v>#N/A</v>
      </c>
    </row>
    <row r="2137" spans="7:29" x14ac:dyDescent="0.25">
      <c r="G2137" s="54" t="str">
        <f>IF(ISBLANK(Bac!$D2158),"",Bac!B2158)</f>
        <v/>
      </c>
      <c r="H2137" s="65" t="str">
        <f>IF(ISBLANK(Bac!$D2158),"",Bac!C2158)</f>
        <v/>
      </c>
      <c r="I2137" s="54" t="str">
        <f>IF(ISBLANK(Bac!$D2158),"",Bac!D2158)</f>
        <v/>
      </c>
      <c r="J2137" s="54" t="str">
        <f>IF(ISBLANK(Bac!$D2158),"",Bac!E2158)</f>
        <v/>
      </c>
      <c r="K2137" s="54" t="str">
        <f>IF(ISBLANK(Bac!$D2158),"",Bac!F2158)</f>
        <v/>
      </c>
      <c r="L2137" s="54" t="str">
        <f>IF(ISBLANK(Bac!$D2158),"",Bac!G2158)</f>
        <v/>
      </c>
      <c r="M2137" s="54" t="str">
        <f>IF(ISBLANK(Bac!$D2158),"",Bac!H2158)</f>
        <v/>
      </c>
      <c r="N2137" s="54" t="str">
        <f>IF(ISBLANK(Bac!$D2158),"",Bac!I2158)</f>
        <v/>
      </c>
      <c r="O2137" s="54" t="str">
        <f>IF(ISBLANK(Bac!$D2158),"",Bac!J2158)</f>
        <v/>
      </c>
      <c r="P2137" s="54" t="str">
        <f>IF(ISBLANK(Bac!$D2158),"",Bac!K2158)</f>
        <v/>
      </c>
      <c r="Q2137" s="65" t="e">
        <f>VLOOKUP($G2137,Now!$B$14:$BA$1048576,2,FALSE)</f>
        <v>#N/A</v>
      </c>
      <c r="R2137" s="65" t="e">
        <f>VLOOKUP($G2137,For!$B$14:$BA$1048576,2,FALSE)</f>
        <v>#N/A</v>
      </c>
      <c r="S2137" s="67">
        <f t="shared" si="33"/>
        <v>-9999</v>
      </c>
      <c r="U2137" s="65" t="e">
        <f>VLOOKUP($G2137,Bac!$B$14:$BA$1048576,11,FALSE)</f>
        <v>#N/A</v>
      </c>
      <c r="V2137" s="65" t="e">
        <f>VLOOKUP($G2137,Bac!$B$14:$BA$1048576,16,FALSE)</f>
        <v>#N/A</v>
      </c>
      <c r="W2137" s="65" t="e">
        <f>VLOOKUP($G2137,Now!$B$14:$BA$1048576,11,FALSE)</f>
        <v>#N/A</v>
      </c>
      <c r="X2137" s="65" t="e">
        <f>VLOOKUP($G2137,Now!$B$14:$BA$1048576,16,FALSE)</f>
        <v>#N/A</v>
      </c>
      <c r="Y2137" s="65" t="e">
        <f>VLOOKUP($G2137,For!$B$14:$BA$1048576,11,FALSE)</f>
        <v>#N/A</v>
      </c>
      <c r="Z2137" s="65" t="e">
        <f>VLOOKUP($G2137,For!$B$14:$BA$1048576,16,FALSE)</f>
        <v>#N/A</v>
      </c>
      <c r="AB2137" s="72" t="e">
        <f>VLOOKUP($G2137,For!$B$14:$BA$1048576,51,FALSE)</f>
        <v>#N/A</v>
      </c>
      <c r="AC2137" s="72" t="e">
        <f>VLOOKUP($G2137,For!$B$14:$BA$1048576,52,FALSE)</f>
        <v>#N/A</v>
      </c>
    </row>
    <row r="2138" spans="7:29" x14ac:dyDescent="0.25">
      <c r="G2138" s="54" t="str">
        <f>IF(ISBLANK(Bac!$D2159),"",Bac!B2159)</f>
        <v/>
      </c>
      <c r="H2138" s="65" t="str">
        <f>IF(ISBLANK(Bac!$D2159),"",Bac!C2159)</f>
        <v/>
      </c>
      <c r="I2138" s="54" t="str">
        <f>IF(ISBLANK(Bac!$D2159),"",Bac!D2159)</f>
        <v/>
      </c>
      <c r="J2138" s="54" t="str">
        <f>IF(ISBLANK(Bac!$D2159),"",Bac!E2159)</f>
        <v/>
      </c>
      <c r="K2138" s="54" t="str">
        <f>IF(ISBLANK(Bac!$D2159),"",Bac!F2159)</f>
        <v/>
      </c>
      <c r="L2138" s="54" t="str">
        <f>IF(ISBLANK(Bac!$D2159),"",Bac!G2159)</f>
        <v/>
      </c>
      <c r="M2138" s="54" t="str">
        <f>IF(ISBLANK(Bac!$D2159),"",Bac!H2159)</f>
        <v/>
      </c>
      <c r="N2138" s="54" t="str">
        <f>IF(ISBLANK(Bac!$D2159),"",Bac!I2159)</f>
        <v/>
      </c>
      <c r="O2138" s="54" t="str">
        <f>IF(ISBLANK(Bac!$D2159),"",Bac!J2159)</f>
        <v/>
      </c>
      <c r="P2138" s="54" t="str">
        <f>IF(ISBLANK(Bac!$D2159),"",Bac!K2159)</f>
        <v/>
      </c>
      <c r="Q2138" s="65" t="e">
        <f>VLOOKUP($G2138,Now!$B$14:$BA$1048576,2,FALSE)</f>
        <v>#N/A</v>
      </c>
      <c r="R2138" s="65" t="e">
        <f>VLOOKUP($G2138,For!$B$14:$BA$1048576,2,FALSE)</f>
        <v>#N/A</v>
      </c>
      <c r="S2138" s="67">
        <f t="shared" si="33"/>
        <v>-9999</v>
      </c>
      <c r="U2138" s="65" t="e">
        <f>VLOOKUP($G2138,Bac!$B$14:$BA$1048576,11,FALSE)</f>
        <v>#N/A</v>
      </c>
      <c r="V2138" s="65" t="e">
        <f>VLOOKUP($G2138,Bac!$B$14:$BA$1048576,16,FALSE)</f>
        <v>#N/A</v>
      </c>
      <c r="W2138" s="65" t="e">
        <f>VLOOKUP($G2138,Now!$B$14:$BA$1048576,11,FALSE)</f>
        <v>#N/A</v>
      </c>
      <c r="X2138" s="65" t="e">
        <f>VLOOKUP($G2138,Now!$B$14:$BA$1048576,16,FALSE)</f>
        <v>#N/A</v>
      </c>
      <c r="Y2138" s="65" t="e">
        <f>VLOOKUP($G2138,For!$B$14:$BA$1048576,11,FALSE)</f>
        <v>#N/A</v>
      </c>
      <c r="Z2138" s="65" t="e">
        <f>VLOOKUP($G2138,For!$B$14:$BA$1048576,16,FALSE)</f>
        <v>#N/A</v>
      </c>
      <c r="AB2138" s="72" t="e">
        <f>VLOOKUP($G2138,For!$B$14:$BA$1048576,51,FALSE)</f>
        <v>#N/A</v>
      </c>
      <c r="AC2138" s="72" t="e">
        <f>VLOOKUP($G2138,For!$B$14:$BA$1048576,52,FALSE)</f>
        <v>#N/A</v>
      </c>
    </row>
    <row r="2139" spans="7:29" x14ac:dyDescent="0.25">
      <c r="G2139" s="54" t="str">
        <f>IF(ISBLANK(Bac!$D2160),"",Bac!B2160)</f>
        <v/>
      </c>
      <c r="H2139" s="65" t="str">
        <f>IF(ISBLANK(Bac!$D2160),"",Bac!C2160)</f>
        <v/>
      </c>
      <c r="I2139" s="54" t="str">
        <f>IF(ISBLANK(Bac!$D2160),"",Bac!D2160)</f>
        <v/>
      </c>
      <c r="J2139" s="54" t="str">
        <f>IF(ISBLANK(Bac!$D2160),"",Bac!E2160)</f>
        <v/>
      </c>
      <c r="K2139" s="54" t="str">
        <f>IF(ISBLANK(Bac!$D2160),"",Bac!F2160)</f>
        <v/>
      </c>
      <c r="L2139" s="54" t="str">
        <f>IF(ISBLANK(Bac!$D2160),"",Bac!G2160)</f>
        <v/>
      </c>
      <c r="M2139" s="54" t="str">
        <f>IF(ISBLANK(Bac!$D2160),"",Bac!H2160)</f>
        <v/>
      </c>
      <c r="N2139" s="54" t="str">
        <f>IF(ISBLANK(Bac!$D2160),"",Bac!I2160)</f>
        <v/>
      </c>
      <c r="O2139" s="54" t="str">
        <f>IF(ISBLANK(Bac!$D2160),"",Bac!J2160)</f>
        <v/>
      </c>
      <c r="P2139" s="54" t="str">
        <f>IF(ISBLANK(Bac!$D2160),"",Bac!K2160)</f>
        <v/>
      </c>
      <c r="Q2139" s="65" t="e">
        <f>VLOOKUP($G2139,Now!$B$14:$BA$1048576,2,FALSE)</f>
        <v>#N/A</v>
      </c>
      <c r="R2139" s="65" t="e">
        <f>VLOOKUP($G2139,For!$B$14:$BA$1048576,2,FALSE)</f>
        <v>#N/A</v>
      </c>
      <c r="S2139" s="67">
        <f t="shared" si="33"/>
        <v>-9999</v>
      </c>
      <c r="U2139" s="65" t="e">
        <f>VLOOKUP($G2139,Bac!$B$14:$BA$1048576,11,FALSE)</f>
        <v>#N/A</v>
      </c>
      <c r="V2139" s="65" t="e">
        <f>VLOOKUP($G2139,Bac!$B$14:$BA$1048576,16,FALSE)</f>
        <v>#N/A</v>
      </c>
      <c r="W2139" s="65" t="e">
        <f>VLOOKUP($G2139,Now!$B$14:$BA$1048576,11,FALSE)</f>
        <v>#N/A</v>
      </c>
      <c r="X2139" s="65" t="e">
        <f>VLOOKUP($G2139,Now!$B$14:$BA$1048576,16,FALSE)</f>
        <v>#N/A</v>
      </c>
      <c r="Y2139" s="65" t="e">
        <f>VLOOKUP($G2139,For!$B$14:$BA$1048576,11,FALSE)</f>
        <v>#N/A</v>
      </c>
      <c r="Z2139" s="65" t="e">
        <f>VLOOKUP($G2139,For!$B$14:$BA$1048576,16,FALSE)</f>
        <v>#N/A</v>
      </c>
      <c r="AB2139" s="72" t="e">
        <f>VLOOKUP($G2139,For!$B$14:$BA$1048576,51,FALSE)</f>
        <v>#N/A</v>
      </c>
      <c r="AC2139" s="72" t="e">
        <f>VLOOKUP($G2139,For!$B$14:$BA$1048576,52,FALSE)</f>
        <v>#N/A</v>
      </c>
    </row>
    <row r="2140" spans="7:29" x14ac:dyDescent="0.25">
      <c r="G2140" s="54" t="str">
        <f>IF(ISBLANK(Bac!$D2161),"",Bac!B2161)</f>
        <v/>
      </c>
      <c r="H2140" s="65" t="str">
        <f>IF(ISBLANK(Bac!$D2161),"",Bac!C2161)</f>
        <v/>
      </c>
      <c r="I2140" s="54" t="str">
        <f>IF(ISBLANK(Bac!$D2161),"",Bac!D2161)</f>
        <v/>
      </c>
      <c r="J2140" s="54" t="str">
        <f>IF(ISBLANK(Bac!$D2161),"",Bac!E2161)</f>
        <v/>
      </c>
      <c r="K2140" s="54" t="str">
        <f>IF(ISBLANK(Bac!$D2161),"",Bac!F2161)</f>
        <v/>
      </c>
      <c r="L2140" s="54" t="str">
        <f>IF(ISBLANK(Bac!$D2161),"",Bac!G2161)</f>
        <v/>
      </c>
      <c r="M2140" s="54" t="str">
        <f>IF(ISBLANK(Bac!$D2161),"",Bac!H2161)</f>
        <v/>
      </c>
      <c r="N2140" s="54" t="str">
        <f>IF(ISBLANK(Bac!$D2161),"",Bac!I2161)</f>
        <v/>
      </c>
      <c r="O2140" s="54" t="str">
        <f>IF(ISBLANK(Bac!$D2161),"",Bac!J2161)</f>
        <v/>
      </c>
      <c r="P2140" s="54" t="str">
        <f>IF(ISBLANK(Bac!$D2161),"",Bac!K2161)</f>
        <v/>
      </c>
      <c r="Q2140" s="65" t="e">
        <f>VLOOKUP($G2140,Now!$B$14:$BA$1048576,2,FALSE)</f>
        <v>#N/A</v>
      </c>
      <c r="R2140" s="65" t="e">
        <f>VLOOKUP($G2140,For!$B$14:$BA$1048576,2,FALSE)</f>
        <v>#N/A</v>
      </c>
      <c r="S2140" s="67">
        <f t="shared" si="33"/>
        <v>-9999</v>
      </c>
      <c r="U2140" s="65" t="e">
        <f>VLOOKUP($G2140,Bac!$B$14:$BA$1048576,11,FALSE)</f>
        <v>#N/A</v>
      </c>
      <c r="V2140" s="65" t="e">
        <f>VLOOKUP($G2140,Bac!$B$14:$BA$1048576,16,FALSE)</f>
        <v>#N/A</v>
      </c>
      <c r="W2140" s="65" t="e">
        <f>VLOOKUP($G2140,Now!$B$14:$BA$1048576,11,FALSE)</f>
        <v>#N/A</v>
      </c>
      <c r="X2140" s="65" t="e">
        <f>VLOOKUP($G2140,Now!$B$14:$BA$1048576,16,FALSE)</f>
        <v>#N/A</v>
      </c>
      <c r="Y2140" s="65" t="e">
        <f>VLOOKUP($G2140,For!$B$14:$BA$1048576,11,FALSE)</f>
        <v>#N/A</v>
      </c>
      <c r="Z2140" s="65" t="e">
        <f>VLOOKUP($G2140,For!$B$14:$BA$1048576,16,FALSE)</f>
        <v>#N/A</v>
      </c>
      <c r="AB2140" s="72" t="e">
        <f>VLOOKUP($G2140,For!$B$14:$BA$1048576,51,FALSE)</f>
        <v>#N/A</v>
      </c>
      <c r="AC2140" s="72" t="e">
        <f>VLOOKUP($G2140,For!$B$14:$BA$1048576,52,FALSE)</f>
        <v>#N/A</v>
      </c>
    </row>
    <row r="2141" spans="7:29" x14ac:dyDescent="0.25">
      <c r="G2141" s="54" t="str">
        <f>IF(ISBLANK(Bac!$D2162),"",Bac!B2162)</f>
        <v/>
      </c>
      <c r="H2141" s="65" t="str">
        <f>IF(ISBLANK(Bac!$D2162),"",Bac!C2162)</f>
        <v/>
      </c>
      <c r="I2141" s="54" t="str">
        <f>IF(ISBLANK(Bac!$D2162),"",Bac!D2162)</f>
        <v/>
      </c>
      <c r="J2141" s="54" t="str">
        <f>IF(ISBLANK(Bac!$D2162),"",Bac!E2162)</f>
        <v/>
      </c>
      <c r="K2141" s="54" t="str">
        <f>IF(ISBLANK(Bac!$D2162),"",Bac!F2162)</f>
        <v/>
      </c>
      <c r="L2141" s="54" t="str">
        <f>IF(ISBLANK(Bac!$D2162),"",Bac!G2162)</f>
        <v/>
      </c>
      <c r="M2141" s="54" t="str">
        <f>IF(ISBLANK(Bac!$D2162),"",Bac!H2162)</f>
        <v/>
      </c>
      <c r="N2141" s="54" t="str">
        <f>IF(ISBLANK(Bac!$D2162),"",Bac!I2162)</f>
        <v/>
      </c>
      <c r="O2141" s="54" t="str">
        <f>IF(ISBLANK(Bac!$D2162),"",Bac!J2162)</f>
        <v/>
      </c>
      <c r="P2141" s="54" t="str">
        <f>IF(ISBLANK(Bac!$D2162),"",Bac!K2162)</f>
        <v/>
      </c>
      <c r="Q2141" s="65" t="e">
        <f>VLOOKUP($G2141,Now!$B$14:$BA$1048576,2,FALSE)</f>
        <v>#N/A</v>
      </c>
      <c r="R2141" s="65" t="e">
        <f>VLOOKUP($G2141,For!$B$14:$BA$1048576,2,FALSE)</f>
        <v>#N/A</v>
      </c>
      <c r="S2141" s="67">
        <f t="shared" si="33"/>
        <v>-9999</v>
      </c>
      <c r="U2141" s="65" t="e">
        <f>VLOOKUP($G2141,Bac!$B$14:$BA$1048576,11,FALSE)</f>
        <v>#N/A</v>
      </c>
      <c r="V2141" s="65" t="e">
        <f>VLOOKUP($G2141,Bac!$B$14:$BA$1048576,16,FALSE)</f>
        <v>#N/A</v>
      </c>
      <c r="W2141" s="65" t="e">
        <f>VLOOKUP($G2141,Now!$B$14:$BA$1048576,11,FALSE)</f>
        <v>#N/A</v>
      </c>
      <c r="X2141" s="65" t="e">
        <f>VLOOKUP($G2141,Now!$B$14:$BA$1048576,16,FALSE)</f>
        <v>#N/A</v>
      </c>
      <c r="Y2141" s="65" t="e">
        <f>VLOOKUP($G2141,For!$B$14:$BA$1048576,11,FALSE)</f>
        <v>#N/A</v>
      </c>
      <c r="Z2141" s="65" t="e">
        <f>VLOOKUP($G2141,For!$B$14:$BA$1048576,16,FALSE)</f>
        <v>#N/A</v>
      </c>
      <c r="AB2141" s="72" t="e">
        <f>VLOOKUP($G2141,For!$B$14:$BA$1048576,51,FALSE)</f>
        <v>#N/A</v>
      </c>
      <c r="AC2141" s="72" t="e">
        <f>VLOOKUP($G2141,For!$B$14:$BA$1048576,52,FALSE)</f>
        <v>#N/A</v>
      </c>
    </row>
    <row r="2142" spans="7:29" x14ac:dyDescent="0.25">
      <c r="G2142" s="54" t="str">
        <f>IF(ISBLANK(Bac!$D2163),"",Bac!B2163)</f>
        <v/>
      </c>
      <c r="H2142" s="65" t="str">
        <f>IF(ISBLANK(Bac!$D2163),"",Bac!C2163)</f>
        <v/>
      </c>
      <c r="I2142" s="54" t="str">
        <f>IF(ISBLANK(Bac!$D2163),"",Bac!D2163)</f>
        <v/>
      </c>
      <c r="J2142" s="54" t="str">
        <f>IF(ISBLANK(Bac!$D2163),"",Bac!E2163)</f>
        <v/>
      </c>
      <c r="K2142" s="54" t="str">
        <f>IF(ISBLANK(Bac!$D2163),"",Bac!F2163)</f>
        <v/>
      </c>
      <c r="L2142" s="54" t="str">
        <f>IF(ISBLANK(Bac!$D2163),"",Bac!G2163)</f>
        <v/>
      </c>
      <c r="M2142" s="54" t="str">
        <f>IF(ISBLANK(Bac!$D2163),"",Bac!H2163)</f>
        <v/>
      </c>
      <c r="N2142" s="54" t="str">
        <f>IF(ISBLANK(Bac!$D2163),"",Bac!I2163)</f>
        <v/>
      </c>
      <c r="O2142" s="54" t="str">
        <f>IF(ISBLANK(Bac!$D2163),"",Bac!J2163)</f>
        <v/>
      </c>
      <c r="P2142" s="54" t="str">
        <f>IF(ISBLANK(Bac!$D2163),"",Bac!K2163)</f>
        <v/>
      </c>
      <c r="Q2142" s="65" t="e">
        <f>VLOOKUP($G2142,Now!$B$14:$BA$1048576,2,FALSE)</f>
        <v>#N/A</v>
      </c>
      <c r="R2142" s="65" t="e">
        <f>VLOOKUP($G2142,For!$B$14:$BA$1048576,2,FALSE)</f>
        <v>#N/A</v>
      </c>
      <c r="S2142" s="67">
        <f t="shared" si="33"/>
        <v>-9999</v>
      </c>
      <c r="U2142" s="65" t="e">
        <f>VLOOKUP($G2142,Bac!$B$14:$BA$1048576,11,FALSE)</f>
        <v>#N/A</v>
      </c>
      <c r="V2142" s="65" t="e">
        <f>VLOOKUP($G2142,Bac!$B$14:$BA$1048576,16,FALSE)</f>
        <v>#N/A</v>
      </c>
      <c r="W2142" s="65" t="e">
        <f>VLOOKUP($G2142,Now!$B$14:$BA$1048576,11,FALSE)</f>
        <v>#N/A</v>
      </c>
      <c r="X2142" s="65" t="e">
        <f>VLOOKUP($G2142,Now!$B$14:$BA$1048576,16,FALSE)</f>
        <v>#N/A</v>
      </c>
      <c r="Y2142" s="65" t="e">
        <f>VLOOKUP($G2142,For!$B$14:$BA$1048576,11,FALSE)</f>
        <v>#N/A</v>
      </c>
      <c r="Z2142" s="65" t="e">
        <f>VLOOKUP($G2142,For!$B$14:$BA$1048576,16,FALSE)</f>
        <v>#N/A</v>
      </c>
      <c r="AB2142" s="72" t="e">
        <f>VLOOKUP($G2142,For!$B$14:$BA$1048576,51,FALSE)</f>
        <v>#N/A</v>
      </c>
      <c r="AC2142" s="72" t="e">
        <f>VLOOKUP($G2142,For!$B$14:$BA$1048576,52,FALSE)</f>
        <v>#N/A</v>
      </c>
    </row>
    <row r="2143" spans="7:29" x14ac:dyDescent="0.25">
      <c r="G2143" s="54" t="str">
        <f>IF(ISBLANK(Bac!$D2164),"",Bac!B2164)</f>
        <v/>
      </c>
      <c r="H2143" s="65" t="str">
        <f>IF(ISBLANK(Bac!$D2164),"",Bac!C2164)</f>
        <v/>
      </c>
      <c r="I2143" s="54" t="str">
        <f>IF(ISBLANK(Bac!$D2164),"",Bac!D2164)</f>
        <v/>
      </c>
      <c r="J2143" s="54" t="str">
        <f>IF(ISBLANK(Bac!$D2164),"",Bac!E2164)</f>
        <v/>
      </c>
      <c r="K2143" s="54" t="str">
        <f>IF(ISBLANK(Bac!$D2164),"",Bac!F2164)</f>
        <v/>
      </c>
      <c r="L2143" s="54" t="str">
        <f>IF(ISBLANK(Bac!$D2164),"",Bac!G2164)</f>
        <v/>
      </c>
      <c r="M2143" s="54" t="str">
        <f>IF(ISBLANK(Bac!$D2164),"",Bac!H2164)</f>
        <v/>
      </c>
      <c r="N2143" s="54" t="str">
        <f>IF(ISBLANK(Bac!$D2164),"",Bac!I2164)</f>
        <v/>
      </c>
      <c r="O2143" s="54" t="str">
        <f>IF(ISBLANK(Bac!$D2164),"",Bac!J2164)</f>
        <v/>
      </c>
      <c r="P2143" s="54" t="str">
        <f>IF(ISBLANK(Bac!$D2164),"",Bac!K2164)</f>
        <v/>
      </c>
      <c r="Q2143" s="65" t="e">
        <f>VLOOKUP($G2143,Now!$B$14:$BA$1048576,2,FALSE)</f>
        <v>#N/A</v>
      </c>
      <c r="R2143" s="65" t="e">
        <f>VLOOKUP($G2143,For!$B$14:$BA$1048576,2,FALSE)</f>
        <v>#N/A</v>
      </c>
      <c r="S2143" s="67">
        <f t="shared" si="33"/>
        <v>-9999</v>
      </c>
      <c r="U2143" s="65" t="e">
        <f>VLOOKUP($G2143,Bac!$B$14:$BA$1048576,11,FALSE)</f>
        <v>#N/A</v>
      </c>
      <c r="V2143" s="65" t="e">
        <f>VLOOKUP($G2143,Bac!$B$14:$BA$1048576,16,FALSE)</f>
        <v>#N/A</v>
      </c>
      <c r="W2143" s="65" t="e">
        <f>VLOOKUP($G2143,Now!$B$14:$BA$1048576,11,FALSE)</f>
        <v>#N/A</v>
      </c>
      <c r="X2143" s="65" t="e">
        <f>VLOOKUP($G2143,Now!$B$14:$BA$1048576,16,FALSE)</f>
        <v>#N/A</v>
      </c>
      <c r="Y2143" s="65" t="e">
        <f>VLOOKUP($G2143,For!$B$14:$BA$1048576,11,FALSE)</f>
        <v>#N/A</v>
      </c>
      <c r="Z2143" s="65" t="e">
        <f>VLOOKUP($G2143,For!$B$14:$BA$1048576,16,FALSE)</f>
        <v>#N/A</v>
      </c>
      <c r="AB2143" s="72" t="e">
        <f>VLOOKUP($G2143,For!$B$14:$BA$1048576,51,FALSE)</f>
        <v>#N/A</v>
      </c>
      <c r="AC2143" s="72" t="e">
        <f>VLOOKUP($G2143,For!$B$14:$BA$1048576,52,FALSE)</f>
        <v>#N/A</v>
      </c>
    </row>
    <row r="2144" spans="7:29" x14ac:dyDescent="0.25">
      <c r="G2144" s="54" t="str">
        <f>IF(ISBLANK(Bac!$D2165),"",Bac!B2165)</f>
        <v/>
      </c>
      <c r="H2144" s="65" t="str">
        <f>IF(ISBLANK(Bac!$D2165),"",Bac!C2165)</f>
        <v/>
      </c>
      <c r="I2144" s="54" t="str">
        <f>IF(ISBLANK(Bac!$D2165),"",Bac!D2165)</f>
        <v/>
      </c>
      <c r="J2144" s="54" t="str">
        <f>IF(ISBLANK(Bac!$D2165),"",Bac!E2165)</f>
        <v/>
      </c>
      <c r="K2144" s="54" t="str">
        <f>IF(ISBLANK(Bac!$D2165),"",Bac!F2165)</f>
        <v/>
      </c>
      <c r="L2144" s="54" t="str">
        <f>IF(ISBLANK(Bac!$D2165),"",Bac!G2165)</f>
        <v/>
      </c>
      <c r="M2144" s="54" t="str">
        <f>IF(ISBLANK(Bac!$D2165),"",Bac!H2165)</f>
        <v/>
      </c>
      <c r="N2144" s="54" t="str">
        <f>IF(ISBLANK(Bac!$D2165),"",Bac!I2165)</f>
        <v/>
      </c>
      <c r="O2144" s="54" t="str">
        <f>IF(ISBLANK(Bac!$D2165),"",Bac!J2165)</f>
        <v/>
      </c>
      <c r="P2144" s="54" t="str">
        <f>IF(ISBLANK(Bac!$D2165),"",Bac!K2165)</f>
        <v/>
      </c>
      <c r="Q2144" s="65" t="e">
        <f>VLOOKUP($G2144,Now!$B$14:$BA$1048576,2,FALSE)</f>
        <v>#N/A</v>
      </c>
      <c r="R2144" s="65" t="e">
        <f>VLOOKUP($G2144,For!$B$14:$BA$1048576,2,FALSE)</f>
        <v>#N/A</v>
      </c>
      <c r="S2144" s="67">
        <f t="shared" si="33"/>
        <v>-9999</v>
      </c>
      <c r="U2144" s="65" t="e">
        <f>VLOOKUP($G2144,Bac!$B$14:$BA$1048576,11,FALSE)</f>
        <v>#N/A</v>
      </c>
      <c r="V2144" s="65" t="e">
        <f>VLOOKUP($G2144,Bac!$B$14:$BA$1048576,16,FALSE)</f>
        <v>#N/A</v>
      </c>
      <c r="W2144" s="65" t="e">
        <f>VLOOKUP($G2144,Now!$B$14:$BA$1048576,11,FALSE)</f>
        <v>#N/A</v>
      </c>
      <c r="X2144" s="65" t="e">
        <f>VLOOKUP($G2144,Now!$B$14:$BA$1048576,16,FALSE)</f>
        <v>#N/A</v>
      </c>
      <c r="Y2144" s="65" t="e">
        <f>VLOOKUP($G2144,For!$B$14:$BA$1048576,11,FALSE)</f>
        <v>#N/A</v>
      </c>
      <c r="Z2144" s="65" t="e">
        <f>VLOOKUP($G2144,For!$B$14:$BA$1048576,16,FALSE)</f>
        <v>#N/A</v>
      </c>
      <c r="AB2144" s="72" t="e">
        <f>VLOOKUP($G2144,For!$B$14:$BA$1048576,51,FALSE)</f>
        <v>#N/A</v>
      </c>
      <c r="AC2144" s="72" t="e">
        <f>VLOOKUP($G2144,For!$B$14:$BA$1048576,52,FALSE)</f>
        <v>#N/A</v>
      </c>
    </row>
    <row r="2145" spans="7:29" x14ac:dyDescent="0.25">
      <c r="G2145" s="54" t="str">
        <f>IF(ISBLANK(Bac!$D2166),"",Bac!B2166)</f>
        <v/>
      </c>
      <c r="H2145" s="65" t="str">
        <f>IF(ISBLANK(Bac!$D2166),"",Bac!C2166)</f>
        <v/>
      </c>
      <c r="I2145" s="54" t="str">
        <f>IF(ISBLANK(Bac!$D2166),"",Bac!D2166)</f>
        <v/>
      </c>
      <c r="J2145" s="54" t="str">
        <f>IF(ISBLANK(Bac!$D2166),"",Bac!E2166)</f>
        <v/>
      </c>
      <c r="K2145" s="54" t="str">
        <f>IF(ISBLANK(Bac!$D2166),"",Bac!F2166)</f>
        <v/>
      </c>
      <c r="L2145" s="54" t="str">
        <f>IF(ISBLANK(Bac!$D2166),"",Bac!G2166)</f>
        <v/>
      </c>
      <c r="M2145" s="54" t="str">
        <f>IF(ISBLANK(Bac!$D2166),"",Bac!H2166)</f>
        <v/>
      </c>
      <c r="N2145" s="54" t="str">
        <f>IF(ISBLANK(Bac!$D2166),"",Bac!I2166)</f>
        <v/>
      </c>
      <c r="O2145" s="54" t="str">
        <f>IF(ISBLANK(Bac!$D2166),"",Bac!J2166)</f>
        <v/>
      </c>
      <c r="P2145" s="54" t="str">
        <f>IF(ISBLANK(Bac!$D2166),"",Bac!K2166)</f>
        <v/>
      </c>
      <c r="Q2145" s="65" t="e">
        <f>VLOOKUP($G2145,Now!$B$14:$BA$1048576,2,FALSE)</f>
        <v>#N/A</v>
      </c>
      <c r="R2145" s="65" t="e">
        <f>VLOOKUP($G2145,For!$B$14:$BA$1048576,2,FALSE)</f>
        <v>#N/A</v>
      </c>
      <c r="S2145" s="67">
        <f t="shared" si="33"/>
        <v>-9999</v>
      </c>
      <c r="U2145" s="65" t="e">
        <f>VLOOKUP($G2145,Bac!$B$14:$BA$1048576,11,FALSE)</f>
        <v>#N/A</v>
      </c>
      <c r="V2145" s="65" t="e">
        <f>VLOOKUP($G2145,Bac!$B$14:$BA$1048576,16,FALSE)</f>
        <v>#N/A</v>
      </c>
      <c r="W2145" s="65" t="e">
        <f>VLOOKUP($G2145,Now!$B$14:$BA$1048576,11,FALSE)</f>
        <v>#N/A</v>
      </c>
      <c r="X2145" s="65" t="e">
        <f>VLOOKUP($G2145,Now!$B$14:$BA$1048576,16,FALSE)</f>
        <v>#N/A</v>
      </c>
      <c r="Y2145" s="65" t="e">
        <f>VLOOKUP($G2145,For!$B$14:$BA$1048576,11,FALSE)</f>
        <v>#N/A</v>
      </c>
      <c r="Z2145" s="65" t="e">
        <f>VLOOKUP($G2145,For!$B$14:$BA$1048576,16,FALSE)</f>
        <v>#N/A</v>
      </c>
      <c r="AB2145" s="72" t="e">
        <f>VLOOKUP($G2145,For!$B$14:$BA$1048576,51,FALSE)</f>
        <v>#N/A</v>
      </c>
      <c r="AC2145" s="72" t="e">
        <f>VLOOKUP($G2145,For!$B$14:$BA$1048576,52,FALSE)</f>
        <v>#N/A</v>
      </c>
    </row>
    <row r="2146" spans="7:29" x14ac:dyDescent="0.25">
      <c r="G2146" s="54" t="str">
        <f>IF(ISBLANK(Bac!$D2167),"",Bac!B2167)</f>
        <v/>
      </c>
      <c r="H2146" s="65" t="str">
        <f>IF(ISBLANK(Bac!$D2167),"",Bac!C2167)</f>
        <v/>
      </c>
      <c r="I2146" s="54" t="str">
        <f>IF(ISBLANK(Bac!$D2167),"",Bac!D2167)</f>
        <v/>
      </c>
      <c r="J2146" s="54" t="str">
        <f>IF(ISBLANK(Bac!$D2167),"",Bac!E2167)</f>
        <v/>
      </c>
      <c r="K2146" s="54" t="str">
        <f>IF(ISBLANK(Bac!$D2167),"",Bac!F2167)</f>
        <v/>
      </c>
      <c r="L2146" s="54" t="str">
        <f>IF(ISBLANK(Bac!$D2167),"",Bac!G2167)</f>
        <v/>
      </c>
      <c r="M2146" s="54" t="str">
        <f>IF(ISBLANK(Bac!$D2167),"",Bac!H2167)</f>
        <v/>
      </c>
      <c r="N2146" s="54" t="str">
        <f>IF(ISBLANK(Bac!$D2167),"",Bac!I2167)</f>
        <v/>
      </c>
      <c r="O2146" s="54" t="str">
        <f>IF(ISBLANK(Bac!$D2167),"",Bac!J2167)</f>
        <v/>
      </c>
      <c r="P2146" s="54" t="str">
        <f>IF(ISBLANK(Bac!$D2167),"",Bac!K2167)</f>
        <v/>
      </c>
      <c r="Q2146" s="65" t="e">
        <f>VLOOKUP($G2146,Now!$B$14:$BA$1048576,2,FALSE)</f>
        <v>#N/A</v>
      </c>
      <c r="R2146" s="65" t="e">
        <f>VLOOKUP($G2146,For!$B$14:$BA$1048576,2,FALSE)</f>
        <v>#N/A</v>
      </c>
      <c r="S2146" s="67">
        <f t="shared" si="33"/>
        <v>-9999</v>
      </c>
      <c r="U2146" s="65" t="e">
        <f>VLOOKUP($G2146,Bac!$B$14:$BA$1048576,11,FALSE)</f>
        <v>#N/A</v>
      </c>
      <c r="V2146" s="65" t="e">
        <f>VLOOKUP($G2146,Bac!$B$14:$BA$1048576,16,FALSE)</f>
        <v>#N/A</v>
      </c>
      <c r="W2146" s="65" t="e">
        <f>VLOOKUP($G2146,Now!$B$14:$BA$1048576,11,FALSE)</f>
        <v>#N/A</v>
      </c>
      <c r="X2146" s="65" t="e">
        <f>VLOOKUP($G2146,Now!$B$14:$BA$1048576,16,FALSE)</f>
        <v>#N/A</v>
      </c>
      <c r="Y2146" s="65" t="e">
        <f>VLOOKUP($G2146,For!$B$14:$BA$1048576,11,FALSE)</f>
        <v>#N/A</v>
      </c>
      <c r="Z2146" s="65" t="e">
        <f>VLOOKUP($G2146,For!$B$14:$BA$1048576,16,FALSE)</f>
        <v>#N/A</v>
      </c>
      <c r="AB2146" s="72" t="e">
        <f>VLOOKUP($G2146,For!$B$14:$BA$1048576,51,FALSE)</f>
        <v>#N/A</v>
      </c>
      <c r="AC2146" s="72" t="e">
        <f>VLOOKUP($G2146,For!$B$14:$BA$1048576,52,FALSE)</f>
        <v>#N/A</v>
      </c>
    </row>
    <row r="2147" spans="7:29" x14ac:dyDescent="0.25">
      <c r="G2147" s="54" t="str">
        <f>IF(ISBLANK(Bac!$D2168),"",Bac!B2168)</f>
        <v/>
      </c>
      <c r="H2147" s="65" t="str">
        <f>IF(ISBLANK(Bac!$D2168),"",Bac!C2168)</f>
        <v/>
      </c>
      <c r="I2147" s="54" t="str">
        <f>IF(ISBLANK(Bac!$D2168),"",Bac!D2168)</f>
        <v/>
      </c>
      <c r="J2147" s="54" t="str">
        <f>IF(ISBLANK(Bac!$D2168),"",Bac!E2168)</f>
        <v/>
      </c>
      <c r="K2147" s="54" t="str">
        <f>IF(ISBLANK(Bac!$D2168),"",Bac!F2168)</f>
        <v/>
      </c>
      <c r="L2147" s="54" t="str">
        <f>IF(ISBLANK(Bac!$D2168),"",Bac!G2168)</f>
        <v/>
      </c>
      <c r="M2147" s="54" t="str">
        <f>IF(ISBLANK(Bac!$D2168),"",Bac!H2168)</f>
        <v/>
      </c>
      <c r="N2147" s="54" t="str">
        <f>IF(ISBLANK(Bac!$D2168),"",Bac!I2168)</f>
        <v/>
      </c>
      <c r="O2147" s="54" t="str">
        <f>IF(ISBLANK(Bac!$D2168),"",Bac!J2168)</f>
        <v/>
      </c>
      <c r="P2147" s="54" t="str">
        <f>IF(ISBLANK(Bac!$D2168),"",Bac!K2168)</f>
        <v/>
      </c>
      <c r="Q2147" s="65" t="e">
        <f>VLOOKUP($G2147,Now!$B$14:$BA$1048576,2,FALSE)</f>
        <v>#N/A</v>
      </c>
      <c r="R2147" s="65" t="e">
        <f>VLOOKUP($G2147,For!$B$14:$BA$1048576,2,FALSE)</f>
        <v>#N/A</v>
      </c>
      <c r="S2147" s="67">
        <f t="shared" si="33"/>
        <v>-9999</v>
      </c>
      <c r="U2147" s="65" t="e">
        <f>VLOOKUP($G2147,Bac!$B$14:$BA$1048576,11,FALSE)</f>
        <v>#N/A</v>
      </c>
      <c r="V2147" s="65" t="e">
        <f>VLOOKUP($G2147,Bac!$B$14:$BA$1048576,16,FALSE)</f>
        <v>#N/A</v>
      </c>
      <c r="W2147" s="65" t="e">
        <f>VLOOKUP($G2147,Now!$B$14:$BA$1048576,11,FALSE)</f>
        <v>#N/A</v>
      </c>
      <c r="X2147" s="65" t="e">
        <f>VLOOKUP($G2147,Now!$B$14:$BA$1048576,16,FALSE)</f>
        <v>#N/A</v>
      </c>
      <c r="Y2147" s="65" t="e">
        <f>VLOOKUP($G2147,For!$B$14:$BA$1048576,11,FALSE)</f>
        <v>#N/A</v>
      </c>
      <c r="Z2147" s="65" t="e">
        <f>VLOOKUP($G2147,For!$B$14:$BA$1048576,16,FALSE)</f>
        <v>#N/A</v>
      </c>
      <c r="AB2147" s="72" t="e">
        <f>VLOOKUP($G2147,For!$B$14:$BA$1048576,51,FALSE)</f>
        <v>#N/A</v>
      </c>
      <c r="AC2147" s="72" t="e">
        <f>VLOOKUP($G2147,For!$B$14:$BA$1048576,52,FALSE)</f>
        <v>#N/A</v>
      </c>
    </row>
    <row r="2148" spans="7:29" x14ac:dyDescent="0.25">
      <c r="G2148" s="54" t="str">
        <f>IF(ISBLANK(Bac!$D2169),"",Bac!B2169)</f>
        <v/>
      </c>
      <c r="H2148" s="65" t="str">
        <f>IF(ISBLANK(Bac!$D2169),"",Bac!C2169)</f>
        <v/>
      </c>
      <c r="I2148" s="54" t="str">
        <f>IF(ISBLANK(Bac!$D2169),"",Bac!D2169)</f>
        <v/>
      </c>
      <c r="J2148" s="54" t="str">
        <f>IF(ISBLANK(Bac!$D2169),"",Bac!E2169)</f>
        <v/>
      </c>
      <c r="K2148" s="54" t="str">
        <f>IF(ISBLANK(Bac!$D2169),"",Bac!F2169)</f>
        <v/>
      </c>
      <c r="L2148" s="54" t="str">
        <f>IF(ISBLANK(Bac!$D2169),"",Bac!G2169)</f>
        <v/>
      </c>
      <c r="M2148" s="54" t="str">
        <f>IF(ISBLANK(Bac!$D2169),"",Bac!H2169)</f>
        <v/>
      </c>
      <c r="N2148" s="54" t="str">
        <f>IF(ISBLANK(Bac!$D2169),"",Bac!I2169)</f>
        <v/>
      </c>
      <c r="O2148" s="54" t="str">
        <f>IF(ISBLANK(Bac!$D2169),"",Bac!J2169)</f>
        <v/>
      </c>
      <c r="P2148" s="54" t="str">
        <f>IF(ISBLANK(Bac!$D2169),"",Bac!K2169)</f>
        <v/>
      </c>
      <c r="Q2148" s="65" t="e">
        <f>VLOOKUP($G2148,Now!$B$14:$BA$1048576,2,FALSE)</f>
        <v>#N/A</v>
      </c>
      <c r="R2148" s="65" t="e">
        <f>VLOOKUP($G2148,For!$B$14:$BA$1048576,2,FALSE)</f>
        <v>#N/A</v>
      </c>
      <c r="S2148" s="67">
        <f t="shared" si="33"/>
        <v>-9999</v>
      </c>
      <c r="U2148" s="65" t="e">
        <f>VLOOKUP($G2148,Bac!$B$14:$BA$1048576,11,FALSE)</f>
        <v>#N/A</v>
      </c>
      <c r="V2148" s="65" t="e">
        <f>VLOOKUP($G2148,Bac!$B$14:$BA$1048576,16,FALSE)</f>
        <v>#N/A</v>
      </c>
      <c r="W2148" s="65" t="e">
        <f>VLOOKUP($G2148,Now!$B$14:$BA$1048576,11,FALSE)</f>
        <v>#N/A</v>
      </c>
      <c r="X2148" s="65" t="e">
        <f>VLOOKUP($G2148,Now!$B$14:$BA$1048576,16,FALSE)</f>
        <v>#N/A</v>
      </c>
      <c r="Y2148" s="65" t="e">
        <f>VLOOKUP($G2148,For!$B$14:$BA$1048576,11,FALSE)</f>
        <v>#N/A</v>
      </c>
      <c r="Z2148" s="65" t="e">
        <f>VLOOKUP($G2148,For!$B$14:$BA$1048576,16,FALSE)</f>
        <v>#N/A</v>
      </c>
      <c r="AB2148" s="72" t="e">
        <f>VLOOKUP($G2148,For!$B$14:$BA$1048576,51,FALSE)</f>
        <v>#N/A</v>
      </c>
      <c r="AC2148" s="72" t="e">
        <f>VLOOKUP($G2148,For!$B$14:$BA$1048576,52,FALSE)</f>
        <v>#N/A</v>
      </c>
    </row>
    <row r="2149" spans="7:29" x14ac:dyDescent="0.25">
      <c r="G2149" s="54" t="str">
        <f>IF(ISBLANK(Bac!$D2170),"",Bac!B2170)</f>
        <v/>
      </c>
      <c r="H2149" s="65" t="str">
        <f>IF(ISBLANK(Bac!$D2170),"",Bac!C2170)</f>
        <v/>
      </c>
      <c r="I2149" s="54" t="str">
        <f>IF(ISBLANK(Bac!$D2170),"",Bac!D2170)</f>
        <v/>
      </c>
      <c r="J2149" s="54" t="str">
        <f>IF(ISBLANK(Bac!$D2170),"",Bac!E2170)</f>
        <v/>
      </c>
      <c r="K2149" s="54" t="str">
        <f>IF(ISBLANK(Bac!$D2170),"",Bac!F2170)</f>
        <v/>
      </c>
      <c r="L2149" s="54" t="str">
        <f>IF(ISBLANK(Bac!$D2170),"",Bac!G2170)</f>
        <v/>
      </c>
      <c r="M2149" s="54" t="str">
        <f>IF(ISBLANK(Bac!$D2170),"",Bac!H2170)</f>
        <v/>
      </c>
      <c r="N2149" s="54" t="str">
        <f>IF(ISBLANK(Bac!$D2170),"",Bac!I2170)</f>
        <v/>
      </c>
      <c r="O2149" s="54" t="str">
        <f>IF(ISBLANK(Bac!$D2170),"",Bac!J2170)</f>
        <v/>
      </c>
      <c r="P2149" s="54" t="str">
        <f>IF(ISBLANK(Bac!$D2170),"",Bac!K2170)</f>
        <v/>
      </c>
      <c r="Q2149" s="65" t="e">
        <f>VLOOKUP($G2149,Now!$B$14:$BA$1048576,2,FALSE)</f>
        <v>#N/A</v>
      </c>
      <c r="R2149" s="65" t="e">
        <f>VLOOKUP($G2149,For!$B$14:$BA$1048576,2,FALSE)</f>
        <v>#N/A</v>
      </c>
      <c r="S2149" s="67">
        <f t="shared" si="33"/>
        <v>-9999</v>
      </c>
      <c r="U2149" s="65" t="e">
        <f>VLOOKUP($G2149,Bac!$B$14:$BA$1048576,11,FALSE)</f>
        <v>#N/A</v>
      </c>
      <c r="V2149" s="65" t="e">
        <f>VLOOKUP($G2149,Bac!$B$14:$BA$1048576,16,FALSE)</f>
        <v>#N/A</v>
      </c>
      <c r="W2149" s="65" t="e">
        <f>VLOOKUP($G2149,Now!$B$14:$BA$1048576,11,FALSE)</f>
        <v>#N/A</v>
      </c>
      <c r="X2149" s="65" t="e">
        <f>VLOOKUP($G2149,Now!$B$14:$BA$1048576,16,FALSE)</f>
        <v>#N/A</v>
      </c>
      <c r="Y2149" s="65" t="e">
        <f>VLOOKUP($G2149,For!$B$14:$BA$1048576,11,FALSE)</f>
        <v>#N/A</v>
      </c>
      <c r="Z2149" s="65" t="e">
        <f>VLOOKUP($G2149,For!$B$14:$BA$1048576,16,FALSE)</f>
        <v>#N/A</v>
      </c>
      <c r="AB2149" s="72" t="e">
        <f>VLOOKUP($G2149,For!$B$14:$BA$1048576,51,FALSE)</f>
        <v>#N/A</v>
      </c>
      <c r="AC2149" s="72" t="e">
        <f>VLOOKUP($G2149,For!$B$14:$BA$1048576,52,FALSE)</f>
        <v>#N/A</v>
      </c>
    </row>
    <row r="2150" spans="7:29" x14ac:dyDescent="0.25">
      <c r="G2150" s="54" t="str">
        <f>IF(ISBLANK(Bac!$D2171),"",Bac!B2171)</f>
        <v/>
      </c>
      <c r="H2150" s="65" t="str">
        <f>IF(ISBLANK(Bac!$D2171),"",Bac!C2171)</f>
        <v/>
      </c>
      <c r="I2150" s="54" t="str">
        <f>IF(ISBLANK(Bac!$D2171),"",Bac!D2171)</f>
        <v/>
      </c>
      <c r="J2150" s="54" t="str">
        <f>IF(ISBLANK(Bac!$D2171),"",Bac!E2171)</f>
        <v/>
      </c>
      <c r="K2150" s="54" t="str">
        <f>IF(ISBLANK(Bac!$D2171),"",Bac!F2171)</f>
        <v/>
      </c>
      <c r="L2150" s="54" t="str">
        <f>IF(ISBLANK(Bac!$D2171),"",Bac!G2171)</f>
        <v/>
      </c>
      <c r="M2150" s="54" t="str">
        <f>IF(ISBLANK(Bac!$D2171),"",Bac!H2171)</f>
        <v/>
      </c>
      <c r="N2150" s="54" t="str">
        <f>IF(ISBLANK(Bac!$D2171),"",Bac!I2171)</f>
        <v/>
      </c>
      <c r="O2150" s="54" t="str">
        <f>IF(ISBLANK(Bac!$D2171),"",Bac!J2171)</f>
        <v/>
      </c>
      <c r="P2150" s="54" t="str">
        <f>IF(ISBLANK(Bac!$D2171),"",Bac!K2171)</f>
        <v/>
      </c>
      <c r="Q2150" s="65" t="e">
        <f>VLOOKUP($G2150,Now!$B$14:$BA$1048576,2,FALSE)</f>
        <v>#N/A</v>
      </c>
      <c r="R2150" s="65" t="e">
        <f>VLOOKUP($G2150,For!$B$14:$BA$1048576,2,FALSE)</f>
        <v>#N/A</v>
      </c>
      <c r="S2150" s="67">
        <f t="shared" si="33"/>
        <v>-9999</v>
      </c>
      <c r="U2150" s="65" t="e">
        <f>VLOOKUP($G2150,Bac!$B$14:$BA$1048576,11,FALSE)</f>
        <v>#N/A</v>
      </c>
      <c r="V2150" s="65" t="e">
        <f>VLOOKUP($G2150,Bac!$B$14:$BA$1048576,16,FALSE)</f>
        <v>#N/A</v>
      </c>
      <c r="W2150" s="65" t="e">
        <f>VLOOKUP($G2150,Now!$B$14:$BA$1048576,11,FALSE)</f>
        <v>#N/A</v>
      </c>
      <c r="X2150" s="65" t="e">
        <f>VLOOKUP($G2150,Now!$B$14:$BA$1048576,16,FALSE)</f>
        <v>#N/A</v>
      </c>
      <c r="Y2150" s="65" t="e">
        <f>VLOOKUP($G2150,For!$B$14:$BA$1048576,11,FALSE)</f>
        <v>#N/A</v>
      </c>
      <c r="Z2150" s="65" t="e">
        <f>VLOOKUP($G2150,For!$B$14:$BA$1048576,16,FALSE)</f>
        <v>#N/A</v>
      </c>
      <c r="AB2150" s="72" t="e">
        <f>VLOOKUP($G2150,For!$B$14:$BA$1048576,51,FALSE)</f>
        <v>#N/A</v>
      </c>
      <c r="AC2150" s="72" t="e">
        <f>VLOOKUP($G2150,For!$B$14:$BA$1048576,52,FALSE)</f>
        <v>#N/A</v>
      </c>
    </row>
    <row r="2151" spans="7:29" x14ac:dyDescent="0.25">
      <c r="G2151" s="54" t="str">
        <f>IF(ISBLANK(Bac!$D2172),"",Bac!B2172)</f>
        <v/>
      </c>
      <c r="H2151" s="65" t="str">
        <f>IF(ISBLANK(Bac!$D2172),"",Bac!C2172)</f>
        <v/>
      </c>
      <c r="I2151" s="54" t="str">
        <f>IF(ISBLANK(Bac!$D2172),"",Bac!D2172)</f>
        <v/>
      </c>
      <c r="J2151" s="54" t="str">
        <f>IF(ISBLANK(Bac!$D2172),"",Bac!E2172)</f>
        <v/>
      </c>
      <c r="K2151" s="54" t="str">
        <f>IF(ISBLANK(Bac!$D2172),"",Bac!F2172)</f>
        <v/>
      </c>
      <c r="L2151" s="54" t="str">
        <f>IF(ISBLANK(Bac!$D2172),"",Bac!G2172)</f>
        <v/>
      </c>
      <c r="M2151" s="54" t="str">
        <f>IF(ISBLANK(Bac!$D2172),"",Bac!H2172)</f>
        <v/>
      </c>
      <c r="N2151" s="54" t="str">
        <f>IF(ISBLANK(Bac!$D2172),"",Bac!I2172)</f>
        <v/>
      </c>
      <c r="O2151" s="54" t="str">
        <f>IF(ISBLANK(Bac!$D2172),"",Bac!J2172)</f>
        <v/>
      </c>
      <c r="P2151" s="54" t="str">
        <f>IF(ISBLANK(Bac!$D2172),"",Bac!K2172)</f>
        <v/>
      </c>
      <c r="Q2151" s="65" t="e">
        <f>VLOOKUP($G2151,Now!$B$14:$BA$1048576,2,FALSE)</f>
        <v>#N/A</v>
      </c>
      <c r="R2151" s="65" t="e">
        <f>VLOOKUP($G2151,For!$B$14:$BA$1048576,2,FALSE)</f>
        <v>#N/A</v>
      </c>
      <c r="S2151" s="67">
        <f t="shared" si="33"/>
        <v>-9999</v>
      </c>
      <c r="U2151" s="65" t="e">
        <f>VLOOKUP($G2151,Bac!$B$14:$BA$1048576,11,FALSE)</f>
        <v>#N/A</v>
      </c>
      <c r="V2151" s="65" t="e">
        <f>VLOOKUP($G2151,Bac!$B$14:$BA$1048576,16,FALSE)</f>
        <v>#N/A</v>
      </c>
      <c r="W2151" s="65" t="e">
        <f>VLOOKUP($G2151,Now!$B$14:$BA$1048576,11,FALSE)</f>
        <v>#N/A</v>
      </c>
      <c r="X2151" s="65" t="e">
        <f>VLOOKUP($G2151,Now!$B$14:$BA$1048576,16,FALSE)</f>
        <v>#N/A</v>
      </c>
      <c r="Y2151" s="65" t="e">
        <f>VLOOKUP($G2151,For!$B$14:$BA$1048576,11,FALSE)</f>
        <v>#N/A</v>
      </c>
      <c r="Z2151" s="65" t="e">
        <f>VLOOKUP($G2151,For!$B$14:$BA$1048576,16,FALSE)</f>
        <v>#N/A</v>
      </c>
      <c r="AB2151" s="72" t="e">
        <f>VLOOKUP($G2151,For!$B$14:$BA$1048576,51,FALSE)</f>
        <v>#N/A</v>
      </c>
      <c r="AC2151" s="72" t="e">
        <f>VLOOKUP($G2151,For!$B$14:$BA$1048576,52,FALSE)</f>
        <v>#N/A</v>
      </c>
    </row>
    <row r="2152" spans="7:29" x14ac:dyDescent="0.25">
      <c r="G2152" s="54" t="str">
        <f>IF(ISBLANK(Bac!$D2173),"",Bac!B2173)</f>
        <v/>
      </c>
      <c r="H2152" s="65" t="str">
        <f>IF(ISBLANK(Bac!$D2173),"",Bac!C2173)</f>
        <v/>
      </c>
      <c r="I2152" s="54" t="str">
        <f>IF(ISBLANK(Bac!$D2173),"",Bac!D2173)</f>
        <v/>
      </c>
      <c r="J2152" s="54" t="str">
        <f>IF(ISBLANK(Bac!$D2173),"",Bac!E2173)</f>
        <v/>
      </c>
      <c r="K2152" s="54" t="str">
        <f>IF(ISBLANK(Bac!$D2173),"",Bac!F2173)</f>
        <v/>
      </c>
      <c r="L2152" s="54" t="str">
        <f>IF(ISBLANK(Bac!$D2173),"",Bac!G2173)</f>
        <v/>
      </c>
      <c r="M2152" s="54" t="str">
        <f>IF(ISBLANK(Bac!$D2173),"",Bac!H2173)</f>
        <v/>
      </c>
      <c r="N2152" s="54" t="str">
        <f>IF(ISBLANK(Bac!$D2173),"",Bac!I2173)</f>
        <v/>
      </c>
      <c r="O2152" s="54" t="str">
        <f>IF(ISBLANK(Bac!$D2173),"",Bac!J2173)</f>
        <v/>
      </c>
      <c r="P2152" s="54" t="str">
        <f>IF(ISBLANK(Bac!$D2173),"",Bac!K2173)</f>
        <v/>
      </c>
      <c r="Q2152" s="65" t="e">
        <f>VLOOKUP($G2152,Now!$B$14:$BA$1048576,2,FALSE)</f>
        <v>#N/A</v>
      </c>
      <c r="R2152" s="65" t="e">
        <f>VLOOKUP($G2152,For!$B$14:$BA$1048576,2,FALSE)</f>
        <v>#N/A</v>
      </c>
      <c r="S2152" s="67">
        <f t="shared" si="33"/>
        <v>-9999</v>
      </c>
      <c r="U2152" s="65" t="e">
        <f>VLOOKUP($G2152,Bac!$B$14:$BA$1048576,11,FALSE)</f>
        <v>#N/A</v>
      </c>
      <c r="V2152" s="65" t="e">
        <f>VLOOKUP($G2152,Bac!$B$14:$BA$1048576,16,FALSE)</f>
        <v>#N/A</v>
      </c>
      <c r="W2152" s="65" t="e">
        <f>VLOOKUP($G2152,Now!$B$14:$BA$1048576,11,FALSE)</f>
        <v>#N/A</v>
      </c>
      <c r="X2152" s="65" t="e">
        <f>VLOOKUP($G2152,Now!$B$14:$BA$1048576,16,FALSE)</f>
        <v>#N/A</v>
      </c>
      <c r="Y2152" s="65" t="e">
        <f>VLOOKUP($G2152,For!$B$14:$BA$1048576,11,FALSE)</f>
        <v>#N/A</v>
      </c>
      <c r="Z2152" s="65" t="e">
        <f>VLOOKUP($G2152,For!$B$14:$BA$1048576,16,FALSE)</f>
        <v>#N/A</v>
      </c>
      <c r="AB2152" s="72" t="e">
        <f>VLOOKUP($G2152,For!$B$14:$BA$1048576,51,FALSE)</f>
        <v>#N/A</v>
      </c>
      <c r="AC2152" s="72" t="e">
        <f>VLOOKUP($G2152,For!$B$14:$BA$1048576,52,FALSE)</f>
        <v>#N/A</v>
      </c>
    </row>
    <row r="2153" spans="7:29" x14ac:dyDescent="0.25">
      <c r="G2153" s="54" t="str">
        <f>IF(ISBLANK(Bac!$D2174),"",Bac!B2174)</f>
        <v/>
      </c>
      <c r="H2153" s="65" t="str">
        <f>IF(ISBLANK(Bac!$D2174),"",Bac!C2174)</f>
        <v/>
      </c>
      <c r="I2153" s="54" t="str">
        <f>IF(ISBLANK(Bac!$D2174),"",Bac!D2174)</f>
        <v/>
      </c>
      <c r="J2153" s="54" t="str">
        <f>IF(ISBLANK(Bac!$D2174),"",Bac!E2174)</f>
        <v/>
      </c>
      <c r="K2153" s="54" t="str">
        <f>IF(ISBLANK(Bac!$D2174),"",Bac!F2174)</f>
        <v/>
      </c>
      <c r="L2153" s="54" t="str">
        <f>IF(ISBLANK(Bac!$D2174),"",Bac!G2174)</f>
        <v/>
      </c>
      <c r="M2153" s="54" t="str">
        <f>IF(ISBLANK(Bac!$D2174),"",Bac!H2174)</f>
        <v/>
      </c>
      <c r="N2153" s="54" t="str">
        <f>IF(ISBLANK(Bac!$D2174),"",Bac!I2174)</f>
        <v/>
      </c>
      <c r="O2153" s="54" t="str">
        <f>IF(ISBLANK(Bac!$D2174),"",Bac!J2174)</f>
        <v/>
      </c>
      <c r="P2153" s="54" t="str">
        <f>IF(ISBLANK(Bac!$D2174),"",Bac!K2174)</f>
        <v/>
      </c>
      <c r="Q2153" s="65" t="e">
        <f>VLOOKUP($G2153,Now!$B$14:$BA$1048576,2,FALSE)</f>
        <v>#N/A</v>
      </c>
      <c r="R2153" s="65" t="e">
        <f>VLOOKUP($G2153,For!$B$14:$BA$1048576,2,FALSE)</f>
        <v>#N/A</v>
      </c>
      <c r="S2153" s="67">
        <f t="shared" si="33"/>
        <v>-9999</v>
      </c>
      <c r="U2153" s="65" t="e">
        <f>VLOOKUP($G2153,Bac!$B$14:$BA$1048576,11,FALSE)</f>
        <v>#N/A</v>
      </c>
      <c r="V2153" s="65" t="e">
        <f>VLOOKUP($G2153,Bac!$B$14:$BA$1048576,16,FALSE)</f>
        <v>#N/A</v>
      </c>
      <c r="W2153" s="65" t="e">
        <f>VLOOKUP($G2153,Now!$B$14:$BA$1048576,11,FALSE)</f>
        <v>#N/A</v>
      </c>
      <c r="X2153" s="65" t="e">
        <f>VLOOKUP($G2153,Now!$B$14:$BA$1048576,16,FALSE)</f>
        <v>#N/A</v>
      </c>
      <c r="Y2153" s="65" t="e">
        <f>VLOOKUP($G2153,For!$B$14:$BA$1048576,11,FALSE)</f>
        <v>#N/A</v>
      </c>
      <c r="Z2153" s="65" t="e">
        <f>VLOOKUP($G2153,For!$B$14:$BA$1048576,16,FALSE)</f>
        <v>#N/A</v>
      </c>
      <c r="AB2153" s="72" t="e">
        <f>VLOOKUP($G2153,For!$B$14:$BA$1048576,51,FALSE)</f>
        <v>#N/A</v>
      </c>
      <c r="AC2153" s="72" t="e">
        <f>VLOOKUP($G2153,For!$B$14:$BA$1048576,52,FALSE)</f>
        <v>#N/A</v>
      </c>
    </row>
    <row r="2154" spans="7:29" x14ac:dyDescent="0.25">
      <c r="G2154" s="54" t="str">
        <f>IF(ISBLANK(Bac!$D2175),"",Bac!B2175)</f>
        <v/>
      </c>
      <c r="H2154" s="65" t="str">
        <f>IF(ISBLANK(Bac!$D2175),"",Bac!C2175)</f>
        <v/>
      </c>
      <c r="I2154" s="54" t="str">
        <f>IF(ISBLANK(Bac!$D2175),"",Bac!D2175)</f>
        <v/>
      </c>
      <c r="J2154" s="54" t="str">
        <f>IF(ISBLANK(Bac!$D2175),"",Bac!E2175)</f>
        <v/>
      </c>
      <c r="K2154" s="54" t="str">
        <f>IF(ISBLANK(Bac!$D2175),"",Bac!F2175)</f>
        <v/>
      </c>
      <c r="L2154" s="54" t="str">
        <f>IF(ISBLANK(Bac!$D2175),"",Bac!G2175)</f>
        <v/>
      </c>
      <c r="M2154" s="54" t="str">
        <f>IF(ISBLANK(Bac!$D2175),"",Bac!H2175)</f>
        <v/>
      </c>
      <c r="N2154" s="54" t="str">
        <f>IF(ISBLANK(Bac!$D2175),"",Bac!I2175)</f>
        <v/>
      </c>
      <c r="O2154" s="54" t="str">
        <f>IF(ISBLANK(Bac!$D2175),"",Bac!J2175)</f>
        <v/>
      </c>
      <c r="P2154" s="54" t="str">
        <f>IF(ISBLANK(Bac!$D2175),"",Bac!K2175)</f>
        <v/>
      </c>
      <c r="Q2154" s="65" t="e">
        <f>VLOOKUP($G2154,Now!$B$14:$BA$1048576,2,FALSE)</f>
        <v>#N/A</v>
      </c>
      <c r="R2154" s="65" t="e">
        <f>VLOOKUP($G2154,For!$B$14:$BA$1048576,2,FALSE)</f>
        <v>#N/A</v>
      </c>
      <c r="S2154" s="67">
        <f t="shared" si="33"/>
        <v>-9999</v>
      </c>
      <c r="U2154" s="65" t="e">
        <f>VLOOKUP($G2154,Bac!$B$14:$BA$1048576,11,FALSE)</f>
        <v>#N/A</v>
      </c>
      <c r="V2154" s="65" t="e">
        <f>VLOOKUP($G2154,Bac!$B$14:$BA$1048576,16,FALSE)</f>
        <v>#N/A</v>
      </c>
      <c r="W2154" s="65" t="e">
        <f>VLOOKUP($G2154,Now!$B$14:$BA$1048576,11,FALSE)</f>
        <v>#N/A</v>
      </c>
      <c r="X2154" s="65" t="e">
        <f>VLOOKUP($G2154,Now!$B$14:$BA$1048576,16,FALSE)</f>
        <v>#N/A</v>
      </c>
      <c r="Y2154" s="65" t="e">
        <f>VLOOKUP($G2154,For!$B$14:$BA$1048576,11,FALSE)</f>
        <v>#N/A</v>
      </c>
      <c r="Z2154" s="65" t="e">
        <f>VLOOKUP($G2154,For!$B$14:$BA$1048576,16,FALSE)</f>
        <v>#N/A</v>
      </c>
      <c r="AB2154" s="72" t="e">
        <f>VLOOKUP($G2154,For!$B$14:$BA$1048576,51,FALSE)</f>
        <v>#N/A</v>
      </c>
      <c r="AC2154" s="72" t="e">
        <f>VLOOKUP($G2154,For!$B$14:$BA$1048576,52,FALSE)</f>
        <v>#N/A</v>
      </c>
    </row>
    <row r="2155" spans="7:29" x14ac:dyDescent="0.25">
      <c r="G2155" s="54" t="str">
        <f>IF(ISBLANK(Bac!$D2176),"",Bac!B2176)</f>
        <v/>
      </c>
      <c r="H2155" s="65" t="str">
        <f>IF(ISBLANK(Bac!$D2176),"",Bac!C2176)</f>
        <v/>
      </c>
      <c r="I2155" s="54" t="str">
        <f>IF(ISBLANK(Bac!$D2176),"",Bac!D2176)</f>
        <v/>
      </c>
      <c r="J2155" s="54" t="str">
        <f>IF(ISBLANK(Bac!$D2176),"",Bac!E2176)</f>
        <v/>
      </c>
      <c r="K2155" s="54" t="str">
        <f>IF(ISBLANK(Bac!$D2176),"",Bac!F2176)</f>
        <v/>
      </c>
      <c r="L2155" s="54" t="str">
        <f>IF(ISBLANK(Bac!$D2176),"",Bac!G2176)</f>
        <v/>
      </c>
      <c r="M2155" s="54" t="str">
        <f>IF(ISBLANK(Bac!$D2176),"",Bac!H2176)</f>
        <v/>
      </c>
      <c r="N2155" s="54" t="str">
        <f>IF(ISBLANK(Bac!$D2176),"",Bac!I2176)</f>
        <v/>
      </c>
      <c r="O2155" s="54" t="str">
        <f>IF(ISBLANK(Bac!$D2176),"",Bac!J2176)</f>
        <v/>
      </c>
      <c r="P2155" s="54" t="str">
        <f>IF(ISBLANK(Bac!$D2176),"",Bac!K2176)</f>
        <v/>
      </c>
      <c r="Q2155" s="65" t="e">
        <f>VLOOKUP($G2155,Now!$B$14:$BA$1048576,2,FALSE)</f>
        <v>#N/A</v>
      </c>
      <c r="R2155" s="65" t="e">
        <f>VLOOKUP($G2155,For!$B$14:$BA$1048576,2,FALSE)</f>
        <v>#N/A</v>
      </c>
      <c r="S2155" s="67">
        <f t="shared" si="33"/>
        <v>-9999</v>
      </c>
      <c r="U2155" s="65" t="e">
        <f>VLOOKUP($G2155,Bac!$B$14:$BA$1048576,11,FALSE)</f>
        <v>#N/A</v>
      </c>
      <c r="V2155" s="65" t="e">
        <f>VLOOKUP($G2155,Bac!$B$14:$BA$1048576,16,FALSE)</f>
        <v>#N/A</v>
      </c>
      <c r="W2155" s="65" t="e">
        <f>VLOOKUP($G2155,Now!$B$14:$BA$1048576,11,FALSE)</f>
        <v>#N/A</v>
      </c>
      <c r="X2155" s="65" t="e">
        <f>VLOOKUP($G2155,Now!$B$14:$BA$1048576,16,FALSE)</f>
        <v>#N/A</v>
      </c>
      <c r="Y2155" s="65" t="e">
        <f>VLOOKUP($G2155,For!$B$14:$BA$1048576,11,FALSE)</f>
        <v>#N/A</v>
      </c>
      <c r="Z2155" s="65" t="e">
        <f>VLOOKUP($G2155,For!$B$14:$BA$1048576,16,FALSE)</f>
        <v>#N/A</v>
      </c>
      <c r="AB2155" s="72" t="e">
        <f>VLOOKUP($G2155,For!$B$14:$BA$1048576,51,FALSE)</f>
        <v>#N/A</v>
      </c>
      <c r="AC2155" s="72" t="e">
        <f>VLOOKUP($G2155,For!$B$14:$BA$1048576,52,FALSE)</f>
        <v>#N/A</v>
      </c>
    </row>
    <row r="2156" spans="7:29" x14ac:dyDescent="0.25">
      <c r="G2156" s="54" t="str">
        <f>IF(ISBLANK(Bac!$D2177),"",Bac!B2177)</f>
        <v/>
      </c>
      <c r="H2156" s="65" t="str">
        <f>IF(ISBLANK(Bac!$D2177),"",Bac!C2177)</f>
        <v/>
      </c>
      <c r="I2156" s="54" t="str">
        <f>IF(ISBLANK(Bac!$D2177),"",Bac!D2177)</f>
        <v/>
      </c>
      <c r="J2156" s="54" t="str">
        <f>IF(ISBLANK(Bac!$D2177),"",Bac!E2177)</f>
        <v/>
      </c>
      <c r="K2156" s="54" t="str">
        <f>IF(ISBLANK(Bac!$D2177),"",Bac!F2177)</f>
        <v/>
      </c>
      <c r="L2156" s="54" t="str">
        <f>IF(ISBLANK(Bac!$D2177),"",Bac!G2177)</f>
        <v/>
      </c>
      <c r="M2156" s="54" t="str">
        <f>IF(ISBLANK(Bac!$D2177),"",Bac!H2177)</f>
        <v/>
      </c>
      <c r="N2156" s="54" t="str">
        <f>IF(ISBLANK(Bac!$D2177),"",Bac!I2177)</f>
        <v/>
      </c>
      <c r="O2156" s="54" t="str">
        <f>IF(ISBLANK(Bac!$D2177),"",Bac!J2177)</f>
        <v/>
      </c>
      <c r="P2156" s="54" t="str">
        <f>IF(ISBLANK(Bac!$D2177),"",Bac!K2177)</f>
        <v/>
      </c>
      <c r="Q2156" s="65" t="e">
        <f>VLOOKUP($G2156,Now!$B$14:$BA$1048576,2,FALSE)</f>
        <v>#N/A</v>
      </c>
      <c r="R2156" s="65" t="e">
        <f>VLOOKUP($G2156,For!$B$14:$BA$1048576,2,FALSE)</f>
        <v>#N/A</v>
      </c>
      <c r="S2156" s="67">
        <f t="shared" si="33"/>
        <v>-9999</v>
      </c>
      <c r="U2156" s="65" t="e">
        <f>VLOOKUP($G2156,Bac!$B$14:$BA$1048576,11,FALSE)</f>
        <v>#N/A</v>
      </c>
      <c r="V2156" s="65" t="e">
        <f>VLOOKUP($G2156,Bac!$B$14:$BA$1048576,16,FALSE)</f>
        <v>#N/A</v>
      </c>
      <c r="W2156" s="65" t="e">
        <f>VLOOKUP($G2156,Now!$B$14:$BA$1048576,11,FALSE)</f>
        <v>#N/A</v>
      </c>
      <c r="X2156" s="65" t="e">
        <f>VLOOKUP($G2156,Now!$B$14:$BA$1048576,16,FALSE)</f>
        <v>#N/A</v>
      </c>
      <c r="Y2156" s="65" t="e">
        <f>VLOOKUP($G2156,For!$B$14:$BA$1048576,11,FALSE)</f>
        <v>#N/A</v>
      </c>
      <c r="Z2156" s="65" t="e">
        <f>VLOOKUP($G2156,For!$B$14:$BA$1048576,16,FALSE)</f>
        <v>#N/A</v>
      </c>
      <c r="AB2156" s="72" t="e">
        <f>VLOOKUP($G2156,For!$B$14:$BA$1048576,51,FALSE)</f>
        <v>#N/A</v>
      </c>
      <c r="AC2156" s="72" t="e">
        <f>VLOOKUP($G2156,For!$B$14:$BA$1048576,52,FALSE)</f>
        <v>#N/A</v>
      </c>
    </row>
    <row r="2157" spans="7:29" x14ac:dyDescent="0.25">
      <c r="G2157" s="54" t="str">
        <f>IF(ISBLANK(Bac!$D2178),"",Bac!B2178)</f>
        <v/>
      </c>
      <c r="H2157" s="65" t="str">
        <f>IF(ISBLANK(Bac!$D2178),"",Bac!C2178)</f>
        <v/>
      </c>
      <c r="I2157" s="54" t="str">
        <f>IF(ISBLANK(Bac!$D2178),"",Bac!D2178)</f>
        <v/>
      </c>
      <c r="J2157" s="54" t="str">
        <f>IF(ISBLANK(Bac!$D2178),"",Bac!E2178)</f>
        <v/>
      </c>
      <c r="K2157" s="54" t="str">
        <f>IF(ISBLANK(Bac!$D2178),"",Bac!F2178)</f>
        <v/>
      </c>
      <c r="L2157" s="54" t="str">
        <f>IF(ISBLANK(Bac!$D2178),"",Bac!G2178)</f>
        <v/>
      </c>
      <c r="M2157" s="54" t="str">
        <f>IF(ISBLANK(Bac!$D2178),"",Bac!H2178)</f>
        <v/>
      </c>
      <c r="N2157" s="54" t="str">
        <f>IF(ISBLANK(Bac!$D2178),"",Bac!I2178)</f>
        <v/>
      </c>
      <c r="O2157" s="54" t="str">
        <f>IF(ISBLANK(Bac!$D2178),"",Bac!J2178)</f>
        <v/>
      </c>
      <c r="P2157" s="54" t="str">
        <f>IF(ISBLANK(Bac!$D2178),"",Bac!K2178)</f>
        <v/>
      </c>
      <c r="Q2157" s="65" t="e">
        <f>VLOOKUP($G2157,Now!$B$14:$BA$1048576,2,FALSE)</f>
        <v>#N/A</v>
      </c>
      <c r="R2157" s="65" t="e">
        <f>VLOOKUP($G2157,For!$B$14:$BA$1048576,2,FALSE)</f>
        <v>#N/A</v>
      </c>
      <c r="S2157" s="67">
        <f t="shared" si="33"/>
        <v>-9999</v>
      </c>
      <c r="U2157" s="65" t="e">
        <f>VLOOKUP($G2157,Bac!$B$14:$BA$1048576,11,FALSE)</f>
        <v>#N/A</v>
      </c>
      <c r="V2157" s="65" t="e">
        <f>VLOOKUP($G2157,Bac!$B$14:$BA$1048576,16,FALSE)</f>
        <v>#N/A</v>
      </c>
      <c r="W2157" s="65" t="e">
        <f>VLOOKUP($G2157,Now!$B$14:$BA$1048576,11,FALSE)</f>
        <v>#N/A</v>
      </c>
      <c r="X2157" s="65" t="e">
        <f>VLOOKUP($G2157,Now!$B$14:$BA$1048576,16,FALSE)</f>
        <v>#N/A</v>
      </c>
      <c r="Y2157" s="65" t="e">
        <f>VLOOKUP($G2157,For!$B$14:$BA$1048576,11,FALSE)</f>
        <v>#N/A</v>
      </c>
      <c r="Z2157" s="65" t="e">
        <f>VLOOKUP($G2157,For!$B$14:$BA$1048576,16,FALSE)</f>
        <v>#N/A</v>
      </c>
      <c r="AB2157" s="72" t="e">
        <f>VLOOKUP($G2157,For!$B$14:$BA$1048576,51,FALSE)</f>
        <v>#N/A</v>
      </c>
      <c r="AC2157" s="72" t="e">
        <f>VLOOKUP($G2157,For!$B$14:$BA$1048576,52,FALSE)</f>
        <v>#N/A</v>
      </c>
    </row>
    <row r="2158" spans="7:29" x14ac:dyDescent="0.25">
      <c r="G2158" s="54" t="str">
        <f>IF(ISBLANK(Bac!$D2179),"",Bac!B2179)</f>
        <v/>
      </c>
      <c r="H2158" s="65" t="str">
        <f>IF(ISBLANK(Bac!$D2179),"",Bac!C2179)</f>
        <v/>
      </c>
      <c r="I2158" s="54" t="str">
        <f>IF(ISBLANK(Bac!$D2179),"",Bac!D2179)</f>
        <v/>
      </c>
      <c r="J2158" s="54" t="str">
        <f>IF(ISBLANK(Bac!$D2179),"",Bac!E2179)</f>
        <v/>
      </c>
      <c r="K2158" s="54" t="str">
        <f>IF(ISBLANK(Bac!$D2179),"",Bac!F2179)</f>
        <v/>
      </c>
      <c r="L2158" s="54" t="str">
        <f>IF(ISBLANK(Bac!$D2179),"",Bac!G2179)</f>
        <v/>
      </c>
      <c r="M2158" s="54" t="str">
        <f>IF(ISBLANK(Bac!$D2179),"",Bac!H2179)</f>
        <v/>
      </c>
      <c r="N2158" s="54" t="str">
        <f>IF(ISBLANK(Bac!$D2179),"",Bac!I2179)</f>
        <v/>
      </c>
      <c r="O2158" s="54" t="str">
        <f>IF(ISBLANK(Bac!$D2179),"",Bac!J2179)</f>
        <v/>
      </c>
      <c r="P2158" s="54" t="str">
        <f>IF(ISBLANK(Bac!$D2179),"",Bac!K2179)</f>
        <v/>
      </c>
      <c r="Q2158" s="65" t="e">
        <f>VLOOKUP($G2158,Now!$B$14:$BA$1048576,2,FALSE)</f>
        <v>#N/A</v>
      </c>
      <c r="R2158" s="65" t="e">
        <f>VLOOKUP($G2158,For!$B$14:$BA$1048576,2,FALSE)</f>
        <v>#N/A</v>
      </c>
      <c r="S2158" s="67">
        <f t="shared" si="33"/>
        <v>-9999</v>
      </c>
      <c r="U2158" s="65" t="e">
        <f>VLOOKUP($G2158,Bac!$B$14:$BA$1048576,11,FALSE)</f>
        <v>#N/A</v>
      </c>
      <c r="V2158" s="65" t="e">
        <f>VLOOKUP($G2158,Bac!$B$14:$BA$1048576,16,FALSE)</f>
        <v>#N/A</v>
      </c>
      <c r="W2158" s="65" t="e">
        <f>VLOOKUP($G2158,Now!$B$14:$BA$1048576,11,FALSE)</f>
        <v>#N/A</v>
      </c>
      <c r="X2158" s="65" t="e">
        <f>VLOOKUP($G2158,Now!$B$14:$BA$1048576,16,FALSE)</f>
        <v>#N/A</v>
      </c>
      <c r="Y2158" s="65" t="e">
        <f>VLOOKUP($G2158,For!$B$14:$BA$1048576,11,FALSE)</f>
        <v>#N/A</v>
      </c>
      <c r="Z2158" s="65" t="e">
        <f>VLOOKUP($G2158,For!$B$14:$BA$1048576,16,FALSE)</f>
        <v>#N/A</v>
      </c>
      <c r="AB2158" s="72" t="e">
        <f>VLOOKUP($G2158,For!$B$14:$BA$1048576,51,FALSE)</f>
        <v>#N/A</v>
      </c>
      <c r="AC2158" s="72" t="e">
        <f>VLOOKUP($G2158,For!$B$14:$BA$1048576,52,FALSE)</f>
        <v>#N/A</v>
      </c>
    </row>
    <row r="2159" spans="7:29" x14ac:dyDescent="0.25">
      <c r="G2159" s="54" t="str">
        <f>IF(ISBLANK(Bac!$D2180),"",Bac!B2180)</f>
        <v/>
      </c>
      <c r="H2159" s="65" t="str">
        <f>IF(ISBLANK(Bac!$D2180),"",Bac!C2180)</f>
        <v/>
      </c>
      <c r="I2159" s="54" t="str">
        <f>IF(ISBLANK(Bac!$D2180),"",Bac!D2180)</f>
        <v/>
      </c>
      <c r="J2159" s="54" t="str">
        <f>IF(ISBLANK(Bac!$D2180),"",Bac!E2180)</f>
        <v/>
      </c>
      <c r="K2159" s="54" t="str">
        <f>IF(ISBLANK(Bac!$D2180),"",Bac!F2180)</f>
        <v/>
      </c>
      <c r="L2159" s="54" t="str">
        <f>IF(ISBLANK(Bac!$D2180),"",Bac!G2180)</f>
        <v/>
      </c>
      <c r="M2159" s="54" t="str">
        <f>IF(ISBLANK(Bac!$D2180),"",Bac!H2180)</f>
        <v/>
      </c>
      <c r="N2159" s="54" t="str">
        <f>IF(ISBLANK(Bac!$D2180),"",Bac!I2180)</f>
        <v/>
      </c>
      <c r="O2159" s="54" t="str">
        <f>IF(ISBLANK(Bac!$D2180),"",Bac!J2180)</f>
        <v/>
      </c>
      <c r="P2159" s="54" t="str">
        <f>IF(ISBLANK(Bac!$D2180),"",Bac!K2180)</f>
        <v/>
      </c>
      <c r="Q2159" s="65" t="e">
        <f>VLOOKUP($G2159,Now!$B$14:$BA$1048576,2,FALSE)</f>
        <v>#N/A</v>
      </c>
      <c r="R2159" s="65" t="e">
        <f>VLOOKUP($G2159,For!$B$14:$BA$1048576,2,FALSE)</f>
        <v>#N/A</v>
      </c>
      <c r="S2159" s="67">
        <f t="shared" si="33"/>
        <v>-9999</v>
      </c>
      <c r="U2159" s="65" t="e">
        <f>VLOOKUP($G2159,Bac!$B$14:$BA$1048576,11,FALSE)</f>
        <v>#N/A</v>
      </c>
      <c r="V2159" s="65" t="e">
        <f>VLOOKUP($G2159,Bac!$B$14:$BA$1048576,16,FALSE)</f>
        <v>#N/A</v>
      </c>
      <c r="W2159" s="65" t="e">
        <f>VLOOKUP($G2159,Now!$B$14:$BA$1048576,11,FALSE)</f>
        <v>#N/A</v>
      </c>
      <c r="X2159" s="65" t="e">
        <f>VLOOKUP($G2159,Now!$B$14:$BA$1048576,16,FALSE)</f>
        <v>#N/A</v>
      </c>
      <c r="Y2159" s="65" t="e">
        <f>VLOOKUP($G2159,For!$B$14:$BA$1048576,11,FALSE)</f>
        <v>#N/A</v>
      </c>
      <c r="Z2159" s="65" t="e">
        <f>VLOOKUP($G2159,For!$B$14:$BA$1048576,16,FALSE)</f>
        <v>#N/A</v>
      </c>
      <c r="AB2159" s="72" t="e">
        <f>VLOOKUP($G2159,For!$B$14:$BA$1048576,51,FALSE)</f>
        <v>#N/A</v>
      </c>
      <c r="AC2159" s="72" t="e">
        <f>VLOOKUP($G2159,For!$B$14:$BA$1048576,52,FALSE)</f>
        <v>#N/A</v>
      </c>
    </row>
    <row r="2160" spans="7:29" x14ac:dyDescent="0.25">
      <c r="G2160" s="54" t="str">
        <f>IF(ISBLANK(Bac!$D2181),"",Bac!B2181)</f>
        <v/>
      </c>
      <c r="H2160" s="65" t="str">
        <f>IF(ISBLANK(Bac!$D2181),"",Bac!C2181)</f>
        <v/>
      </c>
      <c r="I2160" s="54" t="str">
        <f>IF(ISBLANK(Bac!$D2181),"",Bac!D2181)</f>
        <v/>
      </c>
      <c r="J2160" s="54" t="str">
        <f>IF(ISBLANK(Bac!$D2181),"",Bac!E2181)</f>
        <v/>
      </c>
      <c r="K2160" s="54" t="str">
        <f>IF(ISBLANK(Bac!$D2181),"",Bac!F2181)</f>
        <v/>
      </c>
      <c r="L2160" s="54" t="str">
        <f>IF(ISBLANK(Bac!$D2181),"",Bac!G2181)</f>
        <v/>
      </c>
      <c r="M2160" s="54" t="str">
        <f>IF(ISBLANK(Bac!$D2181),"",Bac!H2181)</f>
        <v/>
      </c>
      <c r="N2160" s="54" t="str">
        <f>IF(ISBLANK(Bac!$D2181),"",Bac!I2181)</f>
        <v/>
      </c>
      <c r="O2160" s="54" t="str">
        <f>IF(ISBLANK(Bac!$D2181),"",Bac!J2181)</f>
        <v/>
      </c>
      <c r="P2160" s="54" t="str">
        <f>IF(ISBLANK(Bac!$D2181),"",Bac!K2181)</f>
        <v/>
      </c>
      <c r="Q2160" s="65" t="e">
        <f>VLOOKUP($G2160,Now!$B$14:$BA$1048576,2,FALSE)</f>
        <v>#N/A</v>
      </c>
      <c r="R2160" s="65" t="e">
        <f>VLOOKUP($G2160,For!$B$14:$BA$1048576,2,FALSE)</f>
        <v>#N/A</v>
      </c>
      <c r="S2160" s="67">
        <f t="shared" si="33"/>
        <v>-9999</v>
      </c>
      <c r="U2160" s="65" t="e">
        <f>VLOOKUP($G2160,Bac!$B$14:$BA$1048576,11,FALSE)</f>
        <v>#N/A</v>
      </c>
      <c r="V2160" s="65" t="e">
        <f>VLOOKUP($G2160,Bac!$B$14:$BA$1048576,16,FALSE)</f>
        <v>#N/A</v>
      </c>
      <c r="W2160" s="65" t="e">
        <f>VLOOKUP($G2160,Now!$B$14:$BA$1048576,11,FALSE)</f>
        <v>#N/A</v>
      </c>
      <c r="X2160" s="65" t="e">
        <f>VLOOKUP($G2160,Now!$B$14:$BA$1048576,16,FALSE)</f>
        <v>#N/A</v>
      </c>
      <c r="Y2160" s="65" t="e">
        <f>VLOOKUP($G2160,For!$B$14:$BA$1048576,11,FALSE)</f>
        <v>#N/A</v>
      </c>
      <c r="Z2160" s="65" t="e">
        <f>VLOOKUP($G2160,For!$B$14:$BA$1048576,16,FALSE)</f>
        <v>#N/A</v>
      </c>
      <c r="AB2160" s="72" t="e">
        <f>VLOOKUP($G2160,For!$B$14:$BA$1048576,51,FALSE)</f>
        <v>#N/A</v>
      </c>
      <c r="AC2160" s="72" t="e">
        <f>VLOOKUP($G2160,For!$B$14:$BA$1048576,52,FALSE)</f>
        <v>#N/A</v>
      </c>
    </row>
    <row r="2161" spans="7:29" x14ac:dyDescent="0.25">
      <c r="G2161" s="54" t="str">
        <f>IF(ISBLANK(Bac!$D2182),"",Bac!B2182)</f>
        <v/>
      </c>
      <c r="H2161" s="65" t="str">
        <f>IF(ISBLANK(Bac!$D2182),"",Bac!C2182)</f>
        <v/>
      </c>
      <c r="I2161" s="54" t="str">
        <f>IF(ISBLANK(Bac!$D2182),"",Bac!D2182)</f>
        <v/>
      </c>
      <c r="J2161" s="54" t="str">
        <f>IF(ISBLANK(Bac!$D2182),"",Bac!E2182)</f>
        <v/>
      </c>
      <c r="K2161" s="54" t="str">
        <f>IF(ISBLANK(Bac!$D2182),"",Bac!F2182)</f>
        <v/>
      </c>
      <c r="L2161" s="54" t="str">
        <f>IF(ISBLANK(Bac!$D2182),"",Bac!G2182)</f>
        <v/>
      </c>
      <c r="M2161" s="54" t="str">
        <f>IF(ISBLANK(Bac!$D2182),"",Bac!H2182)</f>
        <v/>
      </c>
      <c r="N2161" s="54" t="str">
        <f>IF(ISBLANK(Bac!$D2182),"",Bac!I2182)</f>
        <v/>
      </c>
      <c r="O2161" s="54" t="str">
        <f>IF(ISBLANK(Bac!$D2182),"",Bac!J2182)</f>
        <v/>
      </c>
      <c r="P2161" s="54" t="str">
        <f>IF(ISBLANK(Bac!$D2182),"",Bac!K2182)</f>
        <v/>
      </c>
      <c r="Q2161" s="65" t="e">
        <f>VLOOKUP($G2161,Now!$B$14:$BA$1048576,2,FALSE)</f>
        <v>#N/A</v>
      </c>
      <c r="R2161" s="65" t="e">
        <f>VLOOKUP($G2161,For!$B$14:$BA$1048576,2,FALSE)</f>
        <v>#N/A</v>
      </c>
      <c r="S2161" s="67">
        <f t="shared" si="33"/>
        <v>-9999</v>
      </c>
      <c r="U2161" s="65" t="e">
        <f>VLOOKUP($G2161,Bac!$B$14:$BA$1048576,11,FALSE)</f>
        <v>#N/A</v>
      </c>
      <c r="V2161" s="65" t="e">
        <f>VLOOKUP($G2161,Bac!$B$14:$BA$1048576,16,FALSE)</f>
        <v>#N/A</v>
      </c>
      <c r="W2161" s="65" t="e">
        <f>VLOOKUP($G2161,Now!$B$14:$BA$1048576,11,FALSE)</f>
        <v>#N/A</v>
      </c>
      <c r="X2161" s="65" t="e">
        <f>VLOOKUP($G2161,Now!$B$14:$BA$1048576,16,FALSE)</f>
        <v>#N/A</v>
      </c>
      <c r="Y2161" s="65" t="e">
        <f>VLOOKUP($G2161,For!$B$14:$BA$1048576,11,FALSE)</f>
        <v>#N/A</v>
      </c>
      <c r="Z2161" s="65" t="e">
        <f>VLOOKUP($G2161,For!$B$14:$BA$1048576,16,FALSE)</f>
        <v>#N/A</v>
      </c>
      <c r="AB2161" s="72" t="e">
        <f>VLOOKUP($G2161,For!$B$14:$BA$1048576,51,FALSE)</f>
        <v>#N/A</v>
      </c>
      <c r="AC2161" s="72" t="e">
        <f>VLOOKUP($G2161,For!$B$14:$BA$1048576,52,FALSE)</f>
        <v>#N/A</v>
      </c>
    </row>
    <row r="2162" spans="7:29" x14ac:dyDescent="0.25">
      <c r="G2162" s="54" t="str">
        <f>IF(ISBLANK(Bac!$D2183),"",Bac!B2183)</f>
        <v/>
      </c>
      <c r="H2162" s="65" t="str">
        <f>IF(ISBLANK(Bac!$D2183),"",Bac!C2183)</f>
        <v/>
      </c>
      <c r="I2162" s="54" t="str">
        <f>IF(ISBLANK(Bac!$D2183),"",Bac!D2183)</f>
        <v/>
      </c>
      <c r="J2162" s="54" t="str">
        <f>IF(ISBLANK(Bac!$D2183),"",Bac!E2183)</f>
        <v/>
      </c>
      <c r="K2162" s="54" t="str">
        <f>IF(ISBLANK(Bac!$D2183),"",Bac!F2183)</f>
        <v/>
      </c>
      <c r="L2162" s="54" t="str">
        <f>IF(ISBLANK(Bac!$D2183),"",Bac!G2183)</f>
        <v/>
      </c>
      <c r="M2162" s="54" t="str">
        <f>IF(ISBLANK(Bac!$D2183),"",Bac!H2183)</f>
        <v/>
      </c>
      <c r="N2162" s="54" t="str">
        <f>IF(ISBLANK(Bac!$D2183),"",Bac!I2183)</f>
        <v/>
      </c>
      <c r="O2162" s="54" t="str">
        <f>IF(ISBLANK(Bac!$D2183),"",Bac!J2183)</f>
        <v/>
      </c>
      <c r="P2162" s="54" t="str">
        <f>IF(ISBLANK(Bac!$D2183),"",Bac!K2183)</f>
        <v/>
      </c>
      <c r="Q2162" s="65" t="e">
        <f>VLOOKUP($G2162,Now!$B$14:$BA$1048576,2,FALSE)</f>
        <v>#N/A</v>
      </c>
      <c r="R2162" s="65" t="e">
        <f>VLOOKUP($G2162,For!$B$14:$BA$1048576,2,FALSE)</f>
        <v>#N/A</v>
      </c>
      <c r="S2162" s="67">
        <f t="shared" si="33"/>
        <v>-9999</v>
      </c>
      <c r="U2162" s="65" t="e">
        <f>VLOOKUP($G2162,Bac!$B$14:$BA$1048576,11,FALSE)</f>
        <v>#N/A</v>
      </c>
      <c r="V2162" s="65" t="e">
        <f>VLOOKUP($G2162,Bac!$B$14:$BA$1048576,16,FALSE)</f>
        <v>#N/A</v>
      </c>
      <c r="W2162" s="65" t="e">
        <f>VLOOKUP($G2162,Now!$B$14:$BA$1048576,11,FALSE)</f>
        <v>#N/A</v>
      </c>
      <c r="X2162" s="65" t="e">
        <f>VLOOKUP($G2162,Now!$B$14:$BA$1048576,16,FALSE)</f>
        <v>#N/A</v>
      </c>
      <c r="Y2162" s="65" t="e">
        <f>VLOOKUP($G2162,For!$B$14:$BA$1048576,11,FALSE)</f>
        <v>#N/A</v>
      </c>
      <c r="Z2162" s="65" t="e">
        <f>VLOOKUP($G2162,For!$B$14:$BA$1048576,16,FALSE)</f>
        <v>#N/A</v>
      </c>
      <c r="AB2162" s="72" t="e">
        <f>VLOOKUP($G2162,For!$B$14:$BA$1048576,51,FALSE)</f>
        <v>#N/A</v>
      </c>
      <c r="AC2162" s="72" t="e">
        <f>VLOOKUP($G2162,For!$B$14:$BA$1048576,52,FALSE)</f>
        <v>#N/A</v>
      </c>
    </row>
    <row r="2163" spans="7:29" x14ac:dyDescent="0.25">
      <c r="G2163" s="54" t="str">
        <f>IF(ISBLANK(Bac!$D2184),"",Bac!B2184)</f>
        <v/>
      </c>
      <c r="H2163" s="65" t="str">
        <f>IF(ISBLANK(Bac!$D2184),"",Bac!C2184)</f>
        <v/>
      </c>
      <c r="I2163" s="54" t="str">
        <f>IF(ISBLANK(Bac!$D2184),"",Bac!D2184)</f>
        <v/>
      </c>
      <c r="J2163" s="54" t="str">
        <f>IF(ISBLANK(Bac!$D2184),"",Bac!E2184)</f>
        <v/>
      </c>
      <c r="K2163" s="54" t="str">
        <f>IF(ISBLANK(Bac!$D2184),"",Bac!F2184)</f>
        <v/>
      </c>
      <c r="L2163" s="54" t="str">
        <f>IF(ISBLANK(Bac!$D2184),"",Bac!G2184)</f>
        <v/>
      </c>
      <c r="M2163" s="54" t="str">
        <f>IF(ISBLANK(Bac!$D2184),"",Bac!H2184)</f>
        <v/>
      </c>
      <c r="N2163" s="54" t="str">
        <f>IF(ISBLANK(Bac!$D2184),"",Bac!I2184)</f>
        <v/>
      </c>
      <c r="O2163" s="54" t="str">
        <f>IF(ISBLANK(Bac!$D2184),"",Bac!J2184)</f>
        <v/>
      </c>
      <c r="P2163" s="54" t="str">
        <f>IF(ISBLANK(Bac!$D2184),"",Bac!K2184)</f>
        <v/>
      </c>
      <c r="Q2163" s="65" t="e">
        <f>VLOOKUP($G2163,Now!$B$14:$BA$1048576,2,FALSE)</f>
        <v>#N/A</v>
      </c>
      <c r="R2163" s="65" t="e">
        <f>VLOOKUP($G2163,For!$B$14:$BA$1048576,2,FALSE)</f>
        <v>#N/A</v>
      </c>
      <c r="S2163" s="67">
        <f t="shared" si="33"/>
        <v>-9999</v>
      </c>
      <c r="U2163" s="65" t="e">
        <f>VLOOKUP($G2163,Bac!$B$14:$BA$1048576,11,FALSE)</f>
        <v>#N/A</v>
      </c>
      <c r="V2163" s="65" t="e">
        <f>VLOOKUP($G2163,Bac!$B$14:$BA$1048576,16,FALSE)</f>
        <v>#N/A</v>
      </c>
      <c r="W2163" s="65" t="e">
        <f>VLOOKUP($G2163,Now!$B$14:$BA$1048576,11,FALSE)</f>
        <v>#N/A</v>
      </c>
      <c r="X2163" s="65" t="e">
        <f>VLOOKUP($G2163,Now!$B$14:$BA$1048576,16,FALSE)</f>
        <v>#N/A</v>
      </c>
      <c r="Y2163" s="65" t="e">
        <f>VLOOKUP($G2163,For!$B$14:$BA$1048576,11,FALSE)</f>
        <v>#N/A</v>
      </c>
      <c r="Z2163" s="65" t="e">
        <f>VLOOKUP($G2163,For!$B$14:$BA$1048576,16,FALSE)</f>
        <v>#N/A</v>
      </c>
      <c r="AB2163" s="72" t="e">
        <f>VLOOKUP($G2163,For!$B$14:$BA$1048576,51,FALSE)</f>
        <v>#N/A</v>
      </c>
      <c r="AC2163" s="72" t="e">
        <f>VLOOKUP($G2163,For!$B$14:$BA$1048576,52,FALSE)</f>
        <v>#N/A</v>
      </c>
    </row>
    <row r="2164" spans="7:29" x14ac:dyDescent="0.25">
      <c r="G2164" s="54" t="str">
        <f>IF(ISBLANK(Bac!$D2185),"",Bac!B2185)</f>
        <v/>
      </c>
      <c r="H2164" s="65" t="str">
        <f>IF(ISBLANK(Bac!$D2185),"",Bac!C2185)</f>
        <v/>
      </c>
      <c r="I2164" s="54" t="str">
        <f>IF(ISBLANK(Bac!$D2185),"",Bac!D2185)</f>
        <v/>
      </c>
      <c r="J2164" s="54" t="str">
        <f>IF(ISBLANK(Bac!$D2185),"",Bac!E2185)</f>
        <v/>
      </c>
      <c r="K2164" s="54" t="str">
        <f>IF(ISBLANK(Bac!$D2185),"",Bac!F2185)</f>
        <v/>
      </c>
      <c r="L2164" s="54" t="str">
        <f>IF(ISBLANK(Bac!$D2185),"",Bac!G2185)</f>
        <v/>
      </c>
      <c r="M2164" s="54" t="str">
        <f>IF(ISBLANK(Bac!$D2185),"",Bac!H2185)</f>
        <v/>
      </c>
      <c r="N2164" s="54" t="str">
        <f>IF(ISBLANK(Bac!$D2185),"",Bac!I2185)</f>
        <v/>
      </c>
      <c r="O2164" s="54" t="str">
        <f>IF(ISBLANK(Bac!$D2185),"",Bac!J2185)</f>
        <v/>
      </c>
      <c r="P2164" s="54" t="str">
        <f>IF(ISBLANK(Bac!$D2185),"",Bac!K2185)</f>
        <v/>
      </c>
      <c r="Q2164" s="65" t="e">
        <f>VLOOKUP($G2164,Now!$B$14:$BA$1048576,2,FALSE)</f>
        <v>#N/A</v>
      </c>
      <c r="R2164" s="65" t="e">
        <f>VLOOKUP($G2164,For!$B$14:$BA$1048576,2,FALSE)</f>
        <v>#N/A</v>
      </c>
      <c r="S2164" s="67">
        <f t="shared" si="33"/>
        <v>-9999</v>
      </c>
      <c r="U2164" s="65" t="e">
        <f>VLOOKUP($G2164,Bac!$B$14:$BA$1048576,11,FALSE)</f>
        <v>#N/A</v>
      </c>
      <c r="V2164" s="65" t="e">
        <f>VLOOKUP($G2164,Bac!$B$14:$BA$1048576,16,FALSE)</f>
        <v>#N/A</v>
      </c>
      <c r="W2164" s="65" t="e">
        <f>VLOOKUP($G2164,Now!$B$14:$BA$1048576,11,FALSE)</f>
        <v>#N/A</v>
      </c>
      <c r="X2164" s="65" t="e">
        <f>VLOOKUP($G2164,Now!$B$14:$BA$1048576,16,FALSE)</f>
        <v>#N/A</v>
      </c>
      <c r="Y2164" s="65" t="e">
        <f>VLOOKUP($G2164,For!$B$14:$BA$1048576,11,FALSE)</f>
        <v>#N/A</v>
      </c>
      <c r="Z2164" s="65" t="e">
        <f>VLOOKUP($G2164,For!$B$14:$BA$1048576,16,FALSE)</f>
        <v>#N/A</v>
      </c>
      <c r="AB2164" s="72" t="e">
        <f>VLOOKUP($G2164,For!$B$14:$BA$1048576,51,FALSE)</f>
        <v>#N/A</v>
      </c>
      <c r="AC2164" s="72" t="e">
        <f>VLOOKUP($G2164,For!$B$14:$BA$1048576,52,FALSE)</f>
        <v>#N/A</v>
      </c>
    </row>
    <row r="2165" spans="7:29" x14ac:dyDescent="0.25">
      <c r="G2165" s="54" t="str">
        <f>IF(ISBLANK(Bac!$D2186),"",Bac!B2186)</f>
        <v/>
      </c>
      <c r="H2165" s="65" t="str">
        <f>IF(ISBLANK(Bac!$D2186),"",Bac!C2186)</f>
        <v/>
      </c>
      <c r="I2165" s="54" t="str">
        <f>IF(ISBLANK(Bac!$D2186),"",Bac!D2186)</f>
        <v/>
      </c>
      <c r="J2165" s="54" t="str">
        <f>IF(ISBLANK(Bac!$D2186),"",Bac!E2186)</f>
        <v/>
      </c>
      <c r="K2165" s="54" t="str">
        <f>IF(ISBLANK(Bac!$D2186),"",Bac!F2186)</f>
        <v/>
      </c>
      <c r="L2165" s="54" t="str">
        <f>IF(ISBLANK(Bac!$D2186),"",Bac!G2186)</f>
        <v/>
      </c>
      <c r="M2165" s="54" t="str">
        <f>IF(ISBLANK(Bac!$D2186),"",Bac!H2186)</f>
        <v/>
      </c>
      <c r="N2165" s="54" t="str">
        <f>IF(ISBLANK(Bac!$D2186),"",Bac!I2186)</f>
        <v/>
      </c>
      <c r="O2165" s="54" t="str">
        <f>IF(ISBLANK(Bac!$D2186),"",Bac!J2186)</f>
        <v/>
      </c>
      <c r="P2165" s="54" t="str">
        <f>IF(ISBLANK(Bac!$D2186),"",Bac!K2186)</f>
        <v/>
      </c>
      <c r="Q2165" s="65" t="e">
        <f>VLOOKUP($G2165,Now!$B$14:$BA$1048576,2,FALSE)</f>
        <v>#N/A</v>
      </c>
      <c r="R2165" s="65" t="e">
        <f>VLOOKUP($G2165,For!$B$14:$BA$1048576,2,FALSE)</f>
        <v>#N/A</v>
      </c>
      <c r="S2165" s="67">
        <f t="shared" si="33"/>
        <v>-9999</v>
      </c>
      <c r="U2165" s="65" t="e">
        <f>VLOOKUP($G2165,Bac!$B$14:$BA$1048576,11,FALSE)</f>
        <v>#N/A</v>
      </c>
      <c r="V2165" s="65" t="e">
        <f>VLOOKUP($G2165,Bac!$B$14:$BA$1048576,16,FALSE)</f>
        <v>#N/A</v>
      </c>
      <c r="W2165" s="65" t="e">
        <f>VLOOKUP($G2165,Now!$B$14:$BA$1048576,11,FALSE)</f>
        <v>#N/A</v>
      </c>
      <c r="X2165" s="65" t="e">
        <f>VLOOKUP($G2165,Now!$B$14:$BA$1048576,16,FALSE)</f>
        <v>#N/A</v>
      </c>
      <c r="Y2165" s="65" t="e">
        <f>VLOOKUP($G2165,For!$B$14:$BA$1048576,11,FALSE)</f>
        <v>#N/A</v>
      </c>
      <c r="Z2165" s="65" t="e">
        <f>VLOOKUP($G2165,For!$B$14:$BA$1048576,16,FALSE)</f>
        <v>#N/A</v>
      </c>
      <c r="AB2165" s="72" t="e">
        <f>VLOOKUP($G2165,For!$B$14:$BA$1048576,51,FALSE)</f>
        <v>#N/A</v>
      </c>
      <c r="AC2165" s="72" t="e">
        <f>VLOOKUP($G2165,For!$B$14:$BA$1048576,52,FALSE)</f>
        <v>#N/A</v>
      </c>
    </row>
    <row r="2166" spans="7:29" x14ac:dyDescent="0.25">
      <c r="G2166" s="54" t="str">
        <f>IF(ISBLANK(Bac!$D2187),"",Bac!B2187)</f>
        <v/>
      </c>
      <c r="H2166" s="65" t="str">
        <f>IF(ISBLANK(Bac!$D2187),"",Bac!C2187)</f>
        <v/>
      </c>
      <c r="I2166" s="54" t="str">
        <f>IF(ISBLANK(Bac!$D2187),"",Bac!D2187)</f>
        <v/>
      </c>
      <c r="J2166" s="54" t="str">
        <f>IF(ISBLANK(Bac!$D2187),"",Bac!E2187)</f>
        <v/>
      </c>
      <c r="K2166" s="54" t="str">
        <f>IF(ISBLANK(Bac!$D2187),"",Bac!F2187)</f>
        <v/>
      </c>
      <c r="L2166" s="54" t="str">
        <f>IF(ISBLANK(Bac!$D2187),"",Bac!G2187)</f>
        <v/>
      </c>
      <c r="M2166" s="54" t="str">
        <f>IF(ISBLANK(Bac!$D2187),"",Bac!H2187)</f>
        <v/>
      </c>
      <c r="N2166" s="54" t="str">
        <f>IF(ISBLANK(Bac!$D2187),"",Bac!I2187)</f>
        <v/>
      </c>
      <c r="O2166" s="54" t="str">
        <f>IF(ISBLANK(Bac!$D2187),"",Bac!J2187)</f>
        <v/>
      </c>
      <c r="P2166" s="54" t="str">
        <f>IF(ISBLANK(Bac!$D2187),"",Bac!K2187)</f>
        <v/>
      </c>
      <c r="Q2166" s="65" t="e">
        <f>VLOOKUP($G2166,Now!$B$14:$BA$1048576,2,FALSE)</f>
        <v>#N/A</v>
      </c>
      <c r="R2166" s="65" t="e">
        <f>VLOOKUP($G2166,For!$B$14:$BA$1048576,2,FALSE)</f>
        <v>#N/A</v>
      </c>
      <c r="S2166" s="67">
        <f t="shared" si="33"/>
        <v>-9999</v>
      </c>
      <c r="U2166" s="65" t="e">
        <f>VLOOKUP($G2166,Bac!$B$14:$BA$1048576,11,FALSE)</f>
        <v>#N/A</v>
      </c>
      <c r="V2166" s="65" t="e">
        <f>VLOOKUP($G2166,Bac!$B$14:$BA$1048576,16,FALSE)</f>
        <v>#N/A</v>
      </c>
      <c r="W2166" s="65" t="e">
        <f>VLOOKUP($G2166,Now!$B$14:$BA$1048576,11,FALSE)</f>
        <v>#N/A</v>
      </c>
      <c r="X2166" s="65" t="e">
        <f>VLOOKUP($G2166,Now!$B$14:$BA$1048576,16,FALSE)</f>
        <v>#N/A</v>
      </c>
      <c r="Y2166" s="65" t="e">
        <f>VLOOKUP($G2166,For!$B$14:$BA$1048576,11,FALSE)</f>
        <v>#N/A</v>
      </c>
      <c r="Z2166" s="65" t="e">
        <f>VLOOKUP($G2166,For!$B$14:$BA$1048576,16,FALSE)</f>
        <v>#N/A</v>
      </c>
      <c r="AB2166" s="72" t="e">
        <f>VLOOKUP($G2166,For!$B$14:$BA$1048576,51,FALSE)</f>
        <v>#N/A</v>
      </c>
      <c r="AC2166" s="72" t="e">
        <f>VLOOKUP($G2166,For!$B$14:$BA$1048576,52,FALSE)</f>
        <v>#N/A</v>
      </c>
    </row>
    <row r="2167" spans="7:29" x14ac:dyDescent="0.25">
      <c r="G2167" s="54" t="str">
        <f>IF(ISBLANK(Bac!$D2188),"",Bac!B2188)</f>
        <v/>
      </c>
      <c r="H2167" s="65" t="str">
        <f>IF(ISBLANK(Bac!$D2188),"",Bac!C2188)</f>
        <v/>
      </c>
      <c r="I2167" s="54" t="str">
        <f>IF(ISBLANK(Bac!$D2188),"",Bac!D2188)</f>
        <v/>
      </c>
      <c r="J2167" s="54" t="str">
        <f>IF(ISBLANK(Bac!$D2188),"",Bac!E2188)</f>
        <v/>
      </c>
      <c r="K2167" s="54" t="str">
        <f>IF(ISBLANK(Bac!$D2188),"",Bac!F2188)</f>
        <v/>
      </c>
      <c r="L2167" s="54" t="str">
        <f>IF(ISBLANK(Bac!$D2188),"",Bac!G2188)</f>
        <v/>
      </c>
      <c r="M2167" s="54" t="str">
        <f>IF(ISBLANK(Bac!$D2188),"",Bac!H2188)</f>
        <v/>
      </c>
      <c r="N2167" s="54" t="str">
        <f>IF(ISBLANK(Bac!$D2188),"",Bac!I2188)</f>
        <v/>
      </c>
      <c r="O2167" s="54" t="str">
        <f>IF(ISBLANK(Bac!$D2188),"",Bac!J2188)</f>
        <v/>
      </c>
      <c r="P2167" s="54" t="str">
        <f>IF(ISBLANK(Bac!$D2188),"",Bac!K2188)</f>
        <v/>
      </c>
      <c r="Q2167" s="65" t="e">
        <f>VLOOKUP($G2167,Now!$B$14:$BA$1048576,2,FALSE)</f>
        <v>#N/A</v>
      </c>
      <c r="R2167" s="65" t="e">
        <f>VLOOKUP($G2167,For!$B$14:$BA$1048576,2,FALSE)</f>
        <v>#N/A</v>
      </c>
      <c r="S2167" s="67">
        <f t="shared" si="33"/>
        <v>-9999</v>
      </c>
      <c r="U2167" s="65" t="e">
        <f>VLOOKUP($G2167,Bac!$B$14:$BA$1048576,11,FALSE)</f>
        <v>#N/A</v>
      </c>
      <c r="V2167" s="65" t="e">
        <f>VLOOKUP($G2167,Bac!$B$14:$BA$1048576,16,FALSE)</f>
        <v>#N/A</v>
      </c>
      <c r="W2167" s="65" t="e">
        <f>VLOOKUP($G2167,Now!$B$14:$BA$1048576,11,FALSE)</f>
        <v>#N/A</v>
      </c>
      <c r="X2167" s="65" t="e">
        <f>VLOOKUP($G2167,Now!$B$14:$BA$1048576,16,FALSE)</f>
        <v>#N/A</v>
      </c>
      <c r="Y2167" s="65" t="e">
        <f>VLOOKUP($G2167,For!$B$14:$BA$1048576,11,FALSE)</f>
        <v>#N/A</v>
      </c>
      <c r="Z2167" s="65" t="e">
        <f>VLOOKUP($G2167,For!$B$14:$BA$1048576,16,FALSE)</f>
        <v>#N/A</v>
      </c>
      <c r="AB2167" s="72" t="e">
        <f>VLOOKUP($G2167,For!$B$14:$BA$1048576,51,FALSE)</f>
        <v>#N/A</v>
      </c>
      <c r="AC2167" s="72" t="e">
        <f>VLOOKUP($G2167,For!$B$14:$BA$1048576,52,FALSE)</f>
        <v>#N/A</v>
      </c>
    </row>
    <row r="2168" spans="7:29" x14ac:dyDescent="0.25">
      <c r="G2168" s="54" t="str">
        <f>IF(ISBLANK(Bac!$D2189),"",Bac!B2189)</f>
        <v/>
      </c>
      <c r="H2168" s="65" t="str">
        <f>IF(ISBLANK(Bac!$D2189),"",Bac!C2189)</f>
        <v/>
      </c>
      <c r="I2168" s="54" t="str">
        <f>IF(ISBLANK(Bac!$D2189),"",Bac!D2189)</f>
        <v/>
      </c>
      <c r="J2168" s="54" t="str">
        <f>IF(ISBLANK(Bac!$D2189),"",Bac!E2189)</f>
        <v/>
      </c>
      <c r="K2168" s="54" t="str">
        <f>IF(ISBLANK(Bac!$D2189),"",Bac!F2189)</f>
        <v/>
      </c>
      <c r="L2168" s="54" t="str">
        <f>IF(ISBLANK(Bac!$D2189),"",Bac!G2189)</f>
        <v/>
      </c>
      <c r="M2168" s="54" t="str">
        <f>IF(ISBLANK(Bac!$D2189),"",Bac!H2189)</f>
        <v/>
      </c>
      <c r="N2168" s="54" t="str">
        <f>IF(ISBLANK(Bac!$D2189),"",Bac!I2189)</f>
        <v/>
      </c>
      <c r="O2168" s="54" t="str">
        <f>IF(ISBLANK(Bac!$D2189),"",Bac!J2189)</f>
        <v/>
      </c>
      <c r="P2168" s="54" t="str">
        <f>IF(ISBLANK(Bac!$D2189),"",Bac!K2189)</f>
        <v/>
      </c>
      <c r="Q2168" s="65" t="e">
        <f>VLOOKUP($G2168,Now!$B$14:$BA$1048576,2,FALSE)</f>
        <v>#N/A</v>
      </c>
      <c r="R2168" s="65" t="e">
        <f>VLOOKUP($G2168,For!$B$14:$BA$1048576,2,FALSE)</f>
        <v>#N/A</v>
      </c>
      <c r="S2168" s="67">
        <f t="shared" si="33"/>
        <v>-9999</v>
      </c>
      <c r="U2168" s="65" t="e">
        <f>VLOOKUP($G2168,Bac!$B$14:$BA$1048576,11,FALSE)</f>
        <v>#N/A</v>
      </c>
      <c r="V2168" s="65" t="e">
        <f>VLOOKUP($G2168,Bac!$B$14:$BA$1048576,16,FALSE)</f>
        <v>#N/A</v>
      </c>
      <c r="W2168" s="65" t="e">
        <f>VLOOKUP($G2168,Now!$B$14:$BA$1048576,11,FALSE)</f>
        <v>#N/A</v>
      </c>
      <c r="X2168" s="65" t="e">
        <f>VLOOKUP($G2168,Now!$B$14:$BA$1048576,16,FALSE)</f>
        <v>#N/A</v>
      </c>
      <c r="Y2168" s="65" t="e">
        <f>VLOOKUP($G2168,For!$B$14:$BA$1048576,11,FALSE)</f>
        <v>#N/A</v>
      </c>
      <c r="Z2168" s="65" t="e">
        <f>VLOOKUP($G2168,For!$B$14:$BA$1048576,16,FALSE)</f>
        <v>#N/A</v>
      </c>
      <c r="AB2168" s="72" t="e">
        <f>VLOOKUP($G2168,For!$B$14:$BA$1048576,51,FALSE)</f>
        <v>#N/A</v>
      </c>
      <c r="AC2168" s="72" t="e">
        <f>VLOOKUP($G2168,For!$B$14:$BA$1048576,52,FALSE)</f>
        <v>#N/A</v>
      </c>
    </row>
    <row r="2169" spans="7:29" x14ac:dyDescent="0.25">
      <c r="G2169" s="54" t="str">
        <f>IF(ISBLANK(Bac!$D2190),"",Bac!B2190)</f>
        <v/>
      </c>
      <c r="H2169" s="65" t="str">
        <f>IF(ISBLANK(Bac!$D2190),"",Bac!C2190)</f>
        <v/>
      </c>
      <c r="I2169" s="54" t="str">
        <f>IF(ISBLANK(Bac!$D2190),"",Bac!D2190)</f>
        <v/>
      </c>
      <c r="J2169" s="54" t="str">
        <f>IF(ISBLANK(Bac!$D2190),"",Bac!E2190)</f>
        <v/>
      </c>
      <c r="K2169" s="54" t="str">
        <f>IF(ISBLANK(Bac!$D2190),"",Bac!F2190)</f>
        <v/>
      </c>
      <c r="L2169" s="54" t="str">
        <f>IF(ISBLANK(Bac!$D2190),"",Bac!G2190)</f>
        <v/>
      </c>
      <c r="M2169" s="54" t="str">
        <f>IF(ISBLANK(Bac!$D2190),"",Bac!H2190)</f>
        <v/>
      </c>
      <c r="N2169" s="54" t="str">
        <f>IF(ISBLANK(Bac!$D2190),"",Bac!I2190)</f>
        <v/>
      </c>
      <c r="O2169" s="54" t="str">
        <f>IF(ISBLANK(Bac!$D2190),"",Bac!J2190)</f>
        <v/>
      </c>
      <c r="P2169" s="54" t="str">
        <f>IF(ISBLANK(Bac!$D2190),"",Bac!K2190)</f>
        <v/>
      </c>
      <c r="Q2169" s="65" t="e">
        <f>VLOOKUP($G2169,Now!$B$14:$BA$1048576,2,FALSE)</f>
        <v>#N/A</v>
      </c>
      <c r="R2169" s="65" t="e">
        <f>VLOOKUP($G2169,For!$B$14:$BA$1048576,2,FALSE)</f>
        <v>#N/A</v>
      </c>
      <c r="S2169" s="67">
        <f t="shared" si="33"/>
        <v>-9999</v>
      </c>
      <c r="U2169" s="65" t="e">
        <f>VLOOKUP($G2169,Bac!$B$14:$BA$1048576,11,FALSE)</f>
        <v>#N/A</v>
      </c>
      <c r="V2169" s="65" t="e">
        <f>VLOOKUP($G2169,Bac!$B$14:$BA$1048576,16,FALSE)</f>
        <v>#N/A</v>
      </c>
      <c r="W2169" s="65" t="e">
        <f>VLOOKUP($G2169,Now!$B$14:$BA$1048576,11,FALSE)</f>
        <v>#N/A</v>
      </c>
      <c r="X2169" s="65" t="e">
        <f>VLOOKUP($G2169,Now!$B$14:$BA$1048576,16,FALSE)</f>
        <v>#N/A</v>
      </c>
      <c r="Y2169" s="65" t="e">
        <f>VLOOKUP($G2169,For!$B$14:$BA$1048576,11,FALSE)</f>
        <v>#N/A</v>
      </c>
      <c r="Z2169" s="65" t="e">
        <f>VLOOKUP($G2169,For!$B$14:$BA$1048576,16,FALSE)</f>
        <v>#N/A</v>
      </c>
      <c r="AB2169" s="72" t="e">
        <f>VLOOKUP($G2169,For!$B$14:$BA$1048576,51,FALSE)</f>
        <v>#N/A</v>
      </c>
      <c r="AC2169" s="72" t="e">
        <f>VLOOKUP($G2169,For!$B$14:$BA$1048576,52,FALSE)</f>
        <v>#N/A</v>
      </c>
    </row>
    <row r="2170" spans="7:29" x14ac:dyDescent="0.25">
      <c r="G2170" s="54" t="str">
        <f>IF(ISBLANK(Bac!$D2191),"",Bac!B2191)</f>
        <v/>
      </c>
      <c r="H2170" s="65" t="str">
        <f>IF(ISBLANK(Bac!$D2191),"",Bac!C2191)</f>
        <v/>
      </c>
      <c r="I2170" s="54" t="str">
        <f>IF(ISBLANK(Bac!$D2191),"",Bac!D2191)</f>
        <v/>
      </c>
      <c r="J2170" s="54" t="str">
        <f>IF(ISBLANK(Bac!$D2191),"",Bac!E2191)</f>
        <v/>
      </c>
      <c r="K2170" s="54" t="str">
        <f>IF(ISBLANK(Bac!$D2191),"",Bac!F2191)</f>
        <v/>
      </c>
      <c r="L2170" s="54" t="str">
        <f>IF(ISBLANK(Bac!$D2191),"",Bac!G2191)</f>
        <v/>
      </c>
      <c r="M2170" s="54" t="str">
        <f>IF(ISBLANK(Bac!$D2191),"",Bac!H2191)</f>
        <v/>
      </c>
      <c r="N2170" s="54" t="str">
        <f>IF(ISBLANK(Bac!$D2191),"",Bac!I2191)</f>
        <v/>
      </c>
      <c r="O2170" s="54" t="str">
        <f>IF(ISBLANK(Bac!$D2191),"",Bac!J2191)</f>
        <v/>
      </c>
      <c r="P2170" s="54" t="str">
        <f>IF(ISBLANK(Bac!$D2191),"",Bac!K2191)</f>
        <v/>
      </c>
      <c r="Q2170" s="65" t="e">
        <f>VLOOKUP($G2170,Now!$B$14:$BA$1048576,2,FALSE)</f>
        <v>#N/A</v>
      </c>
      <c r="R2170" s="65" t="e">
        <f>VLOOKUP($G2170,For!$B$14:$BA$1048576,2,FALSE)</f>
        <v>#N/A</v>
      </c>
      <c r="S2170" s="67">
        <f t="shared" si="33"/>
        <v>-9999</v>
      </c>
      <c r="U2170" s="65" t="e">
        <f>VLOOKUP($G2170,Bac!$B$14:$BA$1048576,11,FALSE)</f>
        <v>#N/A</v>
      </c>
      <c r="V2170" s="65" t="e">
        <f>VLOOKUP($G2170,Bac!$B$14:$BA$1048576,16,FALSE)</f>
        <v>#N/A</v>
      </c>
      <c r="W2170" s="65" t="e">
        <f>VLOOKUP($G2170,Now!$B$14:$BA$1048576,11,FALSE)</f>
        <v>#N/A</v>
      </c>
      <c r="X2170" s="65" t="e">
        <f>VLOOKUP($G2170,Now!$B$14:$BA$1048576,16,FALSE)</f>
        <v>#N/A</v>
      </c>
      <c r="Y2170" s="65" t="e">
        <f>VLOOKUP($G2170,For!$B$14:$BA$1048576,11,FALSE)</f>
        <v>#N/A</v>
      </c>
      <c r="Z2170" s="65" t="e">
        <f>VLOOKUP($G2170,For!$B$14:$BA$1048576,16,FALSE)</f>
        <v>#N/A</v>
      </c>
      <c r="AB2170" s="72" t="e">
        <f>VLOOKUP($G2170,For!$B$14:$BA$1048576,51,FALSE)</f>
        <v>#N/A</v>
      </c>
      <c r="AC2170" s="72" t="e">
        <f>VLOOKUP($G2170,For!$B$14:$BA$1048576,52,FALSE)</f>
        <v>#N/A</v>
      </c>
    </row>
    <row r="2171" spans="7:29" x14ac:dyDescent="0.25">
      <c r="G2171" s="54" t="str">
        <f>IF(ISBLANK(Bac!$D2192),"",Bac!B2192)</f>
        <v/>
      </c>
      <c r="H2171" s="65" t="str">
        <f>IF(ISBLANK(Bac!$D2192),"",Bac!C2192)</f>
        <v/>
      </c>
      <c r="I2171" s="54" t="str">
        <f>IF(ISBLANK(Bac!$D2192),"",Bac!D2192)</f>
        <v/>
      </c>
      <c r="J2171" s="54" t="str">
        <f>IF(ISBLANK(Bac!$D2192),"",Bac!E2192)</f>
        <v/>
      </c>
      <c r="K2171" s="54" t="str">
        <f>IF(ISBLANK(Bac!$D2192),"",Bac!F2192)</f>
        <v/>
      </c>
      <c r="L2171" s="54" t="str">
        <f>IF(ISBLANK(Bac!$D2192),"",Bac!G2192)</f>
        <v/>
      </c>
      <c r="M2171" s="54" t="str">
        <f>IF(ISBLANK(Bac!$D2192),"",Bac!H2192)</f>
        <v/>
      </c>
      <c r="N2171" s="54" t="str">
        <f>IF(ISBLANK(Bac!$D2192),"",Bac!I2192)</f>
        <v/>
      </c>
      <c r="O2171" s="54" t="str">
        <f>IF(ISBLANK(Bac!$D2192),"",Bac!J2192)</f>
        <v/>
      </c>
      <c r="P2171" s="54" t="str">
        <f>IF(ISBLANK(Bac!$D2192),"",Bac!K2192)</f>
        <v/>
      </c>
      <c r="Q2171" s="65" t="e">
        <f>VLOOKUP($G2171,Now!$B$14:$BA$1048576,2,FALSE)</f>
        <v>#N/A</v>
      </c>
      <c r="R2171" s="65" t="e">
        <f>VLOOKUP($G2171,For!$B$14:$BA$1048576,2,FALSE)</f>
        <v>#N/A</v>
      </c>
      <c r="S2171" s="67">
        <f t="shared" si="33"/>
        <v>-9999</v>
      </c>
      <c r="U2171" s="65" t="e">
        <f>VLOOKUP($G2171,Bac!$B$14:$BA$1048576,11,FALSE)</f>
        <v>#N/A</v>
      </c>
      <c r="V2171" s="65" t="e">
        <f>VLOOKUP($G2171,Bac!$B$14:$BA$1048576,16,FALSE)</f>
        <v>#N/A</v>
      </c>
      <c r="W2171" s="65" t="e">
        <f>VLOOKUP($G2171,Now!$B$14:$BA$1048576,11,FALSE)</f>
        <v>#N/A</v>
      </c>
      <c r="X2171" s="65" t="e">
        <f>VLOOKUP($G2171,Now!$B$14:$BA$1048576,16,FALSE)</f>
        <v>#N/A</v>
      </c>
      <c r="Y2171" s="65" t="e">
        <f>VLOOKUP($G2171,For!$B$14:$BA$1048576,11,FALSE)</f>
        <v>#N/A</v>
      </c>
      <c r="Z2171" s="65" t="e">
        <f>VLOOKUP($G2171,For!$B$14:$BA$1048576,16,FALSE)</f>
        <v>#N/A</v>
      </c>
      <c r="AB2171" s="72" t="e">
        <f>VLOOKUP($G2171,For!$B$14:$BA$1048576,51,FALSE)</f>
        <v>#N/A</v>
      </c>
      <c r="AC2171" s="72" t="e">
        <f>VLOOKUP($G2171,For!$B$14:$BA$1048576,52,FALSE)</f>
        <v>#N/A</v>
      </c>
    </row>
    <row r="2172" spans="7:29" x14ac:dyDescent="0.25">
      <c r="G2172" s="54" t="str">
        <f>IF(ISBLANK(Bac!$D2193),"",Bac!B2193)</f>
        <v/>
      </c>
      <c r="H2172" s="65" t="str">
        <f>IF(ISBLANK(Bac!$D2193),"",Bac!C2193)</f>
        <v/>
      </c>
      <c r="I2172" s="54" t="str">
        <f>IF(ISBLANK(Bac!$D2193),"",Bac!D2193)</f>
        <v/>
      </c>
      <c r="J2172" s="54" t="str">
        <f>IF(ISBLANK(Bac!$D2193),"",Bac!E2193)</f>
        <v/>
      </c>
      <c r="K2172" s="54" t="str">
        <f>IF(ISBLANK(Bac!$D2193),"",Bac!F2193)</f>
        <v/>
      </c>
      <c r="L2172" s="54" t="str">
        <f>IF(ISBLANK(Bac!$D2193),"",Bac!G2193)</f>
        <v/>
      </c>
      <c r="M2172" s="54" t="str">
        <f>IF(ISBLANK(Bac!$D2193),"",Bac!H2193)</f>
        <v/>
      </c>
      <c r="N2172" s="54" t="str">
        <f>IF(ISBLANK(Bac!$D2193),"",Bac!I2193)</f>
        <v/>
      </c>
      <c r="O2172" s="54" t="str">
        <f>IF(ISBLANK(Bac!$D2193),"",Bac!J2193)</f>
        <v/>
      </c>
      <c r="P2172" s="54" t="str">
        <f>IF(ISBLANK(Bac!$D2193),"",Bac!K2193)</f>
        <v/>
      </c>
      <c r="Q2172" s="65" t="e">
        <f>VLOOKUP($G2172,Now!$B$14:$BA$1048576,2,FALSE)</f>
        <v>#N/A</v>
      </c>
      <c r="R2172" s="65" t="e">
        <f>VLOOKUP($G2172,For!$B$14:$BA$1048576,2,FALSE)</f>
        <v>#N/A</v>
      </c>
      <c r="S2172" s="67">
        <f t="shared" si="33"/>
        <v>-9999</v>
      </c>
      <c r="U2172" s="65" t="e">
        <f>VLOOKUP($G2172,Bac!$B$14:$BA$1048576,11,FALSE)</f>
        <v>#N/A</v>
      </c>
      <c r="V2172" s="65" t="e">
        <f>VLOOKUP($G2172,Bac!$B$14:$BA$1048576,16,FALSE)</f>
        <v>#N/A</v>
      </c>
      <c r="W2172" s="65" t="e">
        <f>VLOOKUP($G2172,Now!$B$14:$BA$1048576,11,FALSE)</f>
        <v>#N/A</v>
      </c>
      <c r="X2172" s="65" t="e">
        <f>VLOOKUP($G2172,Now!$B$14:$BA$1048576,16,FALSE)</f>
        <v>#N/A</v>
      </c>
      <c r="Y2172" s="65" t="e">
        <f>VLOOKUP($G2172,For!$B$14:$BA$1048576,11,FALSE)</f>
        <v>#N/A</v>
      </c>
      <c r="Z2172" s="65" t="e">
        <f>VLOOKUP($G2172,For!$B$14:$BA$1048576,16,FALSE)</f>
        <v>#N/A</v>
      </c>
      <c r="AB2172" s="72" t="e">
        <f>VLOOKUP($G2172,For!$B$14:$BA$1048576,51,FALSE)</f>
        <v>#N/A</v>
      </c>
      <c r="AC2172" s="72" t="e">
        <f>VLOOKUP($G2172,For!$B$14:$BA$1048576,52,FALSE)</f>
        <v>#N/A</v>
      </c>
    </row>
    <row r="2173" spans="7:29" x14ac:dyDescent="0.25">
      <c r="G2173" s="54" t="str">
        <f>IF(ISBLANK(Bac!$D2194),"",Bac!B2194)</f>
        <v/>
      </c>
      <c r="H2173" s="65" t="str">
        <f>IF(ISBLANK(Bac!$D2194),"",Bac!C2194)</f>
        <v/>
      </c>
      <c r="I2173" s="54" t="str">
        <f>IF(ISBLANK(Bac!$D2194),"",Bac!D2194)</f>
        <v/>
      </c>
      <c r="J2173" s="54" t="str">
        <f>IF(ISBLANK(Bac!$D2194),"",Bac!E2194)</f>
        <v/>
      </c>
      <c r="K2173" s="54" t="str">
        <f>IF(ISBLANK(Bac!$D2194),"",Bac!F2194)</f>
        <v/>
      </c>
      <c r="L2173" s="54" t="str">
        <f>IF(ISBLANK(Bac!$D2194),"",Bac!G2194)</f>
        <v/>
      </c>
      <c r="M2173" s="54" t="str">
        <f>IF(ISBLANK(Bac!$D2194),"",Bac!H2194)</f>
        <v/>
      </c>
      <c r="N2173" s="54" t="str">
        <f>IF(ISBLANK(Bac!$D2194),"",Bac!I2194)</f>
        <v/>
      </c>
      <c r="O2173" s="54" t="str">
        <f>IF(ISBLANK(Bac!$D2194),"",Bac!J2194)</f>
        <v/>
      </c>
      <c r="P2173" s="54" t="str">
        <f>IF(ISBLANK(Bac!$D2194),"",Bac!K2194)</f>
        <v/>
      </c>
      <c r="Q2173" s="65" t="e">
        <f>VLOOKUP($G2173,Now!$B$14:$BA$1048576,2,FALSE)</f>
        <v>#N/A</v>
      </c>
      <c r="R2173" s="65" t="e">
        <f>VLOOKUP($G2173,For!$B$14:$BA$1048576,2,FALSE)</f>
        <v>#N/A</v>
      </c>
      <c r="S2173" s="67">
        <f t="shared" si="33"/>
        <v>-9999</v>
      </c>
      <c r="U2173" s="65" t="e">
        <f>VLOOKUP($G2173,Bac!$B$14:$BA$1048576,11,FALSE)</f>
        <v>#N/A</v>
      </c>
      <c r="V2173" s="65" t="e">
        <f>VLOOKUP($G2173,Bac!$B$14:$BA$1048576,16,FALSE)</f>
        <v>#N/A</v>
      </c>
      <c r="W2173" s="65" t="e">
        <f>VLOOKUP($G2173,Now!$B$14:$BA$1048576,11,FALSE)</f>
        <v>#N/A</v>
      </c>
      <c r="X2173" s="65" t="e">
        <f>VLOOKUP($G2173,Now!$B$14:$BA$1048576,16,FALSE)</f>
        <v>#N/A</v>
      </c>
      <c r="Y2173" s="65" t="e">
        <f>VLOOKUP($G2173,For!$B$14:$BA$1048576,11,FALSE)</f>
        <v>#N/A</v>
      </c>
      <c r="Z2173" s="65" t="e">
        <f>VLOOKUP($G2173,For!$B$14:$BA$1048576,16,FALSE)</f>
        <v>#N/A</v>
      </c>
      <c r="AB2173" s="72" t="e">
        <f>VLOOKUP($G2173,For!$B$14:$BA$1048576,51,FALSE)</f>
        <v>#N/A</v>
      </c>
      <c r="AC2173" s="72" t="e">
        <f>VLOOKUP($G2173,For!$B$14:$BA$1048576,52,FALSE)</f>
        <v>#N/A</v>
      </c>
    </row>
    <row r="2174" spans="7:29" x14ac:dyDescent="0.25">
      <c r="G2174" s="54" t="str">
        <f>IF(ISBLANK(Bac!$D2195),"",Bac!B2195)</f>
        <v/>
      </c>
      <c r="H2174" s="65" t="str">
        <f>IF(ISBLANK(Bac!$D2195),"",Bac!C2195)</f>
        <v/>
      </c>
      <c r="I2174" s="54" t="str">
        <f>IF(ISBLANK(Bac!$D2195),"",Bac!D2195)</f>
        <v/>
      </c>
      <c r="J2174" s="54" t="str">
        <f>IF(ISBLANK(Bac!$D2195),"",Bac!E2195)</f>
        <v/>
      </c>
      <c r="K2174" s="54" t="str">
        <f>IF(ISBLANK(Bac!$D2195),"",Bac!F2195)</f>
        <v/>
      </c>
      <c r="L2174" s="54" t="str">
        <f>IF(ISBLANK(Bac!$D2195),"",Bac!G2195)</f>
        <v/>
      </c>
      <c r="M2174" s="54" t="str">
        <f>IF(ISBLANK(Bac!$D2195),"",Bac!H2195)</f>
        <v/>
      </c>
      <c r="N2174" s="54" t="str">
        <f>IF(ISBLANK(Bac!$D2195),"",Bac!I2195)</f>
        <v/>
      </c>
      <c r="O2174" s="54" t="str">
        <f>IF(ISBLANK(Bac!$D2195),"",Bac!J2195)</f>
        <v/>
      </c>
      <c r="P2174" s="54" t="str">
        <f>IF(ISBLANK(Bac!$D2195),"",Bac!K2195)</f>
        <v/>
      </c>
      <c r="Q2174" s="65" t="e">
        <f>VLOOKUP($G2174,Now!$B$14:$BA$1048576,2,FALSE)</f>
        <v>#N/A</v>
      </c>
      <c r="R2174" s="65" t="e">
        <f>VLOOKUP($G2174,For!$B$14:$BA$1048576,2,FALSE)</f>
        <v>#N/A</v>
      </c>
      <c r="S2174" s="67">
        <f t="shared" si="33"/>
        <v>-9999</v>
      </c>
      <c r="U2174" s="65" t="e">
        <f>VLOOKUP($G2174,Bac!$B$14:$BA$1048576,11,FALSE)</f>
        <v>#N/A</v>
      </c>
      <c r="V2174" s="65" t="e">
        <f>VLOOKUP($G2174,Bac!$B$14:$BA$1048576,16,FALSE)</f>
        <v>#N/A</v>
      </c>
      <c r="W2174" s="65" t="e">
        <f>VLOOKUP($G2174,Now!$B$14:$BA$1048576,11,FALSE)</f>
        <v>#N/A</v>
      </c>
      <c r="X2174" s="65" t="e">
        <f>VLOOKUP($G2174,Now!$B$14:$BA$1048576,16,FALSE)</f>
        <v>#N/A</v>
      </c>
      <c r="Y2174" s="65" t="e">
        <f>VLOOKUP($G2174,For!$B$14:$BA$1048576,11,FALSE)</f>
        <v>#N/A</v>
      </c>
      <c r="Z2174" s="65" t="e">
        <f>VLOOKUP($G2174,For!$B$14:$BA$1048576,16,FALSE)</f>
        <v>#N/A</v>
      </c>
      <c r="AB2174" s="72" t="e">
        <f>VLOOKUP($G2174,For!$B$14:$BA$1048576,51,FALSE)</f>
        <v>#N/A</v>
      </c>
      <c r="AC2174" s="72" t="e">
        <f>VLOOKUP($G2174,For!$B$14:$BA$1048576,52,FALSE)</f>
        <v>#N/A</v>
      </c>
    </row>
    <row r="2175" spans="7:29" x14ac:dyDescent="0.25">
      <c r="G2175" s="54" t="str">
        <f>IF(ISBLANK(Bac!$D2196),"",Bac!B2196)</f>
        <v/>
      </c>
      <c r="H2175" s="65" t="str">
        <f>IF(ISBLANK(Bac!$D2196),"",Bac!C2196)</f>
        <v/>
      </c>
      <c r="I2175" s="54" t="str">
        <f>IF(ISBLANK(Bac!$D2196),"",Bac!D2196)</f>
        <v/>
      </c>
      <c r="J2175" s="54" t="str">
        <f>IF(ISBLANK(Bac!$D2196),"",Bac!E2196)</f>
        <v/>
      </c>
      <c r="K2175" s="54" t="str">
        <f>IF(ISBLANK(Bac!$D2196),"",Bac!F2196)</f>
        <v/>
      </c>
      <c r="L2175" s="54" t="str">
        <f>IF(ISBLANK(Bac!$D2196),"",Bac!G2196)</f>
        <v/>
      </c>
      <c r="M2175" s="54" t="str">
        <f>IF(ISBLANK(Bac!$D2196),"",Bac!H2196)</f>
        <v/>
      </c>
      <c r="N2175" s="54" t="str">
        <f>IF(ISBLANK(Bac!$D2196),"",Bac!I2196)</f>
        <v/>
      </c>
      <c r="O2175" s="54" t="str">
        <f>IF(ISBLANK(Bac!$D2196),"",Bac!J2196)</f>
        <v/>
      </c>
      <c r="P2175" s="54" t="str">
        <f>IF(ISBLANK(Bac!$D2196),"",Bac!K2196)</f>
        <v/>
      </c>
      <c r="Q2175" s="65" t="e">
        <f>VLOOKUP($G2175,Now!$B$14:$BA$1048576,2,FALSE)</f>
        <v>#N/A</v>
      </c>
      <c r="R2175" s="65" t="e">
        <f>VLOOKUP($G2175,For!$B$14:$BA$1048576,2,FALSE)</f>
        <v>#N/A</v>
      </c>
      <c r="S2175" s="67">
        <f t="shared" si="33"/>
        <v>-9999</v>
      </c>
      <c r="U2175" s="65" t="e">
        <f>VLOOKUP($G2175,Bac!$B$14:$BA$1048576,11,FALSE)</f>
        <v>#N/A</v>
      </c>
      <c r="V2175" s="65" t="e">
        <f>VLOOKUP($G2175,Bac!$B$14:$BA$1048576,16,FALSE)</f>
        <v>#N/A</v>
      </c>
      <c r="W2175" s="65" t="e">
        <f>VLOOKUP($G2175,Now!$B$14:$BA$1048576,11,FALSE)</f>
        <v>#N/A</v>
      </c>
      <c r="X2175" s="65" t="e">
        <f>VLOOKUP($G2175,Now!$B$14:$BA$1048576,16,FALSE)</f>
        <v>#N/A</v>
      </c>
      <c r="Y2175" s="65" t="e">
        <f>VLOOKUP($G2175,For!$B$14:$BA$1048576,11,FALSE)</f>
        <v>#N/A</v>
      </c>
      <c r="Z2175" s="65" t="e">
        <f>VLOOKUP($G2175,For!$B$14:$BA$1048576,16,FALSE)</f>
        <v>#N/A</v>
      </c>
      <c r="AB2175" s="72" t="e">
        <f>VLOOKUP($G2175,For!$B$14:$BA$1048576,51,FALSE)</f>
        <v>#N/A</v>
      </c>
      <c r="AC2175" s="72" t="e">
        <f>VLOOKUP($G2175,For!$B$14:$BA$1048576,52,FALSE)</f>
        <v>#N/A</v>
      </c>
    </row>
    <row r="2176" spans="7:29" x14ac:dyDescent="0.25">
      <c r="G2176" s="54" t="str">
        <f>IF(ISBLANK(Bac!$D2197),"",Bac!B2197)</f>
        <v/>
      </c>
      <c r="H2176" s="65" t="str">
        <f>IF(ISBLANK(Bac!$D2197),"",Bac!C2197)</f>
        <v/>
      </c>
      <c r="I2176" s="54" t="str">
        <f>IF(ISBLANK(Bac!$D2197),"",Bac!D2197)</f>
        <v/>
      </c>
      <c r="J2176" s="54" t="str">
        <f>IF(ISBLANK(Bac!$D2197),"",Bac!E2197)</f>
        <v/>
      </c>
      <c r="K2176" s="54" t="str">
        <f>IF(ISBLANK(Bac!$D2197),"",Bac!F2197)</f>
        <v/>
      </c>
      <c r="L2176" s="54" t="str">
        <f>IF(ISBLANK(Bac!$D2197),"",Bac!G2197)</f>
        <v/>
      </c>
      <c r="M2176" s="54" t="str">
        <f>IF(ISBLANK(Bac!$D2197),"",Bac!H2197)</f>
        <v/>
      </c>
      <c r="N2176" s="54" t="str">
        <f>IF(ISBLANK(Bac!$D2197),"",Bac!I2197)</f>
        <v/>
      </c>
      <c r="O2176" s="54" t="str">
        <f>IF(ISBLANK(Bac!$D2197),"",Bac!J2197)</f>
        <v/>
      </c>
      <c r="P2176" s="54" t="str">
        <f>IF(ISBLANK(Bac!$D2197),"",Bac!K2197)</f>
        <v/>
      </c>
      <c r="Q2176" s="65" t="e">
        <f>VLOOKUP($G2176,Now!$B$14:$BA$1048576,2,FALSE)</f>
        <v>#N/A</v>
      </c>
      <c r="R2176" s="65" t="e">
        <f>VLOOKUP($G2176,For!$B$14:$BA$1048576,2,FALSE)</f>
        <v>#N/A</v>
      </c>
      <c r="S2176" s="67">
        <f t="shared" si="33"/>
        <v>-9999</v>
      </c>
      <c r="U2176" s="65" t="e">
        <f>VLOOKUP($G2176,Bac!$B$14:$BA$1048576,11,FALSE)</f>
        <v>#N/A</v>
      </c>
      <c r="V2176" s="65" t="e">
        <f>VLOOKUP($G2176,Bac!$B$14:$BA$1048576,16,FALSE)</f>
        <v>#N/A</v>
      </c>
      <c r="W2176" s="65" t="e">
        <f>VLOOKUP($G2176,Now!$B$14:$BA$1048576,11,FALSE)</f>
        <v>#N/A</v>
      </c>
      <c r="X2176" s="65" t="e">
        <f>VLOOKUP($G2176,Now!$B$14:$BA$1048576,16,FALSE)</f>
        <v>#N/A</v>
      </c>
      <c r="Y2176" s="65" t="e">
        <f>VLOOKUP($G2176,For!$B$14:$BA$1048576,11,FALSE)</f>
        <v>#N/A</v>
      </c>
      <c r="Z2176" s="65" t="e">
        <f>VLOOKUP($G2176,For!$B$14:$BA$1048576,16,FALSE)</f>
        <v>#N/A</v>
      </c>
      <c r="AB2176" s="72" t="e">
        <f>VLOOKUP($G2176,For!$B$14:$BA$1048576,51,FALSE)</f>
        <v>#N/A</v>
      </c>
      <c r="AC2176" s="72" t="e">
        <f>VLOOKUP($G2176,For!$B$14:$BA$1048576,52,FALSE)</f>
        <v>#N/A</v>
      </c>
    </row>
    <row r="2177" spans="7:29" x14ac:dyDescent="0.25">
      <c r="G2177" s="54" t="str">
        <f>IF(ISBLANK(Bac!$D2198),"",Bac!B2198)</f>
        <v/>
      </c>
      <c r="H2177" s="65" t="str">
        <f>IF(ISBLANK(Bac!$D2198),"",Bac!C2198)</f>
        <v/>
      </c>
      <c r="I2177" s="54" t="str">
        <f>IF(ISBLANK(Bac!$D2198),"",Bac!D2198)</f>
        <v/>
      </c>
      <c r="J2177" s="54" t="str">
        <f>IF(ISBLANK(Bac!$D2198),"",Bac!E2198)</f>
        <v/>
      </c>
      <c r="K2177" s="54" t="str">
        <f>IF(ISBLANK(Bac!$D2198),"",Bac!F2198)</f>
        <v/>
      </c>
      <c r="L2177" s="54" t="str">
        <f>IF(ISBLANK(Bac!$D2198),"",Bac!G2198)</f>
        <v/>
      </c>
      <c r="M2177" s="54" t="str">
        <f>IF(ISBLANK(Bac!$D2198),"",Bac!H2198)</f>
        <v/>
      </c>
      <c r="N2177" s="54" t="str">
        <f>IF(ISBLANK(Bac!$D2198),"",Bac!I2198)</f>
        <v/>
      </c>
      <c r="O2177" s="54" t="str">
        <f>IF(ISBLANK(Bac!$D2198),"",Bac!J2198)</f>
        <v/>
      </c>
      <c r="P2177" s="54" t="str">
        <f>IF(ISBLANK(Bac!$D2198),"",Bac!K2198)</f>
        <v/>
      </c>
      <c r="Q2177" s="65" t="e">
        <f>VLOOKUP($G2177,Now!$B$14:$BA$1048576,2,FALSE)</f>
        <v>#N/A</v>
      </c>
      <c r="R2177" s="65" t="e">
        <f>VLOOKUP($G2177,For!$B$14:$BA$1048576,2,FALSE)</f>
        <v>#N/A</v>
      </c>
      <c r="S2177" s="67">
        <f t="shared" si="33"/>
        <v>-9999</v>
      </c>
      <c r="U2177" s="65" t="e">
        <f>VLOOKUP($G2177,Bac!$B$14:$BA$1048576,11,FALSE)</f>
        <v>#N/A</v>
      </c>
      <c r="V2177" s="65" t="e">
        <f>VLOOKUP($G2177,Bac!$B$14:$BA$1048576,16,FALSE)</f>
        <v>#N/A</v>
      </c>
      <c r="W2177" s="65" t="e">
        <f>VLOOKUP($G2177,Now!$B$14:$BA$1048576,11,FALSE)</f>
        <v>#N/A</v>
      </c>
      <c r="X2177" s="65" t="e">
        <f>VLOOKUP($G2177,Now!$B$14:$BA$1048576,16,FALSE)</f>
        <v>#N/A</v>
      </c>
      <c r="Y2177" s="65" t="e">
        <f>VLOOKUP($G2177,For!$B$14:$BA$1048576,11,FALSE)</f>
        <v>#N/A</v>
      </c>
      <c r="Z2177" s="65" t="e">
        <f>VLOOKUP($G2177,For!$B$14:$BA$1048576,16,FALSE)</f>
        <v>#N/A</v>
      </c>
      <c r="AB2177" s="72" t="e">
        <f>VLOOKUP($G2177,For!$B$14:$BA$1048576,51,FALSE)</f>
        <v>#N/A</v>
      </c>
      <c r="AC2177" s="72" t="e">
        <f>VLOOKUP($G2177,For!$B$14:$BA$1048576,52,FALSE)</f>
        <v>#N/A</v>
      </c>
    </row>
    <row r="2178" spans="7:29" x14ac:dyDescent="0.25">
      <c r="G2178" s="54" t="str">
        <f>IF(ISBLANK(Bac!$D2199),"",Bac!B2199)</f>
        <v/>
      </c>
      <c r="H2178" s="65" t="str">
        <f>IF(ISBLANK(Bac!$D2199),"",Bac!C2199)</f>
        <v/>
      </c>
      <c r="I2178" s="54" t="str">
        <f>IF(ISBLANK(Bac!$D2199),"",Bac!D2199)</f>
        <v/>
      </c>
      <c r="J2178" s="54" t="str">
        <f>IF(ISBLANK(Bac!$D2199),"",Bac!E2199)</f>
        <v/>
      </c>
      <c r="K2178" s="54" t="str">
        <f>IF(ISBLANK(Bac!$D2199),"",Bac!F2199)</f>
        <v/>
      </c>
      <c r="L2178" s="54" t="str">
        <f>IF(ISBLANK(Bac!$D2199),"",Bac!G2199)</f>
        <v/>
      </c>
      <c r="M2178" s="54" t="str">
        <f>IF(ISBLANK(Bac!$D2199),"",Bac!H2199)</f>
        <v/>
      </c>
      <c r="N2178" s="54" t="str">
        <f>IF(ISBLANK(Bac!$D2199),"",Bac!I2199)</f>
        <v/>
      </c>
      <c r="O2178" s="54" t="str">
        <f>IF(ISBLANK(Bac!$D2199),"",Bac!J2199)</f>
        <v/>
      </c>
      <c r="P2178" s="54" t="str">
        <f>IF(ISBLANK(Bac!$D2199),"",Bac!K2199)</f>
        <v/>
      </c>
      <c r="Q2178" s="65" t="e">
        <f>VLOOKUP($G2178,Now!$B$14:$BA$1048576,2,FALSE)</f>
        <v>#N/A</v>
      </c>
      <c r="R2178" s="65" t="e">
        <f>VLOOKUP($G2178,For!$B$14:$BA$1048576,2,FALSE)</f>
        <v>#N/A</v>
      </c>
      <c r="S2178" s="67">
        <f t="shared" si="33"/>
        <v>-9999</v>
      </c>
      <c r="U2178" s="65" t="e">
        <f>VLOOKUP($G2178,Bac!$B$14:$BA$1048576,11,FALSE)</f>
        <v>#N/A</v>
      </c>
      <c r="V2178" s="65" t="e">
        <f>VLOOKUP($G2178,Bac!$B$14:$BA$1048576,16,FALSE)</f>
        <v>#N/A</v>
      </c>
      <c r="W2178" s="65" t="e">
        <f>VLOOKUP($G2178,Now!$B$14:$BA$1048576,11,FALSE)</f>
        <v>#N/A</v>
      </c>
      <c r="X2178" s="65" t="e">
        <f>VLOOKUP($G2178,Now!$B$14:$BA$1048576,16,FALSE)</f>
        <v>#N/A</v>
      </c>
      <c r="Y2178" s="65" t="e">
        <f>VLOOKUP($G2178,For!$B$14:$BA$1048576,11,FALSE)</f>
        <v>#N/A</v>
      </c>
      <c r="Z2178" s="65" t="e">
        <f>VLOOKUP($G2178,For!$B$14:$BA$1048576,16,FALSE)</f>
        <v>#N/A</v>
      </c>
      <c r="AB2178" s="72" t="e">
        <f>VLOOKUP($G2178,For!$B$14:$BA$1048576,51,FALSE)</f>
        <v>#N/A</v>
      </c>
      <c r="AC2178" s="72" t="e">
        <f>VLOOKUP($G2178,For!$B$14:$BA$1048576,52,FALSE)</f>
        <v>#N/A</v>
      </c>
    </row>
    <row r="2179" spans="7:29" x14ac:dyDescent="0.25">
      <c r="G2179" s="54" t="str">
        <f>IF(ISBLANK(Bac!$D2200),"",Bac!B2200)</f>
        <v/>
      </c>
      <c r="H2179" s="65" t="str">
        <f>IF(ISBLANK(Bac!$D2200),"",Bac!C2200)</f>
        <v/>
      </c>
      <c r="I2179" s="54" t="str">
        <f>IF(ISBLANK(Bac!$D2200),"",Bac!D2200)</f>
        <v/>
      </c>
      <c r="J2179" s="54" t="str">
        <f>IF(ISBLANK(Bac!$D2200),"",Bac!E2200)</f>
        <v/>
      </c>
      <c r="K2179" s="54" t="str">
        <f>IF(ISBLANK(Bac!$D2200),"",Bac!F2200)</f>
        <v/>
      </c>
      <c r="L2179" s="54" t="str">
        <f>IF(ISBLANK(Bac!$D2200),"",Bac!G2200)</f>
        <v/>
      </c>
      <c r="M2179" s="54" t="str">
        <f>IF(ISBLANK(Bac!$D2200),"",Bac!H2200)</f>
        <v/>
      </c>
      <c r="N2179" s="54" t="str">
        <f>IF(ISBLANK(Bac!$D2200),"",Bac!I2200)</f>
        <v/>
      </c>
      <c r="O2179" s="54" t="str">
        <f>IF(ISBLANK(Bac!$D2200),"",Bac!J2200)</f>
        <v/>
      </c>
      <c r="P2179" s="54" t="str">
        <f>IF(ISBLANK(Bac!$D2200),"",Bac!K2200)</f>
        <v/>
      </c>
      <c r="Q2179" s="65" t="e">
        <f>VLOOKUP($G2179,Now!$B$14:$BA$1048576,2,FALSE)</f>
        <v>#N/A</v>
      </c>
      <c r="R2179" s="65" t="e">
        <f>VLOOKUP($G2179,For!$B$14:$BA$1048576,2,FALSE)</f>
        <v>#N/A</v>
      </c>
      <c r="S2179" s="67">
        <f t="shared" si="33"/>
        <v>-9999</v>
      </c>
      <c r="U2179" s="65" t="e">
        <f>VLOOKUP($G2179,Bac!$B$14:$BA$1048576,11,FALSE)</f>
        <v>#N/A</v>
      </c>
      <c r="V2179" s="65" t="e">
        <f>VLOOKUP($G2179,Bac!$B$14:$BA$1048576,16,FALSE)</f>
        <v>#N/A</v>
      </c>
      <c r="W2179" s="65" t="e">
        <f>VLOOKUP($G2179,Now!$B$14:$BA$1048576,11,FALSE)</f>
        <v>#N/A</v>
      </c>
      <c r="X2179" s="65" t="e">
        <f>VLOOKUP($G2179,Now!$B$14:$BA$1048576,16,FALSE)</f>
        <v>#N/A</v>
      </c>
      <c r="Y2179" s="65" t="e">
        <f>VLOOKUP($G2179,For!$B$14:$BA$1048576,11,FALSE)</f>
        <v>#N/A</v>
      </c>
      <c r="Z2179" s="65" t="e">
        <f>VLOOKUP($G2179,For!$B$14:$BA$1048576,16,FALSE)</f>
        <v>#N/A</v>
      </c>
      <c r="AB2179" s="72" t="e">
        <f>VLOOKUP($G2179,For!$B$14:$BA$1048576,51,FALSE)</f>
        <v>#N/A</v>
      </c>
      <c r="AC2179" s="72" t="e">
        <f>VLOOKUP($G2179,For!$B$14:$BA$1048576,52,FALSE)</f>
        <v>#N/A</v>
      </c>
    </row>
    <row r="2180" spans="7:29" x14ac:dyDescent="0.25">
      <c r="G2180" s="54" t="str">
        <f>IF(ISBLANK(Bac!$D2201),"",Bac!B2201)</f>
        <v/>
      </c>
      <c r="H2180" s="65" t="str">
        <f>IF(ISBLANK(Bac!$D2201),"",Bac!C2201)</f>
        <v/>
      </c>
      <c r="I2180" s="54" t="str">
        <f>IF(ISBLANK(Bac!$D2201),"",Bac!D2201)</f>
        <v/>
      </c>
      <c r="J2180" s="54" t="str">
        <f>IF(ISBLANK(Bac!$D2201),"",Bac!E2201)</f>
        <v/>
      </c>
      <c r="K2180" s="54" t="str">
        <f>IF(ISBLANK(Bac!$D2201),"",Bac!F2201)</f>
        <v/>
      </c>
      <c r="L2180" s="54" t="str">
        <f>IF(ISBLANK(Bac!$D2201),"",Bac!G2201)</f>
        <v/>
      </c>
      <c r="M2180" s="54" t="str">
        <f>IF(ISBLANK(Bac!$D2201),"",Bac!H2201)</f>
        <v/>
      </c>
      <c r="N2180" s="54" t="str">
        <f>IF(ISBLANK(Bac!$D2201),"",Bac!I2201)</f>
        <v/>
      </c>
      <c r="O2180" s="54" t="str">
        <f>IF(ISBLANK(Bac!$D2201),"",Bac!J2201)</f>
        <v/>
      </c>
      <c r="P2180" s="54" t="str">
        <f>IF(ISBLANK(Bac!$D2201),"",Bac!K2201)</f>
        <v/>
      </c>
      <c r="Q2180" s="65" t="e">
        <f>VLOOKUP($G2180,Now!$B$14:$BA$1048576,2,FALSE)</f>
        <v>#N/A</v>
      </c>
      <c r="R2180" s="65" t="e">
        <f>VLOOKUP($G2180,For!$B$14:$BA$1048576,2,FALSE)</f>
        <v>#N/A</v>
      </c>
      <c r="S2180" s="67">
        <f t="shared" si="33"/>
        <v>-9999</v>
      </c>
      <c r="U2180" s="65" t="e">
        <f>VLOOKUP($G2180,Bac!$B$14:$BA$1048576,11,FALSE)</f>
        <v>#N/A</v>
      </c>
      <c r="V2180" s="65" t="e">
        <f>VLOOKUP($G2180,Bac!$B$14:$BA$1048576,16,FALSE)</f>
        <v>#N/A</v>
      </c>
      <c r="W2180" s="65" t="e">
        <f>VLOOKUP($G2180,Now!$B$14:$BA$1048576,11,FALSE)</f>
        <v>#N/A</v>
      </c>
      <c r="X2180" s="65" t="e">
        <f>VLOOKUP($G2180,Now!$B$14:$BA$1048576,16,FALSE)</f>
        <v>#N/A</v>
      </c>
      <c r="Y2180" s="65" t="e">
        <f>VLOOKUP($G2180,For!$B$14:$BA$1048576,11,FALSE)</f>
        <v>#N/A</v>
      </c>
      <c r="Z2180" s="65" t="e">
        <f>VLOOKUP($G2180,For!$B$14:$BA$1048576,16,FALSE)</f>
        <v>#N/A</v>
      </c>
      <c r="AB2180" s="72" t="e">
        <f>VLOOKUP($G2180,For!$B$14:$BA$1048576,51,FALSE)</f>
        <v>#N/A</v>
      </c>
      <c r="AC2180" s="72" t="e">
        <f>VLOOKUP($G2180,For!$B$14:$BA$1048576,52,FALSE)</f>
        <v>#N/A</v>
      </c>
    </row>
    <row r="2181" spans="7:29" x14ac:dyDescent="0.25">
      <c r="G2181" s="54" t="str">
        <f>IF(ISBLANK(Bac!$D2202),"",Bac!B2202)</f>
        <v/>
      </c>
      <c r="H2181" s="65" t="str">
        <f>IF(ISBLANK(Bac!$D2202),"",Bac!C2202)</f>
        <v/>
      </c>
      <c r="I2181" s="54" t="str">
        <f>IF(ISBLANK(Bac!$D2202),"",Bac!D2202)</f>
        <v/>
      </c>
      <c r="J2181" s="54" t="str">
        <f>IF(ISBLANK(Bac!$D2202),"",Bac!E2202)</f>
        <v/>
      </c>
      <c r="K2181" s="54" t="str">
        <f>IF(ISBLANK(Bac!$D2202),"",Bac!F2202)</f>
        <v/>
      </c>
      <c r="L2181" s="54" t="str">
        <f>IF(ISBLANK(Bac!$D2202),"",Bac!G2202)</f>
        <v/>
      </c>
      <c r="M2181" s="54" t="str">
        <f>IF(ISBLANK(Bac!$D2202),"",Bac!H2202)</f>
        <v/>
      </c>
      <c r="N2181" s="54" t="str">
        <f>IF(ISBLANK(Bac!$D2202),"",Bac!I2202)</f>
        <v/>
      </c>
      <c r="O2181" s="54" t="str">
        <f>IF(ISBLANK(Bac!$D2202),"",Bac!J2202)</f>
        <v/>
      </c>
      <c r="P2181" s="54" t="str">
        <f>IF(ISBLANK(Bac!$D2202),"",Bac!K2202)</f>
        <v/>
      </c>
      <c r="Q2181" s="65" t="e">
        <f>VLOOKUP($G2181,Now!$B$14:$BA$1048576,2,FALSE)</f>
        <v>#N/A</v>
      </c>
      <c r="R2181" s="65" t="e">
        <f>VLOOKUP($G2181,For!$B$14:$BA$1048576,2,FALSE)</f>
        <v>#N/A</v>
      </c>
      <c r="S2181" s="67">
        <f t="shared" si="33"/>
        <v>-9999</v>
      </c>
      <c r="U2181" s="65" t="e">
        <f>VLOOKUP($G2181,Bac!$B$14:$BA$1048576,11,FALSE)</f>
        <v>#N/A</v>
      </c>
      <c r="V2181" s="65" t="e">
        <f>VLOOKUP($G2181,Bac!$B$14:$BA$1048576,16,FALSE)</f>
        <v>#N/A</v>
      </c>
      <c r="W2181" s="65" t="e">
        <f>VLOOKUP($G2181,Now!$B$14:$BA$1048576,11,FALSE)</f>
        <v>#N/A</v>
      </c>
      <c r="X2181" s="65" t="e">
        <f>VLOOKUP($G2181,Now!$B$14:$BA$1048576,16,FALSE)</f>
        <v>#N/A</v>
      </c>
      <c r="Y2181" s="65" t="e">
        <f>VLOOKUP($G2181,For!$B$14:$BA$1048576,11,FALSE)</f>
        <v>#N/A</v>
      </c>
      <c r="Z2181" s="65" t="e">
        <f>VLOOKUP($G2181,For!$B$14:$BA$1048576,16,FALSE)</f>
        <v>#N/A</v>
      </c>
      <c r="AB2181" s="72" t="e">
        <f>VLOOKUP($G2181,For!$B$14:$BA$1048576,51,FALSE)</f>
        <v>#N/A</v>
      </c>
      <c r="AC2181" s="72" t="e">
        <f>VLOOKUP($G2181,For!$B$14:$BA$1048576,52,FALSE)</f>
        <v>#N/A</v>
      </c>
    </row>
    <row r="2182" spans="7:29" x14ac:dyDescent="0.25">
      <c r="G2182" s="54" t="str">
        <f>IF(ISBLANK(Bac!$D2203),"",Bac!B2203)</f>
        <v/>
      </c>
      <c r="H2182" s="65" t="str">
        <f>IF(ISBLANK(Bac!$D2203),"",Bac!C2203)</f>
        <v/>
      </c>
      <c r="I2182" s="54" t="str">
        <f>IF(ISBLANK(Bac!$D2203),"",Bac!D2203)</f>
        <v/>
      </c>
      <c r="J2182" s="54" t="str">
        <f>IF(ISBLANK(Bac!$D2203),"",Bac!E2203)</f>
        <v/>
      </c>
      <c r="K2182" s="54" t="str">
        <f>IF(ISBLANK(Bac!$D2203),"",Bac!F2203)</f>
        <v/>
      </c>
      <c r="L2182" s="54" t="str">
        <f>IF(ISBLANK(Bac!$D2203),"",Bac!G2203)</f>
        <v/>
      </c>
      <c r="M2182" s="54" t="str">
        <f>IF(ISBLANK(Bac!$D2203),"",Bac!H2203)</f>
        <v/>
      </c>
      <c r="N2182" s="54" t="str">
        <f>IF(ISBLANK(Bac!$D2203),"",Bac!I2203)</f>
        <v/>
      </c>
      <c r="O2182" s="54" t="str">
        <f>IF(ISBLANK(Bac!$D2203),"",Bac!J2203)</f>
        <v/>
      </c>
      <c r="P2182" s="54" t="str">
        <f>IF(ISBLANK(Bac!$D2203),"",Bac!K2203)</f>
        <v/>
      </c>
      <c r="Q2182" s="65" t="e">
        <f>VLOOKUP($G2182,Now!$B$14:$BA$1048576,2,FALSE)</f>
        <v>#N/A</v>
      </c>
      <c r="R2182" s="65" t="e">
        <f>VLOOKUP($G2182,For!$B$14:$BA$1048576,2,FALSE)</f>
        <v>#N/A</v>
      </c>
      <c r="S2182" s="67">
        <f t="shared" si="33"/>
        <v>-9999</v>
      </c>
      <c r="U2182" s="65" t="e">
        <f>VLOOKUP($G2182,Bac!$B$14:$BA$1048576,11,FALSE)</f>
        <v>#N/A</v>
      </c>
      <c r="V2182" s="65" t="e">
        <f>VLOOKUP($G2182,Bac!$B$14:$BA$1048576,16,FALSE)</f>
        <v>#N/A</v>
      </c>
      <c r="W2182" s="65" t="e">
        <f>VLOOKUP($G2182,Now!$B$14:$BA$1048576,11,FALSE)</f>
        <v>#N/A</v>
      </c>
      <c r="X2182" s="65" t="e">
        <f>VLOOKUP($G2182,Now!$B$14:$BA$1048576,16,FALSE)</f>
        <v>#N/A</v>
      </c>
      <c r="Y2182" s="65" t="e">
        <f>VLOOKUP($G2182,For!$B$14:$BA$1048576,11,FALSE)</f>
        <v>#N/A</v>
      </c>
      <c r="Z2182" s="65" t="e">
        <f>VLOOKUP($G2182,For!$B$14:$BA$1048576,16,FALSE)</f>
        <v>#N/A</v>
      </c>
      <c r="AB2182" s="72" t="e">
        <f>VLOOKUP($G2182,For!$B$14:$BA$1048576,51,FALSE)</f>
        <v>#N/A</v>
      </c>
      <c r="AC2182" s="72" t="e">
        <f>VLOOKUP($G2182,For!$B$14:$BA$1048576,52,FALSE)</f>
        <v>#N/A</v>
      </c>
    </row>
    <row r="2183" spans="7:29" x14ac:dyDescent="0.25">
      <c r="G2183" s="54" t="str">
        <f>IF(ISBLANK(Bac!$D2204),"",Bac!B2204)</f>
        <v/>
      </c>
      <c r="H2183" s="65" t="str">
        <f>IF(ISBLANK(Bac!$D2204),"",Bac!C2204)</f>
        <v/>
      </c>
      <c r="I2183" s="54" t="str">
        <f>IF(ISBLANK(Bac!$D2204),"",Bac!D2204)</f>
        <v/>
      </c>
      <c r="J2183" s="54" t="str">
        <f>IF(ISBLANK(Bac!$D2204),"",Bac!E2204)</f>
        <v/>
      </c>
      <c r="K2183" s="54" t="str">
        <f>IF(ISBLANK(Bac!$D2204),"",Bac!F2204)</f>
        <v/>
      </c>
      <c r="L2183" s="54" t="str">
        <f>IF(ISBLANK(Bac!$D2204),"",Bac!G2204)</f>
        <v/>
      </c>
      <c r="M2183" s="54" t="str">
        <f>IF(ISBLANK(Bac!$D2204),"",Bac!H2204)</f>
        <v/>
      </c>
      <c r="N2183" s="54" t="str">
        <f>IF(ISBLANK(Bac!$D2204),"",Bac!I2204)</f>
        <v/>
      </c>
      <c r="O2183" s="54" t="str">
        <f>IF(ISBLANK(Bac!$D2204),"",Bac!J2204)</f>
        <v/>
      </c>
      <c r="P2183" s="54" t="str">
        <f>IF(ISBLANK(Bac!$D2204),"",Bac!K2204)</f>
        <v/>
      </c>
      <c r="Q2183" s="65" t="e">
        <f>VLOOKUP($G2183,Now!$B$14:$BA$1048576,2,FALSE)</f>
        <v>#N/A</v>
      </c>
      <c r="R2183" s="65" t="e">
        <f>VLOOKUP($G2183,For!$B$14:$BA$1048576,2,FALSE)</f>
        <v>#N/A</v>
      </c>
      <c r="S2183" s="67">
        <f t="shared" ref="S2183:S2246" si="34">IF(ISNUMBER(H2183),(H2183*$E$6+Q2183*$E$7+R2183*$E$8)/SUM($E$6:$E$8),-9999)</f>
        <v>-9999</v>
      </c>
      <c r="U2183" s="65" t="e">
        <f>VLOOKUP($G2183,Bac!$B$14:$BA$1048576,11,FALSE)</f>
        <v>#N/A</v>
      </c>
      <c r="V2183" s="65" t="e">
        <f>VLOOKUP($G2183,Bac!$B$14:$BA$1048576,16,FALSE)</f>
        <v>#N/A</v>
      </c>
      <c r="W2183" s="65" t="e">
        <f>VLOOKUP($G2183,Now!$B$14:$BA$1048576,11,FALSE)</f>
        <v>#N/A</v>
      </c>
      <c r="X2183" s="65" t="e">
        <f>VLOOKUP($G2183,Now!$B$14:$BA$1048576,16,FALSE)</f>
        <v>#N/A</v>
      </c>
      <c r="Y2183" s="65" t="e">
        <f>VLOOKUP($G2183,For!$B$14:$BA$1048576,11,FALSE)</f>
        <v>#N/A</v>
      </c>
      <c r="Z2183" s="65" t="e">
        <f>VLOOKUP($G2183,For!$B$14:$BA$1048576,16,FALSE)</f>
        <v>#N/A</v>
      </c>
      <c r="AB2183" s="72" t="e">
        <f>VLOOKUP($G2183,For!$B$14:$BA$1048576,51,FALSE)</f>
        <v>#N/A</v>
      </c>
      <c r="AC2183" s="72" t="e">
        <f>VLOOKUP($G2183,For!$B$14:$BA$1048576,52,FALSE)</f>
        <v>#N/A</v>
      </c>
    </row>
    <row r="2184" spans="7:29" x14ac:dyDescent="0.25">
      <c r="G2184" s="54" t="str">
        <f>IF(ISBLANK(Bac!$D2205),"",Bac!B2205)</f>
        <v/>
      </c>
      <c r="H2184" s="65" t="str">
        <f>IF(ISBLANK(Bac!$D2205),"",Bac!C2205)</f>
        <v/>
      </c>
      <c r="I2184" s="54" t="str">
        <f>IF(ISBLANK(Bac!$D2205),"",Bac!D2205)</f>
        <v/>
      </c>
      <c r="J2184" s="54" t="str">
        <f>IF(ISBLANK(Bac!$D2205),"",Bac!E2205)</f>
        <v/>
      </c>
      <c r="K2184" s="54" t="str">
        <f>IF(ISBLANK(Bac!$D2205),"",Bac!F2205)</f>
        <v/>
      </c>
      <c r="L2184" s="54" t="str">
        <f>IF(ISBLANK(Bac!$D2205),"",Bac!G2205)</f>
        <v/>
      </c>
      <c r="M2184" s="54" t="str">
        <f>IF(ISBLANK(Bac!$D2205),"",Bac!H2205)</f>
        <v/>
      </c>
      <c r="N2184" s="54" t="str">
        <f>IF(ISBLANK(Bac!$D2205),"",Bac!I2205)</f>
        <v/>
      </c>
      <c r="O2184" s="54" t="str">
        <f>IF(ISBLANK(Bac!$D2205),"",Bac!J2205)</f>
        <v/>
      </c>
      <c r="P2184" s="54" t="str">
        <f>IF(ISBLANK(Bac!$D2205),"",Bac!K2205)</f>
        <v/>
      </c>
      <c r="Q2184" s="65" t="e">
        <f>VLOOKUP($G2184,Now!$B$14:$BA$1048576,2,FALSE)</f>
        <v>#N/A</v>
      </c>
      <c r="R2184" s="65" t="e">
        <f>VLOOKUP($G2184,For!$B$14:$BA$1048576,2,FALSE)</f>
        <v>#N/A</v>
      </c>
      <c r="S2184" s="67">
        <f t="shared" si="34"/>
        <v>-9999</v>
      </c>
      <c r="U2184" s="65" t="e">
        <f>VLOOKUP($G2184,Bac!$B$14:$BA$1048576,11,FALSE)</f>
        <v>#N/A</v>
      </c>
      <c r="V2184" s="65" t="e">
        <f>VLOOKUP($G2184,Bac!$B$14:$BA$1048576,16,FALSE)</f>
        <v>#N/A</v>
      </c>
      <c r="W2184" s="65" t="e">
        <f>VLOOKUP($G2184,Now!$B$14:$BA$1048576,11,FALSE)</f>
        <v>#N/A</v>
      </c>
      <c r="X2184" s="65" t="e">
        <f>VLOOKUP($G2184,Now!$B$14:$BA$1048576,16,FALSE)</f>
        <v>#N/A</v>
      </c>
      <c r="Y2184" s="65" t="e">
        <f>VLOOKUP($G2184,For!$B$14:$BA$1048576,11,FALSE)</f>
        <v>#N/A</v>
      </c>
      <c r="Z2184" s="65" t="e">
        <f>VLOOKUP($G2184,For!$B$14:$BA$1048576,16,FALSE)</f>
        <v>#N/A</v>
      </c>
      <c r="AB2184" s="72" t="e">
        <f>VLOOKUP($G2184,For!$B$14:$BA$1048576,51,FALSE)</f>
        <v>#N/A</v>
      </c>
      <c r="AC2184" s="72" t="e">
        <f>VLOOKUP($G2184,For!$B$14:$BA$1048576,52,FALSE)</f>
        <v>#N/A</v>
      </c>
    </row>
    <row r="2185" spans="7:29" x14ac:dyDescent="0.25">
      <c r="G2185" s="54" t="str">
        <f>IF(ISBLANK(Bac!$D2206),"",Bac!B2206)</f>
        <v/>
      </c>
      <c r="H2185" s="65" t="str">
        <f>IF(ISBLANK(Bac!$D2206),"",Bac!C2206)</f>
        <v/>
      </c>
      <c r="I2185" s="54" t="str">
        <f>IF(ISBLANK(Bac!$D2206),"",Bac!D2206)</f>
        <v/>
      </c>
      <c r="J2185" s="54" t="str">
        <f>IF(ISBLANK(Bac!$D2206),"",Bac!E2206)</f>
        <v/>
      </c>
      <c r="K2185" s="54" t="str">
        <f>IF(ISBLANK(Bac!$D2206),"",Bac!F2206)</f>
        <v/>
      </c>
      <c r="L2185" s="54" t="str">
        <f>IF(ISBLANK(Bac!$D2206),"",Bac!G2206)</f>
        <v/>
      </c>
      <c r="M2185" s="54" t="str">
        <f>IF(ISBLANK(Bac!$D2206),"",Bac!H2206)</f>
        <v/>
      </c>
      <c r="N2185" s="54" t="str">
        <f>IF(ISBLANK(Bac!$D2206),"",Bac!I2206)</f>
        <v/>
      </c>
      <c r="O2185" s="54" t="str">
        <f>IF(ISBLANK(Bac!$D2206),"",Bac!J2206)</f>
        <v/>
      </c>
      <c r="P2185" s="54" t="str">
        <f>IF(ISBLANK(Bac!$D2206),"",Bac!K2206)</f>
        <v/>
      </c>
      <c r="Q2185" s="65" t="e">
        <f>VLOOKUP($G2185,Now!$B$14:$BA$1048576,2,FALSE)</f>
        <v>#N/A</v>
      </c>
      <c r="R2185" s="65" t="e">
        <f>VLOOKUP($G2185,For!$B$14:$BA$1048576,2,FALSE)</f>
        <v>#N/A</v>
      </c>
      <c r="S2185" s="67">
        <f t="shared" si="34"/>
        <v>-9999</v>
      </c>
      <c r="U2185" s="65" t="e">
        <f>VLOOKUP($G2185,Bac!$B$14:$BA$1048576,11,FALSE)</f>
        <v>#N/A</v>
      </c>
      <c r="V2185" s="65" t="e">
        <f>VLOOKUP($G2185,Bac!$B$14:$BA$1048576,16,FALSE)</f>
        <v>#N/A</v>
      </c>
      <c r="W2185" s="65" t="e">
        <f>VLOOKUP($G2185,Now!$B$14:$BA$1048576,11,FALSE)</f>
        <v>#N/A</v>
      </c>
      <c r="X2185" s="65" t="e">
        <f>VLOOKUP($G2185,Now!$B$14:$BA$1048576,16,FALSE)</f>
        <v>#N/A</v>
      </c>
      <c r="Y2185" s="65" t="e">
        <f>VLOOKUP($G2185,For!$B$14:$BA$1048576,11,FALSE)</f>
        <v>#N/A</v>
      </c>
      <c r="Z2185" s="65" t="e">
        <f>VLOOKUP($G2185,For!$B$14:$BA$1048576,16,FALSE)</f>
        <v>#N/A</v>
      </c>
      <c r="AB2185" s="72" t="e">
        <f>VLOOKUP($G2185,For!$B$14:$BA$1048576,51,FALSE)</f>
        <v>#N/A</v>
      </c>
      <c r="AC2185" s="72" t="e">
        <f>VLOOKUP($G2185,For!$B$14:$BA$1048576,52,FALSE)</f>
        <v>#N/A</v>
      </c>
    </row>
    <row r="2186" spans="7:29" x14ac:dyDescent="0.25">
      <c r="G2186" s="54" t="str">
        <f>IF(ISBLANK(Bac!$D2207),"",Bac!B2207)</f>
        <v/>
      </c>
      <c r="H2186" s="65" t="str">
        <f>IF(ISBLANK(Bac!$D2207),"",Bac!C2207)</f>
        <v/>
      </c>
      <c r="I2186" s="54" t="str">
        <f>IF(ISBLANK(Bac!$D2207),"",Bac!D2207)</f>
        <v/>
      </c>
      <c r="J2186" s="54" t="str">
        <f>IF(ISBLANK(Bac!$D2207),"",Bac!E2207)</f>
        <v/>
      </c>
      <c r="K2186" s="54" t="str">
        <f>IF(ISBLANK(Bac!$D2207),"",Bac!F2207)</f>
        <v/>
      </c>
      <c r="L2186" s="54" t="str">
        <f>IF(ISBLANK(Bac!$D2207),"",Bac!G2207)</f>
        <v/>
      </c>
      <c r="M2186" s="54" t="str">
        <f>IF(ISBLANK(Bac!$D2207),"",Bac!H2207)</f>
        <v/>
      </c>
      <c r="N2186" s="54" t="str">
        <f>IF(ISBLANK(Bac!$D2207),"",Bac!I2207)</f>
        <v/>
      </c>
      <c r="O2186" s="54" t="str">
        <f>IF(ISBLANK(Bac!$D2207),"",Bac!J2207)</f>
        <v/>
      </c>
      <c r="P2186" s="54" t="str">
        <f>IF(ISBLANK(Bac!$D2207),"",Bac!K2207)</f>
        <v/>
      </c>
      <c r="Q2186" s="65" t="e">
        <f>VLOOKUP($G2186,Now!$B$14:$BA$1048576,2,FALSE)</f>
        <v>#N/A</v>
      </c>
      <c r="R2186" s="65" t="e">
        <f>VLOOKUP($G2186,For!$B$14:$BA$1048576,2,FALSE)</f>
        <v>#N/A</v>
      </c>
      <c r="S2186" s="67">
        <f t="shared" si="34"/>
        <v>-9999</v>
      </c>
      <c r="U2186" s="65" t="e">
        <f>VLOOKUP($G2186,Bac!$B$14:$BA$1048576,11,FALSE)</f>
        <v>#N/A</v>
      </c>
      <c r="V2186" s="65" t="e">
        <f>VLOOKUP($G2186,Bac!$B$14:$BA$1048576,16,FALSE)</f>
        <v>#N/A</v>
      </c>
      <c r="W2186" s="65" t="e">
        <f>VLOOKUP($G2186,Now!$B$14:$BA$1048576,11,FALSE)</f>
        <v>#N/A</v>
      </c>
      <c r="X2186" s="65" t="e">
        <f>VLOOKUP($G2186,Now!$B$14:$BA$1048576,16,FALSE)</f>
        <v>#N/A</v>
      </c>
      <c r="Y2186" s="65" t="e">
        <f>VLOOKUP($G2186,For!$B$14:$BA$1048576,11,FALSE)</f>
        <v>#N/A</v>
      </c>
      <c r="Z2186" s="65" t="e">
        <f>VLOOKUP($G2186,For!$B$14:$BA$1048576,16,FALSE)</f>
        <v>#N/A</v>
      </c>
      <c r="AB2186" s="72" t="e">
        <f>VLOOKUP($G2186,For!$B$14:$BA$1048576,51,FALSE)</f>
        <v>#N/A</v>
      </c>
      <c r="AC2186" s="72" t="e">
        <f>VLOOKUP($G2186,For!$B$14:$BA$1048576,52,FALSE)</f>
        <v>#N/A</v>
      </c>
    </row>
    <row r="2187" spans="7:29" x14ac:dyDescent="0.25">
      <c r="G2187" s="54" t="str">
        <f>IF(ISBLANK(Bac!$D2208),"",Bac!B2208)</f>
        <v/>
      </c>
      <c r="H2187" s="65" t="str">
        <f>IF(ISBLANK(Bac!$D2208),"",Bac!C2208)</f>
        <v/>
      </c>
      <c r="I2187" s="54" t="str">
        <f>IF(ISBLANK(Bac!$D2208),"",Bac!D2208)</f>
        <v/>
      </c>
      <c r="J2187" s="54" t="str">
        <f>IF(ISBLANK(Bac!$D2208),"",Bac!E2208)</f>
        <v/>
      </c>
      <c r="K2187" s="54" t="str">
        <f>IF(ISBLANK(Bac!$D2208),"",Bac!F2208)</f>
        <v/>
      </c>
      <c r="L2187" s="54" t="str">
        <f>IF(ISBLANK(Bac!$D2208),"",Bac!G2208)</f>
        <v/>
      </c>
      <c r="M2187" s="54" t="str">
        <f>IF(ISBLANK(Bac!$D2208),"",Bac!H2208)</f>
        <v/>
      </c>
      <c r="N2187" s="54" t="str">
        <f>IF(ISBLANK(Bac!$D2208),"",Bac!I2208)</f>
        <v/>
      </c>
      <c r="O2187" s="54" t="str">
        <f>IF(ISBLANK(Bac!$D2208),"",Bac!J2208)</f>
        <v/>
      </c>
      <c r="P2187" s="54" t="str">
        <f>IF(ISBLANK(Bac!$D2208),"",Bac!K2208)</f>
        <v/>
      </c>
      <c r="Q2187" s="65" t="e">
        <f>VLOOKUP($G2187,Now!$B$14:$BA$1048576,2,FALSE)</f>
        <v>#N/A</v>
      </c>
      <c r="R2187" s="65" t="e">
        <f>VLOOKUP($G2187,For!$B$14:$BA$1048576,2,FALSE)</f>
        <v>#N/A</v>
      </c>
      <c r="S2187" s="67">
        <f t="shared" si="34"/>
        <v>-9999</v>
      </c>
      <c r="U2187" s="65" t="e">
        <f>VLOOKUP($G2187,Bac!$B$14:$BA$1048576,11,FALSE)</f>
        <v>#N/A</v>
      </c>
      <c r="V2187" s="65" t="e">
        <f>VLOOKUP($G2187,Bac!$B$14:$BA$1048576,16,FALSE)</f>
        <v>#N/A</v>
      </c>
      <c r="W2187" s="65" t="e">
        <f>VLOOKUP($G2187,Now!$B$14:$BA$1048576,11,FALSE)</f>
        <v>#N/A</v>
      </c>
      <c r="X2187" s="65" t="e">
        <f>VLOOKUP($G2187,Now!$B$14:$BA$1048576,16,FALSE)</f>
        <v>#N/A</v>
      </c>
      <c r="Y2187" s="65" t="e">
        <f>VLOOKUP($G2187,For!$B$14:$BA$1048576,11,FALSE)</f>
        <v>#N/A</v>
      </c>
      <c r="Z2187" s="65" t="e">
        <f>VLOOKUP($G2187,For!$B$14:$BA$1048576,16,FALSE)</f>
        <v>#N/A</v>
      </c>
      <c r="AB2187" s="72" t="e">
        <f>VLOOKUP($G2187,For!$B$14:$BA$1048576,51,FALSE)</f>
        <v>#N/A</v>
      </c>
      <c r="AC2187" s="72" t="e">
        <f>VLOOKUP($G2187,For!$B$14:$BA$1048576,52,FALSE)</f>
        <v>#N/A</v>
      </c>
    </row>
    <row r="2188" spans="7:29" x14ac:dyDescent="0.25">
      <c r="G2188" s="54" t="str">
        <f>IF(ISBLANK(Bac!$D2209),"",Bac!B2209)</f>
        <v/>
      </c>
      <c r="H2188" s="65" t="str">
        <f>IF(ISBLANK(Bac!$D2209),"",Bac!C2209)</f>
        <v/>
      </c>
      <c r="I2188" s="54" t="str">
        <f>IF(ISBLANK(Bac!$D2209),"",Bac!D2209)</f>
        <v/>
      </c>
      <c r="J2188" s="54" t="str">
        <f>IF(ISBLANK(Bac!$D2209),"",Bac!E2209)</f>
        <v/>
      </c>
      <c r="K2188" s="54" t="str">
        <f>IF(ISBLANK(Bac!$D2209),"",Bac!F2209)</f>
        <v/>
      </c>
      <c r="L2188" s="54" t="str">
        <f>IF(ISBLANK(Bac!$D2209),"",Bac!G2209)</f>
        <v/>
      </c>
      <c r="M2188" s="54" t="str">
        <f>IF(ISBLANK(Bac!$D2209),"",Bac!H2209)</f>
        <v/>
      </c>
      <c r="N2188" s="54" t="str">
        <f>IF(ISBLANK(Bac!$D2209),"",Bac!I2209)</f>
        <v/>
      </c>
      <c r="O2188" s="54" t="str">
        <f>IF(ISBLANK(Bac!$D2209),"",Bac!J2209)</f>
        <v/>
      </c>
      <c r="P2188" s="54" t="str">
        <f>IF(ISBLANK(Bac!$D2209),"",Bac!K2209)</f>
        <v/>
      </c>
      <c r="Q2188" s="65" t="e">
        <f>VLOOKUP($G2188,Now!$B$14:$BA$1048576,2,FALSE)</f>
        <v>#N/A</v>
      </c>
      <c r="R2188" s="65" t="e">
        <f>VLOOKUP($G2188,For!$B$14:$BA$1048576,2,FALSE)</f>
        <v>#N/A</v>
      </c>
      <c r="S2188" s="67">
        <f t="shared" si="34"/>
        <v>-9999</v>
      </c>
      <c r="U2188" s="65" t="e">
        <f>VLOOKUP($G2188,Bac!$B$14:$BA$1048576,11,FALSE)</f>
        <v>#N/A</v>
      </c>
      <c r="V2188" s="65" t="e">
        <f>VLOOKUP($G2188,Bac!$B$14:$BA$1048576,16,FALSE)</f>
        <v>#N/A</v>
      </c>
      <c r="W2188" s="65" t="e">
        <f>VLOOKUP($G2188,Now!$B$14:$BA$1048576,11,FALSE)</f>
        <v>#N/A</v>
      </c>
      <c r="X2188" s="65" t="e">
        <f>VLOOKUP($G2188,Now!$B$14:$BA$1048576,16,FALSE)</f>
        <v>#N/A</v>
      </c>
      <c r="Y2188" s="65" t="e">
        <f>VLOOKUP($G2188,For!$B$14:$BA$1048576,11,FALSE)</f>
        <v>#N/A</v>
      </c>
      <c r="Z2188" s="65" t="e">
        <f>VLOOKUP($G2188,For!$B$14:$BA$1048576,16,FALSE)</f>
        <v>#N/A</v>
      </c>
      <c r="AB2188" s="72" t="e">
        <f>VLOOKUP($G2188,For!$B$14:$BA$1048576,51,FALSE)</f>
        <v>#N/A</v>
      </c>
      <c r="AC2188" s="72" t="e">
        <f>VLOOKUP($G2188,For!$B$14:$BA$1048576,52,FALSE)</f>
        <v>#N/A</v>
      </c>
    </row>
    <row r="2189" spans="7:29" x14ac:dyDescent="0.25">
      <c r="G2189" s="54" t="str">
        <f>IF(ISBLANK(Bac!$D2210),"",Bac!B2210)</f>
        <v/>
      </c>
      <c r="H2189" s="65" t="str">
        <f>IF(ISBLANK(Bac!$D2210),"",Bac!C2210)</f>
        <v/>
      </c>
      <c r="I2189" s="54" t="str">
        <f>IF(ISBLANK(Bac!$D2210),"",Bac!D2210)</f>
        <v/>
      </c>
      <c r="J2189" s="54" t="str">
        <f>IF(ISBLANK(Bac!$D2210),"",Bac!E2210)</f>
        <v/>
      </c>
      <c r="K2189" s="54" t="str">
        <f>IF(ISBLANK(Bac!$D2210),"",Bac!F2210)</f>
        <v/>
      </c>
      <c r="L2189" s="54" t="str">
        <f>IF(ISBLANK(Bac!$D2210),"",Bac!G2210)</f>
        <v/>
      </c>
      <c r="M2189" s="54" t="str">
        <f>IF(ISBLANK(Bac!$D2210),"",Bac!H2210)</f>
        <v/>
      </c>
      <c r="N2189" s="54" t="str">
        <f>IF(ISBLANK(Bac!$D2210),"",Bac!I2210)</f>
        <v/>
      </c>
      <c r="O2189" s="54" t="str">
        <f>IF(ISBLANK(Bac!$D2210),"",Bac!J2210)</f>
        <v/>
      </c>
      <c r="P2189" s="54" t="str">
        <f>IF(ISBLANK(Bac!$D2210),"",Bac!K2210)</f>
        <v/>
      </c>
      <c r="Q2189" s="65" t="e">
        <f>VLOOKUP($G2189,Now!$B$14:$BA$1048576,2,FALSE)</f>
        <v>#N/A</v>
      </c>
      <c r="R2189" s="65" t="e">
        <f>VLOOKUP($G2189,For!$B$14:$BA$1048576,2,FALSE)</f>
        <v>#N/A</v>
      </c>
      <c r="S2189" s="67">
        <f t="shared" si="34"/>
        <v>-9999</v>
      </c>
      <c r="U2189" s="65" t="e">
        <f>VLOOKUP($G2189,Bac!$B$14:$BA$1048576,11,FALSE)</f>
        <v>#N/A</v>
      </c>
      <c r="V2189" s="65" t="e">
        <f>VLOOKUP($G2189,Bac!$B$14:$BA$1048576,16,FALSE)</f>
        <v>#N/A</v>
      </c>
      <c r="W2189" s="65" t="e">
        <f>VLOOKUP($G2189,Now!$B$14:$BA$1048576,11,FALSE)</f>
        <v>#N/A</v>
      </c>
      <c r="X2189" s="65" t="e">
        <f>VLOOKUP($G2189,Now!$B$14:$BA$1048576,16,FALSE)</f>
        <v>#N/A</v>
      </c>
      <c r="Y2189" s="65" t="e">
        <f>VLOOKUP($G2189,For!$B$14:$BA$1048576,11,FALSE)</f>
        <v>#N/A</v>
      </c>
      <c r="Z2189" s="65" t="e">
        <f>VLOOKUP($G2189,For!$B$14:$BA$1048576,16,FALSE)</f>
        <v>#N/A</v>
      </c>
      <c r="AB2189" s="72" t="e">
        <f>VLOOKUP($G2189,For!$B$14:$BA$1048576,51,FALSE)</f>
        <v>#N/A</v>
      </c>
      <c r="AC2189" s="72" t="e">
        <f>VLOOKUP($G2189,For!$B$14:$BA$1048576,52,FALSE)</f>
        <v>#N/A</v>
      </c>
    </row>
    <row r="2190" spans="7:29" x14ac:dyDescent="0.25">
      <c r="G2190" s="54" t="str">
        <f>IF(ISBLANK(Bac!$D2211),"",Bac!B2211)</f>
        <v/>
      </c>
      <c r="H2190" s="65" t="str">
        <f>IF(ISBLANK(Bac!$D2211),"",Bac!C2211)</f>
        <v/>
      </c>
      <c r="I2190" s="54" t="str">
        <f>IF(ISBLANK(Bac!$D2211),"",Bac!D2211)</f>
        <v/>
      </c>
      <c r="J2190" s="54" t="str">
        <f>IF(ISBLANK(Bac!$D2211),"",Bac!E2211)</f>
        <v/>
      </c>
      <c r="K2190" s="54" t="str">
        <f>IF(ISBLANK(Bac!$D2211),"",Bac!F2211)</f>
        <v/>
      </c>
      <c r="L2190" s="54" t="str">
        <f>IF(ISBLANK(Bac!$D2211),"",Bac!G2211)</f>
        <v/>
      </c>
      <c r="M2190" s="54" t="str">
        <f>IF(ISBLANK(Bac!$D2211),"",Bac!H2211)</f>
        <v/>
      </c>
      <c r="N2190" s="54" t="str">
        <f>IF(ISBLANK(Bac!$D2211),"",Bac!I2211)</f>
        <v/>
      </c>
      <c r="O2190" s="54" t="str">
        <f>IF(ISBLANK(Bac!$D2211),"",Bac!J2211)</f>
        <v/>
      </c>
      <c r="P2190" s="54" t="str">
        <f>IF(ISBLANK(Bac!$D2211),"",Bac!K2211)</f>
        <v/>
      </c>
      <c r="Q2190" s="65" t="e">
        <f>VLOOKUP($G2190,Now!$B$14:$BA$1048576,2,FALSE)</f>
        <v>#N/A</v>
      </c>
      <c r="R2190" s="65" t="e">
        <f>VLOOKUP($G2190,For!$B$14:$BA$1048576,2,FALSE)</f>
        <v>#N/A</v>
      </c>
      <c r="S2190" s="67">
        <f t="shared" si="34"/>
        <v>-9999</v>
      </c>
      <c r="U2190" s="65" t="e">
        <f>VLOOKUP($G2190,Bac!$B$14:$BA$1048576,11,FALSE)</f>
        <v>#N/A</v>
      </c>
      <c r="V2190" s="65" t="e">
        <f>VLOOKUP($G2190,Bac!$B$14:$BA$1048576,16,FALSE)</f>
        <v>#N/A</v>
      </c>
      <c r="W2190" s="65" t="e">
        <f>VLOOKUP($G2190,Now!$B$14:$BA$1048576,11,FALSE)</f>
        <v>#N/A</v>
      </c>
      <c r="X2190" s="65" t="e">
        <f>VLOOKUP($G2190,Now!$B$14:$BA$1048576,16,FALSE)</f>
        <v>#N/A</v>
      </c>
      <c r="Y2190" s="65" t="e">
        <f>VLOOKUP($G2190,For!$B$14:$BA$1048576,11,FALSE)</f>
        <v>#N/A</v>
      </c>
      <c r="Z2190" s="65" t="e">
        <f>VLOOKUP($G2190,For!$B$14:$BA$1048576,16,FALSE)</f>
        <v>#N/A</v>
      </c>
      <c r="AB2190" s="72" t="e">
        <f>VLOOKUP($G2190,For!$B$14:$BA$1048576,51,FALSE)</f>
        <v>#N/A</v>
      </c>
      <c r="AC2190" s="72" t="e">
        <f>VLOOKUP($G2190,For!$B$14:$BA$1048576,52,FALSE)</f>
        <v>#N/A</v>
      </c>
    </row>
    <row r="2191" spans="7:29" x14ac:dyDescent="0.25">
      <c r="G2191" s="54" t="str">
        <f>IF(ISBLANK(Bac!$D2212),"",Bac!B2212)</f>
        <v/>
      </c>
      <c r="H2191" s="65" t="str">
        <f>IF(ISBLANK(Bac!$D2212),"",Bac!C2212)</f>
        <v/>
      </c>
      <c r="I2191" s="54" t="str">
        <f>IF(ISBLANK(Bac!$D2212),"",Bac!D2212)</f>
        <v/>
      </c>
      <c r="J2191" s="54" t="str">
        <f>IF(ISBLANK(Bac!$D2212),"",Bac!E2212)</f>
        <v/>
      </c>
      <c r="K2191" s="54" t="str">
        <f>IF(ISBLANK(Bac!$D2212),"",Bac!F2212)</f>
        <v/>
      </c>
      <c r="L2191" s="54" t="str">
        <f>IF(ISBLANK(Bac!$D2212),"",Bac!G2212)</f>
        <v/>
      </c>
      <c r="M2191" s="54" t="str">
        <f>IF(ISBLANK(Bac!$D2212),"",Bac!H2212)</f>
        <v/>
      </c>
      <c r="N2191" s="54" t="str">
        <f>IF(ISBLANK(Bac!$D2212),"",Bac!I2212)</f>
        <v/>
      </c>
      <c r="O2191" s="54" t="str">
        <f>IF(ISBLANK(Bac!$D2212),"",Bac!J2212)</f>
        <v/>
      </c>
      <c r="P2191" s="54" t="str">
        <f>IF(ISBLANK(Bac!$D2212),"",Bac!K2212)</f>
        <v/>
      </c>
      <c r="Q2191" s="65" t="e">
        <f>VLOOKUP($G2191,Now!$B$14:$BA$1048576,2,FALSE)</f>
        <v>#N/A</v>
      </c>
      <c r="R2191" s="65" t="e">
        <f>VLOOKUP($G2191,For!$B$14:$BA$1048576,2,FALSE)</f>
        <v>#N/A</v>
      </c>
      <c r="S2191" s="67">
        <f t="shared" si="34"/>
        <v>-9999</v>
      </c>
      <c r="U2191" s="65" t="e">
        <f>VLOOKUP($G2191,Bac!$B$14:$BA$1048576,11,FALSE)</f>
        <v>#N/A</v>
      </c>
      <c r="V2191" s="65" t="e">
        <f>VLOOKUP($G2191,Bac!$B$14:$BA$1048576,16,FALSE)</f>
        <v>#N/A</v>
      </c>
      <c r="W2191" s="65" t="e">
        <f>VLOOKUP($G2191,Now!$B$14:$BA$1048576,11,FALSE)</f>
        <v>#N/A</v>
      </c>
      <c r="X2191" s="65" t="e">
        <f>VLOOKUP($G2191,Now!$B$14:$BA$1048576,16,FALSE)</f>
        <v>#N/A</v>
      </c>
      <c r="Y2191" s="65" t="e">
        <f>VLOOKUP($G2191,For!$B$14:$BA$1048576,11,FALSE)</f>
        <v>#N/A</v>
      </c>
      <c r="Z2191" s="65" t="e">
        <f>VLOOKUP($G2191,For!$B$14:$BA$1048576,16,FALSE)</f>
        <v>#N/A</v>
      </c>
      <c r="AB2191" s="72" t="e">
        <f>VLOOKUP($G2191,For!$B$14:$BA$1048576,51,FALSE)</f>
        <v>#N/A</v>
      </c>
      <c r="AC2191" s="72" t="e">
        <f>VLOOKUP($G2191,For!$B$14:$BA$1048576,52,FALSE)</f>
        <v>#N/A</v>
      </c>
    </row>
    <row r="2192" spans="7:29" x14ac:dyDescent="0.25">
      <c r="G2192" s="54" t="str">
        <f>IF(ISBLANK(Bac!$D2213),"",Bac!B2213)</f>
        <v/>
      </c>
      <c r="H2192" s="65" t="str">
        <f>IF(ISBLANK(Bac!$D2213),"",Bac!C2213)</f>
        <v/>
      </c>
      <c r="I2192" s="54" t="str">
        <f>IF(ISBLANK(Bac!$D2213),"",Bac!D2213)</f>
        <v/>
      </c>
      <c r="J2192" s="54" t="str">
        <f>IF(ISBLANK(Bac!$D2213),"",Bac!E2213)</f>
        <v/>
      </c>
      <c r="K2192" s="54" t="str">
        <f>IF(ISBLANK(Bac!$D2213),"",Bac!F2213)</f>
        <v/>
      </c>
      <c r="L2192" s="54" t="str">
        <f>IF(ISBLANK(Bac!$D2213),"",Bac!G2213)</f>
        <v/>
      </c>
      <c r="M2192" s="54" t="str">
        <f>IF(ISBLANK(Bac!$D2213),"",Bac!H2213)</f>
        <v/>
      </c>
      <c r="N2192" s="54" t="str">
        <f>IF(ISBLANK(Bac!$D2213),"",Bac!I2213)</f>
        <v/>
      </c>
      <c r="O2192" s="54" t="str">
        <f>IF(ISBLANK(Bac!$D2213),"",Bac!J2213)</f>
        <v/>
      </c>
      <c r="P2192" s="54" t="str">
        <f>IF(ISBLANK(Bac!$D2213),"",Bac!K2213)</f>
        <v/>
      </c>
      <c r="Q2192" s="65" t="e">
        <f>VLOOKUP($G2192,Now!$B$14:$BA$1048576,2,FALSE)</f>
        <v>#N/A</v>
      </c>
      <c r="R2192" s="65" t="e">
        <f>VLOOKUP($G2192,For!$B$14:$BA$1048576,2,FALSE)</f>
        <v>#N/A</v>
      </c>
      <c r="S2192" s="67">
        <f t="shared" si="34"/>
        <v>-9999</v>
      </c>
      <c r="U2192" s="65" t="e">
        <f>VLOOKUP($G2192,Bac!$B$14:$BA$1048576,11,FALSE)</f>
        <v>#N/A</v>
      </c>
      <c r="V2192" s="65" t="e">
        <f>VLOOKUP($G2192,Bac!$B$14:$BA$1048576,16,FALSE)</f>
        <v>#N/A</v>
      </c>
      <c r="W2192" s="65" t="e">
        <f>VLOOKUP($G2192,Now!$B$14:$BA$1048576,11,FALSE)</f>
        <v>#N/A</v>
      </c>
      <c r="X2192" s="65" t="e">
        <f>VLOOKUP($G2192,Now!$B$14:$BA$1048576,16,FALSE)</f>
        <v>#N/A</v>
      </c>
      <c r="Y2192" s="65" t="e">
        <f>VLOOKUP($G2192,For!$B$14:$BA$1048576,11,FALSE)</f>
        <v>#N/A</v>
      </c>
      <c r="Z2192" s="65" t="e">
        <f>VLOOKUP($G2192,For!$B$14:$BA$1048576,16,FALSE)</f>
        <v>#N/A</v>
      </c>
      <c r="AB2192" s="72" t="e">
        <f>VLOOKUP($G2192,For!$B$14:$BA$1048576,51,FALSE)</f>
        <v>#N/A</v>
      </c>
      <c r="AC2192" s="72" t="e">
        <f>VLOOKUP($G2192,For!$B$14:$BA$1048576,52,FALSE)</f>
        <v>#N/A</v>
      </c>
    </row>
    <row r="2193" spans="7:29" x14ac:dyDescent="0.25">
      <c r="G2193" s="54" t="str">
        <f>IF(ISBLANK(Bac!$D2214),"",Bac!B2214)</f>
        <v/>
      </c>
      <c r="H2193" s="65" t="str">
        <f>IF(ISBLANK(Bac!$D2214),"",Bac!C2214)</f>
        <v/>
      </c>
      <c r="I2193" s="54" t="str">
        <f>IF(ISBLANK(Bac!$D2214),"",Bac!D2214)</f>
        <v/>
      </c>
      <c r="J2193" s="54" t="str">
        <f>IF(ISBLANK(Bac!$D2214),"",Bac!E2214)</f>
        <v/>
      </c>
      <c r="K2193" s="54" t="str">
        <f>IF(ISBLANK(Bac!$D2214),"",Bac!F2214)</f>
        <v/>
      </c>
      <c r="L2193" s="54" t="str">
        <f>IF(ISBLANK(Bac!$D2214),"",Bac!G2214)</f>
        <v/>
      </c>
      <c r="M2193" s="54" t="str">
        <f>IF(ISBLANK(Bac!$D2214),"",Bac!H2214)</f>
        <v/>
      </c>
      <c r="N2193" s="54" t="str">
        <f>IF(ISBLANK(Bac!$D2214),"",Bac!I2214)</f>
        <v/>
      </c>
      <c r="O2193" s="54" t="str">
        <f>IF(ISBLANK(Bac!$D2214),"",Bac!J2214)</f>
        <v/>
      </c>
      <c r="P2193" s="54" t="str">
        <f>IF(ISBLANK(Bac!$D2214),"",Bac!K2214)</f>
        <v/>
      </c>
      <c r="Q2193" s="65" t="e">
        <f>VLOOKUP($G2193,Now!$B$14:$BA$1048576,2,FALSE)</f>
        <v>#N/A</v>
      </c>
      <c r="R2193" s="65" t="e">
        <f>VLOOKUP($G2193,For!$B$14:$BA$1048576,2,FALSE)</f>
        <v>#N/A</v>
      </c>
      <c r="S2193" s="67">
        <f t="shared" si="34"/>
        <v>-9999</v>
      </c>
      <c r="U2193" s="65" t="e">
        <f>VLOOKUP($G2193,Bac!$B$14:$BA$1048576,11,FALSE)</f>
        <v>#N/A</v>
      </c>
      <c r="V2193" s="65" t="e">
        <f>VLOOKUP($G2193,Bac!$B$14:$BA$1048576,16,FALSE)</f>
        <v>#N/A</v>
      </c>
      <c r="W2193" s="65" t="e">
        <f>VLOOKUP($G2193,Now!$B$14:$BA$1048576,11,FALSE)</f>
        <v>#N/A</v>
      </c>
      <c r="X2193" s="65" t="e">
        <f>VLOOKUP($G2193,Now!$B$14:$BA$1048576,16,FALSE)</f>
        <v>#N/A</v>
      </c>
      <c r="Y2193" s="65" t="e">
        <f>VLOOKUP($G2193,For!$B$14:$BA$1048576,11,FALSE)</f>
        <v>#N/A</v>
      </c>
      <c r="Z2193" s="65" t="e">
        <f>VLOOKUP($G2193,For!$B$14:$BA$1048576,16,FALSE)</f>
        <v>#N/A</v>
      </c>
      <c r="AB2193" s="72" t="e">
        <f>VLOOKUP($G2193,For!$B$14:$BA$1048576,51,FALSE)</f>
        <v>#N/A</v>
      </c>
      <c r="AC2193" s="72" t="e">
        <f>VLOOKUP($G2193,For!$B$14:$BA$1048576,52,FALSE)</f>
        <v>#N/A</v>
      </c>
    </row>
    <row r="2194" spans="7:29" x14ac:dyDescent="0.25">
      <c r="G2194" s="54" t="str">
        <f>IF(ISBLANK(Bac!$D2215),"",Bac!B2215)</f>
        <v/>
      </c>
      <c r="H2194" s="65" t="str">
        <f>IF(ISBLANK(Bac!$D2215),"",Bac!C2215)</f>
        <v/>
      </c>
      <c r="I2194" s="54" t="str">
        <f>IF(ISBLANK(Bac!$D2215),"",Bac!D2215)</f>
        <v/>
      </c>
      <c r="J2194" s="54" t="str">
        <f>IF(ISBLANK(Bac!$D2215),"",Bac!E2215)</f>
        <v/>
      </c>
      <c r="K2194" s="54" t="str">
        <f>IF(ISBLANK(Bac!$D2215),"",Bac!F2215)</f>
        <v/>
      </c>
      <c r="L2194" s="54" t="str">
        <f>IF(ISBLANK(Bac!$D2215),"",Bac!G2215)</f>
        <v/>
      </c>
      <c r="M2194" s="54" t="str">
        <f>IF(ISBLANK(Bac!$D2215),"",Bac!H2215)</f>
        <v/>
      </c>
      <c r="N2194" s="54" t="str">
        <f>IF(ISBLANK(Bac!$D2215),"",Bac!I2215)</f>
        <v/>
      </c>
      <c r="O2194" s="54" t="str">
        <f>IF(ISBLANK(Bac!$D2215),"",Bac!J2215)</f>
        <v/>
      </c>
      <c r="P2194" s="54" t="str">
        <f>IF(ISBLANK(Bac!$D2215),"",Bac!K2215)</f>
        <v/>
      </c>
      <c r="Q2194" s="65" t="e">
        <f>VLOOKUP($G2194,Now!$B$14:$BA$1048576,2,FALSE)</f>
        <v>#N/A</v>
      </c>
      <c r="R2194" s="65" t="e">
        <f>VLOOKUP($G2194,For!$B$14:$BA$1048576,2,FALSE)</f>
        <v>#N/A</v>
      </c>
      <c r="S2194" s="67">
        <f t="shared" si="34"/>
        <v>-9999</v>
      </c>
      <c r="U2194" s="65" t="e">
        <f>VLOOKUP($G2194,Bac!$B$14:$BA$1048576,11,FALSE)</f>
        <v>#N/A</v>
      </c>
      <c r="V2194" s="65" t="e">
        <f>VLOOKUP($G2194,Bac!$B$14:$BA$1048576,16,FALSE)</f>
        <v>#N/A</v>
      </c>
      <c r="W2194" s="65" t="e">
        <f>VLOOKUP($G2194,Now!$B$14:$BA$1048576,11,FALSE)</f>
        <v>#N/A</v>
      </c>
      <c r="X2194" s="65" t="e">
        <f>VLOOKUP($G2194,Now!$B$14:$BA$1048576,16,FALSE)</f>
        <v>#N/A</v>
      </c>
      <c r="Y2194" s="65" t="e">
        <f>VLOOKUP($G2194,For!$B$14:$BA$1048576,11,FALSE)</f>
        <v>#N/A</v>
      </c>
      <c r="Z2194" s="65" t="e">
        <f>VLOOKUP($G2194,For!$B$14:$BA$1048576,16,FALSE)</f>
        <v>#N/A</v>
      </c>
      <c r="AB2194" s="72" t="e">
        <f>VLOOKUP($G2194,For!$B$14:$BA$1048576,51,FALSE)</f>
        <v>#N/A</v>
      </c>
      <c r="AC2194" s="72" t="e">
        <f>VLOOKUP($G2194,For!$B$14:$BA$1048576,52,FALSE)</f>
        <v>#N/A</v>
      </c>
    </row>
    <row r="2195" spans="7:29" x14ac:dyDescent="0.25">
      <c r="G2195" s="54" t="str">
        <f>IF(ISBLANK(Bac!$D2216),"",Bac!B2216)</f>
        <v/>
      </c>
      <c r="H2195" s="65" t="str">
        <f>IF(ISBLANK(Bac!$D2216),"",Bac!C2216)</f>
        <v/>
      </c>
      <c r="I2195" s="54" t="str">
        <f>IF(ISBLANK(Bac!$D2216),"",Bac!D2216)</f>
        <v/>
      </c>
      <c r="J2195" s="54" t="str">
        <f>IF(ISBLANK(Bac!$D2216),"",Bac!E2216)</f>
        <v/>
      </c>
      <c r="K2195" s="54" t="str">
        <f>IF(ISBLANK(Bac!$D2216),"",Bac!F2216)</f>
        <v/>
      </c>
      <c r="L2195" s="54" t="str">
        <f>IF(ISBLANK(Bac!$D2216),"",Bac!G2216)</f>
        <v/>
      </c>
      <c r="M2195" s="54" t="str">
        <f>IF(ISBLANK(Bac!$D2216),"",Bac!H2216)</f>
        <v/>
      </c>
      <c r="N2195" s="54" t="str">
        <f>IF(ISBLANK(Bac!$D2216),"",Bac!I2216)</f>
        <v/>
      </c>
      <c r="O2195" s="54" t="str">
        <f>IF(ISBLANK(Bac!$D2216),"",Bac!J2216)</f>
        <v/>
      </c>
      <c r="P2195" s="54" t="str">
        <f>IF(ISBLANK(Bac!$D2216),"",Bac!K2216)</f>
        <v/>
      </c>
      <c r="Q2195" s="65" t="e">
        <f>VLOOKUP($G2195,Now!$B$14:$BA$1048576,2,FALSE)</f>
        <v>#N/A</v>
      </c>
      <c r="R2195" s="65" t="e">
        <f>VLOOKUP($G2195,For!$B$14:$BA$1048576,2,FALSE)</f>
        <v>#N/A</v>
      </c>
      <c r="S2195" s="67">
        <f t="shared" si="34"/>
        <v>-9999</v>
      </c>
      <c r="U2195" s="65" t="e">
        <f>VLOOKUP($G2195,Bac!$B$14:$BA$1048576,11,FALSE)</f>
        <v>#N/A</v>
      </c>
      <c r="V2195" s="65" t="e">
        <f>VLOOKUP($G2195,Bac!$B$14:$BA$1048576,16,FALSE)</f>
        <v>#N/A</v>
      </c>
      <c r="W2195" s="65" t="e">
        <f>VLOOKUP($G2195,Now!$B$14:$BA$1048576,11,FALSE)</f>
        <v>#N/A</v>
      </c>
      <c r="X2195" s="65" t="e">
        <f>VLOOKUP($G2195,Now!$B$14:$BA$1048576,16,FALSE)</f>
        <v>#N/A</v>
      </c>
      <c r="Y2195" s="65" t="e">
        <f>VLOOKUP($G2195,For!$B$14:$BA$1048576,11,FALSE)</f>
        <v>#N/A</v>
      </c>
      <c r="Z2195" s="65" t="e">
        <f>VLOOKUP($G2195,For!$B$14:$BA$1048576,16,FALSE)</f>
        <v>#N/A</v>
      </c>
      <c r="AB2195" s="72" t="e">
        <f>VLOOKUP($G2195,For!$B$14:$BA$1048576,51,FALSE)</f>
        <v>#N/A</v>
      </c>
      <c r="AC2195" s="72" t="e">
        <f>VLOOKUP($G2195,For!$B$14:$BA$1048576,52,FALSE)</f>
        <v>#N/A</v>
      </c>
    </row>
    <row r="2196" spans="7:29" x14ac:dyDescent="0.25">
      <c r="G2196" s="54" t="str">
        <f>IF(ISBLANK(Bac!$D2217),"",Bac!B2217)</f>
        <v/>
      </c>
      <c r="H2196" s="65" t="str">
        <f>IF(ISBLANK(Bac!$D2217),"",Bac!C2217)</f>
        <v/>
      </c>
      <c r="I2196" s="54" t="str">
        <f>IF(ISBLANK(Bac!$D2217),"",Bac!D2217)</f>
        <v/>
      </c>
      <c r="J2196" s="54" t="str">
        <f>IF(ISBLANK(Bac!$D2217),"",Bac!E2217)</f>
        <v/>
      </c>
      <c r="K2196" s="54" t="str">
        <f>IF(ISBLANK(Bac!$D2217),"",Bac!F2217)</f>
        <v/>
      </c>
      <c r="L2196" s="54" t="str">
        <f>IF(ISBLANK(Bac!$D2217),"",Bac!G2217)</f>
        <v/>
      </c>
      <c r="M2196" s="54" t="str">
        <f>IF(ISBLANK(Bac!$D2217),"",Bac!H2217)</f>
        <v/>
      </c>
      <c r="N2196" s="54" t="str">
        <f>IF(ISBLANK(Bac!$D2217),"",Bac!I2217)</f>
        <v/>
      </c>
      <c r="O2196" s="54" t="str">
        <f>IF(ISBLANK(Bac!$D2217),"",Bac!J2217)</f>
        <v/>
      </c>
      <c r="P2196" s="54" t="str">
        <f>IF(ISBLANK(Bac!$D2217),"",Bac!K2217)</f>
        <v/>
      </c>
      <c r="Q2196" s="65" t="e">
        <f>VLOOKUP($G2196,Now!$B$14:$BA$1048576,2,FALSE)</f>
        <v>#N/A</v>
      </c>
      <c r="R2196" s="65" t="e">
        <f>VLOOKUP($G2196,For!$B$14:$BA$1048576,2,FALSE)</f>
        <v>#N/A</v>
      </c>
      <c r="S2196" s="67">
        <f t="shared" si="34"/>
        <v>-9999</v>
      </c>
      <c r="U2196" s="65" t="e">
        <f>VLOOKUP($G2196,Bac!$B$14:$BA$1048576,11,FALSE)</f>
        <v>#N/A</v>
      </c>
      <c r="V2196" s="65" t="e">
        <f>VLOOKUP($G2196,Bac!$B$14:$BA$1048576,16,FALSE)</f>
        <v>#N/A</v>
      </c>
      <c r="W2196" s="65" t="e">
        <f>VLOOKUP($G2196,Now!$B$14:$BA$1048576,11,FALSE)</f>
        <v>#N/A</v>
      </c>
      <c r="X2196" s="65" t="e">
        <f>VLOOKUP($G2196,Now!$B$14:$BA$1048576,16,FALSE)</f>
        <v>#N/A</v>
      </c>
      <c r="Y2196" s="65" t="e">
        <f>VLOOKUP($G2196,For!$B$14:$BA$1048576,11,FALSE)</f>
        <v>#N/A</v>
      </c>
      <c r="Z2196" s="65" t="e">
        <f>VLOOKUP($G2196,For!$B$14:$BA$1048576,16,FALSE)</f>
        <v>#N/A</v>
      </c>
      <c r="AB2196" s="72" t="e">
        <f>VLOOKUP($G2196,For!$B$14:$BA$1048576,51,FALSE)</f>
        <v>#N/A</v>
      </c>
      <c r="AC2196" s="72" t="e">
        <f>VLOOKUP($G2196,For!$B$14:$BA$1048576,52,FALSE)</f>
        <v>#N/A</v>
      </c>
    </row>
    <row r="2197" spans="7:29" x14ac:dyDescent="0.25">
      <c r="G2197" s="54" t="str">
        <f>IF(ISBLANK(Bac!$D2218),"",Bac!B2218)</f>
        <v/>
      </c>
      <c r="H2197" s="65" t="str">
        <f>IF(ISBLANK(Bac!$D2218),"",Bac!C2218)</f>
        <v/>
      </c>
      <c r="I2197" s="54" t="str">
        <f>IF(ISBLANK(Bac!$D2218),"",Bac!D2218)</f>
        <v/>
      </c>
      <c r="J2197" s="54" t="str">
        <f>IF(ISBLANK(Bac!$D2218),"",Bac!E2218)</f>
        <v/>
      </c>
      <c r="K2197" s="54" t="str">
        <f>IF(ISBLANK(Bac!$D2218),"",Bac!F2218)</f>
        <v/>
      </c>
      <c r="L2197" s="54" t="str">
        <f>IF(ISBLANK(Bac!$D2218),"",Bac!G2218)</f>
        <v/>
      </c>
      <c r="M2197" s="54" t="str">
        <f>IF(ISBLANK(Bac!$D2218),"",Bac!H2218)</f>
        <v/>
      </c>
      <c r="N2197" s="54" t="str">
        <f>IF(ISBLANK(Bac!$D2218),"",Bac!I2218)</f>
        <v/>
      </c>
      <c r="O2197" s="54" t="str">
        <f>IF(ISBLANK(Bac!$D2218),"",Bac!J2218)</f>
        <v/>
      </c>
      <c r="P2197" s="54" t="str">
        <f>IF(ISBLANK(Bac!$D2218),"",Bac!K2218)</f>
        <v/>
      </c>
      <c r="Q2197" s="65" t="e">
        <f>VLOOKUP($G2197,Now!$B$14:$BA$1048576,2,FALSE)</f>
        <v>#N/A</v>
      </c>
      <c r="R2197" s="65" t="e">
        <f>VLOOKUP($G2197,For!$B$14:$BA$1048576,2,FALSE)</f>
        <v>#N/A</v>
      </c>
      <c r="S2197" s="67">
        <f t="shared" si="34"/>
        <v>-9999</v>
      </c>
      <c r="U2197" s="65" t="e">
        <f>VLOOKUP($G2197,Bac!$B$14:$BA$1048576,11,FALSE)</f>
        <v>#N/A</v>
      </c>
      <c r="V2197" s="65" t="e">
        <f>VLOOKUP($G2197,Bac!$B$14:$BA$1048576,16,FALSE)</f>
        <v>#N/A</v>
      </c>
      <c r="W2197" s="65" t="e">
        <f>VLOOKUP($G2197,Now!$B$14:$BA$1048576,11,FALSE)</f>
        <v>#N/A</v>
      </c>
      <c r="X2197" s="65" t="e">
        <f>VLOOKUP($G2197,Now!$B$14:$BA$1048576,16,FALSE)</f>
        <v>#N/A</v>
      </c>
      <c r="Y2197" s="65" t="e">
        <f>VLOOKUP($G2197,For!$B$14:$BA$1048576,11,FALSE)</f>
        <v>#N/A</v>
      </c>
      <c r="Z2197" s="65" t="e">
        <f>VLOOKUP($G2197,For!$B$14:$BA$1048576,16,FALSE)</f>
        <v>#N/A</v>
      </c>
      <c r="AB2197" s="72" t="e">
        <f>VLOOKUP($G2197,For!$B$14:$BA$1048576,51,FALSE)</f>
        <v>#N/A</v>
      </c>
      <c r="AC2197" s="72" t="e">
        <f>VLOOKUP($G2197,For!$B$14:$BA$1048576,52,FALSE)</f>
        <v>#N/A</v>
      </c>
    </row>
    <row r="2198" spans="7:29" x14ac:dyDescent="0.25">
      <c r="G2198" s="54" t="str">
        <f>IF(ISBLANK(Bac!$D2219),"",Bac!B2219)</f>
        <v/>
      </c>
      <c r="H2198" s="65" t="str">
        <f>IF(ISBLANK(Bac!$D2219),"",Bac!C2219)</f>
        <v/>
      </c>
      <c r="I2198" s="54" t="str">
        <f>IF(ISBLANK(Bac!$D2219),"",Bac!D2219)</f>
        <v/>
      </c>
      <c r="J2198" s="54" t="str">
        <f>IF(ISBLANK(Bac!$D2219),"",Bac!E2219)</f>
        <v/>
      </c>
      <c r="K2198" s="54" t="str">
        <f>IF(ISBLANK(Bac!$D2219),"",Bac!F2219)</f>
        <v/>
      </c>
      <c r="L2198" s="54" t="str">
        <f>IF(ISBLANK(Bac!$D2219),"",Bac!G2219)</f>
        <v/>
      </c>
      <c r="M2198" s="54" t="str">
        <f>IF(ISBLANK(Bac!$D2219),"",Bac!H2219)</f>
        <v/>
      </c>
      <c r="N2198" s="54" t="str">
        <f>IF(ISBLANK(Bac!$D2219),"",Bac!I2219)</f>
        <v/>
      </c>
      <c r="O2198" s="54" t="str">
        <f>IF(ISBLANK(Bac!$D2219),"",Bac!J2219)</f>
        <v/>
      </c>
      <c r="P2198" s="54" t="str">
        <f>IF(ISBLANK(Bac!$D2219),"",Bac!K2219)</f>
        <v/>
      </c>
      <c r="Q2198" s="65" t="e">
        <f>VLOOKUP($G2198,Now!$B$14:$BA$1048576,2,FALSE)</f>
        <v>#N/A</v>
      </c>
      <c r="R2198" s="65" t="e">
        <f>VLOOKUP($G2198,For!$B$14:$BA$1048576,2,FALSE)</f>
        <v>#N/A</v>
      </c>
      <c r="S2198" s="67">
        <f t="shared" si="34"/>
        <v>-9999</v>
      </c>
      <c r="U2198" s="65" t="e">
        <f>VLOOKUP($G2198,Bac!$B$14:$BA$1048576,11,FALSE)</f>
        <v>#N/A</v>
      </c>
      <c r="V2198" s="65" t="e">
        <f>VLOOKUP($G2198,Bac!$B$14:$BA$1048576,16,FALSE)</f>
        <v>#N/A</v>
      </c>
      <c r="W2198" s="65" t="e">
        <f>VLOOKUP($G2198,Now!$B$14:$BA$1048576,11,FALSE)</f>
        <v>#N/A</v>
      </c>
      <c r="X2198" s="65" t="e">
        <f>VLOOKUP($G2198,Now!$B$14:$BA$1048576,16,FALSE)</f>
        <v>#N/A</v>
      </c>
      <c r="Y2198" s="65" t="e">
        <f>VLOOKUP($G2198,For!$B$14:$BA$1048576,11,FALSE)</f>
        <v>#N/A</v>
      </c>
      <c r="Z2198" s="65" t="e">
        <f>VLOOKUP($G2198,For!$B$14:$BA$1048576,16,FALSE)</f>
        <v>#N/A</v>
      </c>
      <c r="AB2198" s="72" t="e">
        <f>VLOOKUP($G2198,For!$B$14:$BA$1048576,51,FALSE)</f>
        <v>#N/A</v>
      </c>
      <c r="AC2198" s="72" t="e">
        <f>VLOOKUP($G2198,For!$B$14:$BA$1048576,52,FALSE)</f>
        <v>#N/A</v>
      </c>
    </row>
    <row r="2199" spans="7:29" x14ac:dyDescent="0.25">
      <c r="G2199" s="54" t="str">
        <f>IF(ISBLANK(Bac!$D2220),"",Bac!B2220)</f>
        <v/>
      </c>
      <c r="H2199" s="65" t="str">
        <f>IF(ISBLANK(Bac!$D2220),"",Bac!C2220)</f>
        <v/>
      </c>
      <c r="I2199" s="54" t="str">
        <f>IF(ISBLANK(Bac!$D2220),"",Bac!D2220)</f>
        <v/>
      </c>
      <c r="J2199" s="54" t="str">
        <f>IF(ISBLANK(Bac!$D2220),"",Bac!E2220)</f>
        <v/>
      </c>
      <c r="K2199" s="54" t="str">
        <f>IF(ISBLANK(Bac!$D2220),"",Bac!F2220)</f>
        <v/>
      </c>
      <c r="L2199" s="54" t="str">
        <f>IF(ISBLANK(Bac!$D2220),"",Bac!G2220)</f>
        <v/>
      </c>
      <c r="M2199" s="54" t="str">
        <f>IF(ISBLANK(Bac!$D2220),"",Bac!H2220)</f>
        <v/>
      </c>
      <c r="N2199" s="54" t="str">
        <f>IF(ISBLANK(Bac!$D2220),"",Bac!I2220)</f>
        <v/>
      </c>
      <c r="O2199" s="54" t="str">
        <f>IF(ISBLANK(Bac!$D2220),"",Bac!J2220)</f>
        <v/>
      </c>
      <c r="P2199" s="54" t="str">
        <f>IF(ISBLANK(Bac!$D2220),"",Bac!K2220)</f>
        <v/>
      </c>
      <c r="Q2199" s="65" t="e">
        <f>VLOOKUP($G2199,Now!$B$14:$BA$1048576,2,FALSE)</f>
        <v>#N/A</v>
      </c>
      <c r="R2199" s="65" t="e">
        <f>VLOOKUP($G2199,For!$B$14:$BA$1048576,2,FALSE)</f>
        <v>#N/A</v>
      </c>
      <c r="S2199" s="67">
        <f t="shared" si="34"/>
        <v>-9999</v>
      </c>
      <c r="U2199" s="65" t="e">
        <f>VLOOKUP($G2199,Bac!$B$14:$BA$1048576,11,FALSE)</f>
        <v>#N/A</v>
      </c>
      <c r="V2199" s="65" t="e">
        <f>VLOOKUP($G2199,Bac!$B$14:$BA$1048576,16,FALSE)</f>
        <v>#N/A</v>
      </c>
      <c r="W2199" s="65" t="e">
        <f>VLOOKUP($G2199,Now!$B$14:$BA$1048576,11,FALSE)</f>
        <v>#N/A</v>
      </c>
      <c r="X2199" s="65" t="e">
        <f>VLOOKUP($G2199,Now!$B$14:$BA$1048576,16,FALSE)</f>
        <v>#N/A</v>
      </c>
      <c r="Y2199" s="65" t="e">
        <f>VLOOKUP($G2199,For!$B$14:$BA$1048576,11,FALSE)</f>
        <v>#N/A</v>
      </c>
      <c r="Z2199" s="65" t="e">
        <f>VLOOKUP($G2199,For!$B$14:$BA$1048576,16,FALSE)</f>
        <v>#N/A</v>
      </c>
      <c r="AB2199" s="72" t="e">
        <f>VLOOKUP($G2199,For!$B$14:$BA$1048576,51,FALSE)</f>
        <v>#N/A</v>
      </c>
      <c r="AC2199" s="72" t="e">
        <f>VLOOKUP($G2199,For!$B$14:$BA$1048576,52,FALSE)</f>
        <v>#N/A</v>
      </c>
    </row>
    <row r="2200" spans="7:29" x14ac:dyDescent="0.25">
      <c r="G2200" s="54" t="str">
        <f>IF(ISBLANK(Bac!$D2221),"",Bac!B2221)</f>
        <v/>
      </c>
      <c r="H2200" s="65" t="str">
        <f>IF(ISBLANK(Bac!$D2221),"",Bac!C2221)</f>
        <v/>
      </c>
      <c r="I2200" s="54" t="str">
        <f>IF(ISBLANK(Bac!$D2221),"",Bac!D2221)</f>
        <v/>
      </c>
      <c r="J2200" s="54" t="str">
        <f>IF(ISBLANK(Bac!$D2221),"",Bac!E2221)</f>
        <v/>
      </c>
      <c r="K2200" s="54" t="str">
        <f>IF(ISBLANK(Bac!$D2221),"",Bac!F2221)</f>
        <v/>
      </c>
      <c r="L2200" s="54" t="str">
        <f>IF(ISBLANK(Bac!$D2221),"",Bac!G2221)</f>
        <v/>
      </c>
      <c r="M2200" s="54" t="str">
        <f>IF(ISBLANK(Bac!$D2221),"",Bac!H2221)</f>
        <v/>
      </c>
      <c r="N2200" s="54" t="str">
        <f>IF(ISBLANK(Bac!$D2221),"",Bac!I2221)</f>
        <v/>
      </c>
      <c r="O2200" s="54" t="str">
        <f>IF(ISBLANK(Bac!$D2221),"",Bac!J2221)</f>
        <v/>
      </c>
      <c r="P2200" s="54" t="str">
        <f>IF(ISBLANK(Bac!$D2221),"",Bac!K2221)</f>
        <v/>
      </c>
      <c r="Q2200" s="65" t="e">
        <f>VLOOKUP($G2200,Now!$B$14:$BA$1048576,2,FALSE)</f>
        <v>#N/A</v>
      </c>
      <c r="R2200" s="65" t="e">
        <f>VLOOKUP($G2200,For!$B$14:$BA$1048576,2,FALSE)</f>
        <v>#N/A</v>
      </c>
      <c r="S2200" s="67">
        <f t="shared" si="34"/>
        <v>-9999</v>
      </c>
      <c r="U2200" s="65" t="e">
        <f>VLOOKUP($G2200,Bac!$B$14:$BA$1048576,11,FALSE)</f>
        <v>#N/A</v>
      </c>
      <c r="V2200" s="65" t="e">
        <f>VLOOKUP($G2200,Bac!$B$14:$BA$1048576,16,FALSE)</f>
        <v>#N/A</v>
      </c>
      <c r="W2200" s="65" t="e">
        <f>VLOOKUP($G2200,Now!$B$14:$BA$1048576,11,FALSE)</f>
        <v>#N/A</v>
      </c>
      <c r="X2200" s="65" t="e">
        <f>VLOOKUP($G2200,Now!$B$14:$BA$1048576,16,FALSE)</f>
        <v>#N/A</v>
      </c>
      <c r="Y2200" s="65" t="e">
        <f>VLOOKUP($G2200,For!$B$14:$BA$1048576,11,FALSE)</f>
        <v>#N/A</v>
      </c>
      <c r="Z2200" s="65" t="e">
        <f>VLOOKUP($G2200,For!$B$14:$BA$1048576,16,FALSE)</f>
        <v>#N/A</v>
      </c>
      <c r="AB2200" s="72" t="e">
        <f>VLOOKUP($G2200,For!$B$14:$BA$1048576,51,FALSE)</f>
        <v>#N/A</v>
      </c>
      <c r="AC2200" s="72" t="e">
        <f>VLOOKUP($G2200,For!$B$14:$BA$1048576,52,FALSE)</f>
        <v>#N/A</v>
      </c>
    </row>
    <row r="2201" spans="7:29" x14ac:dyDescent="0.25">
      <c r="G2201" s="54" t="str">
        <f>IF(ISBLANK(Bac!$D2222),"",Bac!B2222)</f>
        <v/>
      </c>
      <c r="H2201" s="65" t="str">
        <f>IF(ISBLANK(Bac!$D2222),"",Bac!C2222)</f>
        <v/>
      </c>
      <c r="I2201" s="54" t="str">
        <f>IF(ISBLANK(Bac!$D2222),"",Bac!D2222)</f>
        <v/>
      </c>
      <c r="J2201" s="54" t="str">
        <f>IF(ISBLANK(Bac!$D2222),"",Bac!E2222)</f>
        <v/>
      </c>
      <c r="K2201" s="54" t="str">
        <f>IF(ISBLANK(Bac!$D2222),"",Bac!F2222)</f>
        <v/>
      </c>
      <c r="L2201" s="54" t="str">
        <f>IF(ISBLANK(Bac!$D2222),"",Bac!G2222)</f>
        <v/>
      </c>
      <c r="M2201" s="54" t="str">
        <f>IF(ISBLANK(Bac!$D2222),"",Bac!H2222)</f>
        <v/>
      </c>
      <c r="N2201" s="54" t="str">
        <f>IF(ISBLANK(Bac!$D2222),"",Bac!I2222)</f>
        <v/>
      </c>
      <c r="O2201" s="54" t="str">
        <f>IF(ISBLANK(Bac!$D2222),"",Bac!J2222)</f>
        <v/>
      </c>
      <c r="P2201" s="54" t="str">
        <f>IF(ISBLANK(Bac!$D2222),"",Bac!K2222)</f>
        <v/>
      </c>
      <c r="Q2201" s="65" t="e">
        <f>VLOOKUP($G2201,Now!$B$14:$BA$1048576,2,FALSE)</f>
        <v>#N/A</v>
      </c>
      <c r="R2201" s="65" t="e">
        <f>VLOOKUP($G2201,For!$B$14:$BA$1048576,2,FALSE)</f>
        <v>#N/A</v>
      </c>
      <c r="S2201" s="67">
        <f t="shared" si="34"/>
        <v>-9999</v>
      </c>
      <c r="U2201" s="65" t="e">
        <f>VLOOKUP($G2201,Bac!$B$14:$BA$1048576,11,FALSE)</f>
        <v>#N/A</v>
      </c>
      <c r="V2201" s="65" t="e">
        <f>VLOOKUP($G2201,Bac!$B$14:$BA$1048576,16,FALSE)</f>
        <v>#N/A</v>
      </c>
      <c r="W2201" s="65" t="e">
        <f>VLOOKUP($G2201,Now!$B$14:$BA$1048576,11,FALSE)</f>
        <v>#N/A</v>
      </c>
      <c r="X2201" s="65" t="e">
        <f>VLOOKUP($G2201,Now!$B$14:$BA$1048576,16,FALSE)</f>
        <v>#N/A</v>
      </c>
      <c r="Y2201" s="65" t="e">
        <f>VLOOKUP($G2201,For!$B$14:$BA$1048576,11,FALSE)</f>
        <v>#N/A</v>
      </c>
      <c r="Z2201" s="65" t="e">
        <f>VLOOKUP($G2201,For!$B$14:$BA$1048576,16,FALSE)</f>
        <v>#N/A</v>
      </c>
      <c r="AB2201" s="72" t="e">
        <f>VLOOKUP($G2201,For!$B$14:$BA$1048576,51,FALSE)</f>
        <v>#N/A</v>
      </c>
      <c r="AC2201" s="72" t="e">
        <f>VLOOKUP($G2201,For!$B$14:$BA$1048576,52,FALSE)</f>
        <v>#N/A</v>
      </c>
    </row>
    <row r="2202" spans="7:29" x14ac:dyDescent="0.25">
      <c r="G2202" s="54" t="str">
        <f>IF(ISBLANK(Bac!$D2223),"",Bac!B2223)</f>
        <v/>
      </c>
      <c r="H2202" s="65" t="str">
        <f>IF(ISBLANK(Bac!$D2223),"",Bac!C2223)</f>
        <v/>
      </c>
      <c r="I2202" s="54" t="str">
        <f>IF(ISBLANK(Bac!$D2223),"",Bac!D2223)</f>
        <v/>
      </c>
      <c r="J2202" s="54" t="str">
        <f>IF(ISBLANK(Bac!$D2223),"",Bac!E2223)</f>
        <v/>
      </c>
      <c r="K2202" s="54" t="str">
        <f>IF(ISBLANK(Bac!$D2223),"",Bac!F2223)</f>
        <v/>
      </c>
      <c r="L2202" s="54" t="str">
        <f>IF(ISBLANK(Bac!$D2223),"",Bac!G2223)</f>
        <v/>
      </c>
      <c r="M2202" s="54" t="str">
        <f>IF(ISBLANK(Bac!$D2223),"",Bac!H2223)</f>
        <v/>
      </c>
      <c r="N2202" s="54" t="str">
        <f>IF(ISBLANK(Bac!$D2223),"",Bac!I2223)</f>
        <v/>
      </c>
      <c r="O2202" s="54" t="str">
        <f>IF(ISBLANK(Bac!$D2223),"",Bac!J2223)</f>
        <v/>
      </c>
      <c r="P2202" s="54" t="str">
        <f>IF(ISBLANK(Bac!$D2223),"",Bac!K2223)</f>
        <v/>
      </c>
      <c r="Q2202" s="65" t="e">
        <f>VLOOKUP($G2202,Now!$B$14:$BA$1048576,2,FALSE)</f>
        <v>#N/A</v>
      </c>
      <c r="R2202" s="65" t="e">
        <f>VLOOKUP($G2202,For!$B$14:$BA$1048576,2,FALSE)</f>
        <v>#N/A</v>
      </c>
      <c r="S2202" s="67">
        <f t="shared" si="34"/>
        <v>-9999</v>
      </c>
      <c r="U2202" s="65" t="e">
        <f>VLOOKUP($G2202,Bac!$B$14:$BA$1048576,11,FALSE)</f>
        <v>#N/A</v>
      </c>
      <c r="V2202" s="65" t="e">
        <f>VLOOKUP($G2202,Bac!$B$14:$BA$1048576,16,FALSE)</f>
        <v>#N/A</v>
      </c>
      <c r="W2202" s="65" t="e">
        <f>VLOOKUP($G2202,Now!$B$14:$BA$1048576,11,FALSE)</f>
        <v>#N/A</v>
      </c>
      <c r="X2202" s="65" t="e">
        <f>VLOOKUP($G2202,Now!$B$14:$BA$1048576,16,FALSE)</f>
        <v>#N/A</v>
      </c>
      <c r="Y2202" s="65" t="e">
        <f>VLOOKUP($G2202,For!$B$14:$BA$1048576,11,FALSE)</f>
        <v>#N/A</v>
      </c>
      <c r="Z2202" s="65" t="e">
        <f>VLOOKUP($G2202,For!$B$14:$BA$1048576,16,FALSE)</f>
        <v>#N/A</v>
      </c>
      <c r="AB2202" s="72" t="e">
        <f>VLOOKUP($G2202,For!$B$14:$BA$1048576,51,FALSE)</f>
        <v>#N/A</v>
      </c>
      <c r="AC2202" s="72" t="e">
        <f>VLOOKUP($G2202,For!$B$14:$BA$1048576,52,FALSE)</f>
        <v>#N/A</v>
      </c>
    </row>
    <row r="2203" spans="7:29" x14ac:dyDescent="0.25">
      <c r="G2203" s="54" t="str">
        <f>IF(ISBLANK(Bac!$D2224),"",Bac!B2224)</f>
        <v/>
      </c>
      <c r="H2203" s="65" t="str">
        <f>IF(ISBLANK(Bac!$D2224),"",Bac!C2224)</f>
        <v/>
      </c>
      <c r="I2203" s="54" t="str">
        <f>IF(ISBLANK(Bac!$D2224),"",Bac!D2224)</f>
        <v/>
      </c>
      <c r="J2203" s="54" t="str">
        <f>IF(ISBLANK(Bac!$D2224),"",Bac!E2224)</f>
        <v/>
      </c>
      <c r="K2203" s="54" t="str">
        <f>IF(ISBLANK(Bac!$D2224),"",Bac!F2224)</f>
        <v/>
      </c>
      <c r="L2203" s="54" t="str">
        <f>IF(ISBLANK(Bac!$D2224),"",Bac!G2224)</f>
        <v/>
      </c>
      <c r="M2203" s="54" t="str">
        <f>IF(ISBLANK(Bac!$D2224),"",Bac!H2224)</f>
        <v/>
      </c>
      <c r="N2203" s="54" t="str">
        <f>IF(ISBLANK(Bac!$D2224),"",Bac!I2224)</f>
        <v/>
      </c>
      <c r="O2203" s="54" t="str">
        <f>IF(ISBLANK(Bac!$D2224),"",Bac!J2224)</f>
        <v/>
      </c>
      <c r="P2203" s="54" t="str">
        <f>IF(ISBLANK(Bac!$D2224),"",Bac!K2224)</f>
        <v/>
      </c>
      <c r="Q2203" s="65" t="e">
        <f>VLOOKUP($G2203,Now!$B$14:$BA$1048576,2,FALSE)</f>
        <v>#N/A</v>
      </c>
      <c r="R2203" s="65" t="e">
        <f>VLOOKUP($G2203,For!$B$14:$BA$1048576,2,FALSE)</f>
        <v>#N/A</v>
      </c>
      <c r="S2203" s="67">
        <f t="shared" si="34"/>
        <v>-9999</v>
      </c>
      <c r="U2203" s="65" t="e">
        <f>VLOOKUP($G2203,Bac!$B$14:$BA$1048576,11,FALSE)</f>
        <v>#N/A</v>
      </c>
      <c r="V2203" s="65" t="e">
        <f>VLOOKUP($G2203,Bac!$B$14:$BA$1048576,16,FALSE)</f>
        <v>#N/A</v>
      </c>
      <c r="W2203" s="65" t="e">
        <f>VLOOKUP($G2203,Now!$B$14:$BA$1048576,11,FALSE)</f>
        <v>#N/A</v>
      </c>
      <c r="X2203" s="65" t="e">
        <f>VLOOKUP($G2203,Now!$B$14:$BA$1048576,16,FALSE)</f>
        <v>#N/A</v>
      </c>
      <c r="Y2203" s="65" t="e">
        <f>VLOOKUP($G2203,For!$B$14:$BA$1048576,11,FALSE)</f>
        <v>#N/A</v>
      </c>
      <c r="Z2203" s="65" t="e">
        <f>VLOOKUP($G2203,For!$B$14:$BA$1048576,16,FALSE)</f>
        <v>#N/A</v>
      </c>
      <c r="AB2203" s="72" t="e">
        <f>VLOOKUP($G2203,For!$B$14:$BA$1048576,51,FALSE)</f>
        <v>#N/A</v>
      </c>
      <c r="AC2203" s="72" t="e">
        <f>VLOOKUP($G2203,For!$B$14:$BA$1048576,52,FALSE)</f>
        <v>#N/A</v>
      </c>
    </row>
    <row r="2204" spans="7:29" x14ac:dyDescent="0.25">
      <c r="G2204" s="54" t="str">
        <f>IF(ISBLANK(Bac!$D2225),"",Bac!B2225)</f>
        <v/>
      </c>
      <c r="H2204" s="65" t="str">
        <f>IF(ISBLANK(Bac!$D2225),"",Bac!C2225)</f>
        <v/>
      </c>
      <c r="I2204" s="54" t="str">
        <f>IF(ISBLANK(Bac!$D2225),"",Bac!D2225)</f>
        <v/>
      </c>
      <c r="J2204" s="54" t="str">
        <f>IF(ISBLANK(Bac!$D2225),"",Bac!E2225)</f>
        <v/>
      </c>
      <c r="K2204" s="54" t="str">
        <f>IF(ISBLANK(Bac!$D2225),"",Bac!F2225)</f>
        <v/>
      </c>
      <c r="L2204" s="54" t="str">
        <f>IF(ISBLANK(Bac!$D2225),"",Bac!G2225)</f>
        <v/>
      </c>
      <c r="M2204" s="54" t="str">
        <f>IF(ISBLANK(Bac!$D2225),"",Bac!H2225)</f>
        <v/>
      </c>
      <c r="N2204" s="54" t="str">
        <f>IF(ISBLANK(Bac!$D2225),"",Bac!I2225)</f>
        <v/>
      </c>
      <c r="O2204" s="54" t="str">
        <f>IF(ISBLANK(Bac!$D2225),"",Bac!J2225)</f>
        <v/>
      </c>
      <c r="P2204" s="54" t="str">
        <f>IF(ISBLANK(Bac!$D2225),"",Bac!K2225)</f>
        <v/>
      </c>
      <c r="Q2204" s="65" t="e">
        <f>VLOOKUP($G2204,Now!$B$14:$BA$1048576,2,FALSE)</f>
        <v>#N/A</v>
      </c>
      <c r="R2204" s="65" t="e">
        <f>VLOOKUP($G2204,For!$B$14:$BA$1048576,2,FALSE)</f>
        <v>#N/A</v>
      </c>
      <c r="S2204" s="67">
        <f t="shared" si="34"/>
        <v>-9999</v>
      </c>
      <c r="U2204" s="65" t="e">
        <f>VLOOKUP($G2204,Bac!$B$14:$BA$1048576,11,FALSE)</f>
        <v>#N/A</v>
      </c>
      <c r="V2204" s="65" t="e">
        <f>VLOOKUP($G2204,Bac!$B$14:$BA$1048576,16,FALSE)</f>
        <v>#N/A</v>
      </c>
      <c r="W2204" s="65" t="e">
        <f>VLOOKUP($G2204,Now!$B$14:$BA$1048576,11,FALSE)</f>
        <v>#N/A</v>
      </c>
      <c r="X2204" s="65" t="e">
        <f>VLOOKUP($G2204,Now!$B$14:$BA$1048576,16,FALSE)</f>
        <v>#N/A</v>
      </c>
      <c r="Y2204" s="65" t="e">
        <f>VLOOKUP($G2204,For!$B$14:$BA$1048576,11,FALSE)</f>
        <v>#N/A</v>
      </c>
      <c r="Z2204" s="65" t="e">
        <f>VLOOKUP($G2204,For!$B$14:$BA$1048576,16,FALSE)</f>
        <v>#N/A</v>
      </c>
      <c r="AB2204" s="72" t="e">
        <f>VLOOKUP($G2204,For!$B$14:$BA$1048576,51,FALSE)</f>
        <v>#N/A</v>
      </c>
      <c r="AC2204" s="72" t="e">
        <f>VLOOKUP($G2204,For!$B$14:$BA$1048576,52,FALSE)</f>
        <v>#N/A</v>
      </c>
    </row>
    <row r="2205" spans="7:29" x14ac:dyDescent="0.25">
      <c r="G2205" s="54" t="str">
        <f>IF(ISBLANK(Bac!$D2226),"",Bac!B2226)</f>
        <v/>
      </c>
      <c r="H2205" s="65" t="str">
        <f>IF(ISBLANK(Bac!$D2226),"",Bac!C2226)</f>
        <v/>
      </c>
      <c r="I2205" s="54" t="str">
        <f>IF(ISBLANK(Bac!$D2226),"",Bac!D2226)</f>
        <v/>
      </c>
      <c r="J2205" s="54" t="str">
        <f>IF(ISBLANK(Bac!$D2226),"",Bac!E2226)</f>
        <v/>
      </c>
      <c r="K2205" s="54" t="str">
        <f>IF(ISBLANK(Bac!$D2226),"",Bac!F2226)</f>
        <v/>
      </c>
      <c r="L2205" s="54" t="str">
        <f>IF(ISBLANK(Bac!$D2226),"",Bac!G2226)</f>
        <v/>
      </c>
      <c r="M2205" s="54" t="str">
        <f>IF(ISBLANK(Bac!$D2226),"",Bac!H2226)</f>
        <v/>
      </c>
      <c r="N2205" s="54" t="str">
        <f>IF(ISBLANK(Bac!$D2226),"",Bac!I2226)</f>
        <v/>
      </c>
      <c r="O2205" s="54" t="str">
        <f>IF(ISBLANK(Bac!$D2226),"",Bac!J2226)</f>
        <v/>
      </c>
      <c r="P2205" s="54" t="str">
        <f>IF(ISBLANK(Bac!$D2226),"",Bac!K2226)</f>
        <v/>
      </c>
      <c r="Q2205" s="65" t="e">
        <f>VLOOKUP($G2205,Now!$B$14:$BA$1048576,2,FALSE)</f>
        <v>#N/A</v>
      </c>
      <c r="R2205" s="65" t="e">
        <f>VLOOKUP($G2205,For!$B$14:$BA$1048576,2,FALSE)</f>
        <v>#N/A</v>
      </c>
      <c r="S2205" s="67">
        <f t="shared" si="34"/>
        <v>-9999</v>
      </c>
      <c r="U2205" s="65" t="e">
        <f>VLOOKUP($G2205,Bac!$B$14:$BA$1048576,11,FALSE)</f>
        <v>#N/A</v>
      </c>
      <c r="V2205" s="65" t="e">
        <f>VLOOKUP($G2205,Bac!$B$14:$BA$1048576,16,FALSE)</f>
        <v>#N/A</v>
      </c>
      <c r="W2205" s="65" t="e">
        <f>VLOOKUP($G2205,Now!$B$14:$BA$1048576,11,FALSE)</f>
        <v>#N/A</v>
      </c>
      <c r="X2205" s="65" t="e">
        <f>VLOOKUP($G2205,Now!$B$14:$BA$1048576,16,FALSE)</f>
        <v>#N/A</v>
      </c>
      <c r="Y2205" s="65" t="e">
        <f>VLOOKUP($G2205,For!$B$14:$BA$1048576,11,FALSE)</f>
        <v>#N/A</v>
      </c>
      <c r="Z2205" s="65" t="e">
        <f>VLOOKUP($G2205,For!$B$14:$BA$1048576,16,FALSE)</f>
        <v>#N/A</v>
      </c>
      <c r="AB2205" s="72" t="e">
        <f>VLOOKUP($G2205,For!$B$14:$BA$1048576,51,FALSE)</f>
        <v>#N/A</v>
      </c>
      <c r="AC2205" s="72" t="e">
        <f>VLOOKUP($G2205,For!$B$14:$BA$1048576,52,FALSE)</f>
        <v>#N/A</v>
      </c>
    </row>
    <row r="2206" spans="7:29" x14ac:dyDescent="0.25">
      <c r="G2206" s="54" t="str">
        <f>IF(ISBLANK(Bac!$D2227),"",Bac!B2227)</f>
        <v/>
      </c>
      <c r="H2206" s="65" t="str">
        <f>IF(ISBLANK(Bac!$D2227),"",Bac!C2227)</f>
        <v/>
      </c>
      <c r="I2206" s="54" t="str">
        <f>IF(ISBLANK(Bac!$D2227),"",Bac!D2227)</f>
        <v/>
      </c>
      <c r="J2206" s="54" t="str">
        <f>IF(ISBLANK(Bac!$D2227),"",Bac!E2227)</f>
        <v/>
      </c>
      <c r="K2206" s="54" t="str">
        <f>IF(ISBLANK(Bac!$D2227),"",Bac!F2227)</f>
        <v/>
      </c>
      <c r="L2206" s="54" t="str">
        <f>IF(ISBLANK(Bac!$D2227),"",Bac!G2227)</f>
        <v/>
      </c>
      <c r="M2206" s="54" t="str">
        <f>IF(ISBLANK(Bac!$D2227),"",Bac!H2227)</f>
        <v/>
      </c>
      <c r="N2206" s="54" t="str">
        <f>IF(ISBLANK(Bac!$D2227),"",Bac!I2227)</f>
        <v/>
      </c>
      <c r="O2206" s="54" t="str">
        <f>IF(ISBLANK(Bac!$D2227),"",Bac!J2227)</f>
        <v/>
      </c>
      <c r="P2206" s="54" t="str">
        <f>IF(ISBLANK(Bac!$D2227),"",Bac!K2227)</f>
        <v/>
      </c>
      <c r="Q2206" s="65" t="e">
        <f>VLOOKUP($G2206,Now!$B$14:$BA$1048576,2,FALSE)</f>
        <v>#N/A</v>
      </c>
      <c r="R2206" s="65" t="e">
        <f>VLOOKUP($G2206,For!$B$14:$BA$1048576,2,FALSE)</f>
        <v>#N/A</v>
      </c>
      <c r="S2206" s="67">
        <f t="shared" si="34"/>
        <v>-9999</v>
      </c>
      <c r="U2206" s="65" t="e">
        <f>VLOOKUP($G2206,Bac!$B$14:$BA$1048576,11,FALSE)</f>
        <v>#N/A</v>
      </c>
      <c r="V2206" s="65" t="e">
        <f>VLOOKUP($G2206,Bac!$B$14:$BA$1048576,16,FALSE)</f>
        <v>#N/A</v>
      </c>
      <c r="W2206" s="65" t="e">
        <f>VLOOKUP($G2206,Now!$B$14:$BA$1048576,11,FALSE)</f>
        <v>#N/A</v>
      </c>
      <c r="X2206" s="65" t="e">
        <f>VLOOKUP($G2206,Now!$B$14:$BA$1048576,16,FALSE)</f>
        <v>#N/A</v>
      </c>
      <c r="Y2206" s="65" t="e">
        <f>VLOOKUP($G2206,For!$B$14:$BA$1048576,11,FALSE)</f>
        <v>#N/A</v>
      </c>
      <c r="Z2206" s="65" t="e">
        <f>VLOOKUP($G2206,For!$B$14:$BA$1048576,16,FALSE)</f>
        <v>#N/A</v>
      </c>
      <c r="AB2206" s="72" t="e">
        <f>VLOOKUP($G2206,For!$B$14:$BA$1048576,51,FALSE)</f>
        <v>#N/A</v>
      </c>
      <c r="AC2206" s="72" t="e">
        <f>VLOOKUP($G2206,For!$B$14:$BA$1048576,52,FALSE)</f>
        <v>#N/A</v>
      </c>
    </row>
    <row r="2207" spans="7:29" x14ac:dyDescent="0.25">
      <c r="G2207" s="54" t="str">
        <f>IF(ISBLANK(Bac!$D2228),"",Bac!B2228)</f>
        <v/>
      </c>
      <c r="H2207" s="65" t="str">
        <f>IF(ISBLANK(Bac!$D2228),"",Bac!C2228)</f>
        <v/>
      </c>
      <c r="I2207" s="54" t="str">
        <f>IF(ISBLANK(Bac!$D2228),"",Bac!D2228)</f>
        <v/>
      </c>
      <c r="J2207" s="54" t="str">
        <f>IF(ISBLANK(Bac!$D2228),"",Bac!E2228)</f>
        <v/>
      </c>
      <c r="K2207" s="54" t="str">
        <f>IF(ISBLANK(Bac!$D2228),"",Bac!F2228)</f>
        <v/>
      </c>
      <c r="L2207" s="54" t="str">
        <f>IF(ISBLANK(Bac!$D2228),"",Bac!G2228)</f>
        <v/>
      </c>
      <c r="M2207" s="54" t="str">
        <f>IF(ISBLANK(Bac!$D2228),"",Bac!H2228)</f>
        <v/>
      </c>
      <c r="N2207" s="54" t="str">
        <f>IF(ISBLANK(Bac!$D2228),"",Bac!I2228)</f>
        <v/>
      </c>
      <c r="O2207" s="54" t="str">
        <f>IF(ISBLANK(Bac!$D2228),"",Bac!J2228)</f>
        <v/>
      </c>
      <c r="P2207" s="54" t="str">
        <f>IF(ISBLANK(Bac!$D2228),"",Bac!K2228)</f>
        <v/>
      </c>
      <c r="Q2207" s="65" t="e">
        <f>VLOOKUP($G2207,Now!$B$14:$BA$1048576,2,FALSE)</f>
        <v>#N/A</v>
      </c>
      <c r="R2207" s="65" t="e">
        <f>VLOOKUP($G2207,For!$B$14:$BA$1048576,2,FALSE)</f>
        <v>#N/A</v>
      </c>
      <c r="S2207" s="67">
        <f t="shared" si="34"/>
        <v>-9999</v>
      </c>
      <c r="U2207" s="65" t="e">
        <f>VLOOKUP($G2207,Bac!$B$14:$BA$1048576,11,FALSE)</f>
        <v>#N/A</v>
      </c>
      <c r="V2207" s="65" t="e">
        <f>VLOOKUP($G2207,Bac!$B$14:$BA$1048576,16,FALSE)</f>
        <v>#N/A</v>
      </c>
      <c r="W2207" s="65" t="e">
        <f>VLOOKUP($G2207,Now!$B$14:$BA$1048576,11,FALSE)</f>
        <v>#N/A</v>
      </c>
      <c r="X2207" s="65" t="e">
        <f>VLOOKUP($G2207,Now!$B$14:$BA$1048576,16,FALSE)</f>
        <v>#N/A</v>
      </c>
      <c r="Y2207" s="65" t="e">
        <f>VLOOKUP($G2207,For!$B$14:$BA$1048576,11,FALSE)</f>
        <v>#N/A</v>
      </c>
      <c r="Z2207" s="65" t="e">
        <f>VLOOKUP($G2207,For!$B$14:$BA$1048576,16,FALSE)</f>
        <v>#N/A</v>
      </c>
      <c r="AB2207" s="72" t="e">
        <f>VLOOKUP($G2207,For!$B$14:$BA$1048576,51,FALSE)</f>
        <v>#N/A</v>
      </c>
      <c r="AC2207" s="72" t="e">
        <f>VLOOKUP($G2207,For!$B$14:$BA$1048576,52,FALSE)</f>
        <v>#N/A</v>
      </c>
    </row>
    <row r="2208" spans="7:29" x14ac:dyDescent="0.25">
      <c r="G2208" s="54" t="str">
        <f>IF(ISBLANK(Bac!$D2229),"",Bac!B2229)</f>
        <v/>
      </c>
      <c r="H2208" s="65" t="str">
        <f>IF(ISBLANK(Bac!$D2229),"",Bac!C2229)</f>
        <v/>
      </c>
      <c r="I2208" s="54" t="str">
        <f>IF(ISBLANK(Bac!$D2229),"",Bac!D2229)</f>
        <v/>
      </c>
      <c r="J2208" s="54" t="str">
        <f>IF(ISBLANK(Bac!$D2229),"",Bac!E2229)</f>
        <v/>
      </c>
      <c r="K2208" s="54" t="str">
        <f>IF(ISBLANK(Bac!$D2229),"",Bac!F2229)</f>
        <v/>
      </c>
      <c r="L2208" s="54" t="str">
        <f>IF(ISBLANK(Bac!$D2229),"",Bac!G2229)</f>
        <v/>
      </c>
      <c r="M2208" s="54" t="str">
        <f>IF(ISBLANK(Bac!$D2229),"",Bac!H2229)</f>
        <v/>
      </c>
      <c r="N2208" s="54" t="str">
        <f>IF(ISBLANK(Bac!$D2229),"",Bac!I2229)</f>
        <v/>
      </c>
      <c r="O2208" s="54" t="str">
        <f>IF(ISBLANK(Bac!$D2229),"",Bac!J2229)</f>
        <v/>
      </c>
      <c r="P2208" s="54" t="str">
        <f>IF(ISBLANK(Bac!$D2229),"",Bac!K2229)</f>
        <v/>
      </c>
      <c r="Q2208" s="65" t="e">
        <f>VLOOKUP($G2208,Now!$B$14:$BA$1048576,2,FALSE)</f>
        <v>#N/A</v>
      </c>
      <c r="R2208" s="65" t="e">
        <f>VLOOKUP($G2208,For!$B$14:$BA$1048576,2,FALSE)</f>
        <v>#N/A</v>
      </c>
      <c r="S2208" s="67">
        <f t="shared" si="34"/>
        <v>-9999</v>
      </c>
      <c r="U2208" s="65" t="e">
        <f>VLOOKUP($G2208,Bac!$B$14:$BA$1048576,11,FALSE)</f>
        <v>#N/A</v>
      </c>
      <c r="V2208" s="65" t="e">
        <f>VLOOKUP($G2208,Bac!$B$14:$BA$1048576,16,FALSE)</f>
        <v>#N/A</v>
      </c>
      <c r="W2208" s="65" t="e">
        <f>VLOOKUP($G2208,Now!$B$14:$BA$1048576,11,FALSE)</f>
        <v>#N/A</v>
      </c>
      <c r="X2208" s="65" t="e">
        <f>VLOOKUP($G2208,Now!$B$14:$BA$1048576,16,FALSE)</f>
        <v>#N/A</v>
      </c>
      <c r="Y2208" s="65" t="e">
        <f>VLOOKUP($G2208,For!$B$14:$BA$1048576,11,FALSE)</f>
        <v>#N/A</v>
      </c>
      <c r="Z2208" s="65" t="e">
        <f>VLOOKUP($G2208,For!$B$14:$BA$1048576,16,FALSE)</f>
        <v>#N/A</v>
      </c>
      <c r="AB2208" s="72" t="e">
        <f>VLOOKUP($G2208,For!$B$14:$BA$1048576,51,FALSE)</f>
        <v>#N/A</v>
      </c>
      <c r="AC2208" s="72" t="e">
        <f>VLOOKUP($G2208,For!$B$14:$BA$1048576,52,FALSE)</f>
        <v>#N/A</v>
      </c>
    </row>
    <row r="2209" spans="7:29" x14ac:dyDescent="0.25">
      <c r="G2209" s="54" t="str">
        <f>IF(ISBLANK(Bac!$D2230),"",Bac!B2230)</f>
        <v/>
      </c>
      <c r="H2209" s="65" t="str">
        <f>IF(ISBLANK(Bac!$D2230),"",Bac!C2230)</f>
        <v/>
      </c>
      <c r="I2209" s="54" t="str">
        <f>IF(ISBLANK(Bac!$D2230),"",Bac!D2230)</f>
        <v/>
      </c>
      <c r="J2209" s="54" t="str">
        <f>IF(ISBLANK(Bac!$D2230),"",Bac!E2230)</f>
        <v/>
      </c>
      <c r="K2209" s="54" t="str">
        <f>IF(ISBLANK(Bac!$D2230),"",Bac!F2230)</f>
        <v/>
      </c>
      <c r="L2209" s="54" t="str">
        <f>IF(ISBLANK(Bac!$D2230),"",Bac!G2230)</f>
        <v/>
      </c>
      <c r="M2209" s="54" t="str">
        <f>IF(ISBLANK(Bac!$D2230),"",Bac!H2230)</f>
        <v/>
      </c>
      <c r="N2209" s="54" t="str">
        <f>IF(ISBLANK(Bac!$D2230),"",Bac!I2230)</f>
        <v/>
      </c>
      <c r="O2209" s="54" t="str">
        <f>IF(ISBLANK(Bac!$D2230),"",Bac!J2230)</f>
        <v/>
      </c>
      <c r="P2209" s="54" t="str">
        <f>IF(ISBLANK(Bac!$D2230),"",Bac!K2230)</f>
        <v/>
      </c>
      <c r="Q2209" s="65" t="e">
        <f>VLOOKUP($G2209,Now!$B$14:$BA$1048576,2,FALSE)</f>
        <v>#N/A</v>
      </c>
      <c r="R2209" s="65" t="e">
        <f>VLOOKUP($G2209,For!$B$14:$BA$1048576,2,FALSE)</f>
        <v>#N/A</v>
      </c>
      <c r="S2209" s="67">
        <f t="shared" si="34"/>
        <v>-9999</v>
      </c>
      <c r="U2209" s="65" t="e">
        <f>VLOOKUP($G2209,Bac!$B$14:$BA$1048576,11,FALSE)</f>
        <v>#N/A</v>
      </c>
      <c r="V2209" s="65" t="e">
        <f>VLOOKUP($G2209,Bac!$B$14:$BA$1048576,16,FALSE)</f>
        <v>#N/A</v>
      </c>
      <c r="W2209" s="65" t="e">
        <f>VLOOKUP($G2209,Now!$B$14:$BA$1048576,11,FALSE)</f>
        <v>#N/A</v>
      </c>
      <c r="X2209" s="65" t="e">
        <f>VLOOKUP($G2209,Now!$B$14:$BA$1048576,16,FALSE)</f>
        <v>#N/A</v>
      </c>
      <c r="Y2209" s="65" t="e">
        <f>VLOOKUP($G2209,For!$B$14:$BA$1048576,11,FALSE)</f>
        <v>#N/A</v>
      </c>
      <c r="Z2209" s="65" t="e">
        <f>VLOOKUP($G2209,For!$B$14:$BA$1048576,16,FALSE)</f>
        <v>#N/A</v>
      </c>
      <c r="AB2209" s="72" t="e">
        <f>VLOOKUP($G2209,For!$B$14:$BA$1048576,51,FALSE)</f>
        <v>#N/A</v>
      </c>
      <c r="AC2209" s="72" t="e">
        <f>VLOOKUP($G2209,For!$B$14:$BA$1048576,52,FALSE)</f>
        <v>#N/A</v>
      </c>
    </row>
    <row r="2210" spans="7:29" x14ac:dyDescent="0.25">
      <c r="G2210" s="54" t="str">
        <f>IF(ISBLANK(Bac!$D2231),"",Bac!B2231)</f>
        <v/>
      </c>
      <c r="H2210" s="65" t="str">
        <f>IF(ISBLANK(Bac!$D2231),"",Bac!C2231)</f>
        <v/>
      </c>
      <c r="I2210" s="54" t="str">
        <f>IF(ISBLANK(Bac!$D2231),"",Bac!D2231)</f>
        <v/>
      </c>
      <c r="J2210" s="54" t="str">
        <f>IF(ISBLANK(Bac!$D2231),"",Bac!E2231)</f>
        <v/>
      </c>
      <c r="K2210" s="54" t="str">
        <f>IF(ISBLANK(Bac!$D2231),"",Bac!F2231)</f>
        <v/>
      </c>
      <c r="L2210" s="54" t="str">
        <f>IF(ISBLANK(Bac!$D2231),"",Bac!G2231)</f>
        <v/>
      </c>
      <c r="M2210" s="54" t="str">
        <f>IF(ISBLANK(Bac!$D2231),"",Bac!H2231)</f>
        <v/>
      </c>
      <c r="N2210" s="54" t="str">
        <f>IF(ISBLANK(Bac!$D2231),"",Bac!I2231)</f>
        <v/>
      </c>
      <c r="O2210" s="54" t="str">
        <f>IF(ISBLANK(Bac!$D2231),"",Bac!J2231)</f>
        <v/>
      </c>
      <c r="P2210" s="54" t="str">
        <f>IF(ISBLANK(Bac!$D2231),"",Bac!K2231)</f>
        <v/>
      </c>
      <c r="Q2210" s="65" t="e">
        <f>VLOOKUP($G2210,Now!$B$14:$BA$1048576,2,FALSE)</f>
        <v>#N/A</v>
      </c>
      <c r="R2210" s="65" t="e">
        <f>VLOOKUP($G2210,For!$B$14:$BA$1048576,2,FALSE)</f>
        <v>#N/A</v>
      </c>
      <c r="S2210" s="67">
        <f t="shared" si="34"/>
        <v>-9999</v>
      </c>
      <c r="U2210" s="65" t="e">
        <f>VLOOKUP($G2210,Bac!$B$14:$BA$1048576,11,FALSE)</f>
        <v>#N/A</v>
      </c>
      <c r="V2210" s="65" t="e">
        <f>VLOOKUP($G2210,Bac!$B$14:$BA$1048576,16,FALSE)</f>
        <v>#N/A</v>
      </c>
      <c r="W2210" s="65" t="e">
        <f>VLOOKUP($G2210,Now!$B$14:$BA$1048576,11,FALSE)</f>
        <v>#N/A</v>
      </c>
      <c r="X2210" s="65" t="e">
        <f>VLOOKUP($G2210,Now!$B$14:$BA$1048576,16,FALSE)</f>
        <v>#N/A</v>
      </c>
      <c r="Y2210" s="65" t="e">
        <f>VLOOKUP($G2210,For!$B$14:$BA$1048576,11,FALSE)</f>
        <v>#N/A</v>
      </c>
      <c r="Z2210" s="65" t="e">
        <f>VLOOKUP($G2210,For!$B$14:$BA$1048576,16,FALSE)</f>
        <v>#N/A</v>
      </c>
      <c r="AB2210" s="72" t="e">
        <f>VLOOKUP($G2210,For!$B$14:$BA$1048576,51,FALSE)</f>
        <v>#N/A</v>
      </c>
      <c r="AC2210" s="72" t="e">
        <f>VLOOKUP($G2210,For!$B$14:$BA$1048576,52,FALSE)</f>
        <v>#N/A</v>
      </c>
    </row>
    <row r="2211" spans="7:29" x14ac:dyDescent="0.25">
      <c r="G2211" s="54" t="str">
        <f>IF(ISBLANK(Bac!$D2232),"",Bac!B2232)</f>
        <v/>
      </c>
      <c r="H2211" s="65" t="str">
        <f>IF(ISBLANK(Bac!$D2232),"",Bac!C2232)</f>
        <v/>
      </c>
      <c r="I2211" s="54" t="str">
        <f>IF(ISBLANK(Bac!$D2232),"",Bac!D2232)</f>
        <v/>
      </c>
      <c r="J2211" s="54" t="str">
        <f>IF(ISBLANK(Bac!$D2232),"",Bac!E2232)</f>
        <v/>
      </c>
      <c r="K2211" s="54" t="str">
        <f>IF(ISBLANK(Bac!$D2232),"",Bac!F2232)</f>
        <v/>
      </c>
      <c r="L2211" s="54" t="str">
        <f>IF(ISBLANK(Bac!$D2232),"",Bac!G2232)</f>
        <v/>
      </c>
      <c r="M2211" s="54" t="str">
        <f>IF(ISBLANK(Bac!$D2232),"",Bac!H2232)</f>
        <v/>
      </c>
      <c r="N2211" s="54" t="str">
        <f>IF(ISBLANK(Bac!$D2232),"",Bac!I2232)</f>
        <v/>
      </c>
      <c r="O2211" s="54" t="str">
        <f>IF(ISBLANK(Bac!$D2232),"",Bac!J2232)</f>
        <v/>
      </c>
      <c r="P2211" s="54" t="str">
        <f>IF(ISBLANK(Bac!$D2232),"",Bac!K2232)</f>
        <v/>
      </c>
      <c r="Q2211" s="65" t="e">
        <f>VLOOKUP($G2211,Now!$B$14:$BA$1048576,2,FALSE)</f>
        <v>#N/A</v>
      </c>
      <c r="R2211" s="65" t="e">
        <f>VLOOKUP($G2211,For!$B$14:$BA$1048576,2,FALSE)</f>
        <v>#N/A</v>
      </c>
      <c r="S2211" s="67">
        <f t="shared" si="34"/>
        <v>-9999</v>
      </c>
      <c r="U2211" s="65" t="e">
        <f>VLOOKUP($G2211,Bac!$B$14:$BA$1048576,11,FALSE)</f>
        <v>#N/A</v>
      </c>
      <c r="V2211" s="65" t="e">
        <f>VLOOKUP($G2211,Bac!$B$14:$BA$1048576,16,FALSE)</f>
        <v>#N/A</v>
      </c>
      <c r="W2211" s="65" t="e">
        <f>VLOOKUP($G2211,Now!$B$14:$BA$1048576,11,FALSE)</f>
        <v>#N/A</v>
      </c>
      <c r="X2211" s="65" t="e">
        <f>VLOOKUP($G2211,Now!$B$14:$BA$1048576,16,FALSE)</f>
        <v>#N/A</v>
      </c>
      <c r="Y2211" s="65" t="e">
        <f>VLOOKUP($G2211,For!$B$14:$BA$1048576,11,FALSE)</f>
        <v>#N/A</v>
      </c>
      <c r="Z2211" s="65" t="e">
        <f>VLOOKUP($G2211,For!$B$14:$BA$1048576,16,FALSE)</f>
        <v>#N/A</v>
      </c>
      <c r="AB2211" s="72" t="e">
        <f>VLOOKUP($G2211,For!$B$14:$BA$1048576,51,FALSE)</f>
        <v>#N/A</v>
      </c>
      <c r="AC2211" s="72" t="e">
        <f>VLOOKUP($G2211,For!$B$14:$BA$1048576,52,FALSE)</f>
        <v>#N/A</v>
      </c>
    </row>
    <row r="2212" spans="7:29" x14ac:dyDescent="0.25">
      <c r="G2212" s="54" t="str">
        <f>IF(ISBLANK(Bac!$D2233),"",Bac!B2233)</f>
        <v/>
      </c>
      <c r="H2212" s="65" t="str">
        <f>IF(ISBLANK(Bac!$D2233),"",Bac!C2233)</f>
        <v/>
      </c>
      <c r="I2212" s="54" t="str">
        <f>IF(ISBLANK(Bac!$D2233),"",Bac!D2233)</f>
        <v/>
      </c>
      <c r="J2212" s="54" t="str">
        <f>IF(ISBLANK(Bac!$D2233),"",Bac!E2233)</f>
        <v/>
      </c>
      <c r="K2212" s="54" t="str">
        <f>IF(ISBLANK(Bac!$D2233),"",Bac!F2233)</f>
        <v/>
      </c>
      <c r="L2212" s="54" t="str">
        <f>IF(ISBLANK(Bac!$D2233),"",Bac!G2233)</f>
        <v/>
      </c>
      <c r="M2212" s="54" t="str">
        <f>IF(ISBLANK(Bac!$D2233),"",Bac!H2233)</f>
        <v/>
      </c>
      <c r="N2212" s="54" t="str">
        <f>IF(ISBLANK(Bac!$D2233),"",Bac!I2233)</f>
        <v/>
      </c>
      <c r="O2212" s="54" t="str">
        <f>IF(ISBLANK(Bac!$D2233),"",Bac!J2233)</f>
        <v/>
      </c>
      <c r="P2212" s="54" t="str">
        <f>IF(ISBLANK(Bac!$D2233),"",Bac!K2233)</f>
        <v/>
      </c>
      <c r="Q2212" s="65" t="e">
        <f>VLOOKUP($G2212,Now!$B$14:$BA$1048576,2,FALSE)</f>
        <v>#N/A</v>
      </c>
      <c r="R2212" s="65" t="e">
        <f>VLOOKUP($G2212,For!$B$14:$BA$1048576,2,FALSE)</f>
        <v>#N/A</v>
      </c>
      <c r="S2212" s="67">
        <f t="shared" si="34"/>
        <v>-9999</v>
      </c>
      <c r="U2212" s="65" t="e">
        <f>VLOOKUP($G2212,Bac!$B$14:$BA$1048576,11,FALSE)</f>
        <v>#N/A</v>
      </c>
      <c r="V2212" s="65" t="e">
        <f>VLOOKUP($G2212,Bac!$B$14:$BA$1048576,16,FALSE)</f>
        <v>#N/A</v>
      </c>
      <c r="W2212" s="65" t="e">
        <f>VLOOKUP($G2212,Now!$B$14:$BA$1048576,11,FALSE)</f>
        <v>#N/A</v>
      </c>
      <c r="X2212" s="65" t="e">
        <f>VLOOKUP($G2212,Now!$B$14:$BA$1048576,16,FALSE)</f>
        <v>#N/A</v>
      </c>
      <c r="Y2212" s="65" t="e">
        <f>VLOOKUP($G2212,For!$B$14:$BA$1048576,11,FALSE)</f>
        <v>#N/A</v>
      </c>
      <c r="Z2212" s="65" t="e">
        <f>VLOOKUP($G2212,For!$B$14:$BA$1048576,16,FALSE)</f>
        <v>#N/A</v>
      </c>
      <c r="AB2212" s="72" t="e">
        <f>VLOOKUP($G2212,For!$B$14:$BA$1048576,51,FALSE)</f>
        <v>#N/A</v>
      </c>
      <c r="AC2212" s="72" t="e">
        <f>VLOOKUP($G2212,For!$B$14:$BA$1048576,52,FALSE)</f>
        <v>#N/A</v>
      </c>
    </row>
    <row r="2213" spans="7:29" x14ac:dyDescent="0.25">
      <c r="G2213" s="54" t="str">
        <f>IF(ISBLANK(Bac!$D2234),"",Bac!B2234)</f>
        <v/>
      </c>
      <c r="H2213" s="65" t="str">
        <f>IF(ISBLANK(Bac!$D2234),"",Bac!C2234)</f>
        <v/>
      </c>
      <c r="I2213" s="54" t="str">
        <f>IF(ISBLANK(Bac!$D2234),"",Bac!D2234)</f>
        <v/>
      </c>
      <c r="J2213" s="54" t="str">
        <f>IF(ISBLANK(Bac!$D2234),"",Bac!E2234)</f>
        <v/>
      </c>
      <c r="K2213" s="54" t="str">
        <f>IF(ISBLANK(Bac!$D2234),"",Bac!F2234)</f>
        <v/>
      </c>
      <c r="L2213" s="54" t="str">
        <f>IF(ISBLANK(Bac!$D2234),"",Bac!G2234)</f>
        <v/>
      </c>
      <c r="M2213" s="54" t="str">
        <f>IF(ISBLANK(Bac!$D2234),"",Bac!H2234)</f>
        <v/>
      </c>
      <c r="N2213" s="54" t="str">
        <f>IF(ISBLANK(Bac!$D2234),"",Bac!I2234)</f>
        <v/>
      </c>
      <c r="O2213" s="54" t="str">
        <f>IF(ISBLANK(Bac!$D2234),"",Bac!J2234)</f>
        <v/>
      </c>
      <c r="P2213" s="54" t="str">
        <f>IF(ISBLANK(Bac!$D2234),"",Bac!K2234)</f>
        <v/>
      </c>
      <c r="Q2213" s="65" t="e">
        <f>VLOOKUP($G2213,Now!$B$14:$BA$1048576,2,FALSE)</f>
        <v>#N/A</v>
      </c>
      <c r="R2213" s="65" t="e">
        <f>VLOOKUP($G2213,For!$B$14:$BA$1048576,2,FALSE)</f>
        <v>#N/A</v>
      </c>
      <c r="S2213" s="67">
        <f t="shared" si="34"/>
        <v>-9999</v>
      </c>
      <c r="U2213" s="65" t="e">
        <f>VLOOKUP($G2213,Bac!$B$14:$BA$1048576,11,FALSE)</f>
        <v>#N/A</v>
      </c>
      <c r="V2213" s="65" t="e">
        <f>VLOOKUP($G2213,Bac!$B$14:$BA$1048576,16,FALSE)</f>
        <v>#N/A</v>
      </c>
      <c r="W2213" s="65" t="e">
        <f>VLOOKUP($G2213,Now!$B$14:$BA$1048576,11,FALSE)</f>
        <v>#N/A</v>
      </c>
      <c r="X2213" s="65" t="e">
        <f>VLOOKUP($G2213,Now!$B$14:$BA$1048576,16,FALSE)</f>
        <v>#N/A</v>
      </c>
      <c r="Y2213" s="65" t="e">
        <f>VLOOKUP($G2213,For!$B$14:$BA$1048576,11,FALSE)</f>
        <v>#N/A</v>
      </c>
      <c r="Z2213" s="65" t="e">
        <f>VLOOKUP($G2213,For!$B$14:$BA$1048576,16,FALSE)</f>
        <v>#N/A</v>
      </c>
      <c r="AB2213" s="72" t="e">
        <f>VLOOKUP($G2213,For!$B$14:$BA$1048576,51,FALSE)</f>
        <v>#N/A</v>
      </c>
      <c r="AC2213" s="72" t="e">
        <f>VLOOKUP($G2213,For!$B$14:$BA$1048576,52,FALSE)</f>
        <v>#N/A</v>
      </c>
    </row>
    <row r="2214" spans="7:29" x14ac:dyDescent="0.25">
      <c r="G2214" s="54" t="str">
        <f>IF(ISBLANK(Bac!$D2235),"",Bac!B2235)</f>
        <v/>
      </c>
      <c r="H2214" s="65" t="str">
        <f>IF(ISBLANK(Bac!$D2235),"",Bac!C2235)</f>
        <v/>
      </c>
      <c r="I2214" s="54" t="str">
        <f>IF(ISBLANK(Bac!$D2235),"",Bac!D2235)</f>
        <v/>
      </c>
      <c r="J2214" s="54" t="str">
        <f>IF(ISBLANK(Bac!$D2235),"",Bac!E2235)</f>
        <v/>
      </c>
      <c r="K2214" s="54" t="str">
        <f>IF(ISBLANK(Bac!$D2235),"",Bac!F2235)</f>
        <v/>
      </c>
      <c r="L2214" s="54" t="str">
        <f>IF(ISBLANK(Bac!$D2235),"",Bac!G2235)</f>
        <v/>
      </c>
      <c r="M2214" s="54" t="str">
        <f>IF(ISBLANK(Bac!$D2235),"",Bac!H2235)</f>
        <v/>
      </c>
      <c r="N2214" s="54" t="str">
        <f>IF(ISBLANK(Bac!$D2235),"",Bac!I2235)</f>
        <v/>
      </c>
      <c r="O2214" s="54" t="str">
        <f>IF(ISBLANK(Bac!$D2235),"",Bac!J2235)</f>
        <v/>
      </c>
      <c r="P2214" s="54" t="str">
        <f>IF(ISBLANK(Bac!$D2235),"",Bac!K2235)</f>
        <v/>
      </c>
      <c r="Q2214" s="65" t="e">
        <f>VLOOKUP($G2214,Now!$B$14:$BA$1048576,2,FALSE)</f>
        <v>#N/A</v>
      </c>
      <c r="R2214" s="65" t="e">
        <f>VLOOKUP($G2214,For!$B$14:$BA$1048576,2,FALSE)</f>
        <v>#N/A</v>
      </c>
      <c r="S2214" s="67">
        <f t="shared" si="34"/>
        <v>-9999</v>
      </c>
      <c r="U2214" s="65" t="e">
        <f>VLOOKUP($G2214,Bac!$B$14:$BA$1048576,11,FALSE)</f>
        <v>#N/A</v>
      </c>
      <c r="V2214" s="65" t="e">
        <f>VLOOKUP($G2214,Bac!$B$14:$BA$1048576,16,FALSE)</f>
        <v>#N/A</v>
      </c>
      <c r="W2214" s="65" t="e">
        <f>VLOOKUP($G2214,Now!$B$14:$BA$1048576,11,FALSE)</f>
        <v>#N/A</v>
      </c>
      <c r="X2214" s="65" t="e">
        <f>VLOOKUP($G2214,Now!$B$14:$BA$1048576,16,FALSE)</f>
        <v>#N/A</v>
      </c>
      <c r="Y2214" s="65" t="e">
        <f>VLOOKUP($G2214,For!$B$14:$BA$1048576,11,FALSE)</f>
        <v>#N/A</v>
      </c>
      <c r="Z2214" s="65" t="e">
        <f>VLOOKUP($G2214,For!$B$14:$BA$1048576,16,FALSE)</f>
        <v>#N/A</v>
      </c>
      <c r="AB2214" s="72" t="e">
        <f>VLOOKUP($G2214,For!$B$14:$BA$1048576,51,FALSE)</f>
        <v>#N/A</v>
      </c>
      <c r="AC2214" s="72" t="e">
        <f>VLOOKUP($G2214,For!$B$14:$BA$1048576,52,FALSE)</f>
        <v>#N/A</v>
      </c>
    </row>
    <row r="2215" spans="7:29" x14ac:dyDescent="0.25">
      <c r="G2215" s="54" t="str">
        <f>IF(ISBLANK(Bac!$D2236),"",Bac!B2236)</f>
        <v/>
      </c>
      <c r="H2215" s="65" t="str">
        <f>IF(ISBLANK(Bac!$D2236),"",Bac!C2236)</f>
        <v/>
      </c>
      <c r="I2215" s="54" t="str">
        <f>IF(ISBLANK(Bac!$D2236),"",Bac!D2236)</f>
        <v/>
      </c>
      <c r="J2215" s="54" t="str">
        <f>IF(ISBLANK(Bac!$D2236),"",Bac!E2236)</f>
        <v/>
      </c>
      <c r="K2215" s="54" t="str">
        <f>IF(ISBLANK(Bac!$D2236),"",Bac!F2236)</f>
        <v/>
      </c>
      <c r="L2215" s="54" t="str">
        <f>IF(ISBLANK(Bac!$D2236),"",Bac!G2236)</f>
        <v/>
      </c>
      <c r="M2215" s="54" t="str">
        <f>IF(ISBLANK(Bac!$D2236),"",Bac!H2236)</f>
        <v/>
      </c>
      <c r="N2215" s="54" t="str">
        <f>IF(ISBLANK(Bac!$D2236),"",Bac!I2236)</f>
        <v/>
      </c>
      <c r="O2215" s="54" t="str">
        <f>IF(ISBLANK(Bac!$D2236),"",Bac!J2236)</f>
        <v/>
      </c>
      <c r="P2215" s="54" t="str">
        <f>IF(ISBLANK(Bac!$D2236),"",Bac!K2236)</f>
        <v/>
      </c>
      <c r="Q2215" s="65" t="e">
        <f>VLOOKUP($G2215,Now!$B$14:$BA$1048576,2,FALSE)</f>
        <v>#N/A</v>
      </c>
      <c r="R2215" s="65" t="e">
        <f>VLOOKUP($G2215,For!$B$14:$BA$1048576,2,FALSE)</f>
        <v>#N/A</v>
      </c>
      <c r="S2215" s="67">
        <f t="shared" si="34"/>
        <v>-9999</v>
      </c>
      <c r="U2215" s="65" t="e">
        <f>VLOOKUP($G2215,Bac!$B$14:$BA$1048576,11,FALSE)</f>
        <v>#N/A</v>
      </c>
      <c r="V2215" s="65" t="e">
        <f>VLOOKUP($G2215,Bac!$B$14:$BA$1048576,16,FALSE)</f>
        <v>#N/A</v>
      </c>
      <c r="W2215" s="65" t="e">
        <f>VLOOKUP($G2215,Now!$B$14:$BA$1048576,11,FALSE)</f>
        <v>#N/A</v>
      </c>
      <c r="X2215" s="65" t="e">
        <f>VLOOKUP($G2215,Now!$B$14:$BA$1048576,16,FALSE)</f>
        <v>#N/A</v>
      </c>
      <c r="Y2215" s="65" t="e">
        <f>VLOOKUP($G2215,For!$B$14:$BA$1048576,11,FALSE)</f>
        <v>#N/A</v>
      </c>
      <c r="Z2215" s="65" t="e">
        <f>VLOOKUP($G2215,For!$B$14:$BA$1048576,16,FALSE)</f>
        <v>#N/A</v>
      </c>
      <c r="AB2215" s="72" t="e">
        <f>VLOOKUP($G2215,For!$B$14:$BA$1048576,51,FALSE)</f>
        <v>#N/A</v>
      </c>
      <c r="AC2215" s="72" t="e">
        <f>VLOOKUP($G2215,For!$B$14:$BA$1048576,52,FALSE)</f>
        <v>#N/A</v>
      </c>
    </row>
    <row r="2216" spans="7:29" x14ac:dyDescent="0.25">
      <c r="G2216" s="54" t="str">
        <f>IF(ISBLANK(Bac!$D2237),"",Bac!B2237)</f>
        <v/>
      </c>
      <c r="H2216" s="65" t="str">
        <f>IF(ISBLANK(Bac!$D2237),"",Bac!C2237)</f>
        <v/>
      </c>
      <c r="I2216" s="54" t="str">
        <f>IF(ISBLANK(Bac!$D2237),"",Bac!D2237)</f>
        <v/>
      </c>
      <c r="J2216" s="54" t="str">
        <f>IF(ISBLANK(Bac!$D2237),"",Bac!E2237)</f>
        <v/>
      </c>
      <c r="K2216" s="54" t="str">
        <f>IF(ISBLANK(Bac!$D2237),"",Bac!F2237)</f>
        <v/>
      </c>
      <c r="L2216" s="54" t="str">
        <f>IF(ISBLANK(Bac!$D2237),"",Bac!G2237)</f>
        <v/>
      </c>
      <c r="M2216" s="54" t="str">
        <f>IF(ISBLANK(Bac!$D2237),"",Bac!H2237)</f>
        <v/>
      </c>
      <c r="N2216" s="54" t="str">
        <f>IF(ISBLANK(Bac!$D2237),"",Bac!I2237)</f>
        <v/>
      </c>
      <c r="O2216" s="54" t="str">
        <f>IF(ISBLANK(Bac!$D2237),"",Bac!J2237)</f>
        <v/>
      </c>
      <c r="P2216" s="54" t="str">
        <f>IF(ISBLANK(Bac!$D2237),"",Bac!K2237)</f>
        <v/>
      </c>
      <c r="Q2216" s="65" t="e">
        <f>VLOOKUP($G2216,Now!$B$14:$BA$1048576,2,FALSE)</f>
        <v>#N/A</v>
      </c>
      <c r="R2216" s="65" t="e">
        <f>VLOOKUP($G2216,For!$B$14:$BA$1048576,2,FALSE)</f>
        <v>#N/A</v>
      </c>
      <c r="S2216" s="67">
        <f t="shared" si="34"/>
        <v>-9999</v>
      </c>
      <c r="U2216" s="65" t="e">
        <f>VLOOKUP($G2216,Bac!$B$14:$BA$1048576,11,FALSE)</f>
        <v>#N/A</v>
      </c>
      <c r="V2216" s="65" t="e">
        <f>VLOOKUP($G2216,Bac!$B$14:$BA$1048576,16,FALSE)</f>
        <v>#N/A</v>
      </c>
      <c r="W2216" s="65" t="e">
        <f>VLOOKUP($G2216,Now!$B$14:$BA$1048576,11,FALSE)</f>
        <v>#N/A</v>
      </c>
      <c r="X2216" s="65" t="e">
        <f>VLOOKUP($G2216,Now!$B$14:$BA$1048576,16,FALSE)</f>
        <v>#N/A</v>
      </c>
      <c r="Y2216" s="65" t="e">
        <f>VLOOKUP($G2216,For!$B$14:$BA$1048576,11,FALSE)</f>
        <v>#N/A</v>
      </c>
      <c r="Z2216" s="65" t="e">
        <f>VLOOKUP($G2216,For!$B$14:$BA$1048576,16,FALSE)</f>
        <v>#N/A</v>
      </c>
      <c r="AB2216" s="72" t="e">
        <f>VLOOKUP($G2216,For!$B$14:$BA$1048576,51,FALSE)</f>
        <v>#N/A</v>
      </c>
      <c r="AC2216" s="72" t="e">
        <f>VLOOKUP($G2216,For!$B$14:$BA$1048576,52,FALSE)</f>
        <v>#N/A</v>
      </c>
    </row>
    <row r="2217" spans="7:29" x14ac:dyDescent="0.25">
      <c r="G2217" s="54" t="str">
        <f>IF(ISBLANK(Bac!$D2238),"",Bac!B2238)</f>
        <v/>
      </c>
      <c r="H2217" s="65" t="str">
        <f>IF(ISBLANK(Bac!$D2238),"",Bac!C2238)</f>
        <v/>
      </c>
      <c r="I2217" s="54" t="str">
        <f>IF(ISBLANK(Bac!$D2238),"",Bac!D2238)</f>
        <v/>
      </c>
      <c r="J2217" s="54" t="str">
        <f>IF(ISBLANK(Bac!$D2238),"",Bac!E2238)</f>
        <v/>
      </c>
      <c r="K2217" s="54" t="str">
        <f>IF(ISBLANK(Bac!$D2238),"",Bac!F2238)</f>
        <v/>
      </c>
      <c r="L2217" s="54" t="str">
        <f>IF(ISBLANK(Bac!$D2238),"",Bac!G2238)</f>
        <v/>
      </c>
      <c r="M2217" s="54" t="str">
        <f>IF(ISBLANK(Bac!$D2238),"",Bac!H2238)</f>
        <v/>
      </c>
      <c r="N2217" s="54" t="str">
        <f>IF(ISBLANK(Bac!$D2238),"",Bac!I2238)</f>
        <v/>
      </c>
      <c r="O2217" s="54" t="str">
        <f>IF(ISBLANK(Bac!$D2238),"",Bac!J2238)</f>
        <v/>
      </c>
      <c r="P2217" s="54" t="str">
        <f>IF(ISBLANK(Bac!$D2238),"",Bac!K2238)</f>
        <v/>
      </c>
      <c r="Q2217" s="65" t="e">
        <f>VLOOKUP($G2217,Now!$B$14:$BA$1048576,2,FALSE)</f>
        <v>#N/A</v>
      </c>
      <c r="R2217" s="65" t="e">
        <f>VLOOKUP($G2217,For!$B$14:$BA$1048576,2,FALSE)</f>
        <v>#N/A</v>
      </c>
      <c r="S2217" s="67">
        <f t="shared" si="34"/>
        <v>-9999</v>
      </c>
      <c r="U2217" s="65" t="e">
        <f>VLOOKUP($G2217,Bac!$B$14:$BA$1048576,11,FALSE)</f>
        <v>#N/A</v>
      </c>
      <c r="V2217" s="65" t="e">
        <f>VLOOKUP($G2217,Bac!$B$14:$BA$1048576,16,FALSE)</f>
        <v>#N/A</v>
      </c>
      <c r="W2217" s="65" t="e">
        <f>VLOOKUP($G2217,Now!$B$14:$BA$1048576,11,FALSE)</f>
        <v>#N/A</v>
      </c>
      <c r="X2217" s="65" t="e">
        <f>VLOOKUP($G2217,Now!$B$14:$BA$1048576,16,FALSE)</f>
        <v>#N/A</v>
      </c>
      <c r="Y2217" s="65" t="e">
        <f>VLOOKUP($G2217,For!$B$14:$BA$1048576,11,FALSE)</f>
        <v>#N/A</v>
      </c>
      <c r="Z2217" s="65" t="e">
        <f>VLOOKUP($G2217,For!$B$14:$BA$1048576,16,FALSE)</f>
        <v>#N/A</v>
      </c>
      <c r="AB2217" s="72" t="e">
        <f>VLOOKUP($G2217,For!$B$14:$BA$1048576,51,FALSE)</f>
        <v>#N/A</v>
      </c>
      <c r="AC2217" s="72" t="e">
        <f>VLOOKUP($G2217,For!$B$14:$BA$1048576,52,FALSE)</f>
        <v>#N/A</v>
      </c>
    </row>
    <row r="2218" spans="7:29" x14ac:dyDescent="0.25">
      <c r="G2218" s="54" t="str">
        <f>IF(ISBLANK(Bac!$D2239),"",Bac!B2239)</f>
        <v/>
      </c>
      <c r="H2218" s="65" t="str">
        <f>IF(ISBLANK(Bac!$D2239),"",Bac!C2239)</f>
        <v/>
      </c>
      <c r="I2218" s="54" t="str">
        <f>IF(ISBLANK(Bac!$D2239),"",Bac!D2239)</f>
        <v/>
      </c>
      <c r="J2218" s="54" t="str">
        <f>IF(ISBLANK(Bac!$D2239),"",Bac!E2239)</f>
        <v/>
      </c>
      <c r="K2218" s="54" t="str">
        <f>IF(ISBLANK(Bac!$D2239),"",Bac!F2239)</f>
        <v/>
      </c>
      <c r="L2218" s="54" t="str">
        <f>IF(ISBLANK(Bac!$D2239),"",Bac!G2239)</f>
        <v/>
      </c>
      <c r="M2218" s="54" t="str">
        <f>IF(ISBLANK(Bac!$D2239),"",Bac!H2239)</f>
        <v/>
      </c>
      <c r="N2218" s="54" t="str">
        <f>IF(ISBLANK(Bac!$D2239),"",Bac!I2239)</f>
        <v/>
      </c>
      <c r="O2218" s="54" t="str">
        <f>IF(ISBLANK(Bac!$D2239),"",Bac!J2239)</f>
        <v/>
      </c>
      <c r="P2218" s="54" t="str">
        <f>IF(ISBLANK(Bac!$D2239),"",Bac!K2239)</f>
        <v/>
      </c>
      <c r="Q2218" s="65" t="e">
        <f>VLOOKUP($G2218,Now!$B$14:$BA$1048576,2,FALSE)</f>
        <v>#N/A</v>
      </c>
      <c r="R2218" s="65" t="e">
        <f>VLOOKUP($G2218,For!$B$14:$BA$1048576,2,FALSE)</f>
        <v>#N/A</v>
      </c>
      <c r="S2218" s="67">
        <f t="shared" si="34"/>
        <v>-9999</v>
      </c>
      <c r="U2218" s="65" t="e">
        <f>VLOOKUP($G2218,Bac!$B$14:$BA$1048576,11,FALSE)</f>
        <v>#N/A</v>
      </c>
      <c r="V2218" s="65" t="e">
        <f>VLOOKUP($G2218,Bac!$B$14:$BA$1048576,16,FALSE)</f>
        <v>#N/A</v>
      </c>
      <c r="W2218" s="65" t="e">
        <f>VLOOKUP($G2218,Now!$B$14:$BA$1048576,11,FALSE)</f>
        <v>#N/A</v>
      </c>
      <c r="X2218" s="65" t="e">
        <f>VLOOKUP($G2218,Now!$B$14:$BA$1048576,16,FALSE)</f>
        <v>#N/A</v>
      </c>
      <c r="Y2218" s="65" t="e">
        <f>VLOOKUP($G2218,For!$B$14:$BA$1048576,11,FALSE)</f>
        <v>#N/A</v>
      </c>
      <c r="Z2218" s="65" t="e">
        <f>VLOOKUP($G2218,For!$B$14:$BA$1048576,16,FALSE)</f>
        <v>#N/A</v>
      </c>
      <c r="AB2218" s="72" t="e">
        <f>VLOOKUP($G2218,For!$B$14:$BA$1048576,51,FALSE)</f>
        <v>#N/A</v>
      </c>
      <c r="AC2218" s="72" t="e">
        <f>VLOOKUP($G2218,For!$B$14:$BA$1048576,52,FALSE)</f>
        <v>#N/A</v>
      </c>
    </row>
    <row r="2219" spans="7:29" x14ac:dyDescent="0.25">
      <c r="G2219" s="54" t="str">
        <f>IF(ISBLANK(Bac!$D2240),"",Bac!B2240)</f>
        <v/>
      </c>
      <c r="H2219" s="65" t="str">
        <f>IF(ISBLANK(Bac!$D2240),"",Bac!C2240)</f>
        <v/>
      </c>
      <c r="I2219" s="54" t="str">
        <f>IF(ISBLANK(Bac!$D2240),"",Bac!D2240)</f>
        <v/>
      </c>
      <c r="J2219" s="54" t="str">
        <f>IF(ISBLANK(Bac!$D2240),"",Bac!E2240)</f>
        <v/>
      </c>
      <c r="K2219" s="54" t="str">
        <f>IF(ISBLANK(Bac!$D2240),"",Bac!F2240)</f>
        <v/>
      </c>
      <c r="L2219" s="54" t="str">
        <f>IF(ISBLANK(Bac!$D2240),"",Bac!G2240)</f>
        <v/>
      </c>
      <c r="M2219" s="54" t="str">
        <f>IF(ISBLANK(Bac!$D2240),"",Bac!H2240)</f>
        <v/>
      </c>
      <c r="N2219" s="54" t="str">
        <f>IF(ISBLANK(Bac!$D2240),"",Bac!I2240)</f>
        <v/>
      </c>
      <c r="O2219" s="54" t="str">
        <f>IF(ISBLANK(Bac!$D2240),"",Bac!J2240)</f>
        <v/>
      </c>
      <c r="P2219" s="54" t="str">
        <f>IF(ISBLANK(Bac!$D2240),"",Bac!K2240)</f>
        <v/>
      </c>
      <c r="Q2219" s="65" t="e">
        <f>VLOOKUP($G2219,Now!$B$14:$BA$1048576,2,FALSE)</f>
        <v>#N/A</v>
      </c>
      <c r="R2219" s="65" t="e">
        <f>VLOOKUP($G2219,For!$B$14:$BA$1048576,2,FALSE)</f>
        <v>#N/A</v>
      </c>
      <c r="S2219" s="67">
        <f t="shared" si="34"/>
        <v>-9999</v>
      </c>
      <c r="U2219" s="65" t="e">
        <f>VLOOKUP($G2219,Bac!$B$14:$BA$1048576,11,FALSE)</f>
        <v>#N/A</v>
      </c>
      <c r="V2219" s="65" t="e">
        <f>VLOOKUP($G2219,Bac!$B$14:$BA$1048576,16,FALSE)</f>
        <v>#N/A</v>
      </c>
      <c r="W2219" s="65" t="e">
        <f>VLOOKUP($G2219,Now!$B$14:$BA$1048576,11,FALSE)</f>
        <v>#N/A</v>
      </c>
      <c r="X2219" s="65" t="e">
        <f>VLOOKUP($G2219,Now!$B$14:$BA$1048576,16,FALSE)</f>
        <v>#N/A</v>
      </c>
      <c r="Y2219" s="65" t="e">
        <f>VLOOKUP($G2219,For!$B$14:$BA$1048576,11,FALSE)</f>
        <v>#N/A</v>
      </c>
      <c r="Z2219" s="65" t="e">
        <f>VLOOKUP($G2219,For!$B$14:$BA$1048576,16,FALSE)</f>
        <v>#N/A</v>
      </c>
      <c r="AB2219" s="72" t="e">
        <f>VLOOKUP($G2219,For!$B$14:$BA$1048576,51,FALSE)</f>
        <v>#N/A</v>
      </c>
      <c r="AC2219" s="72" t="e">
        <f>VLOOKUP($G2219,For!$B$14:$BA$1048576,52,FALSE)</f>
        <v>#N/A</v>
      </c>
    </row>
    <row r="2220" spans="7:29" x14ac:dyDescent="0.25">
      <c r="G2220" s="54" t="str">
        <f>IF(ISBLANK(Bac!$D2241),"",Bac!B2241)</f>
        <v/>
      </c>
      <c r="H2220" s="65" t="str">
        <f>IF(ISBLANK(Bac!$D2241),"",Bac!C2241)</f>
        <v/>
      </c>
      <c r="I2220" s="54" t="str">
        <f>IF(ISBLANK(Bac!$D2241),"",Bac!D2241)</f>
        <v/>
      </c>
      <c r="J2220" s="54" t="str">
        <f>IF(ISBLANK(Bac!$D2241),"",Bac!E2241)</f>
        <v/>
      </c>
      <c r="K2220" s="54" t="str">
        <f>IF(ISBLANK(Bac!$D2241),"",Bac!F2241)</f>
        <v/>
      </c>
      <c r="L2220" s="54" t="str">
        <f>IF(ISBLANK(Bac!$D2241),"",Bac!G2241)</f>
        <v/>
      </c>
      <c r="M2220" s="54" t="str">
        <f>IF(ISBLANK(Bac!$D2241),"",Bac!H2241)</f>
        <v/>
      </c>
      <c r="N2220" s="54" t="str">
        <f>IF(ISBLANK(Bac!$D2241),"",Bac!I2241)</f>
        <v/>
      </c>
      <c r="O2220" s="54" t="str">
        <f>IF(ISBLANK(Bac!$D2241),"",Bac!J2241)</f>
        <v/>
      </c>
      <c r="P2220" s="54" t="str">
        <f>IF(ISBLANK(Bac!$D2241),"",Bac!K2241)</f>
        <v/>
      </c>
      <c r="Q2220" s="65" t="e">
        <f>VLOOKUP($G2220,Now!$B$14:$BA$1048576,2,FALSE)</f>
        <v>#N/A</v>
      </c>
      <c r="R2220" s="65" t="e">
        <f>VLOOKUP($G2220,For!$B$14:$BA$1048576,2,FALSE)</f>
        <v>#N/A</v>
      </c>
      <c r="S2220" s="67">
        <f t="shared" si="34"/>
        <v>-9999</v>
      </c>
      <c r="U2220" s="65" t="e">
        <f>VLOOKUP($G2220,Bac!$B$14:$BA$1048576,11,FALSE)</f>
        <v>#N/A</v>
      </c>
      <c r="V2220" s="65" t="e">
        <f>VLOOKUP($G2220,Bac!$B$14:$BA$1048576,16,FALSE)</f>
        <v>#N/A</v>
      </c>
      <c r="W2220" s="65" t="e">
        <f>VLOOKUP($G2220,Now!$B$14:$BA$1048576,11,FALSE)</f>
        <v>#N/A</v>
      </c>
      <c r="X2220" s="65" t="e">
        <f>VLOOKUP($G2220,Now!$B$14:$BA$1048576,16,FALSE)</f>
        <v>#N/A</v>
      </c>
      <c r="Y2220" s="65" t="e">
        <f>VLOOKUP($G2220,For!$B$14:$BA$1048576,11,FALSE)</f>
        <v>#N/A</v>
      </c>
      <c r="Z2220" s="65" t="e">
        <f>VLOOKUP($G2220,For!$B$14:$BA$1048576,16,FALSE)</f>
        <v>#N/A</v>
      </c>
      <c r="AB2220" s="72" t="e">
        <f>VLOOKUP($G2220,For!$B$14:$BA$1048576,51,FALSE)</f>
        <v>#N/A</v>
      </c>
      <c r="AC2220" s="72" t="e">
        <f>VLOOKUP($G2220,For!$B$14:$BA$1048576,52,FALSE)</f>
        <v>#N/A</v>
      </c>
    </row>
    <row r="2221" spans="7:29" x14ac:dyDescent="0.25">
      <c r="G2221" s="54" t="str">
        <f>IF(ISBLANK(Bac!$D2242),"",Bac!B2242)</f>
        <v/>
      </c>
      <c r="H2221" s="65" t="str">
        <f>IF(ISBLANK(Bac!$D2242),"",Bac!C2242)</f>
        <v/>
      </c>
      <c r="I2221" s="54" t="str">
        <f>IF(ISBLANK(Bac!$D2242),"",Bac!D2242)</f>
        <v/>
      </c>
      <c r="J2221" s="54" t="str">
        <f>IF(ISBLANK(Bac!$D2242),"",Bac!E2242)</f>
        <v/>
      </c>
      <c r="K2221" s="54" t="str">
        <f>IF(ISBLANK(Bac!$D2242),"",Bac!F2242)</f>
        <v/>
      </c>
      <c r="L2221" s="54" t="str">
        <f>IF(ISBLANK(Bac!$D2242),"",Bac!G2242)</f>
        <v/>
      </c>
      <c r="M2221" s="54" t="str">
        <f>IF(ISBLANK(Bac!$D2242),"",Bac!H2242)</f>
        <v/>
      </c>
      <c r="N2221" s="54" t="str">
        <f>IF(ISBLANK(Bac!$D2242),"",Bac!I2242)</f>
        <v/>
      </c>
      <c r="O2221" s="54" t="str">
        <f>IF(ISBLANK(Bac!$D2242),"",Bac!J2242)</f>
        <v/>
      </c>
      <c r="P2221" s="54" t="str">
        <f>IF(ISBLANK(Bac!$D2242),"",Bac!K2242)</f>
        <v/>
      </c>
      <c r="Q2221" s="65" t="e">
        <f>VLOOKUP($G2221,Now!$B$14:$BA$1048576,2,FALSE)</f>
        <v>#N/A</v>
      </c>
      <c r="R2221" s="65" t="e">
        <f>VLOOKUP($G2221,For!$B$14:$BA$1048576,2,FALSE)</f>
        <v>#N/A</v>
      </c>
      <c r="S2221" s="67">
        <f t="shared" si="34"/>
        <v>-9999</v>
      </c>
      <c r="U2221" s="65" t="e">
        <f>VLOOKUP($G2221,Bac!$B$14:$BA$1048576,11,FALSE)</f>
        <v>#N/A</v>
      </c>
      <c r="V2221" s="65" t="e">
        <f>VLOOKUP($G2221,Bac!$B$14:$BA$1048576,16,FALSE)</f>
        <v>#N/A</v>
      </c>
      <c r="W2221" s="65" t="e">
        <f>VLOOKUP($G2221,Now!$B$14:$BA$1048576,11,FALSE)</f>
        <v>#N/A</v>
      </c>
      <c r="X2221" s="65" t="e">
        <f>VLOOKUP($G2221,Now!$B$14:$BA$1048576,16,FALSE)</f>
        <v>#N/A</v>
      </c>
      <c r="Y2221" s="65" t="e">
        <f>VLOOKUP($G2221,For!$B$14:$BA$1048576,11,FALSE)</f>
        <v>#N/A</v>
      </c>
      <c r="Z2221" s="65" t="e">
        <f>VLOOKUP($G2221,For!$B$14:$BA$1048576,16,FALSE)</f>
        <v>#N/A</v>
      </c>
      <c r="AB2221" s="72" t="e">
        <f>VLOOKUP($G2221,For!$B$14:$BA$1048576,51,FALSE)</f>
        <v>#N/A</v>
      </c>
      <c r="AC2221" s="72" t="e">
        <f>VLOOKUP($G2221,For!$B$14:$BA$1048576,52,FALSE)</f>
        <v>#N/A</v>
      </c>
    </row>
    <row r="2222" spans="7:29" x14ac:dyDescent="0.25">
      <c r="G2222" s="54" t="str">
        <f>IF(ISBLANK(Bac!$D2243),"",Bac!B2243)</f>
        <v/>
      </c>
      <c r="H2222" s="65" t="str">
        <f>IF(ISBLANK(Bac!$D2243),"",Bac!C2243)</f>
        <v/>
      </c>
      <c r="I2222" s="54" t="str">
        <f>IF(ISBLANK(Bac!$D2243),"",Bac!D2243)</f>
        <v/>
      </c>
      <c r="J2222" s="54" t="str">
        <f>IF(ISBLANK(Bac!$D2243),"",Bac!E2243)</f>
        <v/>
      </c>
      <c r="K2222" s="54" t="str">
        <f>IF(ISBLANK(Bac!$D2243),"",Bac!F2243)</f>
        <v/>
      </c>
      <c r="L2222" s="54" t="str">
        <f>IF(ISBLANK(Bac!$D2243),"",Bac!G2243)</f>
        <v/>
      </c>
      <c r="M2222" s="54" t="str">
        <f>IF(ISBLANK(Bac!$D2243),"",Bac!H2243)</f>
        <v/>
      </c>
      <c r="N2222" s="54" t="str">
        <f>IF(ISBLANK(Bac!$D2243),"",Bac!I2243)</f>
        <v/>
      </c>
      <c r="O2222" s="54" t="str">
        <f>IF(ISBLANK(Bac!$D2243),"",Bac!J2243)</f>
        <v/>
      </c>
      <c r="P2222" s="54" t="str">
        <f>IF(ISBLANK(Bac!$D2243),"",Bac!K2243)</f>
        <v/>
      </c>
      <c r="Q2222" s="65" t="e">
        <f>VLOOKUP($G2222,Now!$B$14:$BA$1048576,2,FALSE)</f>
        <v>#N/A</v>
      </c>
      <c r="R2222" s="65" t="e">
        <f>VLOOKUP($G2222,For!$B$14:$BA$1048576,2,FALSE)</f>
        <v>#N/A</v>
      </c>
      <c r="S2222" s="67">
        <f t="shared" si="34"/>
        <v>-9999</v>
      </c>
      <c r="U2222" s="65" t="e">
        <f>VLOOKUP($G2222,Bac!$B$14:$BA$1048576,11,FALSE)</f>
        <v>#N/A</v>
      </c>
      <c r="V2222" s="65" t="e">
        <f>VLOOKUP($G2222,Bac!$B$14:$BA$1048576,16,FALSE)</f>
        <v>#N/A</v>
      </c>
      <c r="W2222" s="65" t="e">
        <f>VLOOKUP($G2222,Now!$B$14:$BA$1048576,11,FALSE)</f>
        <v>#N/A</v>
      </c>
      <c r="X2222" s="65" t="e">
        <f>VLOOKUP($G2222,Now!$B$14:$BA$1048576,16,FALSE)</f>
        <v>#N/A</v>
      </c>
      <c r="Y2222" s="65" t="e">
        <f>VLOOKUP($G2222,For!$B$14:$BA$1048576,11,FALSE)</f>
        <v>#N/A</v>
      </c>
      <c r="Z2222" s="65" t="e">
        <f>VLOOKUP($G2222,For!$B$14:$BA$1048576,16,FALSE)</f>
        <v>#N/A</v>
      </c>
      <c r="AB2222" s="72" t="e">
        <f>VLOOKUP($G2222,For!$B$14:$BA$1048576,51,FALSE)</f>
        <v>#N/A</v>
      </c>
      <c r="AC2222" s="72" t="e">
        <f>VLOOKUP($G2222,For!$B$14:$BA$1048576,52,FALSE)</f>
        <v>#N/A</v>
      </c>
    </row>
    <row r="2223" spans="7:29" x14ac:dyDescent="0.25">
      <c r="G2223" s="54" t="str">
        <f>IF(ISBLANK(Bac!$D2244),"",Bac!B2244)</f>
        <v/>
      </c>
      <c r="H2223" s="65" t="str">
        <f>IF(ISBLANK(Bac!$D2244),"",Bac!C2244)</f>
        <v/>
      </c>
      <c r="I2223" s="54" t="str">
        <f>IF(ISBLANK(Bac!$D2244),"",Bac!D2244)</f>
        <v/>
      </c>
      <c r="J2223" s="54" t="str">
        <f>IF(ISBLANK(Bac!$D2244),"",Bac!E2244)</f>
        <v/>
      </c>
      <c r="K2223" s="54" t="str">
        <f>IF(ISBLANK(Bac!$D2244),"",Bac!F2244)</f>
        <v/>
      </c>
      <c r="L2223" s="54" t="str">
        <f>IF(ISBLANK(Bac!$D2244),"",Bac!G2244)</f>
        <v/>
      </c>
      <c r="M2223" s="54" t="str">
        <f>IF(ISBLANK(Bac!$D2244),"",Bac!H2244)</f>
        <v/>
      </c>
      <c r="N2223" s="54" t="str">
        <f>IF(ISBLANK(Bac!$D2244),"",Bac!I2244)</f>
        <v/>
      </c>
      <c r="O2223" s="54" t="str">
        <f>IF(ISBLANK(Bac!$D2244),"",Bac!J2244)</f>
        <v/>
      </c>
      <c r="P2223" s="54" t="str">
        <f>IF(ISBLANK(Bac!$D2244),"",Bac!K2244)</f>
        <v/>
      </c>
      <c r="Q2223" s="65" t="e">
        <f>VLOOKUP($G2223,Now!$B$14:$BA$1048576,2,FALSE)</f>
        <v>#N/A</v>
      </c>
      <c r="R2223" s="65" t="e">
        <f>VLOOKUP($G2223,For!$B$14:$BA$1048576,2,FALSE)</f>
        <v>#N/A</v>
      </c>
      <c r="S2223" s="67">
        <f t="shared" si="34"/>
        <v>-9999</v>
      </c>
      <c r="U2223" s="65" t="e">
        <f>VLOOKUP($G2223,Bac!$B$14:$BA$1048576,11,FALSE)</f>
        <v>#N/A</v>
      </c>
      <c r="V2223" s="65" t="e">
        <f>VLOOKUP($G2223,Bac!$B$14:$BA$1048576,16,FALSE)</f>
        <v>#N/A</v>
      </c>
      <c r="W2223" s="65" t="e">
        <f>VLOOKUP($G2223,Now!$B$14:$BA$1048576,11,FALSE)</f>
        <v>#N/A</v>
      </c>
      <c r="X2223" s="65" t="e">
        <f>VLOOKUP($G2223,Now!$B$14:$BA$1048576,16,FALSE)</f>
        <v>#N/A</v>
      </c>
      <c r="Y2223" s="65" t="e">
        <f>VLOOKUP($G2223,For!$B$14:$BA$1048576,11,FALSE)</f>
        <v>#N/A</v>
      </c>
      <c r="Z2223" s="65" t="e">
        <f>VLOOKUP($G2223,For!$B$14:$BA$1048576,16,FALSE)</f>
        <v>#N/A</v>
      </c>
      <c r="AB2223" s="72" t="e">
        <f>VLOOKUP($G2223,For!$B$14:$BA$1048576,51,FALSE)</f>
        <v>#N/A</v>
      </c>
      <c r="AC2223" s="72" t="e">
        <f>VLOOKUP($G2223,For!$B$14:$BA$1048576,52,FALSE)</f>
        <v>#N/A</v>
      </c>
    </row>
    <row r="2224" spans="7:29" x14ac:dyDescent="0.25">
      <c r="G2224" s="54" t="str">
        <f>IF(ISBLANK(Bac!$D2245),"",Bac!B2245)</f>
        <v/>
      </c>
      <c r="H2224" s="65" t="str">
        <f>IF(ISBLANK(Bac!$D2245),"",Bac!C2245)</f>
        <v/>
      </c>
      <c r="I2224" s="54" t="str">
        <f>IF(ISBLANK(Bac!$D2245),"",Bac!D2245)</f>
        <v/>
      </c>
      <c r="J2224" s="54" t="str">
        <f>IF(ISBLANK(Bac!$D2245),"",Bac!E2245)</f>
        <v/>
      </c>
      <c r="K2224" s="54" t="str">
        <f>IF(ISBLANK(Bac!$D2245),"",Bac!F2245)</f>
        <v/>
      </c>
      <c r="L2224" s="54" t="str">
        <f>IF(ISBLANK(Bac!$D2245),"",Bac!G2245)</f>
        <v/>
      </c>
      <c r="M2224" s="54" t="str">
        <f>IF(ISBLANK(Bac!$D2245),"",Bac!H2245)</f>
        <v/>
      </c>
      <c r="N2224" s="54" t="str">
        <f>IF(ISBLANK(Bac!$D2245),"",Bac!I2245)</f>
        <v/>
      </c>
      <c r="O2224" s="54" t="str">
        <f>IF(ISBLANK(Bac!$D2245),"",Bac!J2245)</f>
        <v/>
      </c>
      <c r="P2224" s="54" t="str">
        <f>IF(ISBLANK(Bac!$D2245),"",Bac!K2245)</f>
        <v/>
      </c>
      <c r="Q2224" s="65" t="e">
        <f>VLOOKUP($G2224,Now!$B$14:$BA$1048576,2,FALSE)</f>
        <v>#N/A</v>
      </c>
      <c r="R2224" s="65" t="e">
        <f>VLOOKUP($G2224,For!$B$14:$BA$1048576,2,FALSE)</f>
        <v>#N/A</v>
      </c>
      <c r="S2224" s="67">
        <f t="shared" si="34"/>
        <v>-9999</v>
      </c>
      <c r="U2224" s="65" t="e">
        <f>VLOOKUP($G2224,Bac!$B$14:$BA$1048576,11,FALSE)</f>
        <v>#N/A</v>
      </c>
      <c r="V2224" s="65" t="e">
        <f>VLOOKUP($G2224,Bac!$B$14:$BA$1048576,16,FALSE)</f>
        <v>#N/A</v>
      </c>
      <c r="W2224" s="65" t="e">
        <f>VLOOKUP($G2224,Now!$B$14:$BA$1048576,11,FALSE)</f>
        <v>#N/A</v>
      </c>
      <c r="X2224" s="65" t="e">
        <f>VLOOKUP($G2224,Now!$B$14:$BA$1048576,16,FALSE)</f>
        <v>#N/A</v>
      </c>
      <c r="Y2224" s="65" t="e">
        <f>VLOOKUP($G2224,For!$B$14:$BA$1048576,11,FALSE)</f>
        <v>#N/A</v>
      </c>
      <c r="Z2224" s="65" t="e">
        <f>VLOOKUP($G2224,For!$B$14:$BA$1048576,16,FALSE)</f>
        <v>#N/A</v>
      </c>
      <c r="AB2224" s="72" t="e">
        <f>VLOOKUP($G2224,For!$B$14:$BA$1048576,51,FALSE)</f>
        <v>#N/A</v>
      </c>
      <c r="AC2224" s="72" t="e">
        <f>VLOOKUP($G2224,For!$B$14:$BA$1048576,52,FALSE)</f>
        <v>#N/A</v>
      </c>
    </row>
    <row r="2225" spans="7:29" x14ac:dyDescent="0.25">
      <c r="G2225" s="54" t="str">
        <f>IF(ISBLANK(Bac!$D2246),"",Bac!B2246)</f>
        <v/>
      </c>
      <c r="H2225" s="65" t="str">
        <f>IF(ISBLANK(Bac!$D2246),"",Bac!C2246)</f>
        <v/>
      </c>
      <c r="I2225" s="54" t="str">
        <f>IF(ISBLANK(Bac!$D2246),"",Bac!D2246)</f>
        <v/>
      </c>
      <c r="J2225" s="54" t="str">
        <f>IF(ISBLANK(Bac!$D2246),"",Bac!E2246)</f>
        <v/>
      </c>
      <c r="K2225" s="54" t="str">
        <f>IF(ISBLANK(Bac!$D2246),"",Bac!F2246)</f>
        <v/>
      </c>
      <c r="L2225" s="54" t="str">
        <f>IF(ISBLANK(Bac!$D2246),"",Bac!G2246)</f>
        <v/>
      </c>
      <c r="M2225" s="54" t="str">
        <f>IF(ISBLANK(Bac!$D2246),"",Bac!H2246)</f>
        <v/>
      </c>
      <c r="N2225" s="54" t="str">
        <f>IF(ISBLANK(Bac!$D2246),"",Bac!I2246)</f>
        <v/>
      </c>
      <c r="O2225" s="54" t="str">
        <f>IF(ISBLANK(Bac!$D2246),"",Bac!J2246)</f>
        <v/>
      </c>
      <c r="P2225" s="54" t="str">
        <f>IF(ISBLANK(Bac!$D2246),"",Bac!K2246)</f>
        <v/>
      </c>
      <c r="Q2225" s="65" t="e">
        <f>VLOOKUP($G2225,Now!$B$14:$BA$1048576,2,FALSE)</f>
        <v>#N/A</v>
      </c>
      <c r="R2225" s="65" t="e">
        <f>VLOOKUP($G2225,For!$B$14:$BA$1048576,2,FALSE)</f>
        <v>#N/A</v>
      </c>
      <c r="S2225" s="67">
        <f t="shared" si="34"/>
        <v>-9999</v>
      </c>
      <c r="U2225" s="65" t="e">
        <f>VLOOKUP($G2225,Bac!$B$14:$BA$1048576,11,FALSE)</f>
        <v>#N/A</v>
      </c>
      <c r="V2225" s="65" t="e">
        <f>VLOOKUP($G2225,Bac!$B$14:$BA$1048576,16,FALSE)</f>
        <v>#N/A</v>
      </c>
      <c r="W2225" s="65" t="e">
        <f>VLOOKUP($G2225,Now!$B$14:$BA$1048576,11,FALSE)</f>
        <v>#N/A</v>
      </c>
      <c r="X2225" s="65" t="e">
        <f>VLOOKUP($G2225,Now!$B$14:$BA$1048576,16,FALSE)</f>
        <v>#N/A</v>
      </c>
      <c r="Y2225" s="65" t="e">
        <f>VLOOKUP($G2225,For!$B$14:$BA$1048576,11,FALSE)</f>
        <v>#N/A</v>
      </c>
      <c r="Z2225" s="65" t="e">
        <f>VLOOKUP($G2225,For!$B$14:$BA$1048576,16,FALSE)</f>
        <v>#N/A</v>
      </c>
      <c r="AB2225" s="72" t="e">
        <f>VLOOKUP($G2225,For!$B$14:$BA$1048576,51,FALSE)</f>
        <v>#N/A</v>
      </c>
      <c r="AC2225" s="72" t="e">
        <f>VLOOKUP($G2225,For!$B$14:$BA$1048576,52,FALSE)</f>
        <v>#N/A</v>
      </c>
    </row>
    <row r="2226" spans="7:29" x14ac:dyDescent="0.25">
      <c r="G2226" s="54" t="str">
        <f>IF(ISBLANK(Bac!$D2247),"",Bac!B2247)</f>
        <v/>
      </c>
      <c r="H2226" s="65" t="str">
        <f>IF(ISBLANK(Bac!$D2247),"",Bac!C2247)</f>
        <v/>
      </c>
      <c r="I2226" s="54" t="str">
        <f>IF(ISBLANK(Bac!$D2247),"",Bac!D2247)</f>
        <v/>
      </c>
      <c r="J2226" s="54" t="str">
        <f>IF(ISBLANK(Bac!$D2247),"",Bac!E2247)</f>
        <v/>
      </c>
      <c r="K2226" s="54" t="str">
        <f>IF(ISBLANK(Bac!$D2247),"",Bac!F2247)</f>
        <v/>
      </c>
      <c r="L2226" s="54" t="str">
        <f>IF(ISBLANK(Bac!$D2247),"",Bac!G2247)</f>
        <v/>
      </c>
      <c r="M2226" s="54" t="str">
        <f>IF(ISBLANK(Bac!$D2247),"",Bac!H2247)</f>
        <v/>
      </c>
      <c r="N2226" s="54" t="str">
        <f>IF(ISBLANK(Bac!$D2247),"",Bac!I2247)</f>
        <v/>
      </c>
      <c r="O2226" s="54" t="str">
        <f>IF(ISBLANK(Bac!$D2247),"",Bac!J2247)</f>
        <v/>
      </c>
      <c r="P2226" s="54" t="str">
        <f>IF(ISBLANK(Bac!$D2247),"",Bac!K2247)</f>
        <v/>
      </c>
      <c r="Q2226" s="65" t="e">
        <f>VLOOKUP($G2226,Now!$B$14:$BA$1048576,2,FALSE)</f>
        <v>#N/A</v>
      </c>
      <c r="R2226" s="65" t="e">
        <f>VLOOKUP($G2226,For!$B$14:$BA$1048576,2,FALSE)</f>
        <v>#N/A</v>
      </c>
      <c r="S2226" s="67">
        <f t="shared" si="34"/>
        <v>-9999</v>
      </c>
      <c r="U2226" s="65" t="e">
        <f>VLOOKUP($G2226,Bac!$B$14:$BA$1048576,11,FALSE)</f>
        <v>#N/A</v>
      </c>
      <c r="V2226" s="65" t="e">
        <f>VLOOKUP($G2226,Bac!$B$14:$BA$1048576,16,FALSE)</f>
        <v>#N/A</v>
      </c>
      <c r="W2226" s="65" t="e">
        <f>VLOOKUP($G2226,Now!$B$14:$BA$1048576,11,FALSE)</f>
        <v>#N/A</v>
      </c>
      <c r="X2226" s="65" t="e">
        <f>VLOOKUP($G2226,Now!$B$14:$BA$1048576,16,FALSE)</f>
        <v>#N/A</v>
      </c>
      <c r="Y2226" s="65" t="e">
        <f>VLOOKUP($G2226,For!$B$14:$BA$1048576,11,FALSE)</f>
        <v>#N/A</v>
      </c>
      <c r="Z2226" s="65" t="e">
        <f>VLOOKUP($G2226,For!$B$14:$BA$1048576,16,FALSE)</f>
        <v>#N/A</v>
      </c>
      <c r="AB2226" s="72" t="e">
        <f>VLOOKUP($G2226,For!$B$14:$BA$1048576,51,FALSE)</f>
        <v>#N/A</v>
      </c>
      <c r="AC2226" s="72" t="e">
        <f>VLOOKUP($G2226,For!$B$14:$BA$1048576,52,FALSE)</f>
        <v>#N/A</v>
      </c>
    </row>
    <row r="2227" spans="7:29" x14ac:dyDescent="0.25">
      <c r="G2227" s="54" t="str">
        <f>IF(ISBLANK(Bac!$D2248),"",Bac!B2248)</f>
        <v/>
      </c>
      <c r="H2227" s="65" t="str">
        <f>IF(ISBLANK(Bac!$D2248),"",Bac!C2248)</f>
        <v/>
      </c>
      <c r="I2227" s="54" t="str">
        <f>IF(ISBLANK(Bac!$D2248),"",Bac!D2248)</f>
        <v/>
      </c>
      <c r="J2227" s="54" t="str">
        <f>IF(ISBLANK(Bac!$D2248),"",Bac!E2248)</f>
        <v/>
      </c>
      <c r="K2227" s="54" t="str">
        <f>IF(ISBLANK(Bac!$D2248),"",Bac!F2248)</f>
        <v/>
      </c>
      <c r="L2227" s="54" t="str">
        <f>IF(ISBLANK(Bac!$D2248),"",Bac!G2248)</f>
        <v/>
      </c>
      <c r="M2227" s="54" t="str">
        <f>IF(ISBLANK(Bac!$D2248),"",Bac!H2248)</f>
        <v/>
      </c>
      <c r="N2227" s="54" t="str">
        <f>IF(ISBLANK(Bac!$D2248),"",Bac!I2248)</f>
        <v/>
      </c>
      <c r="O2227" s="54" t="str">
        <f>IF(ISBLANK(Bac!$D2248),"",Bac!J2248)</f>
        <v/>
      </c>
      <c r="P2227" s="54" t="str">
        <f>IF(ISBLANK(Bac!$D2248),"",Bac!K2248)</f>
        <v/>
      </c>
      <c r="Q2227" s="65" t="e">
        <f>VLOOKUP($G2227,Now!$B$14:$BA$1048576,2,FALSE)</f>
        <v>#N/A</v>
      </c>
      <c r="R2227" s="65" t="e">
        <f>VLOOKUP($G2227,For!$B$14:$BA$1048576,2,FALSE)</f>
        <v>#N/A</v>
      </c>
      <c r="S2227" s="67">
        <f t="shared" si="34"/>
        <v>-9999</v>
      </c>
      <c r="U2227" s="65" t="e">
        <f>VLOOKUP($G2227,Bac!$B$14:$BA$1048576,11,FALSE)</f>
        <v>#N/A</v>
      </c>
      <c r="V2227" s="65" t="e">
        <f>VLOOKUP($G2227,Bac!$B$14:$BA$1048576,16,FALSE)</f>
        <v>#N/A</v>
      </c>
      <c r="W2227" s="65" t="e">
        <f>VLOOKUP($G2227,Now!$B$14:$BA$1048576,11,FALSE)</f>
        <v>#N/A</v>
      </c>
      <c r="X2227" s="65" t="e">
        <f>VLOOKUP($G2227,Now!$B$14:$BA$1048576,16,FALSE)</f>
        <v>#N/A</v>
      </c>
      <c r="Y2227" s="65" t="e">
        <f>VLOOKUP($G2227,For!$B$14:$BA$1048576,11,FALSE)</f>
        <v>#N/A</v>
      </c>
      <c r="Z2227" s="65" t="e">
        <f>VLOOKUP($G2227,For!$B$14:$BA$1048576,16,FALSE)</f>
        <v>#N/A</v>
      </c>
      <c r="AB2227" s="72" t="e">
        <f>VLOOKUP($G2227,For!$B$14:$BA$1048576,51,FALSE)</f>
        <v>#N/A</v>
      </c>
      <c r="AC2227" s="72" t="e">
        <f>VLOOKUP($G2227,For!$B$14:$BA$1048576,52,FALSE)</f>
        <v>#N/A</v>
      </c>
    </row>
    <row r="2228" spans="7:29" x14ac:dyDescent="0.25">
      <c r="G2228" s="54" t="str">
        <f>IF(ISBLANK(Bac!$D2249),"",Bac!B2249)</f>
        <v/>
      </c>
      <c r="H2228" s="65" t="str">
        <f>IF(ISBLANK(Bac!$D2249),"",Bac!C2249)</f>
        <v/>
      </c>
      <c r="I2228" s="54" t="str">
        <f>IF(ISBLANK(Bac!$D2249),"",Bac!D2249)</f>
        <v/>
      </c>
      <c r="J2228" s="54" t="str">
        <f>IF(ISBLANK(Bac!$D2249),"",Bac!E2249)</f>
        <v/>
      </c>
      <c r="K2228" s="54" t="str">
        <f>IF(ISBLANK(Bac!$D2249),"",Bac!F2249)</f>
        <v/>
      </c>
      <c r="L2228" s="54" t="str">
        <f>IF(ISBLANK(Bac!$D2249),"",Bac!G2249)</f>
        <v/>
      </c>
      <c r="M2228" s="54" t="str">
        <f>IF(ISBLANK(Bac!$D2249),"",Bac!H2249)</f>
        <v/>
      </c>
      <c r="N2228" s="54" t="str">
        <f>IF(ISBLANK(Bac!$D2249),"",Bac!I2249)</f>
        <v/>
      </c>
      <c r="O2228" s="54" t="str">
        <f>IF(ISBLANK(Bac!$D2249),"",Bac!J2249)</f>
        <v/>
      </c>
      <c r="P2228" s="54" t="str">
        <f>IF(ISBLANK(Bac!$D2249),"",Bac!K2249)</f>
        <v/>
      </c>
      <c r="Q2228" s="65" t="e">
        <f>VLOOKUP($G2228,Now!$B$14:$BA$1048576,2,FALSE)</f>
        <v>#N/A</v>
      </c>
      <c r="R2228" s="65" t="e">
        <f>VLOOKUP($G2228,For!$B$14:$BA$1048576,2,FALSE)</f>
        <v>#N/A</v>
      </c>
      <c r="S2228" s="67">
        <f t="shared" si="34"/>
        <v>-9999</v>
      </c>
      <c r="U2228" s="65" t="e">
        <f>VLOOKUP($G2228,Bac!$B$14:$BA$1048576,11,FALSE)</f>
        <v>#N/A</v>
      </c>
      <c r="V2228" s="65" t="e">
        <f>VLOOKUP($G2228,Bac!$B$14:$BA$1048576,16,FALSE)</f>
        <v>#N/A</v>
      </c>
      <c r="W2228" s="65" t="e">
        <f>VLOOKUP($G2228,Now!$B$14:$BA$1048576,11,FALSE)</f>
        <v>#N/A</v>
      </c>
      <c r="X2228" s="65" t="e">
        <f>VLOOKUP($G2228,Now!$B$14:$BA$1048576,16,FALSE)</f>
        <v>#N/A</v>
      </c>
      <c r="Y2228" s="65" t="e">
        <f>VLOOKUP($G2228,For!$B$14:$BA$1048576,11,FALSE)</f>
        <v>#N/A</v>
      </c>
      <c r="Z2228" s="65" t="e">
        <f>VLOOKUP($G2228,For!$B$14:$BA$1048576,16,FALSE)</f>
        <v>#N/A</v>
      </c>
      <c r="AB2228" s="72" t="e">
        <f>VLOOKUP($G2228,For!$B$14:$BA$1048576,51,FALSE)</f>
        <v>#N/A</v>
      </c>
      <c r="AC2228" s="72" t="e">
        <f>VLOOKUP($G2228,For!$B$14:$BA$1048576,52,FALSE)</f>
        <v>#N/A</v>
      </c>
    </row>
    <row r="2229" spans="7:29" x14ac:dyDescent="0.25">
      <c r="G2229" s="54" t="str">
        <f>IF(ISBLANK(Bac!$D2250),"",Bac!B2250)</f>
        <v/>
      </c>
      <c r="H2229" s="65" t="str">
        <f>IF(ISBLANK(Bac!$D2250),"",Bac!C2250)</f>
        <v/>
      </c>
      <c r="I2229" s="54" t="str">
        <f>IF(ISBLANK(Bac!$D2250),"",Bac!D2250)</f>
        <v/>
      </c>
      <c r="J2229" s="54" t="str">
        <f>IF(ISBLANK(Bac!$D2250),"",Bac!E2250)</f>
        <v/>
      </c>
      <c r="K2229" s="54" t="str">
        <f>IF(ISBLANK(Bac!$D2250),"",Bac!F2250)</f>
        <v/>
      </c>
      <c r="L2229" s="54" t="str">
        <f>IF(ISBLANK(Bac!$D2250),"",Bac!G2250)</f>
        <v/>
      </c>
      <c r="M2229" s="54" t="str">
        <f>IF(ISBLANK(Bac!$D2250),"",Bac!H2250)</f>
        <v/>
      </c>
      <c r="N2229" s="54" t="str">
        <f>IF(ISBLANK(Bac!$D2250),"",Bac!I2250)</f>
        <v/>
      </c>
      <c r="O2229" s="54" t="str">
        <f>IF(ISBLANK(Bac!$D2250),"",Bac!J2250)</f>
        <v/>
      </c>
      <c r="P2229" s="54" t="str">
        <f>IF(ISBLANK(Bac!$D2250),"",Bac!K2250)</f>
        <v/>
      </c>
      <c r="Q2229" s="65" t="e">
        <f>VLOOKUP($G2229,Now!$B$14:$BA$1048576,2,FALSE)</f>
        <v>#N/A</v>
      </c>
      <c r="R2229" s="65" t="e">
        <f>VLOOKUP($G2229,For!$B$14:$BA$1048576,2,FALSE)</f>
        <v>#N/A</v>
      </c>
      <c r="S2229" s="67">
        <f t="shared" si="34"/>
        <v>-9999</v>
      </c>
      <c r="U2229" s="65" t="e">
        <f>VLOOKUP($G2229,Bac!$B$14:$BA$1048576,11,FALSE)</f>
        <v>#N/A</v>
      </c>
      <c r="V2229" s="65" t="e">
        <f>VLOOKUP($G2229,Bac!$B$14:$BA$1048576,16,FALSE)</f>
        <v>#N/A</v>
      </c>
      <c r="W2229" s="65" t="e">
        <f>VLOOKUP($G2229,Now!$B$14:$BA$1048576,11,FALSE)</f>
        <v>#N/A</v>
      </c>
      <c r="X2229" s="65" t="e">
        <f>VLOOKUP($G2229,Now!$B$14:$BA$1048576,16,FALSE)</f>
        <v>#N/A</v>
      </c>
      <c r="Y2229" s="65" t="e">
        <f>VLOOKUP($G2229,For!$B$14:$BA$1048576,11,FALSE)</f>
        <v>#N/A</v>
      </c>
      <c r="Z2229" s="65" t="e">
        <f>VLOOKUP($G2229,For!$B$14:$BA$1048576,16,FALSE)</f>
        <v>#N/A</v>
      </c>
      <c r="AB2229" s="72" t="e">
        <f>VLOOKUP($G2229,For!$B$14:$BA$1048576,51,FALSE)</f>
        <v>#N/A</v>
      </c>
      <c r="AC2229" s="72" t="e">
        <f>VLOOKUP($G2229,For!$B$14:$BA$1048576,52,FALSE)</f>
        <v>#N/A</v>
      </c>
    </row>
    <row r="2230" spans="7:29" x14ac:dyDescent="0.25">
      <c r="G2230" s="54" t="str">
        <f>IF(ISBLANK(Bac!$D2251),"",Bac!B2251)</f>
        <v/>
      </c>
      <c r="H2230" s="65" t="str">
        <f>IF(ISBLANK(Bac!$D2251),"",Bac!C2251)</f>
        <v/>
      </c>
      <c r="I2230" s="54" t="str">
        <f>IF(ISBLANK(Bac!$D2251),"",Bac!D2251)</f>
        <v/>
      </c>
      <c r="J2230" s="54" t="str">
        <f>IF(ISBLANK(Bac!$D2251),"",Bac!E2251)</f>
        <v/>
      </c>
      <c r="K2230" s="54" t="str">
        <f>IF(ISBLANK(Bac!$D2251),"",Bac!F2251)</f>
        <v/>
      </c>
      <c r="L2230" s="54" t="str">
        <f>IF(ISBLANK(Bac!$D2251),"",Bac!G2251)</f>
        <v/>
      </c>
      <c r="M2230" s="54" t="str">
        <f>IF(ISBLANK(Bac!$D2251),"",Bac!H2251)</f>
        <v/>
      </c>
      <c r="N2230" s="54" t="str">
        <f>IF(ISBLANK(Bac!$D2251),"",Bac!I2251)</f>
        <v/>
      </c>
      <c r="O2230" s="54" t="str">
        <f>IF(ISBLANK(Bac!$D2251),"",Bac!J2251)</f>
        <v/>
      </c>
      <c r="P2230" s="54" t="str">
        <f>IF(ISBLANK(Bac!$D2251),"",Bac!K2251)</f>
        <v/>
      </c>
      <c r="Q2230" s="65" t="e">
        <f>VLOOKUP($G2230,Now!$B$14:$BA$1048576,2,FALSE)</f>
        <v>#N/A</v>
      </c>
      <c r="R2230" s="65" t="e">
        <f>VLOOKUP($G2230,For!$B$14:$BA$1048576,2,FALSE)</f>
        <v>#N/A</v>
      </c>
      <c r="S2230" s="67">
        <f t="shared" si="34"/>
        <v>-9999</v>
      </c>
      <c r="U2230" s="65" t="e">
        <f>VLOOKUP($G2230,Bac!$B$14:$BA$1048576,11,FALSE)</f>
        <v>#N/A</v>
      </c>
      <c r="V2230" s="65" t="e">
        <f>VLOOKUP($G2230,Bac!$B$14:$BA$1048576,16,FALSE)</f>
        <v>#N/A</v>
      </c>
      <c r="W2230" s="65" t="e">
        <f>VLOOKUP($G2230,Now!$B$14:$BA$1048576,11,FALSE)</f>
        <v>#N/A</v>
      </c>
      <c r="X2230" s="65" t="e">
        <f>VLOOKUP($G2230,Now!$B$14:$BA$1048576,16,FALSE)</f>
        <v>#N/A</v>
      </c>
      <c r="Y2230" s="65" t="e">
        <f>VLOOKUP($G2230,For!$B$14:$BA$1048576,11,FALSE)</f>
        <v>#N/A</v>
      </c>
      <c r="Z2230" s="65" t="e">
        <f>VLOOKUP($G2230,For!$B$14:$BA$1048576,16,FALSE)</f>
        <v>#N/A</v>
      </c>
      <c r="AB2230" s="72" t="e">
        <f>VLOOKUP($G2230,For!$B$14:$BA$1048576,51,FALSE)</f>
        <v>#N/A</v>
      </c>
      <c r="AC2230" s="72" t="e">
        <f>VLOOKUP($G2230,For!$B$14:$BA$1048576,52,FALSE)</f>
        <v>#N/A</v>
      </c>
    </row>
    <row r="2231" spans="7:29" x14ac:dyDescent="0.25">
      <c r="G2231" s="54" t="str">
        <f>IF(ISBLANK(Bac!$D2252),"",Bac!B2252)</f>
        <v/>
      </c>
      <c r="H2231" s="65" t="str">
        <f>IF(ISBLANK(Bac!$D2252),"",Bac!C2252)</f>
        <v/>
      </c>
      <c r="I2231" s="54" t="str">
        <f>IF(ISBLANK(Bac!$D2252),"",Bac!D2252)</f>
        <v/>
      </c>
      <c r="J2231" s="54" t="str">
        <f>IF(ISBLANK(Bac!$D2252),"",Bac!E2252)</f>
        <v/>
      </c>
      <c r="K2231" s="54" t="str">
        <f>IF(ISBLANK(Bac!$D2252),"",Bac!F2252)</f>
        <v/>
      </c>
      <c r="L2231" s="54" t="str">
        <f>IF(ISBLANK(Bac!$D2252),"",Bac!G2252)</f>
        <v/>
      </c>
      <c r="M2231" s="54" t="str">
        <f>IF(ISBLANK(Bac!$D2252),"",Bac!H2252)</f>
        <v/>
      </c>
      <c r="N2231" s="54" t="str">
        <f>IF(ISBLANK(Bac!$D2252),"",Bac!I2252)</f>
        <v/>
      </c>
      <c r="O2231" s="54" t="str">
        <f>IF(ISBLANK(Bac!$D2252),"",Bac!J2252)</f>
        <v/>
      </c>
      <c r="P2231" s="54" t="str">
        <f>IF(ISBLANK(Bac!$D2252),"",Bac!K2252)</f>
        <v/>
      </c>
      <c r="Q2231" s="65" t="e">
        <f>VLOOKUP($G2231,Now!$B$14:$BA$1048576,2,FALSE)</f>
        <v>#N/A</v>
      </c>
      <c r="R2231" s="65" t="e">
        <f>VLOOKUP($G2231,For!$B$14:$BA$1048576,2,FALSE)</f>
        <v>#N/A</v>
      </c>
      <c r="S2231" s="67">
        <f t="shared" si="34"/>
        <v>-9999</v>
      </c>
      <c r="U2231" s="65" t="e">
        <f>VLOOKUP($G2231,Bac!$B$14:$BA$1048576,11,FALSE)</f>
        <v>#N/A</v>
      </c>
      <c r="V2231" s="65" t="e">
        <f>VLOOKUP($G2231,Bac!$B$14:$BA$1048576,16,FALSE)</f>
        <v>#N/A</v>
      </c>
      <c r="W2231" s="65" t="e">
        <f>VLOOKUP($G2231,Now!$B$14:$BA$1048576,11,FALSE)</f>
        <v>#N/A</v>
      </c>
      <c r="X2231" s="65" t="e">
        <f>VLOOKUP($G2231,Now!$B$14:$BA$1048576,16,FALSE)</f>
        <v>#N/A</v>
      </c>
      <c r="Y2231" s="65" t="e">
        <f>VLOOKUP($G2231,For!$B$14:$BA$1048576,11,FALSE)</f>
        <v>#N/A</v>
      </c>
      <c r="Z2231" s="65" t="e">
        <f>VLOOKUP($G2231,For!$B$14:$BA$1048576,16,FALSE)</f>
        <v>#N/A</v>
      </c>
      <c r="AB2231" s="72" t="e">
        <f>VLOOKUP($G2231,For!$B$14:$BA$1048576,51,FALSE)</f>
        <v>#N/A</v>
      </c>
      <c r="AC2231" s="72" t="e">
        <f>VLOOKUP($G2231,For!$B$14:$BA$1048576,52,FALSE)</f>
        <v>#N/A</v>
      </c>
    </row>
    <row r="2232" spans="7:29" x14ac:dyDescent="0.25">
      <c r="G2232" s="54" t="str">
        <f>IF(ISBLANK(Bac!$D2253),"",Bac!B2253)</f>
        <v/>
      </c>
      <c r="H2232" s="65" t="str">
        <f>IF(ISBLANK(Bac!$D2253),"",Bac!C2253)</f>
        <v/>
      </c>
      <c r="I2232" s="54" t="str">
        <f>IF(ISBLANK(Bac!$D2253),"",Bac!D2253)</f>
        <v/>
      </c>
      <c r="J2232" s="54" t="str">
        <f>IF(ISBLANK(Bac!$D2253),"",Bac!E2253)</f>
        <v/>
      </c>
      <c r="K2232" s="54" t="str">
        <f>IF(ISBLANK(Bac!$D2253),"",Bac!F2253)</f>
        <v/>
      </c>
      <c r="L2232" s="54" t="str">
        <f>IF(ISBLANK(Bac!$D2253),"",Bac!G2253)</f>
        <v/>
      </c>
      <c r="M2232" s="54" t="str">
        <f>IF(ISBLANK(Bac!$D2253),"",Bac!H2253)</f>
        <v/>
      </c>
      <c r="N2232" s="54" t="str">
        <f>IF(ISBLANK(Bac!$D2253),"",Bac!I2253)</f>
        <v/>
      </c>
      <c r="O2232" s="54" t="str">
        <f>IF(ISBLANK(Bac!$D2253),"",Bac!J2253)</f>
        <v/>
      </c>
      <c r="P2232" s="54" t="str">
        <f>IF(ISBLANK(Bac!$D2253),"",Bac!K2253)</f>
        <v/>
      </c>
      <c r="Q2232" s="65" t="e">
        <f>VLOOKUP($G2232,Now!$B$14:$BA$1048576,2,FALSE)</f>
        <v>#N/A</v>
      </c>
      <c r="R2232" s="65" t="e">
        <f>VLOOKUP($G2232,For!$B$14:$BA$1048576,2,FALSE)</f>
        <v>#N/A</v>
      </c>
      <c r="S2232" s="67">
        <f t="shared" si="34"/>
        <v>-9999</v>
      </c>
      <c r="U2232" s="65" t="e">
        <f>VLOOKUP($G2232,Bac!$B$14:$BA$1048576,11,FALSE)</f>
        <v>#N/A</v>
      </c>
      <c r="V2232" s="65" t="e">
        <f>VLOOKUP($G2232,Bac!$B$14:$BA$1048576,16,FALSE)</f>
        <v>#N/A</v>
      </c>
      <c r="W2232" s="65" t="e">
        <f>VLOOKUP($G2232,Now!$B$14:$BA$1048576,11,FALSE)</f>
        <v>#N/A</v>
      </c>
      <c r="X2232" s="65" t="e">
        <f>VLOOKUP($G2232,Now!$B$14:$BA$1048576,16,FALSE)</f>
        <v>#N/A</v>
      </c>
      <c r="Y2232" s="65" t="e">
        <f>VLOOKUP($G2232,For!$B$14:$BA$1048576,11,FALSE)</f>
        <v>#N/A</v>
      </c>
      <c r="Z2232" s="65" t="e">
        <f>VLOOKUP($G2232,For!$B$14:$BA$1048576,16,FALSE)</f>
        <v>#N/A</v>
      </c>
      <c r="AB2232" s="72" t="e">
        <f>VLOOKUP($G2232,For!$B$14:$BA$1048576,51,FALSE)</f>
        <v>#N/A</v>
      </c>
      <c r="AC2232" s="72" t="e">
        <f>VLOOKUP($G2232,For!$B$14:$BA$1048576,52,FALSE)</f>
        <v>#N/A</v>
      </c>
    </row>
    <row r="2233" spans="7:29" x14ac:dyDescent="0.25">
      <c r="G2233" s="54" t="str">
        <f>IF(ISBLANK(Bac!$D2254),"",Bac!B2254)</f>
        <v/>
      </c>
      <c r="H2233" s="65" t="str">
        <f>IF(ISBLANK(Bac!$D2254),"",Bac!C2254)</f>
        <v/>
      </c>
      <c r="I2233" s="54" t="str">
        <f>IF(ISBLANK(Bac!$D2254),"",Bac!D2254)</f>
        <v/>
      </c>
      <c r="J2233" s="54" t="str">
        <f>IF(ISBLANK(Bac!$D2254),"",Bac!E2254)</f>
        <v/>
      </c>
      <c r="K2233" s="54" t="str">
        <f>IF(ISBLANK(Bac!$D2254),"",Bac!F2254)</f>
        <v/>
      </c>
      <c r="L2233" s="54" t="str">
        <f>IF(ISBLANK(Bac!$D2254),"",Bac!G2254)</f>
        <v/>
      </c>
      <c r="M2233" s="54" t="str">
        <f>IF(ISBLANK(Bac!$D2254),"",Bac!H2254)</f>
        <v/>
      </c>
      <c r="N2233" s="54" t="str">
        <f>IF(ISBLANK(Bac!$D2254),"",Bac!I2254)</f>
        <v/>
      </c>
      <c r="O2233" s="54" t="str">
        <f>IF(ISBLANK(Bac!$D2254),"",Bac!J2254)</f>
        <v/>
      </c>
      <c r="P2233" s="54" t="str">
        <f>IF(ISBLANK(Bac!$D2254),"",Bac!K2254)</f>
        <v/>
      </c>
      <c r="Q2233" s="65" t="e">
        <f>VLOOKUP($G2233,Now!$B$14:$BA$1048576,2,FALSE)</f>
        <v>#N/A</v>
      </c>
      <c r="R2233" s="65" t="e">
        <f>VLOOKUP($G2233,For!$B$14:$BA$1048576,2,FALSE)</f>
        <v>#N/A</v>
      </c>
      <c r="S2233" s="67">
        <f t="shared" si="34"/>
        <v>-9999</v>
      </c>
      <c r="U2233" s="65" t="e">
        <f>VLOOKUP($G2233,Bac!$B$14:$BA$1048576,11,FALSE)</f>
        <v>#N/A</v>
      </c>
      <c r="V2233" s="65" t="e">
        <f>VLOOKUP($G2233,Bac!$B$14:$BA$1048576,16,FALSE)</f>
        <v>#N/A</v>
      </c>
      <c r="W2233" s="65" t="e">
        <f>VLOOKUP($G2233,Now!$B$14:$BA$1048576,11,FALSE)</f>
        <v>#N/A</v>
      </c>
      <c r="X2233" s="65" t="e">
        <f>VLOOKUP($G2233,Now!$B$14:$BA$1048576,16,FALSE)</f>
        <v>#N/A</v>
      </c>
      <c r="Y2233" s="65" t="e">
        <f>VLOOKUP($G2233,For!$B$14:$BA$1048576,11,FALSE)</f>
        <v>#N/A</v>
      </c>
      <c r="Z2233" s="65" t="e">
        <f>VLOOKUP($G2233,For!$B$14:$BA$1048576,16,FALSE)</f>
        <v>#N/A</v>
      </c>
      <c r="AB2233" s="72" t="e">
        <f>VLOOKUP($G2233,For!$B$14:$BA$1048576,51,FALSE)</f>
        <v>#N/A</v>
      </c>
      <c r="AC2233" s="72" t="e">
        <f>VLOOKUP($G2233,For!$B$14:$BA$1048576,52,FALSE)</f>
        <v>#N/A</v>
      </c>
    </row>
    <row r="2234" spans="7:29" x14ac:dyDescent="0.25">
      <c r="G2234" s="54" t="str">
        <f>IF(ISBLANK(Bac!$D2255),"",Bac!B2255)</f>
        <v/>
      </c>
      <c r="H2234" s="65" t="str">
        <f>IF(ISBLANK(Bac!$D2255),"",Bac!C2255)</f>
        <v/>
      </c>
      <c r="I2234" s="54" t="str">
        <f>IF(ISBLANK(Bac!$D2255),"",Bac!D2255)</f>
        <v/>
      </c>
      <c r="J2234" s="54" t="str">
        <f>IF(ISBLANK(Bac!$D2255),"",Bac!E2255)</f>
        <v/>
      </c>
      <c r="K2234" s="54" t="str">
        <f>IF(ISBLANK(Bac!$D2255),"",Bac!F2255)</f>
        <v/>
      </c>
      <c r="L2234" s="54" t="str">
        <f>IF(ISBLANK(Bac!$D2255),"",Bac!G2255)</f>
        <v/>
      </c>
      <c r="M2234" s="54" t="str">
        <f>IF(ISBLANK(Bac!$D2255),"",Bac!H2255)</f>
        <v/>
      </c>
      <c r="N2234" s="54" t="str">
        <f>IF(ISBLANK(Bac!$D2255),"",Bac!I2255)</f>
        <v/>
      </c>
      <c r="O2234" s="54" t="str">
        <f>IF(ISBLANK(Bac!$D2255),"",Bac!J2255)</f>
        <v/>
      </c>
      <c r="P2234" s="54" t="str">
        <f>IF(ISBLANK(Bac!$D2255),"",Bac!K2255)</f>
        <v/>
      </c>
      <c r="Q2234" s="65" t="e">
        <f>VLOOKUP($G2234,Now!$B$14:$BA$1048576,2,FALSE)</f>
        <v>#N/A</v>
      </c>
      <c r="R2234" s="65" t="e">
        <f>VLOOKUP($G2234,For!$B$14:$BA$1048576,2,FALSE)</f>
        <v>#N/A</v>
      </c>
      <c r="S2234" s="67">
        <f t="shared" si="34"/>
        <v>-9999</v>
      </c>
      <c r="U2234" s="65" t="e">
        <f>VLOOKUP($G2234,Bac!$B$14:$BA$1048576,11,FALSE)</f>
        <v>#N/A</v>
      </c>
      <c r="V2234" s="65" t="e">
        <f>VLOOKUP($G2234,Bac!$B$14:$BA$1048576,16,FALSE)</f>
        <v>#N/A</v>
      </c>
      <c r="W2234" s="65" t="e">
        <f>VLOOKUP($G2234,Now!$B$14:$BA$1048576,11,FALSE)</f>
        <v>#N/A</v>
      </c>
      <c r="X2234" s="65" t="e">
        <f>VLOOKUP($G2234,Now!$B$14:$BA$1048576,16,FALSE)</f>
        <v>#N/A</v>
      </c>
      <c r="Y2234" s="65" t="e">
        <f>VLOOKUP($G2234,For!$B$14:$BA$1048576,11,FALSE)</f>
        <v>#N/A</v>
      </c>
      <c r="Z2234" s="65" t="e">
        <f>VLOOKUP($G2234,For!$B$14:$BA$1048576,16,FALSE)</f>
        <v>#N/A</v>
      </c>
      <c r="AB2234" s="72" t="e">
        <f>VLOOKUP($G2234,For!$B$14:$BA$1048576,51,FALSE)</f>
        <v>#N/A</v>
      </c>
      <c r="AC2234" s="72" t="e">
        <f>VLOOKUP($G2234,For!$B$14:$BA$1048576,52,FALSE)</f>
        <v>#N/A</v>
      </c>
    </row>
    <row r="2235" spans="7:29" x14ac:dyDescent="0.25">
      <c r="G2235" s="54" t="str">
        <f>IF(ISBLANK(Bac!$D2256),"",Bac!B2256)</f>
        <v/>
      </c>
      <c r="H2235" s="65" t="str">
        <f>IF(ISBLANK(Bac!$D2256),"",Bac!C2256)</f>
        <v/>
      </c>
      <c r="I2235" s="54" t="str">
        <f>IF(ISBLANK(Bac!$D2256),"",Bac!D2256)</f>
        <v/>
      </c>
      <c r="J2235" s="54" t="str">
        <f>IF(ISBLANK(Bac!$D2256),"",Bac!E2256)</f>
        <v/>
      </c>
      <c r="K2235" s="54" t="str">
        <f>IF(ISBLANK(Bac!$D2256),"",Bac!F2256)</f>
        <v/>
      </c>
      <c r="L2235" s="54" t="str">
        <f>IF(ISBLANK(Bac!$D2256),"",Bac!G2256)</f>
        <v/>
      </c>
      <c r="M2235" s="54" t="str">
        <f>IF(ISBLANK(Bac!$D2256),"",Bac!H2256)</f>
        <v/>
      </c>
      <c r="N2235" s="54" t="str">
        <f>IF(ISBLANK(Bac!$D2256),"",Bac!I2256)</f>
        <v/>
      </c>
      <c r="O2235" s="54" t="str">
        <f>IF(ISBLANK(Bac!$D2256),"",Bac!J2256)</f>
        <v/>
      </c>
      <c r="P2235" s="54" t="str">
        <f>IF(ISBLANK(Bac!$D2256),"",Bac!K2256)</f>
        <v/>
      </c>
      <c r="Q2235" s="65" t="e">
        <f>VLOOKUP($G2235,Now!$B$14:$BA$1048576,2,FALSE)</f>
        <v>#N/A</v>
      </c>
      <c r="R2235" s="65" t="e">
        <f>VLOOKUP($G2235,For!$B$14:$BA$1048576,2,FALSE)</f>
        <v>#N/A</v>
      </c>
      <c r="S2235" s="67">
        <f t="shared" si="34"/>
        <v>-9999</v>
      </c>
      <c r="U2235" s="65" t="e">
        <f>VLOOKUP($G2235,Bac!$B$14:$BA$1048576,11,FALSE)</f>
        <v>#N/A</v>
      </c>
      <c r="V2235" s="65" t="e">
        <f>VLOOKUP($G2235,Bac!$B$14:$BA$1048576,16,FALSE)</f>
        <v>#N/A</v>
      </c>
      <c r="W2235" s="65" t="e">
        <f>VLOOKUP($G2235,Now!$B$14:$BA$1048576,11,FALSE)</f>
        <v>#N/A</v>
      </c>
      <c r="X2235" s="65" t="e">
        <f>VLOOKUP($G2235,Now!$B$14:$BA$1048576,16,FALSE)</f>
        <v>#N/A</v>
      </c>
      <c r="Y2235" s="65" t="e">
        <f>VLOOKUP($G2235,For!$B$14:$BA$1048576,11,FALSE)</f>
        <v>#N/A</v>
      </c>
      <c r="Z2235" s="65" t="e">
        <f>VLOOKUP($G2235,For!$B$14:$BA$1048576,16,FALSE)</f>
        <v>#N/A</v>
      </c>
      <c r="AB2235" s="72" t="e">
        <f>VLOOKUP($G2235,For!$B$14:$BA$1048576,51,FALSE)</f>
        <v>#N/A</v>
      </c>
      <c r="AC2235" s="72" t="e">
        <f>VLOOKUP($G2235,For!$B$14:$BA$1048576,52,FALSE)</f>
        <v>#N/A</v>
      </c>
    </row>
    <row r="2236" spans="7:29" x14ac:dyDescent="0.25">
      <c r="G2236" s="54" t="str">
        <f>IF(ISBLANK(Bac!$D2257),"",Bac!B2257)</f>
        <v/>
      </c>
      <c r="H2236" s="65" t="str">
        <f>IF(ISBLANK(Bac!$D2257),"",Bac!C2257)</f>
        <v/>
      </c>
      <c r="I2236" s="54" t="str">
        <f>IF(ISBLANK(Bac!$D2257),"",Bac!D2257)</f>
        <v/>
      </c>
      <c r="J2236" s="54" t="str">
        <f>IF(ISBLANK(Bac!$D2257),"",Bac!E2257)</f>
        <v/>
      </c>
      <c r="K2236" s="54" t="str">
        <f>IF(ISBLANK(Bac!$D2257),"",Bac!F2257)</f>
        <v/>
      </c>
      <c r="L2236" s="54" t="str">
        <f>IF(ISBLANK(Bac!$D2257),"",Bac!G2257)</f>
        <v/>
      </c>
      <c r="M2236" s="54" t="str">
        <f>IF(ISBLANK(Bac!$D2257),"",Bac!H2257)</f>
        <v/>
      </c>
      <c r="N2236" s="54" t="str">
        <f>IF(ISBLANK(Bac!$D2257),"",Bac!I2257)</f>
        <v/>
      </c>
      <c r="O2236" s="54" t="str">
        <f>IF(ISBLANK(Bac!$D2257),"",Bac!J2257)</f>
        <v/>
      </c>
      <c r="P2236" s="54" t="str">
        <f>IF(ISBLANK(Bac!$D2257),"",Bac!K2257)</f>
        <v/>
      </c>
      <c r="Q2236" s="65" t="e">
        <f>VLOOKUP($G2236,Now!$B$14:$BA$1048576,2,FALSE)</f>
        <v>#N/A</v>
      </c>
      <c r="R2236" s="65" t="e">
        <f>VLOOKUP($G2236,For!$B$14:$BA$1048576,2,FALSE)</f>
        <v>#N/A</v>
      </c>
      <c r="S2236" s="67">
        <f t="shared" si="34"/>
        <v>-9999</v>
      </c>
      <c r="U2236" s="65" t="e">
        <f>VLOOKUP($G2236,Bac!$B$14:$BA$1048576,11,FALSE)</f>
        <v>#N/A</v>
      </c>
      <c r="V2236" s="65" t="e">
        <f>VLOOKUP($G2236,Bac!$B$14:$BA$1048576,16,FALSE)</f>
        <v>#N/A</v>
      </c>
      <c r="W2236" s="65" t="e">
        <f>VLOOKUP($G2236,Now!$B$14:$BA$1048576,11,FALSE)</f>
        <v>#N/A</v>
      </c>
      <c r="X2236" s="65" t="e">
        <f>VLOOKUP($G2236,Now!$B$14:$BA$1048576,16,FALSE)</f>
        <v>#N/A</v>
      </c>
      <c r="Y2236" s="65" t="e">
        <f>VLOOKUP($G2236,For!$B$14:$BA$1048576,11,FALSE)</f>
        <v>#N/A</v>
      </c>
      <c r="Z2236" s="65" t="e">
        <f>VLOOKUP($G2236,For!$B$14:$BA$1048576,16,FALSE)</f>
        <v>#N/A</v>
      </c>
      <c r="AB2236" s="72" t="e">
        <f>VLOOKUP($G2236,For!$B$14:$BA$1048576,51,FALSE)</f>
        <v>#N/A</v>
      </c>
      <c r="AC2236" s="72" t="e">
        <f>VLOOKUP($G2236,For!$B$14:$BA$1048576,52,FALSE)</f>
        <v>#N/A</v>
      </c>
    </row>
    <row r="2237" spans="7:29" x14ac:dyDescent="0.25">
      <c r="G2237" s="54" t="str">
        <f>IF(ISBLANK(Bac!$D2258),"",Bac!B2258)</f>
        <v/>
      </c>
      <c r="H2237" s="65" t="str">
        <f>IF(ISBLANK(Bac!$D2258),"",Bac!C2258)</f>
        <v/>
      </c>
      <c r="I2237" s="54" t="str">
        <f>IF(ISBLANK(Bac!$D2258),"",Bac!D2258)</f>
        <v/>
      </c>
      <c r="J2237" s="54" t="str">
        <f>IF(ISBLANK(Bac!$D2258),"",Bac!E2258)</f>
        <v/>
      </c>
      <c r="K2237" s="54" t="str">
        <f>IF(ISBLANK(Bac!$D2258),"",Bac!F2258)</f>
        <v/>
      </c>
      <c r="L2237" s="54" t="str">
        <f>IF(ISBLANK(Bac!$D2258),"",Bac!G2258)</f>
        <v/>
      </c>
      <c r="M2237" s="54" t="str">
        <f>IF(ISBLANK(Bac!$D2258),"",Bac!H2258)</f>
        <v/>
      </c>
      <c r="N2237" s="54" t="str">
        <f>IF(ISBLANK(Bac!$D2258),"",Bac!I2258)</f>
        <v/>
      </c>
      <c r="O2237" s="54" t="str">
        <f>IF(ISBLANK(Bac!$D2258),"",Bac!J2258)</f>
        <v/>
      </c>
      <c r="P2237" s="54" t="str">
        <f>IF(ISBLANK(Bac!$D2258),"",Bac!K2258)</f>
        <v/>
      </c>
      <c r="Q2237" s="65" t="e">
        <f>VLOOKUP($G2237,Now!$B$14:$BA$1048576,2,FALSE)</f>
        <v>#N/A</v>
      </c>
      <c r="R2237" s="65" t="e">
        <f>VLOOKUP($G2237,For!$B$14:$BA$1048576,2,FALSE)</f>
        <v>#N/A</v>
      </c>
      <c r="S2237" s="67">
        <f t="shared" si="34"/>
        <v>-9999</v>
      </c>
      <c r="U2237" s="65" t="e">
        <f>VLOOKUP($G2237,Bac!$B$14:$BA$1048576,11,FALSE)</f>
        <v>#N/A</v>
      </c>
      <c r="V2237" s="65" t="e">
        <f>VLOOKUP($G2237,Bac!$B$14:$BA$1048576,16,FALSE)</f>
        <v>#N/A</v>
      </c>
      <c r="W2237" s="65" t="e">
        <f>VLOOKUP($G2237,Now!$B$14:$BA$1048576,11,FALSE)</f>
        <v>#N/A</v>
      </c>
      <c r="X2237" s="65" t="e">
        <f>VLOOKUP($G2237,Now!$B$14:$BA$1048576,16,FALSE)</f>
        <v>#N/A</v>
      </c>
      <c r="Y2237" s="65" t="e">
        <f>VLOOKUP($G2237,For!$B$14:$BA$1048576,11,FALSE)</f>
        <v>#N/A</v>
      </c>
      <c r="Z2237" s="65" t="e">
        <f>VLOOKUP($G2237,For!$B$14:$BA$1048576,16,FALSE)</f>
        <v>#N/A</v>
      </c>
      <c r="AB2237" s="72" t="e">
        <f>VLOOKUP($G2237,For!$B$14:$BA$1048576,51,FALSE)</f>
        <v>#N/A</v>
      </c>
      <c r="AC2237" s="72" t="e">
        <f>VLOOKUP($G2237,For!$B$14:$BA$1048576,52,FALSE)</f>
        <v>#N/A</v>
      </c>
    </row>
    <row r="2238" spans="7:29" x14ac:dyDescent="0.25">
      <c r="G2238" s="54" t="str">
        <f>IF(ISBLANK(Bac!$D2259),"",Bac!B2259)</f>
        <v/>
      </c>
      <c r="H2238" s="65" t="str">
        <f>IF(ISBLANK(Bac!$D2259),"",Bac!C2259)</f>
        <v/>
      </c>
      <c r="I2238" s="54" t="str">
        <f>IF(ISBLANK(Bac!$D2259),"",Bac!D2259)</f>
        <v/>
      </c>
      <c r="J2238" s="54" t="str">
        <f>IF(ISBLANK(Bac!$D2259),"",Bac!E2259)</f>
        <v/>
      </c>
      <c r="K2238" s="54" t="str">
        <f>IF(ISBLANK(Bac!$D2259),"",Bac!F2259)</f>
        <v/>
      </c>
      <c r="L2238" s="54" t="str">
        <f>IF(ISBLANK(Bac!$D2259),"",Bac!G2259)</f>
        <v/>
      </c>
      <c r="M2238" s="54" t="str">
        <f>IF(ISBLANK(Bac!$D2259),"",Bac!H2259)</f>
        <v/>
      </c>
      <c r="N2238" s="54" t="str">
        <f>IF(ISBLANK(Bac!$D2259),"",Bac!I2259)</f>
        <v/>
      </c>
      <c r="O2238" s="54" t="str">
        <f>IF(ISBLANK(Bac!$D2259),"",Bac!J2259)</f>
        <v/>
      </c>
      <c r="P2238" s="54" t="str">
        <f>IF(ISBLANK(Bac!$D2259),"",Bac!K2259)</f>
        <v/>
      </c>
      <c r="Q2238" s="65" t="e">
        <f>VLOOKUP($G2238,Now!$B$14:$BA$1048576,2,FALSE)</f>
        <v>#N/A</v>
      </c>
      <c r="R2238" s="65" t="e">
        <f>VLOOKUP($G2238,For!$B$14:$BA$1048576,2,FALSE)</f>
        <v>#N/A</v>
      </c>
      <c r="S2238" s="67">
        <f t="shared" si="34"/>
        <v>-9999</v>
      </c>
      <c r="U2238" s="65" t="e">
        <f>VLOOKUP($G2238,Bac!$B$14:$BA$1048576,11,FALSE)</f>
        <v>#N/A</v>
      </c>
      <c r="V2238" s="65" t="e">
        <f>VLOOKUP($G2238,Bac!$B$14:$BA$1048576,16,FALSE)</f>
        <v>#N/A</v>
      </c>
      <c r="W2238" s="65" t="e">
        <f>VLOOKUP($G2238,Now!$B$14:$BA$1048576,11,FALSE)</f>
        <v>#N/A</v>
      </c>
      <c r="X2238" s="65" t="e">
        <f>VLOOKUP($G2238,Now!$B$14:$BA$1048576,16,FALSE)</f>
        <v>#N/A</v>
      </c>
      <c r="Y2238" s="65" t="e">
        <f>VLOOKUP($G2238,For!$B$14:$BA$1048576,11,FALSE)</f>
        <v>#N/A</v>
      </c>
      <c r="Z2238" s="65" t="e">
        <f>VLOOKUP($G2238,For!$B$14:$BA$1048576,16,FALSE)</f>
        <v>#N/A</v>
      </c>
      <c r="AB2238" s="72" t="e">
        <f>VLOOKUP($G2238,For!$B$14:$BA$1048576,51,FALSE)</f>
        <v>#N/A</v>
      </c>
      <c r="AC2238" s="72" t="e">
        <f>VLOOKUP($G2238,For!$B$14:$BA$1048576,52,FALSE)</f>
        <v>#N/A</v>
      </c>
    </row>
    <row r="2239" spans="7:29" x14ac:dyDescent="0.25">
      <c r="G2239" s="54" t="str">
        <f>IF(ISBLANK(Bac!$D2260),"",Bac!B2260)</f>
        <v/>
      </c>
      <c r="H2239" s="65" t="str">
        <f>IF(ISBLANK(Bac!$D2260),"",Bac!C2260)</f>
        <v/>
      </c>
      <c r="I2239" s="54" t="str">
        <f>IF(ISBLANK(Bac!$D2260),"",Bac!D2260)</f>
        <v/>
      </c>
      <c r="J2239" s="54" t="str">
        <f>IF(ISBLANK(Bac!$D2260),"",Bac!E2260)</f>
        <v/>
      </c>
      <c r="K2239" s="54" t="str">
        <f>IF(ISBLANK(Bac!$D2260),"",Bac!F2260)</f>
        <v/>
      </c>
      <c r="L2239" s="54" t="str">
        <f>IF(ISBLANK(Bac!$D2260),"",Bac!G2260)</f>
        <v/>
      </c>
      <c r="M2239" s="54" t="str">
        <f>IF(ISBLANK(Bac!$D2260),"",Bac!H2260)</f>
        <v/>
      </c>
      <c r="N2239" s="54" t="str">
        <f>IF(ISBLANK(Bac!$D2260),"",Bac!I2260)</f>
        <v/>
      </c>
      <c r="O2239" s="54" t="str">
        <f>IF(ISBLANK(Bac!$D2260),"",Bac!J2260)</f>
        <v/>
      </c>
      <c r="P2239" s="54" t="str">
        <f>IF(ISBLANK(Bac!$D2260),"",Bac!K2260)</f>
        <v/>
      </c>
      <c r="Q2239" s="65" t="e">
        <f>VLOOKUP($G2239,Now!$B$14:$BA$1048576,2,FALSE)</f>
        <v>#N/A</v>
      </c>
      <c r="R2239" s="65" t="e">
        <f>VLOOKUP($G2239,For!$B$14:$BA$1048576,2,FALSE)</f>
        <v>#N/A</v>
      </c>
      <c r="S2239" s="67">
        <f t="shared" si="34"/>
        <v>-9999</v>
      </c>
      <c r="U2239" s="65" t="e">
        <f>VLOOKUP($G2239,Bac!$B$14:$BA$1048576,11,FALSE)</f>
        <v>#N/A</v>
      </c>
      <c r="V2239" s="65" t="e">
        <f>VLOOKUP($G2239,Bac!$B$14:$BA$1048576,16,FALSE)</f>
        <v>#N/A</v>
      </c>
      <c r="W2239" s="65" t="e">
        <f>VLOOKUP($G2239,Now!$B$14:$BA$1048576,11,FALSE)</f>
        <v>#N/A</v>
      </c>
      <c r="X2239" s="65" t="e">
        <f>VLOOKUP($G2239,Now!$B$14:$BA$1048576,16,FALSE)</f>
        <v>#N/A</v>
      </c>
      <c r="Y2239" s="65" t="e">
        <f>VLOOKUP($G2239,For!$B$14:$BA$1048576,11,FALSE)</f>
        <v>#N/A</v>
      </c>
      <c r="Z2239" s="65" t="e">
        <f>VLOOKUP($G2239,For!$B$14:$BA$1048576,16,FALSE)</f>
        <v>#N/A</v>
      </c>
      <c r="AB2239" s="72" t="e">
        <f>VLOOKUP($G2239,For!$B$14:$BA$1048576,51,FALSE)</f>
        <v>#N/A</v>
      </c>
      <c r="AC2239" s="72" t="e">
        <f>VLOOKUP($G2239,For!$B$14:$BA$1048576,52,FALSE)</f>
        <v>#N/A</v>
      </c>
    </row>
    <row r="2240" spans="7:29" x14ac:dyDescent="0.25">
      <c r="G2240" s="54" t="str">
        <f>IF(ISBLANK(Bac!$D2261),"",Bac!B2261)</f>
        <v/>
      </c>
      <c r="H2240" s="65" t="str">
        <f>IF(ISBLANK(Bac!$D2261),"",Bac!C2261)</f>
        <v/>
      </c>
      <c r="I2240" s="54" t="str">
        <f>IF(ISBLANK(Bac!$D2261),"",Bac!D2261)</f>
        <v/>
      </c>
      <c r="J2240" s="54" t="str">
        <f>IF(ISBLANK(Bac!$D2261),"",Bac!E2261)</f>
        <v/>
      </c>
      <c r="K2240" s="54" t="str">
        <f>IF(ISBLANK(Bac!$D2261),"",Bac!F2261)</f>
        <v/>
      </c>
      <c r="L2240" s="54" t="str">
        <f>IF(ISBLANK(Bac!$D2261),"",Bac!G2261)</f>
        <v/>
      </c>
      <c r="M2240" s="54" t="str">
        <f>IF(ISBLANK(Bac!$D2261),"",Bac!H2261)</f>
        <v/>
      </c>
      <c r="N2240" s="54" t="str">
        <f>IF(ISBLANK(Bac!$D2261),"",Bac!I2261)</f>
        <v/>
      </c>
      <c r="O2240" s="54" t="str">
        <f>IF(ISBLANK(Bac!$D2261),"",Bac!J2261)</f>
        <v/>
      </c>
      <c r="P2240" s="54" t="str">
        <f>IF(ISBLANK(Bac!$D2261),"",Bac!K2261)</f>
        <v/>
      </c>
      <c r="Q2240" s="65" t="e">
        <f>VLOOKUP($G2240,Now!$B$14:$BA$1048576,2,FALSE)</f>
        <v>#N/A</v>
      </c>
      <c r="R2240" s="65" t="e">
        <f>VLOOKUP($G2240,For!$B$14:$BA$1048576,2,FALSE)</f>
        <v>#N/A</v>
      </c>
      <c r="S2240" s="67">
        <f t="shared" si="34"/>
        <v>-9999</v>
      </c>
      <c r="U2240" s="65" t="e">
        <f>VLOOKUP($G2240,Bac!$B$14:$BA$1048576,11,FALSE)</f>
        <v>#N/A</v>
      </c>
      <c r="V2240" s="65" t="e">
        <f>VLOOKUP($G2240,Bac!$B$14:$BA$1048576,16,FALSE)</f>
        <v>#N/A</v>
      </c>
      <c r="W2240" s="65" t="e">
        <f>VLOOKUP($G2240,Now!$B$14:$BA$1048576,11,FALSE)</f>
        <v>#N/A</v>
      </c>
      <c r="X2240" s="65" t="e">
        <f>VLOOKUP($G2240,Now!$B$14:$BA$1048576,16,FALSE)</f>
        <v>#N/A</v>
      </c>
      <c r="Y2240" s="65" t="e">
        <f>VLOOKUP($G2240,For!$B$14:$BA$1048576,11,FALSE)</f>
        <v>#N/A</v>
      </c>
      <c r="Z2240" s="65" t="e">
        <f>VLOOKUP($G2240,For!$B$14:$BA$1048576,16,FALSE)</f>
        <v>#N/A</v>
      </c>
      <c r="AB2240" s="72" t="e">
        <f>VLOOKUP($G2240,For!$B$14:$BA$1048576,51,FALSE)</f>
        <v>#N/A</v>
      </c>
      <c r="AC2240" s="72" t="e">
        <f>VLOOKUP($G2240,For!$B$14:$BA$1048576,52,FALSE)</f>
        <v>#N/A</v>
      </c>
    </row>
    <row r="2241" spans="7:29" x14ac:dyDescent="0.25">
      <c r="G2241" s="54" t="str">
        <f>IF(ISBLANK(Bac!$D2262),"",Bac!B2262)</f>
        <v/>
      </c>
      <c r="H2241" s="65" t="str">
        <f>IF(ISBLANK(Bac!$D2262),"",Bac!C2262)</f>
        <v/>
      </c>
      <c r="I2241" s="54" t="str">
        <f>IF(ISBLANK(Bac!$D2262),"",Bac!D2262)</f>
        <v/>
      </c>
      <c r="J2241" s="54" t="str">
        <f>IF(ISBLANK(Bac!$D2262),"",Bac!E2262)</f>
        <v/>
      </c>
      <c r="K2241" s="54" t="str">
        <f>IF(ISBLANK(Bac!$D2262),"",Bac!F2262)</f>
        <v/>
      </c>
      <c r="L2241" s="54" t="str">
        <f>IF(ISBLANK(Bac!$D2262),"",Bac!G2262)</f>
        <v/>
      </c>
      <c r="M2241" s="54" t="str">
        <f>IF(ISBLANK(Bac!$D2262),"",Bac!H2262)</f>
        <v/>
      </c>
      <c r="N2241" s="54" t="str">
        <f>IF(ISBLANK(Bac!$D2262),"",Bac!I2262)</f>
        <v/>
      </c>
      <c r="O2241" s="54" t="str">
        <f>IF(ISBLANK(Bac!$D2262),"",Bac!J2262)</f>
        <v/>
      </c>
      <c r="P2241" s="54" t="str">
        <f>IF(ISBLANK(Bac!$D2262),"",Bac!K2262)</f>
        <v/>
      </c>
      <c r="Q2241" s="65" t="e">
        <f>VLOOKUP($G2241,Now!$B$14:$BA$1048576,2,FALSE)</f>
        <v>#N/A</v>
      </c>
      <c r="R2241" s="65" t="e">
        <f>VLOOKUP($G2241,For!$B$14:$BA$1048576,2,FALSE)</f>
        <v>#N/A</v>
      </c>
      <c r="S2241" s="67">
        <f t="shared" si="34"/>
        <v>-9999</v>
      </c>
      <c r="U2241" s="65" t="e">
        <f>VLOOKUP($G2241,Bac!$B$14:$BA$1048576,11,FALSE)</f>
        <v>#N/A</v>
      </c>
      <c r="V2241" s="65" t="e">
        <f>VLOOKUP($G2241,Bac!$B$14:$BA$1048576,16,FALSE)</f>
        <v>#N/A</v>
      </c>
      <c r="W2241" s="65" t="e">
        <f>VLOOKUP($G2241,Now!$B$14:$BA$1048576,11,FALSE)</f>
        <v>#N/A</v>
      </c>
      <c r="X2241" s="65" t="e">
        <f>VLOOKUP($G2241,Now!$B$14:$BA$1048576,16,FALSE)</f>
        <v>#N/A</v>
      </c>
      <c r="Y2241" s="65" t="e">
        <f>VLOOKUP($G2241,For!$B$14:$BA$1048576,11,FALSE)</f>
        <v>#N/A</v>
      </c>
      <c r="Z2241" s="65" t="e">
        <f>VLOOKUP($G2241,For!$B$14:$BA$1048576,16,FALSE)</f>
        <v>#N/A</v>
      </c>
      <c r="AB2241" s="72" t="e">
        <f>VLOOKUP($G2241,For!$B$14:$BA$1048576,51,FALSE)</f>
        <v>#N/A</v>
      </c>
      <c r="AC2241" s="72" t="e">
        <f>VLOOKUP($G2241,For!$B$14:$BA$1048576,52,FALSE)</f>
        <v>#N/A</v>
      </c>
    </row>
    <row r="2242" spans="7:29" x14ac:dyDescent="0.25">
      <c r="G2242" s="54" t="str">
        <f>IF(ISBLANK(Bac!$D2263),"",Bac!B2263)</f>
        <v/>
      </c>
      <c r="H2242" s="65" t="str">
        <f>IF(ISBLANK(Bac!$D2263),"",Bac!C2263)</f>
        <v/>
      </c>
      <c r="I2242" s="54" t="str">
        <f>IF(ISBLANK(Bac!$D2263),"",Bac!D2263)</f>
        <v/>
      </c>
      <c r="J2242" s="54" t="str">
        <f>IF(ISBLANK(Bac!$D2263),"",Bac!E2263)</f>
        <v/>
      </c>
      <c r="K2242" s="54" t="str">
        <f>IF(ISBLANK(Bac!$D2263),"",Bac!F2263)</f>
        <v/>
      </c>
      <c r="L2242" s="54" t="str">
        <f>IF(ISBLANK(Bac!$D2263),"",Bac!G2263)</f>
        <v/>
      </c>
      <c r="M2242" s="54" t="str">
        <f>IF(ISBLANK(Bac!$D2263),"",Bac!H2263)</f>
        <v/>
      </c>
      <c r="N2242" s="54" t="str">
        <f>IF(ISBLANK(Bac!$D2263),"",Bac!I2263)</f>
        <v/>
      </c>
      <c r="O2242" s="54" t="str">
        <f>IF(ISBLANK(Bac!$D2263),"",Bac!J2263)</f>
        <v/>
      </c>
      <c r="P2242" s="54" t="str">
        <f>IF(ISBLANK(Bac!$D2263),"",Bac!K2263)</f>
        <v/>
      </c>
      <c r="Q2242" s="65" t="e">
        <f>VLOOKUP($G2242,Now!$B$14:$BA$1048576,2,FALSE)</f>
        <v>#N/A</v>
      </c>
      <c r="R2242" s="65" t="e">
        <f>VLOOKUP($G2242,For!$B$14:$BA$1048576,2,FALSE)</f>
        <v>#N/A</v>
      </c>
      <c r="S2242" s="67">
        <f t="shared" si="34"/>
        <v>-9999</v>
      </c>
      <c r="U2242" s="65" t="e">
        <f>VLOOKUP($G2242,Bac!$B$14:$BA$1048576,11,FALSE)</f>
        <v>#N/A</v>
      </c>
      <c r="V2242" s="65" t="e">
        <f>VLOOKUP($G2242,Bac!$B$14:$BA$1048576,16,FALSE)</f>
        <v>#N/A</v>
      </c>
      <c r="W2242" s="65" t="e">
        <f>VLOOKUP($G2242,Now!$B$14:$BA$1048576,11,FALSE)</f>
        <v>#N/A</v>
      </c>
      <c r="X2242" s="65" t="e">
        <f>VLOOKUP($G2242,Now!$B$14:$BA$1048576,16,FALSE)</f>
        <v>#N/A</v>
      </c>
      <c r="Y2242" s="65" t="e">
        <f>VLOOKUP($G2242,For!$B$14:$BA$1048576,11,FALSE)</f>
        <v>#N/A</v>
      </c>
      <c r="Z2242" s="65" t="e">
        <f>VLOOKUP($G2242,For!$B$14:$BA$1048576,16,FALSE)</f>
        <v>#N/A</v>
      </c>
      <c r="AB2242" s="72" t="e">
        <f>VLOOKUP($G2242,For!$B$14:$BA$1048576,51,FALSE)</f>
        <v>#N/A</v>
      </c>
      <c r="AC2242" s="72" t="e">
        <f>VLOOKUP($G2242,For!$B$14:$BA$1048576,52,FALSE)</f>
        <v>#N/A</v>
      </c>
    </row>
    <row r="2243" spans="7:29" x14ac:dyDescent="0.25">
      <c r="G2243" s="54" t="str">
        <f>IF(ISBLANK(Bac!$D2264),"",Bac!B2264)</f>
        <v/>
      </c>
      <c r="H2243" s="65" t="str">
        <f>IF(ISBLANK(Bac!$D2264),"",Bac!C2264)</f>
        <v/>
      </c>
      <c r="I2243" s="54" t="str">
        <f>IF(ISBLANK(Bac!$D2264),"",Bac!D2264)</f>
        <v/>
      </c>
      <c r="J2243" s="54" t="str">
        <f>IF(ISBLANK(Bac!$D2264),"",Bac!E2264)</f>
        <v/>
      </c>
      <c r="K2243" s="54" t="str">
        <f>IF(ISBLANK(Bac!$D2264),"",Bac!F2264)</f>
        <v/>
      </c>
      <c r="L2243" s="54" t="str">
        <f>IF(ISBLANK(Bac!$D2264),"",Bac!G2264)</f>
        <v/>
      </c>
      <c r="M2243" s="54" t="str">
        <f>IF(ISBLANK(Bac!$D2264),"",Bac!H2264)</f>
        <v/>
      </c>
      <c r="N2243" s="54" t="str">
        <f>IF(ISBLANK(Bac!$D2264),"",Bac!I2264)</f>
        <v/>
      </c>
      <c r="O2243" s="54" t="str">
        <f>IF(ISBLANK(Bac!$D2264),"",Bac!J2264)</f>
        <v/>
      </c>
      <c r="P2243" s="54" t="str">
        <f>IF(ISBLANK(Bac!$D2264),"",Bac!K2264)</f>
        <v/>
      </c>
      <c r="Q2243" s="65" t="e">
        <f>VLOOKUP($G2243,Now!$B$14:$BA$1048576,2,FALSE)</f>
        <v>#N/A</v>
      </c>
      <c r="R2243" s="65" t="e">
        <f>VLOOKUP($G2243,For!$B$14:$BA$1048576,2,FALSE)</f>
        <v>#N/A</v>
      </c>
      <c r="S2243" s="67">
        <f t="shared" si="34"/>
        <v>-9999</v>
      </c>
      <c r="U2243" s="65" t="e">
        <f>VLOOKUP($G2243,Bac!$B$14:$BA$1048576,11,FALSE)</f>
        <v>#N/A</v>
      </c>
      <c r="V2243" s="65" t="e">
        <f>VLOOKUP($G2243,Bac!$B$14:$BA$1048576,16,FALSE)</f>
        <v>#N/A</v>
      </c>
      <c r="W2243" s="65" t="e">
        <f>VLOOKUP($G2243,Now!$B$14:$BA$1048576,11,FALSE)</f>
        <v>#N/A</v>
      </c>
      <c r="X2243" s="65" t="e">
        <f>VLOOKUP($G2243,Now!$B$14:$BA$1048576,16,FALSE)</f>
        <v>#N/A</v>
      </c>
      <c r="Y2243" s="65" t="e">
        <f>VLOOKUP($G2243,For!$B$14:$BA$1048576,11,FALSE)</f>
        <v>#N/A</v>
      </c>
      <c r="Z2243" s="65" t="e">
        <f>VLOOKUP($G2243,For!$B$14:$BA$1048576,16,FALSE)</f>
        <v>#N/A</v>
      </c>
      <c r="AB2243" s="72" t="e">
        <f>VLOOKUP($G2243,For!$B$14:$BA$1048576,51,FALSE)</f>
        <v>#N/A</v>
      </c>
      <c r="AC2243" s="72" t="e">
        <f>VLOOKUP($G2243,For!$B$14:$BA$1048576,52,FALSE)</f>
        <v>#N/A</v>
      </c>
    </row>
    <row r="2244" spans="7:29" x14ac:dyDescent="0.25">
      <c r="G2244" s="54" t="str">
        <f>IF(ISBLANK(Bac!$D2265),"",Bac!B2265)</f>
        <v/>
      </c>
      <c r="H2244" s="65" t="str">
        <f>IF(ISBLANK(Bac!$D2265),"",Bac!C2265)</f>
        <v/>
      </c>
      <c r="I2244" s="54" t="str">
        <f>IF(ISBLANK(Bac!$D2265),"",Bac!D2265)</f>
        <v/>
      </c>
      <c r="J2244" s="54" t="str">
        <f>IF(ISBLANK(Bac!$D2265),"",Bac!E2265)</f>
        <v/>
      </c>
      <c r="K2244" s="54" t="str">
        <f>IF(ISBLANK(Bac!$D2265),"",Bac!F2265)</f>
        <v/>
      </c>
      <c r="L2244" s="54" t="str">
        <f>IF(ISBLANK(Bac!$D2265),"",Bac!G2265)</f>
        <v/>
      </c>
      <c r="M2244" s="54" t="str">
        <f>IF(ISBLANK(Bac!$D2265),"",Bac!H2265)</f>
        <v/>
      </c>
      <c r="N2244" s="54" t="str">
        <f>IF(ISBLANK(Bac!$D2265),"",Bac!I2265)</f>
        <v/>
      </c>
      <c r="O2244" s="54" t="str">
        <f>IF(ISBLANK(Bac!$D2265),"",Bac!J2265)</f>
        <v/>
      </c>
      <c r="P2244" s="54" t="str">
        <f>IF(ISBLANK(Bac!$D2265),"",Bac!K2265)</f>
        <v/>
      </c>
      <c r="Q2244" s="65" t="e">
        <f>VLOOKUP($G2244,Now!$B$14:$BA$1048576,2,FALSE)</f>
        <v>#N/A</v>
      </c>
      <c r="R2244" s="65" t="e">
        <f>VLOOKUP($G2244,For!$B$14:$BA$1048576,2,FALSE)</f>
        <v>#N/A</v>
      </c>
      <c r="S2244" s="67">
        <f t="shared" si="34"/>
        <v>-9999</v>
      </c>
      <c r="U2244" s="65" t="e">
        <f>VLOOKUP($G2244,Bac!$B$14:$BA$1048576,11,FALSE)</f>
        <v>#N/A</v>
      </c>
      <c r="V2244" s="65" t="e">
        <f>VLOOKUP($G2244,Bac!$B$14:$BA$1048576,16,FALSE)</f>
        <v>#N/A</v>
      </c>
      <c r="W2244" s="65" t="e">
        <f>VLOOKUP($G2244,Now!$B$14:$BA$1048576,11,FALSE)</f>
        <v>#N/A</v>
      </c>
      <c r="X2244" s="65" t="e">
        <f>VLOOKUP($G2244,Now!$B$14:$BA$1048576,16,FALSE)</f>
        <v>#N/A</v>
      </c>
      <c r="Y2244" s="65" t="e">
        <f>VLOOKUP($G2244,For!$B$14:$BA$1048576,11,FALSE)</f>
        <v>#N/A</v>
      </c>
      <c r="Z2244" s="65" t="e">
        <f>VLOOKUP($G2244,For!$B$14:$BA$1048576,16,FALSE)</f>
        <v>#N/A</v>
      </c>
      <c r="AB2244" s="72" t="e">
        <f>VLOOKUP($G2244,For!$B$14:$BA$1048576,51,FALSE)</f>
        <v>#N/A</v>
      </c>
      <c r="AC2244" s="72" t="e">
        <f>VLOOKUP($G2244,For!$B$14:$BA$1048576,52,FALSE)</f>
        <v>#N/A</v>
      </c>
    </row>
    <row r="2245" spans="7:29" x14ac:dyDescent="0.25">
      <c r="G2245" s="54" t="str">
        <f>IF(ISBLANK(Bac!$D2266),"",Bac!B2266)</f>
        <v/>
      </c>
      <c r="H2245" s="65" t="str">
        <f>IF(ISBLANK(Bac!$D2266),"",Bac!C2266)</f>
        <v/>
      </c>
      <c r="I2245" s="54" t="str">
        <f>IF(ISBLANK(Bac!$D2266),"",Bac!D2266)</f>
        <v/>
      </c>
      <c r="J2245" s="54" t="str">
        <f>IF(ISBLANK(Bac!$D2266),"",Bac!E2266)</f>
        <v/>
      </c>
      <c r="K2245" s="54" t="str">
        <f>IF(ISBLANK(Bac!$D2266),"",Bac!F2266)</f>
        <v/>
      </c>
      <c r="L2245" s="54" t="str">
        <f>IF(ISBLANK(Bac!$D2266),"",Bac!G2266)</f>
        <v/>
      </c>
      <c r="M2245" s="54" t="str">
        <f>IF(ISBLANK(Bac!$D2266),"",Bac!H2266)</f>
        <v/>
      </c>
      <c r="N2245" s="54" t="str">
        <f>IF(ISBLANK(Bac!$D2266),"",Bac!I2266)</f>
        <v/>
      </c>
      <c r="O2245" s="54" t="str">
        <f>IF(ISBLANK(Bac!$D2266),"",Bac!J2266)</f>
        <v/>
      </c>
      <c r="P2245" s="54" t="str">
        <f>IF(ISBLANK(Bac!$D2266),"",Bac!K2266)</f>
        <v/>
      </c>
      <c r="Q2245" s="65" t="e">
        <f>VLOOKUP($G2245,Now!$B$14:$BA$1048576,2,FALSE)</f>
        <v>#N/A</v>
      </c>
      <c r="R2245" s="65" t="e">
        <f>VLOOKUP($G2245,For!$B$14:$BA$1048576,2,FALSE)</f>
        <v>#N/A</v>
      </c>
      <c r="S2245" s="67">
        <f t="shared" si="34"/>
        <v>-9999</v>
      </c>
      <c r="U2245" s="65" t="e">
        <f>VLOOKUP($G2245,Bac!$B$14:$BA$1048576,11,FALSE)</f>
        <v>#N/A</v>
      </c>
      <c r="V2245" s="65" t="e">
        <f>VLOOKUP($G2245,Bac!$B$14:$BA$1048576,16,FALSE)</f>
        <v>#N/A</v>
      </c>
      <c r="W2245" s="65" t="e">
        <f>VLOOKUP($G2245,Now!$B$14:$BA$1048576,11,FALSE)</f>
        <v>#N/A</v>
      </c>
      <c r="X2245" s="65" t="e">
        <f>VLOOKUP($G2245,Now!$B$14:$BA$1048576,16,FALSE)</f>
        <v>#N/A</v>
      </c>
      <c r="Y2245" s="65" t="e">
        <f>VLOOKUP($G2245,For!$B$14:$BA$1048576,11,FALSE)</f>
        <v>#N/A</v>
      </c>
      <c r="Z2245" s="65" t="e">
        <f>VLOOKUP($G2245,For!$B$14:$BA$1048576,16,FALSE)</f>
        <v>#N/A</v>
      </c>
      <c r="AB2245" s="72" t="e">
        <f>VLOOKUP($G2245,For!$B$14:$BA$1048576,51,FALSE)</f>
        <v>#N/A</v>
      </c>
      <c r="AC2245" s="72" t="e">
        <f>VLOOKUP($G2245,For!$B$14:$BA$1048576,52,FALSE)</f>
        <v>#N/A</v>
      </c>
    </row>
    <row r="2246" spans="7:29" x14ac:dyDescent="0.25">
      <c r="G2246" s="54" t="str">
        <f>IF(ISBLANK(Bac!$D2267),"",Bac!B2267)</f>
        <v/>
      </c>
      <c r="H2246" s="65" t="str">
        <f>IF(ISBLANK(Bac!$D2267),"",Bac!C2267)</f>
        <v/>
      </c>
      <c r="I2246" s="54" t="str">
        <f>IF(ISBLANK(Bac!$D2267),"",Bac!D2267)</f>
        <v/>
      </c>
      <c r="J2246" s="54" t="str">
        <f>IF(ISBLANK(Bac!$D2267),"",Bac!E2267)</f>
        <v/>
      </c>
      <c r="K2246" s="54" t="str">
        <f>IF(ISBLANK(Bac!$D2267),"",Bac!F2267)</f>
        <v/>
      </c>
      <c r="L2246" s="54" t="str">
        <f>IF(ISBLANK(Bac!$D2267),"",Bac!G2267)</f>
        <v/>
      </c>
      <c r="M2246" s="54" t="str">
        <f>IF(ISBLANK(Bac!$D2267),"",Bac!H2267)</f>
        <v/>
      </c>
      <c r="N2246" s="54" t="str">
        <f>IF(ISBLANK(Bac!$D2267),"",Bac!I2267)</f>
        <v/>
      </c>
      <c r="O2246" s="54" t="str">
        <f>IF(ISBLANK(Bac!$D2267),"",Bac!J2267)</f>
        <v/>
      </c>
      <c r="P2246" s="54" t="str">
        <f>IF(ISBLANK(Bac!$D2267),"",Bac!K2267)</f>
        <v/>
      </c>
      <c r="Q2246" s="65" t="e">
        <f>VLOOKUP($G2246,Now!$B$14:$BA$1048576,2,FALSE)</f>
        <v>#N/A</v>
      </c>
      <c r="R2246" s="65" t="e">
        <f>VLOOKUP($G2246,For!$B$14:$BA$1048576,2,FALSE)</f>
        <v>#N/A</v>
      </c>
      <c r="S2246" s="67">
        <f t="shared" si="34"/>
        <v>-9999</v>
      </c>
      <c r="U2246" s="65" t="e">
        <f>VLOOKUP($G2246,Bac!$B$14:$BA$1048576,11,FALSE)</f>
        <v>#N/A</v>
      </c>
      <c r="V2246" s="65" t="e">
        <f>VLOOKUP($G2246,Bac!$B$14:$BA$1048576,16,FALSE)</f>
        <v>#N/A</v>
      </c>
      <c r="W2246" s="65" t="e">
        <f>VLOOKUP($G2246,Now!$B$14:$BA$1048576,11,FALSE)</f>
        <v>#N/A</v>
      </c>
      <c r="X2246" s="65" t="e">
        <f>VLOOKUP($G2246,Now!$B$14:$BA$1048576,16,FALSE)</f>
        <v>#N/A</v>
      </c>
      <c r="Y2246" s="65" t="e">
        <f>VLOOKUP($G2246,For!$B$14:$BA$1048576,11,FALSE)</f>
        <v>#N/A</v>
      </c>
      <c r="Z2246" s="65" t="e">
        <f>VLOOKUP($G2246,For!$B$14:$BA$1048576,16,FALSE)</f>
        <v>#N/A</v>
      </c>
      <c r="AB2246" s="72" t="e">
        <f>VLOOKUP($G2246,For!$B$14:$BA$1048576,51,FALSE)</f>
        <v>#N/A</v>
      </c>
      <c r="AC2246" s="72" t="e">
        <f>VLOOKUP($G2246,For!$B$14:$BA$1048576,52,FALSE)</f>
        <v>#N/A</v>
      </c>
    </row>
    <row r="2247" spans="7:29" x14ac:dyDescent="0.25">
      <c r="G2247" s="54" t="str">
        <f>IF(ISBLANK(Bac!$D2268),"",Bac!B2268)</f>
        <v/>
      </c>
      <c r="H2247" s="65" t="str">
        <f>IF(ISBLANK(Bac!$D2268),"",Bac!C2268)</f>
        <v/>
      </c>
      <c r="I2247" s="54" t="str">
        <f>IF(ISBLANK(Bac!$D2268),"",Bac!D2268)</f>
        <v/>
      </c>
      <c r="J2247" s="54" t="str">
        <f>IF(ISBLANK(Bac!$D2268),"",Bac!E2268)</f>
        <v/>
      </c>
      <c r="K2247" s="54" t="str">
        <f>IF(ISBLANK(Bac!$D2268),"",Bac!F2268)</f>
        <v/>
      </c>
      <c r="L2247" s="54" t="str">
        <f>IF(ISBLANK(Bac!$D2268),"",Bac!G2268)</f>
        <v/>
      </c>
      <c r="M2247" s="54" t="str">
        <f>IF(ISBLANK(Bac!$D2268),"",Bac!H2268)</f>
        <v/>
      </c>
      <c r="N2247" s="54" t="str">
        <f>IF(ISBLANK(Bac!$D2268),"",Bac!I2268)</f>
        <v/>
      </c>
      <c r="O2247" s="54" t="str">
        <f>IF(ISBLANK(Bac!$D2268),"",Bac!J2268)</f>
        <v/>
      </c>
      <c r="P2247" s="54" t="str">
        <f>IF(ISBLANK(Bac!$D2268),"",Bac!K2268)</f>
        <v/>
      </c>
      <c r="Q2247" s="65" t="e">
        <f>VLOOKUP($G2247,Now!$B$14:$BA$1048576,2,FALSE)</f>
        <v>#N/A</v>
      </c>
      <c r="R2247" s="65" t="e">
        <f>VLOOKUP($G2247,For!$B$14:$BA$1048576,2,FALSE)</f>
        <v>#N/A</v>
      </c>
      <c r="S2247" s="67">
        <f t="shared" ref="S2247:S2310" si="35">IF(ISNUMBER(H2247),(H2247*$E$6+Q2247*$E$7+R2247*$E$8)/SUM($E$6:$E$8),-9999)</f>
        <v>-9999</v>
      </c>
      <c r="U2247" s="65" t="e">
        <f>VLOOKUP($G2247,Bac!$B$14:$BA$1048576,11,FALSE)</f>
        <v>#N/A</v>
      </c>
      <c r="V2247" s="65" t="e">
        <f>VLOOKUP($G2247,Bac!$B$14:$BA$1048576,16,FALSE)</f>
        <v>#N/A</v>
      </c>
      <c r="W2247" s="65" t="e">
        <f>VLOOKUP($G2247,Now!$B$14:$BA$1048576,11,FALSE)</f>
        <v>#N/A</v>
      </c>
      <c r="X2247" s="65" t="e">
        <f>VLOOKUP($G2247,Now!$B$14:$BA$1048576,16,FALSE)</f>
        <v>#N/A</v>
      </c>
      <c r="Y2247" s="65" t="e">
        <f>VLOOKUP($G2247,For!$B$14:$BA$1048576,11,FALSE)</f>
        <v>#N/A</v>
      </c>
      <c r="Z2247" s="65" t="e">
        <f>VLOOKUP($G2247,For!$B$14:$BA$1048576,16,FALSE)</f>
        <v>#N/A</v>
      </c>
      <c r="AB2247" s="72" t="e">
        <f>VLOOKUP($G2247,For!$B$14:$BA$1048576,51,FALSE)</f>
        <v>#N/A</v>
      </c>
      <c r="AC2247" s="72" t="e">
        <f>VLOOKUP($G2247,For!$B$14:$BA$1048576,52,FALSE)</f>
        <v>#N/A</v>
      </c>
    </row>
    <row r="2248" spans="7:29" x14ac:dyDescent="0.25">
      <c r="G2248" s="54" t="str">
        <f>IF(ISBLANK(Bac!$D2269),"",Bac!B2269)</f>
        <v/>
      </c>
      <c r="H2248" s="65" t="str">
        <f>IF(ISBLANK(Bac!$D2269),"",Bac!C2269)</f>
        <v/>
      </c>
      <c r="I2248" s="54" t="str">
        <f>IF(ISBLANK(Bac!$D2269),"",Bac!D2269)</f>
        <v/>
      </c>
      <c r="J2248" s="54" t="str">
        <f>IF(ISBLANK(Bac!$D2269),"",Bac!E2269)</f>
        <v/>
      </c>
      <c r="K2248" s="54" t="str">
        <f>IF(ISBLANK(Bac!$D2269),"",Bac!F2269)</f>
        <v/>
      </c>
      <c r="L2248" s="54" t="str">
        <f>IF(ISBLANK(Bac!$D2269),"",Bac!G2269)</f>
        <v/>
      </c>
      <c r="M2248" s="54" t="str">
        <f>IF(ISBLANK(Bac!$D2269),"",Bac!H2269)</f>
        <v/>
      </c>
      <c r="N2248" s="54" t="str">
        <f>IF(ISBLANK(Bac!$D2269),"",Bac!I2269)</f>
        <v/>
      </c>
      <c r="O2248" s="54" t="str">
        <f>IF(ISBLANK(Bac!$D2269),"",Bac!J2269)</f>
        <v/>
      </c>
      <c r="P2248" s="54" t="str">
        <f>IF(ISBLANK(Bac!$D2269),"",Bac!K2269)</f>
        <v/>
      </c>
      <c r="Q2248" s="65" t="e">
        <f>VLOOKUP($G2248,Now!$B$14:$BA$1048576,2,FALSE)</f>
        <v>#N/A</v>
      </c>
      <c r="R2248" s="65" t="e">
        <f>VLOOKUP($G2248,For!$B$14:$BA$1048576,2,FALSE)</f>
        <v>#N/A</v>
      </c>
      <c r="S2248" s="67">
        <f t="shared" si="35"/>
        <v>-9999</v>
      </c>
      <c r="U2248" s="65" t="e">
        <f>VLOOKUP($G2248,Bac!$B$14:$BA$1048576,11,FALSE)</f>
        <v>#N/A</v>
      </c>
      <c r="V2248" s="65" t="e">
        <f>VLOOKUP($G2248,Bac!$B$14:$BA$1048576,16,FALSE)</f>
        <v>#N/A</v>
      </c>
      <c r="W2248" s="65" t="e">
        <f>VLOOKUP($G2248,Now!$B$14:$BA$1048576,11,FALSE)</f>
        <v>#N/A</v>
      </c>
      <c r="X2248" s="65" t="e">
        <f>VLOOKUP($G2248,Now!$B$14:$BA$1048576,16,FALSE)</f>
        <v>#N/A</v>
      </c>
      <c r="Y2248" s="65" t="e">
        <f>VLOOKUP($G2248,For!$B$14:$BA$1048576,11,FALSE)</f>
        <v>#N/A</v>
      </c>
      <c r="Z2248" s="65" t="e">
        <f>VLOOKUP($G2248,For!$B$14:$BA$1048576,16,FALSE)</f>
        <v>#N/A</v>
      </c>
      <c r="AB2248" s="72" t="e">
        <f>VLOOKUP($G2248,For!$B$14:$BA$1048576,51,FALSE)</f>
        <v>#N/A</v>
      </c>
      <c r="AC2248" s="72" t="e">
        <f>VLOOKUP($G2248,For!$B$14:$BA$1048576,52,FALSE)</f>
        <v>#N/A</v>
      </c>
    </row>
    <row r="2249" spans="7:29" x14ac:dyDescent="0.25">
      <c r="G2249" s="54" t="str">
        <f>IF(ISBLANK(Bac!$D2270),"",Bac!B2270)</f>
        <v/>
      </c>
      <c r="H2249" s="65" t="str">
        <f>IF(ISBLANK(Bac!$D2270),"",Bac!C2270)</f>
        <v/>
      </c>
      <c r="I2249" s="54" t="str">
        <f>IF(ISBLANK(Bac!$D2270),"",Bac!D2270)</f>
        <v/>
      </c>
      <c r="J2249" s="54" t="str">
        <f>IF(ISBLANK(Bac!$D2270),"",Bac!E2270)</f>
        <v/>
      </c>
      <c r="K2249" s="54" t="str">
        <f>IF(ISBLANK(Bac!$D2270),"",Bac!F2270)</f>
        <v/>
      </c>
      <c r="L2249" s="54" t="str">
        <f>IF(ISBLANK(Bac!$D2270),"",Bac!G2270)</f>
        <v/>
      </c>
      <c r="M2249" s="54" t="str">
        <f>IF(ISBLANK(Bac!$D2270),"",Bac!H2270)</f>
        <v/>
      </c>
      <c r="N2249" s="54" t="str">
        <f>IF(ISBLANK(Bac!$D2270),"",Bac!I2270)</f>
        <v/>
      </c>
      <c r="O2249" s="54" t="str">
        <f>IF(ISBLANK(Bac!$D2270),"",Bac!J2270)</f>
        <v/>
      </c>
      <c r="P2249" s="54" t="str">
        <f>IF(ISBLANK(Bac!$D2270),"",Bac!K2270)</f>
        <v/>
      </c>
      <c r="Q2249" s="65" t="e">
        <f>VLOOKUP($G2249,Now!$B$14:$BA$1048576,2,FALSE)</f>
        <v>#N/A</v>
      </c>
      <c r="R2249" s="65" t="e">
        <f>VLOOKUP($G2249,For!$B$14:$BA$1048576,2,FALSE)</f>
        <v>#N/A</v>
      </c>
      <c r="S2249" s="67">
        <f t="shared" si="35"/>
        <v>-9999</v>
      </c>
      <c r="U2249" s="65" t="e">
        <f>VLOOKUP($G2249,Bac!$B$14:$BA$1048576,11,FALSE)</f>
        <v>#N/A</v>
      </c>
      <c r="V2249" s="65" t="e">
        <f>VLOOKUP($G2249,Bac!$B$14:$BA$1048576,16,FALSE)</f>
        <v>#N/A</v>
      </c>
      <c r="W2249" s="65" t="e">
        <f>VLOOKUP($G2249,Now!$B$14:$BA$1048576,11,FALSE)</f>
        <v>#N/A</v>
      </c>
      <c r="X2249" s="65" t="e">
        <f>VLOOKUP($G2249,Now!$B$14:$BA$1048576,16,FALSE)</f>
        <v>#N/A</v>
      </c>
      <c r="Y2249" s="65" t="e">
        <f>VLOOKUP($G2249,For!$B$14:$BA$1048576,11,FALSE)</f>
        <v>#N/A</v>
      </c>
      <c r="Z2249" s="65" t="e">
        <f>VLOOKUP($G2249,For!$B$14:$BA$1048576,16,FALSE)</f>
        <v>#N/A</v>
      </c>
      <c r="AB2249" s="72" t="e">
        <f>VLOOKUP($G2249,For!$B$14:$BA$1048576,51,FALSE)</f>
        <v>#N/A</v>
      </c>
      <c r="AC2249" s="72" t="e">
        <f>VLOOKUP($G2249,For!$B$14:$BA$1048576,52,FALSE)</f>
        <v>#N/A</v>
      </c>
    </row>
    <row r="2250" spans="7:29" x14ac:dyDescent="0.25">
      <c r="G2250" s="54" t="str">
        <f>IF(ISBLANK(Bac!$D2271),"",Bac!B2271)</f>
        <v/>
      </c>
      <c r="H2250" s="65" t="str">
        <f>IF(ISBLANK(Bac!$D2271),"",Bac!C2271)</f>
        <v/>
      </c>
      <c r="I2250" s="54" t="str">
        <f>IF(ISBLANK(Bac!$D2271),"",Bac!D2271)</f>
        <v/>
      </c>
      <c r="J2250" s="54" t="str">
        <f>IF(ISBLANK(Bac!$D2271),"",Bac!E2271)</f>
        <v/>
      </c>
      <c r="K2250" s="54" t="str">
        <f>IF(ISBLANK(Bac!$D2271),"",Bac!F2271)</f>
        <v/>
      </c>
      <c r="L2250" s="54" t="str">
        <f>IF(ISBLANK(Bac!$D2271),"",Bac!G2271)</f>
        <v/>
      </c>
      <c r="M2250" s="54" t="str">
        <f>IF(ISBLANK(Bac!$D2271),"",Bac!H2271)</f>
        <v/>
      </c>
      <c r="N2250" s="54" t="str">
        <f>IF(ISBLANK(Bac!$D2271),"",Bac!I2271)</f>
        <v/>
      </c>
      <c r="O2250" s="54" t="str">
        <f>IF(ISBLANK(Bac!$D2271),"",Bac!J2271)</f>
        <v/>
      </c>
      <c r="P2250" s="54" t="str">
        <f>IF(ISBLANK(Bac!$D2271),"",Bac!K2271)</f>
        <v/>
      </c>
      <c r="Q2250" s="65" t="e">
        <f>VLOOKUP($G2250,Now!$B$14:$BA$1048576,2,FALSE)</f>
        <v>#N/A</v>
      </c>
      <c r="R2250" s="65" t="e">
        <f>VLOOKUP($G2250,For!$B$14:$BA$1048576,2,FALSE)</f>
        <v>#N/A</v>
      </c>
      <c r="S2250" s="67">
        <f t="shared" si="35"/>
        <v>-9999</v>
      </c>
      <c r="U2250" s="65" t="e">
        <f>VLOOKUP($G2250,Bac!$B$14:$BA$1048576,11,FALSE)</f>
        <v>#N/A</v>
      </c>
      <c r="V2250" s="65" t="e">
        <f>VLOOKUP($G2250,Bac!$B$14:$BA$1048576,16,FALSE)</f>
        <v>#N/A</v>
      </c>
      <c r="W2250" s="65" t="e">
        <f>VLOOKUP($G2250,Now!$B$14:$BA$1048576,11,FALSE)</f>
        <v>#N/A</v>
      </c>
      <c r="X2250" s="65" t="e">
        <f>VLOOKUP($G2250,Now!$B$14:$BA$1048576,16,FALSE)</f>
        <v>#N/A</v>
      </c>
      <c r="Y2250" s="65" t="e">
        <f>VLOOKUP($G2250,For!$B$14:$BA$1048576,11,FALSE)</f>
        <v>#N/A</v>
      </c>
      <c r="Z2250" s="65" t="e">
        <f>VLOOKUP($G2250,For!$B$14:$BA$1048576,16,FALSE)</f>
        <v>#N/A</v>
      </c>
      <c r="AB2250" s="72" t="e">
        <f>VLOOKUP($G2250,For!$B$14:$BA$1048576,51,FALSE)</f>
        <v>#N/A</v>
      </c>
      <c r="AC2250" s="72" t="e">
        <f>VLOOKUP($G2250,For!$B$14:$BA$1048576,52,FALSE)</f>
        <v>#N/A</v>
      </c>
    </row>
    <row r="2251" spans="7:29" x14ac:dyDescent="0.25">
      <c r="G2251" s="54" t="str">
        <f>IF(ISBLANK(Bac!$D2272),"",Bac!B2272)</f>
        <v/>
      </c>
      <c r="H2251" s="65" t="str">
        <f>IF(ISBLANK(Bac!$D2272),"",Bac!C2272)</f>
        <v/>
      </c>
      <c r="I2251" s="54" t="str">
        <f>IF(ISBLANK(Bac!$D2272),"",Bac!D2272)</f>
        <v/>
      </c>
      <c r="J2251" s="54" t="str">
        <f>IF(ISBLANK(Bac!$D2272),"",Bac!E2272)</f>
        <v/>
      </c>
      <c r="K2251" s="54" t="str">
        <f>IF(ISBLANK(Bac!$D2272),"",Bac!F2272)</f>
        <v/>
      </c>
      <c r="L2251" s="54" t="str">
        <f>IF(ISBLANK(Bac!$D2272),"",Bac!G2272)</f>
        <v/>
      </c>
      <c r="M2251" s="54" t="str">
        <f>IF(ISBLANK(Bac!$D2272),"",Bac!H2272)</f>
        <v/>
      </c>
      <c r="N2251" s="54" t="str">
        <f>IF(ISBLANK(Bac!$D2272),"",Bac!I2272)</f>
        <v/>
      </c>
      <c r="O2251" s="54" t="str">
        <f>IF(ISBLANK(Bac!$D2272),"",Bac!J2272)</f>
        <v/>
      </c>
      <c r="P2251" s="54" t="str">
        <f>IF(ISBLANK(Bac!$D2272),"",Bac!K2272)</f>
        <v/>
      </c>
      <c r="Q2251" s="65" t="e">
        <f>VLOOKUP($G2251,Now!$B$14:$BA$1048576,2,FALSE)</f>
        <v>#N/A</v>
      </c>
      <c r="R2251" s="65" t="e">
        <f>VLOOKUP($G2251,For!$B$14:$BA$1048576,2,FALSE)</f>
        <v>#N/A</v>
      </c>
      <c r="S2251" s="67">
        <f t="shared" si="35"/>
        <v>-9999</v>
      </c>
      <c r="U2251" s="65" t="e">
        <f>VLOOKUP($G2251,Bac!$B$14:$BA$1048576,11,FALSE)</f>
        <v>#N/A</v>
      </c>
      <c r="V2251" s="65" t="e">
        <f>VLOOKUP($G2251,Bac!$B$14:$BA$1048576,16,FALSE)</f>
        <v>#N/A</v>
      </c>
      <c r="W2251" s="65" t="e">
        <f>VLOOKUP($G2251,Now!$B$14:$BA$1048576,11,FALSE)</f>
        <v>#N/A</v>
      </c>
      <c r="X2251" s="65" t="e">
        <f>VLOOKUP($G2251,Now!$B$14:$BA$1048576,16,FALSE)</f>
        <v>#N/A</v>
      </c>
      <c r="Y2251" s="65" t="e">
        <f>VLOOKUP($G2251,For!$B$14:$BA$1048576,11,FALSE)</f>
        <v>#N/A</v>
      </c>
      <c r="Z2251" s="65" t="e">
        <f>VLOOKUP($G2251,For!$B$14:$BA$1048576,16,FALSE)</f>
        <v>#N/A</v>
      </c>
      <c r="AB2251" s="72" t="e">
        <f>VLOOKUP($G2251,For!$B$14:$BA$1048576,51,FALSE)</f>
        <v>#N/A</v>
      </c>
      <c r="AC2251" s="72" t="e">
        <f>VLOOKUP($G2251,For!$B$14:$BA$1048576,52,FALSE)</f>
        <v>#N/A</v>
      </c>
    </row>
    <row r="2252" spans="7:29" x14ac:dyDescent="0.25">
      <c r="G2252" s="54" t="str">
        <f>IF(ISBLANK(Bac!$D2273),"",Bac!B2273)</f>
        <v/>
      </c>
      <c r="H2252" s="65" t="str">
        <f>IF(ISBLANK(Bac!$D2273),"",Bac!C2273)</f>
        <v/>
      </c>
      <c r="I2252" s="54" t="str">
        <f>IF(ISBLANK(Bac!$D2273),"",Bac!D2273)</f>
        <v/>
      </c>
      <c r="J2252" s="54" t="str">
        <f>IF(ISBLANK(Bac!$D2273),"",Bac!E2273)</f>
        <v/>
      </c>
      <c r="K2252" s="54" t="str">
        <f>IF(ISBLANK(Bac!$D2273),"",Bac!F2273)</f>
        <v/>
      </c>
      <c r="L2252" s="54" t="str">
        <f>IF(ISBLANK(Bac!$D2273),"",Bac!G2273)</f>
        <v/>
      </c>
      <c r="M2252" s="54" t="str">
        <f>IF(ISBLANK(Bac!$D2273),"",Bac!H2273)</f>
        <v/>
      </c>
      <c r="N2252" s="54" t="str">
        <f>IF(ISBLANK(Bac!$D2273),"",Bac!I2273)</f>
        <v/>
      </c>
      <c r="O2252" s="54" t="str">
        <f>IF(ISBLANK(Bac!$D2273),"",Bac!J2273)</f>
        <v/>
      </c>
      <c r="P2252" s="54" t="str">
        <f>IF(ISBLANK(Bac!$D2273),"",Bac!K2273)</f>
        <v/>
      </c>
      <c r="Q2252" s="65" t="e">
        <f>VLOOKUP($G2252,Now!$B$14:$BA$1048576,2,FALSE)</f>
        <v>#N/A</v>
      </c>
      <c r="R2252" s="65" t="e">
        <f>VLOOKUP($G2252,For!$B$14:$BA$1048576,2,FALSE)</f>
        <v>#N/A</v>
      </c>
      <c r="S2252" s="67">
        <f t="shared" si="35"/>
        <v>-9999</v>
      </c>
      <c r="U2252" s="65" t="e">
        <f>VLOOKUP($G2252,Bac!$B$14:$BA$1048576,11,FALSE)</f>
        <v>#N/A</v>
      </c>
      <c r="V2252" s="65" t="e">
        <f>VLOOKUP($G2252,Bac!$B$14:$BA$1048576,16,FALSE)</f>
        <v>#N/A</v>
      </c>
      <c r="W2252" s="65" t="e">
        <f>VLOOKUP($G2252,Now!$B$14:$BA$1048576,11,FALSE)</f>
        <v>#N/A</v>
      </c>
      <c r="X2252" s="65" t="e">
        <f>VLOOKUP($G2252,Now!$B$14:$BA$1048576,16,FALSE)</f>
        <v>#N/A</v>
      </c>
      <c r="Y2252" s="65" t="e">
        <f>VLOOKUP($G2252,For!$B$14:$BA$1048576,11,FALSE)</f>
        <v>#N/A</v>
      </c>
      <c r="Z2252" s="65" t="e">
        <f>VLOOKUP($G2252,For!$B$14:$BA$1048576,16,FALSE)</f>
        <v>#N/A</v>
      </c>
      <c r="AB2252" s="72" t="e">
        <f>VLOOKUP($G2252,For!$B$14:$BA$1048576,51,FALSE)</f>
        <v>#N/A</v>
      </c>
      <c r="AC2252" s="72" t="e">
        <f>VLOOKUP($G2252,For!$B$14:$BA$1048576,52,FALSE)</f>
        <v>#N/A</v>
      </c>
    </row>
    <row r="2253" spans="7:29" x14ac:dyDescent="0.25">
      <c r="G2253" s="54" t="str">
        <f>IF(ISBLANK(Bac!$D2274),"",Bac!B2274)</f>
        <v/>
      </c>
      <c r="H2253" s="65" t="str">
        <f>IF(ISBLANK(Bac!$D2274),"",Bac!C2274)</f>
        <v/>
      </c>
      <c r="I2253" s="54" t="str">
        <f>IF(ISBLANK(Bac!$D2274),"",Bac!D2274)</f>
        <v/>
      </c>
      <c r="J2253" s="54" t="str">
        <f>IF(ISBLANK(Bac!$D2274),"",Bac!E2274)</f>
        <v/>
      </c>
      <c r="K2253" s="54" t="str">
        <f>IF(ISBLANK(Bac!$D2274),"",Bac!F2274)</f>
        <v/>
      </c>
      <c r="L2253" s="54" t="str">
        <f>IF(ISBLANK(Bac!$D2274),"",Bac!G2274)</f>
        <v/>
      </c>
      <c r="M2253" s="54" t="str">
        <f>IF(ISBLANK(Bac!$D2274),"",Bac!H2274)</f>
        <v/>
      </c>
      <c r="N2253" s="54" t="str">
        <f>IF(ISBLANK(Bac!$D2274),"",Bac!I2274)</f>
        <v/>
      </c>
      <c r="O2253" s="54" t="str">
        <f>IF(ISBLANK(Bac!$D2274),"",Bac!J2274)</f>
        <v/>
      </c>
      <c r="P2253" s="54" t="str">
        <f>IF(ISBLANK(Bac!$D2274),"",Bac!K2274)</f>
        <v/>
      </c>
      <c r="Q2253" s="65" t="e">
        <f>VLOOKUP($G2253,Now!$B$14:$BA$1048576,2,FALSE)</f>
        <v>#N/A</v>
      </c>
      <c r="R2253" s="65" t="e">
        <f>VLOOKUP($G2253,For!$B$14:$BA$1048576,2,FALSE)</f>
        <v>#N/A</v>
      </c>
      <c r="S2253" s="67">
        <f t="shared" si="35"/>
        <v>-9999</v>
      </c>
      <c r="U2253" s="65" t="e">
        <f>VLOOKUP($G2253,Bac!$B$14:$BA$1048576,11,FALSE)</f>
        <v>#N/A</v>
      </c>
      <c r="V2253" s="65" t="e">
        <f>VLOOKUP($G2253,Bac!$B$14:$BA$1048576,16,FALSE)</f>
        <v>#N/A</v>
      </c>
      <c r="W2253" s="65" t="e">
        <f>VLOOKUP($G2253,Now!$B$14:$BA$1048576,11,FALSE)</f>
        <v>#N/A</v>
      </c>
      <c r="X2253" s="65" t="e">
        <f>VLOOKUP($G2253,Now!$B$14:$BA$1048576,16,FALSE)</f>
        <v>#N/A</v>
      </c>
      <c r="Y2253" s="65" t="e">
        <f>VLOOKUP($G2253,For!$B$14:$BA$1048576,11,FALSE)</f>
        <v>#N/A</v>
      </c>
      <c r="Z2253" s="65" t="e">
        <f>VLOOKUP($G2253,For!$B$14:$BA$1048576,16,FALSE)</f>
        <v>#N/A</v>
      </c>
      <c r="AB2253" s="72" t="e">
        <f>VLOOKUP($G2253,For!$B$14:$BA$1048576,51,FALSE)</f>
        <v>#N/A</v>
      </c>
      <c r="AC2253" s="72" t="e">
        <f>VLOOKUP($G2253,For!$B$14:$BA$1048576,52,FALSE)</f>
        <v>#N/A</v>
      </c>
    </row>
    <row r="2254" spans="7:29" x14ac:dyDescent="0.25">
      <c r="G2254" s="54" t="str">
        <f>IF(ISBLANK(Bac!$D2275),"",Bac!B2275)</f>
        <v/>
      </c>
      <c r="H2254" s="65" t="str">
        <f>IF(ISBLANK(Bac!$D2275),"",Bac!C2275)</f>
        <v/>
      </c>
      <c r="I2254" s="54" t="str">
        <f>IF(ISBLANK(Bac!$D2275),"",Bac!D2275)</f>
        <v/>
      </c>
      <c r="J2254" s="54" t="str">
        <f>IF(ISBLANK(Bac!$D2275),"",Bac!E2275)</f>
        <v/>
      </c>
      <c r="K2254" s="54" t="str">
        <f>IF(ISBLANK(Bac!$D2275),"",Bac!F2275)</f>
        <v/>
      </c>
      <c r="L2254" s="54" t="str">
        <f>IF(ISBLANK(Bac!$D2275),"",Bac!G2275)</f>
        <v/>
      </c>
      <c r="M2254" s="54" t="str">
        <f>IF(ISBLANK(Bac!$D2275),"",Bac!H2275)</f>
        <v/>
      </c>
      <c r="N2254" s="54" t="str">
        <f>IF(ISBLANK(Bac!$D2275),"",Bac!I2275)</f>
        <v/>
      </c>
      <c r="O2254" s="54" t="str">
        <f>IF(ISBLANK(Bac!$D2275),"",Bac!J2275)</f>
        <v/>
      </c>
      <c r="P2254" s="54" t="str">
        <f>IF(ISBLANK(Bac!$D2275),"",Bac!K2275)</f>
        <v/>
      </c>
      <c r="Q2254" s="65" t="e">
        <f>VLOOKUP($G2254,Now!$B$14:$BA$1048576,2,FALSE)</f>
        <v>#N/A</v>
      </c>
      <c r="R2254" s="65" t="e">
        <f>VLOOKUP($G2254,For!$B$14:$BA$1048576,2,FALSE)</f>
        <v>#N/A</v>
      </c>
      <c r="S2254" s="67">
        <f t="shared" si="35"/>
        <v>-9999</v>
      </c>
      <c r="U2254" s="65" t="e">
        <f>VLOOKUP($G2254,Bac!$B$14:$BA$1048576,11,FALSE)</f>
        <v>#N/A</v>
      </c>
      <c r="V2254" s="65" t="e">
        <f>VLOOKUP($G2254,Bac!$B$14:$BA$1048576,16,FALSE)</f>
        <v>#N/A</v>
      </c>
      <c r="W2254" s="65" t="e">
        <f>VLOOKUP($G2254,Now!$B$14:$BA$1048576,11,FALSE)</f>
        <v>#N/A</v>
      </c>
      <c r="X2254" s="65" t="e">
        <f>VLOOKUP($G2254,Now!$B$14:$BA$1048576,16,FALSE)</f>
        <v>#N/A</v>
      </c>
      <c r="Y2254" s="65" t="e">
        <f>VLOOKUP($G2254,For!$B$14:$BA$1048576,11,FALSE)</f>
        <v>#N/A</v>
      </c>
      <c r="Z2254" s="65" t="e">
        <f>VLOOKUP($G2254,For!$B$14:$BA$1048576,16,FALSE)</f>
        <v>#N/A</v>
      </c>
      <c r="AB2254" s="72" t="e">
        <f>VLOOKUP($G2254,For!$B$14:$BA$1048576,51,FALSE)</f>
        <v>#N/A</v>
      </c>
      <c r="AC2254" s="72" t="e">
        <f>VLOOKUP($G2254,For!$B$14:$BA$1048576,52,FALSE)</f>
        <v>#N/A</v>
      </c>
    </row>
    <row r="2255" spans="7:29" x14ac:dyDescent="0.25">
      <c r="G2255" s="54" t="str">
        <f>IF(ISBLANK(Bac!$D2276),"",Bac!B2276)</f>
        <v/>
      </c>
      <c r="H2255" s="65" t="str">
        <f>IF(ISBLANK(Bac!$D2276),"",Bac!C2276)</f>
        <v/>
      </c>
      <c r="I2255" s="54" t="str">
        <f>IF(ISBLANK(Bac!$D2276),"",Bac!D2276)</f>
        <v/>
      </c>
      <c r="J2255" s="54" t="str">
        <f>IF(ISBLANK(Bac!$D2276),"",Bac!E2276)</f>
        <v/>
      </c>
      <c r="K2255" s="54" t="str">
        <f>IF(ISBLANK(Bac!$D2276),"",Bac!F2276)</f>
        <v/>
      </c>
      <c r="L2255" s="54" t="str">
        <f>IF(ISBLANK(Bac!$D2276),"",Bac!G2276)</f>
        <v/>
      </c>
      <c r="M2255" s="54" t="str">
        <f>IF(ISBLANK(Bac!$D2276),"",Bac!H2276)</f>
        <v/>
      </c>
      <c r="N2255" s="54" t="str">
        <f>IF(ISBLANK(Bac!$D2276),"",Bac!I2276)</f>
        <v/>
      </c>
      <c r="O2255" s="54" t="str">
        <f>IF(ISBLANK(Bac!$D2276),"",Bac!J2276)</f>
        <v/>
      </c>
      <c r="P2255" s="54" t="str">
        <f>IF(ISBLANK(Bac!$D2276),"",Bac!K2276)</f>
        <v/>
      </c>
      <c r="Q2255" s="65" t="e">
        <f>VLOOKUP($G2255,Now!$B$14:$BA$1048576,2,FALSE)</f>
        <v>#N/A</v>
      </c>
      <c r="R2255" s="65" t="e">
        <f>VLOOKUP($G2255,For!$B$14:$BA$1048576,2,FALSE)</f>
        <v>#N/A</v>
      </c>
      <c r="S2255" s="67">
        <f t="shared" si="35"/>
        <v>-9999</v>
      </c>
      <c r="U2255" s="65" t="e">
        <f>VLOOKUP($G2255,Bac!$B$14:$BA$1048576,11,FALSE)</f>
        <v>#N/A</v>
      </c>
      <c r="V2255" s="65" t="e">
        <f>VLOOKUP($G2255,Bac!$B$14:$BA$1048576,16,FALSE)</f>
        <v>#N/A</v>
      </c>
      <c r="W2255" s="65" t="e">
        <f>VLOOKUP($G2255,Now!$B$14:$BA$1048576,11,FALSE)</f>
        <v>#N/A</v>
      </c>
      <c r="X2255" s="65" t="e">
        <f>VLOOKUP($G2255,Now!$B$14:$BA$1048576,16,FALSE)</f>
        <v>#N/A</v>
      </c>
      <c r="Y2255" s="65" t="e">
        <f>VLOOKUP($G2255,For!$B$14:$BA$1048576,11,FALSE)</f>
        <v>#N/A</v>
      </c>
      <c r="Z2255" s="65" t="e">
        <f>VLOOKUP($G2255,For!$B$14:$BA$1048576,16,FALSE)</f>
        <v>#N/A</v>
      </c>
      <c r="AB2255" s="72" t="e">
        <f>VLOOKUP($G2255,For!$B$14:$BA$1048576,51,FALSE)</f>
        <v>#N/A</v>
      </c>
      <c r="AC2255" s="72" t="e">
        <f>VLOOKUP($G2255,For!$B$14:$BA$1048576,52,FALSE)</f>
        <v>#N/A</v>
      </c>
    </row>
    <row r="2256" spans="7:29" x14ac:dyDescent="0.25">
      <c r="G2256" s="54" t="str">
        <f>IF(ISBLANK(Bac!$D2277),"",Bac!B2277)</f>
        <v/>
      </c>
      <c r="H2256" s="65" t="str">
        <f>IF(ISBLANK(Bac!$D2277),"",Bac!C2277)</f>
        <v/>
      </c>
      <c r="I2256" s="54" t="str">
        <f>IF(ISBLANK(Bac!$D2277),"",Bac!D2277)</f>
        <v/>
      </c>
      <c r="J2256" s="54" t="str">
        <f>IF(ISBLANK(Bac!$D2277),"",Bac!E2277)</f>
        <v/>
      </c>
      <c r="K2256" s="54" t="str">
        <f>IF(ISBLANK(Bac!$D2277),"",Bac!F2277)</f>
        <v/>
      </c>
      <c r="L2256" s="54" t="str">
        <f>IF(ISBLANK(Bac!$D2277),"",Bac!G2277)</f>
        <v/>
      </c>
      <c r="M2256" s="54" t="str">
        <f>IF(ISBLANK(Bac!$D2277),"",Bac!H2277)</f>
        <v/>
      </c>
      <c r="N2256" s="54" t="str">
        <f>IF(ISBLANK(Bac!$D2277),"",Bac!I2277)</f>
        <v/>
      </c>
      <c r="O2256" s="54" t="str">
        <f>IF(ISBLANK(Bac!$D2277),"",Bac!J2277)</f>
        <v/>
      </c>
      <c r="P2256" s="54" t="str">
        <f>IF(ISBLANK(Bac!$D2277),"",Bac!K2277)</f>
        <v/>
      </c>
      <c r="Q2256" s="65" t="e">
        <f>VLOOKUP($G2256,Now!$B$14:$BA$1048576,2,FALSE)</f>
        <v>#N/A</v>
      </c>
      <c r="R2256" s="65" t="e">
        <f>VLOOKUP($G2256,For!$B$14:$BA$1048576,2,FALSE)</f>
        <v>#N/A</v>
      </c>
      <c r="S2256" s="67">
        <f t="shared" si="35"/>
        <v>-9999</v>
      </c>
      <c r="U2256" s="65" t="e">
        <f>VLOOKUP($G2256,Bac!$B$14:$BA$1048576,11,FALSE)</f>
        <v>#N/A</v>
      </c>
      <c r="V2256" s="65" t="e">
        <f>VLOOKUP($G2256,Bac!$B$14:$BA$1048576,16,FALSE)</f>
        <v>#N/A</v>
      </c>
      <c r="W2256" s="65" t="e">
        <f>VLOOKUP($G2256,Now!$B$14:$BA$1048576,11,FALSE)</f>
        <v>#N/A</v>
      </c>
      <c r="X2256" s="65" t="e">
        <f>VLOOKUP($G2256,Now!$B$14:$BA$1048576,16,FALSE)</f>
        <v>#N/A</v>
      </c>
      <c r="Y2256" s="65" t="e">
        <f>VLOOKUP($G2256,For!$B$14:$BA$1048576,11,FALSE)</f>
        <v>#N/A</v>
      </c>
      <c r="Z2256" s="65" t="e">
        <f>VLOOKUP($G2256,For!$B$14:$BA$1048576,16,FALSE)</f>
        <v>#N/A</v>
      </c>
      <c r="AB2256" s="72" t="e">
        <f>VLOOKUP($G2256,For!$B$14:$BA$1048576,51,FALSE)</f>
        <v>#N/A</v>
      </c>
      <c r="AC2256" s="72" t="e">
        <f>VLOOKUP($G2256,For!$B$14:$BA$1048576,52,FALSE)</f>
        <v>#N/A</v>
      </c>
    </row>
    <row r="2257" spans="7:29" x14ac:dyDescent="0.25">
      <c r="G2257" s="54" t="str">
        <f>IF(ISBLANK(Bac!$D2278),"",Bac!B2278)</f>
        <v/>
      </c>
      <c r="H2257" s="65" t="str">
        <f>IF(ISBLANK(Bac!$D2278),"",Bac!C2278)</f>
        <v/>
      </c>
      <c r="I2257" s="54" t="str">
        <f>IF(ISBLANK(Bac!$D2278),"",Bac!D2278)</f>
        <v/>
      </c>
      <c r="J2257" s="54" t="str">
        <f>IF(ISBLANK(Bac!$D2278),"",Bac!E2278)</f>
        <v/>
      </c>
      <c r="K2257" s="54" t="str">
        <f>IF(ISBLANK(Bac!$D2278),"",Bac!F2278)</f>
        <v/>
      </c>
      <c r="L2257" s="54" t="str">
        <f>IF(ISBLANK(Bac!$D2278),"",Bac!G2278)</f>
        <v/>
      </c>
      <c r="M2257" s="54" t="str">
        <f>IF(ISBLANK(Bac!$D2278),"",Bac!H2278)</f>
        <v/>
      </c>
      <c r="N2257" s="54" t="str">
        <f>IF(ISBLANK(Bac!$D2278),"",Bac!I2278)</f>
        <v/>
      </c>
      <c r="O2257" s="54" t="str">
        <f>IF(ISBLANK(Bac!$D2278),"",Bac!J2278)</f>
        <v/>
      </c>
      <c r="P2257" s="54" t="str">
        <f>IF(ISBLANK(Bac!$D2278),"",Bac!K2278)</f>
        <v/>
      </c>
      <c r="Q2257" s="65" t="e">
        <f>VLOOKUP($G2257,Now!$B$14:$BA$1048576,2,FALSE)</f>
        <v>#N/A</v>
      </c>
      <c r="R2257" s="65" t="e">
        <f>VLOOKUP($G2257,For!$B$14:$BA$1048576,2,FALSE)</f>
        <v>#N/A</v>
      </c>
      <c r="S2257" s="67">
        <f t="shared" si="35"/>
        <v>-9999</v>
      </c>
      <c r="U2257" s="65" t="e">
        <f>VLOOKUP($G2257,Bac!$B$14:$BA$1048576,11,FALSE)</f>
        <v>#N/A</v>
      </c>
      <c r="V2257" s="65" t="e">
        <f>VLOOKUP($G2257,Bac!$B$14:$BA$1048576,16,FALSE)</f>
        <v>#N/A</v>
      </c>
      <c r="W2257" s="65" t="e">
        <f>VLOOKUP($G2257,Now!$B$14:$BA$1048576,11,FALSE)</f>
        <v>#N/A</v>
      </c>
      <c r="X2257" s="65" t="e">
        <f>VLOOKUP($G2257,Now!$B$14:$BA$1048576,16,FALSE)</f>
        <v>#N/A</v>
      </c>
      <c r="Y2257" s="65" t="e">
        <f>VLOOKUP($G2257,For!$B$14:$BA$1048576,11,FALSE)</f>
        <v>#N/A</v>
      </c>
      <c r="Z2257" s="65" t="e">
        <f>VLOOKUP($G2257,For!$B$14:$BA$1048576,16,FALSE)</f>
        <v>#N/A</v>
      </c>
      <c r="AB2257" s="72" t="e">
        <f>VLOOKUP($G2257,For!$B$14:$BA$1048576,51,FALSE)</f>
        <v>#N/A</v>
      </c>
      <c r="AC2257" s="72" t="e">
        <f>VLOOKUP($G2257,For!$B$14:$BA$1048576,52,FALSE)</f>
        <v>#N/A</v>
      </c>
    </row>
    <row r="2258" spans="7:29" x14ac:dyDescent="0.25">
      <c r="G2258" s="54" t="str">
        <f>IF(ISBLANK(Bac!$D2279),"",Bac!B2279)</f>
        <v/>
      </c>
      <c r="H2258" s="65" t="str">
        <f>IF(ISBLANK(Bac!$D2279),"",Bac!C2279)</f>
        <v/>
      </c>
      <c r="I2258" s="54" t="str">
        <f>IF(ISBLANK(Bac!$D2279),"",Bac!D2279)</f>
        <v/>
      </c>
      <c r="J2258" s="54" t="str">
        <f>IF(ISBLANK(Bac!$D2279),"",Bac!E2279)</f>
        <v/>
      </c>
      <c r="K2258" s="54" t="str">
        <f>IF(ISBLANK(Bac!$D2279),"",Bac!F2279)</f>
        <v/>
      </c>
      <c r="L2258" s="54" t="str">
        <f>IF(ISBLANK(Bac!$D2279),"",Bac!G2279)</f>
        <v/>
      </c>
      <c r="M2258" s="54" t="str">
        <f>IF(ISBLANK(Bac!$D2279),"",Bac!H2279)</f>
        <v/>
      </c>
      <c r="N2258" s="54" t="str">
        <f>IF(ISBLANK(Bac!$D2279),"",Bac!I2279)</f>
        <v/>
      </c>
      <c r="O2258" s="54" t="str">
        <f>IF(ISBLANK(Bac!$D2279),"",Bac!J2279)</f>
        <v/>
      </c>
      <c r="P2258" s="54" t="str">
        <f>IF(ISBLANK(Bac!$D2279),"",Bac!K2279)</f>
        <v/>
      </c>
      <c r="Q2258" s="65" t="e">
        <f>VLOOKUP($G2258,Now!$B$14:$BA$1048576,2,FALSE)</f>
        <v>#N/A</v>
      </c>
      <c r="R2258" s="65" t="e">
        <f>VLOOKUP($G2258,For!$B$14:$BA$1048576,2,FALSE)</f>
        <v>#N/A</v>
      </c>
      <c r="S2258" s="67">
        <f t="shared" si="35"/>
        <v>-9999</v>
      </c>
      <c r="U2258" s="65" t="e">
        <f>VLOOKUP($G2258,Bac!$B$14:$BA$1048576,11,FALSE)</f>
        <v>#N/A</v>
      </c>
      <c r="V2258" s="65" t="e">
        <f>VLOOKUP($G2258,Bac!$B$14:$BA$1048576,16,FALSE)</f>
        <v>#N/A</v>
      </c>
      <c r="W2258" s="65" t="e">
        <f>VLOOKUP($G2258,Now!$B$14:$BA$1048576,11,FALSE)</f>
        <v>#N/A</v>
      </c>
      <c r="X2258" s="65" t="e">
        <f>VLOOKUP($G2258,Now!$B$14:$BA$1048576,16,FALSE)</f>
        <v>#N/A</v>
      </c>
      <c r="Y2258" s="65" t="e">
        <f>VLOOKUP($G2258,For!$B$14:$BA$1048576,11,FALSE)</f>
        <v>#N/A</v>
      </c>
      <c r="Z2258" s="65" t="e">
        <f>VLOOKUP($G2258,For!$B$14:$BA$1048576,16,FALSE)</f>
        <v>#N/A</v>
      </c>
      <c r="AB2258" s="72" t="e">
        <f>VLOOKUP($G2258,For!$B$14:$BA$1048576,51,FALSE)</f>
        <v>#N/A</v>
      </c>
      <c r="AC2258" s="72" t="e">
        <f>VLOOKUP($G2258,For!$B$14:$BA$1048576,52,FALSE)</f>
        <v>#N/A</v>
      </c>
    </row>
    <row r="2259" spans="7:29" x14ac:dyDescent="0.25">
      <c r="G2259" s="54" t="str">
        <f>IF(ISBLANK(Bac!$D2280),"",Bac!B2280)</f>
        <v/>
      </c>
      <c r="H2259" s="65" t="str">
        <f>IF(ISBLANK(Bac!$D2280),"",Bac!C2280)</f>
        <v/>
      </c>
      <c r="I2259" s="54" t="str">
        <f>IF(ISBLANK(Bac!$D2280),"",Bac!D2280)</f>
        <v/>
      </c>
      <c r="J2259" s="54" t="str">
        <f>IF(ISBLANK(Bac!$D2280),"",Bac!E2280)</f>
        <v/>
      </c>
      <c r="K2259" s="54" t="str">
        <f>IF(ISBLANK(Bac!$D2280),"",Bac!F2280)</f>
        <v/>
      </c>
      <c r="L2259" s="54" t="str">
        <f>IF(ISBLANK(Bac!$D2280),"",Bac!G2280)</f>
        <v/>
      </c>
      <c r="M2259" s="54" t="str">
        <f>IF(ISBLANK(Bac!$D2280),"",Bac!H2280)</f>
        <v/>
      </c>
      <c r="N2259" s="54" t="str">
        <f>IF(ISBLANK(Bac!$D2280),"",Bac!I2280)</f>
        <v/>
      </c>
      <c r="O2259" s="54" t="str">
        <f>IF(ISBLANK(Bac!$D2280),"",Bac!J2280)</f>
        <v/>
      </c>
      <c r="P2259" s="54" t="str">
        <f>IF(ISBLANK(Bac!$D2280),"",Bac!K2280)</f>
        <v/>
      </c>
      <c r="Q2259" s="65" t="e">
        <f>VLOOKUP($G2259,Now!$B$14:$BA$1048576,2,FALSE)</f>
        <v>#N/A</v>
      </c>
      <c r="R2259" s="65" t="e">
        <f>VLOOKUP($G2259,For!$B$14:$BA$1048576,2,FALSE)</f>
        <v>#N/A</v>
      </c>
      <c r="S2259" s="67">
        <f t="shared" si="35"/>
        <v>-9999</v>
      </c>
      <c r="U2259" s="65" t="e">
        <f>VLOOKUP($G2259,Bac!$B$14:$BA$1048576,11,FALSE)</f>
        <v>#N/A</v>
      </c>
      <c r="V2259" s="65" t="e">
        <f>VLOOKUP($G2259,Bac!$B$14:$BA$1048576,16,FALSE)</f>
        <v>#N/A</v>
      </c>
      <c r="W2259" s="65" t="e">
        <f>VLOOKUP($G2259,Now!$B$14:$BA$1048576,11,FALSE)</f>
        <v>#N/A</v>
      </c>
      <c r="X2259" s="65" t="e">
        <f>VLOOKUP($G2259,Now!$B$14:$BA$1048576,16,FALSE)</f>
        <v>#N/A</v>
      </c>
      <c r="Y2259" s="65" t="e">
        <f>VLOOKUP($G2259,For!$B$14:$BA$1048576,11,FALSE)</f>
        <v>#N/A</v>
      </c>
      <c r="Z2259" s="65" t="e">
        <f>VLOOKUP($G2259,For!$B$14:$BA$1048576,16,FALSE)</f>
        <v>#N/A</v>
      </c>
      <c r="AB2259" s="72" t="e">
        <f>VLOOKUP($G2259,For!$B$14:$BA$1048576,51,FALSE)</f>
        <v>#N/A</v>
      </c>
      <c r="AC2259" s="72" t="e">
        <f>VLOOKUP($G2259,For!$B$14:$BA$1048576,52,FALSE)</f>
        <v>#N/A</v>
      </c>
    </row>
    <row r="2260" spans="7:29" x14ac:dyDescent="0.25">
      <c r="G2260" s="54" t="str">
        <f>IF(ISBLANK(Bac!$D2281),"",Bac!B2281)</f>
        <v/>
      </c>
      <c r="H2260" s="65" t="str">
        <f>IF(ISBLANK(Bac!$D2281),"",Bac!C2281)</f>
        <v/>
      </c>
      <c r="I2260" s="54" t="str">
        <f>IF(ISBLANK(Bac!$D2281),"",Bac!D2281)</f>
        <v/>
      </c>
      <c r="J2260" s="54" t="str">
        <f>IF(ISBLANK(Bac!$D2281),"",Bac!E2281)</f>
        <v/>
      </c>
      <c r="K2260" s="54" t="str">
        <f>IF(ISBLANK(Bac!$D2281),"",Bac!F2281)</f>
        <v/>
      </c>
      <c r="L2260" s="54" t="str">
        <f>IF(ISBLANK(Bac!$D2281),"",Bac!G2281)</f>
        <v/>
      </c>
      <c r="M2260" s="54" t="str">
        <f>IF(ISBLANK(Bac!$D2281),"",Bac!H2281)</f>
        <v/>
      </c>
      <c r="N2260" s="54" t="str">
        <f>IF(ISBLANK(Bac!$D2281),"",Bac!I2281)</f>
        <v/>
      </c>
      <c r="O2260" s="54" t="str">
        <f>IF(ISBLANK(Bac!$D2281),"",Bac!J2281)</f>
        <v/>
      </c>
      <c r="P2260" s="54" t="str">
        <f>IF(ISBLANK(Bac!$D2281),"",Bac!K2281)</f>
        <v/>
      </c>
      <c r="Q2260" s="65" t="e">
        <f>VLOOKUP($G2260,Now!$B$14:$BA$1048576,2,FALSE)</f>
        <v>#N/A</v>
      </c>
      <c r="R2260" s="65" t="e">
        <f>VLOOKUP($G2260,For!$B$14:$BA$1048576,2,FALSE)</f>
        <v>#N/A</v>
      </c>
      <c r="S2260" s="67">
        <f t="shared" si="35"/>
        <v>-9999</v>
      </c>
      <c r="U2260" s="65" t="e">
        <f>VLOOKUP($G2260,Bac!$B$14:$BA$1048576,11,FALSE)</f>
        <v>#N/A</v>
      </c>
      <c r="V2260" s="65" t="e">
        <f>VLOOKUP($G2260,Bac!$B$14:$BA$1048576,16,FALSE)</f>
        <v>#N/A</v>
      </c>
      <c r="W2260" s="65" t="e">
        <f>VLOOKUP($G2260,Now!$B$14:$BA$1048576,11,FALSE)</f>
        <v>#N/A</v>
      </c>
      <c r="X2260" s="65" t="e">
        <f>VLOOKUP($G2260,Now!$B$14:$BA$1048576,16,FALSE)</f>
        <v>#N/A</v>
      </c>
      <c r="Y2260" s="65" t="e">
        <f>VLOOKUP($G2260,For!$B$14:$BA$1048576,11,FALSE)</f>
        <v>#N/A</v>
      </c>
      <c r="Z2260" s="65" t="e">
        <f>VLOOKUP($G2260,For!$B$14:$BA$1048576,16,FALSE)</f>
        <v>#N/A</v>
      </c>
      <c r="AB2260" s="72" t="e">
        <f>VLOOKUP($G2260,For!$B$14:$BA$1048576,51,FALSE)</f>
        <v>#N/A</v>
      </c>
      <c r="AC2260" s="72" t="e">
        <f>VLOOKUP($G2260,For!$B$14:$BA$1048576,52,FALSE)</f>
        <v>#N/A</v>
      </c>
    </row>
    <row r="2261" spans="7:29" x14ac:dyDescent="0.25">
      <c r="G2261" s="54" t="str">
        <f>IF(ISBLANK(Bac!$D2282),"",Bac!B2282)</f>
        <v/>
      </c>
      <c r="H2261" s="65" t="str">
        <f>IF(ISBLANK(Bac!$D2282),"",Bac!C2282)</f>
        <v/>
      </c>
      <c r="I2261" s="54" t="str">
        <f>IF(ISBLANK(Bac!$D2282),"",Bac!D2282)</f>
        <v/>
      </c>
      <c r="J2261" s="54" t="str">
        <f>IF(ISBLANK(Bac!$D2282),"",Bac!E2282)</f>
        <v/>
      </c>
      <c r="K2261" s="54" t="str">
        <f>IF(ISBLANK(Bac!$D2282),"",Bac!F2282)</f>
        <v/>
      </c>
      <c r="L2261" s="54" t="str">
        <f>IF(ISBLANK(Bac!$D2282),"",Bac!G2282)</f>
        <v/>
      </c>
      <c r="M2261" s="54" t="str">
        <f>IF(ISBLANK(Bac!$D2282),"",Bac!H2282)</f>
        <v/>
      </c>
      <c r="N2261" s="54" t="str">
        <f>IF(ISBLANK(Bac!$D2282),"",Bac!I2282)</f>
        <v/>
      </c>
      <c r="O2261" s="54" t="str">
        <f>IF(ISBLANK(Bac!$D2282),"",Bac!J2282)</f>
        <v/>
      </c>
      <c r="P2261" s="54" t="str">
        <f>IF(ISBLANK(Bac!$D2282),"",Bac!K2282)</f>
        <v/>
      </c>
      <c r="Q2261" s="65" t="e">
        <f>VLOOKUP($G2261,Now!$B$14:$BA$1048576,2,FALSE)</f>
        <v>#N/A</v>
      </c>
      <c r="R2261" s="65" t="e">
        <f>VLOOKUP($G2261,For!$B$14:$BA$1048576,2,FALSE)</f>
        <v>#N/A</v>
      </c>
      <c r="S2261" s="67">
        <f t="shared" si="35"/>
        <v>-9999</v>
      </c>
      <c r="U2261" s="65" t="e">
        <f>VLOOKUP($G2261,Bac!$B$14:$BA$1048576,11,FALSE)</f>
        <v>#N/A</v>
      </c>
      <c r="V2261" s="65" t="e">
        <f>VLOOKUP($G2261,Bac!$B$14:$BA$1048576,16,FALSE)</f>
        <v>#N/A</v>
      </c>
      <c r="W2261" s="65" t="e">
        <f>VLOOKUP($G2261,Now!$B$14:$BA$1048576,11,FALSE)</f>
        <v>#N/A</v>
      </c>
      <c r="X2261" s="65" t="e">
        <f>VLOOKUP($G2261,Now!$B$14:$BA$1048576,16,FALSE)</f>
        <v>#N/A</v>
      </c>
      <c r="Y2261" s="65" t="e">
        <f>VLOOKUP($G2261,For!$B$14:$BA$1048576,11,FALSE)</f>
        <v>#N/A</v>
      </c>
      <c r="Z2261" s="65" t="e">
        <f>VLOOKUP($G2261,For!$B$14:$BA$1048576,16,FALSE)</f>
        <v>#N/A</v>
      </c>
      <c r="AB2261" s="72" t="e">
        <f>VLOOKUP($G2261,For!$B$14:$BA$1048576,51,FALSE)</f>
        <v>#N/A</v>
      </c>
      <c r="AC2261" s="72" t="e">
        <f>VLOOKUP($G2261,For!$B$14:$BA$1048576,52,FALSE)</f>
        <v>#N/A</v>
      </c>
    </row>
    <row r="2262" spans="7:29" x14ac:dyDescent="0.25">
      <c r="G2262" s="54" t="str">
        <f>IF(ISBLANK(Bac!$D2283),"",Bac!B2283)</f>
        <v/>
      </c>
      <c r="H2262" s="65" t="str">
        <f>IF(ISBLANK(Bac!$D2283),"",Bac!C2283)</f>
        <v/>
      </c>
      <c r="I2262" s="54" t="str">
        <f>IF(ISBLANK(Bac!$D2283),"",Bac!D2283)</f>
        <v/>
      </c>
      <c r="J2262" s="54" t="str">
        <f>IF(ISBLANK(Bac!$D2283),"",Bac!E2283)</f>
        <v/>
      </c>
      <c r="K2262" s="54" t="str">
        <f>IF(ISBLANK(Bac!$D2283),"",Bac!F2283)</f>
        <v/>
      </c>
      <c r="L2262" s="54" t="str">
        <f>IF(ISBLANK(Bac!$D2283),"",Bac!G2283)</f>
        <v/>
      </c>
      <c r="M2262" s="54" t="str">
        <f>IF(ISBLANK(Bac!$D2283),"",Bac!H2283)</f>
        <v/>
      </c>
      <c r="N2262" s="54" t="str">
        <f>IF(ISBLANK(Bac!$D2283),"",Bac!I2283)</f>
        <v/>
      </c>
      <c r="O2262" s="54" t="str">
        <f>IF(ISBLANK(Bac!$D2283),"",Bac!J2283)</f>
        <v/>
      </c>
      <c r="P2262" s="54" t="str">
        <f>IF(ISBLANK(Bac!$D2283),"",Bac!K2283)</f>
        <v/>
      </c>
      <c r="Q2262" s="65" t="e">
        <f>VLOOKUP($G2262,Now!$B$14:$BA$1048576,2,FALSE)</f>
        <v>#N/A</v>
      </c>
      <c r="R2262" s="65" t="e">
        <f>VLOOKUP($G2262,For!$B$14:$BA$1048576,2,FALSE)</f>
        <v>#N/A</v>
      </c>
      <c r="S2262" s="67">
        <f t="shared" si="35"/>
        <v>-9999</v>
      </c>
      <c r="U2262" s="65" t="e">
        <f>VLOOKUP($G2262,Bac!$B$14:$BA$1048576,11,FALSE)</f>
        <v>#N/A</v>
      </c>
      <c r="V2262" s="65" t="e">
        <f>VLOOKUP($G2262,Bac!$B$14:$BA$1048576,16,FALSE)</f>
        <v>#N/A</v>
      </c>
      <c r="W2262" s="65" t="e">
        <f>VLOOKUP($G2262,Now!$B$14:$BA$1048576,11,FALSE)</f>
        <v>#N/A</v>
      </c>
      <c r="X2262" s="65" t="e">
        <f>VLOOKUP($G2262,Now!$B$14:$BA$1048576,16,FALSE)</f>
        <v>#N/A</v>
      </c>
      <c r="Y2262" s="65" t="e">
        <f>VLOOKUP($G2262,For!$B$14:$BA$1048576,11,FALSE)</f>
        <v>#N/A</v>
      </c>
      <c r="Z2262" s="65" t="e">
        <f>VLOOKUP($G2262,For!$B$14:$BA$1048576,16,FALSE)</f>
        <v>#N/A</v>
      </c>
      <c r="AB2262" s="72" t="e">
        <f>VLOOKUP($G2262,For!$B$14:$BA$1048576,51,FALSE)</f>
        <v>#N/A</v>
      </c>
      <c r="AC2262" s="72" t="e">
        <f>VLOOKUP($G2262,For!$B$14:$BA$1048576,52,FALSE)</f>
        <v>#N/A</v>
      </c>
    </row>
    <row r="2263" spans="7:29" x14ac:dyDescent="0.25">
      <c r="G2263" s="54" t="str">
        <f>IF(ISBLANK(Bac!$D2284),"",Bac!B2284)</f>
        <v/>
      </c>
      <c r="H2263" s="65" t="str">
        <f>IF(ISBLANK(Bac!$D2284),"",Bac!C2284)</f>
        <v/>
      </c>
      <c r="I2263" s="54" t="str">
        <f>IF(ISBLANK(Bac!$D2284),"",Bac!D2284)</f>
        <v/>
      </c>
      <c r="J2263" s="54" t="str">
        <f>IF(ISBLANK(Bac!$D2284),"",Bac!E2284)</f>
        <v/>
      </c>
      <c r="K2263" s="54" t="str">
        <f>IF(ISBLANK(Bac!$D2284),"",Bac!F2284)</f>
        <v/>
      </c>
      <c r="L2263" s="54" t="str">
        <f>IF(ISBLANK(Bac!$D2284),"",Bac!G2284)</f>
        <v/>
      </c>
      <c r="M2263" s="54" t="str">
        <f>IF(ISBLANK(Bac!$D2284),"",Bac!H2284)</f>
        <v/>
      </c>
      <c r="N2263" s="54" t="str">
        <f>IF(ISBLANK(Bac!$D2284),"",Bac!I2284)</f>
        <v/>
      </c>
      <c r="O2263" s="54" t="str">
        <f>IF(ISBLANK(Bac!$D2284),"",Bac!J2284)</f>
        <v/>
      </c>
      <c r="P2263" s="54" t="str">
        <f>IF(ISBLANK(Bac!$D2284),"",Bac!K2284)</f>
        <v/>
      </c>
      <c r="Q2263" s="65" t="e">
        <f>VLOOKUP($G2263,Now!$B$14:$BA$1048576,2,FALSE)</f>
        <v>#N/A</v>
      </c>
      <c r="R2263" s="65" t="e">
        <f>VLOOKUP($G2263,For!$B$14:$BA$1048576,2,FALSE)</f>
        <v>#N/A</v>
      </c>
      <c r="S2263" s="67">
        <f t="shared" si="35"/>
        <v>-9999</v>
      </c>
      <c r="U2263" s="65" t="e">
        <f>VLOOKUP($G2263,Bac!$B$14:$BA$1048576,11,FALSE)</f>
        <v>#N/A</v>
      </c>
      <c r="V2263" s="65" t="e">
        <f>VLOOKUP($G2263,Bac!$B$14:$BA$1048576,16,FALSE)</f>
        <v>#N/A</v>
      </c>
      <c r="W2263" s="65" t="e">
        <f>VLOOKUP($G2263,Now!$B$14:$BA$1048576,11,FALSE)</f>
        <v>#N/A</v>
      </c>
      <c r="X2263" s="65" t="e">
        <f>VLOOKUP($G2263,Now!$B$14:$BA$1048576,16,FALSE)</f>
        <v>#N/A</v>
      </c>
      <c r="Y2263" s="65" t="e">
        <f>VLOOKUP($G2263,For!$B$14:$BA$1048576,11,FALSE)</f>
        <v>#N/A</v>
      </c>
      <c r="Z2263" s="65" t="e">
        <f>VLOOKUP($G2263,For!$B$14:$BA$1048576,16,FALSE)</f>
        <v>#N/A</v>
      </c>
      <c r="AB2263" s="72" t="e">
        <f>VLOOKUP($G2263,For!$B$14:$BA$1048576,51,FALSE)</f>
        <v>#N/A</v>
      </c>
      <c r="AC2263" s="72" t="e">
        <f>VLOOKUP($G2263,For!$B$14:$BA$1048576,52,FALSE)</f>
        <v>#N/A</v>
      </c>
    </row>
    <row r="2264" spans="7:29" x14ac:dyDescent="0.25">
      <c r="G2264" s="54" t="str">
        <f>IF(ISBLANK(Bac!$D2285),"",Bac!B2285)</f>
        <v/>
      </c>
      <c r="H2264" s="65" t="str">
        <f>IF(ISBLANK(Bac!$D2285),"",Bac!C2285)</f>
        <v/>
      </c>
      <c r="I2264" s="54" t="str">
        <f>IF(ISBLANK(Bac!$D2285),"",Bac!D2285)</f>
        <v/>
      </c>
      <c r="J2264" s="54" t="str">
        <f>IF(ISBLANK(Bac!$D2285),"",Bac!E2285)</f>
        <v/>
      </c>
      <c r="K2264" s="54" t="str">
        <f>IF(ISBLANK(Bac!$D2285),"",Bac!F2285)</f>
        <v/>
      </c>
      <c r="L2264" s="54" t="str">
        <f>IF(ISBLANK(Bac!$D2285),"",Bac!G2285)</f>
        <v/>
      </c>
      <c r="M2264" s="54" t="str">
        <f>IF(ISBLANK(Bac!$D2285),"",Bac!H2285)</f>
        <v/>
      </c>
      <c r="N2264" s="54" t="str">
        <f>IF(ISBLANK(Bac!$D2285),"",Bac!I2285)</f>
        <v/>
      </c>
      <c r="O2264" s="54" t="str">
        <f>IF(ISBLANK(Bac!$D2285),"",Bac!J2285)</f>
        <v/>
      </c>
      <c r="P2264" s="54" t="str">
        <f>IF(ISBLANK(Bac!$D2285),"",Bac!K2285)</f>
        <v/>
      </c>
      <c r="Q2264" s="65" t="e">
        <f>VLOOKUP($G2264,Now!$B$14:$BA$1048576,2,FALSE)</f>
        <v>#N/A</v>
      </c>
      <c r="R2264" s="65" t="e">
        <f>VLOOKUP($G2264,For!$B$14:$BA$1048576,2,FALSE)</f>
        <v>#N/A</v>
      </c>
      <c r="S2264" s="67">
        <f t="shared" si="35"/>
        <v>-9999</v>
      </c>
      <c r="U2264" s="65" t="e">
        <f>VLOOKUP($G2264,Bac!$B$14:$BA$1048576,11,FALSE)</f>
        <v>#N/A</v>
      </c>
      <c r="V2264" s="65" t="e">
        <f>VLOOKUP($G2264,Bac!$B$14:$BA$1048576,16,FALSE)</f>
        <v>#N/A</v>
      </c>
      <c r="W2264" s="65" t="e">
        <f>VLOOKUP($G2264,Now!$B$14:$BA$1048576,11,FALSE)</f>
        <v>#N/A</v>
      </c>
      <c r="X2264" s="65" t="e">
        <f>VLOOKUP($G2264,Now!$B$14:$BA$1048576,16,FALSE)</f>
        <v>#N/A</v>
      </c>
      <c r="Y2264" s="65" t="e">
        <f>VLOOKUP($G2264,For!$B$14:$BA$1048576,11,FALSE)</f>
        <v>#N/A</v>
      </c>
      <c r="Z2264" s="65" t="e">
        <f>VLOOKUP($G2264,For!$B$14:$BA$1048576,16,FALSE)</f>
        <v>#N/A</v>
      </c>
      <c r="AB2264" s="72" t="e">
        <f>VLOOKUP($G2264,For!$B$14:$BA$1048576,51,FALSE)</f>
        <v>#N/A</v>
      </c>
      <c r="AC2264" s="72" t="e">
        <f>VLOOKUP($G2264,For!$B$14:$BA$1048576,52,FALSE)</f>
        <v>#N/A</v>
      </c>
    </row>
    <row r="2265" spans="7:29" x14ac:dyDescent="0.25">
      <c r="G2265" s="54" t="str">
        <f>IF(ISBLANK(Bac!$D2286),"",Bac!B2286)</f>
        <v/>
      </c>
      <c r="H2265" s="65" t="str">
        <f>IF(ISBLANK(Bac!$D2286),"",Bac!C2286)</f>
        <v/>
      </c>
      <c r="I2265" s="54" t="str">
        <f>IF(ISBLANK(Bac!$D2286),"",Bac!D2286)</f>
        <v/>
      </c>
      <c r="J2265" s="54" t="str">
        <f>IF(ISBLANK(Bac!$D2286),"",Bac!E2286)</f>
        <v/>
      </c>
      <c r="K2265" s="54" t="str">
        <f>IF(ISBLANK(Bac!$D2286),"",Bac!F2286)</f>
        <v/>
      </c>
      <c r="L2265" s="54" t="str">
        <f>IF(ISBLANK(Bac!$D2286),"",Bac!G2286)</f>
        <v/>
      </c>
      <c r="M2265" s="54" t="str">
        <f>IF(ISBLANK(Bac!$D2286),"",Bac!H2286)</f>
        <v/>
      </c>
      <c r="N2265" s="54" t="str">
        <f>IF(ISBLANK(Bac!$D2286),"",Bac!I2286)</f>
        <v/>
      </c>
      <c r="O2265" s="54" t="str">
        <f>IF(ISBLANK(Bac!$D2286),"",Bac!J2286)</f>
        <v/>
      </c>
      <c r="P2265" s="54" t="str">
        <f>IF(ISBLANK(Bac!$D2286),"",Bac!K2286)</f>
        <v/>
      </c>
      <c r="Q2265" s="65" t="e">
        <f>VLOOKUP($G2265,Now!$B$14:$BA$1048576,2,FALSE)</f>
        <v>#N/A</v>
      </c>
      <c r="R2265" s="65" t="e">
        <f>VLOOKUP($G2265,For!$B$14:$BA$1048576,2,FALSE)</f>
        <v>#N/A</v>
      </c>
      <c r="S2265" s="67">
        <f t="shared" si="35"/>
        <v>-9999</v>
      </c>
      <c r="U2265" s="65" t="e">
        <f>VLOOKUP($G2265,Bac!$B$14:$BA$1048576,11,FALSE)</f>
        <v>#N/A</v>
      </c>
      <c r="V2265" s="65" t="e">
        <f>VLOOKUP($G2265,Bac!$B$14:$BA$1048576,16,FALSE)</f>
        <v>#N/A</v>
      </c>
      <c r="W2265" s="65" t="e">
        <f>VLOOKUP($G2265,Now!$B$14:$BA$1048576,11,FALSE)</f>
        <v>#N/A</v>
      </c>
      <c r="X2265" s="65" t="e">
        <f>VLOOKUP($G2265,Now!$B$14:$BA$1048576,16,FALSE)</f>
        <v>#N/A</v>
      </c>
      <c r="Y2265" s="65" t="e">
        <f>VLOOKUP($G2265,For!$B$14:$BA$1048576,11,FALSE)</f>
        <v>#N/A</v>
      </c>
      <c r="Z2265" s="65" t="e">
        <f>VLOOKUP($G2265,For!$B$14:$BA$1048576,16,FALSE)</f>
        <v>#N/A</v>
      </c>
      <c r="AB2265" s="72" t="e">
        <f>VLOOKUP($G2265,For!$B$14:$BA$1048576,51,FALSE)</f>
        <v>#N/A</v>
      </c>
      <c r="AC2265" s="72" t="e">
        <f>VLOOKUP($G2265,For!$B$14:$BA$1048576,52,FALSE)</f>
        <v>#N/A</v>
      </c>
    </row>
    <row r="2266" spans="7:29" x14ac:dyDescent="0.25">
      <c r="G2266" s="54" t="str">
        <f>IF(ISBLANK(Bac!$D2287),"",Bac!B2287)</f>
        <v/>
      </c>
      <c r="H2266" s="65" t="str">
        <f>IF(ISBLANK(Bac!$D2287),"",Bac!C2287)</f>
        <v/>
      </c>
      <c r="I2266" s="54" t="str">
        <f>IF(ISBLANK(Bac!$D2287),"",Bac!D2287)</f>
        <v/>
      </c>
      <c r="J2266" s="54" t="str">
        <f>IF(ISBLANK(Bac!$D2287),"",Bac!E2287)</f>
        <v/>
      </c>
      <c r="K2266" s="54" t="str">
        <f>IF(ISBLANK(Bac!$D2287),"",Bac!F2287)</f>
        <v/>
      </c>
      <c r="L2266" s="54" t="str">
        <f>IF(ISBLANK(Bac!$D2287),"",Bac!G2287)</f>
        <v/>
      </c>
      <c r="M2266" s="54" t="str">
        <f>IF(ISBLANK(Bac!$D2287),"",Bac!H2287)</f>
        <v/>
      </c>
      <c r="N2266" s="54" t="str">
        <f>IF(ISBLANK(Bac!$D2287),"",Bac!I2287)</f>
        <v/>
      </c>
      <c r="O2266" s="54" t="str">
        <f>IF(ISBLANK(Bac!$D2287),"",Bac!J2287)</f>
        <v/>
      </c>
      <c r="P2266" s="54" t="str">
        <f>IF(ISBLANK(Bac!$D2287),"",Bac!K2287)</f>
        <v/>
      </c>
      <c r="Q2266" s="65" t="e">
        <f>VLOOKUP($G2266,Now!$B$14:$BA$1048576,2,FALSE)</f>
        <v>#N/A</v>
      </c>
      <c r="R2266" s="65" t="e">
        <f>VLOOKUP($G2266,For!$B$14:$BA$1048576,2,FALSE)</f>
        <v>#N/A</v>
      </c>
      <c r="S2266" s="67">
        <f t="shared" si="35"/>
        <v>-9999</v>
      </c>
      <c r="U2266" s="65" t="e">
        <f>VLOOKUP($G2266,Bac!$B$14:$BA$1048576,11,FALSE)</f>
        <v>#N/A</v>
      </c>
      <c r="V2266" s="65" t="e">
        <f>VLOOKUP($G2266,Bac!$B$14:$BA$1048576,16,FALSE)</f>
        <v>#N/A</v>
      </c>
      <c r="W2266" s="65" t="e">
        <f>VLOOKUP($G2266,Now!$B$14:$BA$1048576,11,FALSE)</f>
        <v>#N/A</v>
      </c>
      <c r="X2266" s="65" t="e">
        <f>VLOOKUP($G2266,Now!$B$14:$BA$1048576,16,FALSE)</f>
        <v>#N/A</v>
      </c>
      <c r="Y2266" s="65" t="e">
        <f>VLOOKUP($G2266,For!$B$14:$BA$1048576,11,FALSE)</f>
        <v>#N/A</v>
      </c>
      <c r="Z2266" s="65" t="e">
        <f>VLOOKUP($G2266,For!$B$14:$BA$1048576,16,FALSE)</f>
        <v>#N/A</v>
      </c>
      <c r="AB2266" s="72" t="e">
        <f>VLOOKUP($G2266,For!$B$14:$BA$1048576,51,FALSE)</f>
        <v>#N/A</v>
      </c>
      <c r="AC2266" s="72" t="e">
        <f>VLOOKUP($G2266,For!$B$14:$BA$1048576,52,FALSE)</f>
        <v>#N/A</v>
      </c>
    </row>
    <row r="2267" spans="7:29" x14ac:dyDescent="0.25">
      <c r="G2267" s="54" t="str">
        <f>IF(ISBLANK(Bac!$D2288),"",Bac!B2288)</f>
        <v/>
      </c>
      <c r="H2267" s="65" t="str">
        <f>IF(ISBLANK(Bac!$D2288),"",Bac!C2288)</f>
        <v/>
      </c>
      <c r="I2267" s="54" t="str">
        <f>IF(ISBLANK(Bac!$D2288),"",Bac!D2288)</f>
        <v/>
      </c>
      <c r="J2267" s="54" t="str">
        <f>IF(ISBLANK(Bac!$D2288),"",Bac!E2288)</f>
        <v/>
      </c>
      <c r="K2267" s="54" t="str">
        <f>IF(ISBLANK(Bac!$D2288),"",Bac!F2288)</f>
        <v/>
      </c>
      <c r="L2267" s="54" t="str">
        <f>IF(ISBLANK(Bac!$D2288),"",Bac!G2288)</f>
        <v/>
      </c>
      <c r="M2267" s="54" t="str">
        <f>IF(ISBLANK(Bac!$D2288),"",Bac!H2288)</f>
        <v/>
      </c>
      <c r="N2267" s="54" t="str">
        <f>IF(ISBLANK(Bac!$D2288),"",Bac!I2288)</f>
        <v/>
      </c>
      <c r="O2267" s="54" t="str">
        <f>IF(ISBLANK(Bac!$D2288),"",Bac!J2288)</f>
        <v/>
      </c>
      <c r="P2267" s="54" t="str">
        <f>IF(ISBLANK(Bac!$D2288),"",Bac!K2288)</f>
        <v/>
      </c>
      <c r="Q2267" s="65" t="e">
        <f>VLOOKUP($G2267,Now!$B$14:$BA$1048576,2,FALSE)</f>
        <v>#N/A</v>
      </c>
      <c r="R2267" s="65" t="e">
        <f>VLOOKUP($G2267,For!$B$14:$BA$1048576,2,FALSE)</f>
        <v>#N/A</v>
      </c>
      <c r="S2267" s="67">
        <f t="shared" si="35"/>
        <v>-9999</v>
      </c>
      <c r="U2267" s="65" t="e">
        <f>VLOOKUP($G2267,Bac!$B$14:$BA$1048576,11,FALSE)</f>
        <v>#N/A</v>
      </c>
      <c r="V2267" s="65" t="e">
        <f>VLOOKUP($G2267,Bac!$B$14:$BA$1048576,16,FALSE)</f>
        <v>#N/A</v>
      </c>
      <c r="W2267" s="65" t="e">
        <f>VLOOKUP($G2267,Now!$B$14:$BA$1048576,11,FALSE)</f>
        <v>#N/A</v>
      </c>
      <c r="X2267" s="65" t="e">
        <f>VLOOKUP($G2267,Now!$B$14:$BA$1048576,16,FALSE)</f>
        <v>#N/A</v>
      </c>
      <c r="Y2267" s="65" t="e">
        <f>VLOOKUP($G2267,For!$B$14:$BA$1048576,11,FALSE)</f>
        <v>#N/A</v>
      </c>
      <c r="Z2267" s="65" t="e">
        <f>VLOOKUP($G2267,For!$B$14:$BA$1048576,16,FALSE)</f>
        <v>#N/A</v>
      </c>
      <c r="AB2267" s="72" t="e">
        <f>VLOOKUP($G2267,For!$B$14:$BA$1048576,51,FALSE)</f>
        <v>#N/A</v>
      </c>
      <c r="AC2267" s="72" t="e">
        <f>VLOOKUP($G2267,For!$B$14:$BA$1048576,52,FALSE)</f>
        <v>#N/A</v>
      </c>
    </row>
    <row r="2268" spans="7:29" x14ac:dyDescent="0.25">
      <c r="G2268" s="54" t="str">
        <f>IF(ISBLANK(Bac!$D2289),"",Bac!B2289)</f>
        <v/>
      </c>
      <c r="H2268" s="65" t="str">
        <f>IF(ISBLANK(Bac!$D2289),"",Bac!C2289)</f>
        <v/>
      </c>
      <c r="I2268" s="54" t="str">
        <f>IF(ISBLANK(Bac!$D2289),"",Bac!D2289)</f>
        <v/>
      </c>
      <c r="J2268" s="54" t="str">
        <f>IF(ISBLANK(Bac!$D2289),"",Bac!E2289)</f>
        <v/>
      </c>
      <c r="K2268" s="54" t="str">
        <f>IF(ISBLANK(Bac!$D2289),"",Bac!F2289)</f>
        <v/>
      </c>
      <c r="L2268" s="54" t="str">
        <f>IF(ISBLANK(Bac!$D2289),"",Bac!G2289)</f>
        <v/>
      </c>
      <c r="M2268" s="54" t="str">
        <f>IF(ISBLANK(Bac!$D2289),"",Bac!H2289)</f>
        <v/>
      </c>
      <c r="N2268" s="54" t="str">
        <f>IF(ISBLANK(Bac!$D2289),"",Bac!I2289)</f>
        <v/>
      </c>
      <c r="O2268" s="54" t="str">
        <f>IF(ISBLANK(Bac!$D2289),"",Bac!J2289)</f>
        <v/>
      </c>
      <c r="P2268" s="54" t="str">
        <f>IF(ISBLANK(Bac!$D2289),"",Bac!K2289)</f>
        <v/>
      </c>
      <c r="Q2268" s="65" t="e">
        <f>VLOOKUP($G2268,Now!$B$14:$BA$1048576,2,FALSE)</f>
        <v>#N/A</v>
      </c>
      <c r="R2268" s="65" t="e">
        <f>VLOOKUP($G2268,For!$B$14:$BA$1048576,2,FALSE)</f>
        <v>#N/A</v>
      </c>
      <c r="S2268" s="67">
        <f t="shared" si="35"/>
        <v>-9999</v>
      </c>
      <c r="U2268" s="65" t="e">
        <f>VLOOKUP($G2268,Bac!$B$14:$BA$1048576,11,FALSE)</f>
        <v>#N/A</v>
      </c>
      <c r="V2268" s="65" t="e">
        <f>VLOOKUP($G2268,Bac!$B$14:$BA$1048576,16,FALSE)</f>
        <v>#N/A</v>
      </c>
      <c r="W2268" s="65" t="e">
        <f>VLOOKUP($G2268,Now!$B$14:$BA$1048576,11,FALSE)</f>
        <v>#N/A</v>
      </c>
      <c r="X2268" s="65" t="e">
        <f>VLOOKUP($G2268,Now!$B$14:$BA$1048576,16,FALSE)</f>
        <v>#N/A</v>
      </c>
      <c r="Y2268" s="65" t="e">
        <f>VLOOKUP($G2268,For!$B$14:$BA$1048576,11,FALSE)</f>
        <v>#N/A</v>
      </c>
      <c r="Z2268" s="65" t="e">
        <f>VLOOKUP($G2268,For!$B$14:$BA$1048576,16,FALSE)</f>
        <v>#N/A</v>
      </c>
      <c r="AB2268" s="72" t="e">
        <f>VLOOKUP($G2268,For!$B$14:$BA$1048576,51,FALSE)</f>
        <v>#N/A</v>
      </c>
      <c r="AC2268" s="72" t="e">
        <f>VLOOKUP($G2268,For!$B$14:$BA$1048576,52,FALSE)</f>
        <v>#N/A</v>
      </c>
    </row>
    <row r="2269" spans="7:29" x14ac:dyDescent="0.25">
      <c r="G2269" s="54" t="str">
        <f>IF(ISBLANK(Bac!$D2290),"",Bac!B2290)</f>
        <v/>
      </c>
      <c r="H2269" s="65" t="str">
        <f>IF(ISBLANK(Bac!$D2290),"",Bac!C2290)</f>
        <v/>
      </c>
      <c r="I2269" s="54" t="str">
        <f>IF(ISBLANK(Bac!$D2290),"",Bac!D2290)</f>
        <v/>
      </c>
      <c r="J2269" s="54" t="str">
        <f>IF(ISBLANK(Bac!$D2290),"",Bac!E2290)</f>
        <v/>
      </c>
      <c r="K2269" s="54" t="str">
        <f>IF(ISBLANK(Bac!$D2290),"",Bac!F2290)</f>
        <v/>
      </c>
      <c r="L2269" s="54" t="str">
        <f>IF(ISBLANK(Bac!$D2290),"",Bac!G2290)</f>
        <v/>
      </c>
      <c r="M2269" s="54" t="str">
        <f>IF(ISBLANK(Bac!$D2290),"",Bac!H2290)</f>
        <v/>
      </c>
      <c r="N2269" s="54" t="str">
        <f>IF(ISBLANK(Bac!$D2290),"",Bac!I2290)</f>
        <v/>
      </c>
      <c r="O2269" s="54" t="str">
        <f>IF(ISBLANK(Bac!$D2290),"",Bac!J2290)</f>
        <v/>
      </c>
      <c r="P2269" s="54" t="str">
        <f>IF(ISBLANK(Bac!$D2290),"",Bac!K2290)</f>
        <v/>
      </c>
      <c r="Q2269" s="65" t="e">
        <f>VLOOKUP($G2269,Now!$B$14:$BA$1048576,2,FALSE)</f>
        <v>#N/A</v>
      </c>
      <c r="R2269" s="65" t="e">
        <f>VLOOKUP($G2269,For!$B$14:$BA$1048576,2,FALSE)</f>
        <v>#N/A</v>
      </c>
      <c r="S2269" s="67">
        <f t="shared" si="35"/>
        <v>-9999</v>
      </c>
      <c r="U2269" s="65" t="e">
        <f>VLOOKUP($G2269,Bac!$B$14:$BA$1048576,11,FALSE)</f>
        <v>#N/A</v>
      </c>
      <c r="V2269" s="65" t="e">
        <f>VLOOKUP($G2269,Bac!$B$14:$BA$1048576,16,FALSE)</f>
        <v>#N/A</v>
      </c>
      <c r="W2269" s="65" t="e">
        <f>VLOOKUP($G2269,Now!$B$14:$BA$1048576,11,FALSE)</f>
        <v>#N/A</v>
      </c>
      <c r="X2269" s="65" t="e">
        <f>VLOOKUP($G2269,Now!$B$14:$BA$1048576,16,FALSE)</f>
        <v>#N/A</v>
      </c>
      <c r="Y2269" s="65" t="e">
        <f>VLOOKUP($G2269,For!$B$14:$BA$1048576,11,FALSE)</f>
        <v>#N/A</v>
      </c>
      <c r="Z2269" s="65" t="e">
        <f>VLOOKUP($G2269,For!$B$14:$BA$1048576,16,FALSE)</f>
        <v>#N/A</v>
      </c>
      <c r="AB2269" s="72" t="e">
        <f>VLOOKUP($G2269,For!$B$14:$BA$1048576,51,FALSE)</f>
        <v>#N/A</v>
      </c>
      <c r="AC2269" s="72" t="e">
        <f>VLOOKUP($G2269,For!$B$14:$BA$1048576,52,FALSE)</f>
        <v>#N/A</v>
      </c>
    </row>
    <row r="2270" spans="7:29" x14ac:dyDescent="0.25">
      <c r="G2270" s="54" t="str">
        <f>IF(ISBLANK(Bac!$D2291),"",Bac!B2291)</f>
        <v/>
      </c>
      <c r="H2270" s="65" t="str">
        <f>IF(ISBLANK(Bac!$D2291),"",Bac!C2291)</f>
        <v/>
      </c>
      <c r="I2270" s="54" t="str">
        <f>IF(ISBLANK(Bac!$D2291),"",Bac!D2291)</f>
        <v/>
      </c>
      <c r="J2270" s="54" t="str">
        <f>IF(ISBLANK(Bac!$D2291),"",Bac!E2291)</f>
        <v/>
      </c>
      <c r="K2270" s="54" t="str">
        <f>IF(ISBLANK(Bac!$D2291),"",Bac!F2291)</f>
        <v/>
      </c>
      <c r="L2270" s="54" t="str">
        <f>IF(ISBLANK(Bac!$D2291),"",Bac!G2291)</f>
        <v/>
      </c>
      <c r="M2270" s="54" t="str">
        <f>IF(ISBLANK(Bac!$D2291),"",Bac!H2291)</f>
        <v/>
      </c>
      <c r="N2270" s="54" t="str">
        <f>IF(ISBLANK(Bac!$D2291),"",Bac!I2291)</f>
        <v/>
      </c>
      <c r="O2270" s="54" t="str">
        <f>IF(ISBLANK(Bac!$D2291),"",Bac!J2291)</f>
        <v/>
      </c>
      <c r="P2270" s="54" t="str">
        <f>IF(ISBLANK(Bac!$D2291),"",Bac!K2291)</f>
        <v/>
      </c>
      <c r="Q2270" s="65" t="e">
        <f>VLOOKUP($G2270,Now!$B$14:$BA$1048576,2,FALSE)</f>
        <v>#N/A</v>
      </c>
      <c r="R2270" s="65" t="e">
        <f>VLOOKUP($G2270,For!$B$14:$BA$1048576,2,FALSE)</f>
        <v>#N/A</v>
      </c>
      <c r="S2270" s="67">
        <f t="shared" si="35"/>
        <v>-9999</v>
      </c>
      <c r="U2270" s="65" t="e">
        <f>VLOOKUP($G2270,Bac!$B$14:$BA$1048576,11,FALSE)</f>
        <v>#N/A</v>
      </c>
      <c r="V2270" s="65" t="e">
        <f>VLOOKUP($G2270,Bac!$B$14:$BA$1048576,16,FALSE)</f>
        <v>#N/A</v>
      </c>
      <c r="W2270" s="65" t="e">
        <f>VLOOKUP($G2270,Now!$B$14:$BA$1048576,11,FALSE)</f>
        <v>#N/A</v>
      </c>
      <c r="X2270" s="65" t="e">
        <f>VLOOKUP($G2270,Now!$B$14:$BA$1048576,16,FALSE)</f>
        <v>#N/A</v>
      </c>
      <c r="Y2270" s="65" t="e">
        <f>VLOOKUP($G2270,For!$B$14:$BA$1048576,11,FALSE)</f>
        <v>#N/A</v>
      </c>
      <c r="Z2270" s="65" t="e">
        <f>VLOOKUP($G2270,For!$B$14:$BA$1048576,16,FALSE)</f>
        <v>#N/A</v>
      </c>
      <c r="AB2270" s="72" t="e">
        <f>VLOOKUP($G2270,For!$B$14:$BA$1048576,51,FALSE)</f>
        <v>#N/A</v>
      </c>
      <c r="AC2270" s="72" t="e">
        <f>VLOOKUP($G2270,For!$B$14:$BA$1048576,52,FALSE)</f>
        <v>#N/A</v>
      </c>
    </row>
    <row r="2271" spans="7:29" x14ac:dyDescent="0.25">
      <c r="G2271" s="54" t="str">
        <f>IF(ISBLANK(Bac!$D2292),"",Bac!B2292)</f>
        <v/>
      </c>
      <c r="H2271" s="65" t="str">
        <f>IF(ISBLANK(Bac!$D2292),"",Bac!C2292)</f>
        <v/>
      </c>
      <c r="I2271" s="54" t="str">
        <f>IF(ISBLANK(Bac!$D2292),"",Bac!D2292)</f>
        <v/>
      </c>
      <c r="J2271" s="54" t="str">
        <f>IF(ISBLANK(Bac!$D2292),"",Bac!E2292)</f>
        <v/>
      </c>
      <c r="K2271" s="54" t="str">
        <f>IF(ISBLANK(Bac!$D2292),"",Bac!F2292)</f>
        <v/>
      </c>
      <c r="L2271" s="54" t="str">
        <f>IF(ISBLANK(Bac!$D2292),"",Bac!G2292)</f>
        <v/>
      </c>
      <c r="M2271" s="54" t="str">
        <f>IF(ISBLANK(Bac!$D2292),"",Bac!H2292)</f>
        <v/>
      </c>
      <c r="N2271" s="54" t="str">
        <f>IF(ISBLANK(Bac!$D2292),"",Bac!I2292)</f>
        <v/>
      </c>
      <c r="O2271" s="54" t="str">
        <f>IF(ISBLANK(Bac!$D2292),"",Bac!J2292)</f>
        <v/>
      </c>
      <c r="P2271" s="54" t="str">
        <f>IF(ISBLANK(Bac!$D2292),"",Bac!K2292)</f>
        <v/>
      </c>
      <c r="Q2271" s="65" t="e">
        <f>VLOOKUP($G2271,Now!$B$14:$BA$1048576,2,FALSE)</f>
        <v>#N/A</v>
      </c>
      <c r="R2271" s="65" t="e">
        <f>VLOOKUP($G2271,For!$B$14:$BA$1048576,2,FALSE)</f>
        <v>#N/A</v>
      </c>
      <c r="S2271" s="67">
        <f t="shared" si="35"/>
        <v>-9999</v>
      </c>
      <c r="U2271" s="65" t="e">
        <f>VLOOKUP($G2271,Bac!$B$14:$BA$1048576,11,FALSE)</f>
        <v>#N/A</v>
      </c>
      <c r="V2271" s="65" t="e">
        <f>VLOOKUP($G2271,Bac!$B$14:$BA$1048576,16,FALSE)</f>
        <v>#N/A</v>
      </c>
      <c r="W2271" s="65" t="e">
        <f>VLOOKUP($G2271,Now!$B$14:$BA$1048576,11,FALSE)</f>
        <v>#N/A</v>
      </c>
      <c r="X2271" s="65" t="e">
        <f>VLOOKUP($G2271,Now!$B$14:$BA$1048576,16,FALSE)</f>
        <v>#N/A</v>
      </c>
      <c r="Y2271" s="65" t="e">
        <f>VLOOKUP($G2271,For!$B$14:$BA$1048576,11,FALSE)</f>
        <v>#N/A</v>
      </c>
      <c r="Z2271" s="65" t="e">
        <f>VLOOKUP($G2271,For!$B$14:$BA$1048576,16,FALSE)</f>
        <v>#N/A</v>
      </c>
      <c r="AB2271" s="72" t="e">
        <f>VLOOKUP($G2271,For!$B$14:$BA$1048576,51,FALSE)</f>
        <v>#N/A</v>
      </c>
      <c r="AC2271" s="72" t="e">
        <f>VLOOKUP($G2271,For!$B$14:$BA$1048576,52,FALSE)</f>
        <v>#N/A</v>
      </c>
    </row>
    <row r="2272" spans="7:29" x14ac:dyDescent="0.25">
      <c r="G2272" s="54" t="str">
        <f>IF(ISBLANK(Bac!$D2293),"",Bac!B2293)</f>
        <v/>
      </c>
      <c r="H2272" s="65" t="str">
        <f>IF(ISBLANK(Bac!$D2293),"",Bac!C2293)</f>
        <v/>
      </c>
      <c r="I2272" s="54" t="str">
        <f>IF(ISBLANK(Bac!$D2293),"",Bac!D2293)</f>
        <v/>
      </c>
      <c r="J2272" s="54" t="str">
        <f>IF(ISBLANK(Bac!$D2293),"",Bac!E2293)</f>
        <v/>
      </c>
      <c r="K2272" s="54" t="str">
        <f>IF(ISBLANK(Bac!$D2293),"",Bac!F2293)</f>
        <v/>
      </c>
      <c r="L2272" s="54" t="str">
        <f>IF(ISBLANK(Bac!$D2293),"",Bac!G2293)</f>
        <v/>
      </c>
      <c r="M2272" s="54" t="str">
        <f>IF(ISBLANK(Bac!$D2293),"",Bac!H2293)</f>
        <v/>
      </c>
      <c r="N2272" s="54" t="str">
        <f>IF(ISBLANK(Bac!$D2293),"",Bac!I2293)</f>
        <v/>
      </c>
      <c r="O2272" s="54" t="str">
        <f>IF(ISBLANK(Bac!$D2293),"",Bac!J2293)</f>
        <v/>
      </c>
      <c r="P2272" s="54" t="str">
        <f>IF(ISBLANK(Bac!$D2293),"",Bac!K2293)</f>
        <v/>
      </c>
      <c r="Q2272" s="65" t="e">
        <f>VLOOKUP($G2272,Now!$B$14:$BA$1048576,2,FALSE)</f>
        <v>#N/A</v>
      </c>
      <c r="R2272" s="65" t="e">
        <f>VLOOKUP($G2272,For!$B$14:$BA$1048576,2,FALSE)</f>
        <v>#N/A</v>
      </c>
      <c r="S2272" s="67">
        <f t="shared" si="35"/>
        <v>-9999</v>
      </c>
      <c r="U2272" s="65" t="e">
        <f>VLOOKUP($G2272,Bac!$B$14:$BA$1048576,11,FALSE)</f>
        <v>#N/A</v>
      </c>
      <c r="V2272" s="65" t="e">
        <f>VLOOKUP($G2272,Bac!$B$14:$BA$1048576,16,FALSE)</f>
        <v>#N/A</v>
      </c>
      <c r="W2272" s="65" t="e">
        <f>VLOOKUP($G2272,Now!$B$14:$BA$1048576,11,FALSE)</f>
        <v>#N/A</v>
      </c>
      <c r="X2272" s="65" t="e">
        <f>VLOOKUP($G2272,Now!$B$14:$BA$1048576,16,FALSE)</f>
        <v>#N/A</v>
      </c>
      <c r="Y2272" s="65" t="e">
        <f>VLOOKUP($G2272,For!$B$14:$BA$1048576,11,FALSE)</f>
        <v>#N/A</v>
      </c>
      <c r="Z2272" s="65" t="e">
        <f>VLOOKUP($G2272,For!$B$14:$BA$1048576,16,FALSE)</f>
        <v>#N/A</v>
      </c>
      <c r="AB2272" s="72" t="e">
        <f>VLOOKUP($G2272,For!$B$14:$BA$1048576,51,FALSE)</f>
        <v>#N/A</v>
      </c>
      <c r="AC2272" s="72" t="e">
        <f>VLOOKUP($G2272,For!$B$14:$BA$1048576,52,FALSE)</f>
        <v>#N/A</v>
      </c>
    </row>
    <row r="2273" spans="7:29" x14ac:dyDescent="0.25">
      <c r="G2273" s="54" t="str">
        <f>IF(ISBLANK(Bac!$D2294),"",Bac!B2294)</f>
        <v/>
      </c>
      <c r="H2273" s="65" t="str">
        <f>IF(ISBLANK(Bac!$D2294),"",Bac!C2294)</f>
        <v/>
      </c>
      <c r="I2273" s="54" t="str">
        <f>IF(ISBLANK(Bac!$D2294),"",Bac!D2294)</f>
        <v/>
      </c>
      <c r="J2273" s="54" t="str">
        <f>IF(ISBLANK(Bac!$D2294),"",Bac!E2294)</f>
        <v/>
      </c>
      <c r="K2273" s="54" t="str">
        <f>IF(ISBLANK(Bac!$D2294),"",Bac!F2294)</f>
        <v/>
      </c>
      <c r="L2273" s="54" t="str">
        <f>IF(ISBLANK(Bac!$D2294),"",Bac!G2294)</f>
        <v/>
      </c>
      <c r="M2273" s="54" t="str">
        <f>IF(ISBLANK(Bac!$D2294),"",Bac!H2294)</f>
        <v/>
      </c>
      <c r="N2273" s="54" t="str">
        <f>IF(ISBLANK(Bac!$D2294),"",Bac!I2294)</f>
        <v/>
      </c>
      <c r="O2273" s="54" t="str">
        <f>IF(ISBLANK(Bac!$D2294),"",Bac!J2294)</f>
        <v/>
      </c>
      <c r="P2273" s="54" t="str">
        <f>IF(ISBLANK(Bac!$D2294),"",Bac!K2294)</f>
        <v/>
      </c>
      <c r="Q2273" s="65" t="e">
        <f>VLOOKUP($G2273,Now!$B$14:$BA$1048576,2,FALSE)</f>
        <v>#N/A</v>
      </c>
      <c r="R2273" s="65" t="e">
        <f>VLOOKUP($G2273,For!$B$14:$BA$1048576,2,FALSE)</f>
        <v>#N/A</v>
      </c>
      <c r="S2273" s="67">
        <f t="shared" si="35"/>
        <v>-9999</v>
      </c>
      <c r="U2273" s="65" t="e">
        <f>VLOOKUP($G2273,Bac!$B$14:$BA$1048576,11,FALSE)</f>
        <v>#N/A</v>
      </c>
      <c r="V2273" s="65" t="e">
        <f>VLOOKUP($G2273,Bac!$B$14:$BA$1048576,16,FALSE)</f>
        <v>#N/A</v>
      </c>
      <c r="W2273" s="65" t="e">
        <f>VLOOKUP($G2273,Now!$B$14:$BA$1048576,11,FALSE)</f>
        <v>#N/A</v>
      </c>
      <c r="X2273" s="65" t="e">
        <f>VLOOKUP($G2273,Now!$B$14:$BA$1048576,16,FALSE)</f>
        <v>#N/A</v>
      </c>
      <c r="Y2273" s="65" t="e">
        <f>VLOOKUP($G2273,For!$B$14:$BA$1048576,11,FALSE)</f>
        <v>#N/A</v>
      </c>
      <c r="Z2273" s="65" t="e">
        <f>VLOOKUP($G2273,For!$B$14:$BA$1048576,16,FALSE)</f>
        <v>#N/A</v>
      </c>
      <c r="AB2273" s="72" t="e">
        <f>VLOOKUP($G2273,For!$B$14:$BA$1048576,51,FALSE)</f>
        <v>#N/A</v>
      </c>
      <c r="AC2273" s="72" t="e">
        <f>VLOOKUP($G2273,For!$B$14:$BA$1048576,52,FALSE)</f>
        <v>#N/A</v>
      </c>
    </row>
    <row r="2274" spans="7:29" x14ac:dyDescent="0.25">
      <c r="G2274" s="54" t="str">
        <f>IF(ISBLANK(Bac!$D2295),"",Bac!B2295)</f>
        <v/>
      </c>
      <c r="H2274" s="65" t="str">
        <f>IF(ISBLANK(Bac!$D2295),"",Bac!C2295)</f>
        <v/>
      </c>
      <c r="I2274" s="54" t="str">
        <f>IF(ISBLANK(Bac!$D2295),"",Bac!D2295)</f>
        <v/>
      </c>
      <c r="J2274" s="54" t="str">
        <f>IF(ISBLANK(Bac!$D2295),"",Bac!E2295)</f>
        <v/>
      </c>
      <c r="K2274" s="54" t="str">
        <f>IF(ISBLANK(Bac!$D2295),"",Bac!F2295)</f>
        <v/>
      </c>
      <c r="L2274" s="54" t="str">
        <f>IF(ISBLANK(Bac!$D2295),"",Bac!G2295)</f>
        <v/>
      </c>
      <c r="M2274" s="54" t="str">
        <f>IF(ISBLANK(Bac!$D2295),"",Bac!H2295)</f>
        <v/>
      </c>
      <c r="N2274" s="54" t="str">
        <f>IF(ISBLANK(Bac!$D2295),"",Bac!I2295)</f>
        <v/>
      </c>
      <c r="O2274" s="54" t="str">
        <f>IF(ISBLANK(Bac!$D2295),"",Bac!J2295)</f>
        <v/>
      </c>
      <c r="P2274" s="54" t="str">
        <f>IF(ISBLANK(Bac!$D2295),"",Bac!K2295)</f>
        <v/>
      </c>
      <c r="Q2274" s="65" t="e">
        <f>VLOOKUP($G2274,Now!$B$14:$BA$1048576,2,FALSE)</f>
        <v>#N/A</v>
      </c>
      <c r="R2274" s="65" t="e">
        <f>VLOOKUP($G2274,For!$B$14:$BA$1048576,2,FALSE)</f>
        <v>#N/A</v>
      </c>
      <c r="S2274" s="67">
        <f t="shared" si="35"/>
        <v>-9999</v>
      </c>
      <c r="U2274" s="65" t="e">
        <f>VLOOKUP($G2274,Bac!$B$14:$BA$1048576,11,FALSE)</f>
        <v>#N/A</v>
      </c>
      <c r="V2274" s="65" t="e">
        <f>VLOOKUP($G2274,Bac!$B$14:$BA$1048576,16,FALSE)</f>
        <v>#N/A</v>
      </c>
      <c r="W2274" s="65" t="e">
        <f>VLOOKUP($G2274,Now!$B$14:$BA$1048576,11,FALSE)</f>
        <v>#N/A</v>
      </c>
      <c r="X2274" s="65" t="e">
        <f>VLOOKUP($G2274,Now!$B$14:$BA$1048576,16,FALSE)</f>
        <v>#N/A</v>
      </c>
      <c r="Y2274" s="65" t="e">
        <f>VLOOKUP($G2274,For!$B$14:$BA$1048576,11,FALSE)</f>
        <v>#N/A</v>
      </c>
      <c r="Z2274" s="65" t="e">
        <f>VLOOKUP($G2274,For!$B$14:$BA$1048576,16,FALSE)</f>
        <v>#N/A</v>
      </c>
      <c r="AB2274" s="72" t="e">
        <f>VLOOKUP($G2274,For!$B$14:$BA$1048576,51,FALSE)</f>
        <v>#N/A</v>
      </c>
      <c r="AC2274" s="72" t="e">
        <f>VLOOKUP($G2274,For!$B$14:$BA$1048576,52,FALSE)</f>
        <v>#N/A</v>
      </c>
    </row>
    <row r="2275" spans="7:29" x14ac:dyDescent="0.25">
      <c r="G2275" s="54" t="str">
        <f>IF(ISBLANK(Bac!$D2296),"",Bac!B2296)</f>
        <v/>
      </c>
      <c r="H2275" s="65" t="str">
        <f>IF(ISBLANK(Bac!$D2296),"",Bac!C2296)</f>
        <v/>
      </c>
      <c r="I2275" s="54" t="str">
        <f>IF(ISBLANK(Bac!$D2296),"",Bac!D2296)</f>
        <v/>
      </c>
      <c r="J2275" s="54" t="str">
        <f>IF(ISBLANK(Bac!$D2296),"",Bac!E2296)</f>
        <v/>
      </c>
      <c r="K2275" s="54" t="str">
        <f>IF(ISBLANK(Bac!$D2296),"",Bac!F2296)</f>
        <v/>
      </c>
      <c r="L2275" s="54" t="str">
        <f>IF(ISBLANK(Bac!$D2296),"",Bac!G2296)</f>
        <v/>
      </c>
      <c r="M2275" s="54" t="str">
        <f>IF(ISBLANK(Bac!$D2296),"",Bac!H2296)</f>
        <v/>
      </c>
      <c r="N2275" s="54" t="str">
        <f>IF(ISBLANK(Bac!$D2296),"",Bac!I2296)</f>
        <v/>
      </c>
      <c r="O2275" s="54" t="str">
        <f>IF(ISBLANK(Bac!$D2296),"",Bac!J2296)</f>
        <v/>
      </c>
      <c r="P2275" s="54" t="str">
        <f>IF(ISBLANK(Bac!$D2296),"",Bac!K2296)</f>
        <v/>
      </c>
      <c r="Q2275" s="65" t="e">
        <f>VLOOKUP($G2275,Now!$B$14:$BA$1048576,2,FALSE)</f>
        <v>#N/A</v>
      </c>
      <c r="R2275" s="65" t="e">
        <f>VLOOKUP($G2275,For!$B$14:$BA$1048576,2,FALSE)</f>
        <v>#N/A</v>
      </c>
      <c r="S2275" s="67">
        <f t="shared" si="35"/>
        <v>-9999</v>
      </c>
      <c r="U2275" s="65" t="e">
        <f>VLOOKUP($G2275,Bac!$B$14:$BA$1048576,11,FALSE)</f>
        <v>#N/A</v>
      </c>
      <c r="V2275" s="65" t="e">
        <f>VLOOKUP($G2275,Bac!$B$14:$BA$1048576,16,FALSE)</f>
        <v>#N/A</v>
      </c>
      <c r="W2275" s="65" t="e">
        <f>VLOOKUP($G2275,Now!$B$14:$BA$1048576,11,FALSE)</f>
        <v>#N/A</v>
      </c>
      <c r="X2275" s="65" t="e">
        <f>VLOOKUP($G2275,Now!$B$14:$BA$1048576,16,FALSE)</f>
        <v>#N/A</v>
      </c>
      <c r="Y2275" s="65" t="e">
        <f>VLOOKUP($G2275,For!$B$14:$BA$1048576,11,FALSE)</f>
        <v>#N/A</v>
      </c>
      <c r="Z2275" s="65" t="e">
        <f>VLOOKUP($G2275,For!$B$14:$BA$1048576,16,FALSE)</f>
        <v>#N/A</v>
      </c>
      <c r="AB2275" s="72" t="e">
        <f>VLOOKUP($G2275,For!$B$14:$BA$1048576,51,FALSE)</f>
        <v>#N/A</v>
      </c>
      <c r="AC2275" s="72" t="e">
        <f>VLOOKUP($G2275,For!$B$14:$BA$1048576,52,FALSE)</f>
        <v>#N/A</v>
      </c>
    </row>
    <row r="2276" spans="7:29" x14ac:dyDescent="0.25">
      <c r="G2276" s="54" t="str">
        <f>IF(ISBLANK(Bac!$D2297),"",Bac!B2297)</f>
        <v/>
      </c>
      <c r="H2276" s="65" t="str">
        <f>IF(ISBLANK(Bac!$D2297),"",Bac!C2297)</f>
        <v/>
      </c>
      <c r="I2276" s="54" t="str">
        <f>IF(ISBLANK(Bac!$D2297),"",Bac!D2297)</f>
        <v/>
      </c>
      <c r="J2276" s="54" t="str">
        <f>IF(ISBLANK(Bac!$D2297),"",Bac!E2297)</f>
        <v/>
      </c>
      <c r="K2276" s="54" t="str">
        <f>IF(ISBLANK(Bac!$D2297),"",Bac!F2297)</f>
        <v/>
      </c>
      <c r="L2276" s="54" t="str">
        <f>IF(ISBLANK(Bac!$D2297),"",Bac!G2297)</f>
        <v/>
      </c>
      <c r="M2276" s="54" t="str">
        <f>IF(ISBLANK(Bac!$D2297),"",Bac!H2297)</f>
        <v/>
      </c>
      <c r="N2276" s="54" t="str">
        <f>IF(ISBLANK(Bac!$D2297),"",Bac!I2297)</f>
        <v/>
      </c>
      <c r="O2276" s="54" t="str">
        <f>IF(ISBLANK(Bac!$D2297),"",Bac!J2297)</f>
        <v/>
      </c>
      <c r="P2276" s="54" t="str">
        <f>IF(ISBLANK(Bac!$D2297),"",Bac!K2297)</f>
        <v/>
      </c>
      <c r="Q2276" s="65" t="e">
        <f>VLOOKUP($G2276,Now!$B$14:$BA$1048576,2,FALSE)</f>
        <v>#N/A</v>
      </c>
      <c r="R2276" s="65" t="e">
        <f>VLOOKUP($G2276,For!$B$14:$BA$1048576,2,FALSE)</f>
        <v>#N/A</v>
      </c>
      <c r="S2276" s="67">
        <f t="shared" si="35"/>
        <v>-9999</v>
      </c>
      <c r="U2276" s="65" t="e">
        <f>VLOOKUP($G2276,Bac!$B$14:$BA$1048576,11,FALSE)</f>
        <v>#N/A</v>
      </c>
      <c r="V2276" s="65" t="e">
        <f>VLOOKUP($G2276,Bac!$B$14:$BA$1048576,16,FALSE)</f>
        <v>#N/A</v>
      </c>
      <c r="W2276" s="65" t="e">
        <f>VLOOKUP($G2276,Now!$B$14:$BA$1048576,11,FALSE)</f>
        <v>#N/A</v>
      </c>
      <c r="X2276" s="65" t="e">
        <f>VLOOKUP($G2276,Now!$B$14:$BA$1048576,16,FALSE)</f>
        <v>#N/A</v>
      </c>
      <c r="Y2276" s="65" t="e">
        <f>VLOOKUP($G2276,For!$B$14:$BA$1048576,11,FALSE)</f>
        <v>#N/A</v>
      </c>
      <c r="Z2276" s="65" t="e">
        <f>VLOOKUP($G2276,For!$B$14:$BA$1048576,16,FALSE)</f>
        <v>#N/A</v>
      </c>
      <c r="AB2276" s="72" t="e">
        <f>VLOOKUP($G2276,For!$B$14:$BA$1048576,51,FALSE)</f>
        <v>#N/A</v>
      </c>
      <c r="AC2276" s="72" t="e">
        <f>VLOOKUP($G2276,For!$B$14:$BA$1048576,52,FALSE)</f>
        <v>#N/A</v>
      </c>
    </row>
    <row r="2277" spans="7:29" x14ac:dyDescent="0.25">
      <c r="G2277" s="54" t="str">
        <f>IF(ISBLANK(Bac!$D2298),"",Bac!B2298)</f>
        <v/>
      </c>
      <c r="H2277" s="65" t="str">
        <f>IF(ISBLANK(Bac!$D2298),"",Bac!C2298)</f>
        <v/>
      </c>
      <c r="I2277" s="54" t="str">
        <f>IF(ISBLANK(Bac!$D2298),"",Bac!D2298)</f>
        <v/>
      </c>
      <c r="J2277" s="54" t="str">
        <f>IF(ISBLANK(Bac!$D2298),"",Bac!E2298)</f>
        <v/>
      </c>
      <c r="K2277" s="54" t="str">
        <f>IF(ISBLANK(Bac!$D2298),"",Bac!F2298)</f>
        <v/>
      </c>
      <c r="L2277" s="54" t="str">
        <f>IF(ISBLANK(Bac!$D2298),"",Bac!G2298)</f>
        <v/>
      </c>
      <c r="M2277" s="54" t="str">
        <f>IF(ISBLANK(Bac!$D2298),"",Bac!H2298)</f>
        <v/>
      </c>
      <c r="N2277" s="54" t="str">
        <f>IF(ISBLANK(Bac!$D2298),"",Bac!I2298)</f>
        <v/>
      </c>
      <c r="O2277" s="54" t="str">
        <f>IF(ISBLANK(Bac!$D2298),"",Bac!J2298)</f>
        <v/>
      </c>
      <c r="P2277" s="54" t="str">
        <f>IF(ISBLANK(Bac!$D2298),"",Bac!K2298)</f>
        <v/>
      </c>
      <c r="Q2277" s="65" t="e">
        <f>VLOOKUP($G2277,Now!$B$14:$BA$1048576,2,FALSE)</f>
        <v>#N/A</v>
      </c>
      <c r="R2277" s="65" t="e">
        <f>VLOOKUP($G2277,For!$B$14:$BA$1048576,2,FALSE)</f>
        <v>#N/A</v>
      </c>
      <c r="S2277" s="67">
        <f t="shared" si="35"/>
        <v>-9999</v>
      </c>
      <c r="U2277" s="65" t="e">
        <f>VLOOKUP($G2277,Bac!$B$14:$BA$1048576,11,FALSE)</f>
        <v>#N/A</v>
      </c>
      <c r="V2277" s="65" t="e">
        <f>VLOOKUP($G2277,Bac!$B$14:$BA$1048576,16,FALSE)</f>
        <v>#N/A</v>
      </c>
      <c r="W2277" s="65" t="e">
        <f>VLOOKUP($G2277,Now!$B$14:$BA$1048576,11,FALSE)</f>
        <v>#N/A</v>
      </c>
      <c r="X2277" s="65" t="e">
        <f>VLOOKUP($G2277,Now!$B$14:$BA$1048576,16,FALSE)</f>
        <v>#N/A</v>
      </c>
      <c r="Y2277" s="65" t="e">
        <f>VLOOKUP($G2277,For!$B$14:$BA$1048576,11,FALSE)</f>
        <v>#N/A</v>
      </c>
      <c r="Z2277" s="65" t="e">
        <f>VLOOKUP($G2277,For!$B$14:$BA$1048576,16,FALSE)</f>
        <v>#N/A</v>
      </c>
      <c r="AB2277" s="72" t="e">
        <f>VLOOKUP($G2277,For!$B$14:$BA$1048576,51,FALSE)</f>
        <v>#N/A</v>
      </c>
      <c r="AC2277" s="72" t="e">
        <f>VLOOKUP($G2277,For!$B$14:$BA$1048576,52,FALSE)</f>
        <v>#N/A</v>
      </c>
    </row>
    <row r="2278" spans="7:29" x14ac:dyDescent="0.25">
      <c r="G2278" s="54" t="str">
        <f>IF(ISBLANK(Bac!$D2299),"",Bac!B2299)</f>
        <v/>
      </c>
      <c r="H2278" s="65" t="str">
        <f>IF(ISBLANK(Bac!$D2299),"",Bac!C2299)</f>
        <v/>
      </c>
      <c r="I2278" s="54" t="str">
        <f>IF(ISBLANK(Bac!$D2299),"",Bac!D2299)</f>
        <v/>
      </c>
      <c r="J2278" s="54" t="str">
        <f>IF(ISBLANK(Bac!$D2299),"",Bac!E2299)</f>
        <v/>
      </c>
      <c r="K2278" s="54" t="str">
        <f>IF(ISBLANK(Bac!$D2299),"",Bac!F2299)</f>
        <v/>
      </c>
      <c r="L2278" s="54" t="str">
        <f>IF(ISBLANK(Bac!$D2299),"",Bac!G2299)</f>
        <v/>
      </c>
      <c r="M2278" s="54" t="str">
        <f>IF(ISBLANK(Bac!$D2299),"",Bac!H2299)</f>
        <v/>
      </c>
      <c r="N2278" s="54" t="str">
        <f>IF(ISBLANK(Bac!$D2299),"",Bac!I2299)</f>
        <v/>
      </c>
      <c r="O2278" s="54" t="str">
        <f>IF(ISBLANK(Bac!$D2299),"",Bac!J2299)</f>
        <v/>
      </c>
      <c r="P2278" s="54" t="str">
        <f>IF(ISBLANK(Bac!$D2299),"",Bac!K2299)</f>
        <v/>
      </c>
      <c r="Q2278" s="65" t="e">
        <f>VLOOKUP($G2278,Now!$B$14:$BA$1048576,2,FALSE)</f>
        <v>#N/A</v>
      </c>
      <c r="R2278" s="65" t="e">
        <f>VLOOKUP($G2278,For!$B$14:$BA$1048576,2,FALSE)</f>
        <v>#N/A</v>
      </c>
      <c r="S2278" s="67">
        <f t="shared" si="35"/>
        <v>-9999</v>
      </c>
      <c r="U2278" s="65" t="e">
        <f>VLOOKUP($G2278,Bac!$B$14:$BA$1048576,11,FALSE)</f>
        <v>#N/A</v>
      </c>
      <c r="V2278" s="65" t="e">
        <f>VLOOKUP($G2278,Bac!$B$14:$BA$1048576,16,FALSE)</f>
        <v>#N/A</v>
      </c>
      <c r="W2278" s="65" t="e">
        <f>VLOOKUP($G2278,Now!$B$14:$BA$1048576,11,FALSE)</f>
        <v>#N/A</v>
      </c>
      <c r="X2278" s="65" t="e">
        <f>VLOOKUP($G2278,Now!$B$14:$BA$1048576,16,FALSE)</f>
        <v>#N/A</v>
      </c>
      <c r="Y2278" s="65" t="e">
        <f>VLOOKUP($G2278,For!$B$14:$BA$1048576,11,FALSE)</f>
        <v>#N/A</v>
      </c>
      <c r="Z2278" s="65" t="e">
        <f>VLOOKUP($G2278,For!$B$14:$BA$1048576,16,FALSE)</f>
        <v>#N/A</v>
      </c>
      <c r="AB2278" s="72" t="e">
        <f>VLOOKUP($G2278,For!$B$14:$BA$1048576,51,FALSE)</f>
        <v>#N/A</v>
      </c>
      <c r="AC2278" s="72" t="e">
        <f>VLOOKUP($G2278,For!$B$14:$BA$1048576,52,FALSE)</f>
        <v>#N/A</v>
      </c>
    </row>
    <row r="2279" spans="7:29" x14ac:dyDescent="0.25">
      <c r="G2279" s="54" t="str">
        <f>IF(ISBLANK(Bac!$D2300),"",Bac!B2300)</f>
        <v/>
      </c>
      <c r="H2279" s="65" t="str">
        <f>IF(ISBLANK(Bac!$D2300),"",Bac!C2300)</f>
        <v/>
      </c>
      <c r="I2279" s="54" t="str">
        <f>IF(ISBLANK(Bac!$D2300),"",Bac!D2300)</f>
        <v/>
      </c>
      <c r="J2279" s="54" t="str">
        <f>IF(ISBLANK(Bac!$D2300),"",Bac!E2300)</f>
        <v/>
      </c>
      <c r="K2279" s="54" t="str">
        <f>IF(ISBLANK(Bac!$D2300),"",Bac!F2300)</f>
        <v/>
      </c>
      <c r="L2279" s="54" t="str">
        <f>IF(ISBLANK(Bac!$D2300),"",Bac!G2300)</f>
        <v/>
      </c>
      <c r="M2279" s="54" t="str">
        <f>IF(ISBLANK(Bac!$D2300),"",Bac!H2300)</f>
        <v/>
      </c>
      <c r="N2279" s="54" t="str">
        <f>IF(ISBLANK(Bac!$D2300),"",Bac!I2300)</f>
        <v/>
      </c>
      <c r="O2279" s="54" t="str">
        <f>IF(ISBLANK(Bac!$D2300),"",Bac!J2300)</f>
        <v/>
      </c>
      <c r="P2279" s="54" t="str">
        <f>IF(ISBLANK(Bac!$D2300),"",Bac!K2300)</f>
        <v/>
      </c>
      <c r="Q2279" s="65" t="e">
        <f>VLOOKUP($G2279,Now!$B$14:$BA$1048576,2,FALSE)</f>
        <v>#N/A</v>
      </c>
      <c r="R2279" s="65" t="e">
        <f>VLOOKUP($G2279,For!$B$14:$BA$1048576,2,FALSE)</f>
        <v>#N/A</v>
      </c>
      <c r="S2279" s="67">
        <f t="shared" si="35"/>
        <v>-9999</v>
      </c>
      <c r="U2279" s="65" t="e">
        <f>VLOOKUP($G2279,Bac!$B$14:$BA$1048576,11,FALSE)</f>
        <v>#N/A</v>
      </c>
      <c r="V2279" s="65" t="e">
        <f>VLOOKUP($G2279,Bac!$B$14:$BA$1048576,16,FALSE)</f>
        <v>#N/A</v>
      </c>
      <c r="W2279" s="65" t="e">
        <f>VLOOKUP($G2279,Now!$B$14:$BA$1048576,11,FALSE)</f>
        <v>#N/A</v>
      </c>
      <c r="X2279" s="65" t="e">
        <f>VLOOKUP($G2279,Now!$B$14:$BA$1048576,16,FALSE)</f>
        <v>#N/A</v>
      </c>
      <c r="Y2279" s="65" t="e">
        <f>VLOOKUP($G2279,For!$B$14:$BA$1048576,11,FALSE)</f>
        <v>#N/A</v>
      </c>
      <c r="Z2279" s="65" t="e">
        <f>VLOOKUP($G2279,For!$B$14:$BA$1048576,16,FALSE)</f>
        <v>#N/A</v>
      </c>
      <c r="AB2279" s="72" t="e">
        <f>VLOOKUP($G2279,For!$B$14:$BA$1048576,51,FALSE)</f>
        <v>#N/A</v>
      </c>
      <c r="AC2279" s="72" t="e">
        <f>VLOOKUP($G2279,For!$B$14:$BA$1048576,52,FALSE)</f>
        <v>#N/A</v>
      </c>
    </row>
    <row r="2280" spans="7:29" x14ac:dyDescent="0.25">
      <c r="G2280" s="54" t="str">
        <f>IF(ISBLANK(Bac!$D2301),"",Bac!B2301)</f>
        <v/>
      </c>
      <c r="H2280" s="65" t="str">
        <f>IF(ISBLANK(Bac!$D2301),"",Bac!C2301)</f>
        <v/>
      </c>
      <c r="I2280" s="54" t="str">
        <f>IF(ISBLANK(Bac!$D2301),"",Bac!D2301)</f>
        <v/>
      </c>
      <c r="J2280" s="54" t="str">
        <f>IF(ISBLANK(Bac!$D2301),"",Bac!E2301)</f>
        <v/>
      </c>
      <c r="K2280" s="54" t="str">
        <f>IF(ISBLANK(Bac!$D2301),"",Bac!F2301)</f>
        <v/>
      </c>
      <c r="L2280" s="54" t="str">
        <f>IF(ISBLANK(Bac!$D2301),"",Bac!G2301)</f>
        <v/>
      </c>
      <c r="M2280" s="54" t="str">
        <f>IF(ISBLANK(Bac!$D2301),"",Bac!H2301)</f>
        <v/>
      </c>
      <c r="N2280" s="54" t="str">
        <f>IF(ISBLANK(Bac!$D2301),"",Bac!I2301)</f>
        <v/>
      </c>
      <c r="O2280" s="54" t="str">
        <f>IF(ISBLANK(Bac!$D2301),"",Bac!J2301)</f>
        <v/>
      </c>
      <c r="P2280" s="54" t="str">
        <f>IF(ISBLANK(Bac!$D2301),"",Bac!K2301)</f>
        <v/>
      </c>
      <c r="Q2280" s="65" t="e">
        <f>VLOOKUP($G2280,Now!$B$14:$BA$1048576,2,FALSE)</f>
        <v>#N/A</v>
      </c>
      <c r="R2280" s="65" t="e">
        <f>VLOOKUP($G2280,For!$B$14:$BA$1048576,2,FALSE)</f>
        <v>#N/A</v>
      </c>
      <c r="S2280" s="67">
        <f t="shared" si="35"/>
        <v>-9999</v>
      </c>
      <c r="U2280" s="65" t="e">
        <f>VLOOKUP($G2280,Bac!$B$14:$BA$1048576,11,FALSE)</f>
        <v>#N/A</v>
      </c>
      <c r="V2280" s="65" t="e">
        <f>VLOOKUP($G2280,Bac!$B$14:$BA$1048576,16,FALSE)</f>
        <v>#N/A</v>
      </c>
      <c r="W2280" s="65" t="e">
        <f>VLOOKUP($G2280,Now!$B$14:$BA$1048576,11,FALSE)</f>
        <v>#N/A</v>
      </c>
      <c r="X2280" s="65" t="e">
        <f>VLOOKUP($G2280,Now!$B$14:$BA$1048576,16,FALSE)</f>
        <v>#N/A</v>
      </c>
      <c r="Y2280" s="65" t="e">
        <f>VLOOKUP($G2280,For!$B$14:$BA$1048576,11,FALSE)</f>
        <v>#N/A</v>
      </c>
      <c r="Z2280" s="65" t="e">
        <f>VLOOKUP($G2280,For!$B$14:$BA$1048576,16,FALSE)</f>
        <v>#N/A</v>
      </c>
      <c r="AB2280" s="72" t="e">
        <f>VLOOKUP($G2280,For!$B$14:$BA$1048576,51,FALSE)</f>
        <v>#N/A</v>
      </c>
      <c r="AC2280" s="72" t="e">
        <f>VLOOKUP($G2280,For!$B$14:$BA$1048576,52,FALSE)</f>
        <v>#N/A</v>
      </c>
    </row>
    <row r="2281" spans="7:29" x14ac:dyDescent="0.25">
      <c r="G2281" s="54" t="str">
        <f>IF(ISBLANK(Bac!$D2302),"",Bac!B2302)</f>
        <v/>
      </c>
      <c r="H2281" s="65" t="str">
        <f>IF(ISBLANK(Bac!$D2302),"",Bac!C2302)</f>
        <v/>
      </c>
      <c r="I2281" s="54" t="str">
        <f>IF(ISBLANK(Bac!$D2302),"",Bac!D2302)</f>
        <v/>
      </c>
      <c r="J2281" s="54" t="str">
        <f>IF(ISBLANK(Bac!$D2302),"",Bac!E2302)</f>
        <v/>
      </c>
      <c r="K2281" s="54" t="str">
        <f>IF(ISBLANK(Bac!$D2302),"",Bac!F2302)</f>
        <v/>
      </c>
      <c r="L2281" s="54" t="str">
        <f>IF(ISBLANK(Bac!$D2302),"",Bac!G2302)</f>
        <v/>
      </c>
      <c r="M2281" s="54" t="str">
        <f>IF(ISBLANK(Bac!$D2302),"",Bac!H2302)</f>
        <v/>
      </c>
      <c r="N2281" s="54" t="str">
        <f>IF(ISBLANK(Bac!$D2302),"",Bac!I2302)</f>
        <v/>
      </c>
      <c r="O2281" s="54" t="str">
        <f>IF(ISBLANK(Bac!$D2302),"",Bac!J2302)</f>
        <v/>
      </c>
      <c r="P2281" s="54" t="str">
        <f>IF(ISBLANK(Bac!$D2302),"",Bac!K2302)</f>
        <v/>
      </c>
      <c r="Q2281" s="65" t="e">
        <f>VLOOKUP($G2281,Now!$B$14:$BA$1048576,2,FALSE)</f>
        <v>#N/A</v>
      </c>
      <c r="R2281" s="65" t="e">
        <f>VLOOKUP($G2281,For!$B$14:$BA$1048576,2,FALSE)</f>
        <v>#N/A</v>
      </c>
      <c r="S2281" s="67">
        <f t="shared" si="35"/>
        <v>-9999</v>
      </c>
      <c r="U2281" s="65" t="e">
        <f>VLOOKUP($G2281,Bac!$B$14:$BA$1048576,11,FALSE)</f>
        <v>#N/A</v>
      </c>
      <c r="V2281" s="65" t="e">
        <f>VLOOKUP($G2281,Bac!$B$14:$BA$1048576,16,FALSE)</f>
        <v>#N/A</v>
      </c>
      <c r="W2281" s="65" t="e">
        <f>VLOOKUP($G2281,Now!$B$14:$BA$1048576,11,FALSE)</f>
        <v>#N/A</v>
      </c>
      <c r="X2281" s="65" t="e">
        <f>VLOOKUP($G2281,Now!$B$14:$BA$1048576,16,FALSE)</f>
        <v>#N/A</v>
      </c>
      <c r="Y2281" s="65" t="e">
        <f>VLOOKUP($G2281,For!$B$14:$BA$1048576,11,FALSE)</f>
        <v>#N/A</v>
      </c>
      <c r="Z2281" s="65" t="e">
        <f>VLOOKUP($G2281,For!$B$14:$BA$1048576,16,FALSE)</f>
        <v>#N/A</v>
      </c>
      <c r="AB2281" s="72" t="e">
        <f>VLOOKUP($G2281,For!$B$14:$BA$1048576,51,FALSE)</f>
        <v>#N/A</v>
      </c>
      <c r="AC2281" s="72" t="e">
        <f>VLOOKUP($G2281,For!$B$14:$BA$1048576,52,FALSE)</f>
        <v>#N/A</v>
      </c>
    </row>
    <row r="2282" spans="7:29" x14ac:dyDescent="0.25">
      <c r="G2282" s="54" t="str">
        <f>IF(ISBLANK(Bac!$D2303),"",Bac!B2303)</f>
        <v/>
      </c>
      <c r="H2282" s="65" t="str">
        <f>IF(ISBLANK(Bac!$D2303),"",Bac!C2303)</f>
        <v/>
      </c>
      <c r="I2282" s="54" t="str">
        <f>IF(ISBLANK(Bac!$D2303),"",Bac!D2303)</f>
        <v/>
      </c>
      <c r="J2282" s="54" t="str">
        <f>IF(ISBLANK(Bac!$D2303),"",Bac!E2303)</f>
        <v/>
      </c>
      <c r="K2282" s="54" t="str">
        <f>IF(ISBLANK(Bac!$D2303),"",Bac!F2303)</f>
        <v/>
      </c>
      <c r="L2282" s="54" t="str">
        <f>IF(ISBLANK(Bac!$D2303),"",Bac!G2303)</f>
        <v/>
      </c>
      <c r="M2282" s="54" t="str">
        <f>IF(ISBLANK(Bac!$D2303),"",Bac!H2303)</f>
        <v/>
      </c>
      <c r="N2282" s="54" t="str">
        <f>IF(ISBLANK(Bac!$D2303),"",Bac!I2303)</f>
        <v/>
      </c>
      <c r="O2282" s="54" t="str">
        <f>IF(ISBLANK(Bac!$D2303),"",Bac!J2303)</f>
        <v/>
      </c>
      <c r="P2282" s="54" t="str">
        <f>IF(ISBLANK(Bac!$D2303),"",Bac!K2303)</f>
        <v/>
      </c>
      <c r="Q2282" s="65" t="e">
        <f>VLOOKUP($G2282,Now!$B$14:$BA$1048576,2,FALSE)</f>
        <v>#N/A</v>
      </c>
      <c r="R2282" s="65" t="e">
        <f>VLOOKUP($G2282,For!$B$14:$BA$1048576,2,FALSE)</f>
        <v>#N/A</v>
      </c>
      <c r="S2282" s="67">
        <f t="shared" si="35"/>
        <v>-9999</v>
      </c>
      <c r="U2282" s="65" t="e">
        <f>VLOOKUP($G2282,Bac!$B$14:$BA$1048576,11,FALSE)</f>
        <v>#N/A</v>
      </c>
      <c r="V2282" s="65" t="e">
        <f>VLOOKUP($G2282,Bac!$B$14:$BA$1048576,16,FALSE)</f>
        <v>#N/A</v>
      </c>
      <c r="W2282" s="65" t="e">
        <f>VLOOKUP($G2282,Now!$B$14:$BA$1048576,11,FALSE)</f>
        <v>#N/A</v>
      </c>
      <c r="X2282" s="65" t="e">
        <f>VLOOKUP($G2282,Now!$B$14:$BA$1048576,16,FALSE)</f>
        <v>#N/A</v>
      </c>
      <c r="Y2282" s="65" t="e">
        <f>VLOOKUP($G2282,For!$B$14:$BA$1048576,11,FALSE)</f>
        <v>#N/A</v>
      </c>
      <c r="Z2282" s="65" t="e">
        <f>VLOOKUP($G2282,For!$B$14:$BA$1048576,16,FALSE)</f>
        <v>#N/A</v>
      </c>
      <c r="AB2282" s="72" t="e">
        <f>VLOOKUP($G2282,For!$B$14:$BA$1048576,51,FALSE)</f>
        <v>#N/A</v>
      </c>
      <c r="AC2282" s="72" t="e">
        <f>VLOOKUP($G2282,For!$B$14:$BA$1048576,52,FALSE)</f>
        <v>#N/A</v>
      </c>
    </row>
    <row r="2283" spans="7:29" x14ac:dyDescent="0.25">
      <c r="G2283" s="54" t="str">
        <f>IF(ISBLANK(Bac!$D2304),"",Bac!B2304)</f>
        <v/>
      </c>
      <c r="H2283" s="65" t="str">
        <f>IF(ISBLANK(Bac!$D2304),"",Bac!C2304)</f>
        <v/>
      </c>
      <c r="I2283" s="54" t="str">
        <f>IF(ISBLANK(Bac!$D2304),"",Bac!D2304)</f>
        <v/>
      </c>
      <c r="J2283" s="54" t="str">
        <f>IF(ISBLANK(Bac!$D2304),"",Bac!E2304)</f>
        <v/>
      </c>
      <c r="K2283" s="54" t="str">
        <f>IF(ISBLANK(Bac!$D2304),"",Bac!F2304)</f>
        <v/>
      </c>
      <c r="L2283" s="54" t="str">
        <f>IF(ISBLANK(Bac!$D2304),"",Bac!G2304)</f>
        <v/>
      </c>
      <c r="M2283" s="54" t="str">
        <f>IF(ISBLANK(Bac!$D2304),"",Bac!H2304)</f>
        <v/>
      </c>
      <c r="N2283" s="54" t="str">
        <f>IF(ISBLANK(Bac!$D2304),"",Bac!I2304)</f>
        <v/>
      </c>
      <c r="O2283" s="54" t="str">
        <f>IF(ISBLANK(Bac!$D2304),"",Bac!J2304)</f>
        <v/>
      </c>
      <c r="P2283" s="54" t="str">
        <f>IF(ISBLANK(Bac!$D2304),"",Bac!K2304)</f>
        <v/>
      </c>
      <c r="Q2283" s="65" t="e">
        <f>VLOOKUP($G2283,Now!$B$14:$BA$1048576,2,FALSE)</f>
        <v>#N/A</v>
      </c>
      <c r="R2283" s="65" t="e">
        <f>VLOOKUP($G2283,For!$B$14:$BA$1048576,2,FALSE)</f>
        <v>#N/A</v>
      </c>
      <c r="S2283" s="67">
        <f t="shared" si="35"/>
        <v>-9999</v>
      </c>
      <c r="U2283" s="65" t="e">
        <f>VLOOKUP($G2283,Bac!$B$14:$BA$1048576,11,FALSE)</f>
        <v>#N/A</v>
      </c>
      <c r="V2283" s="65" t="e">
        <f>VLOOKUP($G2283,Bac!$B$14:$BA$1048576,16,FALSE)</f>
        <v>#N/A</v>
      </c>
      <c r="W2283" s="65" t="e">
        <f>VLOOKUP($G2283,Now!$B$14:$BA$1048576,11,FALSE)</f>
        <v>#N/A</v>
      </c>
      <c r="X2283" s="65" t="e">
        <f>VLOOKUP($G2283,Now!$B$14:$BA$1048576,16,FALSE)</f>
        <v>#N/A</v>
      </c>
      <c r="Y2283" s="65" t="e">
        <f>VLOOKUP($G2283,For!$B$14:$BA$1048576,11,FALSE)</f>
        <v>#N/A</v>
      </c>
      <c r="Z2283" s="65" t="e">
        <f>VLOOKUP($G2283,For!$B$14:$BA$1048576,16,FALSE)</f>
        <v>#N/A</v>
      </c>
      <c r="AB2283" s="72" t="e">
        <f>VLOOKUP($G2283,For!$B$14:$BA$1048576,51,FALSE)</f>
        <v>#N/A</v>
      </c>
      <c r="AC2283" s="72" t="e">
        <f>VLOOKUP($G2283,For!$B$14:$BA$1048576,52,FALSE)</f>
        <v>#N/A</v>
      </c>
    </row>
    <row r="2284" spans="7:29" x14ac:dyDescent="0.25">
      <c r="G2284" s="54" t="str">
        <f>IF(ISBLANK(Bac!$D2305),"",Bac!B2305)</f>
        <v/>
      </c>
      <c r="H2284" s="65" t="str">
        <f>IF(ISBLANK(Bac!$D2305),"",Bac!C2305)</f>
        <v/>
      </c>
      <c r="I2284" s="54" t="str">
        <f>IF(ISBLANK(Bac!$D2305),"",Bac!D2305)</f>
        <v/>
      </c>
      <c r="J2284" s="54" t="str">
        <f>IF(ISBLANK(Bac!$D2305),"",Bac!E2305)</f>
        <v/>
      </c>
      <c r="K2284" s="54" t="str">
        <f>IF(ISBLANK(Bac!$D2305),"",Bac!F2305)</f>
        <v/>
      </c>
      <c r="L2284" s="54" t="str">
        <f>IF(ISBLANK(Bac!$D2305),"",Bac!G2305)</f>
        <v/>
      </c>
      <c r="M2284" s="54" t="str">
        <f>IF(ISBLANK(Bac!$D2305),"",Bac!H2305)</f>
        <v/>
      </c>
      <c r="N2284" s="54" t="str">
        <f>IF(ISBLANK(Bac!$D2305),"",Bac!I2305)</f>
        <v/>
      </c>
      <c r="O2284" s="54" t="str">
        <f>IF(ISBLANK(Bac!$D2305),"",Bac!J2305)</f>
        <v/>
      </c>
      <c r="P2284" s="54" t="str">
        <f>IF(ISBLANK(Bac!$D2305),"",Bac!K2305)</f>
        <v/>
      </c>
      <c r="Q2284" s="65" t="e">
        <f>VLOOKUP($G2284,Now!$B$14:$BA$1048576,2,FALSE)</f>
        <v>#N/A</v>
      </c>
      <c r="R2284" s="65" t="e">
        <f>VLOOKUP($G2284,For!$B$14:$BA$1048576,2,FALSE)</f>
        <v>#N/A</v>
      </c>
      <c r="S2284" s="67">
        <f t="shared" si="35"/>
        <v>-9999</v>
      </c>
      <c r="U2284" s="65" t="e">
        <f>VLOOKUP($G2284,Bac!$B$14:$BA$1048576,11,FALSE)</f>
        <v>#N/A</v>
      </c>
      <c r="V2284" s="65" t="e">
        <f>VLOOKUP($G2284,Bac!$B$14:$BA$1048576,16,FALSE)</f>
        <v>#N/A</v>
      </c>
      <c r="W2284" s="65" t="e">
        <f>VLOOKUP($G2284,Now!$B$14:$BA$1048576,11,FALSE)</f>
        <v>#N/A</v>
      </c>
      <c r="X2284" s="65" t="e">
        <f>VLOOKUP($G2284,Now!$B$14:$BA$1048576,16,FALSE)</f>
        <v>#N/A</v>
      </c>
      <c r="Y2284" s="65" t="e">
        <f>VLOOKUP($G2284,For!$B$14:$BA$1048576,11,FALSE)</f>
        <v>#N/A</v>
      </c>
      <c r="Z2284" s="65" t="e">
        <f>VLOOKUP($G2284,For!$B$14:$BA$1048576,16,FALSE)</f>
        <v>#N/A</v>
      </c>
      <c r="AB2284" s="72" t="e">
        <f>VLOOKUP($G2284,For!$B$14:$BA$1048576,51,FALSE)</f>
        <v>#N/A</v>
      </c>
      <c r="AC2284" s="72" t="e">
        <f>VLOOKUP($G2284,For!$B$14:$BA$1048576,52,FALSE)</f>
        <v>#N/A</v>
      </c>
    </row>
    <row r="2285" spans="7:29" x14ac:dyDescent="0.25">
      <c r="G2285" s="54" t="str">
        <f>IF(ISBLANK(Bac!$D2306),"",Bac!B2306)</f>
        <v/>
      </c>
      <c r="H2285" s="65" t="str">
        <f>IF(ISBLANK(Bac!$D2306),"",Bac!C2306)</f>
        <v/>
      </c>
      <c r="I2285" s="54" t="str">
        <f>IF(ISBLANK(Bac!$D2306),"",Bac!D2306)</f>
        <v/>
      </c>
      <c r="J2285" s="54" t="str">
        <f>IF(ISBLANK(Bac!$D2306),"",Bac!E2306)</f>
        <v/>
      </c>
      <c r="K2285" s="54" t="str">
        <f>IF(ISBLANK(Bac!$D2306),"",Bac!F2306)</f>
        <v/>
      </c>
      <c r="L2285" s="54" t="str">
        <f>IF(ISBLANK(Bac!$D2306),"",Bac!G2306)</f>
        <v/>
      </c>
      <c r="M2285" s="54" t="str">
        <f>IF(ISBLANK(Bac!$D2306),"",Bac!H2306)</f>
        <v/>
      </c>
      <c r="N2285" s="54" t="str">
        <f>IF(ISBLANK(Bac!$D2306),"",Bac!I2306)</f>
        <v/>
      </c>
      <c r="O2285" s="54" t="str">
        <f>IF(ISBLANK(Bac!$D2306),"",Bac!J2306)</f>
        <v/>
      </c>
      <c r="P2285" s="54" t="str">
        <f>IF(ISBLANK(Bac!$D2306),"",Bac!K2306)</f>
        <v/>
      </c>
      <c r="Q2285" s="65" t="e">
        <f>VLOOKUP($G2285,Now!$B$14:$BA$1048576,2,FALSE)</f>
        <v>#N/A</v>
      </c>
      <c r="R2285" s="65" t="e">
        <f>VLOOKUP($G2285,For!$B$14:$BA$1048576,2,FALSE)</f>
        <v>#N/A</v>
      </c>
      <c r="S2285" s="67">
        <f t="shared" si="35"/>
        <v>-9999</v>
      </c>
      <c r="U2285" s="65" t="e">
        <f>VLOOKUP($G2285,Bac!$B$14:$BA$1048576,11,FALSE)</f>
        <v>#N/A</v>
      </c>
      <c r="V2285" s="65" t="e">
        <f>VLOOKUP($G2285,Bac!$B$14:$BA$1048576,16,FALSE)</f>
        <v>#N/A</v>
      </c>
      <c r="W2285" s="65" t="e">
        <f>VLOOKUP($G2285,Now!$B$14:$BA$1048576,11,FALSE)</f>
        <v>#N/A</v>
      </c>
      <c r="X2285" s="65" t="e">
        <f>VLOOKUP($G2285,Now!$B$14:$BA$1048576,16,FALSE)</f>
        <v>#N/A</v>
      </c>
      <c r="Y2285" s="65" t="e">
        <f>VLOOKUP($G2285,For!$B$14:$BA$1048576,11,FALSE)</f>
        <v>#N/A</v>
      </c>
      <c r="Z2285" s="65" t="e">
        <f>VLOOKUP($G2285,For!$B$14:$BA$1048576,16,FALSE)</f>
        <v>#N/A</v>
      </c>
      <c r="AB2285" s="72" t="e">
        <f>VLOOKUP($G2285,For!$B$14:$BA$1048576,51,FALSE)</f>
        <v>#N/A</v>
      </c>
      <c r="AC2285" s="72" t="e">
        <f>VLOOKUP($G2285,For!$B$14:$BA$1048576,52,FALSE)</f>
        <v>#N/A</v>
      </c>
    </row>
    <row r="2286" spans="7:29" x14ac:dyDescent="0.25">
      <c r="G2286" s="54" t="str">
        <f>IF(ISBLANK(Bac!$D2307),"",Bac!B2307)</f>
        <v/>
      </c>
      <c r="H2286" s="65" t="str">
        <f>IF(ISBLANK(Bac!$D2307),"",Bac!C2307)</f>
        <v/>
      </c>
      <c r="I2286" s="54" t="str">
        <f>IF(ISBLANK(Bac!$D2307),"",Bac!D2307)</f>
        <v/>
      </c>
      <c r="J2286" s="54" t="str">
        <f>IF(ISBLANK(Bac!$D2307),"",Bac!E2307)</f>
        <v/>
      </c>
      <c r="K2286" s="54" t="str">
        <f>IF(ISBLANK(Bac!$D2307),"",Bac!F2307)</f>
        <v/>
      </c>
      <c r="L2286" s="54" t="str">
        <f>IF(ISBLANK(Bac!$D2307),"",Bac!G2307)</f>
        <v/>
      </c>
      <c r="M2286" s="54" t="str">
        <f>IF(ISBLANK(Bac!$D2307),"",Bac!H2307)</f>
        <v/>
      </c>
      <c r="N2286" s="54" t="str">
        <f>IF(ISBLANK(Bac!$D2307),"",Bac!I2307)</f>
        <v/>
      </c>
      <c r="O2286" s="54" t="str">
        <f>IF(ISBLANK(Bac!$D2307),"",Bac!J2307)</f>
        <v/>
      </c>
      <c r="P2286" s="54" t="str">
        <f>IF(ISBLANK(Bac!$D2307),"",Bac!K2307)</f>
        <v/>
      </c>
      <c r="Q2286" s="65" t="e">
        <f>VLOOKUP($G2286,Now!$B$14:$BA$1048576,2,FALSE)</f>
        <v>#N/A</v>
      </c>
      <c r="R2286" s="65" t="e">
        <f>VLOOKUP($G2286,For!$B$14:$BA$1048576,2,FALSE)</f>
        <v>#N/A</v>
      </c>
      <c r="S2286" s="67">
        <f t="shared" si="35"/>
        <v>-9999</v>
      </c>
      <c r="U2286" s="65" t="e">
        <f>VLOOKUP($G2286,Bac!$B$14:$BA$1048576,11,FALSE)</f>
        <v>#N/A</v>
      </c>
      <c r="V2286" s="65" t="e">
        <f>VLOOKUP($G2286,Bac!$B$14:$BA$1048576,16,FALSE)</f>
        <v>#N/A</v>
      </c>
      <c r="W2286" s="65" t="e">
        <f>VLOOKUP($G2286,Now!$B$14:$BA$1048576,11,FALSE)</f>
        <v>#N/A</v>
      </c>
      <c r="X2286" s="65" t="e">
        <f>VLOOKUP($G2286,Now!$B$14:$BA$1048576,16,FALSE)</f>
        <v>#N/A</v>
      </c>
      <c r="Y2286" s="65" t="e">
        <f>VLOOKUP($G2286,For!$B$14:$BA$1048576,11,FALSE)</f>
        <v>#N/A</v>
      </c>
      <c r="Z2286" s="65" t="e">
        <f>VLOOKUP($G2286,For!$B$14:$BA$1048576,16,FALSE)</f>
        <v>#N/A</v>
      </c>
      <c r="AB2286" s="72" t="e">
        <f>VLOOKUP($G2286,For!$B$14:$BA$1048576,51,FALSE)</f>
        <v>#N/A</v>
      </c>
      <c r="AC2286" s="72" t="e">
        <f>VLOOKUP($G2286,For!$B$14:$BA$1048576,52,FALSE)</f>
        <v>#N/A</v>
      </c>
    </row>
    <row r="2287" spans="7:29" x14ac:dyDescent="0.25">
      <c r="G2287" s="54" t="str">
        <f>IF(ISBLANK(Bac!$D2308),"",Bac!B2308)</f>
        <v/>
      </c>
      <c r="H2287" s="65" t="str">
        <f>IF(ISBLANK(Bac!$D2308),"",Bac!C2308)</f>
        <v/>
      </c>
      <c r="I2287" s="54" t="str">
        <f>IF(ISBLANK(Bac!$D2308),"",Bac!D2308)</f>
        <v/>
      </c>
      <c r="J2287" s="54" t="str">
        <f>IF(ISBLANK(Bac!$D2308),"",Bac!E2308)</f>
        <v/>
      </c>
      <c r="K2287" s="54" t="str">
        <f>IF(ISBLANK(Bac!$D2308),"",Bac!F2308)</f>
        <v/>
      </c>
      <c r="L2287" s="54" t="str">
        <f>IF(ISBLANK(Bac!$D2308),"",Bac!G2308)</f>
        <v/>
      </c>
      <c r="M2287" s="54" t="str">
        <f>IF(ISBLANK(Bac!$D2308),"",Bac!H2308)</f>
        <v/>
      </c>
      <c r="N2287" s="54" t="str">
        <f>IF(ISBLANK(Bac!$D2308),"",Bac!I2308)</f>
        <v/>
      </c>
      <c r="O2287" s="54" t="str">
        <f>IF(ISBLANK(Bac!$D2308),"",Bac!J2308)</f>
        <v/>
      </c>
      <c r="P2287" s="54" t="str">
        <f>IF(ISBLANK(Bac!$D2308),"",Bac!K2308)</f>
        <v/>
      </c>
      <c r="Q2287" s="65" t="e">
        <f>VLOOKUP($G2287,Now!$B$14:$BA$1048576,2,FALSE)</f>
        <v>#N/A</v>
      </c>
      <c r="R2287" s="65" t="e">
        <f>VLOOKUP($G2287,For!$B$14:$BA$1048576,2,FALSE)</f>
        <v>#N/A</v>
      </c>
      <c r="S2287" s="67">
        <f t="shared" si="35"/>
        <v>-9999</v>
      </c>
      <c r="U2287" s="65" t="e">
        <f>VLOOKUP($G2287,Bac!$B$14:$BA$1048576,11,FALSE)</f>
        <v>#N/A</v>
      </c>
      <c r="V2287" s="65" t="e">
        <f>VLOOKUP($G2287,Bac!$B$14:$BA$1048576,16,FALSE)</f>
        <v>#N/A</v>
      </c>
      <c r="W2287" s="65" t="e">
        <f>VLOOKUP($G2287,Now!$B$14:$BA$1048576,11,FALSE)</f>
        <v>#N/A</v>
      </c>
      <c r="X2287" s="65" t="e">
        <f>VLOOKUP($G2287,Now!$B$14:$BA$1048576,16,FALSE)</f>
        <v>#N/A</v>
      </c>
      <c r="Y2287" s="65" t="e">
        <f>VLOOKUP($G2287,For!$B$14:$BA$1048576,11,FALSE)</f>
        <v>#N/A</v>
      </c>
      <c r="Z2287" s="65" t="e">
        <f>VLOOKUP($G2287,For!$B$14:$BA$1048576,16,FALSE)</f>
        <v>#N/A</v>
      </c>
      <c r="AB2287" s="72" t="e">
        <f>VLOOKUP($G2287,For!$B$14:$BA$1048576,51,FALSE)</f>
        <v>#N/A</v>
      </c>
      <c r="AC2287" s="72" t="e">
        <f>VLOOKUP($G2287,For!$B$14:$BA$1048576,52,FALSE)</f>
        <v>#N/A</v>
      </c>
    </row>
    <row r="2288" spans="7:29" x14ac:dyDescent="0.25">
      <c r="G2288" s="54" t="str">
        <f>IF(ISBLANK(Bac!$D2309),"",Bac!B2309)</f>
        <v/>
      </c>
      <c r="H2288" s="65" t="str">
        <f>IF(ISBLANK(Bac!$D2309),"",Bac!C2309)</f>
        <v/>
      </c>
      <c r="I2288" s="54" t="str">
        <f>IF(ISBLANK(Bac!$D2309),"",Bac!D2309)</f>
        <v/>
      </c>
      <c r="J2288" s="54" t="str">
        <f>IF(ISBLANK(Bac!$D2309),"",Bac!E2309)</f>
        <v/>
      </c>
      <c r="K2288" s="54" t="str">
        <f>IF(ISBLANK(Bac!$D2309),"",Bac!F2309)</f>
        <v/>
      </c>
      <c r="L2288" s="54" t="str">
        <f>IF(ISBLANK(Bac!$D2309),"",Bac!G2309)</f>
        <v/>
      </c>
      <c r="M2288" s="54" t="str">
        <f>IF(ISBLANK(Bac!$D2309),"",Bac!H2309)</f>
        <v/>
      </c>
      <c r="N2288" s="54" t="str">
        <f>IF(ISBLANK(Bac!$D2309),"",Bac!I2309)</f>
        <v/>
      </c>
      <c r="O2288" s="54" t="str">
        <f>IF(ISBLANK(Bac!$D2309),"",Bac!J2309)</f>
        <v/>
      </c>
      <c r="P2288" s="54" t="str">
        <f>IF(ISBLANK(Bac!$D2309),"",Bac!K2309)</f>
        <v/>
      </c>
      <c r="Q2288" s="65" t="e">
        <f>VLOOKUP($G2288,Now!$B$14:$BA$1048576,2,FALSE)</f>
        <v>#N/A</v>
      </c>
      <c r="R2288" s="65" t="e">
        <f>VLOOKUP($G2288,For!$B$14:$BA$1048576,2,FALSE)</f>
        <v>#N/A</v>
      </c>
      <c r="S2288" s="67">
        <f t="shared" si="35"/>
        <v>-9999</v>
      </c>
      <c r="U2288" s="65" t="e">
        <f>VLOOKUP($G2288,Bac!$B$14:$BA$1048576,11,FALSE)</f>
        <v>#N/A</v>
      </c>
      <c r="V2288" s="65" t="e">
        <f>VLOOKUP($G2288,Bac!$B$14:$BA$1048576,16,FALSE)</f>
        <v>#N/A</v>
      </c>
      <c r="W2288" s="65" t="e">
        <f>VLOOKUP($G2288,Now!$B$14:$BA$1048576,11,FALSE)</f>
        <v>#N/A</v>
      </c>
      <c r="X2288" s="65" t="e">
        <f>VLOOKUP($G2288,Now!$B$14:$BA$1048576,16,FALSE)</f>
        <v>#N/A</v>
      </c>
      <c r="Y2288" s="65" t="e">
        <f>VLOOKUP($G2288,For!$B$14:$BA$1048576,11,FALSE)</f>
        <v>#N/A</v>
      </c>
      <c r="Z2288" s="65" t="e">
        <f>VLOOKUP($G2288,For!$B$14:$BA$1048576,16,FALSE)</f>
        <v>#N/A</v>
      </c>
      <c r="AB2288" s="72" t="e">
        <f>VLOOKUP($G2288,For!$B$14:$BA$1048576,51,FALSE)</f>
        <v>#N/A</v>
      </c>
      <c r="AC2288" s="72" t="e">
        <f>VLOOKUP($G2288,For!$B$14:$BA$1048576,52,FALSE)</f>
        <v>#N/A</v>
      </c>
    </row>
    <row r="2289" spans="7:29" x14ac:dyDescent="0.25">
      <c r="G2289" s="54" t="str">
        <f>IF(ISBLANK(Bac!$D2310),"",Bac!B2310)</f>
        <v/>
      </c>
      <c r="H2289" s="65" t="str">
        <f>IF(ISBLANK(Bac!$D2310),"",Bac!C2310)</f>
        <v/>
      </c>
      <c r="I2289" s="54" t="str">
        <f>IF(ISBLANK(Bac!$D2310),"",Bac!D2310)</f>
        <v/>
      </c>
      <c r="J2289" s="54" t="str">
        <f>IF(ISBLANK(Bac!$D2310),"",Bac!E2310)</f>
        <v/>
      </c>
      <c r="K2289" s="54" t="str">
        <f>IF(ISBLANK(Bac!$D2310),"",Bac!F2310)</f>
        <v/>
      </c>
      <c r="L2289" s="54" t="str">
        <f>IF(ISBLANK(Bac!$D2310),"",Bac!G2310)</f>
        <v/>
      </c>
      <c r="M2289" s="54" t="str">
        <f>IF(ISBLANK(Bac!$D2310),"",Bac!H2310)</f>
        <v/>
      </c>
      <c r="N2289" s="54" t="str">
        <f>IF(ISBLANK(Bac!$D2310),"",Bac!I2310)</f>
        <v/>
      </c>
      <c r="O2289" s="54" t="str">
        <f>IF(ISBLANK(Bac!$D2310),"",Bac!J2310)</f>
        <v/>
      </c>
      <c r="P2289" s="54" t="str">
        <f>IF(ISBLANK(Bac!$D2310),"",Bac!K2310)</f>
        <v/>
      </c>
      <c r="Q2289" s="65" t="e">
        <f>VLOOKUP($G2289,Now!$B$14:$BA$1048576,2,FALSE)</f>
        <v>#N/A</v>
      </c>
      <c r="R2289" s="65" t="e">
        <f>VLOOKUP($G2289,For!$B$14:$BA$1048576,2,FALSE)</f>
        <v>#N/A</v>
      </c>
      <c r="S2289" s="67">
        <f t="shared" si="35"/>
        <v>-9999</v>
      </c>
      <c r="U2289" s="65" t="e">
        <f>VLOOKUP($G2289,Bac!$B$14:$BA$1048576,11,FALSE)</f>
        <v>#N/A</v>
      </c>
      <c r="V2289" s="65" t="e">
        <f>VLOOKUP($G2289,Bac!$B$14:$BA$1048576,16,FALSE)</f>
        <v>#N/A</v>
      </c>
      <c r="W2289" s="65" t="e">
        <f>VLOOKUP($G2289,Now!$B$14:$BA$1048576,11,FALSE)</f>
        <v>#N/A</v>
      </c>
      <c r="X2289" s="65" t="e">
        <f>VLOOKUP($G2289,Now!$B$14:$BA$1048576,16,FALSE)</f>
        <v>#N/A</v>
      </c>
      <c r="Y2289" s="65" t="e">
        <f>VLOOKUP($G2289,For!$B$14:$BA$1048576,11,FALSE)</f>
        <v>#N/A</v>
      </c>
      <c r="Z2289" s="65" t="e">
        <f>VLOOKUP($G2289,For!$B$14:$BA$1048576,16,FALSE)</f>
        <v>#N/A</v>
      </c>
      <c r="AB2289" s="72" t="e">
        <f>VLOOKUP($G2289,For!$B$14:$BA$1048576,51,FALSE)</f>
        <v>#N/A</v>
      </c>
      <c r="AC2289" s="72" t="e">
        <f>VLOOKUP($G2289,For!$B$14:$BA$1048576,52,FALSE)</f>
        <v>#N/A</v>
      </c>
    </row>
    <row r="2290" spans="7:29" x14ac:dyDescent="0.25">
      <c r="G2290" s="54" t="str">
        <f>IF(ISBLANK(Bac!$D2311),"",Bac!B2311)</f>
        <v/>
      </c>
      <c r="H2290" s="65" t="str">
        <f>IF(ISBLANK(Bac!$D2311),"",Bac!C2311)</f>
        <v/>
      </c>
      <c r="I2290" s="54" t="str">
        <f>IF(ISBLANK(Bac!$D2311),"",Bac!D2311)</f>
        <v/>
      </c>
      <c r="J2290" s="54" t="str">
        <f>IF(ISBLANK(Bac!$D2311),"",Bac!E2311)</f>
        <v/>
      </c>
      <c r="K2290" s="54" t="str">
        <f>IF(ISBLANK(Bac!$D2311),"",Bac!F2311)</f>
        <v/>
      </c>
      <c r="L2290" s="54" t="str">
        <f>IF(ISBLANK(Bac!$D2311),"",Bac!G2311)</f>
        <v/>
      </c>
      <c r="M2290" s="54" t="str">
        <f>IF(ISBLANK(Bac!$D2311),"",Bac!H2311)</f>
        <v/>
      </c>
      <c r="N2290" s="54" t="str">
        <f>IF(ISBLANK(Bac!$D2311),"",Bac!I2311)</f>
        <v/>
      </c>
      <c r="O2290" s="54" t="str">
        <f>IF(ISBLANK(Bac!$D2311),"",Bac!J2311)</f>
        <v/>
      </c>
      <c r="P2290" s="54" t="str">
        <f>IF(ISBLANK(Bac!$D2311),"",Bac!K2311)</f>
        <v/>
      </c>
      <c r="Q2290" s="65" t="e">
        <f>VLOOKUP($G2290,Now!$B$14:$BA$1048576,2,FALSE)</f>
        <v>#N/A</v>
      </c>
      <c r="R2290" s="65" t="e">
        <f>VLOOKUP($G2290,For!$B$14:$BA$1048576,2,FALSE)</f>
        <v>#N/A</v>
      </c>
      <c r="S2290" s="67">
        <f t="shared" si="35"/>
        <v>-9999</v>
      </c>
      <c r="U2290" s="65" t="e">
        <f>VLOOKUP($G2290,Bac!$B$14:$BA$1048576,11,FALSE)</f>
        <v>#N/A</v>
      </c>
      <c r="V2290" s="65" t="e">
        <f>VLOOKUP($G2290,Bac!$B$14:$BA$1048576,16,FALSE)</f>
        <v>#N/A</v>
      </c>
      <c r="W2290" s="65" t="e">
        <f>VLOOKUP($G2290,Now!$B$14:$BA$1048576,11,FALSE)</f>
        <v>#N/A</v>
      </c>
      <c r="X2290" s="65" t="e">
        <f>VLOOKUP($G2290,Now!$B$14:$BA$1048576,16,FALSE)</f>
        <v>#N/A</v>
      </c>
      <c r="Y2290" s="65" t="e">
        <f>VLOOKUP($G2290,For!$B$14:$BA$1048576,11,FALSE)</f>
        <v>#N/A</v>
      </c>
      <c r="Z2290" s="65" t="e">
        <f>VLOOKUP($G2290,For!$B$14:$BA$1048576,16,FALSE)</f>
        <v>#N/A</v>
      </c>
      <c r="AB2290" s="72" t="e">
        <f>VLOOKUP($G2290,For!$B$14:$BA$1048576,51,FALSE)</f>
        <v>#N/A</v>
      </c>
      <c r="AC2290" s="72" t="e">
        <f>VLOOKUP($G2290,For!$B$14:$BA$1048576,52,FALSE)</f>
        <v>#N/A</v>
      </c>
    </row>
    <row r="2291" spans="7:29" x14ac:dyDescent="0.25">
      <c r="G2291" s="54" t="str">
        <f>IF(ISBLANK(Bac!$D2312),"",Bac!B2312)</f>
        <v/>
      </c>
      <c r="H2291" s="65" t="str">
        <f>IF(ISBLANK(Bac!$D2312),"",Bac!C2312)</f>
        <v/>
      </c>
      <c r="I2291" s="54" t="str">
        <f>IF(ISBLANK(Bac!$D2312),"",Bac!D2312)</f>
        <v/>
      </c>
      <c r="J2291" s="54" t="str">
        <f>IF(ISBLANK(Bac!$D2312),"",Bac!E2312)</f>
        <v/>
      </c>
      <c r="K2291" s="54" t="str">
        <f>IF(ISBLANK(Bac!$D2312),"",Bac!F2312)</f>
        <v/>
      </c>
      <c r="L2291" s="54" t="str">
        <f>IF(ISBLANK(Bac!$D2312),"",Bac!G2312)</f>
        <v/>
      </c>
      <c r="M2291" s="54" t="str">
        <f>IF(ISBLANK(Bac!$D2312),"",Bac!H2312)</f>
        <v/>
      </c>
      <c r="N2291" s="54" t="str">
        <f>IF(ISBLANK(Bac!$D2312),"",Bac!I2312)</f>
        <v/>
      </c>
      <c r="O2291" s="54" t="str">
        <f>IF(ISBLANK(Bac!$D2312),"",Bac!J2312)</f>
        <v/>
      </c>
      <c r="P2291" s="54" t="str">
        <f>IF(ISBLANK(Bac!$D2312),"",Bac!K2312)</f>
        <v/>
      </c>
      <c r="Q2291" s="65" t="e">
        <f>VLOOKUP($G2291,Now!$B$14:$BA$1048576,2,FALSE)</f>
        <v>#N/A</v>
      </c>
      <c r="R2291" s="65" t="e">
        <f>VLOOKUP($G2291,For!$B$14:$BA$1048576,2,FALSE)</f>
        <v>#N/A</v>
      </c>
      <c r="S2291" s="67">
        <f t="shared" si="35"/>
        <v>-9999</v>
      </c>
      <c r="U2291" s="65" t="e">
        <f>VLOOKUP($G2291,Bac!$B$14:$BA$1048576,11,FALSE)</f>
        <v>#N/A</v>
      </c>
      <c r="V2291" s="65" t="e">
        <f>VLOOKUP($G2291,Bac!$B$14:$BA$1048576,16,FALSE)</f>
        <v>#N/A</v>
      </c>
      <c r="W2291" s="65" t="e">
        <f>VLOOKUP($G2291,Now!$B$14:$BA$1048576,11,FALSE)</f>
        <v>#N/A</v>
      </c>
      <c r="X2291" s="65" t="e">
        <f>VLOOKUP($G2291,Now!$B$14:$BA$1048576,16,FALSE)</f>
        <v>#N/A</v>
      </c>
      <c r="Y2291" s="65" t="e">
        <f>VLOOKUP($G2291,For!$B$14:$BA$1048576,11,FALSE)</f>
        <v>#N/A</v>
      </c>
      <c r="Z2291" s="65" t="e">
        <f>VLOOKUP($G2291,For!$B$14:$BA$1048576,16,FALSE)</f>
        <v>#N/A</v>
      </c>
      <c r="AB2291" s="72" t="e">
        <f>VLOOKUP($G2291,For!$B$14:$BA$1048576,51,FALSE)</f>
        <v>#N/A</v>
      </c>
      <c r="AC2291" s="72" t="e">
        <f>VLOOKUP($G2291,For!$B$14:$BA$1048576,52,FALSE)</f>
        <v>#N/A</v>
      </c>
    </row>
    <row r="2292" spans="7:29" x14ac:dyDescent="0.25">
      <c r="G2292" s="54" t="str">
        <f>IF(ISBLANK(Bac!$D2313),"",Bac!B2313)</f>
        <v/>
      </c>
      <c r="H2292" s="65" t="str">
        <f>IF(ISBLANK(Bac!$D2313),"",Bac!C2313)</f>
        <v/>
      </c>
      <c r="I2292" s="54" t="str">
        <f>IF(ISBLANK(Bac!$D2313),"",Bac!D2313)</f>
        <v/>
      </c>
      <c r="J2292" s="54" t="str">
        <f>IF(ISBLANK(Bac!$D2313),"",Bac!E2313)</f>
        <v/>
      </c>
      <c r="K2292" s="54" t="str">
        <f>IF(ISBLANK(Bac!$D2313),"",Bac!F2313)</f>
        <v/>
      </c>
      <c r="L2292" s="54" t="str">
        <f>IF(ISBLANK(Bac!$D2313),"",Bac!G2313)</f>
        <v/>
      </c>
      <c r="M2292" s="54" t="str">
        <f>IF(ISBLANK(Bac!$D2313),"",Bac!H2313)</f>
        <v/>
      </c>
      <c r="N2292" s="54" t="str">
        <f>IF(ISBLANK(Bac!$D2313),"",Bac!I2313)</f>
        <v/>
      </c>
      <c r="O2292" s="54" t="str">
        <f>IF(ISBLANK(Bac!$D2313),"",Bac!J2313)</f>
        <v/>
      </c>
      <c r="P2292" s="54" t="str">
        <f>IF(ISBLANK(Bac!$D2313),"",Bac!K2313)</f>
        <v/>
      </c>
      <c r="Q2292" s="65" t="e">
        <f>VLOOKUP($G2292,Now!$B$14:$BA$1048576,2,FALSE)</f>
        <v>#N/A</v>
      </c>
      <c r="R2292" s="65" t="e">
        <f>VLOOKUP($G2292,For!$B$14:$BA$1048576,2,FALSE)</f>
        <v>#N/A</v>
      </c>
      <c r="S2292" s="67">
        <f t="shared" si="35"/>
        <v>-9999</v>
      </c>
      <c r="U2292" s="65" t="e">
        <f>VLOOKUP($G2292,Bac!$B$14:$BA$1048576,11,FALSE)</f>
        <v>#N/A</v>
      </c>
      <c r="V2292" s="65" t="e">
        <f>VLOOKUP($G2292,Bac!$B$14:$BA$1048576,16,FALSE)</f>
        <v>#N/A</v>
      </c>
      <c r="W2292" s="65" t="e">
        <f>VLOOKUP($G2292,Now!$B$14:$BA$1048576,11,FALSE)</f>
        <v>#N/A</v>
      </c>
      <c r="X2292" s="65" t="e">
        <f>VLOOKUP($G2292,Now!$B$14:$BA$1048576,16,FALSE)</f>
        <v>#N/A</v>
      </c>
      <c r="Y2292" s="65" t="e">
        <f>VLOOKUP($G2292,For!$B$14:$BA$1048576,11,FALSE)</f>
        <v>#N/A</v>
      </c>
      <c r="Z2292" s="65" t="e">
        <f>VLOOKUP($G2292,For!$B$14:$BA$1048576,16,FALSE)</f>
        <v>#N/A</v>
      </c>
      <c r="AB2292" s="72" t="e">
        <f>VLOOKUP($G2292,For!$B$14:$BA$1048576,51,FALSE)</f>
        <v>#N/A</v>
      </c>
      <c r="AC2292" s="72" t="e">
        <f>VLOOKUP($G2292,For!$B$14:$BA$1048576,52,FALSE)</f>
        <v>#N/A</v>
      </c>
    </row>
    <row r="2293" spans="7:29" x14ac:dyDescent="0.25">
      <c r="G2293" s="54" t="str">
        <f>IF(ISBLANK(Bac!$D2314),"",Bac!B2314)</f>
        <v/>
      </c>
      <c r="H2293" s="65" t="str">
        <f>IF(ISBLANK(Bac!$D2314),"",Bac!C2314)</f>
        <v/>
      </c>
      <c r="I2293" s="54" t="str">
        <f>IF(ISBLANK(Bac!$D2314),"",Bac!D2314)</f>
        <v/>
      </c>
      <c r="J2293" s="54" t="str">
        <f>IF(ISBLANK(Bac!$D2314),"",Bac!E2314)</f>
        <v/>
      </c>
      <c r="K2293" s="54" t="str">
        <f>IF(ISBLANK(Bac!$D2314),"",Bac!F2314)</f>
        <v/>
      </c>
      <c r="L2293" s="54" t="str">
        <f>IF(ISBLANK(Bac!$D2314),"",Bac!G2314)</f>
        <v/>
      </c>
      <c r="M2293" s="54" t="str">
        <f>IF(ISBLANK(Bac!$D2314),"",Bac!H2314)</f>
        <v/>
      </c>
      <c r="N2293" s="54" t="str">
        <f>IF(ISBLANK(Bac!$D2314),"",Bac!I2314)</f>
        <v/>
      </c>
      <c r="O2293" s="54" t="str">
        <f>IF(ISBLANK(Bac!$D2314),"",Bac!J2314)</f>
        <v/>
      </c>
      <c r="P2293" s="54" t="str">
        <f>IF(ISBLANK(Bac!$D2314),"",Bac!K2314)</f>
        <v/>
      </c>
      <c r="Q2293" s="65" t="e">
        <f>VLOOKUP($G2293,Now!$B$14:$BA$1048576,2,FALSE)</f>
        <v>#N/A</v>
      </c>
      <c r="R2293" s="65" t="e">
        <f>VLOOKUP($G2293,For!$B$14:$BA$1048576,2,FALSE)</f>
        <v>#N/A</v>
      </c>
      <c r="S2293" s="67">
        <f t="shared" si="35"/>
        <v>-9999</v>
      </c>
      <c r="U2293" s="65" t="e">
        <f>VLOOKUP($G2293,Bac!$B$14:$BA$1048576,11,FALSE)</f>
        <v>#N/A</v>
      </c>
      <c r="V2293" s="65" t="e">
        <f>VLOOKUP($G2293,Bac!$B$14:$BA$1048576,16,FALSE)</f>
        <v>#N/A</v>
      </c>
      <c r="W2293" s="65" t="e">
        <f>VLOOKUP($G2293,Now!$B$14:$BA$1048576,11,FALSE)</f>
        <v>#N/A</v>
      </c>
      <c r="X2293" s="65" t="e">
        <f>VLOOKUP($G2293,Now!$B$14:$BA$1048576,16,FALSE)</f>
        <v>#N/A</v>
      </c>
      <c r="Y2293" s="65" t="e">
        <f>VLOOKUP($G2293,For!$B$14:$BA$1048576,11,FALSE)</f>
        <v>#N/A</v>
      </c>
      <c r="Z2293" s="65" t="e">
        <f>VLOOKUP($G2293,For!$B$14:$BA$1048576,16,FALSE)</f>
        <v>#N/A</v>
      </c>
      <c r="AB2293" s="72" t="e">
        <f>VLOOKUP($G2293,For!$B$14:$BA$1048576,51,FALSE)</f>
        <v>#N/A</v>
      </c>
      <c r="AC2293" s="72" t="e">
        <f>VLOOKUP($G2293,For!$B$14:$BA$1048576,52,FALSE)</f>
        <v>#N/A</v>
      </c>
    </row>
    <row r="2294" spans="7:29" x14ac:dyDescent="0.25">
      <c r="G2294" s="54" t="str">
        <f>IF(ISBLANK(Bac!$D2315),"",Bac!B2315)</f>
        <v/>
      </c>
      <c r="H2294" s="65" t="str">
        <f>IF(ISBLANK(Bac!$D2315),"",Bac!C2315)</f>
        <v/>
      </c>
      <c r="I2294" s="54" t="str">
        <f>IF(ISBLANK(Bac!$D2315),"",Bac!D2315)</f>
        <v/>
      </c>
      <c r="J2294" s="54" t="str">
        <f>IF(ISBLANK(Bac!$D2315),"",Bac!E2315)</f>
        <v/>
      </c>
      <c r="K2294" s="54" t="str">
        <f>IF(ISBLANK(Bac!$D2315),"",Bac!F2315)</f>
        <v/>
      </c>
      <c r="L2294" s="54" t="str">
        <f>IF(ISBLANK(Bac!$D2315),"",Bac!G2315)</f>
        <v/>
      </c>
      <c r="M2294" s="54" t="str">
        <f>IF(ISBLANK(Bac!$D2315),"",Bac!H2315)</f>
        <v/>
      </c>
      <c r="N2294" s="54" t="str">
        <f>IF(ISBLANK(Bac!$D2315),"",Bac!I2315)</f>
        <v/>
      </c>
      <c r="O2294" s="54" t="str">
        <f>IF(ISBLANK(Bac!$D2315),"",Bac!J2315)</f>
        <v/>
      </c>
      <c r="P2294" s="54" t="str">
        <f>IF(ISBLANK(Bac!$D2315),"",Bac!K2315)</f>
        <v/>
      </c>
      <c r="Q2294" s="65" t="e">
        <f>VLOOKUP($G2294,Now!$B$14:$BA$1048576,2,FALSE)</f>
        <v>#N/A</v>
      </c>
      <c r="R2294" s="65" t="e">
        <f>VLOOKUP($G2294,For!$B$14:$BA$1048576,2,FALSE)</f>
        <v>#N/A</v>
      </c>
      <c r="S2294" s="67">
        <f t="shared" si="35"/>
        <v>-9999</v>
      </c>
      <c r="U2294" s="65" t="e">
        <f>VLOOKUP($G2294,Bac!$B$14:$BA$1048576,11,FALSE)</f>
        <v>#N/A</v>
      </c>
      <c r="V2294" s="65" t="e">
        <f>VLOOKUP($G2294,Bac!$B$14:$BA$1048576,16,FALSE)</f>
        <v>#N/A</v>
      </c>
      <c r="W2294" s="65" t="e">
        <f>VLOOKUP($G2294,Now!$B$14:$BA$1048576,11,FALSE)</f>
        <v>#N/A</v>
      </c>
      <c r="X2294" s="65" t="e">
        <f>VLOOKUP($G2294,Now!$B$14:$BA$1048576,16,FALSE)</f>
        <v>#N/A</v>
      </c>
      <c r="Y2294" s="65" t="e">
        <f>VLOOKUP($G2294,For!$B$14:$BA$1048576,11,FALSE)</f>
        <v>#N/A</v>
      </c>
      <c r="Z2294" s="65" t="e">
        <f>VLOOKUP($G2294,For!$B$14:$BA$1048576,16,FALSE)</f>
        <v>#N/A</v>
      </c>
      <c r="AB2294" s="72" t="e">
        <f>VLOOKUP($G2294,For!$B$14:$BA$1048576,51,FALSE)</f>
        <v>#N/A</v>
      </c>
      <c r="AC2294" s="72" t="e">
        <f>VLOOKUP($G2294,For!$B$14:$BA$1048576,52,FALSE)</f>
        <v>#N/A</v>
      </c>
    </row>
    <row r="2295" spans="7:29" x14ac:dyDescent="0.25">
      <c r="G2295" s="54" t="str">
        <f>IF(ISBLANK(Bac!$D2316),"",Bac!B2316)</f>
        <v/>
      </c>
      <c r="H2295" s="65" t="str">
        <f>IF(ISBLANK(Bac!$D2316),"",Bac!C2316)</f>
        <v/>
      </c>
      <c r="I2295" s="54" t="str">
        <f>IF(ISBLANK(Bac!$D2316),"",Bac!D2316)</f>
        <v/>
      </c>
      <c r="J2295" s="54" t="str">
        <f>IF(ISBLANK(Bac!$D2316),"",Bac!E2316)</f>
        <v/>
      </c>
      <c r="K2295" s="54" t="str">
        <f>IF(ISBLANK(Bac!$D2316),"",Bac!F2316)</f>
        <v/>
      </c>
      <c r="L2295" s="54" t="str">
        <f>IF(ISBLANK(Bac!$D2316),"",Bac!G2316)</f>
        <v/>
      </c>
      <c r="M2295" s="54" t="str">
        <f>IF(ISBLANK(Bac!$D2316),"",Bac!H2316)</f>
        <v/>
      </c>
      <c r="N2295" s="54" t="str">
        <f>IF(ISBLANK(Bac!$D2316),"",Bac!I2316)</f>
        <v/>
      </c>
      <c r="O2295" s="54" t="str">
        <f>IF(ISBLANK(Bac!$D2316),"",Bac!J2316)</f>
        <v/>
      </c>
      <c r="P2295" s="54" t="str">
        <f>IF(ISBLANK(Bac!$D2316),"",Bac!K2316)</f>
        <v/>
      </c>
      <c r="Q2295" s="65" t="e">
        <f>VLOOKUP($G2295,Now!$B$14:$BA$1048576,2,FALSE)</f>
        <v>#N/A</v>
      </c>
      <c r="R2295" s="65" t="e">
        <f>VLOOKUP($G2295,For!$B$14:$BA$1048576,2,FALSE)</f>
        <v>#N/A</v>
      </c>
      <c r="S2295" s="67">
        <f t="shared" si="35"/>
        <v>-9999</v>
      </c>
      <c r="U2295" s="65" t="e">
        <f>VLOOKUP($G2295,Bac!$B$14:$BA$1048576,11,FALSE)</f>
        <v>#N/A</v>
      </c>
      <c r="V2295" s="65" t="e">
        <f>VLOOKUP($G2295,Bac!$B$14:$BA$1048576,16,FALSE)</f>
        <v>#N/A</v>
      </c>
      <c r="W2295" s="65" t="e">
        <f>VLOOKUP($G2295,Now!$B$14:$BA$1048576,11,FALSE)</f>
        <v>#N/A</v>
      </c>
      <c r="X2295" s="65" t="e">
        <f>VLOOKUP($G2295,Now!$B$14:$BA$1048576,16,FALSE)</f>
        <v>#N/A</v>
      </c>
      <c r="Y2295" s="65" t="e">
        <f>VLOOKUP($G2295,For!$B$14:$BA$1048576,11,FALSE)</f>
        <v>#N/A</v>
      </c>
      <c r="Z2295" s="65" t="e">
        <f>VLOOKUP($G2295,For!$B$14:$BA$1048576,16,FALSE)</f>
        <v>#N/A</v>
      </c>
      <c r="AB2295" s="72" t="e">
        <f>VLOOKUP($G2295,For!$B$14:$BA$1048576,51,FALSE)</f>
        <v>#N/A</v>
      </c>
      <c r="AC2295" s="72" t="e">
        <f>VLOOKUP($G2295,For!$B$14:$BA$1048576,52,FALSE)</f>
        <v>#N/A</v>
      </c>
    </row>
    <row r="2296" spans="7:29" x14ac:dyDescent="0.25">
      <c r="G2296" s="54" t="str">
        <f>IF(ISBLANK(Bac!$D2317),"",Bac!B2317)</f>
        <v/>
      </c>
      <c r="H2296" s="65" t="str">
        <f>IF(ISBLANK(Bac!$D2317),"",Bac!C2317)</f>
        <v/>
      </c>
      <c r="I2296" s="54" t="str">
        <f>IF(ISBLANK(Bac!$D2317),"",Bac!D2317)</f>
        <v/>
      </c>
      <c r="J2296" s="54" t="str">
        <f>IF(ISBLANK(Bac!$D2317),"",Bac!E2317)</f>
        <v/>
      </c>
      <c r="K2296" s="54" t="str">
        <f>IF(ISBLANK(Bac!$D2317),"",Bac!F2317)</f>
        <v/>
      </c>
      <c r="L2296" s="54" t="str">
        <f>IF(ISBLANK(Bac!$D2317),"",Bac!G2317)</f>
        <v/>
      </c>
      <c r="M2296" s="54" t="str">
        <f>IF(ISBLANK(Bac!$D2317),"",Bac!H2317)</f>
        <v/>
      </c>
      <c r="N2296" s="54" t="str">
        <f>IF(ISBLANK(Bac!$D2317),"",Bac!I2317)</f>
        <v/>
      </c>
      <c r="O2296" s="54" t="str">
        <f>IF(ISBLANK(Bac!$D2317),"",Bac!J2317)</f>
        <v/>
      </c>
      <c r="P2296" s="54" t="str">
        <f>IF(ISBLANK(Bac!$D2317),"",Bac!K2317)</f>
        <v/>
      </c>
      <c r="Q2296" s="65" t="e">
        <f>VLOOKUP($G2296,Now!$B$14:$BA$1048576,2,FALSE)</f>
        <v>#N/A</v>
      </c>
      <c r="R2296" s="65" t="e">
        <f>VLOOKUP($G2296,For!$B$14:$BA$1048576,2,FALSE)</f>
        <v>#N/A</v>
      </c>
      <c r="S2296" s="67">
        <f t="shared" si="35"/>
        <v>-9999</v>
      </c>
      <c r="U2296" s="65" t="e">
        <f>VLOOKUP($G2296,Bac!$B$14:$BA$1048576,11,FALSE)</f>
        <v>#N/A</v>
      </c>
      <c r="V2296" s="65" t="e">
        <f>VLOOKUP($G2296,Bac!$B$14:$BA$1048576,16,FALSE)</f>
        <v>#N/A</v>
      </c>
      <c r="W2296" s="65" t="e">
        <f>VLOOKUP($G2296,Now!$B$14:$BA$1048576,11,FALSE)</f>
        <v>#N/A</v>
      </c>
      <c r="X2296" s="65" t="e">
        <f>VLOOKUP($G2296,Now!$B$14:$BA$1048576,16,FALSE)</f>
        <v>#N/A</v>
      </c>
      <c r="Y2296" s="65" t="e">
        <f>VLOOKUP($G2296,For!$B$14:$BA$1048576,11,FALSE)</f>
        <v>#N/A</v>
      </c>
      <c r="Z2296" s="65" t="e">
        <f>VLOOKUP($G2296,For!$B$14:$BA$1048576,16,FALSE)</f>
        <v>#N/A</v>
      </c>
      <c r="AB2296" s="72" t="e">
        <f>VLOOKUP($G2296,For!$B$14:$BA$1048576,51,FALSE)</f>
        <v>#N/A</v>
      </c>
      <c r="AC2296" s="72" t="e">
        <f>VLOOKUP($G2296,For!$B$14:$BA$1048576,52,FALSE)</f>
        <v>#N/A</v>
      </c>
    </row>
    <row r="2297" spans="7:29" x14ac:dyDescent="0.25">
      <c r="G2297" s="54" t="str">
        <f>IF(ISBLANK(Bac!$D2318),"",Bac!B2318)</f>
        <v/>
      </c>
      <c r="H2297" s="65" t="str">
        <f>IF(ISBLANK(Bac!$D2318),"",Bac!C2318)</f>
        <v/>
      </c>
      <c r="I2297" s="54" t="str">
        <f>IF(ISBLANK(Bac!$D2318),"",Bac!D2318)</f>
        <v/>
      </c>
      <c r="J2297" s="54" t="str">
        <f>IF(ISBLANK(Bac!$D2318),"",Bac!E2318)</f>
        <v/>
      </c>
      <c r="K2297" s="54" t="str">
        <f>IF(ISBLANK(Bac!$D2318),"",Bac!F2318)</f>
        <v/>
      </c>
      <c r="L2297" s="54" t="str">
        <f>IF(ISBLANK(Bac!$D2318),"",Bac!G2318)</f>
        <v/>
      </c>
      <c r="M2297" s="54" t="str">
        <f>IF(ISBLANK(Bac!$D2318),"",Bac!H2318)</f>
        <v/>
      </c>
      <c r="N2297" s="54" t="str">
        <f>IF(ISBLANK(Bac!$D2318),"",Bac!I2318)</f>
        <v/>
      </c>
      <c r="O2297" s="54" t="str">
        <f>IF(ISBLANK(Bac!$D2318),"",Bac!J2318)</f>
        <v/>
      </c>
      <c r="P2297" s="54" t="str">
        <f>IF(ISBLANK(Bac!$D2318),"",Bac!K2318)</f>
        <v/>
      </c>
      <c r="Q2297" s="65" t="e">
        <f>VLOOKUP($G2297,Now!$B$14:$BA$1048576,2,FALSE)</f>
        <v>#N/A</v>
      </c>
      <c r="R2297" s="65" t="e">
        <f>VLOOKUP($G2297,For!$B$14:$BA$1048576,2,FALSE)</f>
        <v>#N/A</v>
      </c>
      <c r="S2297" s="67">
        <f t="shared" si="35"/>
        <v>-9999</v>
      </c>
      <c r="U2297" s="65" t="e">
        <f>VLOOKUP($G2297,Bac!$B$14:$BA$1048576,11,FALSE)</f>
        <v>#N/A</v>
      </c>
      <c r="V2297" s="65" t="e">
        <f>VLOOKUP($G2297,Bac!$B$14:$BA$1048576,16,FALSE)</f>
        <v>#N/A</v>
      </c>
      <c r="W2297" s="65" t="e">
        <f>VLOOKUP($G2297,Now!$B$14:$BA$1048576,11,FALSE)</f>
        <v>#N/A</v>
      </c>
      <c r="X2297" s="65" t="e">
        <f>VLOOKUP($G2297,Now!$B$14:$BA$1048576,16,FALSE)</f>
        <v>#N/A</v>
      </c>
      <c r="Y2297" s="65" t="e">
        <f>VLOOKUP($G2297,For!$B$14:$BA$1048576,11,FALSE)</f>
        <v>#N/A</v>
      </c>
      <c r="Z2297" s="65" t="e">
        <f>VLOOKUP($G2297,For!$B$14:$BA$1048576,16,FALSE)</f>
        <v>#N/A</v>
      </c>
      <c r="AB2297" s="72" t="e">
        <f>VLOOKUP($G2297,For!$B$14:$BA$1048576,51,FALSE)</f>
        <v>#N/A</v>
      </c>
      <c r="AC2297" s="72" t="e">
        <f>VLOOKUP($G2297,For!$B$14:$BA$1048576,52,FALSE)</f>
        <v>#N/A</v>
      </c>
    </row>
    <row r="2298" spans="7:29" x14ac:dyDescent="0.25">
      <c r="G2298" s="54" t="str">
        <f>IF(ISBLANK(Bac!$D2319),"",Bac!B2319)</f>
        <v/>
      </c>
      <c r="H2298" s="65" t="str">
        <f>IF(ISBLANK(Bac!$D2319),"",Bac!C2319)</f>
        <v/>
      </c>
      <c r="I2298" s="54" t="str">
        <f>IF(ISBLANK(Bac!$D2319),"",Bac!D2319)</f>
        <v/>
      </c>
      <c r="J2298" s="54" t="str">
        <f>IF(ISBLANK(Bac!$D2319),"",Bac!E2319)</f>
        <v/>
      </c>
      <c r="K2298" s="54" t="str">
        <f>IF(ISBLANK(Bac!$D2319),"",Bac!F2319)</f>
        <v/>
      </c>
      <c r="L2298" s="54" t="str">
        <f>IF(ISBLANK(Bac!$D2319),"",Bac!G2319)</f>
        <v/>
      </c>
      <c r="M2298" s="54" t="str">
        <f>IF(ISBLANK(Bac!$D2319),"",Bac!H2319)</f>
        <v/>
      </c>
      <c r="N2298" s="54" t="str">
        <f>IF(ISBLANK(Bac!$D2319),"",Bac!I2319)</f>
        <v/>
      </c>
      <c r="O2298" s="54" t="str">
        <f>IF(ISBLANK(Bac!$D2319),"",Bac!J2319)</f>
        <v/>
      </c>
      <c r="P2298" s="54" t="str">
        <f>IF(ISBLANK(Bac!$D2319),"",Bac!K2319)</f>
        <v/>
      </c>
      <c r="Q2298" s="65" t="e">
        <f>VLOOKUP($G2298,Now!$B$14:$BA$1048576,2,FALSE)</f>
        <v>#N/A</v>
      </c>
      <c r="R2298" s="65" t="e">
        <f>VLOOKUP($G2298,For!$B$14:$BA$1048576,2,FALSE)</f>
        <v>#N/A</v>
      </c>
      <c r="S2298" s="67">
        <f t="shared" si="35"/>
        <v>-9999</v>
      </c>
      <c r="U2298" s="65" t="e">
        <f>VLOOKUP($G2298,Bac!$B$14:$BA$1048576,11,FALSE)</f>
        <v>#N/A</v>
      </c>
      <c r="V2298" s="65" t="e">
        <f>VLOOKUP($G2298,Bac!$B$14:$BA$1048576,16,FALSE)</f>
        <v>#N/A</v>
      </c>
      <c r="W2298" s="65" t="e">
        <f>VLOOKUP($G2298,Now!$B$14:$BA$1048576,11,FALSE)</f>
        <v>#N/A</v>
      </c>
      <c r="X2298" s="65" t="e">
        <f>VLOOKUP($G2298,Now!$B$14:$BA$1048576,16,FALSE)</f>
        <v>#N/A</v>
      </c>
      <c r="Y2298" s="65" t="e">
        <f>VLOOKUP($G2298,For!$B$14:$BA$1048576,11,FALSE)</f>
        <v>#N/A</v>
      </c>
      <c r="Z2298" s="65" t="e">
        <f>VLOOKUP($G2298,For!$B$14:$BA$1048576,16,FALSE)</f>
        <v>#N/A</v>
      </c>
      <c r="AB2298" s="72" t="e">
        <f>VLOOKUP($G2298,For!$B$14:$BA$1048576,51,FALSE)</f>
        <v>#N/A</v>
      </c>
      <c r="AC2298" s="72" t="e">
        <f>VLOOKUP($G2298,For!$B$14:$BA$1048576,52,FALSE)</f>
        <v>#N/A</v>
      </c>
    </row>
    <row r="2299" spans="7:29" x14ac:dyDescent="0.25">
      <c r="G2299" s="54" t="str">
        <f>IF(ISBLANK(Bac!$D2320),"",Bac!B2320)</f>
        <v/>
      </c>
      <c r="H2299" s="65" t="str">
        <f>IF(ISBLANK(Bac!$D2320),"",Bac!C2320)</f>
        <v/>
      </c>
      <c r="I2299" s="54" t="str">
        <f>IF(ISBLANK(Bac!$D2320),"",Bac!D2320)</f>
        <v/>
      </c>
      <c r="J2299" s="54" t="str">
        <f>IF(ISBLANK(Bac!$D2320),"",Bac!E2320)</f>
        <v/>
      </c>
      <c r="K2299" s="54" t="str">
        <f>IF(ISBLANK(Bac!$D2320),"",Bac!F2320)</f>
        <v/>
      </c>
      <c r="L2299" s="54" t="str">
        <f>IF(ISBLANK(Bac!$D2320),"",Bac!G2320)</f>
        <v/>
      </c>
      <c r="M2299" s="54" t="str">
        <f>IF(ISBLANK(Bac!$D2320),"",Bac!H2320)</f>
        <v/>
      </c>
      <c r="N2299" s="54" t="str">
        <f>IF(ISBLANK(Bac!$D2320),"",Bac!I2320)</f>
        <v/>
      </c>
      <c r="O2299" s="54" t="str">
        <f>IF(ISBLANK(Bac!$D2320),"",Bac!J2320)</f>
        <v/>
      </c>
      <c r="P2299" s="54" t="str">
        <f>IF(ISBLANK(Bac!$D2320),"",Bac!K2320)</f>
        <v/>
      </c>
      <c r="Q2299" s="65" t="e">
        <f>VLOOKUP($G2299,Now!$B$14:$BA$1048576,2,FALSE)</f>
        <v>#N/A</v>
      </c>
      <c r="R2299" s="65" t="e">
        <f>VLOOKUP($G2299,For!$B$14:$BA$1048576,2,FALSE)</f>
        <v>#N/A</v>
      </c>
      <c r="S2299" s="67">
        <f t="shared" si="35"/>
        <v>-9999</v>
      </c>
      <c r="U2299" s="65" t="e">
        <f>VLOOKUP($G2299,Bac!$B$14:$BA$1048576,11,FALSE)</f>
        <v>#N/A</v>
      </c>
      <c r="V2299" s="65" t="e">
        <f>VLOOKUP($G2299,Bac!$B$14:$BA$1048576,16,FALSE)</f>
        <v>#N/A</v>
      </c>
      <c r="W2299" s="65" t="e">
        <f>VLOOKUP($G2299,Now!$B$14:$BA$1048576,11,FALSE)</f>
        <v>#N/A</v>
      </c>
      <c r="X2299" s="65" t="e">
        <f>VLOOKUP($G2299,Now!$B$14:$BA$1048576,16,FALSE)</f>
        <v>#N/A</v>
      </c>
      <c r="Y2299" s="65" t="e">
        <f>VLOOKUP($G2299,For!$B$14:$BA$1048576,11,FALSE)</f>
        <v>#N/A</v>
      </c>
      <c r="Z2299" s="65" t="e">
        <f>VLOOKUP($G2299,For!$B$14:$BA$1048576,16,FALSE)</f>
        <v>#N/A</v>
      </c>
      <c r="AB2299" s="72" t="e">
        <f>VLOOKUP($G2299,For!$B$14:$BA$1048576,51,FALSE)</f>
        <v>#N/A</v>
      </c>
      <c r="AC2299" s="72" t="e">
        <f>VLOOKUP($G2299,For!$B$14:$BA$1048576,52,FALSE)</f>
        <v>#N/A</v>
      </c>
    </row>
    <row r="2300" spans="7:29" x14ac:dyDescent="0.25">
      <c r="G2300" s="54" t="str">
        <f>IF(ISBLANK(Bac!$D2321),"",Bac!B2321)</f>
        <v/>
      </c>
      <c r="H2300" s="65" t="str">
        <f>IF(ISBLANK(Bac!$D2321),"",Bac!C2321)</f>
        <v/>
      </c>
      <c r="I2300" s="54" t="str">
        <f>IF(ISBLANK(Bac!$D2321),"",Bac!D2321)</f>
        <v/>
      </c>
      <c r="J2300" s="54" t="str">
        <f>IF(ISBLANK(Bac!$D2321),"",Bac!E2321)</f>
        <v/>
      </c>
      <c r="K2300" s="54" t="str">
        <f>IF(ISBLANK(Bac!$D2321),"",Bac!F2321)</f>
        <v/>
      </c>
      <c r="L2300" s="54" t="str">
        <f>IF(ISBLANK(Bac!$D2321),"",Bac!G2321)</f>
        <v/>
      </c>
      <c r="M2300" s="54" t="str">
        <f>IF(ISBLANK(Bac!$D2321),"",Bac!H2321)</f>
        <v/>
      </c>
      <c r="N2300" s="54" t="str">
        <f>IF(ISBLANK(Bac!$D2321),"",Bac!I2321)</f>
        <v/>
      </c>
      <c r="O2300" s="54" t="str">
        <f>IF(ISBLANK(Bac!$D2321),"",Bac!J2321)</f>
        <v/>
      </c>
      <c r="P2300" s="54" t="str">
        <f>IF(ISBLANK(Bac!$D2321),"",Bac!K2321)</f>
        <v/>
      </c>
      <c r="Q2300" s="65" t="e">
        <f>VLOOKUP($G2300,Now!$B$14:$BA$1048576,2,FALSE)</f>
        <v>#N/A</v>
      </c>
      <c r="R2300" s="65" t="e">
        <f>VLOOKUP($G2300,For!$B$14:$BA$1048576,2,FALSE)</f>
        <v>#N/A</v>
      </c>
      <c r="S2300" s="67">
        <f t="shared" si="35"/>
        <v>-9999</v>
      </c>
      <c r="U2300" s="65" t="e">
        <f>VLOOKUP($G2300,Bac!$B$14:$BA$1048576,11,FALSE)</f>
        <v>#N/A</v>
      </c>
      <c r="V2300" s="65" t="e">
        <f>VLOOKUP($G2300,Bac!$B$14:$BA$1048576,16,FALSE)</f>
        <v>#N/A</v>
      </c>
      <c r="W2300" s="65" t="e">
        <f>VLOOKUP($G2300,Now!$B$14:$BA$1048576,11,FALSE)</f>
        <v>#N/A</v>
      </c>
      <c r="X2300" s="65" t="e">
        <f>VLOOKUP($G2300,Now!$B$14:$BA$1048576,16,FALSE)</f>
        <v>#N/A</v>
      </c>
      <c r="Y2300" s="65" t="e">
        <f>VLOOKUP($G2300,For!$B$14:$BA$1048576,11,FALSE)</f>
        <v>#N/A</v>
      </c>
      <c r="Z2300" s="65" t="e">
        <f>VLOOKUP($G2300,For!$B$14:$BA$1048576,16,FALSE)</f>
        <v>#N/A</v>
      </c>
      <c r="AB2300" s="72" t="e">
        <f>VLOOKUP($G2300,For!$B$14:$BA$1048576,51,FALSE)</f>
        <v>#N/A</v>
      </c>
      <c r="AC2300" s="72" t="e">
        <f>VLOOKUP($G2300,For!$B$14:$BA$1048576,52,FALSE)</f>
        <v>#N/A</v>
      </c>
    </row>
    <row r="2301" spans="7:29" x14ac:dyDescent="0.25">
      <c r="G2301" s="54" t="str">
        <f>IF(ISBLANK(Bac!$D2322),"",Bac!B2322)</f>
        <v/>
      </c>
      <c r="H2301" s="65" t="str">
        <f>IF(ISBLANK(Bac!$D2322),"",Bac!C2322)</f>
        <v/>
      </c>
      <c r="I2301" s="54" t="str">
        <f>IF(ISBLANK(Bac!$D2322),"",Bac!D2322)</f>
        <v/>
      </c>
      <c r="J2301" s="54" t="str">
        <f>IF(ISBLANK(Bac!$D2322),"",Bac!E2322)</f>
        <v/>
      </c>
      <c r="K2301" s="54" t="str">
        <f>IF(ISBLANK(Bac!$D2322),"",Bac!F2322)</f>
        <v/>
      </c>
      <c r="L2301" s="54" t="str">
        <f>IF(ISBLANK(Bac!$D2322),"",Bac!G2322)</f>
        <v/>
      </c>
      <c r="M2301" s="54" t="str">
        <f>IF(ISBLANK(Bac!$D2322),"",Bac!H2322)</f>
        <v/>
      </c>
      <c r="N2301" s="54" t="str">
        <f>IF(ISBLANK(Bac!$D2322),"",Bac!I2322)</f>
        <v/>
      </c>
      <c r="O2301" s="54" t="str">
        <f>IF(ISBLANK(Bac!$D2322),"",Bac!J2322)</f>
        <v/>
      </c>
      <c r="P2301" s="54" t="str">
        <f>IF(ISBLANK(Bac!$D2322),"",Bac!K2322)</f>
        <v/>
      </c>
      <c r="Q2301" s="65" t="e">
        <f>VLOOKUP($G2301,Now!$B$14:$BA$1048576,2,FALSE)</f>
        <v>#N/A</v>
      </c>
      <c r="R2301" s="65" t="e">
        <f>VLOOKUP($G2301,For!$B$14:$BA$1048576,2,FALSE)</f>
        <v>#N/A</v>
      </c>
      <c r="S2301" s="67">
        <f t="shared" si="35"/>
        <v>-9999</v>
      </c>
      <c r="U2301" s="65" t="e">
        <f>VLOOKUP($G2301,Bac!$B$14:$BA$1048576,11,FALSE)</f>
        <v>#N/A</v>
      </c>
      <c r="V2301" s="65" t="e">
        <f>VLOOKUP($G2301,Bac!$B$14:$BA$1048576,16,FALSE)</f>
        <v>#N/A</v>
      </c>
      <c r="W2301" s="65" t="e">
        <f>VLOOKUP($G2301,Now!$B$14:$BA$1048576,11,FALSE)</f>
        <v>#N/A</v>
      </c>
      <c r="X2301" s="65" t="e">
        <f>VLOOKUP($G2301,Now!$B$14:$BA$1048576,16,FALSE)</f>
        <v>#N/A</v>
      </c>
      <c r="Y2301" s="65" t="e">
        <f>VLOOKUP($G2301,For!$B$14:$BA$1048576,11,FALSE)</f>
        <v>#N/A</v>
      </c>
      <c r="Z2301" s="65" t="e">
        <f>VLOOKUP($G2301,For!$B$14:$BA$1048576,16,FALSE)</f>
        <v>#N/A</v>
      </c>
      <c r="AB2301" s="72" t="e">
        <f>VLOOKUP($G2301,For!$B$14:$BA$1048576,51,FALSE)</f>
        <v>#N/A</v>
      </c>
      <c r="AC2301" s="72" t="e">
        <f>VLOOKUP($G2301,For!$B$14:$BA$1048576,52,FALSE)</f>
        <v>#N/A</v>
      </c>
    </row>
    <row r="2302" spans="7:29" x14ac:dyDescent="0.25">
      <c r="G2302" s="54" t="str">
        <f>IF(ISBLANK(Bac!$D2323),"",Bac!B2323)</f>
        <v/>
      </c>
      <c r="H2302" s="65" t="str">
        <f>IF(ISBLANK(Bac!$D2323),"",Bac!C2323)</f>
        <v/>
      </c>
      <c r="I2302" s="54" t="str">
        <f>IF(ISBLANK(Bac!$D2323),"",Bac!D2323)</f>
        <v/>
      </c>
      <c r="J2302" s="54" t="str">
        <f>IF(ISBLANK(Bac!$D2323),"",Bac!E2323)</f>
        <v/>
      </c>
      <c r="K2302" s="54" t="str">
        <f>IF(ISBLANK(Bac!$D2323),"",Bac!F2323)</f>
        <v/>
      </c>
      <c r="L2302" s="54" t="str">
        <f>IF(ISBLANK(Bac!$D2323),"",Bac!G2323)</f>
        <v/>
      </c>
      <c r="M2302" s="54" t="str">
        <f>IF(ISBLANK(Bac!$D2323),"",Bac!H2323)</f>
        <v/>
      </c>
      <c r="N2302" s="54" t="str">
        <f>IF(ISBLANK(Bac!$D2323),"",Bac!I2323)</f>
        <v/>
      </c>
      <c r="O2302" s="54" t="str">
        <f>IF(ISBLANK(Bac!$D2323),"",Bac!J2323)</f>
        <v/>
      </c>
      <c r="P2302" s="54" t="str">
        <f>IF(ISBLANK(Bac!$D2323),"",Bac!K2323)</f>
        <v/>
      </c>
      <c r="Q2302" s="65" t="e">
        <f>VLOOKUP($G2302,Now!$B$14:$BA$1048576,2,FALSE)</f>
        <v>#N/A</v>
      </c>
      <c r="R2302" s="65" t="e">
        <f>VLOOKUP($G2302,For!$B$14:$BA$1048576,2,FALSE)</f>
        <v>#N/A</v>
      </c>
      <c r="S2302" s="67">
        <f t="shared" si="35"/>
        <v>-9999</v>
      </c>
      <c r="U2302" s="65" t="e">
        <f>VLOOKUP($G2302,Bac!$B$14:$BA$1048576,11,FALSE)</f>
        <v>#N/A</v>
      </c>
      <c r="V2302" s="65" t="e">
        <f>VLOOKUP($G2302,Bac!$B$14:$BA$1048576,16,FALSE)</f>
        <v>#N/A</v>
      </c>
      <c r="W2302" s="65" t="e">
        <f>VLOOKUP($G2302,Now!$B$14:$BA$1048576,11,FALSE)</f>
        <v>#N/A</v>
      </c>
      <c r="X2302" s="65" t="e">
        <f>VLOOKUP($G2302,Now!$B$14:$BA$1048576,16,FALSE)</f>
        <v>#N/A</v>
      </c>
      <c r="Y2302" s="65" t="e">
        <f>VLOOKUP($G2302,For!$B$14:$BA$1048576,11,FALSE)</f>
        <v>#N/A</v>
      </c>
      <c r="Z2302" s="65" t="e">
        <f>VLOOKUP($G2302,For!$B$14:$BA$1048576,16,FALSE)</f>
        <v>#N/A</v>
      </c>
      <c r="AB2302" s="72" t="e">
        <f>VLOOKUP($G2302,For!$B$14:$BA$1048576,51,FALSE)</f>
        <v>#N/A</v>
      </c>
      <c r="AC2302" s="72" t="e">
        <f>VLOOKUP($G2302,For!$B$14:$BA$1048576,52,FALSE)</f>
        <v>#N/A</v>
      </c>
    </row>
    <row r="2303" spans="7:29" x14ac:dyDescent="0.25">
      <c r="G2303" s="54" t="str">
        <f>IF(ISBLANK(Bac!$D2324),"",Bac!B2324)</f>
        <v/>
      </c>
      <c r="H2303" s="65" t="str">
        <f>IF(ISBLANK(Bac!$D2324),"",Bac!C2324)</f>
        <v/>
      </c>
      <c r="I2303" s="54" t="str">
        <f>IF(ISBLANK(Bac!$D2324),"",Bac!D2324)</f>
        <v/>
      </c>
      <c r="J2303" s="54" t="str">
        <f>IF(ISBLANK(Bac!$D2324),"",Bac!E2324)</f>
        <v/>
      </c>
      <c r="K2303" s="54" t="str">
        <f>IF(ISBLANK(Bac!$D2324),"",Bac!F2324)</f>
        <v/>
      </c>
      <c r="L2303" s="54" t="str">
        <f>IF(ISBLANK(Bac!$D2324),"",Bac!G2324)</f>
        <v/>
      </c>
      <c r="M2303" s="54" t="str">
        <f>IF(ISBLANK(Bac!$D2324),"",Bac!H2324)</f>
        <v/>
      </c>
      <c r="N2303" s="54" t="str">
        <f>IF(ISBLANK(Bac!$D2324),"",Bac!I2324)</f>
        <v/>
      </c>
      <c r="O2303" s="54" t="str">
        <f>IF(ISBLANK(Bac!$D2324),"",Bac!J2324)</f>
        <v/>
      </c>
      <c r="P2303" s="54" t="str">
        <f>IF(ISBLANK(Bac!$D2324),"",Bac!K2324)</f>
        <v/>
      </c>
      <c r="Q2303" s="65" t="e">
        <f>VLOOKUP($G2303,Now!$B$14:$BA$1048576,2,FALSE)</f>
        <v>#N/A</v>
      </c>
      <c r="R2303" s="65" t="e">
        <f>VLOOKUP($G2303,For!$B$14:$BA$1048576,2,FALSE)</f>
        <v>#N/A</v>
      </c>
      <c r="S2303" s="67">
        <f t="shared" si="35"/>
        <v>-9999</v>
      </c>
      <c r="U2303" s="65" t="e">
        <f>VLOOKUP($G2303,Bac!$B$14:$BA$1048576,11,FALSE)</f>
        <v>#N/A</v>
      </c>
      <c r="V2303" s="65" t="e">
        <f>VLOOKUP($G2303,Bac!$B$14:$BA$1048576,16,FALSE)</f>
        <v>#N/A</v>
      </c>
      <c r="W2303" s="65" t="e">
        <f>VLOOKUP($G2303,Now!$B$14:$BA$1048576,11,FALSE)</f>
        <v>#N/A</v>
      </c>
      <c r="X2303" s="65" t="e">
        <f>VLOOKUP($G2303,Now!$B$14:$BA$1048576,16,FALSE)</f>
        <v>#N/A</v>
      </c>
      <c r="Y2303" s="65" t="e">
        <f>VLOOKUP($G2303,For!$B$14:$BA$1048576,11,FALSE)</f>
        <v>#N/A</v>
      </c>
      <c r="Z2303" s="65" t="e">
        <f>VLOOKUP($G2303,For!$B$14:$BA$1048576,16,FALSE)</f>
        <v>#N/A</v>
      </c>
      <c r="AB2303" s="72" t="e">
        <f>VLOOKUP($G2303,For!$B$14:$BA$1048576,51,FALSE)</f>
        <v>#N/A</v>
      </c>
      <c r="AC2303" s="72" t="e">
        <f>VLOOKUP($G2303,For!$B$14:$BA$1048576,52,FALSE)</f>
        <v>#N/A</v>
      </c>
    </row>
    <row r="2304" spans="7:29" x14ac:dyDescent="0.25">
      <c r="G2304" s="54" t="str">
        <f>IF(ISBLANK(Bac!$D2325),"",Bac!B2325)</f>
        <v/>
      </c>
      <c r="H2304" s="65" t="str">
        <f>IF(ISBLANK(Bac!$D2325),"",Bac!C2325)</f>
        <v/>
      </c>
      <c r="I2304" s="54" t="str">
        <f>IF(ISBLANK(Bac!$D2325),"",Bac!D2325)</f>
        <v/>
      </c>
      <c r="J2304" s="54" t="str">
        <f>IF(ISBLANK(Bac!$D2325),"",Bac!E2325)</f>
        <v/>
      </c>
      <c r="K2304" s="54" t="str">
        <f>IF(ISBLANK(Bac!$D2325),"",Bac!F2325)</f>
        <v/>
      </c>
      <c r="L2304" s="54" t="str">
        <f>IF(ISBLANK(Bac!$D2325),"",Bac!G2325)</f>
        <v/>
      </c>
      <c r="M2304" s="54" t="str">
        <f>IF(ISBLANK(Bac!$D2325),"",Bac!H2325)</f>
        <v/>
      </c>
      <c r="N2304" s="54" t="str">
        <f>IF(ISBLANK(Bac!$D2325),"",Bac!I2325)</f>
        <v/>
      </c>
      <c r="O2304" s="54" t="str">
        <f>IF(ISBLANK(Bac!$D2325),"",Bac!J2325)</f>
        <v/>
      </c>
      <c r="P2304" s="54" t="str">
        <f>IF(ISBLANK(Bac!$D2325),"",Bac!K2325)</f>
        <v/>
      </c>
      <c r="Q2304" s="65" t="e">
        <f>VLOOKUP($G2304,Now!$B$14:$BA$1048576,2,FALSE)</f>
        <v>#N/A</v>
      </c>
      <c r="R2304" s="65" t="e">
        <f>VLOOKUP($G2304,For!$B$14:$BA$1048576,2,FALSE)</f>
        <v>#N/A</v>
      </c>
      <c r="S2304" s="67">
        <f t="shared" si="35"/>
        <v>-9999</v>
      </c>
      <c r="U2304" s="65" t="e">
        <f>VLOOKUP($G2304,Bac!$B$14:$BA$1048576,11,FALSE)</f>
        <v>#N/A</v>
      </c>
      <c r="V2304" s="65" t="e">
        <f>VLOOKUP($G2304,Bac!$B$14:$BA$1048576,16,FALSE)</f>
        <v>#N/A</v>
      </c>
      <c r="W2304" s="65" t="e">
        <f>VLOOKUP($G2304,Now!$B$14:$BA$1048576,11,FALSE)</f>
        <v>#N/A</v>
      </c>
      <c r="X2304" s="65" t="e">
        <f>VLOOKUP($G2304,Now!$B$14:$BA$1048576,16,FALSE)</f>
        <v>#N/A</v>
      </c>
      <c r="Y2304" s="65" t="e">
        <f>VLOOKUP($G2304,For!$B$14:$BA$1048576,11,FALSE)</f>
        <v>#N/A</v>
      </c>
      <c r="Z2304" s="65" t="e">
        <f>VLOOKUP($G2304,For!$B$14:$BA$1048576,16,FALSE)</f>
        <v>#N/A</v>
      </c>
      <c r="AB2304" s="72" t="e">
        <f>VLOOKUP($G2304,For!$B$14:$BA$1048576,51,FALSE)</f>
        <v>#N/A</v>
      </c>
      <c r="AC2304" s="72" t="e">
        <f>VLOOKUP($G2304,For!$B$14:$BA$1048576,52,FALSE)</f>
        <v>#N/A</v>
      </c>
    </row>
    <row r="2305" spans="7:29" x14ac:dyDescent="0.25">
      <c r="G2305" s="54" t="str">
        <f>IF(ISBLANK(Bac!$D2326),"",Bac!B2326)</f>
        <v/>
      </c>
      <c r="H2305" s="65" t="str">
        <f>IF(ISBLANK(Bac!$D2326),"",Bac!C2326)</f>
        <v/>
      </c>
      <c r="I2305" s="54" t="str">
        <f>IF(ISBLANK(Bac!$D2326),"",Bac!D2326)</f>
        <v/>
      </c>
      <c r="J2305" s="54" t="str">
        <f>IF(ISBLANK(Bac!$D2326),"",Bac!E2326)</f>
        <v/>
      </c>
      <c r="K2305" s="54" t="str">
        <f>IF(ISBLANK(Bac!$D2326),"",Bac!F2326)</f>
        <v/>
      </c>
      <c r="L2305" s="54" t="str">
        <f>IF(ISBLANK(Bac!$D2326),"",Bac!G2326)</f>
        <v/>
      </c>
      <c r="M2305" s="54" t="str">
        <f>IF(ISBLANK(Bac!$D2326),"",Bac!H2326)</f>
        <v/>
      </c>
      <c r="N2305" s="54" t="str">
        <f>IF(ISBLANK(Bac!$D2326),"",Bac!I2326)</f>
        <v/>
      </c>
      <c r="O2305" s="54" t="str">
        <f>IF(ISBLANK(Bac!$D2326),"",Bac!J2326)</f>
        <v/>
      </c>
      <c r="P2305" s="54" t="str">
        <f>IF(ISBLANK(Bac!$D2326),"",Bac!K2326)</f>
        <v/>
      </c>
      <c r="Q2305" s="65" t="e">
        <f>VLOOKUP($G2305,Now!$B$14:$BA$1048576,2,FALSE)</f>
        <v>#N/A</v>
      </c>
      <c r="R2305" s="65" t="e">
        <f>VLOOKUP($G2305,For!$B$14:$BA$1048576,2,FALSE)</f>
        <v>#N/A</v>
      </c>
      <c r="S2305" s="67">
        <f t="shared" si="35"/>
        <v>-9999</v>
      </c>
      <c r="U2305" s="65" t="e">
        <f>VLOOKUP($G2305,Bac!$B$14:$BA$1048576,11,FALSE)</f>
        <v>#N/A</v>
      </c>
      <c r="V2305" s="65" t="e">
        <f>VLOOKUP($G2305,Bac!$B$14:$BA$1048576,16,FALSE)</f>
        <v>#N/A</v>
      </c>
      <c r="W2305" s="65" t="e">
        <f>VLOOKUP($G2305,Now!$B$14:$BA$1048576,11,FALSE)</f>
        <v>#N/A</v>
      </c>
      <c r="X2305" s="65" t="e">
        <f>VLOOKUP($G2305,Now!$B$14:$BA$1048576,16,FALSE)</f>
        <v>#N/A</v>
      </c>
      <c r="Y2305" s="65" t="e">
        <f>VLOOKUP($G2305,For!$B$14:$BA$1048576,11,FALSE)</f>
        <v>#N/A</v>
      </c>
      <c r="Z2305" s="65" t="e">
        <f>VLOOKUP($G2305,For!$B$14:$BA$1048576,16,FALSE)</f>
        <v>#N/A</v>
      </c>
      <c r="AB2305" s="72" t="e">
        <f>VLOOKUP($G2305,For!$B$14:$BA$1048576,51,FALSE)</f>
        <v>#N/A</v>
      </c>
      <c r="AC2305" s="72" t="e">
        <f>VLOOKUP($G2305,For!$B$14:$BA$1048576,52,FALSE)</f>
        <v>#N/A</v>
      </c>
    </row>
    <row r="2306" spans="7:29" x14ac:dyDescent="0.25">
      <c r="G2306" s="54" t="str">
        <f>IF(ISBLANK(Bac!$D2327),"",Bac!B2327)</f>
        <v/>
      </c>
      <c r="H2306" s="65" t="str">
        <f>IF(ISBLANK(Bac!$D2327),"",Bac!C2327)</f>
        <v/>
      </c>
      <c r="I2306" s="54" t="str">
        <f>IF(ISBLANK(Bac!$D2327),"",Bac!D2327)</f>
        <v/>
      </c>
      <c r="J2306" s="54" t="str">
        <f>IF(ISBLANK(Bac!$D2327),"",Bac!E2327)</f>
        <v/>
      </c>
      <c r="K2306" s="54" t="str">
        <f>IF(ISBLANK(Bac!$D2327),"",Bac!F2327)</f>
        <v/>
      </c>
      <c r="L2306" s="54" t="str">
        <f>IF(ISBLANK(Bac!$D2327),"",Bac!G2327)</f>
        <v/>
      </c>
      <c r="M2306" s="54" t="str">
        <f>IF(ISBLANK(Bac!$D2327),"",Bac!H2327)</f>
        <v/>
      </c>
      <c r="N2306" s="54" t="str">
        <f>IF(ISBLANK(Bac!$D2327),"",Bac!I2327)</f>
        <v/>
      </c>
      <c r="O2306" s="54" t="str">
        <f>IF(ISBLANK(Bac!$D2327),"",Bac!J2327)</f>
        <v/>
      </c>
      <c r="P2306" s="54" t="str">
        <f>IF(ISBLANK(Bac!$D2327),"",Bac!K2327)</f>
        <v/>
      </c>
      <c r="Q2306" s="65" t="e">
        <f>VLOOKUP($G2306,Now!$B$14:$BA$1048576,2,FALSE)</f>
        <v>#N/A</v>
      </c>
      <c r="R2306" s="65" t="e">
        <f>VLOOKUP($G2306,For!$B$14:$BA$1048576,2,FALSE)</f>
        <v>#N/A</v>
      </c>
      <c r="S2306" s="67">
        <f t="shared" si="35"/>
        <v>-9999</v>
      </c>
      <c r="U2306" s="65" t="e">
        <f>VLOOKUP($G2306,Bac!$B$14:$BA$1048576,11,FALSE)</f>
        <v>#N/A</v>
      </c>
      <c r="V2306" s="65" t="e">
        <f>VLOOKUP($G2306,Bac!$B$14:$BA$1048576,16,FALSE)</f>
        <v>#N/A</v>
      </c>
      <c r="W2306" s="65" t="e">
        <f>VLOOKUP($G2306,Now!$B$14:$BA$1048576,11,FALSE)</f>
        <v>#N/A</v>
      </c>
      <c r="X2306" s="65" t="e">
        <f>VLOOKUP($G2306,Now!$B$14:$BA$1048576,16,FALSE)</f>
        <v>#N/A</v>
      </c>
      <c r="Y2306" s="65" t="e">
        <f>VLOOKUP($G2306,For!$B$14:$BA$1048576,11,FALSE)</f>
        <v>#N/A</v>
      </c>
      <c r="Z2306" s="65" t="e">
        <f>VLOOKUP($G2306,For!$B$14:$BA$1048576,16,FALSE)</f>
        <v>#N/A</v>
      </c>
      <c r="AB2306" s="72" t="e">
        <f>VLOOKUP($G2306,For!$B$14:$BA$1048576,51,FALSE)</f>
        <v>#N/A</v>
      </c>
      <c r="AC2306" s="72" t="e">
        <f>VLOOKUP($G2306,For!$B$14:$BA$1048576,52,FALSE)</f>
        <v>#N/A</v>
      </c>
    </row>
    <row r="2307" spans="7:29" x14ac:dyDescent="0.25">
      <c r="G2307" s="54" t="str">
        <f>IF(ISBLANK(Bac!$D2328),"",Bac!B2328)</f>
        <v/>
      </c>
      <c r="H2307" s="65" t="str">
        <f>IF(ISBLANK(Bac!$D2328),"",Bac!C2328)</f>
        <v/>
      </c>
      <c r="I2307" s="54" t="str">
        <f>IF(ISBLANK(Bac!$D2328),"",Bac!D2328)</f>
        <v/>
      </c>
      <c r="J2307" s="54" t="str">
        <f>IF(ISBLANK(Bac!$D2328),"",Bac!E2328)</f>
        <v/>
      </c>
      <c r="K2307" s="54" t="str">
        <f>IF(ISBLANK(Bac!$D2328),"",Bac!F2328)</f>
        <v/>
      </c>
      <c r="L2307" s="54" t="str">
        <f>IF(ISBLANK(Bac!$D2328),"",Bac!G2328)</f>
        <v/>
      </c>
      <c r="M2307" s="54" t="str">
        <f>IF(ISBLANK(Bac!$D2328),"",Bac!H2328)</f>
        <v/>
      </c>
      <c r="N2307" s="54" t="str">
        <f>IF(ISBLANK(Bac!$D2328),"",Bac!I2328)</f>
        <v/>
      </c>
      <c r="O2307" s="54" t="str">
        <f>IF(ISBLANK(Bac!$D2328),"",Bac!J2328)</f>
        <v/>
      </c>
      <c r="P2307" s="54" t="str">
        <f>IF(ISBLANK(Bac!$D2328),"",Bac!K2328)</f>
        <v/>
      </c>
      <c r="Q2307" s="65" t="e">
        <f>VLOOKUP($G2307,Now!$B$14:$BA$1048576,2,FALSE)</f>
        <v>#N/A</v>
      </c>
      <c r="R2307" s="65" t="e">
        <f>VLOOKUP($G2307,For!$B$14:$BA$1048576,2,FALSE)</f>
        <v>#N/A</v>
      </c>
      <c r="S2307" s="67">
        <f t="shared" si="35"/>
        <v>-9999</v>
      </c>
      <c r="U2307" s="65" t="e">
        <f>VLOOKUP($G2307,Bac!$B$14:$BA$1048576,11,FALSE)</f>
        <v>#N/A</v>
      </c>
      <c r="V2307" s="65" t="e">
        <f>VLOOKUP($G2307,Bac!$B$14:$BA$1048576,16,FALSE)</f>
        <v>#N/A</v>
      </c>
      <c r="W2307" s="65" t="e">
        <f>VLOOKUP($G2307,Now!$B$14:$BA$1048576,11,FALSE)</f>
        <v>#N/A</v>
      </c>
      <c r="X2307" s="65" t="e">
        <f>VLOOKUP($G2307,Now!$B$14:$BA$1048576,16,FALSE)</f>
        <v>#N/A</v>
      </c>
      <c r="Y2307" s="65" t="e">
        <f>VLOOKUP($G2307,For!$B$14:$BA$1048576,11,FALSE)</f>
        <v>#N/A</v>
      </c>
      <c r="Z2307" s="65" t="e">
        <f>VLOOKUP($G2307,For!$B$14:$BA$1048576,16,FALSE)</f>
        <v>#N/A</v>
      </c>
      <c r="AB2307" s="72" t="e">
        <f>VLOOKUP($G2307,For!$B$14:$BA$1048576,51,FALSE)</f>
        <v>#N/A</v>
      </c>
      <c r="AC2307" s="72" t="e">
        <f>VLOOKUP($G2307,For!$B$14:$BA$1048576,52,FALSE)</f>
        <v>#N/A</v>
      </c>
    </row>
    <row r="2308" spans="7:29" x14ac:dyDescent="0.25">
      <c r="G2308" s="54" t="str">
        <f>IF(ISBLANK(Bac!$D2329),"",Bac!B2329)</f>
        <v/>
      </c>
      <c r="H2308" s="65" t="str">
        <f>IF(ISBLANK(Bac!$D2329),"",Bac!C2329)</f>
        <v/>
      </c>
      <c r="I2308" s="54" t="str">
        <f>IF(ISBLANK(Bac!$D2329),"",Bac!D2329)</f>
        <v/>
      </c>
      <c r="J2308" s="54" t="str">
        <f>IF(ISBLANK(Bac!$D2329),"",Bac!E2329)</f>
        <v/>
      </c>
      <c r="K2308" s="54" t="str">
        <f>IF(ISBLANK(Bac!$D2329),"",Bac!F2329)</f>
        <v/>
      </c>
      <c r="L2308" s="54" t="str">
        <f>IF(ISBLANK(Bac!$D2329),"",Bac!G2329)</f>
        <v/>
      </c>
      <c r="M2308" s="54" t="str">
        <f>IF(ISBLANK(Bac!$D2329),"",Bac!H2329)</f>
        <v/>
      </c>
      <c r="N2308" s="54" t="str">
        <f>IF(ISBLANK(Bac!$D2329),"",Bac!I2329)</f>
        <v/>
      </c>
      <c r="O2308" s="54" t="str">
        <f>IF(ISBLANK(Bac!$D2329),"",Bac!J2329)</f>
        <v/>
      </c>
      <c r="P2308" s="54" t="str">
        <f>IF(ISBLANK(Bac!$D2329),"",Bac!K2329)</f>
        <v/>
      </c>
      <c r="Q2308" s="65" t="e">
        <f>VLOOKUP($G2308,Now!$B$14:$BA$1048576,2,FALSE)</f>
        <v>#N/A</v>
      </c>
      <c r="R2308" s="65" t="e">
        <f>VLOOKUP($G2308,For!$B$14:$BA$1048576,2,FALSE)</f>
        <v>#N/A</v>
      </c>
      <c r="S2308" s="67">
        <f t="shared" si="35"/>
        <v>-9999</v>
      </c>
      <c r="U2308" s="65" t="e">
        <f>VLOOKUP($G2308,Bac!$B$14:$BA$1048576,11,FALSE)</f>
        <v>#N/A</v>
      </c>
      <c r="V2308" s="65" t="e">
        <f>VLOOKUP($G2308,Bac!$B$14:$BA$1048576,16,FALSE)</f>
        <v>#N/A</v>
      </c>
      <c r="W2308" s="65" t="e">
        <f>VLOOKUP($G2308,Now!$B$14:$BA$1048576,11,FALSE)</f>
        <v>#N/A</v>
      </c>
      <c r="X2308" s="65" t="e">
        <f>VLOOKUP($G2308,Now!$B$14:$BA$1048576,16,FALSE)</f>
        <v>#N/A</v>
      </c>
      <c r="Y2308" s="65" t="e">
        <f>VLOOKUP($G2308,For!$B$14:$BA$1048576,11,FALSE)</f>
        <v>#N/A</v>
      </c>
      <c r="Z2308" s="65" t="e">
        <f>VLOOKUP($G2308,For!$B$14:$BA$1048576,16,FALSE)</f>
        <v>#N/A</v>
      </c>
      <c r="AB2308" s="72" t="e">
        <f>VLOOKUP($G2308,For!$B$14:$BA$1048576,51,FALSE)</f>
        <v>#N/A</v>
      </c>
      <c r="AC2308" s="72" t="e">
        <f>VLOOKUP($G2308,For!$B$14:$BA$1048576,52,FALSE)</f>
        <v>#N/A</v>
      </c>
    </row>
    <row r="2309" spans="7:29" x14ac:dyDescent="0.25">
      <c r="G2309" s="54" t="str">
        <f>IF(ISBLANK(Bac!$D2330),"",Bac!B2330)</f>
        <v/>
      </c>
      <c r="H2309" s="65" t="str">
        <f>IF(ISBLANK(Bac!$D2330),"",Bac!C2330)</f>
        <v/>
      </c>
      <c r="I2309" s="54" t="str">
        <f>IF(ISBLANK(Bac!$D2330),"",Bac!D2330)</f>
        <v/>
      </c>
      <c r="J2309" s="54" t="str">
        <f>IF(ISBLANK(Bac!$D2330),"",Bac!E2330)</f>
        <v/>
      </c>
      <c r="K2309" s="54" t="str">
        <f>IF(ISBLANK(Bac!$D2330),"",Bac!F2330)</f>
        <v/>
      </c>
      <c r="L2309" s="54" t="str">
        <f>IF(ISBLANK(Bac!$D2330),"",Bac!G2330)</f>
        <v/>
      </c>
      <c r="M2309" s="54" t="str">
        <f>IF(ISBLANK(Bac!$D2330),"",Bac!H2330)</f>
        <v/>
      </c>
      <c r="N2309" s="54" t="str">
        <f>IF(ISBLANK(Bac!$D2330),"",Bac!I2330)</f>
        <v/>
      </c>
      <c r="O2309" s="54" t="str">
        <f>IF(ISBLANK(Bac!$D2330),"",Bac!J2330)</f>
        <v/>
      </c>
      <c r="P2309" s="54" t="str">
        <f>IF(ISBLANK(Bac!$D2330),"",Bac!K2330)</f>
        <v/>
      </c>
      <c r="Q2309" s="65" t="e">
        <f>VLOOKUP($G2309,Now!$B$14:$BA$1048576,2,FALSE)</f>
        <v>#N/A</v>
      </c>
      <c r="R2309" s="65" t="e">
        <f>VLOOKUP($G2309,For!$B$14:$BA$1048576,2,FALSE)</f>
        <v>#N/A</v>
      </c>
      <c r="S2309" s="67">
        <f t="shared" si="35"/>
        <v>-9999</v>
      </c>
      <c r="U2309" s="65" t="e">
        <f>VLOOKUP($G2309,Bac!$B$14:$BA$1048576,11,FALSE)</f>
        <v>#N/A</v>
      </c>
      <c r="V2309" s="65" t="e">
        <f>VLOOKUP($G2309,Bac!$B$14:$BA$1048576,16,FALSE)</f>
        <v>#N/A</v>
      </c>
      <c r="W2309" s="65" t="e">
        <f>VLOOKUP($G2309,Now!$B$14:$BA$1048576,11,FALSE)</f>
        <v>#N/A</v>
      </c>
      <c r="X2309" s="65" t="e">
        <f>VLOOKUP($G2309,Now!$B$14:$BA$1048576,16,FALSE)</f>
        <v>#N/A</v>
      </c>
      <c r="Y2309" s="65" t="e">
        <f>VLOOKUP($G2309,For!$B$14:$BA$1048576,11,FALSE)</f>
        <v>#N/A</v>
      </c>
      <c r="Z2309" s="65" t="e">
        <f>VLOOKUP($G2309,For!$B$14:$BA$1048576,16,FALSE)</f>
        <v>#N/A</v>
      </c>
      <c r="AB2309" s="72" t="e">
        <f>VLOOKUP($G2309,For!$B$14:$BA$1048576,51,FALSE)</f>
        <v>#N/A</v>
      </c>
      <c r="AC2309" s="72" t="e">
        <f>VLOOKUP($G2309,For!$B$14:$BA$1048576,52,FALSE)</f>
        <v>#N/A</v>
      </c>
    </row>
    <row r="2310" spans="7:29" x14ac:dyDescent="0.25">
      <c r="G2310" s="54" t="str">
        <f>IF(ISBLANK(Bac!$D2331),"",Bac!B2331)</f>
        <v/>
      </c>
      <c r="H2310" s="65" t="str">
        <f>IF(ISBLANK(Bac!$D2331),"",Bac!C2331)</f>
        <v/>
      </c>
      <c r="I2310" s="54" t="str">
        <f>IF(ISBLANK(Bac!$D2331),"",Bac!D2331)</f>
        <v/>
      </c>
      <c r="J2310" s="54" t="str">
        <f>IF(ISBLANK(Bac!$D2331),"",Bac!E2331)</f>
        <v/>
      </c>
      <c r="K2310" s="54" t="str">
        <f>IF(ISBLANK(Bac!$D2331),"",Bac!F2331)</f>
        <v/>
      </c>
      <c r="L2310" s="54" t="str">
        <f>IF(ISBLANK(Bac!$D2331),"",Bac!G2331)</f>
        <v/>
      </c>
      <c r="M2310" s="54" t="str">
        <f>IF(ISBLANK(Bac!$D2331),"",Bac!H2331)</f>
        <v/>
      </c>
      <c r="N2310" s="54" t="str">
        <f>IF(ISBLANK(Bac!$D2331),"",Bac!I2331)</f>
        <v/>
      </c>
      <c r="O2310" s="54" t="str">
        <f>IF(ISBLANK(Bac!$D2331),"",Bac!J2331)</f>
        <v/>
      </c>
      <c r="P2310" s="54" t="str">
        <f>IF(ISBLANK(Bac!$D2331),"",Bac!K2331)</f>
        <v/>
      </c>
      <c r="Q2310" s="65" t="e">
        <f>VLOOKUP($G2310,Now!$B$14:$BA$1048576,2,FALSE)</f>
        <v>#N/A</v>
      </c>
      <c r="R2310" s="65" t="e">
        <f>VLOOKUP($G2310,For!$B$14:$BA$1048576,2,FALSE)</f>
        <v>#N/A</v>
      </c>
      <c r="S2310" s="67">
        <f t="shared" si="35"/>
        <v>-9999</v>
      </c>
      <c r="U2310" s="65" t="e">
        <f>VLOOKUP($G2310,Bac!$B$14:$BA$1048576,11,FALSE)</f>
        <v>#N/A</v>
      </c>
      <c r="V2310" s="65" t="e">
        <f>VLOOKUP($G2310,Bac!$B$14:$BA$1048576,16,FALSE)</f>
        <v>#N/A</v>
      </c>
      <c r="W2310" s="65" t="e">
        <f>VLOOKUP($G2310,Now!$B$14:$BA$1048576,11,FALSE)</f>
        <v>#N/A</v>
      </c>
      <c r="X2310" s="65" t="e">
        <f>VLOOKUP($G2310,Now!$B$14:$BA$1048576,16,FALSE)</f>
        <v>#N/A</v>
      </c>
      <c r="Y2310" s="65" t="e">
        <f>VLOOKUP($G2310,For!$B$14:$BA$1048576,11,FALSE)</f>
        <v>#N/A</v>
      </c>
      <c r="Z2310" s="65" t="e">
        <f>VLOOKUP($G2310,For!$B$14:$BA$1048576,16,FALSE)</f>
        <v>#N/A</v>
      </c>
      <c r="AB2310" s="72" t="e">
        <f>VLOOKUP($G2310,For!$B$14:$BA$1048576,51,FALSE)</f>
        <v>#N/A</v>
      </c>
      <c r="AC2310" s="72" t="e">
        <f>VLOOKUP($G2310,For!$B$14:$BA$1048576,52,FALSE)</f>
        <v>#N/A</v>
      </c>
    </row>
    <row r="2311" spans="7:29" x14ac:dyDescent="0.25">
      <c r="G2311" s="54" t="str">
        <f>IF(ISBLANK(Bac!$D2332),"",Bac!B2332)</f>
        <v/>
      </c>
      <c r="H2311" s="65" t="str">
        <f>IF(ISBLANK(Bac!$D2332),"",Bac!C2332)</f>
        <v/>
      </c>
      <c r="I2311" s="54" t="str">
        <f>IF(ISBLANK(Bac!$D2332),"",Bac!D2332)</f>
        <v/>
      </c>
      <c r="J2311" s="54" t="str">
        <f>IF(ISBLANK(Bac!$D2332),"",Bac!E2332)</f>
        <v/>
      </c>
      <c r="K2311" s="54" t="str">
        <f>IF(ISBLANK(Bac!$D2332),"",Bac!F2332)</f>
        <v/>
      </c>
      <c r="L2311" s="54" t="str">
        <f>IF(ISBLANK(Bac!$D2332),"",Bac!G2332)</f>
        <v/>
      </c>
      <c r="M2311" s="54" t="str">
        <f>IF(ISBLANK(Bac!$D2332),"",Bac!H2332)</f>
        <v/>
      </c>
      <c r="N2311" s="54" t="str">
        <f>IF(ISBLANK(Bac!$D2332),"",Bac!I2332)</f>
        <v/>
      </c>
      <c r="O2311" s="54" t="str">
        <f>IF(ISBLANK(Bac!$D2332),"",Bac!J2332)</f>
        <v/>
      </c>
      <c r="P2311" s="54" t="str">
        <f>IF(ISBLANK(Bac!$D2332),"",Bac!K2332)</f>
        <v/>
      </c>
      <c r="Q2311" s="65" t="e">
        <f>VLOOKUP($G2311,Now!$B$14:$BA$1048576,2,FALSE)</f>
        <v>#N/A</v>
      </c>
      <c r="R2311" s="65" t="e">
        <f>VLOOKUP($G2311,For!$B$14:$BA$1048576,2,FALSE)</f>
        <v>#N/A</v>
      </c>
      <c r="S2311" s="67">
        <f t="shared" ref="S2311:S2374" si="36">IF(ISNUMBER(H2311),(H2311*$E$6+Q2311*$E$7+R2311*$E$8)/SUM($E$6:$E$8),-9999)</f>
        <v>-9999</v>
      </c>
      <c r="U2311" s="65" t="e">
        <f>VLOOKUP($G2311,Bac!$B$14:$BA$1048576,11,FALSE)</f>
        <v>#N/A</v>
      </c>
      <c r="V2311" s="65" t="e">
        <f>VLOOKUP($G2311,Bac!$B$14:$BA$1048576,16,FALSE)</f>
        <v>#N/A</v>
      </c>
      <c r="W2311" s="65" t="e">
        <f>VLOOKUP($G2311,Now!$B$14:$BA$1048576,11,FALSE)</f>
        <v>#N/A</v>
      </c>
      <c r="X2311" s="65" t="e">
        <f>VLOOKUP($G2311,Now!$B$14:$BA$1048576,16,FALSE)</f>
        <v>#N/A</v>
      </c>
      <c r="Y2311" s="65" t="e">
        <f>VLOOKUP($G2311,For!$B$14:$BA$1048576,11,FALSE)</f>
        <v>#N/A</v>
      </c>
      <c r="Z2311" s="65" t="e">
        <f>VLOOKUP($G2311,For!$B$14:$BA$1048576,16,FALSE)</f>
        <v>#N/A</v>
      </c>
      <c r="AB2311" s="72" t="e">
        <f>VLOOKUP($G2311,For!$B$14:$BA$1048576,51,FALSE)</f>
        <v>#N/A</v>
      </c>
      <c r="AC2311" s="72" t="e">
        <f>VLOOKUP($G2311,For!$B$14:$BA$1048576,52,FALSE)</f>
        <v>#N/A</v>
      </c>
    </row>
    <row r="2312" spans="7:29" x14ac:dyDescent="0.25">
      <c r="G2312" s="54" t="str">
        <f>IF(ISBLANK(Bac!$D2333),"",Bac!B2333)</f>
        <v/>
      </c>
      <c r="H2312" s="65" t="str">
        <f>IF(ISBLANK(Bac!$D2333),"",Bac!C2333)</f>
        <v/>
      </c>
      <c r="I2312" s="54" t="str">
        <f>IF(ISBLANK(Bac!$D2333),"",Bac!D2333)</f>
        <v/>
      </c>
      <c r="J2312" s="54" t="str">
        <f>IF(ISBLANK(Bac!$D2333),"",Bac!E2333)</f>
        <v/>
      </c>
      <c r="K2312" s="54" t="str">
        <f>IF(ISBLANK(Bac!$D2333),"",Bac!F2333)</f>
        <v/>
      </c>
      <c r="L2312" s="54" t="str">
        <f>IF(ISBLANK(Bac!$D2333),"",Bac!G2333)</f>
        <v/>
      </c>
      <c r="M2312" s="54" t="str">
        <f>IF(ISBLANK(Bac!$D2333),"",Bac!H2333)</f>
        <v/>
      </c>
      <c r="N2312" s="54" t="str">
        <f>IF(ISBLANK(Bac!$D2333),"",Bac!I2333)</f>
        <v/>
      </c>
      <c r="O2312" s="54" t="str">
        <f>IF(ISBLANK(Bac!$D2333),"",Bac!J2333)</f>
        <v/>
      </c>
      <c r="P2312" s="54" t="str">
        <f>IF(ISBLANK(Bac!$D2333),"",Bac!K2333)</f>
        <v/>
      </c>
      <c r="Q2312" s="65" t="e">
        <f>VLOOKUP($G2312,Now!$B$14:$BA$1048576,2,FALSE)</f>
        <v>#N/A</v>
      </c>
      <c r="R2312" s="65" t="e">
        <f>VLOOKUP($G2312,For!$B$14:$BA$1048576,2,FALSE)</f>
        <v>#N/A</v>
      </c>
      <c r="S2312" s="67">
        <f t="shared" si="36"/>
        <v>-9999</v>
      </c>
      <c r="U2312" s="65" t="e">
        <f>VLOOKUP($G2312,Bac!$B$14:$BA$1048576,11,FALSE)</f>
        <v>#N/A</v>
      </c>
      <c r="V2312" s="65" t="e">
        <f>VLOOKUP($G2312,Bac!$B$14:$BA$1048576,16,FALSE)</f>
        <v>#N/A</v>
      </c>
      <c r="W2312" s="65" t="e">
        <f>VLOOKUP($G2312,Now!$B$14:$BA$1048576,11,FALSE)</f>
        <v>#N/A</v>
      </c>
      <c r="X2312" s="65" t="e">
        <f>VLOOKUP($G2312,Now!$B$14:$BA$1048576,16,FALSE)</f>
        <v>#N/A</v>
      </c>
      <c r="Y2312" s="65" t="e">
        <f>VLOOKUP($G2312,For!$B$14:$BA$1048576,11,FALSE)</f>
        <v>#N/A</v>
      </c>
      <c r="Z2312" s="65" t="e">
        <f>VLOOKUP($G2312,For!$B$14:$BA$1048576,16,FALSE)</f>
        <v>#N/A</v>
      </c>
      <c r="AB2312" s="72" t="e">
        <f>VLOOKUP($G2312,For!$B$14:$BA$1048576,51,FALSE)</f>
        <v>#N/A</v>
      </c>
      <c r="AC2312" s="72" t="e">
        <f>VLOOKUP($G2312,For!$B$14:$BA$1048576,52,FALSE)</f>
        <v>#N/A</v>
      </c>
    </row>
    <row r="2313" spans="7:29" x14ac:dyDescent="0.25">
      <c r="G2313" s="54" t="str">
        <f>IF(ISBLANK(Bac!$D2334),"",Bac!B2334)</f>
        <v/>
      </c>
      <c r="H2313" s="65" t="str">
        <f>IF(ISBLANK(Bac!$D2334),"",Bac!C2334)</f>
        <v/>
      </c>
      <c r="I2313" s="54" t="str">
        <f>IF(ISBLANK(Bac!$D2334),"",Bac!D2334)</f>
        <v/>
      </c>
      <c r="J2313" s="54" t="str">
        <f>IF(ISBLANK(Bac!$D2334),"",Bac!E2334)</f>
        <v/>
      </c>
      <c r="K2313" s="54" t="str">
        <f>IF(ISBLANK(Bac!$D2334),"",Bac!F2334)</f>
        <v/>
      </c>
      <c r="L2313" s="54" t="str">
        <f>IF(ISBLANK(Bac!$D2334),"",Bac!G2334)</f>
        <v/>
      </c>
      <c r="M2313" s="54" t="str">
        <f>IF(ISBLANK(Bac!$D2334),"",Bac!H2334)</f>
        <v/>
      </c>
      <c r="N2313" s="54" t="str">
        <f>IF(ISBLANK(Bac!$D2334),"",Bac!I2334)</f>
        <v/>
      </c>
      <c r="O2313" s="54" t="str">
        <f>IF(ISBLANK(Bac!$D2334),"",Bac!J2334)</f>
        <v/>
      </c>
      <c r="P2313" s="54" t="str">
        <f>IF(ISBLANK(Bac!$D2334),"",Bac!K2334)</f>
        <v/>
      </c>
      <c r="Q2313" s="65" t="e">
        <f>VLOOKUP($G2313,Now!$B$14:$BA$1048576,2,FALSE)</f>
        <v>#N/A</v>
      </c>
      <c r="R2313" s="65" t="e">
        <f>VLOOKUP($G2313,For!$B$14:$BA$1048576,2,FALSE)</f>
        <v>#N/A</v>
      </c>
      <c r="S2313" s="67">
        <f t="shared" si="36"/>
        <v>-9999</v>
      </c>
      <c r="U2313" s="65" t="e">
        <f>VLOOKUP($G2313,Bac!$B$14:$BA$1048576,11,FALSE)</f>
        <v>#N/A</v>
      </c>
      <c r="V2313" s="65" t="e">
        <f>VLOOKUP($G2313,Bac!$B$14:$BA$1048576,16,FALSE)</f>
        <v>#N/A</v>
      </c>
      <c r="W2313" s="65" t="e">
        <f>VLOOKUP($G2313,Now!$B$14:$BA$1048576,11,FALSE)</f>
        <v>#N/A</v>
      </c>
      <c r="X2313" s="65" t="e">
        <f>VLOOKUP($G2313,Now!$B$14:$BA$1048576,16,FALSE)</f>
        <v>#N/A</v>
      </c>
      <c r="Y2313" s="65" t="e">
        <f>VLOOKUP($G2313,For!$B$14:$BA$1048576,11,FALSE)</f>
        <v>#N/A</v>
      </c>
      <c r="Z2313" s="65" t="e">
        <f>VLOOKUP($G2313,For!$B$14:$BA$1048576,16,FALSE)</f>
        <v>#N/A</v>
      </c>
      <c r="AB2313" s="72" t="e">
        <f>VLOOKUP($G2313,For!$B$14:$BA$1048576,51,FALSE)</f>
        <v>#N/A</v>
      </c>
      <c r="AC2313" s="72" t="e">
        <f>VLOOKUP($G2313,For!$B$14:$BA$1048576,52,FALSE)</f>
        <v>#N/A</v>
      </c>
    </row>
    <row r="2314" spans="7:29" x14ac:dyDescent="0.25">
      <c r="G2314" s="54" t="str">
        <f>IF(ISBLANK(Bac!$D2335),"",Bac!B2335)</f>
        <v/>
      </c>
      <c r="H2314" s="65" t="str">
        <f>IF(ISBLANK(Bac!$D2335),"",Bac!C2335)</f>
        <v/>
      </c>
      <c r="I2314" s="54" t="str">
        <f>IF(ISBLANK(Bac!$D2335),"",Bac!D2335)</f>
        <v/>
      </c>
      <c r="J2314" s="54" t="str">
        <f>IF(ISBLANK(Bac!$D2335),"",Bac!E2335)</f>
        <v/>
      </c>
      <c r="K2314" s="54" t="str">
        <f>IF(ISBLANK(Bac!$D2335),"",Bac!F2335)</f>
        <v/>
      </c>
      <c r="L2314" s="54" t="str">
        <f>IF(ISBLANK(Bac!$D2335),"",Bac!G2335)</f>
        <v/>
      </c>
      <c r="M2314" s="54" t="str">
        <f>IF(ISBLANK(Bac!$D2335),"",Bac!H2335)</f>
        <v/>
      </c>
      <c r="N2314" s="54" t="str">
        <f>IF(ISBLANK(Bac!$D2335),"",Bac!I2335)</f>
        <v/>
      </c>
      <c r="O2314" s="54" t="str">
        <f>IF(ISBLANK(Bac!$D2335),"",Bac!J2335)</f>
        <v/>
      </c>
      <c r="P2314" s="54" t="str">
        <f>IF(ISBLANK(Bac!$D2335),"",Bac!K2335)</f>
        <v/>
      </c>
      <c r="Q2314" s="65" t="e">
        <f>VLOOKUP($G2314,Now!$B$14:$BA$1048576,2,FALSE)</f>
        <v>#N/A</v>
      </c>
      <c r="R2314" s="65" t="e">
        <f>VLOOKUP($G2314,For!$B$14:$BA$1048576,2,FALSE)</f>
        <v>#N/A</v>
      </c>
      <c r="S2314" s="67">
        <f t="shared" si="36"/>
        <v>-9999</v>
      </c>
      <c r="U2314" s="65" t="e">
        <f>VLOOKUP($G2314,Bac!$B$14:$BA$1048576,11,FALSE)</f>
        <v>#N/A</v>
      </c>
      <c r="V2314" s="65" t="e">
        <f>VLOOKUP($G2314,Bac!$B$14:$BA$1048576,16,FALSE)</f>
        <v>#N/A</v>
      </c>
      <c r="W2314" s="65" t="e">
        <f>VLOOKUP($G2314,Now!$B$14:$BA$1048576,11,FALSE)</f>
        <v>#N/A</v>
      </c>
      <c r="X2314" s="65" t="e">
        <f>VLOOKUP($G2314,Now!$B$14:$BA$1048576,16,FALSE)</f>
        <v>#N/A</v>
      </c>
      <c r="Y2314" s="65" t="e">
        <f>VLOOKUP($G2314,For!$B$14:$BA$1048576,11,FALSE)</f>
        <v>#N/A</v>
      </c>
      <c r="Z2314" s="65" t="e">
        <f>VLOOKUP($G2314,For!$B$14:$BA$1048576,16,FALSE)</f>
        <v>#N/A</v>
      </c>
      <c r="AB2314" s="72" t="e">
        <f>VLOOKUP($G2314,For!$B$14:$BA$1048576,51,FALSE)</f>
        <v>#N/A</v>
      </c>
      <c r="AC2314" s="72" t="e">
        <f>VLOOKUP($G2314,For!$B$14:$BA$1048576,52,FALSE)</f>
        <v>#N/A</v>
      </c>
    </row>
    <row r="2315" spans="7:29" x14ac:dyDescent="0.25">
      <c r="G2315" s="54" t="str">
        <f>IF(ISBLANK(Bac!$D2336),"",Bac!B2336)</f>
        <v/>
      </c>
      <c r="H2315" s="65" t="str">
        <f>IF(ISBLANK(Bac!$D2336),"",Bac!C2336)</f>
        <v/>
      </c>
      <c r="I2315" s="54" t="str">
        <f>IF(ISBLANK(Bac!$D2336),"",Bac!D2336)</f>
        <v/>
      </c>
      <c r="J2315" s="54" t="str">
        <f>IF(ISBLANK(Bac!$D2336),"",Bac!E2336)</f>
        <v/>
      </c>
      <c r="K2315" s="54" t="str">
        <f>IF(ISBLANK(Bac!$D2336),"",Bac!F2336)</f>
        <v/>
      </c>
      <c r="L2315" s="54" t="str">
        <f>IF(ISBLANK(Bac!$D2336),"",Bac!G2336)</f>
        <v/>
      </c>
      <c r="M2315" s="54" t="str">
        <f>IF(ISBLANK(Bac!$D2336),"",Bac!H2336)</f>
        <v/>
      </c>
      <c r="N2315" s="54" t="str">
        <f>IF(ISBLANK(Bac!$D2336),"",Bac!I2336)</f>
        <v/>
      </c>
      <c r="O2315" s="54" t="str">
        <f>IF(ISBLANK(Bac!$D2336),"",Bac!J2336)</f>
        <v/>
      </c>
      <c r="P2315" s="54" t="str">
        <f>IF(ISBLANK(Bac!$D2336),"",Bac!K2336)</f>
        <v/>
      </c>
      <c r="Q2315" s="65" t="e">
        <f>VLOOKUP($G2315,Now!$B$14:$BA$1048576,2,FALSE)</f>
        <v>#N/A</v>
      </c>
      <c r="R2315" s="65" t="e">
        <f>VLOOKUP($G2315,For!$B$14:$BA$1048576,2,FALSE)</f>
        <v>#N/A</v>
      </c>
      <c r="S2315" s="67">
        <f t="shared" si="36"/>
        <v>-9999</v>
      </c>
      <c r="U2315" s="65" t="e">
        <f>VLOOKUP($G2315,Bac!$B$14:$BA$1048576,11,FALSE)</f>
        <v>#N/A</v>
      </c>
      <c r="V2315" s="65" t="e">
        <f>VLOOKUP($G2315,Bac!$B$14:$BA$1048576,16,FALSE)</f>
        <v>#N/A</v>
      </c>
      <c r="W2315" s="65" t="e">
        <f>VLOOKUP($G2315,Now!$B$14:$BA$1048576,11,FALSE)</f>
        <v>#N/A</v>
      </c>
      <c r="X2315" s="65" t="e">
        <f>VLOOKUP($G2315,Now!$B$14:$BA$1048576,16,FALSE)</f>
        <v>#N/A</v>
      </c>
      <c r="Y2315" s="65" t="e">
        <f>VLOOKUP($G2315,For!$B$14:$BA$1048576,11,FALSE)</f>
        <v>#N/A</v>
      </c>
      <c r="Z2315" s="65" t="e">
        <f>VLOOKUP($G2315,For!$B$14:$BA$1048576,16,FALSE)</f>
        <v>#N/A</v>
      </c>
      <c r="AB2315" s="72" t="e">
        <f>VLOOKUP($G2315,For!$B$14:$BA$1048576,51,FALSE)</f>
        <v>#N/A</v>
      </c>
      <c r="AC2315" s="72" t="e">
        <f>VLOOKUP($G2315,For!$B$14:$BA$1048576,52,FALSE)</f>
        <v>#N/A</v>
      </c>
    </row>
    <row r="2316" spans="7:29" x14ac:dyDescent="0.25">
      <c r="G2316" s="54" t="str">
        <f>IF(ISBLANK(Bac!$D2337),"",Bac!B2337)</f>
        <v/>
      </c>
      <c r="H2316" s="65" t="str">
        <f>IF(ISBLANK(Bac!$D2337),"",Bac!C2337)</f>
        <v/>
      </c>
      <c r="I2316" s="54" t="str">
        <f>IF(ISBLANK(Bac!$D2337),"",Bac!D2337)</f>
        <v/>
      </c>
      <c r="J2316" s="54" t="str">
        <f>IF(ISBLANK(Bac!$D2337),"",Bac!E2337)</f>
        <v/>
      </c>
      <c r="K2316" s="54" t="str">
        <f>IF(ISBLANK(Bac!$D2337),"",Bac!F2337)</f>
        <v/>
      </c>
      <c r="L2316" s="54" t="str">
        <f>IF(ISBLANK(Bac!$D2337),"",Bac!G2337)</f>
        <v/>
      </c>
      <c r="M2316" s="54" t="str">
        <f>IF(ISBLANK(Bac!$D2337),"",Bac!H2337)</f>
        <v/>
      </c>
      <c r="N2316" s="54" t="str">
        <f>IF(ISBLANK(Bac!$D2337),"",Bac!I2337)</f>
        <v/>
      </c>
      <c r="O2316" s="54" t="str">
        <f>IF(ISBLANK(Bac!$D2337),"",Bac!J2337)</f>
        <v/>
      </c>
      <c r="P2316" s="54" t="str">
        <f>IF(ISBLANK(Bac!$D2337),"",Bac!K2337)</f>
        <v/>
      </c>
      <c r="Q2316" s="65" t="e">
        <f>VLOOKUP($G2316,Now!$B$14:$BA$1048576,2,FALSE)</f>
        <v>#N/A</v>
      </c>
      <c r="R2316" s="65" t="e">
        <f>VLOOKUP($G2316,For!$B$14:$BA$1048576,2,FALSE)</f>
        <v>#N/A</v>
      </c>
      <c r="S2316" s="67">
        <f t="shared" si="36"/>
        <v>-9999</v>
      </c>
      <c r="U2316" s="65" t="e">
        <f>VLOOKUP($G2316,Bac!$B$14:$BA$1048576,11,FALSE)</f>
        <v>#N/A</v>
      </c>
      <c r="V2316" s="65" t="e">
        <f>VLOOKUP($G2316,Bac!$B$14:$BA$1048576,16,FALSE)</f>
        <v>#N/A</v>
      </c>
      <c r="W2316" s="65" t="e">
        <f>VLOOKUP($G2316,Now!$B$14:$BA$1048576,11,FALSE)</f>
        <v>#N/A</v>
      </c>
      <c r="X2316" s="65" t="e">
        <f>VLOOKUP($G2316,Now!$B$14:$BA$1048576,16,FALSE)</f>
        <v>#N/A</v>
      </c>
      <c r="Y2316" s="65" t="e">
        <f>VLOOKUP($G2316,For!$B$14:$BA$1048576,11,FALSE)</f>
        <v>#N/A</v>
      </c>
      <c r="Z2316" s="65" t="e">
        <f>VLOOKUP($G2316,For!$B$14:$BA$1048576,16,FALSE)</f>
        <v>#N/A</v>
      </c>
      <c r="AB2316" s="72" t="e">
        <f>VLOOKUP($G2316,For!$B$14:$BA$1048576,51,FALSE)</f>
        <v>#N/A</v>
      </c>
      <c r="AC2316" s="72" t="e">
        <f>VLOOKUP($G2316,For!$B$14:$BA$1048576,52,FALSE)</f>
        <v>#N/A</v>
      </c>
    </row>
    <row r="2317" spans="7:29" x14ac:dyDescent="0.25">
      <c r="G2317" s="54" t="str">
        <f>IF(ISBLANK(Bac!$D2338),"",Bac!B2338)</f>
        <v/>
      </c>
      <c r="H2317" s="65" t="str">
        <f>IF(ISBLANK(Bac!$D2338),"",Bac!C2338)</f>
        <v/>
      </c>
      <c r="I2317" s="54" t="str">
        <f>IF(ISBLANK(Bac!$D2338),"",Bac!D2338)</f>
        <v/>
      </c>
      <c r="J2317" s="54" t="str">
        <f>IF(ISBLANK(Bac!$D2338),"",Bac!E2338)</f>
        <v/>
      </c>
      <c r="K2317" s="54" t="str">
        <f>IF(ISBLANK(Bac!$D2338),"",Bac!F2338)</f>
        <v/>
      </c>
      <c r="L2317" s="54" t="str">
        <f>IF(ISBLANK(Bac!$D2338),"",Bac!G2338)</f>
        <v/>
      </c>
      <c r="M2317" s="54" t="str">
        <f>IF(ISBLANK(Bac!$D2338),"",Bac!H2338)</f>
        <v/>
      </c>
      <c r="N2317" s="54" t="str">
        <f>IF(ISBLANK(Bac!$D2338),"",Bac!I2338)</f>
        <v/>
      </c>
      <c r="O2317" s="54" t="str">
        <f>IF(ISBLANK(Bac!$D2338),"",Bac!J2338)</f>
        <v/>
      </c>
      <c r="P2317" s="54" t="str">
        <f>IF(ISBLANK(Bac!$D2338),"",Bac!K2338)</f>
        <v/>
      </c>
      <c r="Q2317" s="65" t="e">
        <f>VLOOKUP($G2317,Now!$B$14:$BA$1048576,2,FALSE)</f>
        <v>#N/A</v>
      </c>
      <c r="R2317" s="65" t="e">
        <f>VLOOKUP($G2317,For!$B$14:$BA$1048576,2,FALSE)</f>
        <v>#N/A</v>
      </c>
      <c r="S2317" s="67">
        <f t="shared" si="36"/>
        <v>-9999</v>
      </c>
      <c r="U2317" s="65" t="e">
        <f>VLOOKUP($G2317,Bac!$B$14:$BA$1048576,11,FALSE)</f>
        <v>#N/A</v>
      </c>
      <c r="V2317" s="65" t="e">
        <f>VLOOKUP($G2317,Bac!$B$14:$BA$1048576,16,FALSE)</f>
        <v>#N/A</v>
      </c>
      <c r="W2317" s="65" t="e">
        <f>VLOOKUP($G2317,Now!$B$14:$BA$1048576,11,FALSE)</f>
        <v>#N/A</v>
      </c>
      <c r="X2317" s="65" t="e">
        <f>VLOOKUP($G2317,Now!$B$14:$BA$1048576,16,FALSE)</f>
        <v>#N/A</v>
      </c>
      <c r="Y2317" s="65" t="e">
        <f>VLOOKUP($G2317,For!$B$14:$BA$1048576,11,FALSE)</f>
        <v>#N/A</v>
      </c>
      <c r="Z2317" s="65" t="e">
        <f>VLOOKUP($G2317,For!$B$14:$BA$1048576,16,FALSE)</f>
        <v>#N/A</v>
      </c>
      <c r="AB2317" s="72" t="e">
        <f>VLOOKUP($G2317,For!$B$14:$BA$1048576,51,FALSE)</f>
        <v>#N/A</v>
      </c>
      <c r="AC2317" s="72" t="e">
        <f>VLOOKUP($G2317,For!$B$14:$BA$1048576,52,FALSE)</f>
        <v>#N/A</v>
      </c>
    </row>
    <row r="2318" spans="7:29" x14ac:dyDescent="0.25">
      <c r="G2318" s="54" t="str">
        <f>IF(ISBLANK(Bac!$D2339),"",Bac!B2339)</f>
        <v/>
      </c>
      <c r="H2318" s="65" t="str">
        <f>IF(ISBLANK(Bac!$D2339),"",Bac!C2339)</f>
        <v/>
      </c>
      <c r="I2318" s="54" t="str">
        <f>IF(ISBLANK(Bac!$D2339),"",Bac!D2339)</f>
        <v/>
      </c>
      <c r="J2318" s="54" t="str">
        <f>IF(ISBLANK(Bac!$D2339),"",Bac!E2339)</f>
        <v/>
      </c>
      <c r="K2318" s="54" t="str">
        <f>IF(ISBLANK(Bac!$D2339),"",Bac!F2339)</f>
        <v/>
      </c>
      <c r="L2318" s="54" t="str">
        <f>IF(ISBLANK(Bac!$D2339),"",Bac!G2339)</f>
        <v/>
      </c>
      <c r="M2318" s="54" t="str">
        <f>IF(ISBLANK(Bac!$D2339),"",Bac!H2339)</f>
        <v/>
      </c>
      <c r="N2318" s="54" t="str">
        <f>IF(ISBLANK(Bac!$D2339),"",Bac!I2339)</f>
        <v/>
      </c>
      <c r="O2318" s="54" t="str">
        <f>IF(ISBLANK(Bac!$D2339),"",Bac!J2339)</f>
        <v/>
      </c>
      <c r="P2318" s="54" t="str">
        <f>IF(ISBLANK(Bac!$D2339),"",Bac!K2339)</f>
        <v/>
      </c>
      <c r="Q2318" s="65" t="e">
        <f>VLOOKUP($G2318,Now!$B$14:$BA$1048576,2,FALSE)</f>
        <v>#N/A</v>
      </c>
      <c r="R2318" s="65" t="e">
        <f>VLOOKUP($G2318,For!$B$14:$BA$1048576,2,FALSE)</f>
        <v>#N/A</v>
      </c>
      <c r="S2318" s="67">
        <f t="shared" si="36"/>
        <v>-9999</v>
      </c>
      <c r="U2318" s="65" t="e">
        <f>VLOOKUP($G2318,Bac!$B$14:$BA$1048576,11,FALSE)</f>
        <v>#N/A</v>
      </c>
      <c r="V2318" s="65" t="e">
        <f>VLOOKUP($G2318,Bac!$B$14:$BA$1048576,16,FALSE)</f>
        <v>#N/A</v>
      </c>
      <c r="W2318" s="65" t="e">
        <f>VLOOKUP($G2318,Now!$B$14:$BA$1048576,11,FALSE)</f>
        <v>#N/A</v>
      </c>
      <c r="X2318" s="65" t="e">
        <f>VLOOKUP($G2318,Now!$B$14:$BA$1048576,16,FALSE)</f>
        <v>#N/A</v>
      </c>
      <c r="Y2318" s="65" t="e">
        <f>VLOOKUP($G2318,For!$B$14:$BA$1048576,11,FALSE)</f>
        <v>#N/A</v>
      </c>
      <c r="Z2318" s="65" t="e">
        <f>VLOOKUP($G2318,For!$B$14:$BA$1048576,16,FALSE)</f>
        <v>#N/A</v>
      </c>
      <c r="AB2318" s="72" t="e">
        <f>VLOOKUP($G2318,For!$B$14:$BA$1048576,51,FALSE)</f>
        <v>#N/A</v>
      </c>
      <c r="AC2318" s="72" t="e">
        <f>VLOOKUP($G2318,For!$B$14:$BA$1048576,52,FALSE)</f>
        <v>#N/A</v>
      </c>
    </row>
    <row r="2319" spans="7:29" x14ac:dyDescent="0.25">
      <c r="G2319" s="54" t="str">
        <f>IF(ISBLANK(Bac!$D2340),"",Bac!B2340)</f>
        <v/>
      </c>
      <c r="H2319" s="65" t="str">
        <f>IF(ISBLANK(Bac!$D2340),"",Bac!C2340)</f>
        <v/>
      </c>
      <c r="I2319" s="54" t="str">
        <f>IF(ISBLANK(Bac!$D2340),"",Bac!D2340)</f>
        <v/>
      </c>
      <c r="J2319" s="54" t="str">
        <f>IF(ISBLANK(Bac!$D2340),"",Bac!E2340)</f>
        <v/>
      </c>
      <c r="K2319" s="54" t="str">
        <f>IF(ISBLANK(Bac!$D2340),"",Bac!F2340)</f>
        <v/>
      </c>
      <c r="L2319" s="54" t="str">
        <f>IF(ISBLANK(Bac!$D2340),"",Bac!G2340)</f>
        <v/>
      </c>
      <c r="M2319" s="54" t="str">
        <f>IF(ISBLANK(Bac!$D2340),"",Bac!H2340)</f>
        <v/>
      </c>
      <c r="N2319" s="54" t="str">
        <f>IF(ISBLANK(Bac!$D2340),"",Bac!I2340)</f>
        <v/>
      </c>
      <c r="O2319" s="54" t="str">
        <f>IF(ISBLANK(Bac!$D2340),"",Bac!J2340)</f>
        <v/>
      </c>
      <c r="P2319" s="54" t="str">
        <f>IF(ISBLANK(Bac!$D2340),"",Bac!K2340)</f>
        <v/>
      </c>
      <c r="Q2319" s="65" t="e">
        <f>VLOOKUP($G2319,Now!$B$14:$BA$1048576,2,FALSE)</f>
        <v>#N/A</v>
      </c>
      <c r="R2319" s="65" t="e">
        <f>VLOOKUP($G2319,For!$B$14:$BA$1048576,2,FALSE)</f>
        <v>#N/A</v>
      </c>
      <c r="S2319" s="67">
        <f t="shared" si="36"/>
        <v>-9999</v>
      </c>
      <c r="U2319" s="65" t="e">
        <f>VLOOKUP($G2319,Bac!$B$14:$BA$1048576,11,FALSE)</f>
        <v>#N/A</v>
      </c>
      <c r="V2319" s="65" t="e">
        <f>VLOOKUP($G2319,Bac!$B$14:$BA$1048576,16,FALSE)</f>
        <v>#N/A</v>
      </c>
      <c r="W2319" s="65" t="e">
        <f>VLOOKUP($G2319,Now!$B$14:$BA$1048576,11,FALSE)</f>
        <v>#N/A</v>
      </c>
      <c r="X2319" s="65" t="e">
        <f>VLOOKUP($G2319,Now!$B$14:$BA$1048576,16,FALSE)</f>
        <v>#N/A</v>
      </c>
      <c r="Y2319" s="65" t="e">
        <f>VLOOKUP($G2319,For!$B$14:$BA$1048576,11,FALSE)</f>
        <v>#N/A</v>
      </c>
      <c r="Z2319" s="65" t="e">
        <f>VLOOKUP($G2319,For!$B$14:$BA$1048576,16,FALSE)</f>
        <v>#N/A</v>
      </c>
      <c r="AB2319" s="72" t="e">
        <f>VLOOKUP($G2319,For!$B$14:$BA$1048576,51,FALSE)</f>
        <v>#N/A</v>
      </c>
      <c r="AC2319" s="72" t="e">
        <f>VLOOKUP($G2319,For!$B$14:$BA$1048576,52,FALSE)</f>
        <v>#N/A</v>
      </c>
    </row>
    <row r="2320" spans="7:29" x14ac:dyDescent="0.25">
      <c r="G2320" s="54" t="str">
        <f>IF(ISBLANK(Bac!$D2341),"",Bac!B2341)</f>
        <v/>
      </c>
      <c r="H2320" s="65" t="str">
        <f>IF(ISBLANK(Bac!$D2341),"",Bac!C2341)</f>
        <v/>
      </c>
      <c r="I2320" s="54" t="str">
        <f>IF(ISBLANK(Bac!$D2341),"",Bac!D2341)</f>
        <v/>
      </c>
      <c r="J2320" s="54" t="str">
        <f>IF(ISBLANK(Bac!$D2341),"",Bac!E2341)</f>
        <v/>
      </c>
      <c r="K2320" s="54" t="str">
        <f>IF(ISBLANK(Bac!$D2341),"",Bac!F2341)</f>
        <v/>
      </c>
      <c r="L2320" s="54" t="str">
        <f>IF(ISBLANK(Bac!$D2341),"",Bac!G2341)</f>
        <v/>
      </c>
      <c r="M2320" s="54" t="str">
        <f>IF(ISBLANK(Bac!$D2341),"",Bac!H2341)</f>
        <v/>
      </c>
      <c r="N2320" s="54" t="str">
        <f>IF(ISBLANK(Bac!$D2341),"",Bac!I2341)</f>
        <v/>
      </c>
      <c r="O2320" s="54" t="str">
        <f>IF(ISBLANK(Bac!$D2341),"",Bac!J2341)</f>
        <v/>
      </c>
      <c r="P2320" s="54" t="str">
        <f>IF(ISBLANK(Bac!$D2341),"",Bac!K2341)</f>
        <v/>
      </c>
      <c r="Q2320" s="65" t="e">
        <f>VLOOKUP($G2320,Now!$B$14:$BA$1048576,2,FALSE)</f>
        <v>#N/A</v>
      </c>
      <c r="R2320" s="65" t="e">
        <f>VLOOKUP($G2320,For!$B$14:$BA$1048576,2,FALSE)</f>
        <v>#N/A</v>
      </c>
      <c r="S2320" s="67">
        <f t="shared" si="36"/>
        <v>-9999</v>
      </c>
      <c r="U2320" s="65" t="e">
        <f>VLOOKUP($G2320,Bac!$B$14:$BA$1048576,11,FALSE)</f>
        <v>#N/A</v>
      </c>
      <c r="V2320" s="65" t="e">
        <f>VLOOKUP($G2320,Bac!$B$14:$BA$1048576,16,FALSE)</f>
        <v>#N/A</v>
      </c>
      <c r="W2320" s="65" t="e">
        <f>VLOOKUP($G2320,Now!$B$14:$BA$1048576,11,FALSE)</f>
        <v>#N/A</v>
      </c>
      <c r="X2320" s="65" t="e">
        <f>VLOOKUP($G2320,Now!$B$14:$BA$1048576,16,FALSE)</f>
        <v>#N/A</v>
      </c>
      <c r="Y2320" s="65" t="e">
        <f>VLOOKUP($G2320,For!$B$14:$BA$1048576,11,FALSE)</f>
        <v>#N/A</v>
      </c>
      <c r="Z2320" s="65" t="e">
        <f>VLOOKUP($G2320,For!$B$14:$BA$1048576,16,FALSE)</f>
        <v>#N/A</v>
      </c>
      <c r="AB2320" s="72" t="e">
        <f>VLOOKUP($G2320,For!$B$14:$BA$1048576,51,FALSE)</f>
        <v>#N/A</v>
      </c>
      <c r="AC2320" s="72" t="e">
        <f>VLOOKUP($G2320,For!$B$14:$BA$1048576,52,FALSE)</f>
        <v>#N/A</v>
      </c>
    </row>
    <row r="2321" spans="7:29" x14ac:dyDescent="0.25">
      <c r="G2321" s="54" t="str">
        <f>IF(ISBLANK(Bac!$D2342),"",Bac!B2342)</f>
        <v/>
      </c>
      <c r="H2321" s="65" t="str">
        <f>IF(ISBLANK(Bac!$D2342),"",Bac!C2342)</f>
        <v/>
      </c>
      <c r="I2321" s="54" t="str">
        <f>IF(ISBLANK(Bac!$D2342),"",Bac!D2342)</f>
        <v/>
      </c>
      <c r="J2321" s="54" t="str">
        <f>IF(ISBLANK(Bac!$D2342),"",Bac!E2342)</f>
        <v/>
      </c>
      <c r="K2321" s="54" t="str">
        <f>IF(ISBLANK(Bac!$D2342),"",Bac!F2342)</f>
        <v/>
      </c>
      <c r="L2321" s="54" t="str">
        <f>IF(ISBLANK(Bac!$D2342),"",Bac!G2342)</f>
        <v/>
      </c>
      <c r="M2321" s="54" t="str">
        <f>IF(ISBLANK(Bac!$D2342),"",Bac!H2342)</f>
        <v/>
      </c>
      <c r="N2321" s="54" t="str">
        <f>IF(ISBLANK(Bac!$D2342),"",Bac!I2342)</f>
        <v/>
      </c>
      <c r="O2321" s="54" t="str">
        <f>IF(ISBLANK(Bac!$D2342),"",Bac!J2342)</f>
        <v/>
      </c>
      <c r="P2321" s="54" t="str">
        <f>IF(ISBLANK(Bac!$D2342),"",Bac!K2342)</f>
        <v/>
      </c>
      <c r="Q2321" s="65" t="e">
        <f>VLOOKUP($G2321,Now!$B$14:$BA$1048576,2,FALSE)</f>
        <v>#N/A</v>
      </c>
      <c r="R2321" s="65" t="e">
        <f>VLOOKUP($G2321,For!$B$14:$BA$1048576,2,FALSE)</f>
        <v>#N/A</v>
      </c>
      <c r="S2321" s="67">
        <f t="shared" si="36"/>
        <v>-9999</v>
      </c>
      <c r="U2321" s="65" t="e">
        <f>VLOOKUP($G2321,Bac!$B$14:$BA$1048576,11,FALSE)</f>
        <v>#N/A</v>
      </c>
      <c r="V2321" s="65" t="e">
        <f>VLOOKUP($G2321,Bac!$B$14:$BA$1048576,16,FALSE)</f>
        <v>#N/A</v>
      </c>
      <c r="W2321" s="65" t="e">
        <f>VLOOKUP($G2321,Now!$B$14:$BA$1048576,11,FALSE)</f>
        <v>#N/A</v>
      </c>
      <c r="X2321" s="65" t="e">
        <f>VLOOKUP($G2321,Now!$B$14:$BA$1048576,16,FALSE)</f>
        <v>#N/A</v>
      </c>
      <c r="Y2321" s="65" t="e">
        <f>VLOOKUP($G2321,For!$B$14:$BA$1048576,11,FALSE)</f>
        <v>#N/A</v>
      </c>
      <c r="Z2321" s="65" t="e">
        <f>VLOOKUP($G2321,For!$B$14:$BA$1048576,16,FALSE)</f>
        <v>#N/A</v>
      </c>
      <c r="AB2321" s="72" t="e">
        <f>VLOOKUP($G2321,For!$B$14:$BA$1048576,51,FALSE)</f>
        <v>#N/A</v>
      </c>
      <c r="AC2321" s="72" t="e">
        <f>VLOOKUP($G2321,For!$B$14:$BA$1048576,52,FALSE)</f>
        <v>#N/A</v>
      </c>
    </row>
    <row r="2322" spans="7:29" x14ac:dyDescent="0.25">
      <c r="G2322" s="54" t="str">
        <f>IF(ISBLANK(Bac!$D2343),"",Bac!B2343)</f>
        <v/>
      </c>
      <c r="H2322" s="65" t="str">
        <f>IF(ISBLANK(Bac!$D2343),"",Bac!C2343)</f>
        <v/>
      </c>
      <c r="I2322" s="54" t="str">
        <f>IF(ISBLANK(Bac!$D2343),"",Bac!D2343)</f>
        <v/>
      </c>
      <c r="J2322" s="54" t="str">
        <f>IF(ISBLANK(Bac!$D2343),"",Bac!E2343)</f>
        <v/>
      </c>
      <c r="K2322" s="54" t="str">
        <f>IF(ISBLANK(Bac!$D2343),"",Bac!F2343)</f>
        <v/>
      </c>
      <c r="L2322" s="54" t="str">
        <f>IF(ISBLANK(Bac!$D2343),"",Bac!G2343)</f>
        <v/>
      </c>
      <c r="M2322" s="54" t="str">
        <f>IF(ISBLANK(Bac!$D2343),"",Bac!H2343)</f>
        <v/>
      </c>
      <c r="N2322" s="54" t="str">
        <f>IF(ISBLANK(Bac!$D2343),"",Bac!I2343)</f>
        <v/>
      </c>
      <c r="O2322" s="54" t="str">
        <f>IF(ISBLANK(Bac!$D2343),"",Bac!J2343)</f>
        <v/>
      </c>
      <c r="P2322" s="54" t="str">
        <f>IF(ISBLANK(Bac!$D2343),"",Bac!K2343)</f>
        <v/>
      </c>
      <c r="Q2322" s="65" t="e">
        <f>VLOOKUP($G2322,Now!$B$14:$BA$1048576,2,FALSE)</f>
        <v>#N/A</v>
      </c>
      <c r="R2322" s="65" t="e">
        <f>VLOOKUP($G2322,For!$B$14:$BA$1048576,2,FALSE)</f>
        <v>#N/A</v>
      </c>
      <c r="S2322" s="67">
        <f t="shared" si="36"/>
        <v>-9999</v>
      </c>
      <c r="U2322" s="65" t="e">
        <f>VLOOKUP($G2322,Bac!$B$14:$BA$1048576,11,FALSE)</f>
        <v>#N/A</v>
      </c>
      <c r="V2322" s="65" t="e">
        <f>VLOOKUP($G2322,Bac!$B$14:$BA$1048576,16,FALSE)</f>
        <v>#N/A</v>
      </c>
      <c r="W2322" s="65" t="e">
        <f>VLOOKUP($G2322,Now!$B$14:$BA$1048576,11,FALSE)</f>
        <v>#N/A</v>
      </c>
      <c r="X2322" s="65" t="e">
        <f>VLOOKUP($G2322,Now!$B$14:$BA$1048576,16,FALSE)</f>
        <v>#N/A</v>
      </c>
      <c r="Y2322" s="65" t="e">
        <f>VLOOKUP($G2322,For!$B$14:$BA$1048576,11,FALSE)</f>
        <v>#N/A</v>
      </c>
      <c r="Z2322" s="65" t="e">
        <f>VLOOKUP($G2322,For!$B$14:$BA$1048576,16,FALSE)</f>
        <v>#N/A</v>
      </c>
      <c r="AB2322" s="72" t="e">
        <f>VLOOKUP($G2322,For!$B$14:$BA$1048576,51,FALSE)</f>
        <v>#N/A</v>
      </c>
      <c r="AC2322" s="72" t="e">
        <f>VLOOKUP($G2322,For!$B$14:$BA$1048576,52,FALSE)</f>
        <v>#N/A</v>
      </c>
    </row>
    <row r="2323" spans="7:29" x14ac:dyDescent="0.25">
      <c r="G2323" s="54" t="str">
        <f>IF(ISBLANK(Bac!$D2344),"",Bac!B2344)</f>
        <v/>
      </c>
      <c r="H2323" s="65" t="str">
        <f>IF(ISBLANK(Bac!$D2344),"",Bac!C2344)</f>
        <v/>
      </c>
      <c r="I2323" s="54" t="str">
        <f>IF(ISBLANK(Bac!$D2344),"",Bac!D2344)</f>
        <v/>
      </c>
      <c r="J2323" s="54" t="str">
        <f>IF(ISBLANK(Bac!$D2344),"",Bac!E2344)</f>
        <v/>
      </c>
      <c r="K2323" s="54" t="str">
        <f>IF(ISBLANK(Bac!$D2344),"",Bac!F2344)</f>
        <v/>
      </c>
      <c r="L2323" s="54" t="str">
        <f>IF(ISBLANK(Bac!$D2344),"",Bac!G2344)</f>
        <v/>
      </c>
      <c r="M2323" s="54" t="str">
        <f>IF(ISBLANK(Bac!$D2344),"",Bac!H2344)</f>
        <v/>
      </c>
      <c r="N2323" s="54" t="str">
        <f>IF(ISBLANK(Bac!$D2344),"",Bac!I2344)</f>
        <v/>
      </c>
      <c r="O2323" s="54" t="str">
        <f>IF(ISBLANK(Bac!$D2344),"",Bac!J2344)</f>
        <v/>
      </c>
      <c r="P2323" s="54" t="str">
        <f>IF(ISBLANK(Bac!$D2344),"",Bac!K2344)</f>
        <v/>
      </c>
      <c r="Q2323" s="65" t="e">
        <f>VLOOKUP($G2323,Now!$B$14:$BA$1048576,2,FALSE)</f>
        <v>#N/A</v>
      </c>
      <c r="R2323" s="65" t="e">
        <f>VLOOKUP($G2323,For!$B$14:$BA$1048576,2,FALSE)</f>
        <v>#N/A</v>
      </c>
      <c r="S2323" s="67">
        <f t="shared" si="36"/>
        <v>-9999</v>
      </c>
      <c r="U2323" s="65" t="e">
        <f>VLOOKUP($G2323,Bac!$B$14:$BA$1048576,11,FALSE)</f>
        <v>#N/A</v>
      </c>
      <c r="V2323" s="65" t="e">
        <f>VLOOKUP($G2323,Bac!$B$14:$BA$1048576,16,FALSE)</f>
        <v>#N/A</v>
      </c>
      <c r="W2323" s="65" t="e">
        <f>VLOOKUP($G2323,Now!$B$14:$BA$1048576,11,FALSE)</f>
        <v>#N/A</v>
      </c>
      <c r="X2323" s="65" t="e">
        <f>VLOOKUP($G2323,Now!$B$14:$BA$1048576,16,FALSE)</f>
        <v>#N/A</v>
      </c>
      <c r="Y2323" s="65" t="e">
        <f>VLOOKUP($G2323,For!$B$14:$BA$1048576,11,FALSE)</f>
        <v>#N/A</v>
      </c>
      <c r="Z2323" s="65" t="e">
        <f>VLOOKUP($G2323,For!$B$14:$BA$1048576,16,FALSE)</f>
        <v>#N/A</v>
      </c>
      <c r="AB2323" s="72" t="e">
        <f>VLOOKUP($G2323,For!$B$14:$BA$1048576,51,FALSE)</f>
        <v>#N/A</v>
      </c>
      <c r="AC2323" s="72" t="e">
        <f>VLOOKUP($G2323,For!$B$14:$BA$1048576,52,FALSE)</f>
        <v>#N/A</v>
      </c>
    </row>
    <row r="2324" spans="7:29" x14ac:dyDescent="0.25">
      <c r="G2324" s="54" t="str">
        <f>IF(ISBLANK(Bac!$D2345),"",Bac!B2345)</f>
        <v/>
      </c>
      <c r="H2324" s="65" t="str">
        <f>IF(ISBLANK(Bac!$D2345),"",Bac!C2345)</f>
        <v/>
      </c>
      <c r="I2324" s="54" t="str">
        <f>IF(ISBLANK(Bac!$D2345),"",Bac!D2345)</f>
        <v/>
      </c>
      <c r="J2324" s="54" t="str">
        <f>IF(ISBLANK(Bac!$D2345),"",Bac!E2345)</f>
        <v/>
      </c>
      <c r="K2324" s="54" t="str">
        <f>IF(ISBLANK(Bac!$D2345),"",Bac!F2345)</f>
        <v/>
      </c>
      <c r="L2324" s="54" t="str">
        <f>IF(ISBLANK(Bac!$D2345),"",Bac!G2345)</f>
        <v/>
      </c>
      <c r="M2324" s="54" t="str">
        <f>IF(ISBLANK(Bac!$D2345),"",Bac!H2345)</f>
        <v/>
      </c>
      <c r="N2324" s="54" t="str">
        <f>IF(ISBLANK(Bac!$D2345),"",Bac!I2345)</f>
        <v/>
      </c>
      <c r="O2324" s="54" t="str">
        <f>IF(ISBLANK(Bac!$D2345),"",Bac!J2345)</f>
        <v/>
      </c>
      <c r="P2324" s="54" t="str">
        <f>IF(ISBLANK(Bac!$D2345),"",Bac!K2345)</f>
        <v/>
      </c>
      <c r="Q2324" s="65" t="e">
        <f>VLOOKUP($G2324,Now!$B$14:$BA$1048576,2,FALSE)</f>
        <v>#N/A</v>
      </c>
      <c r="R2324" s="65" t="e">
        <f>VLOOKUP($G2324,For!$B$14:$BA$1048576,2,FALSE)</f>
        <v>#N/A</v>
      </c>
      <c r="S2324" s="67">
        <f t="shared" si="36"/>
        <v>-9999</v>
      </c>
      <c r="U2324" s="65" t="e">
        <f>VLOOKUP($G2324,Bac!$B$14:$BA$1048576,11,FALSE)</f>
        <v>#N/A</v>
      </c>
      <c r="V2324" s="65" t="e">
        <f>VLOOKUP($G2324,Bac!$B$14:$BA$1048576,16,FALSE)</f>
        <v>#N/A</v>
      </c>
      <c r="W2324" s="65" t="e">
        <f>VLOOKUP($G2324,Now!$B$14:$BA$1048576,11,FALSE)</f>
        <v>#N/A</v>
      </c>
      <c r="X2324" s="65" t="e">
        <f>VLOOKUP($G2324,Now!$B$14:$BA$1048576,16,FALSE)</f>
        <v>#N/A</v>
      </c>
      <c r="Y2324" s="65" t="e">
        <f>VLOOKUP($G2324,For!$B$14:$BA$1048576,11,FALSE)</f>
        <v>#N/A</v>
      </c>
      <c r="Z2324" s="65" t="e">
        <f>VLOOKUP($G2324,For!$B$14:$BA$1048576,16,FALSE)</f>
        <v>#N/A</v>
      </c>
      <c r="AB2324" s="72" t="e">
        <f>VLOOKUP($G2324,For!$B$14:$BA$1048576,51,FALSE)</f>
        <v>#N/A</v>
      </c>
      <c r="AC2324" s="72" t="e">
        <f>VLOOKUP($G2324,For!$B$14:$BA$1048576,52,FALSE)</f>
        <v>#N/A</v>
      </c>
    </row>
    <row r="2325" spans="7:29" x14ac:dyDescent="0.25">
      <c r="G2325" s="54" t="str">
        <f>IF(ISBLANK(Bac!$D2346),"",Bac!B2346)</f>
        <v/>
      </c>
      <c r="H2325" s="65" t="str">
        <f>IF(ISBLANK(Bac!$D2346),"",Bac!C2346)</f>
        <v/>
      </c>
      <c r="I2325" s="54" t="str">
        <f>IF(ISBLANK(Bac!$D2346),"",Bac!D2346)</f>
        <v/>
      </c>
      <c r="J2325" s="54" t="str">
        <f>IF(ISBLANK(Bac!$D2346),"",Bac!E2346)</f>
        <v/>
      </c>
      <c r="K2325" s="54" t="str">
        <f>IF(ISBLANK(Bac!$D2346),"",Bac!F2346)</f>
        <v/>
      </c>
      <c r="L2325" s="54" t="str">
        <f>IF(ISBLANK(Bac!$D2346),"",Bac!G2346)</f>
        <v/>
      </c>
      <c r="M2325" s="54" t="str">
        <f>IF(ISBLANK(Bac!$D2346),"",Bac!H2346)</f>
        <v/>
      </c>
      <c r="N2325" s="54" t="str">
        <f>IF(ISBLANK(Bac!$D2346),"",Bac!I2346)</f>
        <v/>
      </c>
      <c r="O2325" s="54" t="str">
        <f>IF(ISBLANK(Bac!$D2346),"",Bac!J2346)</f>
        <v/>
      </c>
      <c r="P2325" s="54" t="str">
        <f>IF(ISBLANK(Bac!$D2346),"",Bac!K2346)</f>
        <v/>
      </c>
      <c r="Q2325" s="65" t="e">
        <f>VLOOKUP($G2325,Now!$B$14:$BA$1048576,2,FALSE)</f>
        <v>#N/A</v>
      </c>
      <c r="R2325" s="65" t="e">
        <f>VLOOKUP($G2325,For!$B$14:$BA$1048576,2,FALSE)</f>
        <v>#N/A</v>
      </c>
      <c r="S2325" s="67">
        <f t="shared" si="36"/>
        <v>-9999</v>
      </c>
      <c r="U2325" s="65" t="e">
        <f>VLOOKUP($G2325,Bac!$B$14:$BA$1048576,11,FALSE)</f>
        <v>#N/A</v>
      </c>
      <c r="V2325" s="65" t="e">
        <f>VLOOKUP($G2325,Bac!$B$14:$BA$1048576,16,FALSE)</f>
        <v>#N/A</v>
      </c>
      <c r="W2325" s="65" t="e">
        <f>VLOOKUP($G2325,Now!$B$14:$BA$1048576,11,FALSE)</f>
        <v>#N/A</v>
      </c>
      <c r="X2325" s="65" t="e">
        <f>VLOOKUP($G2325,Now!$B$14:$BA$1048576,16,FALSE)</f>
        <v>#N/A</v>
      </c>
      <c r="Y2325" s="65" t="e">
        <f>VLOOKUP($G2325,For!$B$14:$BA$1048576,11,FALSE)</f>
        <v>#N/A</v>
      </c>
      <c r="Z2325" s="65" t="e">
        <f>VLOOKUP($G2325,For!$B$14:$BA$1048576,16,FALSE)</f>
        <v>#N/A</v>
      </c>
      <c r="AB2325" s="72" t="e">
        <f>VLOOKUP($G2325,For!$B$14:$BA$1048576,51,FALSE)</f>
        <v>#N/A</v>
      </c>
      <c r="AC2325" s="72" t="e">
        <f>VLOOKUP($G2325,For!$B$14:$BA$1048576,52,FALSE)</f>
        <v>#N/A</v>
      </c>
    </row>
    <row r="2326" spans="7:29" x14ac:dyDescent="0.25">
      <c r="G2326" s="54" t="str">
        <f>IF(ISBLANK(Bac!$D2347),"",Bac!B2347)</f>
        <v/>
      </c>
      <c r="H2326" s="65" t="str">
        <f>IF(ISBLANK(Bac!$D2347),"",Bac!C2347)</f>
        <v/>
      </c>
      <c r="I2326" s="54" t="str">
        <f>IF(ISBLANK(Bac!$D2347),"",Bac!D2347)</f>
        <v/>
      </c>
      <c r="J2326" s="54" t="str">
        <f>IF(ISBLANK(Bac!$D2347),"",Bac!E2347)</f>
        <v/>
      </c>
      <c r="K2326" s="54" t="str">
        <f>IF(ISBLANK(Bac!$D2347),"",Bac!F2347)</f>
        <v/>
      </c>
      <c r="L2326" s="54" t="str">
        <f>IF(ISBLANK(Bac!$D2347),"",Bac!G2347)</f>
        <v/>
      </c>
      <c r="M2326" s="54" t="str">
        <f>IF(ISBLANK(Bac!$D2347),"",Bac!H2347)</f>
        <v/>
      </c>
      <c r="N2326" s="54" t="str">
        <f>IF(ISBLANK(Bac!$D2347),"",Bac!I2347)</f>
        <v/>
      </c>
      <c r="O2326" s="54" t="str">
        <f>IF(ISBLANK(Bac!$D2347),"",Bac!J2347)</f>
        <v/>
      </c>
      <c r="P2326" s="54" t="str">
        <f>IF(ISBLANK(Bac!$D2347),"",Bac!K2347)</f>
        <v/>
      </c>
      <c r="Q2326" s="65" t="e">
        <f>VLOOKUP($G2326,Now!$B$14:$BA$1048576,2,FALSE)</f>
        <v>#N/A</v>
      </c>
      <c r="R2326" s="65" t="e">
        <f>VLOOKUP($G2326,For!$B$14:$BA$1048576,2,FALSE)</f>
        <v>#N/A</v>
      </c>
      <c r="S2326" s="67">
        <f t="shared" si="36"/>
        <v>-9999</v>
      </c>
      <c r="U2326" s="65" t="e">
        <f>VLOOKUP($G2326,Bac!$B$14:$BA$1048576,11,FALSE)</f>
        <v>#N/A</v>
      </c>
      <c r="V2326" s="65" t="e">
        <f>VLOOKUP($G2326,Bac!$B$14:$BA$1048576,16,FALSE)</f>
        <v>#N/A</v>
      </c>
      <c r="W2326" s="65" t="e">
        <f>VLOOKUP($G2326,Now!$B$14:$BA$1048576,11,FALSE)</f>
        <v>#N/A</v>
      </c>
      <c r="X2326" s="65" t="e">
        <f>VLOOKUP($G2326,Now!$B$14:$BA$1048576,16,FALSE)</f>
        <v>#N/A</v>
      </c>
      <c r="Y2326" s="65" t="e">
        <f>VLOOKUP($G2326,For!$B$14:$BA$1048576,11,FALSE)</f>
        <v>#N/A</v>
      </c>
      <c r="Z2326" s="65" t="e">
        <f>VLOOKUP($G2326,For!$B$14:$BA$1048576,16,FALSE)</f>
        <v>#N/A</v>
      </c>
      <c r="AB2326" s="72" t="e">
        <f>VLOOKUP($G2326,For!$B$14:$BA$1048576,51,FALSE)</f>
        <v>#N/A</v>
      </c>
      <c r="AC2326" s="72" t="e">
        <f>VLOOKUP($G2326,For!$B$14:$BA$1048576,52,FALSE)</f>
        <v>#N/A</v>
      </c>
    </row>
    <row r="2327" spans="7:29" x14ac:dyDescent="0.25">
      <c r="G2327" s="54" t="str">
        <f>IF(ISBLANK(Bac!$D2348),"",Bac!B2348)</f>
        <v/>
      </c>
      <c r="H2327" s="65" t="str">
        <f>IF(ISBLANK(Bac!$D2348),"",Bac!C2348)</f>
        <v/>
      </c>
      <c r="I2327" s="54" t="str">
        <f>IF(ISBLANK(Bac!$D2348),"",Bac!D2348)</f>
        <v/>
      </c>
      <c r="J2327" s="54" t="str">
        <f>IF(ISBLANK(Bac!$D2348),"",Bac!E2348)</f>
        <v/>
      </c>
      <c r="K2327" s="54" t="str">
        <f>IF(ISBLANK(Bac!$D2348),"",Bac!F2348)</f>
        <v/>
      </c>
      <c r="L2327" s="54" t="str">
        <f>IF(ISBLANK(Bac!$D2348),"",Bac!G2348)</f>
        <v/>
      </c>
      <c r="M2327" s="54" t="str">
        <f>IF(ISBLANK(Bac!$D2348),"",Bac!H2348)</f>
        <v/>
      </c>
      <c r="N2327" s="54" t="str">
        <f>IF(ISBLANK(Bac!$D2348),"",Bac!I2348)</f>
        <v/>
      </c>
      <c r="O2327" s="54" t="str">
        <f>IF(ISBLANK(Bac!$D2348),"",Bac!J2348)</f>
        <v/>
      </c>
      <c r="P2327" s="54" t="str">
        <f>IF(ISBLANK(Bac!$D2348),"",Bac!K2348)</f>
        <v/>
      </c>
      <c r="Q2327" s="65" t="e">
        <f>VLOOKUP($G2327,Now!$B$14:$BA$1048576,2,FALSE)</f>
        <v>#N/A</v>
      </c>
      <c r="R2327" s="65" t="e">
        <f>VLOOKUP($G2327,For!$B$14:$BA$1048576,2,FALSE)</f>
        <v>#N/A</v>
      </c>
      <c r="S2327" s="67">
        <f t="shared" si="36"/>
        <v>-9999</v>
      </c>
      <c r="U2327" s="65" t="e">
        <f>VLOOKUP($G2327,Bac!$B$14:$BA$1048576,11,FALSE)</f>
        <v>#N/A</v>
      </c>
      <c r="V2327" s="65" t="e">
        <f>VLOOKUP($G2327,Bac!$B$14:$BA$1048576,16,FALSE)</f>
        <v>#N/A</v>
      </c>
      <c r="W2327" s="65" t="e">
        <f>VLOOKUP($G2327,Now!$B$14:$BA$1048576,11,FALSE)</f>
        <v>#N/A</v>
      </c>
      <c r="X2327" s="65" t="e">
        <f>VLOOKUP($G2327,Now!$B$14:$BA$1048576,16,FALSE)</f>
        <v>#N/A</v>
      </c>
      <c r="Y2327" s="65" t="e">
        <f>VLOOKUP($G2327,For!$B$14:$BA$1048576,11,FALSE)</f>
        <v>#N/A</v>
      </c>
      <c r="Z2327" s="65" t="e">
        <f>VLOOKUP($G2327,For!$B$14:$BA$1048576,16,FALSE)</f>
        <v>#N/A</v>
      </c>
      <c r="AB2327" s="72" t="e">
        <f>VLOOKUP($G2327,For!$B$14:$BA$1048576,51,FALSE)</f>
        <v>#N/A</v>
      </c>
      <c r="AC2327" s="72" t="e">
        <f>VLOOKUP($G2327,For!$B$14:$BA$1048576,52,FALSE)</f>
        <v>#N/A</v>
      </c>
    </row>
    <row r="2328" spans="7:29" x14ac:dyDescent="0.25">
      <c r="G2328" s="54" t="str">
        <f>IF(ISBLANK(Bac!$D2349),"",Bac!B2349)</f>
        <v/>
      </c>
      <c r="H2328" s="65" t="str">
        <f>IF(ISBLANK(Bac!$D2349),"",Bac!C2349)</f>
        <v/>
      </c>
      <c r="I2328" s="54" t="str">
        <f>IF(ISBLANK(Bac!$D2349),"",Bac!D2349)</f>
        <v/>
      </c>
      <c r="J2328" s="54" t="str">
        <f>IF(ISBLANK(Bac!$D2349),"",Bac!E2349)</f>
        <v/>
      </c>
      <c r="K2328" s="54" t="str">
        <f>IF(ISBLANK(Bac!$D2349),"",Bac!F2349)</f>
        <v/>
      </c>
      <c r="L2328" s="54" t="str">
        <f>IF(ISBLANK(Bac!$D2349),"",Bac!G2349)</f>
        <v/>
      </c>
      <c r="M2328" s="54" t="str">
        <f>IF(ISBLANK(Bac!$D2349),"",Bac!H2349)</f>
        <v/>
      </c>
      <c r="N2328" s="54" t="str">
        <f>IF(ISBLANK(Bac!$D2349),"",Bac!I2349)</f>
        <v/>
      </c>
      <c r="O2328" s="54" t="str">
        <f>IF(ISBLANK(Bac!$D2349),"",Bac!J2349)</f>
        <v/>
      </c>
      <c r="P2328" s="54" t="str">
        <f>IF(ISBLANK(Bac!$D2349),"",Bac!K2349)</f>
        <v/>
      </c>
      <c r="Q2328" s="65" t="e">
        <f>VLOOKUP($G2328,Now!$B$14:$BA$1048576,2,FALSE)</f>
        <v>#N/A</v>
      </c>
      <c r="R2328" s="65" t="e">
        <f>VLOOKUP($G2328,For!$B$14:$BA$1048576,2,FALSE)</f>
        <v>#N/A</v>
      </c>
      <c r="S2328" s="67">
        <f t="shared" si="36"/>
        <v>-9999</v>
      </c>
      <c r="U2328" s="65" t="e">
        <f>VLOOKUP($G2328,Bac!$B$14:$BA$1048576,11,FALSE)</f>
        <v>#N/A</v>
      </c>
      <c r="V2328" s="65" t="e">
        <f>VLOOKUP($G2328,Bac!$B$14:$BA$1048576,16,FALSE)</f>
        <v>#N/A</v>
      </c>
      <c r="W2328" s="65" t="e">
        <f>VLOOKUP($G2328,Now!$B$14:$BA$1048576,11,FALSE)</f>
        <v>#N/A</v>
      </c>
      <c r="X2328" s="65" t="e">
        <f>VLOOKUP($G2328,Now!$B$14:$BA$1048576,16,FALSE)</f>
        <v>#N/A</v>
      </c>
      <c r="Y2328" s="65" t="e">
        <f>VLOOKUP($G2328,For!$B$14:$BA$1048576,11,FALSE)</f>
        <v>#N/A</v>
      </c>
      <c r="Z2328" s="65" t="e">
        <f>VLOOKUP($G2328,For!$B$14:$BA$1048576,16,FALSE)</f>
        <v>#N/A</v>
      </c>
      <c r="AB2328" s="72" t="e">
        <f>VLOOKUP($G2328,For!$B$14:$BA$1048576,51,FALSE)</f>
        <v>#N/A</v>
      </c>
      <c r="AC2328" s="72" t="e">
        <f>VLOOKUP($G2328,For!$B$14:$BA$1048576,52,FALSE)</f>
        <v>#N/A</v>
      </c>
    </row>
    <row r="2329" spans="7:29" x14ac:dyDescent="0.25">
      <c r="G2329" s="54" t="str">
        <f>IF(ISBLANK(Bac!$D2350),"",Bac!B2350)</f>
        <v/>
      </c>
      <c r="H2329" s="65" t="str">
        <f>IF(ISBLANK(Bac!$D2350),"",Bac!C2350)</f>
        <v/>
      </c>
      <c r="I2329" s="54" t="str">
        <f>IF(ISBLANK(Bac!$D2350),"",Bac!D2350)</f>
        <v/>
      </c>
      <c r="J2329" s="54" t="str">
        <f>IF(ISBLANK(Bac!$D2350),"",Bac!E2350)</f>
        <v/>
      </c>
      <c r="K2329" s="54" t="str">
        <f>IF(ISBLANK(Bac!$D2350),"",Bac!F2350)</f>
        <v/>
      </c>
      <c r="L2329" s="54" t="str">
        <f>IF(ISBLANK(Bac!$D2350),"",Bac!G2350)</f>
        <v/>
      </c>
      <c r="M2329" s="54" t="str">
        <f>IF(ISBLANK(Bac!$D2350),"",Bac!H2350)</f>
        <v/>
      </c>
      <c r="N2329" s="54" t="str">
        <f>IF(ISBLANK(Bac!$D2350),"",Bac!I2350)</f>
        <v/>
      </c>
      <c r="O2329" s="54" t="str">
        <f>IF(ISBLANK(Bac!$D2350),"",Bac!J2350)</f>
        <v/>
      </c>
      <c r="P2329" s="54" t="str">
        <f>IF(ISBLANK(Bac!$D2350),"",Bac!K2350)</f>
        <v/>
      </c>
      <c r="Q2329" s="65" t="e">
        <f>VLOOKUP($G2329,Now!$B$14:$BA$1048576,2,FALSE)</f>
        <v>#N/A</v>
      </c>
      <c r="R2329" s="65" t="e">
        <f>VLOOKUP($G2329,For!$B$14:$BA$1048576,2,FALSE)</f>
        <v>#N/A</v>
      </c>
      <c r="S2329" s="67">
        <f t="shared" si="36"/>
        <v>-9999</v>
      </c>
      <c r="U2329" s="65" t="e">
        <f>VLOOKUP($G2329,Bac!$B$14:$BA$1048576,11,FALSE)</f>
        <v>#N/A</v>
      </c>
      <c r="V2329" s="65" t="e">
        <f>VLOOKUP($G2329,Bac!$B$14:$BA$1048576,16,FALSE)</f>
        <v>#N/A</v>
      </c>
      <c r="W2329" s="65" t="e">
        <f>VLOOKUP($G2329,Now!$B$14:$BA$1048576,11,FALSE)</f>
        <v>#N/A</v>
      </c>
      <c r="X2329" s="65" t="e">
        <f>VLOOKUP($G2329,Now!$B$14:$BA$1048576,16,FALSE)</f>
        <v>#N/A</v>
      </c>
      <c r="Y2329" s="65" t="e">
        <f>VLOOKUP($G2329,For!$B$14:$BA$1048576,11,FALSE)</f>
        <v>#N/A</v>
      </c>
      <c r="Z2329" s="65" t="e">
        <f>VLOOKUP($G2329,For!$B$14:$BA$1048576,16,FALSE)</f>
        <v>#N/A</v>
      </c>
      <c r="AB2329" s="72" t="e">
        <f>VLOOKUP($G2329,For!$B$14:$BA$1048576,51,FALSE)</f>
        <v>#N/A</v>
      </c>
      <c r="AC2329" s="72" t="e">
        <f>VLOOKUP($G2329,For!$B$14:$BA$1048576,52,FALSE)</f>
        <v>#N/A</v>
      </c>
    </row>
    <row r="2330" spans="7:29" x14ac:dyDescent="0.25">
      <c r="G2330" s="54" t="str">
        <f>IF(ISBLANK(Bac!$D2351),"",Bac!B2351)</f>
        <v/>
      </c>
      <c r="H2330" s="65" t="str">
        <f>IF(ISBLANK(Bac!$D2351),"",Bac!C2351)</f>
        <v/>
      </c>
      <c r="I2330" s="54" t="str">
        <f>IF(ISBLANK(Bac!$D2351),"",Bac!D2351)</f>
        <v/>
      </c>
      <c r="J2330" s="54" t="str">
        <f>IF(ISBLANK(Bac!$D2351),"",Bac!E2351)</f>
        <v/>
      </c>
      <c r="K2330" s="54" t="str">
        <f>IF(ISBLANK(Bac!$D2351),"",Bac!F2351)</f>
        <v/>
      </c>
      <c r="L2330" s="54" t="str">
        <f>IF(ISBLANK(Bac!$D2351),"",Bac!G2351)</f>
        <v/>
      </c>
      <c r="M2330" s="54" t="str">
        <f>IF(ISBLANK(Bac!$D2351),"",Bac!H2351)</f>
        <v/>
      </c>
      <c r="N2330" s="54" t="str">
        <f>IF(ISBLANK(Bac!$D2351),"",Bac!I2351)</f>
        <v/>
      </c>
      <c r="O2330" s="54" t="str">
        <f>IF(ISBLANK(Bac!$D2351),"",Bac!J2351)</f>
        <v/>
      </c>
      <c r="P2330" s="54" t="str">
        <f>IF(ISBLANK(Bac!$D2351),"",Bac!K2351)</f>
        <v/>
      </c>
      <c r="Q2330" s="65" t="e">
        <f>VLOOKUP($G2330,Now!$B$14:$BA$1048576,2,FALSE)</f>
        <v>#N/A</v>
      </c>
      <c r="R2330" s="65" t="e">
        <f>VLOOKUP($G2330,For!$B$14:$BA$1048576,2,FALSE)</f>
        <v>#N/A</v>
      </c>
      <c r="S2330" s="67">
        <f t="shared" si="36"/>
        <v>-9999</v>
      </c>
      <c r="U2330" s="65" t="e">
        <f>VLOOKUP($G2330,Bac!$B$14:$BA$1048576,11,FALSE)</f>
        <v>#N/A</v>
      </c>
      <c r="V2330" s="65" t="e">
        <f>VLOOKUP($G2330,Bac!$B$14:$BA$1048576,16,FALSE)</f>
        <v>#N/A</v>
      </c>
      <c r="W2330" s="65" t="e">
        <f>VLOOKUP($G2330,Now!$B$14:$BA$1048576,11,FALSE)</f>
        <v>#N/A</v>
      </c>
      <c r="X2330" s="65" t="e">
        <f>VLOOKUP($G2330,Now!$B$14:$BA$1048576,16,FALSE)</f>
        <v>#N/A</v>
      </c>
      <c r="Y2330" s="65" t="e">
        <f>VLOOKUP($G2330,For!$B$14:$BA$1048576,11,FALSE)</f>
        <v>#N/A</v>
      </c>
      <c r="Z2330" s="65" t="e">
        <f>VLOOKUP($G2330,For!$B$14:$BA$1048576,16,FALSE)</f>
        <v>#N/A</v>
      </c>
      <c r="AB2330" s="72" t="e">
        <f>VLOOKUP($G2330,For!$B$14:$BA$1048576,51,FALSE)</f>
        <v>#N/A</v>
      </c>
      <c r="AC2330" s="72" t="e">
        <f>VLOOKUP($G2330,For!$B$14:$BA$1048576,52,FALSE)</f>
        <v>#N/A</v>
      </c>
    </row>
    <row r="2331" spans="7:29" x14ac:dyDescent="0.25">
      <c r="G2331" s="54" t="str">
        <f>IF(ISBLANK(Bac!$D2352),"",Bac!B2352)</f>
        <v/>
      </c>
      <c r="H2331" s="65" t="str">
        <f>IF(ISBLANK(Bac!$D2352),"",Bac!C2352)</f>
        <v/>
      </c>
      <c r="I2331" s="54" t="str">
        <f>IF(ISBLANK(Bac!$D2352),"",Bac!D2352)</f>
        <v/>
      </c>
      <c r="J2331" s="54" t="str">
        <f>IF(ISBLANK(Bac!$D2352),"",Bac!E2352)</f>
        <v/>
      </c>
      <c r="K2331" s="54" t="str">
        <f>IF(ISBLANK(Bac!$D2352),"",Bac!F2352)</f>
        <v/>
      </c>
      <c r="L2331" s="54" t="str">
        <f>IF(ISBLANK(Bac!$D2352),"",Bac!G2352)</f>
        <v/>
      </c>
      <c r="M2331" s="54" t="str">
        <f>IF(ISBLANK(Bac!$D2352),"",Bac!H2352)</f>
        <v/>
      </c>
      <c r="N2331" s="54" t="str">
        <f>IF(ISBLANK(Bac!$D2352),"",Bac!I2352)</f>
        <v/>
      </c>
      <c r="O2331" s="54" t="str">
        <f>IF(ISBLANK(Bac!$D2352),"",Bac!J2352)</f>
        <v/>
      </c>
      <c r="P2331" s="54" t="str">
        <f>IF(ISBLANK(Bac!$D2352),"",Bac!K2352)</f>
        <v/>
      </c>
      <c r="Q2331" s="65" t="e">
        <f>VLOOKUP($G2331,Now!$B$14:$BA$1048576,2,FALSE)</f>
        <v>#N/A</v>
      </c>
      <c r="R2331" s="65" t="e">
        <f>VLOOKUP($G2331,For!$B$14:$BA$1048576,2,FALSE)</f>
        <v>#N/A</v>
      </c>
      <c r="S2331" s="67">
        <f t="shared" si="36"/>
        <v>-9999</v>
      </c>
      <c r="U2331" s="65" t="e">
        <f>VLOOKUP($G2331,Bac!$B$14:$BA$1048576,11,FALSE)</f>
        <v>#N/A</v>
      </c>
      <c r="V2331" s="65" t="e">
        <f>VLOOKUP($G2331,Bac!$B$14:$BA$1048576,16,FALSE)</f>
        <v>#N/A</v>
      </c>
      <c r="W2331" s="65" t="e">
        <f>VLOOKUP($G2331,Now!$B$14:$BA$1048576,11,FALSE)</f>
        <v>#N/A</v>
      </c>
      <c r="X2331" s="65" t="e">
        <f>VLOOKUP($G2331,Now!$B$14:$BA$1048576,16,FALSE)</f>
        <v>#N/A</v>
      </c>
      <c r="Y2331" s="65" t="e">
        <f>VLOOKUP($G2331,For!$B$14:$BA$1048576,11,FALSE)</f>
        <v>#N/A</v>
      </c>
      <c r="Z2331" s="65" t="e">
        <f>VLOOKUP($G2331,For!$B$14:$BA$1048576,16,FALSE)</f>
        <v>#N/A</v>
      </c>
      <c r="AB2331" s="72" t="e">
        <f>VLOOKUP($G2331,For!$B$14:$BA$1048576,51,FALSE)</f>
        <v>#N/A</v>
      </c>
      <c r="AC2331" s="72" t="e">
        <f>VLOOKUP($G2331,For!$B$14:$BA$1048576,52,FALSE)</f>
        <v>#N/A</v>
      </c>
    </row>
    <row r="2332" spans="7:29" x14ac:dyDescent="0.25">
      <c r="G2332" s="54" t="str">
        <f>IF(ISBLANK(Bac!$D2353),"",Bac!B2353)</f>
        <v/>
      </c>
      <c r="H2332" s="65" t="str">
        <f>IF(ISBLANK(Bac!$D2353),"",Bac!C2353)</f>
        <v/>
      </c>
      <c r="I2332" s="54" t="str">
        <f>IF(ISBLANK(Bac!$D2353),"",Bac!D2353)</f>
        <v/>
      </c>
      <c r="J2332" s="54" t="str">
        <f>IF(ISBLANK(Bac!$D2353),"",Bac!E2353)</f>
        <v/>
      </c>
      <c r="K2332" s="54" t="str">
        <f>IF(ISBLANK(Bac!$D2353),"",Bac!F2353)</f>
        <v/>
      </c>
      <c r="L2332" s="54" t="str">
        <f>IF(ISBLANK(Bac!$D2353),"",Bac!G2353)</f>
        <v/>
      </c>
      <c r="M2332" s="54" t="str">
        <f>IF(ISBLANK(Bac!$D2353),"",Bac!H2353)</f>
        <v/>
      </c>
      <c r="N2332" s="54" t="str">
        <f>IF(ISBLANK(Bac!$D2353),"",Bac!I2353)</f>
        <v/>
      </c>
      <c r="O2332" s="54" t="str">
        <f>IF(ISBLANK(Bac!$D2353),"",Bac!J2353)</f>
        <v/>
      </c>
      <c r="P2332" s="54" t="str">
        <f>IF(ISBLANK(Bac!$D2353),"",Bac!K2353)</f>
        <v/>
      </c>
      <c r="Q2332" s="65" t="e">
        <f>VLOOKUP($G2332,Now!$B$14:$BA$1048576,2,FALSE)</f>
        <v>#N/A</v>
      </c>
      <c r="R2332" s="65" t="e">
        <f>VLOOKUP($G2332,For!$B$14:$BA$1048576,2,FALSE)</f>
        <v>#N/A</v>
      </c>
      <c r="S2332" s="67">
        <f t="shared" si="36"/>
        <v>-9999</v>
      </c>
      <c r="U2332" s="65" t="e">
        <f>VLOOKUP($G2332,Bac!$B$14:$BA$1048576,11,FALSE)</f>
        <v>#N/A</v>
      </c>
      <c r="V2332" s="65" t="e">
        <f>VLOOKUP($G2332,Bac!$B$14:$BA$1048576,16,FALSE)</f>
        <v>#N/A</v>
      </c>
      <c r="W2332" s="65" t="e">
        <f>VLOOKUP($G2332,Now!$B$14:$BA$1048576,11,FALSE)</f>
        <v>#N/A</v>
      </c>
      <c r="X2332" s="65" t="e">
        <f>VLOOKUP($G2332,Now!$B$14:$BA$1048576,16,FALSE)</f>
        <v>#N/A</v>
      </c>
      <c r="Y2332" s="65" t="e">
        <f>VLOOKUP($G2332,For!$B$14:$BA$1048576,11,FALSE)</f>
        <v>#N/A</v>
      </c>
      <c r="Z2332" s="65" t="e">
        <f>VLOOKUP($G2332,For!$B$14:$BA$1048576,16,FALSE)</f>
        <v>#N/A</v>
      </c>
      <c r="AB2332" s="72" t="e">
        <f>VLOOKUP($G2332,For!$B$14:$BA$1048576,51,FALSE)</f>
        <v>#N/A</v>
      </c>
      <c r="AC2332" s="72" t="e">
        <f>VLOOKUP($G2332,For!$B$14:$BA$1048576,52,FALSE)</f>
        <v>#N/A</v>
      </c>
    </row>
    <row r="2333" spans="7:29" x14ac:dyDescent="0.25">
      <c r="G2333" s="54" t="str">
        <f>IF(ISBLANK(Bac!$D2354),"",Bac!B2354)</f>
        <v/>
      </c>
      <c r="H2333" s="65" t="str">
        <f>IF(ISBLANK(Bac!$D2354),"",Bac!C2354)</f>
        <v/>
      </c>
      <c r="I2333" s="54" t="str">
        <f>IF(ISBLANK(Bac!$D2354),"",Bac!D2354)</f>
        <v/>
      </c>
      <c r="J2333" s="54" t="str">
        <f>IF(ISBLANK(Bac!$D2354),"",Bac!E2354)</f>
        <v/>
      </c>
      <c r="K2333" s="54" t="str">
        <f>IF(ISBLANK(Bac!$D2354),"",Bac!F2354)</f>
        <v/>
      </c>
      <c r="L2333" s="54" t="str">
        <f>IF(ISBLANK(Bac!$D2354),"",Bac!G2354)</f>
        <v/>
      </c>
      <c r="M2333" s="54" t="str">
        <f>IF(ISBLANK(Bac!$D2354),"",Bac!H2354)</f>
        <v/>
      </c>
      <c r="N2333" s="54" t="str">
        <f>IF(ISBLANK(Bac!$D2354),"",Bac!I2354)</f>
        <v/>
      </c>
      <c r="O2333" s="54" t="str">
        <f>IF(ISBLANK(Bac!$D2354),"",Bac!J2354)</f>
        <v/>
      </c>
      <c r="P2333" s="54" t="str">
        <f>IF(ISBLANK(Bac!$D2354),"",Bac!K2354)</f>
        <v/>
      </c>
      <c r="Q2333" s="65" t="e">
        <f>VLOOKUP($G2333,Now!$B$14:$BA$1048576,2,FALSE)</f>
        <v>#N/A</v>
      </c>
      <c r="R2333" s="65" t="e">
        <f>VLOOKUP($G2333,For!$B$14:$BA$1048576,2,FALSE)</f>
        <v>#N/A</v>
      </c>
      <c r="S2333" s="67">
        <f t="shared" si="36"/>
        <v>-9999</v>
      </c>
      <c r="U2333" s="65" t="e">
        <f>VLOOKUP($G2333,Bac!$B$14:$BA$1048576,11,FALSE)</f>
        <v>#N/A</v>
      </c>
      <c r="V2333" s="65" t="e">
        <f>VLOOKUP($G2333,Bac!$B$14:$BA$1048576,16,FALSE)</f>
        <v>#N/A</v>
      </c>
      <c r="W2333" s="65" t="e">
        <f>VLOOKUP($G2333,Now!$B$14:$BA$1048576,11,FALSE)</f>
        <v>#N/A</v>
      </c>
      <c r="X2333" s="65" t="e">
        <f>VLOOKUP($G2333,Now!$B$14:$BA$1048576,16,FALSE)</f>
        <v>#N/A</v>
      </c>
      <c r="Y2333" s="65" t="e">
        <f>VLOOKUP($G2333,For!$B$14:$BA$1048576,11,FALSE)</f>
        <v>#N/A</v>
      </c>
      <c r="Z2333" s="65" t="e">
        <f>VLOOKUP($G2333,For!$B$14:$BA$1048576,16,FALSE)</f>
        <v>#N/A</v>
      </c>
      <c r="AB2333" s="72" t="e">
        <f>VLOOKUP($G2333,For!$B$14:$BA$1048576,51,FALSE)</f>
        <v>#N/A</v>
      </c>
      <c r="AC2333" s="72" t="e">
        <f>VLOOKUP($G2333,For!$B$14:$BA$1048576,52,FALSE)</f>
        <v>#N/A</v>
      </c>
    </row>
    <row r="2334" spans="7:29" x14ac:dyDescent="0.25">
      <c r="G2334" s="54" t="str">
        <f>IF(ISBLANK(Bac!$D2355),"",Bac!B2355)</f>
        <v/>
      </c>
      <c r="H2334" s="65" t="str">
        <f>IF(ISBLANK(Bac!$D2355),"",Bac!C2355)</f>
        <v/>
      </c>
      <c r="I2334" s="54" t="str">
        <f>IF(ISBLANK(Bac!$D2355),"",Bac!D2355)</f>
        <v/>
      </c>
      <c r="J2334" s="54" t="str">
        <f>IF(ISBLANK(Bac!$D2355),"",Bac!E2355)</f>
        <v/>
      </c>
      <c r="K2334" s="54" t="str">
        <f>IF(ISBLANK(Bac!$D2355),"",Bac!F2355)</f>
        <v/>
      </c>
      <c r="L2334" s="54" t="str">
        <f>IF(ISBLANK(Bac!$D2355),"",Bac!G2355)</f>
        <v/>
      </c>
      <c r="M2334" s="54" t="str">
        <f>IF(ISBLANK(Bac!$D2355),"",Bac!H2355)</f>
        <v/>
      </c>
      <c r="N2334" s="54" t="str">
        <f>IF(ISBLANK(Bac!$D2355),"",Bac!I2355)</f>
        <v/>
      </c>
      <c r="O2334" s="54" t="str">
        <f>IF(ISBLANK(Bac!$D2355),"",Bac!J2355)</f>
        <v/>
      </c>
      <c r="P2334" s="54" t="str">
        <f>IF(ISBLANK(Bac!$D2355),"",Bac!K2355)</f>
        <v/>
      </c>
      <c r="Q2334" s="65" t="e">
        <f>VLOOKUP($G2334,Now!$B$14:$BA$1048576,2,FALSE)</f>
        <v>#N/A</v>
      </c>
      <c r="R2334" s="65" t="e">
        <f>VLOOKUP($G2334,For!$B$14:$BA$1048576,2,FALSE)</f>
        <v>#N/A</v>
      </c>
      <c r="S2334" s="67">
        <f t="shared" si="36"/>
        <v>-9999</v>
      </c>
      <c r="U2334" s="65" t="e">
        <f>VLOOKUP($G2334,Bac!$B$14:$BA$1048576,11,FALSE)</f>
        <v>#N/A</v>
      </c>
      <c r="V2334" s="65" t="e">
        <f>VLOOKUP($G2334,Bac!$B$14:$BA$1048576,16,FALSE)</f>
        <v>#N/A</v>
      </c>
      <c r="W2334" s="65" t="e">
        <f>VLOOKUP($G2334,Now!$B$14:$BA$1048576,11,FALSE)</f>
        <v>#N/A</v>
      </c>
      <c r="X2334" s="65" t="e">
        <f>VLOOKUP($G2334,Now!$B$14:$BA$1048576,16,FALSE)</f>
        <v>#N/A</v>
      </c>
      <c r="Y2334" s="65" t="e">
        <f>VLOOKUP($G2334,For!$B$14:$BA$1048576,11,FALSE)</f>
        <v>#N/A</v>
      </c>
      <c r="Z2334" s="65" t="e">
        <f>VLOOKUP($G2334,For!$B$14:$BA$1048576,16,FALSE)</f>
        <v>#N/A</v>
      </c>
      <c r="AB2334" s="72" t="e">
        <f>VLOOKUP($G2334,For!$B$14:$BA$1048576,51,FALSE)</f>
        <v>#N/A</v>
      </c>
      <c r="AC2334" s="72" t="e">
        <f>VLOOKUP($G2334,For!$B$14:$BA$1048576,52,FALSE)</f>
        <v>#N/A</v>
      </c>
    </row>
    <row r="2335" spans="7:29" x14ac:dyDescent="0.25">
      <c r="G2335" s="54" t="str">
        <f>IF(ISBLANK(Bac!$D2356),"",Bac!B2356)</f>
        <v/>
      </c>
      <c r="H2335" s="65" t="str">
        <f>IF(ISBLANK(Bac!$D2356),"",Bac!C2356)</f>
        <v/>
      </c>
      <c r="I2335" s="54" t="str">
        <f>IF(ISBLANK(Bac!$D2356),"",Bac!D2356)</f>
        <v/>
      </c>
      <c r="J2335" s="54" t="str">
        <f>IF(ISBLANK(Bac!$D2356),"",Bac!E2356)</f>
        <v/>
      </c>
      <c r="K2335" s="54" t="str">
        <f>IF(ISBLANK(Bac!$D2356),"",Bac!F2356)</f>
        <v/>
      </c>
      <c r="L2335" s="54" t="str">
        <f>IF(ISBLANK(Bac!$D2356),"",Bac!G2356)</f>
        <v/>
      </c>
      <c r="M2335" s="54" t="str">
        <f>IF(ISBLANK(Bac!$D2356),"",Bac!H2356)</f>
        <v/>
      </c>
      <c r="N2335" s="54" t="str">
        <f>IF(ISBLANK(Bac!$D2356),"",Bac!I2356)</f>
        <v/>
      </c>
      <c r="O2335" s="54" t="str">
        <f>IF(ISBLANK(Bac!$D2356),"",Bac!J2356)</f>
        <v/>
      </c>
      <c r="P2335" s="54" t="str">
        <f>IF(ISBLANK(Bac!$D2356),"",Bac!K2356)</f>
        <v/>
      </c>
      <c r="Q2335" s="65" t="e">
        <f>VLOOKUP($G2335,Now!$B$14:$BA$1048576,2,FALSE)</f>
        <v>#N/A</v>
      </c>
      <c r="R2335" s="65" t="e">
        <f>VLOOKUP($G2335,For!$B$14:$BA$1048576,2,FALSE)</f>
        <v>#N/A</v>
      </c>
      <c r="S2335" s="67">
        <f t="shared" si="36"/>
        <v>-9999</v>
      </c>
      <c r="U2335" s="65" t="e">
        <f>VLOOKUP($G2335,Bac!$B$14:$BA$1048576,11,FALSE)</f>
        <v>#N/A</v>
      </c>
      <c r="V2335" s="65" t="e">
        <f>VLOOKUP($G2335,Bac!$B$14:$BA$1048576,16,FALSE)</f>
        <v>#N/A</v>
      </c>
      <c r="W2335" s="65" t="e">
        <f>VLOOKUP($G2335,Now!$B$14:$BA$1048576,11,FALSE)</f>
        <v>#N/A</v>
      </c>
      <c r="X2335" s="65" t="e">
        <f>VLOOKUP($G2335,Now!$B$14:$BA$1048576,16,FALSE)</f>
        <v>#N/A</v>
      </c>
      <c r="Y2335" s="65" t="e">
        <f>VLOOKUP($G2335,For!$B$14:$BA$1048576,11,FALSE)</f>
        <v>#N/A</v>
      </c>
      <c r="Z2335" s="65" t="e">
        <f>VLOOKUP($G2335,For!$B$14:$BA$1048576,16,FALSE)</f>
        <v>#N/A</v>
      </c>
      <c r="AB2335" s="72" t="e">
        <f>VLOOKUP($G2335,For!$B$14:$BA$1048576,51,FALSE)</f>
        <v>#N/A</v>
      </c>
      <c r="AC2335" s="72" t="e">
        <f>VLOOKUP($G2335,For!$B$14:$BA$1048576,52,FALSE)</f>
        <v>#N/A</v>
      </c>
    </row>
    <row r="2336" spans="7:29" x14ac:dyDescent="0.25">
      <c r="G2336" s="54" t="str">
        <f>IF(ISBLANK(Bac!$D2357),"",Bac!B2357)</f>
        <v/>
      </c>
      <c r="H2336" s="65" t="str">
        <f>IF(ISBLANK(Bac!$D2357),"",Bac!C2357)</f>
        <v/>
      </c>
      <c r="I2336" s="54" t="str">
        <f>IF(ISBLANK(Bac!$D2357),"",Bac!D2357)</f>
        <v/>
      </c>
      <c r="J2336" s="54" t="str">
        <f>IF(ISBLANK(Bac!$D2357),"",Bac!E2357)</f>
        <v/>
      </c>
      <c r="K2336" s="54" t="str">
        <f>IF(ISBLANK(Bac!$D2357),"",Bac!F2357)</f>
        <v/>
      </c>
      <c r="L2336" s="54" t="str">
        <f>IF(ISBLANK(Bac!$D2357),"",Bac!G2357)</f>
        <v/>
      </c>
      <c r="M2336" s="54" t="str">
        <f>IF(ISBLANK(Bac!$D2357),"",Bac!H2357)</f>
        <v/>
      </c>
      <c r="N2336" s="54" t="str">
        <f>IF(ISBLANK(Bac!$D2357),"",Bac!I2357)</f>
        <v/>
      </c>
      <c r="O2336" s="54" t="str">
        <f>IF(ISBLANK(Bac!$D2357),"",Bac!J2357)</f>
        <v/>
      </c>
      <c r="P2336" s="54" t="str">
        <f>IF(ISBLANK(Bac!$D2357),"",Bac!K2357)</f>
        <v/>
      </c>
      <c r="Q2336" s="65" t="e">
        <f>VLOOKUP($G2336,Now!$B$14:$BA$1048576,2,FALSE)</f>
        <v>#N/A</v>
      </c>
      <c r="R2336" s="65" t="e">
        <f>VLOOKUP($G2336,For!$B$14:$BA$1048576,2,FALSE)</f>
        <v>#N/A</v>
      </c>
      <c r="S2336" s="67">
        <f t="shared" si="36"/>
        <v>-9999</v>
      </c>
      <c r="U2336" s="65" t="e">
        <f>VLOOKUP($G2336,Bac!$B$14:$BA$1048576,11,FALSE)</f>
        <v>#N/A</v>
      </c>
      <c r="V2336" s="65" t="e">
        <f>VLOOKUP($G2336,Bac!$B$14:$BA$1048576,16,FALSE)</f>
        <v>#N/A</v>
      </c>
      <c r="W2336" s="65" t="e">
        <f>VLOOKUP($G2336,Now!$B$14:$BA$1048576,11,FALSE)</f>
        <v>#N/A</v>
      </c>
      <c r="X2336" s="65" t="e">
        <f>VLOOKUP($G2336,Now!$B$14:$BA$1048576,16,FALSE)</f>
        <v>#N/A</v>
      </c>
      <c r="Y2336" s="65" t="e">
        <f>VLOOKUP($G2336,For!$B$14:$BA$1048576,11,FALSE)</f>
        <v>#N/A</v>
      </c>
      <c r="Z2336" s="65" t="e">
        <f>VLOOKUP($G2336,For!$B$14:$BA$1048576,16,FALSE)</f>
        <v>#N/A</v>
      </c>
      <c r="AB2336" s="72" t="e">
        <f>VLOOKUP($G2336,For!$B$14:$BA$1048576,51,FALSE)</f>
        <v>#N/A</v>
      </c>
      <c r="AC2336" s="72" t="e">
        <f>VLOOKUP($G2336,For!$B$14:$BA$1048576,52,FALSE)</f>
        <v>#N/A</v>
      </c>
    </row>
    <row r="2337" spans="7:29" x14ac:dyDescent="0.25">
      <c r="G2337" s="54" t="str">
        <f>IF(ISBLANK(Bac!$D2358),"",Bac!B2358)</f>
        <v/>
      </c>
      <c r="H2337" s="65" t="str">
        <f>IF(ISBLANK(Bac!$D2358),"",Bac!C2358)</f>
        <v/>
      </c>
      <c r="I2337" s="54" t="str">
        <f>IF(ISBLANK(Bac!$D2358),"",Bac!D2358)</f>
        <v/>
      </c>
      <c r="J2337" s="54" t="str">
        <f>IF(ISBLANK(Bac!$D2358),"",Bac!E2358)</f>
        <v/>
      </c>
      <c r="K2337" s="54" t="str">
        <f>IF(ISBLANK(Bac!$D2358),"",Bac!F2358)</f>
        <v/>
      </c>
      <c r="L2337" s="54" t="str">
        <f>IF(ISBLANK(Bac!$D2358),"",Bac!G2358)</f>
        <v/>
      </c>
      <c r="M2337" s="54" t="str">
        <f>IF(ISBLANK(Bac!$D2358),"",Bac!H2358)</f>
        <v/>
      </c>
      <c r="N2337" s="54" t="str">
        <f>IF(ISBLANK(Bac!$D2358),"",Bac!I2358)</f>
        <v/>
      </c>
      <c r="O2337" s="54" t="str">
        <f>IF(ISBLANK(Bac!$D2358),"",Bac!J2358)</f>
        <v/>
      </c>
      <c r="P2337" s="54" t="str">
        <f>IF(ISBLANK(Bac!$D2358),"",Bac!K2358)</f>
        <v/>
      </c>
      <c r="Q2337" s="65" t="e">
        <f>VLOOKUP($G2337,Now!$B$14:$BA$1048576,2,FALSE)</f>
        <v>#N/A</v>
      </c>
      <c r="R2337" s="65" t="e">
        <f>VLOOKUP($G2337,For!$B$14:$BA$1048576,2,FALSE)</f>
        <v>#N/A</v>
      </c>
      <c r="S2337" s="67">
        <f t="shared" si="36"/>
        <v>-9999</v>
      </c>
      <c r="U2337" s="65" t="e">
        <f>VLOOKUP($G2337,Bac!$B$14:$BA$1048576,11,FALSE)</f>
        <v>#N/A</v>
      </c>
      <c r="V2337" s="65" t="e">
        <f>VLOOKUP($G2337,Bac!$B$14:$BA$1048576,16,FALSE)</f>
        <v>#N/A</v>
      </c>
      <c r="W2337" s="65" t="e">
        <f>VLOOKUP($G2337,Now!$B$14:$BA$1048576,11,FALSE)</f>
        <v>#N/A</v>
      </c>
      <c r="X2337" s="65" t="e">
        <f>VLOOKUP($G2337,Now!$B$14:$BA$1048576,16,FALSE)</f>
        <v>#N/A</v>
      </c>
      <c r="Y2337" s="65" t="e">
        <f>VLOOKUP($G2337,For!$B$14:$BA$1048576,11,FALSE)</f>
        <v>#N/A</v>
      </c>
      <c r="Z2337" s="65" t="e">
        <f>VLOOKUP($G2337,For!$B$14:$BA$1048576,16,FALSE)</f>
        <v>#N/A</v>
      </c>
      <c r="AB2337" s="72" t="e">
        <f>VLOOKUP($G2337,For!$B$14:$BA$1048576,51,FALSE)</f>
        <v>#N/A</v>
      </c>
      <c r="AC2337" s="72" t="e">
        <f>VLOOKUP($G2337,For!$B$14:$BA$1048576,52,FALSE)</f>
        <v>#N/A</v>
      </c>
    </row>
    <row r="2338" spans="7:29" x14ac:dyDescent="0.25">
      <c r="G2338" s="54" t="str">
        <f>IF(ISBLANK(Bac!$D2359),"",Bac!B2359)</f>
        <v/>
      </c>
      <c r="H2338" s="65" t="str">
        <f>IF(ISBLANK(Bac!$D2359),"",Bac!C2359)</f>
        <v/>
      </c>
      <c r="I2338" s="54" t="str">
        <f>IF(ISBLANK(Bac!$D2359),"",Bac!D2359)</f>
        <v/>
      </c>
      <c r="J2338" s="54" t="str">
        <f>IF(ISBLANK(Bac!$D2359),"",Bac!E2359)</f>
        <v/>
      </c>
      <c r="K2338" s="54" t="str">
        <f>IF(ISBLANK(Bac!$D2359),"",Bac!F2359)</f>
        <v/>
      </c>
      <c r="L2338" s="54" t="str">
        <f>IF(ISBLANK(Bac!$D2359),"",Bac!G2359)</f>
        <v/>
      </c>
      <c r="M2338" s="54" t="str">
        <f>IF(ISBLANK(Bac!$D2359),"",Bac!H2359)</f>
        <v/>
      </c>
      <c r="N2338" s="54" t="str">
        <f>IF(ISBLANK(Bac!$D2359),"",Bac!I2359)</f>
        <v/>
      </c>
      <c r="O2338" s="54" t="str">
        <f>IF(ISBLANK(Bac!$D2359),"",Bac!J2359)</f>
        <v/>
      </c>
      <c r="P2338" s="54" t="str">
        <f>IF(ISBLANK(Bac!$D2359),"",Bac!K2359)</f>
        <v/>
      </c>
      <c r="Q2338" s="65" t="e">
        <f>VLOOKUP($G2338,Now!$B$14:$BA$1048576,2,FALSE)</f>
        <v>#N/A</v>
      </c>
      <c r="R2338" s="65" t="e">
        <f>VLOOKUP($G2338,For!$B$14:$BA$1048576,2,FALSE)</f>
        <v>#N/A</v>
      </c>
      <c r="S2338" s="67">
        <f t="shared" si="36"/>
        <v>-9999</v>
      </c>
      <c r="U2338" s="65" t="e">
        <f>VLOOKUP($G2338,Bac!$B$14:$BA$1048576,11,FALSE)</f>
        <v>#N/A</v>
      </c>
      <c r="V2338" s="65" t="e">
        <f>VLOOKUP($G2338,Bac!$B$14:$BA$1048576,16,FALSE)</f>
        <v>#N/A</v>
      </c>
      <c r="W2338" s="65" t="e">
        <f>VLOOKUP($G2338,Now!$B$14:$BA$1048576,11,FALSE)</f>
        <v>#N/A</v>
      </c>
      <c r="X2338" s="65" t="e">
        <f>VLOOKUP($G2338,Now!$B$14:$BA$1048576,16,FALSE)</f>
        <v>#N/A</v>
      </c>
      <c r="Y2338" s="65" t="e">
        <f>VLOOKUP($G2338,For!$B$14:$BA$1048576,11,FALSE)</f>
        <v>#N/A</v>
      </c>
      <c r="Z2338" s="65" t="e">
        <f>VLOOKUP($G2338,For!$B$14:$BA$1048576,16,FALSE)</f>
        <v>#N/A</v>
      </c>
      <c r="AB2338" s="72" t="e">
        <f>VLOOKUP($G2338,For!$B$14:$BA$1048576,51,FALSE)</f>
        <v>#N/A</v>
      </c>
      <c r="AC2338" s="72" t="e">
        <f>VLOOKUP($G2338,For!$B$14:$BA$1048576,52,FALSE)</f>
        <v>#N/A</v>
      </c>
    </row>
    <row r="2339" spans="7:29" x14ac:dyDescent="0.25">
      <c r="G2339" s="54" t="str">
        <f>IF(ISBLANK(Bac!$D2360),"",Bac!B2360)</f>
        <v/>
      </c>
      <c r="H2339" s="65" t="str">
        <f>IF(ISBLANK(Bac!$D2360),"",Bac!C2360)</f>
        <v/>
      </c>
      <c r="I2339" s="54" t="str">
        <f>IF(ISBLANK(Bac!$D2360),"",Bac!D2360)</f>
        <v/>
      </c>
      <c r="J2339" s="54" t="str">
        <f>IF(ISBLANK(Bac!$D2360),"",Bac!E2360)</f>
        <v/>
      </c>
      <c r="K2339" s="54" t="str">
        <f>IF(ISBLANK(Bac!$D2360),"",Bac!F2360)</f>
        <v/>
      </c>
      <c r="L2339" s="54" t="str">
        <f>IF(ISBLANK(Bac!$D2360),"",Bac!G2360)</f>
        <v/>
      </c>
      <c r="M2339" s="54" t="str">
        <f>IF(ISBLANK(Bac!$D2360),"",Bac!H2360)</f>
        <v/>
      </c>
      <c r="N2339" s="54" t="str">
        <f>IF(ISBLANK(Bac!$D2360),"",Bac!I2360)</f>
        <v/>
      </c>
      <c r="O2339" s="54" t="str">
        <f>IF(ISBLANK(Bac!$D2360),"",Bac!J2360)</f>
        <v/>
      </c>
      <c r="P2339" s="54" t="str">
        <f>IF(ISBLANK(Bac!$D2360),"",Bac!K2360)</f>
        <v/>
      </c>
      <c r="Q2339" s="65" t="e">
        <f>VLOOKUP($G2339,Now!$B$14:$BA$1048576,2,FALSE)</f>
        <v>#N/A</v>
      </c>
      <c r="R2339" s="65" t="e">
        <f>VLOOKUP($G2339,For!$B$14:$BA$1048576,2,FALSE)</f>
        <v>#N/A</v>
      </c>
      <c r="S2339" s="67">
        <f t="shared" si="36"/>
        <v>-9999</v>
      </c>
      <c r="U2339" s="65" t="e">
        <f>VLOOKUP($G2339,Bac!$B$14:$BA$1048576,11,FALSE)</f>
        <v>#N/A</v>
      </c>
      <c r="V2339" s="65" t="e">
        <f>VLOOKUP($G2339,Bac!$B$14:$BA$1048576,16,FALSE)</f>
        <v>#N/A</v>
      </c>
      <c r="W2339" s="65" t="e">
        <f>VLOOKUP($G2339,Now!$B$14:$BA$1048576,11,FALSE)</f>
        <v>#N/A</v>
      </c>
      <c r="X2339" s="65" t="e">
        <f>VLOOKUP($G2339,Now!$B$14:$BA$1048576,16,FALSE)</f>
        <v>#N/A</v>
      </c>
      <c r="Y2339" s="65" t="e">
        <f>VLOOKUP($G2339,For!$B$14:$BA$1048576,11,FALSE)</f>
        <v>#N/A</v>
      </c>
      <c r="Z2339" s="65" t="e">
        <f>VLOOKUP($G2339,For!$B$14:$BA$1048576,16,FALSE)</f>
        <v>#N/A</v>
      </c>
      <c r="AB2339" s="72" t="e">
        <f>VLOOKUP($G2339,For!$B$14:$BA$1048576,51,FALSE)</f>
        <v>#N/A</v>
      </c>
      <c r="AC2339" s="72" t="e">
        <f>VLOOKUP($G2339,For!$B$14:$BA$1048576,52,FALSE)</f>
        <v>#N/A</v>
      </c>
    </row>
    <row r="2340" spans="7:29" x14ac:dyDescent="0.25">
      <c r="G2340" s="54" t="str">
        <f>IF(ISBLANK(Bac!$D2361),"",Bac!B2361)</f>
        <v/>
      </c>
      <c r="H2340" s="65" t="str">
        <f>IF(ISBLANK(Bac!$D2361),"",Bac!C2361)</f>
        <v/>
      </c>
      <c r="I2340" s="54" t="str">
        <f>IF(ISBLANK(Bac!$D2361),"",Bac!D2361)</f>
        <v/>
      </c>
      <c r="J2340" s="54" t="str">
        <f>IF(ISBLANK(Bac!$D2361),"",Bac!E2361)</f>
        <v/>
      </c>
      <c r="K2340" s="54" t="str">
        <f>IF(ISBLANK(Bac!$D2361),"",Bac!F2361)</f>
        <v/>
      </c>
      <c r="L2340" s="54" t="str">
        <f>IF(ISBLANK(Bac!$D2361),"",Bac!G2361)</f>
        <v/>
      </c>
      <c r="M2340" s="54" t="str">
        <f>IF(ISBLANK(Bac!$D2361),"",Bac!H2361)</f>
        <v/>
      </c>
      <c r="N2340" s="54" t="str">
        <f>IF(ISBLANK(Bac!$D2361),"",Bac!I2361)</f>
        <v/>
      </c>
      <c r="O2340" s="54" t="str">
        <f>IF(ISBLANK(Bac!$D2361),"",Bac!J2361)</f>
        <v/>
      </c>
      <c r="P2340" s="54" t="str">
        <f>IF(ISBLANK(Bac!$D2361),"",Bac!K2361)</f>
        <v/>
      </c>
      <c r="Q2340" s="65" t="e">
        <f>VLOOKUP($G2340,Now!$B$14:$BA$1048576,2,FALSE)</f>
        <v>#N/A</v>
      </c>
      <c r="R2340" s="65" t="e">
        <f>VLOOKUP($G2340,For!$B$14:$BA$1048576,2,FALSE)</f>
        <v>#N/A</v>
      </c>
      <c r="S2340" s="67">
        <f t="shared" si="36"/>
        <v>-9999</v>
      </c>
      <c r="U2340" s="65" t="e">
        <f>VLOOKUP($G2340,Bac!$B$14:$BA$1048576,11,FALSE)</f>
        <v>#N/A</v>
      </c>
      <c r="V2340" s="65" t="e">
        <f>VLOOKUP($G2340,Bac!$B$14:$BA$1048576,16,FALSE)</f>
        <v>#N/A</v>
      </c>
      <c r="W2340" s="65" t="e">
        <f>VLOOKUP($G2340,Now!$B$14:$BA$1048576,11,FALSE)</f>
        <v>#N/A</v>
      </c>
      <c r="X2340" s="65" t="e">
        <f>VLOOKUP($G2340,Now!$B$14:$BA$1048576,16,FALSE)</f>
        <v>#N/A</v>
      </c>
      <c r="Y2340" s="65" t="e">
        <f>VLOOKUP($G2340,For!$B$14:$BA$1048576,11,FALSE)</f>
        <v>#N/A</v>
      </c>
      <c r="Z2340" s="65" t="e">
        <f>VLOOKUP($G2340,For!$B$14:$BA$1048576,16,FALSE)</f>
        <v>#N/A</v>
      </c>
      <c r="AB2340" s="72" t="e">
        <f>VLOOKUP($G2340,For!$B$14:$BA$1048576,51,FALSE)</f>
        <v>#N/A</v>
      </c>
      <c r="AC2340" s="72" t="e">
        <f>VLOOKUP($G2340,For!$B$14:$BA$1048576,52,FALSE)</f>
        <v>#N/A</v>
      </c>
    </row>
    <row r="2341" spans="7:29" x14ac:dyDescent="0.25">
      <c r="G2341" s="54" t="str">
        <f>IF(ISBLANK(Bac!$D2362),"",Bac!B2362)</f>
        <v/>
      </c>
      <c r="H2341" s="65" t="str">
        <f>IF(ISBLANK(Bac!$D2362),"",Bac!C2362)</f>
        <v/>
      </c>
      <c r="I2341" s="54" t="str">
        <f>IF(ISBLANK(Bac!$D2362),"",Bac!D2362)</f>
        <v/>
      </c>
      <c r="J2341" s="54" t="str">
        <f>IF(ISBLANK(Bac!$D2362),"",Bac!E2362)</f>
        <v/>
      </c>
      <c r="K2341" s="54" t="str">
        <f>IF(ISBLANK(Bac!$D2362),"",Bac!F2362)</f>
        <v/>
      </c>
      <c r="L2341" s="54" t="str">
        <f>IF(ISBLANK(Bac!$D2362),"",Bac!G2362)</f>
        <v/>
      </c>
      <c r="M2341" s="54" t="str">
        <f>IF(ISBLANK(Bac!$D2362),"",Bac!H2362)</f>
        <v/>
      </c>
      <c r="N2341" s="54" t="str">
        <f>IF(ISBLANK(Bac!$D2362),"",Bac!I2362)</f>
        <v/>
      </c>
      <c r="O2341" s="54" t="str">
        <f>IF(ISBLANK(Bac!$D2362),"",Bac!J2362)</f>
        <v/>
      </c>
      <c r="P2341" s="54" t="str">
        <f>IF(ISBLANK(Bac!$D2362),"",Bac!K2362)</f>
        <v/>
      </c>
      <c r="Q2341" s="65" t="e">
        <f>VLOOKUP($G2341,Now!$B$14:$BA$1048576,2,FALSE)</f>
        <v>#N/A</v>
      </c>
      <c r="R2341" s="65" t="e">
        <f>VLOOKUP($G2341,For!$B$14:$BA$1048576,2,FALSE)</f>
        <v>#N/A</v>
      </c>
      <c r="S2341" s="67">
        <f t="shared" si="36"/>
        <v>-9999</v>
      </c>
      <c r="U2341" s="65" t="e">
        <f>VLOOKUP($G2341,Bac!$B$14:$BA$1048576,11,FALSE)</f>
        <v>#N/A</v>
      </c>
      <c r="V2341" s="65" t="e">
        <f>VLOOKUP($G2341,Bac!$B$14:$BA$1048576,16,FALSE)</f>
        <v>#N/A</v>
      </c>
      <c r="W2341" s="65" t="e">
        <f>VLOOKUP($G2341,Now!$B$14:$BA$1048576,11,FALSE)</f>
        <v>#N/A</v>
      </c>
      <c r="X2341" s="65" t="e">
        <f>VLOOKUP($G2341,Now!$B$14:$BA$1048576,16,FALSE)</f>
        <v>#N/A</v>
      </c>
      <c r="Y2341" s="65" t="e">
        <f>VLOOKUP($G2341,For!$B$14:$BA$1048576,11,FALSE)</f>
        <v>#N/A</v>
      </c>
      <c r="Z2341" s="65" t="e">
        <f>VLOOKUP($G2341,For!$B$14:$BA$1048576,16,FALSE)</f>
        <v>#N/A</v>
      </c>
      <c r="AB2341" s="72" t="e">
        <f>VLOOKUP($G2341,For!$B$14:$BA$1048576,51,FALSE)</f>
        <v>#N/A</v>
      </c>
      <c r="AC2341" s="72" t="e">
        <f>VLOOKUP($G2341,For!$B$14:$BA$1048576,52,FALSE)</f>
        <v>#N/A</v>
      </c>
    </row>
    <row r="2342" spans="7:29" x14ac:dyDescent="0.25">
      <c r="G2342" s="54" t="str">
        <f>IF(ISBLANK(Bac!$D2363),"",Bac!B2363)</f>
        <v/>
      </c>
      <c r="H2342" s="65" t="str">
        <f>IF(ISBLANK(Bac!$D2363),"",Bac!C2363)</f>
        <v/>
      </c>
      <c r="I2342" s="54" t="str">
        <f>IF(ISBLANK(Bac!$D2363),"",Bac!D2363)</f>
        <v/>
      </c>
      <c r="J2342" s="54" t="str">
        <f>IF(ISBLANK(Bac!$D2363),"",Bac!E2363)</f>
        <v/>
      </c>
      <c r="K2342" s="54" t="str">
        <f>IF(ISBLANK(Bac!$D2363),"",Bac!F2363)</f>
        <v/>
      </c>
      <c r="L2342" s="54" t="str">
        <f>IF(ISBLANK(Bac!$D2363),"",Bac!G2363)</f>
        <v/>
      </c>
      <c r="M2342" s="54" t="str">
        <f>IF(ISBLANK(Bac!$D2363),"",Bac!H2363)</f>
        <v/>
      </c>
      <c r="N2342" s="54" t="str">
        <f>IF(ISBLANK(Bac!$D2363),"",Bac!I2363)</f>
        <v/>
      </c>
      <c r="O2342" s="54" t="str">
        <f>IF(ISBLANK(Bac!$D2363),"",Bac!J2363)</f>
        <v/>
      </c>
      <c r="P2342" s="54" t="str">
        <f>IF(ISBLANK(Bac!$D2363),"",Bac!K2363)</f>
        <v/>
      </c>
      <c r="Q2342" s="65" t="e">
        <f>VLOOKUP($G2342,Now!$B$14:$BA$1048576,2,FALSE)</f>
        <v>#N/A</v>
      </c>
      <c r="R2342" s="65" t="e">
        <f>VLOOKUP($G2342,For!$B$14:$BA$1048576,2,FALSE)</f>
        <v>#N/A</v>
      </c>
      <c r="S2342" s="67">
        <f t="shared" si="36"/>
        <v>-9999</v>
      </c>
      <c r="U2342" s="65" t="e">
        <f>VLOOKUP($G2342,Bac!$B$14:$BA$1048576,11,FALSE)</f>
        <v>#N/A</v>
      </c>
      <c r="V2342" s="65" t="e">
        <f>VLOOKUP($G2342,Bac!$B$14:$BA$1048576,16,FALSE)</f>
        <v>#N/A</v>
      </c>
      <c r="W2342" s="65" t="e">
        <f>VLOOKUP($G2342,Now!$B$14:$BA$1048576,11,FALSE)</f>
        <v>#N/A</v>
      </c>
      <c r="X2342" s="65" t="e">
        <f>VLOOKUP($G2342,Now!$B$14:$BA$1048576,16,FALSE)</f>
        <v>#N/A</v>
      </c>
      <c r="Y2342" s="65" t="e">
        <f>VLOOKUP($G2342,For!$B$14:$BA$1048576,11,FALSE)</f>
        <v>#N/A</v>
      </c>
      <c r="Z2342" s="65" t="e">
        <f>VLOOKUP($G2342,For!$B$14:$BA$1048576,16,FALSE)</f>
        <v>#N/A</v>
      </c>
      <c r="AB2342" s="72" t="e">
        <f>VLOOKUP($G2342,For!$B$14:$BA$1048576,51,FALSE)</f>
        <v>#N/A</v>
      </c>
      <c r="AC2342" s="72" t="e">
        <f>VLOOKUP($G2342,For!$B$14:$BA$1048576,52,FALSE)</f>
        <v>#N/A</v>
      </c>
    </row>
    <row r="2343" spans="7:29" x14ac:dyDescent="0.25">
      <c r="G2343" s="54" t="str">
        <f>IF(ISBLANK(Bac!$D2364),"",Bac!B2364)</f>
        <v/>
      </c>
      <c r="H2343" s="65" t="str">
        <f>IF(ISBLANK(Bac!$D2364),"",Bac!C2364)</f>
        <v/>
      </c>
      <c r="I2343" s="54" t="str">
        <f>IF(ISBLANK(Bac!$D2364),"",Bac!D2364)</f>
        <v/>
      </c>
      <c r="J2343" s="54" t="str">
        <f>IF(ISBLANK(Bac!$D2364),"",Bac!E2364)</f>
        <v/>
      </c>
      <c r="K2343" s="54" t="str">
        <f>IF(ISBLANK(Bac!$D2364),"",Bac!F2364)</f>
        <v/>
      </c>
      <c r="L2343" s="54" t="str">
        <f>IF(ISBLANK(Bac!$D2364),"",Bac!G2364)</f>
        <v/>
      </c>
      <c r="M2343" s="54" t="str">
        <f>IF(ISBLANK(Bac!$D2364),"",Bac!H2364)</f>
        <v/>
      </c>
      <c r="N2343" s="54" t="str">
        <f>IF(ISBLANK(Bac!$D2364),"",Bac!I2364)</f>
        <v/>
      </c>
      <c r="O2343" s="54" t="str">
        <f>IF(ISBLANK(Bac!$D2364),"",Bac!J2364)</f>
        <v/>
      </c>
      <c r="P2343" s="54" t="str">
        <f>IF(ISBLANK(Bac!$D2364),"",Bac!K2364)</f>
        <v/>
      </c>
      <c r="Q2343" s="65" t="e">
        <f>VLOOKUP($G2343,Now!$B$14:$BA$1048576,2,FALSE)</f>
        <v>#N/A</v>
      </c>
      <c r="R2343" s="65" t="e">
        <f>VLOOKUP($G2343,For!$B$14:$BA$1048576,2,FALSE)</f>
        <v>#N/A</v>
      </c>
      <c r="S2343" s="67">
        <f t="shared" si="36"/>
        <v>-9999</v>
      </c>
      <c r="U2343" s="65" t="e">
        <f>VLOOKUP($G2343,Bac!$B$14:$BA$1048576,11,FALSE)</f>
        <v>#N/A</v>
      </c>
      <c r="V2343" s="65" t="e">
        <f>VLOOKUP($G2343,Bac!$B$14:$BA$1048576,16,FALSE)</f>
        <v>#N/A</v>
      </c>
      <c r="W2343" s="65" t="e">
        <f>VLOOKUP($G2343,Now!$B$14:$BA$1048576,11,FALSE)</f>
        <v>#N/A</v>
      </c>
      <c r="X2343" s="65" t="e">
        <f>VLOOKUP($G2343,Now!$B$14:$BA$1048576,16,FALSE)</f>
        <v>#N/A</v>
      </c>
      <c r="Y2343" s="65" t="e">
        <f>VLOOKUP($G2343,For!$B$14:$BA$1048576,11,FALSE)</f>
        <v>#N/A</v>
      </c>
      <c r="Z2343" s="65" t="e">
        <f>VLOOKUP($G2343,For!$B$14:$BA$1048576,16,FALSE)</f>
        <v>#N/A</v>
      </c>
      <c r="AB2343" s="72" t="e">
        <f>VLOOKUP($G2343,For!$B$14:$BA$1048576,51,FALSE)</f>
        <v>#N/A</v>
      </c>
      <c r="AC2343" s="72" t="e">
        <f>VLOOKUP($G2343,For!$B$14:$BA$1048576,52,FALSE)</f>
        <v>#N/A</v>
      </c>
    </row>
    <row r="2344" spans="7:29" x14ac:dyDescent="0.25">
      <c r="G2344" s="54" t="str">
        <f>IF(ISBLANK(Bac!$D2365),"",Bac!B2365)</f>
        <v/>
      </c>
      <c r="H2344" s="65" t="str">
        <f>IF(ISBLANK(Bac!$D2365),"",Bac!C2365)</f>
        <v/>
      </c>
      <c r="I2344" s="54" t="str">
        <f>IF(ISBLANK(Bac!$D2365),"",Bac!D2365)</f>
        <v/>
      </c>
      <c r="J2344" s="54" t="str">
        <f>IF(ISBLANK(Bac!$D2365),"",Bac!E2365)</f>
        <v/>
      </c>
      <c r="K2344" s="54" t="str">
        <f>IF(ISBLANK(Bac!$D2365),"",Bac!F2365)</f>
        <v/>
      </c>
      <c r="L2344" s="54" t="str">
        <f>IF(ISBLANK(Bac!$D2365),"",Bac!G2365)</f>
        <v/>
      </c>
      <c r="M2344" s="54" t="str">
        <f>IF(ISBLANK(Bac!$D2365),"",Bac!H2365)</f>
        <v/>
      </c>
      <c r="N2344" s="54" t="str">
        <f>IF(ISBLANK(Bac!$D2365),"",Bac!I2365)</f>
        <v/>
      </c>
      <c r="O2344" s="54" t="str">
        <f>IF(ISBLANK(Bac!$D2365),"",Bac!J2365)</f>
        <v/>
      </c>
      <c r="P2344" s="54" t="str">
        <f>IF(ISBLANK(Bac!$D2365),"",Bac!K2365)</f>
        <v/>
      </c>
      <c r="Q2344" s="65" t="e">
        <f>VLOOKUP($G2344,Now!$B$14:$BA$1048576,2,FALSE)</f>
        <v>#N/A</v>
      </c>
      <c r="R2344" s="65" t="e">
        <f>VLOOKUP($G2344,For!$B$14:$BA$1048576,2,FALSE)</f>
        <v>#N/A</v>
      </c>
      <c r="S2344" s="67">
        <f t="shared" si="36"/>
        <v>-9999</v>
      </c>
      <c r="U2344" s="65" t="e">
        <f>VLOOKUP($G2344,Bac!$B$14:$BA$1048576,11,FALSE)</f>
        <v>#N/A</v>
      </c>
      <c r="V2344" s="65" t="e">
        <f>VLOOKUP($G2344,Bac!$B$14:$BA$1048576,16,FALSE)</f>
        <v>#N/A</v>
      </c>
      <c r="W2344" s="65" t="e">
        <f>VLOOKUP($G2344,Now!$B$14:$BA$1048576,11,FALSE)</f>
        <v>#N/A</v>
      </c>
      <c r="X2344" s="65" t="e">
        <f>VLOOKUP($G2344,Now!$B$14:$BA$1048576,16,FALSE)</f>
        <v>#N/A</v>
      </c>
      <c r="Y2344" s="65" t="e">
        <f>VLOOKUP($G2344,For!$B$14:$BA$1048576,11,FALSE)</f>
        <v>#N/A</v>
      </c>
      <c r="Z2344" s="65" t="e">
        <f>VLOOKUP($G2344,For!$B$14:$BA$1048576,16,FALSE)</f>
        <v>#N/A</v>
      </c>
      <c r="AB2344" s="72" t="e">
        <f>VLOOKUP($G2344,For!$B$14:$BA$1048576,51,FALSE)</f>
        <v>#N/A</v>
      </c>
      <c r="AC2344" s="72" t="e">
        <f>VLOOKUP($G2344,For!$B$14:$BA$1048576,52,FALSE)</f>
        <v>#N/A</v>
      </c>
    </row>
    <row r="2345" spans="7:29" x14ac:dyDescent="0.25">
      <c r="G2345" s="54" t="str">
        <f>IF(ISBLANK(Bac!$D2366),"",Bac!B2366)</f>
        <v/>
      </c>
      <c r="H2345" s="65" t="str">
        <f>IF(ISBLANK(Bac!$D2366),"",Bac!C2366)</f>
        <v/>
      </c>
      <c r="I2345" s="54" t="str">
        <f>IF(ISBLANK(Bac!$D2366),"",Bac!D2366)</f>
        <v/>
      </c>
      <c r="J2345" s="54" t="str">
        <f>IF(ISBLANK(Bac!$D2366),"",Bac!E2366)</f>
        <v/>
      </c>
      <c r="K2345" s="54" t="str">
        <f>IF(ISBLANK(Bac!$D2366),"",Bac!F2366)</f>
        <v/>
      </c>
      <c r="L2345" s="54" t="str">
        <f>IF(ISBLANK(Bac!$D2366),"",Bac!G2366)</f>
        <v/>
      </c>
      <c r="M2345" s="54" t="str">
        <f>IF(ISBLANK(Bac!$D2366),"",Bac!H2366)</f>
        <v/>
      </c>
      <c r="N2345" s="54" t="str">
        <f>IF(ISBLANK(Bac!$D2366),"",Bac!I2366)</f>
        <v/>
      </c>
      <c r="O2345" s="54" t="str">
        <f>IF(ISBLANK(Bac!$D2366),"",Bac!J2366)</f>
        <v/>
      </c>
      <c r="P2345" s="54" t="str">
        <f>IF(ISBLANK(Bac!$D2366),"",Bac!K2366)</f>
        <v/>
      </c>
      <c r="Q2345" s="65" t="e">
        <f>VLOOKUP($G2345,Now!$B$14:$BA$1048576,2,FALSE)</f>
        <v>#N/A</v>
      </c>
      <c r="R2345" s="65" t="e">
        <f>VLOOKUP($G2345,For!$B$14:$BA$1048576,2,FALSE)</f>
        <v>#N/A</v>
      </c>
      <c r="S2345" s="67">
        <f t="shared" si="36"/>
        <v>-9999</v>
      </c>
      <c r="U2345" s="65" t="e">
        <f>VLOOKUP($G2345,Bac!$B$14:$BA$1048576,11,FALSE)</f>
        <v>#N/A</v>
      </c>
      <c r="V2345" s="65" t="e">
        <f>VLOOKUP($G2345,Bac!$B$14:$BA$1048576,16,FALSE)</f>
        <v>#N/A</v>
      </c>
      <c r="W2345" s="65" t="e">
        <f>VLOOKUP($G2345,Now!$B$14:$BA$1048576,11,FALSE)</f>
        <v>#N/A</v>
      </c>
      <c r="X2345" s="65" t="e">
        <f>VLOOKUP($G2345,Now!$B$14:$BA$1048576,16,FALSE)</f>
        <v>#N/A</v>
      </c>
      <c r="Y2345" s="65" t="e">
        <f>VLOOKUP($G2345,For!$B$14:$BA$1048576,11,FALSE)</f>
        <v>#N/A</v>
      </c>
      <c r="Z2345" s="65" t="e">
        <f>VLOOKUP($G2345,For!$B$14:$BA$1048576,16,FALSE)</f>
        <v>#N/A</v>
      </c>
      <c r="AB2345" s="72" t="e">
        <f>VLOOKUP($G2345,For!$B$14:$BA$1048576,51,FALSE)</f>
        <v>#N/A</v>
      </c>
      <c r="AC2345" s="72" t="e">
        <f>VLOOKUP($G2345,For!$B$14:$BA$1048576,52,FALSE)</f>
        <v>#N/A</v>
      </c>
    </row>
    <row r="2346" spans="7:29" x14ac:dyDescent="0.25">
      <c r="G2346" s="54" t="str">
        <f>IF(ISBLANK(Bac!$D2367),"",Bac!B2367)</f>
        <v/>
      </c>
      <c r="H2346" s="65" t="str">
        <f>IF(ISBLANK(Bac!$D2367),"",Bac!C2367)</f>
        <v/>
      </c>
      <c r="I2346" s="54" t="str">
        <f>IF(ISBLANK(Bac!$D2367),"",Bac!D2367)</f>
        <v/>
      </c>
      <c r="J2346" s="54" t="str">
        <f>IF(ISBLANK(Bac!$D2367),"",Bac!E2367)</f>
        <v/>
      </c>
      <c r="K2346" s="54" t="str">
        <f>IF(ISBLANK(Bac!$D2367),"",Bac!F2367)</f>
        <v/>
      </c>
      <c r="L2346" s="54" t="str">
        <f>IF(ISBLANK(Bac!$D2367),"",Bac!G2367)</f>
        <v/>
      </c>
      <c r="M2346" s="54" t="str">
        <f>IF(ISBLANK(Bac!$D2367),"",Bac!H2367)</f>
        <v/>
      </c>
      <c r="N2346" s="54" t="str">
        <f>IF(ISBLANK(Bac!$D2367),"",Bac!I2367)</f>
        <v/>
      </c>
      <c r="O2346" s="54" t="str">
        <f>IF(ISBLANK(Bac!$D2367),"",Bac!J2367)</f>
        <v/>
      </c>
      <c r="P2346" s="54" t="str">
        <f>IF(ISBLANK(Bac!$D2367),"",Bac!K2367)</f>
        <v/>
      </c>
      <c r="Q2346" s="65" t="e">
        <f>VLOOKUP($G2346,Now!$B$14:$BA$1048576,2,FALSE)</f>
        <v>#N/A</v>
      </c>
      <c r="R2346" s="65" t="e">
        <f>VLOOKUP($G2346,For!$B$14:$BA$1048576,2,FALSE)</f>
        <v>#N/A</v>
      </c>
      <c r="S2346" s="67">
        <f t="shared" si="36"/>
        <v>-9999</v>
      </c>
      <c r="U2346" s="65" t="e">
        <f>VLOOKUP($G2346,Bac!$B$14:$BA$1048576,11,FALSE)</f>
        <v>#N/A</v>
      </c>
      <c r="V2346" s="65" t="e">
        <f>VLOOKUP($G2346,Bac!$B$14:$BA$1048576,16,FALSE)</f>
        <v>#N/A</v>
      </c>
      <c r="W2346" s="65" t="e">
        <f>VLOOKUP($G2346,Now!$B$14:$BA$1048576,11,FALSE)</f>
        <v>#N/A</v>
      </c>
      <c r="X2346" s="65" t="e">
        <f>VLOOKUP($G2346,Now!$B$14:$BA$1048576,16,FALSE)</f>
        <v>#N/A</v>
      </c>
      <c r="Y2346" s="65" t="e">
        <f>VLOOKUP($G2346,For!$B$14:$BA$1048576,11,FALSE)</f>
        <v>#N/A</v>
      </c>
      <c r="Z2346" s="65" t="e">
        <f>VLOOKUP($G2346,For!$B$14:$BA$1048576,16,FALSE)</f>
        <v>#N/A</v>
      </c>
      <c r="AB2346" s="72" t="e">
        <f>VLOOKUP($G2346,For!$B$14:$BA$1048576,51,FALSE)</f>
        <v>#N/A</v>
      </c>
      <c r="AC2346" s="72" t="e">
        <f>VLOOKUP($G2346,For!$B$14:$BA$1048576,52,FALSE)</f>
        <v>#N/A</v>
      </c>
    </row>
    <row r="2347" spans="7:29" x14ac:dyDescent="0.25">
      <c r="G2347" s="54" t="str">
        <f>IF(ISBLANK(Bac!$D2368),"",Bac!B2368)</f>
        <v/>
      </c>
      <c r="H2347" s="65" t="str">
        <f>IF(ISBLANK(Bac!$D2368),"",Bac!C2368)</f>
        <v/>
      </c>
      <c r="I2347" s="54" t="str">
        <f>IF(ISBLANK(Bac!$D2368),"",Bac!D2368)</f>
        <v/>
      </c>
      <c r="J2347" s="54" t="str">
        <f>IF(ISBLANK(Bac!$D2368),"",Bac!E2368)</f>
        <v/>
      </c>
      <c r="K2347" s="54" t="str">
        <f>IF(ISBLANK(Bac!$D2368),"",Bac!F2368)</f>
        <v/>
      </c>
      <c r="L2347" s="54" t="str">
        <f>IF(ISBLANK(Bac!$D2368),"",Bac!G2368)</f>
        <v/>
      </c>
      <c r="M2347" s="54" t="str">
        <f>IF(ISBLANK(Bac!$D2368),"",Bac!H2368)</f>
        <v/>
      </c>
      <c r="N2347" s="54" t="str">
        <f>IF(ISBLANK(Bac!$D2368),"",Bac!I2368)</f>
        <v/>
      </c>
      <c r="O2347" s="54" t="str">
        <f>IF(ISBLANK(Bac!$D2368),"",Bac!J2368)</f>
        <v/>
      </c>
      <c r="P2347" s="54" t="str">
        <f>IF(ISBLANK(Bac!$D2368),"",Bac!K2368)</f>
        <v/>
      </c>
      <c r="Q2347" s="65" t="e">
        <f>VLOOKUP($G2347,Now!$B$14:$BA$1048576,2,FALSE)</f>
        <v>#N/A</v>
      </c>
      <c r="R2347" s="65" t="e">
        <f>VLOOKUP($G2347,For!$B$14:$BA$1048576,2,FALSE)</f>
        <v>#N/A</v>
      </c>
      <c r="S2347" s="67">
        <f t="shared" si="36"/>
        <v>-9999</v>
      </c>
      <c r="U2347" s="65" t="e">
        <f>VLOOKUP($G2347,Bac!$B$14:$BA$1048576,11,FALSE)</f>
        <v>#N/A</v>
      </c>
      <c r="V2347" s="65" t="e">
        <f>VLOOKUP($G2347,Bac!$B$14:$BA$1048576,16,FALSE)</f>
        <v>#N/A</v>
      </c>
      <c r="W2347" s="65" t="e">
        <f>VLOOKUP($G2347,Now!$B$14:$BA$1048576,11,FALSE)</f>
        <v>#N/A</v>
      </c>
      <c r="X2347" s="65" t="e">
        <f>VLOOKUP($G2347,Now!$B$14:$BA$1048576,16,FALSE)</f>
        <v>#N/A</v>
      </c>
      <c r="Y2347" s="65" t="e">
        <f>VLOOKUP($G2347,For!$B$14:$BA$1048576,11,FALSE)</f>
        <v>#N/A</v>
      </c>
      <c r="Z2347" s="65" t="e">
        <f>VLOOKUP($G2347,For!$B$14:$BA$1048576,16,FALSE)</f>
        <v>#N/A</v>
      </c>
      <c r="AB2347" s="72" t="e">
        <f>VLOOKUP($G2347,For!$B$14:$BA$1048576,51,FALSE)</f>
        <v>#N/A</v>
      </c>
      <c r="AC2347" s="72" t="e">
        <f>VLOOKUP($G2347,For!$B$14:$BA$1048576,52,FALSE)</f>
        <v>#N/A</v>
      </c>
    </row>
    <row r="2348" spans="7:29" x14ac:dyDescent="0.25">
      <c r="G2348" s="54" t="str">
        <f>IF(ISBLANK(Bac!$D2369),"",Bac!B2369)</f>
        <v/>
      </c>
      <c r="H2348" s="65" t="str">
        <f>IF(ISBLANK(Bac!$D2369),"",Bac!C2369)</f>
        <v/>
      </c>
      <c r="I2348" s="54" t="str">
        <f>IF(ISBLANK(Bac!$D2369),"",Bac!D2369)</f>
        <v/>
      </c>
      <c r="J2348" s="54" t="str">
        <f>IF(ISBLANK(Bac!$D2369),"",Bac!E2369)</f>
        <v/>
      </c>
      <c r="K2348" s="54" t="str">
        <f>IF(ISBLANK(Bac!$D2369),"",Bac!F2369)</f>
        <v/>
      </c>
      <c r="L2348" s="54" t="str">
        <f>IF(ISBLANK(Bac!$D2369),"",Bac!G2369)</f>
        <v/>
      </c>
      <c r="M2348" s="54" t="str">
        <f>IF(ISBLANK(Bac!$D2369),"",Bac!H2369)</f>
        <v/>
      </c>
      <c r="N2348" s="54" t="str">
        <f>IF(ISBLANK(Bac!$D2369),"",Bac!I2369)</f>
        <v/>
      </c>
      <c r="O2348" s="54" t="str">
        <f>IF(ISBLANK(Bac!$D2369),"",Bac!J2369)</f>
        <v/>
      </c>
      <c r="P2348" s="54" t="str">
        <f>IF(ISBLANK(Bac!$D2369),"",Bac!K2369)</f>
        <v/>
      </c>
      <c r="Q2348" s="65" t="e">
        <f>VLOOKUP($G2348,Now!$B$14:$BA$1048576,2,FALSE)</f>
        <v>#N/A</v>
      </c>
      <c r="R2348" s="65" t="e">
        <f>VLOOKUP($G2348,For!$B$14:$BA$1048576,2,FALSE)</f>
        <v>#N/A</v>
      </c>
      <c r="S2348" s="67">
        <f t="shared" si="36"/>
        <v>-9999</v>
      </c>
      <c r="U2348" s="65" t="e">
        <f>VLOOKUP($G2348,Bac!$B$14:$BA$1048576,11,FALSE)</f>
        <v>#N/A</v>
      </c>
      <c r="V2348" s="65" t="e">
        <f>VLOOKUP($G2348,Bac!$B$14:$BA$1048576,16,FALSE)</f>
        <v>#N/A</v>
      </c>
      <c r="W2348" s="65" t="e">
        <f>VLOOKUP($G2348,Now!$B$14:$BA$1048576,11,FALSE)</f>
        <v>#N/A</v>
      </c>
      <c r="X2348" s="65" t="e">
        <f>VLOOKUP($G2348,Now!$B$14:$BA$1048576,16,FALSE)</f>
        <v>#N/A</v>
      </c>
      <c r="Y2348" s="65" t="e">
        <f>VLOOKUP($G2348,For!$B$14:$BA$1048576,11,FALSE)</f>
        <v>#N/A</v>
      </c>
      <c r="Z2348" s="65" t="e">
        <f>VLOOKUP($G2348,For!$B$14:$BA$1048576,16,FALSE)</f>
        <v>#N/A</v>
      </c>
      <c r="AB2348" s="72" t="e">
        <f>VLOOKUP($G2348,For!$B$14:$BA$1048576,51,FALSE)</f>
        <v>#N/A</v>
      </c>
      <c r="AC2348" s="72" t="e">
        <f>VLOOKUP($G2348,For!$B$14:$BA$1048576,52,FALSE)</f>
        <v>#N/A</v>
      </c>
    </row>
    <row r="2349" spans="7:29" x14ac:dyDescent="0.25">
      <c r="G2349" s="54" t="str">
        <f>IF(ISBLANK(Bac!$D2370),"",Bac!B2370)</f>
        <v/>
      </c>
      <c r="H2349" s="65" t="str">
        <f>IF(ISBLANK(Bac!$D2370),"",Bac!C2370)</f>
        <v/>
      </c>
      <c r="I2349" s="54" t="str">
        <f>IF(ISBLANK(Bac!$D2370),"",Bac!D2370)</f>
        <v/>
      </c>
      <c r="J2349" s="54" t="str">
        <f>IF(ISBLANK(Bac!$D2370),"",Bac!E2370)</f>
        <v/>
      </c>
      <c r="K2349" s="54" t="str">
        <f>IF(ISBLANK(Bac!$D2370),"",Bac!F2370)</f>
        <v/>
      </c>
      <c r="L2349" s="54" t="str">
        <f>IF(ISBLANK(Bac!$D2370),"",Bac!G2370)</f>
        <v/>
      </c>
      <c r="M2349" s="54" t="str">
        <f>IF(ISBLANK(Bac!$D2370),"",Bac!H2370)</f>
        <v/>
      </c>
      <c r="N2349" s="54" t="str">
        <f>IF(ISBLANK(Bac!$D2370),"",Bac!I2370)</f>
        <v/>
      </c>
      <c r="O2349" s="54" t="str">
        <f>IF(ISBLANK(Bac!$D2370),"",Bac!J2370)</f>
        <v/>
      </c>
      <c r="P2349" s="54" t="str">
        <f>IF(ISBLANK(Bac!$D2370),"",Bac!K2370)</f>
        <v/>
      </c>
      <c r="Q2349" s="65" t="e">
        <f>VLOOKUP($G2349,Now!$B$14:$BA$1048576,2,FALSE)</f>
        <v>#N/A</v>
      </c>
      <c r="R2349" s="65" t="e">
        <f>VLOOKUP($G2349,For!$B$14:$BA$1048576,2,FALSE)</f>
        <v>#N/A</v>
      </c>
      <c r="S2349" s="67">
        <f t="shared" si="36"/>
        <v>-9999</v>
      </c>
      <c r="U2349" s="65" t="e">
        <f>VLOOKUP($G2349,Bac!$B$14:$BA$1048576,11,FALSE)</f>
        <v>#N/A</v>
      </c>
      <c r="V2349" s="65" t="e">
        <f>VLOOKUP($G2349,Bac!$B$14:$BA$1048576,16,FALSE)</f>
        <v>#N/A</v>
      </c>
      <c r="W2349" s="65" t="e">
        <f>VLOOKUP($G2349,Now!$B$14:$BA$1048576,11,FALSE)</f>
        <v>#N/A</v>
      </c>
      <c r="X2349" s="65" t="e">
        <f>VLOOKUP($G2349,Now!$B$14:$BA$1048576,16,FALSE)</f>
        <v>#N/A</v>
      </c>
      <c r="Y2349" s="65" t="e">
        <f>VLOOKUP($G2349,For!$B$14:$BA$1048576,11,FALSE)</f>
        <v>#N/A</v>
      </c>
      <c r="Z2349" s="65" t="e">
        <f>VLOOKUP($G2349,For!$B$14:$BA$1048576,16,FALSE)</f>
        <v>#N/A</v>
      </c>
      <c r="AB2349" s="72" t="e">
        <f>VLOOKUP($G2349,For!$B$14:$BA$1048576,51,FALSE)</f>
        <v>#N/A</v>
      </c>
      <c r="AC2349" s="72" t="e">
        <f>VLOOKUP($G2349,For!$B$14:$BA$1048576,52,FALSE)</f>
        <v>#N/A</v>
      </c>
    </row>
    <row r="2350" spans="7:29" x14ac:dyDescent="0.25">
      <c r="G2350" s="54" t="str">
        <f>IF(ISBLANK(Bac!$D2371),"",Bac!B2371)</f>
        <v/>
      </c>
      <c r="H2350" s="65" t="str">
        <f>IF(ISBLANK(Bac!$D2371),"",Bac!C2371)</f>
        <v/>
      </c>
      <c r="I2350" s="54" t="str">
        <f>IF(ISBLANK(Bac!$D2371),"",Bac!D2371)</f>
        <v/>
      </c>
      <c r="J2350" s="54" t="str">
        <f>IF(ISBLANK(Bac!$D2371),"",Bac!E2371)</f>
        <v/>
      </c>
      <c r="K2350" s="54" t="str">
        <f>IF(ISBLANK(Bac!$D2371),"",Bac!F2371)</f>
        <v/>
      </c>
      <c r="L2350" s="54" t="str">
        <f>IF(ISBLANK(Bac!$D2371),"",Bac!G2371)</f>
        <v/>
      </c>
      <c r="M2350" s="54" t="str">
        <f>IF(ISBLANK(Bac!$D2371),"",Bac!H2371)</f>
        <v/>
      </c>
      <c r="N2350" s="54" t="str">
        <f>IF(ISBLANK(Bac!$D2371),"",Bac!I2371)</f>
        <v/>
      </c>
      <c r="O2350" s="54" t="str">
        <f>IF(ISBLANK(Bac!$D2371),"",Bac!J2371)</f>
        <v/>
      </c>
      <c r="P2350" s="54" t="str">
        <f>IF(ISBLANK(Bac!$D2371),"",Bac!K2371)</f>
        <v/>
      </c>
      <c r="Q2350" s="65" t="e">
        <f>VLOOKUP($G2350,Now!$B$14:$BA$1048576,2,FALSE)</f>
        <v>#N/A</v>
      </c>
      <c r="R2350" s="65" t="e">
        <f>VLOOKUP($G2350,For!$B$14:$BA$1048576,2,FALSE)</f>
        <v>#N/A</v>
      </c>
      <c r="S2350" s="67">
        <f t="shared" si="36"/>
        <v>-9999</v>
      </c>
      <c r="U2350" s="65" t="e">
        <f>VLOOKUP($G2350,Bac!$B$14:$BA$1048576,11,FALSE)</f>
        <v>#N/A</v>
      </c>
      <c r="V2350" s="65" t="e">
        <f>VLOOKUP($G2350,Bac!$B$14:$BA$1048576,16,FALSE)</f>
        <v>#N/A</v>
      </c>
      <c r="W2350" s="65" t="e">
        <f>VLOOKUP($G2350,Now!$B$14:$BA$1048576,11,FALSE)</f>
        <v>#N/A</v>
      </c>
      <c r="X2350" s="65" t="e">
        <f>VLOOKUP($G2350,Now!$B$14:$BA$1048576,16,FALSE)</f>
        <v>#N/A</v>
      </c>
      <c r="Y2350" s="65" t="e">
        <f>VLOOKUP($G2350,For!$B$14:$BA$1048576,11,FALSE)</f>
        <v>#N/A</v>
      </c>
      <c r="Z2350" s="65" t="e">
        <f>VLOOKUP($G2350,For!$B$14:$BA$1048576,16,FALSE)</f>
        <v>#N/A</v>
      </c>
      <c r="AB2350" s="72" t="e">
        <f>VLOOKUP($G2350,For!$B$14:$BA$1048576,51,FALSE)</f>
        <v>#N/A</v>
      </c>
      <c r="AC2350" s="72" t="e">
        <f>VLOOKUP($G2350,For!$B$14:$BA$1048576,52,FALSE)</f>
        <v>#N/A</v>
      </c>
    </row>
    <row r="2351" spans="7:29" x14ac:dyDescent="0.25">
      <c r="G2351" s="54" t="str">
        <f>IF(ISBLANK(Bac!$D2372),"",Bac!B2372)</f>
        <v/>
      </c>
      <c r="H2351" s="65" t="str">
        <f>IF(ISBLANK(Bac!$D2372),"",Bac!C2372)</f>
        <v/>
      </c>
      <c r="I2351" s="54" t="str">
        <f>IF(ISBLANK(Bac!$D2372),"",Bac!D2372)</f>
        <v/>
      </c>
      <c r="J2351" s="54" t="str">
        <f>IF(ISBLANK(Bac!$D2372),"",Bac!E2372)</f>
        <v/>
      </c>
      <c r="K2351" s="54" t="str">
        <f>IF(ISBLANK(Bac!$D2372),"",Bac!F2372)</f>
        <v/>
      </c>
      <c r="L2351" s="54" t="str">
        <f>IF(ISBLANK(Bac!$D2372),"",Bac!G2372)</f>
        <v/>
      </c>
      <c r="M2351" s="54" t="str">
        <f>IF(ISBLANK(Bac!$D2372),"",Bac!H2372)</f>
        <v/>
      </c>
      <c r="N2351" s="54" t="str">
        <f>IF(ISBLANK(Bac!$D2372),"",Bac!I2372)</f>
        <v/>
      </c>
      <c r="O2351" s="54" t="str">
        <f>IF(ISBLANK(Bac!$D2372),"",Bac!J2372)</f>
        <v/>
      </c>
      <c r="P2351" s="54" t="str">
        <f>IF(ISBLANK(Bac!$D2372),"",Bac!K2372)</f>
        <v/>
      </c>
      <c r="Q2351" s="65" t="e">
        <f>VLOOKUP($G2351,Now!$B$14:$BA$1048576,2,FALSE)</f>
        <v>#N/A</v>
      </c>
      <c r="R2351" s="65" t="e">
        <f>VLOOKUP($G2351,For!$B$14:$BA$1048576,2,FALSE)</f>
        <v>#N/A</v>
      </c>
      <c r="S2351" s="67">
        <f t="shared" si="36"/>
        <v>-9999</v>
      </c>
      <c r="U2351" s="65" t="e">
        <f>VLOOKUP($G2351,Bac!$B$14:$BA$1048576,11,FALSE)</f>
        <v>#N/A</v>
      </c>
      <c r="V2351" s="65" t="e">
        <f>VLOOKUP($G2351,Bac!$B$14:$BA$1048576,16,FALSE)</f>
        <v>#N/A</v>
      </c>
      <c r="W2351" s="65" t="e">
        <f>VLOOKUP($G2351,Now!$B$14:$BA$1048576,11,FALSE)</f>
        <v>#N/A</v>
      </c>
      <c r="X2351" s="65" t="e">
        <f>VLOOKUP($G2351,Now!$B$14:$BA$1048576,16,FALSE)</f>
        <v>#N/A</v>
      </c>
      <c r="Y2351" s="65" t="e">
        <f>VLOOKUP($G2351,For!$B$14:$BA$1048576,11,FALSE)</f>
        <v>#N/A</v>
      </c>
      <c r="Z2351" s="65" t="e">
        <f>VLOOKUP($G2351,For!$B$14:$BA$1048576,16,FALSE)</f>
        <v>#N/A</v>
      </c>
      <c r="AB2351" s="72" t="e">
        <f>VLOOKUP($G2351,For!$B$14:$BA$1048576,51,FALSE)</f>
        <v>#N/A</v>
      </c>
      <c r="AC2351" s="72" t="e">
        <f>VLOOKUP($G2351,For!$B$14:$BA$1048576,52,FALSE)</f>
        <v>#N/A</v>
      </c>
    </row>
    <row r="2352" spans="7:29" x14ac:dyDescent="0.25">
      <c r="G2352" s="54" t="str">
        <f>IF(ISBLANK(Bac!$D2373),"",Bac!B2373)</f>
        <v/>
      </c>
      <c r="H2352" s="65" t="str">
        <f>IF(ISBLANK(Bac!$D2373),"",Bac!C2373)</f>
        <v/>
      </c>
      <c r="I2352" s="54" t="str">
        <f>IF(ISBLANK(Bac!$D2373),"",Bac!D2373)</f>
        <v/>
      </c>
      <c r="J2352" s="54" t="str">
        <f>IF(ISBLANK(Bac!$D2373),"",Bac!E2373)</f>
        <v/>
      </c>
      <c r="K2352" s="54" t="str">
        <f>IF(ISBLANK(Bac!$D2373),"",Bac!F2373)</f>
        <v/>
      </c>
      <c r="L2352" s="54" t="str">
        <f>IF(ISBLANK(Bac!$D2373),"",Bac!G2373)</f>
        <v/>
      </c>
      <c r="M2352" s="54" t="str">
        <f>IF(ISBLANK(Bac!$D2373),"",Bac!H2373)</f>
        <v/>
      </c>
      <c r="N2352" s="54" t="str">
        <f>IF(ISBLANK(Bac!$D2373),"",Bac!I2373)</f>
        <v/>
      </c>
      <c r="O2352" s="54" t="str">
        <f>IF(ISBLANK(Bac!$D2373),"",Bac!J2373)</f>
        <v/>
      </c>
      <c r="P2352" s="54" t="str">
        <f>IF(ISBLANK(Bac!$D2373),"",Bac!K2373)</f>
        <v/>
      </c>
      <c r="Q2352" s="65" t="e">
        <f>VLOOKUP($G2352,Now!$B$14:$BA$1048576,2,FALSE)</f>
        <v>#N/A</v>
      </c>
      <c r="R2352" s="65" t="e">
        <f>VLOOKUP($G2352,For!$B$14:$BA$1048576,2,FALSE)</f>
        <v>#N/A</v>
      </c>
      <c r="S2352" s="67">
        <f t="shared" si="36"/>
        <v>-9999</v>
      </c>
      <c r="U2352" s="65" t="e">
        <f>VLOOKUP($G2352,Bac!$B$14:$BA$1048576,11,FALSE)</f>
        <v>#N/A</v>
      </c>
      <c r="V2352" s="65" t="e">
        <f>VLOOKUP($G2352,Bac!$B$14:$BA$1048576,16,FALSE)</f>
        <v>#N/A</v>
      </c>
      <c r="W2352" s="65" t="e">
        <f>VLOOKUP($G2352,Now!$B$14:$BA$1048576,11,FALSE)</f>
        <v>#N/A</v>
      </c>
      <c r="X2352" s="65" t="e">
        <f>VLOOKUP($G2352,Now!$B$14:$BA$1048576,16,FALSE)</f>
        <v>#N/A</v>
      </c>
      <c r="Y2352" s="65" t="e">
        <f>VLOOKUP($G2352,For!$B$14:$BA$1048576,11,FALSE)</f>
        <v>#N/A</v>
      </c>
      <c r="Z2352" s="65" t="e">
        <f>VLOOKUP($G2352,For!$B$14:$BA$1048576,16,FALSE)</f>
        <v>#N/A</v>
      </c>
      <c r="AB2352" s="72" t="e">
        <f>VLOOKUP($G2352,For!$B$14:$BA$1048576,51,FALSE)</f>
        <v>#N/A</v>
      </c>
      <c r="AC2352" s="72" t="e">
        <f>VLOOKUP($G2352,For!$B$14:$BA$1048576,52,FALSE)</f>
        <v>#N/A</v>
      </c>
    </row>
    <row r="2353" spans="7:29" x14ac:dyDescent="0.25">
      <c r="G2353" s="54" t="str">
        <f>IF(ISBLANK(Bac!$D2374),"",Bac!B2374)</f>
        <v/>
      </c>
      <c r="H2353" s="65" t="str">
        <f>IF(ISBLANK(Bac!$D2374),"",Bac!C2374)</f>
        <v/>
      </c>
      <c r="I2353" s="54" t="str">
        <f>IF(ISBLANK(Bac!$D2374),"",Bac!D2374)</f>
        <v/>
      </c>
      <c r="J2353" s="54" t="str">
        <f>IF(ISBLANK(Bac!$D2374),"",Bac!E2374)</f>
        <v/>
      </c>
      <c r="K2353" s="54" t="str">
        <f>IF(ISBLANK(Bac!$D2374),"",Bac!F2374)</f>
        <v/>
      </c>
      <c r="L2353" s="54" t="str">
        <f>IF(ISBLANK(Bac!$D2374),"",Bac!G2374)</f>
        <v/>
      </c>
      <c r="M2353" s="54" t="str">
        <f>IF(ISBLANK(Bac!$D2374),"",Bac!H2374)</f>
        <v/>
      </c>
      <c r="N2353" s="54" t="str">
        <f>IF(ISBLANK(Bac!$D2374),"",Bac!I2374)</f>
        <v/>
      </c>
      <c r="O2353" s="54" t="str">
        <f>IF(ISBLANK(Bac!$D2374),"",Bac!J2374)</f>
        <v/>
      </c>
      <c r="P2353" s="54" t="str">
        <f>IF(ISBLANK(Bac!$D2374),"",Bac!K2374)</f>
        <v/>
      </c>
      <c r="Q2353" s="65" t="e">
        <f>VLOOKUP($G2353,Now!$B$14:$BA$1048576,2,FALSE)</f>
        <v>#N/A</v>
      </c>
      <c r="R2353" s="65" t="e">
        <f>VLOOKUP($G2353,For!$B$14:$BA$1048576,2,FALSE)</f>
        <v>#N/A</v>
      </c>
      <c r="S2353" s="67">
        <f t="shared" si="36"/>
        <v>-9999</v>
      </c>
      <c r="U2353" s="65" t="e">
        <f>VLOOKUP($G2353,Bac!$B$14:$BA$1048576,11,FALSE)</f>
        <v>#N/A</v>
      </c>
      <c r="V2353" s="65" t="e">
        <f>VLOOKUP($G2353,Bac!$B$14:$BA$1048576,16,FALSE)</f>
        <v>#N/A</v>
      </c>
      <c r="W2353" s="65" t="e">
        <f>VLOOKUP($G2353,Now!$B$14:$BA$1048576,11,FALSE)</f>
        <v>#N/A</v>
      </c>
      <c r="X2353" s="65" t="e">
        <f>VLOOKUP($G2353,Now!$B$14:$BA$1048576,16,FALSE)</f>
        <v>#N/A</v>
      </c>
      <c r="Y2353" s="65" t="e">
        <f>VLOOKUP($G2353,For!$B$14:$BA$1048576,11,FALSE)</f>
        <v>#N/A</v>
      </c>
      <c r="Z2353" s="65" t="e">
        <f>VLOOKUP($G2353,For!$B$14:$BA$1048576,16,FALSE)</f>
        <v>#N/A</v>
      </c>
      <c r="AB2353" s="72" t="e">
        <f>VLOOKUP($G2353,For!$B$14:$BA$1048576,51,FALSE)</f>
        <v>#N/A</v>
      </c>
      <c r="AC2353" s="72" t="e">
        <f>VLOOKUP($G2353,For!$B$14:$BA$1048576,52,FALSE)</f>
        <v>#N/A</v>
      </c>
    </row>
    <row r="2354" spans="7:29" x14ac:dyDescent="0.25">
      <c r="G2354" s="54" t="str">
        <f>IF(ISBLANK(Bac!$D2375),"",Bac!B2375)</f>
        <v/>
      </c>
      <c r="H2354" s="65" t="str">
        <f>IF(ISBLANK(Bac!$D2375),"",Bac!C2375)</f>
        <v/>
      </c>
      <c r="I2354" s="54" t="str">
        <f>IF(ISBLANK(Bac!$D2375),"",Bac!D2375)</f>
        <v/>
      </c>
      <c r="J2354" s="54" t="str">
        <f>IF(ISBLANK(Bac!$D2375),"",Bac!E2375)</f>
        <v/>
      </c>
      <c r="K2354" s="54" t="str">
        <f>IF(ISBLANK(Bac!$D2375),"",Bac!F2375)</f>
        <v/>
      </c>
      <c r="L2354" s="54" t="str">
        <f>IF(ISBLANK(Bac!$D2375),"",Bac!G2375)</f>
        <v/>
      </c>
      <c r="M2354" s="54" t="str">
        <f>IF(ISBLANK(Bac!$D2375),"",Bac!H2375)</f>
        <v/>
      </c>
      <c r="N2354" s="54" t="str">
        <f>IF(ISBLANK(Bac!$D2375),"",Bac!I2375)</f>
        <v/>
      </c>
      <c r="O2354" s="54" t="str">
        <f>IF(ISBLANK(Bac!$D2375),"",Bac!J2375)</f>
        <v/>
      </c>
      <c r="P2354" s="54" t="str">
        <f>IF(ISBLANK(Bac!$D2375),"",Bac!K2375)</f>
        <v/>
      </c>
      <c r="Q2354" s="65" t="e">
        <f>VLOOKUP($G2354,Now!$B$14:$BA$1048576,2,FALSE)</f>
        <v>#N/A</v>
      </c>
      <c r="R2354" s="65" t="e">
        <f>VLOOKUP($G2354,For!$B$14:$BA$1048576,2,FALSE)</f>
        <v>#N/A</v>
      </c>
      <c r="S2354" s="67">
        <f t="shared" si="36"/>
        <v>-9999</v>
      </c>
      <c r="U2354" s="65" t="e">
        <f>VLOOKUP($G2354,Bac!$B$14:$BA$1048576,11,FALSE)</f>
        <v>#N/A</v>
      </c>
      <c r="V2354" s="65" t="e">
        <f>VLOOKUP($G2354,Bac!$B$14:$BA$1048576,16,FALSE)</f>
        <v>#N/A</v>
      </c>
      <c r="W2354" s="65" t="e">
        <f>VLOOKUP($G2354,Now!$B$14:$BA$1048576,11,FALSE)</f>
        <v>#N/A</v>
      </c>
      <c r="X2354" s="65" t="e">
        <f>VLOOKUP($G2354,Now!$B$14:$BA$1048576,16,FALSE)</f>
        <v>#N/A</v>
      </c>
      <c r="Y2354" s="65" t="e">
        <f>VLOOKUP($G2354,For!$B$14:$BA$1048576,11,FALSE)</f>
        <v>#N/A</v>
      </c>
      <c r="Z2354" s="65" t="e">
        <f>VLOOKUP($G2354,For!$B$14:$BA$1048576,16,FALSE)</f>
        <v>#N/A</v>
      </c>
      <c r="AB2354" s="72" t="e">
        <f>VLOOKUP($G2354,For!$B$14:$BA$1048576,51,FALSE)</f>
        <v>#N/A</v>
      </c>
      <c r="AC2354" s="72" t="e">
        <f>VLOOKUP($G2354,For!$B$14:$BA$1048576,52,FALSE)</f>
        <v>#N/A</v>
      </c>
    </row>
    <row r="2355" spans="7:29" x14ac:dyDescent="0.25">
      <c r="G2355" s="54" t="str">
        <f>IF(ISBLANK(Bac!$D2376),"",Bac!B2376)</f>
        <v/>
      </c>
      <c r="H2355" s="65" t="str">
        <f>IF(ISBLANK(Bac!$D2376),"",Bac!C2376)</f>
        <v/>
      </c>
      <c r="I2355" s="54" t="str">
        <f>IF(ISBLANK(Bac!$D2376),"",Bac!D2376)</f>
        <v/>
      </c>
      <c r="J2355" s="54" t="str">
        <f>IF(ISBLANK(Bac!$D2376),"",Bac!E2376)</f>
        <v/>
      </c>
      <c r="K2355" s="54" t="str">
        <f>IF(ISBLANK(Bac!$D2376),"",Bac!F2376)</f>
        <v/>
      </c>
      <c r="L2355" s="54" t="str">
        <f>IF(ISBLANK(Bac!$D2376),"",Bac!G2376)</f>
        <v/>
      </c>
      <c r="M2355" s="54" t="str">
        <f>IF(ISBLANK(Bac!$D2376),"",Bac!H2376)</f>
        <v/>
      </c>
      <c r="N2355" s="54" t="str">
        <f>IF(ISBLANK(Bac!$D2376),"",Bac!I2376)</f>
        <v/>
      </c>
      <c r="O2355" s="54" t="str">
        <f>IF(ISBLANK(Bac!$D2376),"",Bac!J2376)</f>
        <v/>
      </c>
      <c r="P2355" s="54" t="str">
        <f>IF(ISBLANK(Bac!$D2376),"",Bac!K2376)</f>
        <v/>
      </c>
      <c r="Q2355" s="65" t="e">
        <f>VLOOKUP($G2355,Now!$B$14:$BA$1048576,2,FALSE)</f>
        <v>#N/A</v>
      </c>
      <c r="R2355" s="65" t="e">
        <f>VLOOKUP($G2355,For!$B$14:$BA$1048576,2,FALSE)</f>
        <v>#N/A</v>
      </c>
      <c r="S2355" s="67">
        <f t="shared" si="36"/>
        <v>-9999</v>
      </c>
      <c r="U2355" s="65" t="e">
        <f>VLOOKUP($G2355,Bac!$B$14:$BA$1048576,11,FALSE)</f>
        <v>#N/A</v>
      </c>
      <c r="V2355" s="65" t="e">
        <f>VLOOKUP($G2355,Bac!$B$14:$BA$1048576,16,FALSE)</f>
        <v>#N/A</v>
      </c>
      <c r="W2355" s="65" t="e">
        <f>VLOOKUP($G2355,Now!$B$14:$BA$1048576,11,FALSE)</f>
        <v>#N/A</v>
      </c>
      <c r="X2355" s="65" t="e">
        <f>VLOOKUP($G2355,Now!$B$14:$BA$1048576,16,FALSE)</f>
        <v>#N/A</v>
      </c>
      <c r="Y2355" s="65" t="e">
        <f>VLOOKUP($G2355,For!$B$14:$BA$1048576,11,FALSE)</f>
        <v>#N/A</v>
      </c>
      <c r="Z2355" s="65" t="e">
        <f>VLOOKUP($G2355,For!$B$14:$BA$1048576,16,FALSE)</f>
        <v>#N/A</v>
      </c>
      <c r="AB2355" s="72" t="e">
        <f>VLOOKUP($G2355,For!$B$14:$BA$1048576,51,FALSE)</f>
        <v>#N/A</v>
      </c>
      <c r="AC2355" s="72" t="e">
        <f>VLOOKUP($G2355,For!$B$14:$BA$1048576,52,FALSE)</f>
        <v>#N/A</v>
      </c>
    </row>
    <row r="2356" spans="7:29" x14ac:dyDescent="0.25">
      <c r="G2356" s="54" t="str">
        <f>IF(ISBLANK(Bac!$D2377),"",Bac!B2377)</f>
        <v/>
      </c>
      <c r="H2356" s="65" t="str">
        <f>IF(ISBLANK(Bac!$D2377),"",Bac!C2377)</f>
        <v/>
      </c>
      <c r="I2356" s="54" t="str">
        <f>IF(ISBLANK(Bac!$D2377),"",Bac!D2377)</f>
        <v/>
      </c>
      <c r="J2356" s="54" t="str">
        <f>IF(ISBLANK(Bac!$D2377),"",Bac!E2377)</f>
        <v/>
      </c>
      <c r="K2356" s="54" t="str">
        <f>IF(ISBLANK(Bac!$D2377),"",Bac!F2377)</f>
        <v/>
      </c>
      <c r="L2356" s="54" t="str">
        <f>IF(ISBLANK(Bac!$D2377),"",Bac!G2377)</f>
        <v/>
      </c>
      <c r="M2356" s="54" t="str">
        <f>IF(ISBLANK(Bac!$D2377),"",Bac!H2377)</f>
        <v/>
      </c>
      <c r="N2356" s="54" t="str">
        <f>IF(ISBLANK(Bac!$D2377),"",Bac!I2377)</f>
        <v/>
      </c>
      <c r="O2356" s="54" t="str">
        <f>IF(ISBLANK(Bac!$D2377),"",Bac!J2377)</f>
        <v/>
      </c>
      <c r="P2356" s="54" t="str">
        <f>IF(ISBLANK(Bac!$D2377),"",Bac!K2377)</f>
        <v/>
      </c>
      <c r="Q2356" s="65" t="e">
        <f>VLOOKUP($G2356,Now!$B$14:$BA$1048576,2,FALSE)</f>
        <v>#N/A</v>
      </c>
      <c r="R2356" s="65" t="e">
        <f>VLOOKUP($G2356,For!$B$14:$BA$1048576,2,FALSE)</f>
        <v>#N/A</v>
      </c>
      <c r="S2356" s="67">
        <f t="shared" si="36"/>
        <v>-9999</v>
      </c>
      <c r="U2356" s="65" t="e">
        <f>VLOOKUP($G2356,Bac!$B$14:$BA$1048576,11,FALSE)</f>
        <v>#N/A</v>
      </c>
      <c r="V2356" s="65" t="e">
        <f>VLOOKUP($G2356,Bac!$B$14:$BA$1048576,16,FALSE)</f>
        <v>#N/A</v>
      </c>
      <c r="W2356" s="65" t="e">
        <f>VLOOKUP($G2356,Now!$B$14:$BA$1048576,11,FALSE)</f>
        <v>#N/A</v>
      </c>
      <c r="X2356" s="65" t="e">
        <f>VLOOKUP($G2356,Now!$B$14:$BA$1048576,16,FALSE)</f>
        <v>#N/A</v>
      </c>
      <c r="Y2356" s="65" t="e">
        <f>VLOOKUP($G2356,For!$B$14:$BA$1048576,11,FALSE)</f>
        <v>#N/A</v>
      </c>
      <c r="Z2356" s="65" t="e">
        <f>VLOOKUP($G2356,For!$B$14:$BA$1048576,16,FALSE)</f>
        <v>#N/A</v>
      </c>
      <c r="AB2356" s="72" t="e">
        <f>VLOOKUP($G2356,For!$B$14:$BA$1048576,51,FALSE)</f>
        <v>#N/A</v>
      </c>
      <c r="AC2356" s="72" t="e">
        <f>VLOOKUP($G2356,For!$B$14:$BA$1048576,52,FALSE)</f>
        <v>#N/A</v>
      </c>
    </row>
    <row r="2357" spans="7:29" x14ac:dyDescent="0.25">
      <c r="G2357" s="54" t="str">
        <f>IF(ISBLANK(Bac!$D2378),"",Bac!B2378)</f>
        <v/>
      </c>
      <c r="H2357" s="65" t="str">
        <f>IF(ISBLANK(Bac!$D2378),"",Bac!C2378)</f>
        <v/>
      </c>
      <c r="I2357" s="54" t="str">
        <f>IF(ISBLANK(Bac!$D2378),"",Bac!D2378)</f>
        <v/>
      </c>
      <c r="J2357" s="54" t="str">
        <f>IF(ISBLANK(Bac!$D2378),"",Bac!E2378)</f>
        <v/>
      </c>
      <c r="K2357" s="54" t="str">
        <f>IF(ISBLANK(Bac!$D2378),"",Bac!F2378)</f>
        <v/>
      </c>
      <c r="L2357" s="54" t="str">
        <f>IF(ISBLANK(Bac!$D2378),"",Bac!G2378)</f>
        <v/>
      </c>
      <c r="M2357" s="54" t="str">
        <f>IF(ISBLANK(Bac!$D2378),"",Bac!H2378)</f>
        <v/>
      </c>
      <c r="N2357" s="54" t="str">
        <f>IF(ISBLANK(Bac!$D2378),"",Bac!I2378)</f>
        <v/>
      </c>
      <c r="O2357" s="54" t="str">
        <f>IF(ISBLANK(Bac!$D2378),"",Bac!J2378)</f>
        <v/>
      </c>
      <c r="P2357" s="54" t="str">
        <f>IF(ISBLANK(Bac!$D2378),"",Bac!K2378)</f>
        <v/>
      </c>
      <c r="Q2357" s="65" t="e">
        <f>VLOOKUP($G2357,Now!$B$14:$BA$1048576,2,FALSE)</f>
        <v>#N/A</v>
      </c>
      <c r="R2357" s="65" t="e">
        <f>VLOOKUP($G2357,For!$B$14:$BA$1048576,2,FALSE)</f>
        <v>#N/A</v>
      </c>
      <c r="S2357" s="67">
        <f t="shared" si="36"/>
        <v>-9999</v>
      </c>
      <c r="U2357" s="65" t="e">
        <f>VLOOKUP($G2357,Bac!$B$14:$BA$1048576,11,FALSE)</f>
        <v>#N/A</v>
      </c>
      <c r="V2357" s="65" t="e">
        <f>VLOOKUP($G2357,Bac!$B$14:$BA$1048576,16,FALSE)</f>
        <v>#N/A</v>
      </c>
      <c r="W2357" s="65" t="e">
        <f>VLOOKUP($G2357,Now!$B$14:$BA$1048576,11,FALSE)</f>
        <v>#N/A</v>
      </c>
      <c r="X2357" s="65" t="e">
        <f>VLOOKUP($G2357,Now!$B$14:$BA$1048576,16,FALSE)</f>
        <v>#N/A</v>
      </c>
      <c r="Y2357" s="65" t="e">
        <f>VLOOKUP($G2357,For!$B$14:$BA$1048576,11,FALSE)</f>
        <v>#N/A</v>
      </c>
      <c r="Z2357" s="65" t="e">
        <f>VLOOKUP($G2357,For!$B$14:$BA$1048576,16,FALSE)</f>
        <v>#N/A</v>
      </c>
      <c r="AB2357" s="72" t="e">
        <f>VLOOKUP($G2357,For!$B$14:$BA$1048576,51,FALSE)</f>
        <v>#N/A</v>
      </c>
      <c r="AC2357" s="72" t="e">
        <f>VLOOKUP($G2357,For!$B$14:$BA$1048576,52,FALSE)</f>
        <v>#N/A</v>
      </c>
    </row>
    <row r="2358" spans="7:29" x14ac:dyDescent="0.25">
      <c r="G2358" s="54" t="str">
        <f>IF(ISBLANK(Bac!$D2379),"",Bac!B2379)</f>
        <v/>
      </c>
      <c r="H2358" s="65" t="str">
        <f>IF(ISBLANK(Bac!$D2379),"",Bac!C2379)</f>
        <v/>
      </c>
      <c r="I2358" s="54" t="str">
        <f>IF(ISBLANK(Bac!$D2379),"",Bac!D2379)</f>
        <v/>
      </c>
      <c r="J2358" s="54" t="str">
        <f>IF(ISBLANK(Bac!$D2379),"",Bac!E2379)</f>
        <v/>
      </c>
      <c r="K2358" s="54" t="str">
        <f>IF(ISBLANK(Bac!$D2379),"",Bac!F2379)</f>
        <v/>
      </c>
      <c r="L2358" s="54" t="str">
        <f>IF(ISBLANK(Bac!$D2379),"",Bac!G2379)</f>
        <v/>
      </c>
      <c r="M2358" s="54" t="str">
        <f>IF(ISBLANK(Bac!$D2379),"",Bac!H2379)</f>
        <v/>
      </c>
      <c r="N2358" s="54" t="str">
        <f>IF(ISBLANK(Bac!$D2379),"",Bac!I2379)</f>
        <v/>
      </c>
      <c r="O2358" s="54" t="str">
        <f>IF(ISBLANK(Bac!$D2379),"",Bac!J2379)</f>
        <v/>
      </c>
      <c r="P2358" s="54" t="str">
        <f>IF(ISBLANK(Bac!$D2379),"",Bac!K2379)</f>
        <v/>
      </c>
      <c r="Q2358" s="65" t="e">
        <f>VLOOKUP($G2358,Now!$B$14:$BA$1048576,2,FALSE)</f>
        <v>#N/A</v>
      </c>
      <c r="R2358" s="65" t="e">
        <f>VLOOKUP($G2358,For!$B$14:$BA$1048576,2,FALSE)</f>
        <v>#N/A</v>
      </c>
      <c r="S2358" s="67">
        <f t="shared" si="36"/>
        <v>-9999</v>
      </c>
      <c r="U2358" s="65" t="e">
        <f>VLOOKUP($G2358,Bac!$B$14:$BA$1048576,11,FALSE)</f>
        <v>#N/A</v>
      </c>
      <c r="V2358" s="65" t="e">
        <f>VLOOKUP($G2358,Bac!$B$14:$BA$1048576,16,FALSE)</f>
        <v>#N/A</v>
      </c>
      <c r="W2358" s="65" t="e">
        <f>VLOOKUP($G2358,Now!$B$14:$BA$1048576,11,FALSE)</f>
        <v>#N/A</v>
      </c>
      <c r="X2358" s="65" t="e">
        <f>VLOOKUP($G2358,Now!$B$14:$BA$1048576,16,FALSE)</f>
        <v>#N/A</v>
      </c>
      <c r="Y2358" s="65" t="e">
        <f>VLOOKUP($G2358,For!$B$14:$BA$1048576,11,FALSE)</f>
        <v>#N/A</v>
      </c>
      <c r="Z2358" s="65" t="e">
        <f>VLOOKUP($G2358,For!$B$14:$BA$1048576,16,FALSE)</f>
        <v>#N/A</v>
      </c>
      <c r="AB2358" s="72" t="e">
        <f>VLOOKUP($G2358,For!$B$14:$BA$1048576,51,FALSE)</f>
        <v>#N/A</v>
      </c>
      <c r="AC2358" s="72" t="e">
        <f>VLOOKUP($G2358,For!$B$14:$BA$1048576,52,FALSE)</f>
        <v>#N/A</v>
      </c>
    </row>
    <row r="2359" spans="7:29" x14ac:dyDescent="0.25">
      <c r="G2359" s="54" t="str">
        <f>IF(ISBLANK(Bac!$D2380),"",Bac!B2380)</f>
        <v/>
      </c>
      <c r="H2359" s="65" t="str">
        <f>IF(ISBLANK(Bac!$D2380),"",Bac!C2380)</f>
        <v/>
      </c>
      <c r="I2359" s="54" t="str">
        <f>IF(ISBLANK(Bac!$D2380),"",Bac!D2380)</f>
        <v/>
      </c>
      <c r="J2359" s="54" t="str">
        <f>IF(ISBLANK(Bac!$D2380),"",Bac!E2380)</f>
        <v/>
      </c>
      <c r="K2359" s="54" t="str">
        <f>IF(ISBLANK(Bac!$D2380),"",Bac!F2380)</f>
        <v/>
      </c>
      <c r="L2359" s="54" t="str">
        <f>IF(ISBLANK(Bac!$D2380),"",Bac!G2380)</f>
        <v/>
      </c>
      <c r="M2359" s="54" t="str">
        <f>IF(ISBLANK(Bac!$D2380),"",Bac!H2380)</f>
        <v/>
      </c>
      <c r="N2359" s="54" t="str">
        <f>IF(ISBLANK(Bac!$D2380),"",Bac!I2380)</f>
        <v/>
      </c>
      <c r="O2359" s="54" t="str">
        <f>IF(ISBLANK(Bac!$D2380),"",Bac!J2380)</f>
        <v/>
      </c>
      <c r="P2359" s="54" t="str">
        <f>IF(ISBLANK(Bac!$D2380),"",Bac!K2380)</f>
        <v/>
      </c>
      <c r="Q2359" s="65" t="e">
        <f>VLOOKUP($G2359,Now!$B$14:$BA$1048576,2,FALSE)</f>
        <v>#N/A</v>
      </c>
      <c r="R2359" s="65" t="e">
        <f>VLOOKUP($G2359,For!$B$14:$BA$1048576,2,FALSE)</f>
        <v>#N/A</v>
      </c>
      <c r="S2359" s="67">
        <f t="shared" si="36"/>
        <v>-9999</v>
      </c>
      <c r="U2359" s="65" t="e">
        <f>VLOOKUP($G2359,Bac!$B$14:$BA$1048576,11,FALSE)</f>
        <v>#N/A</v>
      </c>
      <c r="V2359" s="65" t="e">
        <f>VLOOKUP($G2359,Bac!$B$14:$BA$1048576,16,FALSE)</f>
        <v>#N/A</v>
      </c>
      <c r="W2359" s="65" t="e">
        <f>VLOOKUP($G2359,Now!$B$14:$BA$1048576,11,FALSE)</f>
        <v>#N/A</v>
      </c>
      <c r="X2359" s="65" t="e">
        <f>VLOOKUP($G2359,Now!$B$14:$BA$1048576,16,FALSE)</f>
        <v>#N/A</v>
      </c>
      <c r="Y2359" s="65" t="e">
        <f>VLOOKUP($G2359,For!$B$14:$BA$1048576,11,FALSE)</f>
        <v>#N/A</v>
      </c>
      <c r="Z2359" s="65" t="e">
        <f>VLOOKUP($G2359,For!$B$14:$BA$1048576,16,FALSE)</f>
        <v>#N/A</v>
      </c>
      <c r="AB2359" s="72" t="e">
        <f>VLOOKUP($G2359,For!$B$14:$BA$1048576,51,FALSE)</f>
        <v>#N/A</v>
      </c>
      <c r="AC2359" s="72" t="e">
        <f>VLOOKUP($G2359,For!$B$14:$BA$1048576,52,FALSE)</f>
        <v>#N/A</v>
      </c>
    </row>
    <row r="2360" spans="7:29" x14ac:dyDescent="0.25">
      <c r="G2360" s="54" t="str">
        <f>IF(ISBLANK(Bac!$D2381),"",Bac!B2381)</f>
        <v/>
      </c>
      <c r="H2360" s="65" t="str">
        <f>IF(ISBLANK(Bac!$D2381),"",Bac!C2381)</f>
        <v/>
      </c>
      <c r="I2360" s="54" t="str">
        <f>IF(ISBLANK(Bac!$D2381),"",Bac!D2381)</f>
        <v/>
      </c>
      <c r="J2360" s="54" t="str">
        <f>IF(ISBLANK(Bac!$D2381),"",Bac!E2381)</f>
        <v/>
      </c>
      <c r="K2360" s="54" t="str">
        <f>IF(ISBLANK(Bac!$D2381),"",Bac!F2381)</f>
        <v/>
      </c>
      <c r="L2360" s="54" t="str">
        <f>IF(ISBLANK(Bac!$D2381),"",Bac!G2381)</f>
        <v/>
      </c>
      <c r="M2360" s="54" t="str">
        <f>IF(ISBLANK(Bac!$D2381),"",Bac!H2381)</f>
        <v/>
      </c>
      <c r="N2360" s="54" t="str">
        <f>IF(ISBLANK(Bac!$D2381),"",Bac!I2381)</f>
        <v/>
      </c>
      <c r="O2360" s="54" t="str">
        <f>IF(ISBLANK(Bac!$D2381),"",Bac!J2381)</f>
        <v/>
      </c>
      <c r="P2360" s="54" t="str">
        <f>IF(ISBLANK(Bac!$D2381),"",Bac!K2381)</f>
        <v/>
      </c>
      <c r="Q2360" s="65" t="e">
        <f>VLOOKUP($G2360,Now!$B$14:$BA$1048576,2,FALSE)</f>
        <v>#N/A</v>
      </c>
      <c r="R2360" s="65" t="e">
        <f>VLOOKUP($G2360,For!$B$14:$BA$1048576,2,FALSE)</f>
        <v>#N/A</v>
      </c>
      <c r="S2360" s="67">
        <f t="shared" si="36"/>
        <v>-9999</v>
      </c>
      <c r="U2360" s="65" t="e">
        <f>VLOOKUP($G2360,Bac!$B$14:$BA$1048576,11,FALSE)</f>
        <v>#N/A</v>
      </c>
      <c r="V2360" s="65" t="e">
        <f>VLOOKUP($G2360,Bac!$B$14:$BA$1048576,16,FALSE)</f>
        <v>#N/A</v>
      </c>
      <c r="W2360" s="65" t="e">
        <f>VLOOKUP($G2360,Now!$B$14:$BA$1048576,11,FALSE)</f>
        <v>#N/A</v>
      </c>
      <c r="X2360" s="65" t="e">
        <f>VLOOKUP($G2360,Now!$B$14:$BA$1048576,16,FALSE)</f>
        <v>#N/A</v>
      </c>
      <c r="Y2360" s="65" t="e">
        <f>VLOOKUP($G2360,For!$B$14:$BA$1048576,11,FALSE)</f>
        <v>#N/A</v>
      </c>
      <c r="Z2360" s="65" t="e">
        <f>VLOOKUP($G2360,For!$B$14:$BA$1048576,16,FALSE)</f>
        <v>#N/A</v>
      </c>
      <c r="AB2360" s="72" t="e">
        <f>VLOOKUP($G2360,For!$B$14:$BA$1048576,51,FALSE)</f>
        <v>#N/A</v>
      </c>
      <c r="AC2360" s="72" t="e">
        <f>VLOOKUP($G2360,For!$B$14:$BA$1048576,52,FALSE)</f>
        <v>#N/A</v>
      </c>
    </row>
    <row r="2361" spans="7:29" x14ac:dyDescent="0.25">
      <c r="G2361" s="54" t="str">
        <f>IF(ISBLANK(Bac!$D2382),"",Bac!B2382)</f>
        <v/>
      </c>
      <c r="H2361" s="65" t="str">
        <f>IF(ISBLANK(Bac!$D2382),"",Bac!C2382)</f>
        <v/>
      </c>
      <c r="I2361" s="54" t="str">
        <f>IF(ISBLANK(Bac!$D2382),"",Bac!D2382)</f>
        <v/>
      </c>
      <c r="J2361" s="54" t="str">
        <f>IF(ISBLANK(Bac!$D2382),"",Bac!E2382)</f>
        <v/>
      </c>
      <c r="K2361" s="54" t="str">
        <f>IF(ISBLANK(Bac!$D2382),"",Bac!F2382)</f>
        <v/>
      </c>
      <c r="L2361" s="54" t="str">
        <f>IF(ISBLANK(Bac!$D2382),"",Bac!G2382)</f>
        <v/>
      </c>
      <c r="M2361" s="54" t="str">
        <f>IF(ISBLANK(Bac!$D2382),"",Bac!H2382)</f>
        <v/>
      </c>
      <c r="N2361" s="54" t="str">
        <f>IF(ISBLANK(Bac!$D2382),"",Bac!I2382)</f>
        <v/>
      </c>
      <c r="O2361" s="54" t="str">
        <f>IF(ISBLANK(Bac!$D2382),"",Bac!J2382)</f>
        <v/>
      </c>
      <c r="P2361" s="54" t="str">
        <f>IF(ISBLANK(Bac!$D2382),"",Bac!K2382)</f>
        <v/>
      </c>
      <c r="Q2361" s="65" t="e">
        <f>VLOOKUP($G2361,Now!$B$14:$BA$1048576,2,FALSE)</f>
        <v>#N/A</v>
      </c>
      <c r="R2361" s="65" t="e">
        <f>VLOOKUP($G2361,For!$B$14:$BA$1048576,2,FALSE)</f>
        <v>#N/A</v>
      </c>
      <c r="S2361" s="67">
        <f t="shared" si="36"/>
        <v>-9999</v>
      </c>
      <c r="U2361" s="65" t="e">
        <f>VLOOKUP($G2361,Bac!$B$14:$BA$1048576,11,FALSE)</f>
        <v>#N/A</v>
      </c>
      <c r="V2361" s="65" t="e">
        <f>VLOOKUP($G2361,Bac!$B$14:$BA$1048576,16,FALSE)</f>
        <v>#N/A</v>
      </c>
      <c r="W2361" s="65" t="e">
        <f>VLOOKUP($G2361,Now!$B$14:$BA$1048576,11,FALSE)</f>
        <v>#N/A</v>
      </c>
      <c r="X2361" s="65" t="e">
        <f>VLOOKUP($G2361,Now!$B$14:$BA$1048576,16,FALSE)</f>
        <v>#N/A</v>
      </c>
      <c r="Y2361" s="65" t="e">
        <f>VLOOKUP($G2361,For!$B$14:$BA$1048576,11,FALSE)</f>
        <v>#N/A</v>
      </c>
      <c r="Z2361" s="65" t="e">
        <f>VLOOKUP($G2361,For!$B$14:$BA$1048576,16,FALSE)</f>
        <v>#N/A</v>
      </c>
      <c r="AB2361" s="72" t="e">
        <f>VLOOKUP($G2361,For!$B$14:$BA$1048576,51,FALSE)</f>
        <v>#N/A</v>
      </c>
      <c r="AC2361" s="72" t="e">
        <f>VLOOKUP($G2361,For!$B$14:$BA$1048576,52,FALSE)</f>
        <v>#N/A</v>
      </c>
    </row>
    <row r="2362" spans="7:29" x14ac:dyDescent="0.25">
      <c r="G2362" s="54" t="str">
        <f>IF(ISBLANK(Bac!$D2383),"",Bac!B2383)</f>
        <v/>
      </c>
      <c r="H2362" s="65" t="str">
        <f>IF(ISBLANK(Bac!$D2383),"",Bac!C2383)</f>
        <v/>
      </c>
      <c r="I2362" s="54" t="str">
        <f>IF(ISBLANK(Bac!$D2383),"",Bac!D2383)</f>
        <v/>
      </c>
      <c r="J2362" s="54" t="str">
        <f>IF(ISBLANK(Bac!$D2383),"",Bac!E2383)</f>
        <v/>
      </c>
      <c r="K2362" s="54" t="str">
        <f>IF(ISBLANK(Bac!$D2383),"",Bac!F2383)</f>
        <v/>
      </c>
      <c r="L2362" s="54" t="str">
        <f>IF(ISBLANK(Bac!$D2383),"",Bac!G2383)</f>
        <v/>
      </c>
      <c r="M2362" s="54" t="str">
        <f>IF(ISBLANK(Bac!$D2383),"",Bac!H2383)</f>
        <v/>
      </c>
      <c r="N2362" s="54" t="str">
        <f>IF(ISBLANK(Bac!$D2383),"",Bac!I2383)</f>
        <v/>
      </c>
      <c r="O2362" s="54" t="str">
        <f>IF(ISBLANK(Bac!$D2383),"",Bac!J2383)</f>
        <v/>
      </c>
      <c r="P2362" s="54" t="str">
        <f>IF(ISBLANK(Bac!$D2383),"",Bac!K2383)</f>
        <v/>
      </c>
      <c r="Q2362" s="65" t="e">
        <f>VLOOKUP($G2362,Now!$B$14:$BA$1048576,2,FALSE)</f>
        <v>#N/A</v>
      </c>
      <c r="R2362" s="65" t="e">
        <f>VLOOKUP($G2362,For!$B$14:$BA$1048576,2,FALSE)</f>
        <v>#N/A</v>
      </c>
      <c r="S2362" s="67">
        <f t="shared" si="36"/>
        <v>-9999</v>
      </c>
      <c r="U2362" s="65" t="e">
        <f>VLOOKUP($G2362,Bac!$B$14:$BA$1048576,11,FALSE)</f>
        <v>#N/A</v>
      </c>
      <c r="V2362" s="65" t="e">
        <f>VLOOKUP($G2362,Bac!$B$14:$BA$1048576,16,FALSE)</f>
        <v>#N/A</v>
      </c>
      <c r="W2362" s="65" t="e">
        <f>VLOOKUP($G2362,Now!$B$14:$BA$1048576,11,FALSE)</f>
        <v>#N/A</v>
      </c>
      <c r="X2362" s="65" t="e">
        <f>VLOOKUP($G2362,Now!$B$14:$BA$1048576,16,FALSE)</f>
        <v>#N/A</v>
      </c>
      <c r="Y2362" s="65" t="e">
        <f>VLOOKUP($G2362,For!$B$14:$BA$1048576,11,FALSE)</f>
        <v>#N/A</v>
      </c>
      <c r="Z2362" s="65" t="e">
        <f>VLOOKUP($G2362,For!$B$14:$BA$1048576,16,FALSE)</f>
        <v>#N/A</v>
      </c>
      <c r="AB2362" s="72" t="e">
        <f>VLOOKUP($G2362,For!$B$14:$BA$1048576,51,FALSE)</f>
        <v>#N/A</v>
      </c>
      <c r="AC2362" s="72" t="e">
        <f>VLOOKUP($G2362,For!$B$14:$BA$1048576,52,FALSE)</f>
        <v>#N/A</v>
      </c>
    </row>
    <row r="2363" spans="7:29" x14ac:dyDescent="0.25">
      <c r="G2363" s="54" t="str">
        <f>IF(ISBLANK(Bac!$D2384),"",Bac!B2384)</f>
        <v/>
      </c>
      <c r="H2363" s="65" t="str">
        <f>IF(ISBLANK(Bac!$D2384),"",Bac!C2384)</f>
        <v/>
      </c>
      <c r="I2363" s="54" t="str">
        <f>IF(ISBLANK(Bac!$D2384),"",Bac!D2384)</f>
        <v/>
      </c>
      <c r="J2363" s="54" t="str">
        <f>IF(ISBLANK(Bac!$D2384),"",Bac!E2384)</f>
        <v/>
      </c>
      <c r="K2363" s="54" t="str">
        <f>IF(ISBLANK(Bac!$D2384),"",Bac!F2384)</f>
        <v/>
      </c>
      <c r="L2363" s="54" t="str">
        <f>IF(ISBLANK(Bac!$D2384),"",Bac!G2384)</f>
        <v/>
      </c>
      <c r="M2363" s="54" t="str">
        <f>IF(ISBLANK(Bac!$D2384),"",Bac!H2384)</f>
        <v/>
      </c>
      <c r="N2363" s="54" t="str">
        <f>IF(ISBLANK(Bac!$D2384),"",Bac!I2384)</f>
        <v/>
      </c>
      <c r="O2363" s="54" t="str">
        <f>IF(ISBLANK(Bac!$D2384),"",Bac!J2384)</f>
        <v/>
      </c>
      <c r="P2363" s="54" t="str">
        <f>IF(ISBLANK(Bac!$D2384),"",Bac!K2384)</f>
        <v/>
      </c>
      <c r="Q2363" s="65" t="e">
        <f>VLOOKUP($G2363,Now!$B$14:$BA$1048576,2,FALSE)</f>
        <v>#N/A</v>
      </c>
      <c r="R2363" s="65" t="e">
        <f>VLOOKUP($G2363,For!$B$14:$BA$1048576,2,FALSE)</f>
        <v>#N/A</v>
      </c>
      <c r="S2363" s="67">
        <f t="shared" si="36"/>
        <v>-9999</v>
      </c>
      <c r="U2363" s="65" t="e">
        <f>VLOOKUP($G2363,Bac!$B$14:$BA$1048576,11,FALSE)</f>
        <v>#N/A</v>
      </c>
      <c r="V2363" s="65" t="e">
        <f>VLOOKUP($G2363,Bac!$B$14:$BA$1048576,16,FALSE)</f>
        <v>#N/A</v>
      </c>
      <c r="W2363" s="65" t="e">
        <f>VLOOKUP($G2363,Now!$B$14:$BA$1048576,11,FALSE)</f>
        <v>#N/A</v>
      </c>
      <c r="X2363" s="65" t="e">
        <f>VLOOKUP($G2363,Now!$B$14:$BA$1048576,16,FALSE)</f>
        <v>#N/A</v>
      </c>
      <c r="Y2363" s="65" t="e">
        <f>VLOOKUP($G2363,For!$B$14:$BA$1048576,11,FALSE)</f>
        <v>#N/A</v>
      </c>
      <c r="Z2363" s="65" t="e">
        <f>VLOOKUP($G2363,For!$B$14:$BA$1048576,16,FALSE)</f>
        <v>#N/A</v>
      </c>
      <c r="AB2363" s="72" t="e">
        <f>VLOOKUP($G2363,For!$B$14:$BA$1048576,51,FALSE)</f>
        <v>#N/A</v>
      </c>
      <c r="AC2363" s="72" t="e">
        <f>VLOOKUP($G2363,For!$B$14:$BA$1048576,52,FALSE)</f>
        <v>#N/A</v>
      </c>
    </row>
    <row r="2364" spans="7:29" x14ac:dyDescent="0.25">
      <c r="G2364" s="54" t="str">
        <f>IF(ISBLANK(Bac!$D2385),"",Bac!B2385)</f>
        <v/>
      </c>
      <c r="H2364" s="65" t="str">
        <f>IF(ISBLANK(Bac!$D2385),"",Bac!C2385)</f>
        <v/>
      </c>
      <c r="I2364" s="54" t="str">
        <f>IF(ISBLANK(Bac!$D2385),"",Bac!D2385)</f>
        <v/>
      </c>
      <c r="J2364" s="54" t="str">
        <f>IF(ISBLANK(Bac!$D2385),"",Bac!E2385)</f>
        <v/>
      </c>
      <c r="K2364" s="54" t="str">
        <f>IF(ISBLANK(Bac!$D2385),"",Bac!F2385)</f>
        <v/>
      </c>
      <c r="L2364" s="54" t="str">
        <f>IF(ISBLANK(Bac!$D2385),"",Bac!G2385)</f>
        <v/>
      </c>
      <c r="M2364" s="54" t="str">
        <f>IF(ISBLANK(Bac!$D2385),"",Bac!H2385)</f>
        <v/>
      </c>
      <c r="N2364" s="54" t="str">
        <f>IF(ISBLANK(Bac!$D2385),"",Bac!I2385)</f>
        <v/>
      </c>
      <c r="O2364" s="54" t="str">
        <f>IF(ISBLANK(Bac!$D2385),"",Bac!J2385)</f>
        <v/>
      </c>
      <c r="P2364" s="54" t="str">
        <f>IF(ISBLANK(Bac!$D2385),"",Bac!K2385)</f>
        <v/>
      </c>
      <c r="Q2364" s="65" t="e">
        <f>VLOOKUP($G2364,Now!$B$14:$BA$1048576,2,FALSE)</f>
        <v>#N/A</v>
      </c>
      <c r="R2364" s="65" t="e">
        <f>VLOOKUP($G2364,For!$B$14:$BA$1048576,2,FALSE)</f>
        <v>#N/A</v>
      </c>
      <c r="S2364" s="67">
        <f t="shared" si="36"/>
        <v>-9999</v>
      </c>
      <c r="U2364" s="65" t="e">
        <f>VLOOKUP($G2364,Bac!$B$14:$BA$1048576,11,FALSE)</f>
        <v>#N/A</v>
      </c>
      <c r="V2364" s="65" t="e">
        <f>VLOOKUP($G2364,Bac!$B$14:$BA$1048576,16,FALSE)</f>
        <v>#N/A</v>
      </c>
      <c r="W2364" s="65" t="e">
        <f>VLOOKUP($G2364,Now!$B$14:$BA$1048576,11,FALSE)</f>
        <v>#N/A</v>
      </c>
      <c r="X2364" s="65" t="e">
        <f>VLOOKUP($G2364,Now!$B$14:$BA$1048576,16,FALSE)</f>
        <v>#N/A</v>
      </c>
      <c r="Y2364" s="65" t="e">
        <f>VLOOKUP($G2364,For!$B$14:$BA$1048576,11,FALSE)</f>
        <v>#N/A</v>
      </c>
      <c r="Z2364" s="65" t="e">
        <f>VLOOKUP($G2364,For!$B$14:$BA$1048576,16,FALSE)</f>
        <v>#N/A</v>
      </c>
      <c r="AB2364" s="72" t="e">
        <f>VLOOKUP($G2364,For!$B$14:$BA$1048576,51,FALSE)</f>
        <v>#N/A</v>
      </c>
      <c r="AC2364" s="72" t="e">
        <f>VLOOKUP($G2364,For!$B$14:$BA$1048576,52,FALSE)</f>
        <v>#N/A</v>
      </c>
    </row>
    <row r="2365" spans="7:29" x14ac:dyDescent="0.25">
      <c r="G2365" s="54" t="str">
        <f>IF(ISBLANK(Bac!$D2386),"",Bac!B2386)</f>
        <v/>
      </c>
      <c r="H2365" s="65" t="str">
        <f>IF(ISBLANK(Bac!$D2386),"",Bac!C2386)</f>
        <v/>
      </c>
      <c r="I2365" s="54" t="str">
        <f>IF(ISBLANK(Bac!$D2386),"",Bac!D2386)</f>
        <v/>
      </c>
      <c r="J2365" s="54" t="str">
        <f>IF(ISBLANK(Bac!$D2386),"",Bac!E2386)</f>
        <v/>
      </c>
      <c r="K2365" s="54" t="str">
        <f>IF(ISBLANK(Bac!$D2386),"",Bac!F2386)</f>
        <v/>
      </c>
      <c r="L2365" s="54" t="str">
        <f>IF(ISBLANK(Bac!$D2386),"",Bac!G2386)</f>
        <v/>
      </c>
      <c r="M2365" s="54" t="str">
        <f>IF(ISBLANK(Bac!$D2386),"",Bac!H2386)</f>
        <v/>
      </c>
      <c r="N2365" s="54" t="str">
        <f>IF(ISBLANK(Bac!$D2386),"",Bac!I2386)</f>
        <v/>
      </c>
      <c r="O2365" s="54" t="str">
        <f>IF(ISBLANK(Bac!$D2386),"",Bac!J2386)</f>
        <v/>
      </c>
      <c r="P2365" s="54" t="str">
        <f>IF(ISBLANK(Bac!$D2386),"",Bac!K2386)</f>
        <v/>
      </c>
      <c r="Q2365" s="65" t="e">
        <f>VLOOKUP($G2365,Now!$B$14:$BA$1048576,2,FALSE)</f>
        <v>#N/A</v>
      </c>
      <c r="R2365" s="65" t="e">
        <f>VLOOKUP($G2365,For!$B$14:$BA$1048576,2,FALSE)</f>
        <v>#N/A</v>
      </c>
      <c r="S2365" s="67">
        <f t="shared" si="36"/>
        <v>-9999</v>
      </c>
      <c r="U2365" s="65" t="e">
        <f>VLOOKUP($G2365,Bac!$B$14:$BA$1048576,11,FALSE)</f>
        <v>#N/A</v>
      </c>
      <c r="V2365" s="65" t="e">
        <f>VLOOKUP($G2365,Bac!$B$14:$BA$1048576,16,FALSE)</f>
        <v>#N/A</v>
      </c>
      <c r="W2365" s="65" t="e">
        <f>VLOOKUP($G2365,Now!$B$14:$BA$1048576,11,FALSE)</f>
        <v>#N/A</v>
      </c>
      <c r="X2365" s="65" t="e">
        <f>VLOOKUP($G2365,Now!$B$14:$BA$1048576,16,FALSE)</f>
        <v>#N/A</v>
      </c>
      <c r="Y2365" s="65" t="e">
        <f>VLOOKUP($G2365,For!$B$14:$BA$1048576,11,FALSE)</f>
        <v>#N/A</v>
      </c>
      <c r="Z2365" s="65" t="e">
        <f>VLOOKUP($G2365,For!$B$14:$BA$1048576,16,FALSE)</f>
        <v>#N/A</v>
      </c>
      <c r="AB2365" s="72" t="e">
        <f>VLOOKUP($G2365,For!$B$14:$BA$1048576,51,FALSE)</f>
        <v>#N/A</v>
      </c>
      <c r="AC2365" s="72" t="e">
        <f>VLOOKUP($G2365,For!$B$14:$BA$1048576,52,FALSE)</f>
        <v>#N/A</v>
      </c>
    </row>
    <row r="2366" spans="7:29" x14ac:dyDescent="0.25">
      <c r="G2366" s="54" t="str">
        <f>IF(ISBLANK(Bac!$D2387),"",Bac!B2387)</f>
        <v/>
      </c>
      <c r="H2366" s="65" t="str">
        <f>IF(ISBLANK(Bac!$D2387),"",Bac!C2387)</f>
        <v/>
      </c>
      <c r="I2366" s="54" t="str">
        <f>IF(ISBLANK(Bac!$D2387),"",Bac!D2387)</f>
        <v/>
      </c>
      <c r="J2366" s="54" t="str">
        <f>IF(ISBLANK(Bac!$D2387),"",Bac!E2387)</f>
        <v/>
      </c>
      <c r="K2366" s="54" t="str">
        <f>IF(ISBLANK(Bac!$D2387),"",Bac!F2387)</f>
        <v/>
      </c>
      <c r="L2366" s="54" t="str">
        <f>IF(ISBLANK(Bac!$D2387),"",Bac!G2387)</f>
        <v/>
      </c>
      <c r="M2366" s="54" t="str">
        <f>IF(ISBLANK(Bac!$D2387),"",Bac!H2387)</f>
        <v/>
      </c>
      <c r="N2366" s="54" t="str">
        <f>IF(ISBLANK(Bac!$D2387),"",Bac!I2387)</f>
        <v/>
      </c>
      <c r="O2366" s="54" t="str">
        <f>IF(ISBLANK(Bac!$D2387),"",Bac!J2387)</f>
        <v/>
      </c>
      <c r="P2366" s="54" t="str">
        <f>IF(ISBLANK(Bac!$D2387),"",Bac!K2387)</f>
        <v/>
      </c>
      <c r="Q2366" s="65" t="e">
        <f>VLOOKUP($G2366,Now!$B$14:$BA$1048576,2,FALSE)</f>
        <v>#N/A</v>
      </c>
      <c r="R2366" s="65" t="e">
        <f>VLOOKUP($G2366,For!$B$14:$BA$1048576,2,FALSE)</f>
        <v>#N/A</v>
      </c>
      <c r="S2366" s="67">
        <f t="shared" si="36"/>
        <v>-9999</v>
      </c>
      <c r="U2366" s="65" t="e">
        <f>VLOOKUP($G2366,Bac!$B$14:$BA$1048576,11,FALSE)</f>
        <v>#N/A</v>
      </c>
      <c r="V2366" s="65" t="e">
        <f>VLOOKUP($G2366,Bac!$B$14:$BA$1048576,16,FALSE)</f>
        <v>#N/A</v>
      </c>
      <c r="W2366" s="65" t="e">
        <f>VLOOKUP($G2366,Now!$B$14:$BA$1048576,11,FALSE)</f>
        <v>#N/A</v>
      </c>
      <c r="X2366" s="65" t="e">
        <f>VLOOKUP($G2366,Now!$B$14:$BA$1048576,16,FALSE)</f>
        <v>#N/A</v>
      </c>
      <c r="Y2366" s="65" t="e">
        <f>VLOOKUP($G2366,For!$B$14:$BA$1048576,11,FALSE)</f>
        <v>#N/A</v>
      </c>
      <c r="Z2366" s="65" t="e">
        <f>VLOOKUP($G2366,For!$B$14:$BA$1048576,16,FALSE)</f>
        <v>#N/A</v>
      </c>
      <c r="AB2366" s="72" t="e">
        <f>VLOOKUP($G2366,For!$B$14:$BA$1048576,51,FALSE)</f>
        <v>#N/A</v>
      </c>
      <c r="AC2366" s="72" t="e">
        <f>VLOOKUP($G2366,For!$B$14:$BA$1048576,52,FALSE)</f>
        <v>#N/A</v>
      </c>
    </row>
    <row r="2367" spans="7:29" x14ac:dyDescent="0.25">
      <c r="G2367" s="54" t="str">
        <f>IF(ISBLANK(Bac!$D2388),"",Bac!B2388)</f>
        <v/>
      </c>
      <c r="H2367" s="65" t="str">
        <f>IF(ISBLANK(Bac!$D2388),"",Bac!C2388)</f>
        <v/>
      </c>
      <c r="I2367" s="54" t="str">
        <f>IF(ISBLANK(Bac!$D2388),"",Bac!D2388)</f>
        <v/>
      </c>
      <c r="J2367" s="54" t="str">
        <f>IF(ISBLANK(Bac!$D2388),"",Bac!E2388)</f>
        <v/>
      </c>
      <c r="K2367" s="54" t="str">
        <f>IF(ISBLANK(Bac!$D2388),"",Bac!F2388)</f>
        <v/>
      </c>
      <c r="L2367" s="54" t="str">
        <f>IF(ISBLANK(Bac!$D2388),"",Bac!G2388)</f>
        <v/>
      </c>
      <c r="M2367" s="54" t="str">
        <f>IF(ISBLANK(Bac!$D2388),"",Bac!H2388)</f>
        <v/>
      </c>
      <c r="N2367" s="54" t="str">
        <f>IF(ISBLANK(Bac!$D2388),"",Bac!I2388)</f>
        <v/>
      </c>
      <c r="O2367" s="54" t="str">
        <f>IF(ISBLANK(Bac!$D2388),"",Bac!J2388)</f>
        <v/>
      </c>
      <c r="P2367" s="54" t="str">
        <f>IF(ISBLANK(Bac!$D2388),"",Bac!K2388)</f>
        <v/>
      </c>
      <c r="Q2367" s="65" t="e">
        <f>VLOOKUP($G2367,Now!$B$14:$BA$1048576,2,FALSE)</f>
        <v>#N/A</v>
      </c>
      <c r="R2367" s="65" t="e">
        <f>VLOOKUP($G2367,For!$B$14:$BA$1048576,2,FALSE)</f>
        <v>#N/A</v>
      </c>
      <c r="S2367" s="67">
        <f t="shared" si="36"/>
        <v>-9999</v>
      </c>
      <c r="U2367" s="65" t="e">
        <f>VLOOKUP($G2367,Bac!$B$14:$BA$1048576,11,FALSE)</f>
        <v>#N/A</v>
      </c>
      <c r="V2367" s="65" t="e">
        <f>VLOOKUP($G2367,Bac!$B$14:$BA$1048576,16,FALSE)</f>
        <v>#N/A</v>
      </c>
      <c r="W2367" s="65" t="e">
        <f>VLOOKUP($G2367,Now!$B$14:$BA$1048576,11,FALSE)</f>
        <v>#N/A</v>
      </c>
      <c r="X2367" s="65" t="e">
        <f>VLOOKUP($G2367,Now!$B$14:$BA$1048576,16,FALSE)</f>
        <v>#N/A</v>
      </c>
      <c r="Y2367" s="65" t="e">
        <f>VLOOKUP($G2367,For!$B$14:$BA$1048576,11,FALSE)</f>
        <v>#N/A</v>
      </c>
      <c r="Z2367" s="65" t="e">
        <f>VLOOKUP($G2367,For!$B$14:$BA$1048576,16,FALSE)</f>
        <v>#N/A</v>
      </c>
      <c r="AB2367" s="72" t="e">
        <f>VLOOKUP($G2367,For!$B$14:$BA$1048576,51,FALSE)</f>
        <v>#N/A</v>
      </c>
      <c r="AC2367" s="72" t="e">
        <f>VLOOKUP($G2367,For!$B$14:$BA$1048576,52,FALSE)</f>
        <v>#N/A</v>
      </c>
    </row>
    <row r="2368" spans="7:29" x14ac:dyDescent="0.25">
      <c r="G2368" s="54" t="str">
        <f>IF(ISBLANK(Bac!$D2389),"",Bac!B2389)</f>
        <v/>
      </c>
      <c r="H2368" s="65" t="str">
        <f>IF(ISBLANK(Bac!$D2389),"",Bac!C2389)</f>
        <v/>
      </c>
      <c r="I2368" s="54" t="str">
        <f>IF(ISBLANK(Bac!$D2389),"",Bac!D2389)</f>
        <v/>
      </c>
      <c r="J2368" s="54" t="str">
        <f>IF(ISBLANK(Bac!$D2389),"",Bac!E2389)</f>
        <v/>
      </c>
      <c r="K2368" s="54" t="str">
        <f>IF(ISBLANK(Bac!$D2389),"",Bac!F2389)</f>
        <v/>
      </c>
      <c r="L2368" s="54" t="str">
        <f>IF(ISBLANK(Bac!$D2389),"",Bac!G2389)</f>
        <v/>
      </c>
      <c r="M2368" s="54" t="str">
        <f>IF(ISBLANK(Bac!$D2389),"",Bac!H2389)</f>
        <v/>
      </c>
      <c r="N2368" s="54" t="str">
        <f>IF(ISBLANK(Bac!$D2389),"",Bac!I2389)</f>
        <v/>
      </c>
      <c r="O2368" s="54" t="str">
        <f>IF(ISBLANK(Bac!$D2389),"",Bac!J2389)</f>
        <v/>
      </c>
      <c r="P2368" s="54" t="str">
        <f>IF(ISBLANK(Bac!$D2389),"",Bac!K2389)</f>
        <v/>
      </c>
      <c r="Q2368" s="65" t="e">
        <f>VLOOKUP($G2368,Now!$B$14:$BA$1048576,2,FALSE)</f>
        <v>#N/A</v>
      </c>
      <c r="R2368" s="65" t="e">
        <f>VLOOKUP($G2368,For!$B$14:$BA$1048576,2,FALSE)</f>
        <v>#N/A</v>
      </c>
      <c r="S2368" s="67">
        <f t="shared" si="36"/>
        <v>-9999</v>
      </c>
      <c r="U2368" s="65" t="e">
        <f>VLOOKUP($G2368,Bac!$B$14:$BA$1048576,11,FALSE)</f>
        <v>#N/A</v>
      </c>
      <c r="V2368" s="65" t="e">
        <f>VLOOKUP($G2368,Bac!$B$14:$BA$1048576,16,FALSE)</f>
        <v>#N/A</v>
      </c>
      <c r="W2368" s="65" t="e">
        <f>VLOOKUP($G2368,Now!$B$14:$BA$1048576,11,FALSE)</f>
        <v>#N/A</v>
      </c>
      <c r="X2368" s="65" t="e">
        <f>VLOOKUP($G2368,Now!$B$14:$BA$1048576,16,FALSE)</f>
        <v>#N/A</v>
      </c>
      <c r="Y2368" s="65" t="e">
        <f>VLOOKUP($G2368,For!$B$14:$BA$1048576,11,FALSE)</f>
        <v>#N/A</v>
      </c>
      <c r="Z2368" s="65" t="e">
        <f>VLOOKUP($G2368,For!$B$14:$BA$1048576,16,FALSE)</f>
        <v>#N/A</v>
      </c>
      <c r="AB2368" s="72" t="e">
        <f>VLOOKUP($G2368,For!$B$14:$BA$1048576,51,FALSE)</f>
        <v>#N/A</v>
      </c>
      <c r="AC2368" s="72" t="e">
        <f>VLOOKUP($G2368,For!$B$14:$BA$1048576,52,FALSE)</f>
        <v>#N/A</v>
      </c>
    </row>
    <row r="2369" spans="7:29" x14ac:dyDescent="0.25">
      <c r="G2369" s="54" t="str">
        <f>IF(ISBLANK(Bac!$D2390),"",Bac!B2390)</f>
        <v/>
      </c>
      <c r="H2369" s="65" t="str">
        <f>IF(ISBLANK(Bac!$D2390),"",Bac!C2390)</f>
        <v/>
      </c>
      <c r="I2369" s="54" t="str">
        <f>IF(ISBLANK(Bac!$D2390),"",Bac!D2390)</f>
        <v/>
      </c>
      <c r="J2369" s="54" t="str">
        <f>IF(ISBLANK(Bac!$D2390),"",Bac!E2390)</f>
        <v/>
      </c>
      <c r="K2369" s="54" t="str">
        <f>IF(ISBLANK(Bac!$D2390),"",Bac!F2390)</f>
        <v/>
      </c>
      <c r="L2369" s="54" t="str">
        <f>IF(ISBLANK(Bac!$D2390),"",Bac!G2390)</f>
        <v/>
      </c>
      <c r="M2369" s="54" t="str">
        <f>IF(ISBLANK(Bac!$D2390),"",Bac!H2390)</f>
        <v/>
      </c>
      <c r="N2369" s="54" t="str">
        <f>IF(ISBLANK(Bac!$D2390),"",Bac!I2390)</f>
        <v/>
      </c>
      <c r="O2369" s="54" t="str">
        <f>IF(ISBLANK(Bac!$D2390),"",Bac!J2390)</f>
        <v/>
      </c>
      <c r="P2369" s="54" t="str">
        <f>IF(ISBLANK(Bac!$D2390),"",Bac!K2390)</f>
        <v/>
      </c>
      <c r="Q2369" s="65" t="e">
        <f>VLOOKUP($G2369,Now!$B$14:$BA$1048576,2,FALSE)</f>
        <v>#N/A</v>
      </c>
      <c r="R2369" s="65" t="e">
        <f>VLOOKUP($G2369,For!$B$14:$BA$1048576,2,FALSE)</f>
        <v>#N/A</v>
      </c>
      <c r="S2369" s="67">
        <f t="shared" si="36"/>
        <v>-9999</v>
      </c>
      <c r="U2369" s="65" t="e">
        <f>VLOOKUP($G2369,Bac!$B$14:$BA$1048576,11,FALSE)</f>
        <v>#N/A</v>
      </c>
      <c r="V2369" s="65" t="e">
        <f>VLOOKUP($G2369,Bac!$B$14:$BA$1048576,16,FALSE)</f>
        <v>#N/A</v>
      </c>
      <c r="W2369" s="65" t="e">
        <f>VLOOKUP($G2369,Now!$B$14:$BA$1048576,11,FALSE)</f>
        <v>#N/A</v>
      </c>
      <c r="X2369" s="65" t="e">
        <f>VLOOKUP($G2369,Now!$B$14:$BA$1048576,16,FALSE)</f>
        <v>#N/A</v>
      </c>
      <c r="Y2369" s="65" t="e">
        <f>VLOOKUP($G2369,For!$B$14:$BA$1048576,11,FALSE)</f>
        <v>#N/A</v>
      </c>
      <c r="Z2369" s="65" t="e">
        <f>VLOOKUP($G2369,For!$B$14:$BA$1048576,16,FALSE)</f>
        <v>#N/A</v>
      </c>
      <c r="AB2369" s="72" t="e">
        <f>VLOOKUP($G2369,For!$B$14:$BA$1048576,51,FALSE)</f>
        <v>#N/A</v>
      </c>
      <c r="AC2369" s="72" t="e">
        <f>VLOOKUP($G2369,For!$B$14:$BA$1048576,52,FALSE)</f>
        <v>#N/A</v>
      </c>
    </row>
    <row r="2370" spans="7:29" x14ac:dyDescent="0.25">
      <c r="G2370" s="54" t="str">
        <f>IF(ISBLANK(Bac!$D2391),"",Bac!B2391)</f>
        <v/>
      </c>
      <c r="H2370" s="65" t="str">
        <f>IF(ISBLANK(Bac!$D2391),"",Bac!C2391)</f>
        <v/>
      </c>
      <c r="I2370" s="54" t="str">
        <f>IF(ISBLANK(Bac!$D2391),"",Bac!D2391)</f>
        <v/>
      </c>
      <c r="J2370" s="54" t="str">
        <f>IF(ISBLANK(Bac!$D2391),"",Bac!E2391)</f>
        <v/>
      </c>
      <c r="K2370" s="54" t="str">
        <f>IF(ISBLANK(Bac!$D2391),"",Bac!F2391)</f>
        <v/>
      </c>
      <c r="L2370" s="54" t="str">
        <f>IF(ISBLANK(Bac!$D2391),"",Bac!G2391)</f>
        <v/>
      </c>
      <c r="M2370" s="54" t="str">
        <f>IF(ISBLANK(Bac!$D2391),"",Bac!H2391)</f>
        <v/>
      </c>
      <c r="N2370" s="54" t="str">
        <f>IF(ISBLANK(Bac!$D2391),"",Bac!I2391)</f>
        <v/>
      </c>
      <c r="O2370" s="54" t="str">
        <f>IF(ISBLANK(Bac!$D2391),"",Bac!J2391)</f>
        <v/>
      </c>
      <c r="P2370" s="54" t="str">
        <f>IF(ISBLANK(Bac!$D2391),"",Bac!K2391)</f>
        <v/>
      </c>
      <c r="Q2370" s="65" t="e">
        <f>VLOOKUP($G2370,Now!$B$14:$BA$1048576,2,FALSE)</f>
        <v>#N/A</v>
      </c>
      <c r="R2370" s="65" t="e">
        <f>VLOOKUP($G2370,For!$B$14:$BA$1048576,2,FALSE)</f>
        <v>#N/A</v>
      </c>
      <c r="S2370" s="67">
        <f t="shared" si="36"/>
        <v>-9999</v>
      </c>
      <c r="U2370" s="65" t="e">
        <f>VLOOKUP($G2370,Bac!$B$14:$BA$1048576,11,FALSE)</f>
        <v>#N/A</v>
      </c>
      <c r="V2370" s="65" t="e">
        <f>VLOOKUP($G2370,Bac!$B$14:$BA$1048576,16,FALSE)</f>
        <v>#N/A</v>
      </c>
      <c r="W2370" s="65" t="e">
        <f>VLOOKUP($G2370,Now!$B$14:$BA$1048576,11,FALSE)</f>
        <v>#N/A</v>
      </c>
      <c r="X2370" s="65" t="e">
        <f>VLOOKUP($G2370,Now!$B$14:$BA$1048576,16,FALSE)</f>
        <v>#N/A</v>
      </c>
      <c r="Y2370" s="65" t="e">
        <f>VLOOKUP($G2370,For!$B$14:$BA$1048576,11,FALSE)</f>
        <v>#N/A</v>
      </c>
      <c r="Z2370" s="65" t="e">
        <f>VLOOKUP($G2370,For!$B$14:$BA$1048576,16,FALSE)</f>
        <v>#N/A</v>
      </c>
      <c r="AB2370" s="72" t="e">
        <f>VLOOKUP($G2370,For!$B$14:$BA$1048576,51,FALSE)</f>
        <v>#N/A</v>
      </c>
      <c r="AC2370" s="72" t="e">
        <f>VLOOKUP($G2370,For!$B$14:$BA$1048576,52,FALSE)</f>
        <v>#N/A</v>
      </c>
    </row>
    <row r="2371" spans="7:29" x14ac:dyDescent="0.25">
      <c r="G2371" s="54" t="str">
        <f>IF(ISBLANK(Bac!$D2392),"",Bac!B2392)</f>
        <v/>
      </c>
      <c r="H2371" s="65" t="str">
        <f>IF(ISBLANK(Bac!$D2392),"",Bac!C2392)</f>
        <v/>
      </c>
      <c r="I2371" s="54" t="str">
        <f>IF(ISBLANK(Bac!$D2392),"",Bac!D2392)</f>
        <v/>
      </c>
      <c r="J2371" s="54" t="str">
        <f>IF(ISBLANK(Bac!$D2392),"",Bac!E2392)</f>
        <v/>
      </c>
      <c r="K2371" s="54" t="str">
        <f>IF(ISBLANK(Bac!$D2392),"",Bac!F2392)</f>
        <v/>
      </c>
      <c r="L2371" s="54" t="str">
        <f>IF(ISBLANK(Bac!$D2392),"",Bac!G2392)</f>
        <v/>
      </c>
      <c r="M2371" s="54" t="str">
        <f>IF(ISBLANK(Bac!$D2392),"",Bac!H2392)</f>
        <v/>
      </c>
      <c r="N2371" s="54" t="str">
        <f>IF(ISBLANK(Bac!$D2392),"",Bac!I2392)</f>
        <v/>
      </c>
      <c r="O2371" s="54" t="str">
        <f>IF(ISBLANK(Bac!$D2392),"",Bac!J2392)</f>
        <v/>
      </c>
      <c r="P2371" s="54" t="str">
        <f>IF(ISBLANK(Bac!$D2392),"",Bac!K2392)</f>
        <v/>
      </c>
      <c r="Q2371" s="65" t="e">
        <f>VLOOKUP($G2371,Now!$B$14:$BA$1048576,2,FALSE)</f>
        <v>#N/A</v>
      </c>
      <c r="R2371" s="65" t="e">
        <f>VLOOKUP($G2371,For!$B$14:$BA$1048576,2,FALSE)</f>
        <v>#N/A</v>
      </c>
      <c r="S2371" s="67">
        <f t="shared" si="36"/>
        <v>-9999</v>
      </c>
      <c r="U2371" s="65" t="e">
        <f>VLOOKUP($G2371,Bac!$B$14:$BA$1048576,11,FALSE)</f>
        <v>#N/A</v>
      </c>
      <c r="V2371" s="65" t="e">
        <f>VLOOKUP($G2371,Bac!$B$14:$BA$1048576,16,FALSE)</f>
        <v>#N/A</v>
      </c>
      <c r="W2371" s="65" t="e">
        <f>VLOOKUP($G2371,Now!$B$14:$BA$1048576,11,FALSE)</f>
        <v>#N/A</v>
      </c>
      <c r="X2371" s="65" t="e">
        <f>VLOOKUP($G2371,Now!$B$14:$BA$1048576,16,FALSE)</f>
        <v>#N/A</v>
      </c>
      <c r="Y2371" s="65" t="e">
        <f>VLOOKUP($G2371,For!$B$14:$BA$1048576,11,FALSE)</f>
        <v>#N/A</v>
      </c>
      <c r="Z2371" s="65" t="e">
        <f>VLOOKUP($G2371,For!$B$14:$BA$1048576,16,FALSE)</f>
        <v>#N/A</v>
      </c>
      <c r="AB2371" s="72" t="e">
        <f>VLOOKUP($G2371,For!$B$14:$BA$1048576,51,FALSE)</f>
        <v>#N/A</v>
      </c>
      <c r="AC2371" s="72" t="e">
        <f>VLOOKUP($G2371,For!$B$14:$BA$1048576,52,FALSE)</f>
        <v>#N/A</v>
      </c>
    </row>
    <row r="2372" spans="7:29" x14ac:dyDescent="0.25">
      <c r="G2372" s="54" t="str">
        <f>IF(ISBLANK(Bac!$D2393),"",Bac!B2393)</f>
        <v/>
      </c>
      <c r="H2372" s="65" t="str">
        <f>IF(ISBLANK(Bac!$D2393),"",Bac!C2393)</f>
        <v/>
      </c>
      <c r="I2372" s="54" t="str">
        <f>IF(ISBLANK(Bac!$D2393),"",Bac!D2393)</f>
        <v/>
      </c>
      <c r="J2372" s="54" t="str">
        <f>IF(ISBLANK(Bac!$D2393),"",Bac!E2393)</f>
        <v/>
      </c>
      <c r="K2372" s="54" t="str">
        <f>IF(ISBLANK(Bac!$D2393),"",Bac!F2393)</f>
        <v/>
      </c>
      <c r="L2372" s="54" t="str">
        <f>IF(ISBLANK(Bac!$D2393),"",Bac!G2393)</f>
        <v/>
      </c>
      <c r="M2372" s="54" t="str">
        <f>IF(ISBLANK(Bac!$D2393),"",Bac!H2393)</f>
        <v/>
      </c>
      <c r="N2372" s="54" t="str">
        <f>IF(ISBLANK(Bac!$D2393),"",Bac!I2393)</f>
        <v/>
      </c>
      <c r="O2372" s="54" t="str">
        <f>IF(ISBLANK(Bac!$D2393),"",Bac!J2393)</f>
        <v/>
      </c>
      <c r="P2372" s="54" t="str">
        <f>IF(ISBLANK(Bac!$D2393),"",Bac!K2393)</f>
        <v/>
      </c>
      <c r="Q2372" s="65" t="e">
        <f>VLOOKUP($G2372,Now!$B$14:$BA$1048576,2,FALSE)</f>
        <v>#N/A</v>
      </c>
      <c r="R2372" s="65" t="e">
        <f>VLOOKUP($G2372,For!$B$14:$BA$1048576,2,FALSE)</f>
        <v>#N/A</v>
      </c>
      <c r="S2372" s="67">
        <f t="shared" si="36"/>
        <v>-9999</v>
      </c>
      <c r="U2372" s="65" t="e">
        <f>VLOOKUP($G2372,Bac!$B$14:$BA$1048576,11,FALSE)</f>
        <v>#N/A</v>
      </c>
      <c r="V2372" s="65" t="e">
        <f>VLOOKUP($G2372,Bac!$B$14:$BA$1048576,16,FALSE)</f>
        <v>#N/A</v>
      </c>
      <c r="W2372" s="65" t="e">
        <f>VLOOKUP($G2372,Now!$B$14:$BA$1048576,11,FALSE)</f>
        <v>#N/A</v>
      </c>
      <c r="X2372" s="65" t="e">
        <f>VLOOKUP($G2372,Now!$B$14:$BA$1048576,16,FALSE)</f>
        <v>#N/A</v>
      </c>
      <c r="Y2372" s="65" t="e">
        <f>VLOOKUP($G2372,For!$B$14:$BA$1048576,11,FALSE)</f>
        <v>#N/A</v>
      </c>
      <c r="Z2372" s="65" t="e">
        <f>VLOOKUP($G2372,For!$B$14:$BA$1048576,16,FALSE)</f>
        <v>#N/A</v>
      </c>
      <c r="AB2372" s="72" t="e">
        <f>VLOOKUP($G2372,For!$B$14:$BA$1048576,51,FALSE)</f>
        <v>#N/A</v>
      </c>
      <c r="AC2372" s="72" t="e">
        <f>VLOOKUP($G2372,For!$B$14:$BA$1048576,52,FALSE)</f>
        <v>#N/A</v>
      </c>
    </row>
    <row r="2373" spans="7:29" x14ac:dyDescent="0.25">
      <c r="G2373" s="54" t="str">
        <f>IF(ISBLANK(Bac!$D2394),"",Bac!B2394)</f>
        <v/>
      </c>
      <c r="H2373" s="65" t="str">
        <f>IF(ISBLANK(Bac!$D2394),"",Bac!C2394)</f>
        <v/>
      </c>
      <c r="I2373" s="54" t="str">
        <f>IF(ISBLANK(Bac!$D2394),"",Bac!D2394)</f>
        <v/>
      </c>
      <c r="J2373" s="54" t="str">
        <f>IF(ISBLANK(Bac!$D2394),"",Bac!E2394)</f>
        <v/>
      </c>
      <c r="K2373" s="54" t="str">
        <f>IF(ISBLANK(Bac!$D2394),"",Bac!F2394)</f>
        <v/>
      </c>
      <c r="L2373" s="54" t="str">
        <f>IF(ISBLANK(Bac!$D2394),"",Bac!G2394)</f>
        <v/>
      </c>
      <c r="M2373" s="54" t="str">
        <f>IF(ISBLANK(Bac!$D2394),"",Bac!H2394)</f>
        <v/>
      </c>
      <c r="N2373" s="54" t="str">
        <f>IF(ISBLANK(Bac!$D2394),"",Bac!I2394)</f>
        <v/>
      </c>
      <c r="O2373" s="54" t="str">
        <f>IF(ISBLANK(Bac!$D2394),"",Bac!J2394)</f>
        <v/>
      </c>
      <c r="P2373" s="54" t="str">
        <f>IF(ISBLANK(Bac!$D2394),"",Bac!K2394)</f>
        <v/>
      </c>
      <c r="Q2373" s="65" t="e">
        <f>VLOOKUP($G2373,Now!$B$14:$BA$1048576,2,FALSE)</f>
        <v>#N/A</v>
      </c>
      <c r="R2373" s="65" t="e">
        <f>VLOOKUP($G2373,For!$B$14:$BA$1048576,2,FALSE)</f>
        <v>#N/A</v>
      </c>
      <c r="S2373" s="67">
        <f t="shared" si="36"/>
        <v>-9999</v>
      </c>
      <c r="U2373" s="65" t="e">
        <f>VLOOKUP($G2373,Bac!$B$14:$BA$1048576,11,FALSE)</f>
        <v>#N/A</v>
      </c>
      <c r="V2373" s="65" t="e">
        <f>VLOOKUP($G2373,Bac!$B$14:$BA$1048576,16,FALSE)</f>
        <v>#N/A</v>
      </c>
      <c r="W2373" s="65" t="e">
        <f>VLOOKUP($G2373,Now!$B$14:$BA$1048576,11,FALSE)</f>
        <v>#N/A</v>
      </c>
      <c r="X2373" s="65" t="e">
        <f>VLOOKUP($G2373,Now!$B$14:$BA$1048576,16,FALSE)</f>
        <v>#N/A</v>
      </c>
      <c r="Y2373" s="65" t="e">
        <f>VLOOKUP($G2373,For!$B$14:$BA$1048576,11,FALSE)</f>
        <v>#N/A</v>
      </c>
      <c r="Z2373" s="65" t="e">
        <f>VLOOKUP($G2373,For!$B$14:$BA$1048576,16,FALSE)</f>
        <v>#N/A</v>
      </c>
      <c r="AB2373" s="72" t="e">
        <f>VLOOKUP($G2373,For!$B$14:$BA$1048576,51,FALSE)</f>
        <v>#N/A</v>
      </c>
      <c r="AC2373" s="72" t="e">
        <f>VLOOKUP($G2373,For!$B$14:$BA$1048576,52,FALSE)</f>
        <v>#N/A</v>
      </c>
    </row>
    <row r="2374" spans="7:29" x14ac:dyDescent="0.25">
      <c r="G2374" s="54" t="str">
        <f>IF(ISBLANK(Bac!$D2395),"",Bac!B2395)</f>
        <v/>
      </c>
      <c r="H2374" s="65" t="str">
        <f>IF(ISBLANK(Bac!$D2395),"",Bac!C2395)</f>
        <v/>
      </c>
      <c r="I2374" s="54" t="str">
        <f>IF(ISBLANK(Bac!$D2395),"",Bac!D2395)</f>
        <v/>
      </c>
      <c r="J2374" s="54" t="str">
        <f>IF(ISBLANK(Bac!$D2395),"",Bac!E2395)</f>
        <v/>
      </c>
      <c r="K2374" s="54" t="str">
        <f>IF(ISBLANK(Bac!$D2395),"",Bac!F2395)</f>
        <v/>
      </c>
      <c r="L2374" s="54" t="str">
        <f>IF(ISBLANK(Bac!$D2395),"",Bac!G2395)</f>
        <v/>
      </c>
      <c r="M2374" s="54" t="str">
        <f>IF(ISBLANK(Bac!$D2395),"",Bac!H2395)</f>
        <v/>
      </c>
      <c r="N2374" s="54" t="str">
        <f>IF(ISBLANK(Bac!$D2395),"",Bac!I2395)</f>
        <v/>
      </c>
      <c r="O2374" s="54" t="str">
        <f>IF(ISBLANK(Bac!$D2395),"",Bac!J2395)</f>
        <v/>
      </c>
      <c r="P2374" s="54" t="str">
        <f>IF(ISBLANK(Bac!$D2395),"",Bac!K2395)</f>
        <v/>
      </c>
      <c r="Q2374" s="65" t="e">
        <f>VLOOKUP($G2374,Now!$B$14:$BA$1048576,2,FALSE)</f>
        <v>#N/A</v>
      </c>
      <c r="R2374" s="65" t="e">
        <f>VLOOKUP($G2374,For!$B$14:$BA$1048576,2,FALSE)</f>
        <v>#N/A</v>
      </c>
      <c r="S2374" s="67">
        <f t="shared" si="36"/>
        <v>-9999</v>
      </c>
      <c r="U2374" s="65" t="e">
        <f>VLOOKUP($G2374,Bac!$B$14:$BA$1048576,11,FALSE)</f>
        <v>#N/A</v>
      </c>
      <c r="V2374" s="65" t="e">
        <f>VLOOKUP($G2374,Bac!$B$14:$BA$1048576,16,FALSE)</f>
        <v>#N/A</v>
      </c>
      <c r="W2374" s="65" t="e">
        <f>VLOOKUP($G2374,Now!$B$14:$BA$1048576,11,FALSE)</f>
        <v>#N/A</v>
      </c>
      <c r="X2374" s="65" t="e">
        <f>VLOOKUP($G2374,Now!$B$14:$BA$1048576,16,FALSE)</f>
        <v>#N/A</v>
      </c>
      <c r="Y2374" s="65" t="e">
        <f>VLOOKUP($G2374,For!$B$14:$BA$1048576,11,FALSE)</f>
        <v>#N/A</v>
      </c>
      <c r="Z2374" s="65" t="e">
        <f>VLOOKUP($G2374,For!$B$14:$BA$1048576,16,FALSE)</f>
        <v>#N/A</v>
      </c>
      <c r="AB2374" s="72" t="e">
        <f>VLOOKUP($G2374,For!$B$14:$BA$1048576,51,FALSE)</f>
        <v>#N/A</v>
      </c>
      <c r="AC2374" s="72" t="e">
        <f>VLOOKUP($G2374,For!$B$14:$BA$1048576,52,FALSE)</f>
        <v>#N/A</v>
      </c>
    </row>
    <row r="2375" spans="7:29" x14ac:dyDescent="0.25">
      <c r="G2375" s="54" t="str">
        <f>IF(ISBLANK(Bac!$D2396),"",Bac!B2396)</f>
        <v/>
      </c>
      <c r="H2375" s="65" t="str">
        <f>IF(ISBLANK(Bac!$D2396),"",Bac!C2396)</f>
        <v/>
      </c>
      <c r="I2375" s="54" t="str">
        <f>IF(ISBLANK(Bac!$D2396),"",Bac!D2396)</f>
        <v/>
      </c>
      <c r="J2375" s="54" t="str">
        <f>IF(ISBLANK(Bac!$D2396),"",Bac!E2396)</f>
        <v/>
      </c>
      <c r="K2375" s="54" t="str">
        <f>IF(ISBLANK(Bac!$D2396),"",Bac!F2396)</f>
        <v/>
      </c>
      <c r="L2375" s="54" t="str">
        <f>IF(ISBLANK(Bac!$D2396),"",Bac!G2396)</f>
        <v/>
      </c>
      <c r="M2375" s="54" t="str">
        <f>IF(ISBLANK(Bac!$D2396),"",Bac!H2396)</f>
        <v/>
      </c>
      <c r="N2375" s="54" t="str">
        <f>IF(ISBLANK(Bac!$D2396),"",Bac!I2396)</f>
        <v/>
      </c>
      <c r="O2375" s="54" t="str">
        <f>IF(ISBLANK(Bac!$D2396),"",Bac!J2396)</f>
        <v/>
      </c>
      <c r="P2375" s="54" t="str">
        <f>IF(ISBLANK(Bac!$D2396),"",Bac!K2396)</f>
        <v/>
      </c>
      <c r="Q2375" s="65" t="e">
        <f>VLOOKUP($G2375,Now!$B$14:$BA$1048576,2,FALSE)</f>
        <v>#N/A</v>
      </c>
      <c r="R2375" s="65" t="e">
        <f>VLOOKUP($G2375,For!$B$14:$BA$1048576,2,FALSE)</f>
        <v>#N/A</v>
      </c>
      <c r="S2375" s="67">
        <f t="shared" ref="S2375:S2438" si="37">IF(ISNUMBER(H2375),(H2375*$E$6+Q2375*$E$7+R2375*$E$8)/SUM($E$6:$E$8),-9999)</f>
        <v>-9999</v>
      </c>
      <c r="U2375" s="65" t="e">
        <f>VLOOKUP($G2375,Bac!$B$14:$BA$1048576,11,FALSE)</f>
        <v>#N/A</v>
      </c>
      <c r="V2375" s="65" t="e">
        <f>VLOOKUP($G2375,Bac!$B$14:$BA$1048576,16,FALSE)</f>
        <v>#N/A</v>
      </c>
      <c r="W2375" s="65" t="e">
        <f>VLOOKUP($G2375,Now!$B$14:$BA$1048576,11,FALSE)</f>
        <v>#N/A</v>
      </c>
      <c r="X2375" s="65" t="e">
        <f>VLOOKUP($G2375,Now!$B$14:$BA$1048576,16,FALSE)</f>
        <v>#N/A</v>
      </c>
      <c r="Y2375" s="65" t="e">
        <f>VLOOKUP($G2375,For!$B$14:$BA$1048576,11,FALSE)</f>
        <v>#N/A</v>
      </c>
      <c r="Z2375" s="65" t="e">
        <f>VLOOKUP($G2375,For!$B$14:$BA$1048576,16,FALSE)</f>
        <v>#N/A</v>
      </c>
      <c r="AB2375" s="72" t="e">
        <f>VLOOKUP($G2375,For!$B$14:$BA$1048576,51,FALSE)</f>
        <v>#N/A</v>
      </c>
      <c r="AC2375" s="72" t="e">
        <f>VLOOKUP($G2375,For!$B$14:$BA$1048576,52,FALSE)</f>
        <v>#N/A</v>
      </c>
    </row>
    <row r="2376" spans="7:29" x14ac:dyDescent="0.25">
      <c r="G2376" s="54" t="str">
        <f>IF(ISBLANK(Bac!$D2397),"",Bac!B2397)</f>
        <v/>
      </c>
      <c r="H2376" s="65" t="str">
        <f>IF(ISBLANK(Bac!$D2397),"",Bac!C2397)</f>
        <v/>
      </c>
      <c r="I2376" s="54" t="str">
        <f>IF(ISBLANK(Bac!$D2397),"",Bac!D2397)</f>
        <v/>
      </c>
      <c r="J2376" s="54" t="str">
        <f>IF(ISBLANK(Bac!$D2397),"",Bac!E2397)</f>
        <v/>
      </c>
      <c r="K2376" s="54" t="str">
        <f>IF(ISBLANK(Bac!$D2397),"",Bac!F2397)</f>
        <v/>
      </c>
      <c r="L2376" s="54" t="str">
        <f>IF(ISBLANK(Bac!$D2397),"",Bac!G2397)</f>
        <v/>
      </c>
      <c r="M2376" s="54" t="str">
        <f>IF(ISBLANK(Bac!$D2397),"",Bac!H2397)</f>
        <v/>
      </c>
      <c r="N2376" s="54" t="str">
        <f>IF(ISBLANK(Bac!$D2397),"",Bac!I2397)</f>
        <v/>
      </c>
      <c r="O2376" s="54" t="str">
        <f>IF(ISBLANK(Bac!$D2397),"",Bac!J2397)</f>
        <v/>
      </c>
      <c r="P2376" s="54" t="str">
        <f>IF(ISBLANK(Bac!$D2397),"",Bac!K2397)</f>
        <v/>
      </c>
      <c r="Q2376" s="65" t="e">
        <f>VLOOKUP($G2376,Now!$B$14:$BA$1048576,2,FALSE)</f>
        <v>#N/A</v>
      </c>
      <c r="R2376" s="65" t="e">
        <f>VLOOKUP($G2376,For!$B$14:$BA$1048576,2,FALSE)</f>
        <v>#N/A</v>
      </c>
      <c r="S2376" s="67">
        <f t="shared" si="37"/>
        <v>-9999</v>
      </c>
      <c r="U2376" s="65" t="e">
        <f>VLOOKUP($G2376,Bac!$B$14:$BA$1048576,11,FALSE)</f>
        <v>#N/A</v>
      </c>
      <c r="V2376" s="65" t="e">
        <f>VLOOKUP($G2376,Bac!$B$14:$BA$1048576,16,FALSE)</f>
        <v>#N/A</v>
      </c>
      <c r="W2376" s="65" t="e">
        <f>VLOOKUP($G2376,Now!$B$14:$BA$1048576,11,FALSE)</f>
        <v>#N/A</v>
      </c>
      <c r="X2376" s="65" t="e">
        <f>VLOOKUP($G2376,Now!$B$14:$BA$1048576,16,FALSE)</f>
        <v>#N/A</v>
      </c>
      <c r="Y2376" s="65" t="e">
        <f>VLOOKUP($G2376,For!$B$14:$BA$1048576,11,FALSE)</f>
        <v>#N/A</v>
      </c>
      <c r="Z2376" s="65" t="e">
        <f>VLOOKUP($G2376,For!$B$14:$BA$1048576,16,FALSE)</f>
        <v>#N/A</v>
      </c>
      <c r="AB2376" s="72" t="e">
        <f>VLOOKUP($G2376,For!$B$14:$BA$1048576,51,FALSE)</f>
        <v>#N/A</v>
      </c>
      <c r="AC2376" s="72" t="e">
        <f>VLOOKUP($G2376,For!$B$14:$BA$1048576,52,FALSE)</f>
        <v>#N/A</v>
      </c>
    </row>
    <row r="2377" spans="7:29" x14ac:dyDescent="0.25">
      <c r="G2377" s="54" t="str">
        <f>IF(ISBLANK(Bac!$D2398),"",Bac!B2398)</f>
        <v/>
      </c>
      <c r="H2377" s="65" t="str">
        <f>IF(ISBLANK(Bac!$D2398),"",Bac!C2398)</f>
        <v/>
      </c>
      <c r="I2377" s="54" t="str">
        <f>IF(ISBLANK(Bac!$D2398),"",Bac!D2398)</f>
        <v/>
      </c>
      <c r="J2377" s="54" t="str">
        <f>IF(ISBLANK(Bac!$D2398),"",Bac!E2398)</f>
        <v/>
      </c>
      <c r="K2377" s="54" t="str">
        <f>IF(ISBLANK(Bac!$D2398),"",Bac!F2398)</f>
        <v/>
      </c>
      <c r="L2377" s="54" t="str">
        <f>IF(ISBLANK(Bac!$D2398),"",Bac!G2398)</f>
        <v/>
      </c>
      <c r="M2377" s="54" t="str">
        <f>IF(ISBLANK(Bac!$D2398),"",Bac!H2398)</f>
        <v/>
      </c>
      <c r="N2377" s="54" t="str">
        <f>IF(ISBLANK(Bac!$D2398),"",Bac!I2398)</f>
        <v/>
      </c>
      <c r="O2377" s="54" t="str">
        <f>IF(ISBLANK(Bac!$D2398),"",Bac!J2398)</f>
        <v/>
      </c>
      <c r="P2377" s="54" t="str">
        <f>IF(ISBLANK(Bac!$D2398),"",Bac!K2398)</f>
        <v/>
      </c>
      <c r="Q2377" s="65" t="e">
        <f>VLOOKUP($G2377,Now!$B$14:$BA$1048576,2,FALSE)</f>
        <v>#N/A</v>
      </c>
      <c r="R2377" s="65" t="e">
        <f>VLOOKUP($G2377,For!$B$14:$BA$1048576,2,FALSE)</f>
        <v>#N/A</v>
      </c>
      <c r="S2377" s="67">
        <f t="shared" si="37"/>
        <v>-9999</v>
      </c>
      <c r="U2377" s="65" t="e">
        <f>VLOOKUP($G2377,Bac!$B$14:$BA$1048576,11,FALSE)</f>
        <v>#N/A</v>
      </c>
      <c r="V2377" s="65" t="e">
        <f>VLOOKUP($G2377,Bac!$B$14:$BA$1048576,16,FALSE)</f>
        <v>#N/A</v>
      </c>
      <c r="W2377" s="65" t="e">
        <f>VLOOKUP($G2377,Now!$B$14:$BA$1048576,11,FALSE)</f>
        <v>#N/A</v>
      </c>
      <c r="X2377" s="65" t="e">
        <f>VLOOKUP($G2377,Now!$B$14:$BA$1048576,16,FALSE)</f>
        <v>#N/A</v>
      </c>
      <c r="Y2377" s="65" t="e">
        <f>VLOOKUP($G2377,For!$B$14:$BA$1048576,11,FALSE)</f>
        <v>#N/A</v>
      </c>
      <c r="Z2377" s="65" t="e">
        <f>VLOOKUP($G2377,For!$B$14:$BA$1048576,16,FALSE)</f>
        <v>#N/A</v>
      </c>
      <c r="AB2377" s="72" t="e">
        <f>VLOOKUP($G2377,For!$B$14:$BA$1048576,51,FALSE)</f>
        <v>#N/A</v>
      </c>
      <c r="AC2377" s="72" t="e">
        <f>VLOOKUP($G2377,For!$B$14:$BA$1048576,52,FALSE)</f>
        <v>#N/A</v>
      </c>
    </row>
    <row r="2378" spans="7:29" x14ac:dyDescent="0.25">
      <c r="G2378" s="54" t="str">
        <f>IF(ISBLANK(Bac!$D2399),"",Bac!B2399)</f>
        <v/>
      </c>
      <c r="H2378" s="65" t="str">
        <f>IF(ISBLANK(Bac!$D2399),"",Bac!C2399)</f>
        <v/>
      </c>
      <c r="I2378" s="54" t="str">
        <f>IF(ISBLANK(Bac!$D2399),"",Bac!D2399)</f>
        <v/>
      </c>
      <c r="J2378" s="54" t="str">
        <f>IF(ISBLANK(Bac!$D2399),"",Bac!E2399)</f>
        <v/>
      </c>
      <c r="K2378" s="54" t="str">
        <f>IF(ISBLANK(Bac!$D2399),"",Bac!F2399)</f>
        <v/>
      </c>
      <c r="L2378" s="54" t="str">
        <f>IF(ISBLANK(Bac!$D2399),"",Bac!G2399)</f>
        <v/>
      </c>
      <c r="M2378" s="54" t="str">
        <f>IF(ISBLANK(Bac!$D2399),"",Bac!H2399)</f>
        <v/>
      </c>
      <c r="N2378" s="54" t="str">
        <f>IF(ISBLANK(Bac!$D2399),"",Bac!I2399)</f>
        <v/>
      </c>
      <c r="O2378" s="54" t="str">
        <f>IF(ISBLANK(Bac!$D2399),"",Bac!J2399)</f>
        <v/>
      </c>
      <c r="P2378" s="54" t="str">
        <f>IF(ISBLANK(Bac!$D2399),"",Bac!K2399)</f>
        <v/>
      </c>
      <c r="Q2378" s="65" t="e">
        <f>VLOOKUP($G2378,Now!$B$14:$BA$1048576,2,FALSE)</f>
        <v>#N/A</v>
      </c>
      <c r="R2378" s="65" t="e">
        <f>VLOOKUP($G2378,For!$B$14:$BA$1048576,2,FALSE)</f>
        <v>#N/A</v>
      </c>
      <c r="S2378" s="67">
        <f t="shared" si="37"/>
        <v>-9999</v>
      </c>
      <c r="U2378" s="65" t="e">
        <f>VLOOKUP($G2378,Bac!$B$14:$BA$1048576,11,FALSE)</f>
        <v>#N/A</v>
      </c>
      <c r="V2378" s="65" t="e">
        <f>VLOOKUP($G2378,Bac!$B$14:$BA$1048576,16,FALSE)</f>
        <v>#N/A</v>
      </c>
      <c r="W2378" s="65" t="e">
        <f>VLOOKUP($G2378,Now!$B$14:$BA$1048576,11,FALSE)</f>
        <v>#N/A</v>
      </c>
      <c r="X2378" s="65" t="e">
        <f>VLOOKUP($G2378,Now!$B$14:$BA$1048576,16,FALSE)</f>
        <v>#N/A</v>
      </c>
      <c r="Y2378" s="65" t="e">
        <f>VLOOKUP($G2378,For!$B$14:$BA$1048576,11,FALSE)</f>
        <v>#N/A</v>
      </c>
      <c r="Z2378" s="65" t="e">
        <f>VLOOKUP($G2378,For!$B$14:$BA$1048576,16,FALSE)</f>
        <v>#N/A</v>
      </c>
      <c r="AB2378" s="72" t="e">
        <f>VLOOKUP($G2378,For!$B$14:$BA$1048576,51,FALSE)</f>
        <v>#N/A</v>
      </c>
      <c r="AC2378" s="72" t="e">
        <f>VLOOKUP($G2378,For!$B$14:$BA$1048576,52,FALSE)</f>
        <v>#N/A</v>
      </c>
    </row>
    <row r="2379" spans="7:29" x14ac:dyDescent="0.25">
      <c r="G2379" s="54" t="str">
        <f>IF(ISBLANK(Bac!$D2400),"",Bac!B2400)</f>
        <v/>
      </c>
      <c r="H2379" s="65" t="str">
        <f>IF(ISBLANK(Bac!$D2400),"",Bac!C2400)</f>
        <v/>
      </c>
      <c r="I2379" s="54" t="str">
        <f>IF(ISBLANK(Bac!$D2400),"",Bac!D2400)</f>
        <v/>
      </c>
      <c r="J2379" s="54" t="str">
        <f>IF(ISBLANK(Bac!$D2400),"",Bac!E2400)</f>
        <v/>
      </c>
      <c r="K2379" s="54" t="str">
        <f>IF(ISBLANK(Bac!$D2400),"",Bac!F2400)</f>
        <v/>
      </c>
      <c r="L2379" s="54" t="str">
        <f>IF(ISBLANK(Bac!$D2400),"",Bac!G2400)</f>
        <v/>
      </c>
      <c r="M2379" s="54" t="str">
        <f>IF(ISBLANK(Bac!$D2400),"",Bac!H2400)</f>
        <v/>
      </c>
      <c r="N2379" s="54" t="str">
        <f>IF(ISBLANK(Bac!$D2400),"",Bac!I2400)</f>
        <v/>
      </c>
      <c r="O2379" s="54" t="str">
        <f>IF(ISBLANK(Bac!$D2400),"",Bac!J2400)</f>
        <v/>
      </c>
      <c r="P2379" s="54" t="str">
        <f>IF(ISBLANK(Bac!$D2400),"",Bac!K2400)</f>
        <v/>
      </c>
      <c r="Q2379" s="65" t="e">
        <f>VLOOKUP($G2379,Now!$B$14:$BA$1048576,2,FALSE)</f>
        <v>#N/A</v>
      </c>
      <c r="R2379" s="65" t="e">
        <f>VLOOKUP($G2379,For!$B$14:$BA$1048576,2,FALSE)</f>
        <v>#N/A</v>
      </c>
      <c r="S2379" s="67">
        <f t="shared" si="37"/>
        <v>-9999</v>
      </c>
      <c r="U2379" s="65" t="e">
        <f>VLOOKUP($G2379,Bac!$B$14:$BA$1048576,11,FALSE)</f>
        <v>#N/A</v>
      </c>
      <c r="V2379" s="65" t="e">
        <f>VLOOKUP($G2379,Bac!$B$14:$BA$1048576,16,FALSE)</f>
        <v>#N/A</v>
      </c>
      <c r="W2379" s="65" t="e">
        <f>VLOOKUP($G2379,Now!$B$14:$BA$1048576,11,FALSE)</f>
        <v>#N/A</v>
      </c>
      <c r="X2379" s="65" t="e">
        <f>VLOOKUP($G2379,Now!$B$14:$BA$1048576,16,FALSE)</f>
        <v>#N/A</v>
      </c>
      <c r="Y2379" s="65" t="e">
        <f>VLOOKUP($G2379,For!$B$14:$BA$1048576,11,FALSE)</f>
        <v>#N/A</v>
      </c>
      <c r="Z2379" s="65" t="e">
        <f>VLOOKUP($G2379,For!$B$14:$BA$1048576,16,FALSE)</f>
        <v>#N/A</v>
      </c>
      <c r="AB2379" s="72" t="e">
        <f>VLOOKUP($G2379,For!$B$14:$BA$1048576,51,FALSE)</f>
        <v>#N/A</v>
      </c>
      <c r="AC2379" s="72" t="e">
        <f>VLOOKUP($G2379,For!$B$14:$BA$1048576,52,FALSE)</f>
        <v>#N/A</v>
      </c>
    </row>
    <row r="2380" spans="7:29" x14ac:dyDescent="0.25">
      <c r="G2380" s="54" t="str">
        <f>IF(ISBLANK(Bac!$D2401),"",Bac!B2401)</f>
        <v/>
      </c>
      <c r="H2380" s="65" t="str">
        <f>IF(ISBLANK(Bac!$D2401),"",Bac!C2401)</f>
        <v/>
      </c>
      <c r="I2380" s="54" t="str">
        <f>IF(ISBLANK(Bac!$D2401),"",Bac!D2401)</f>
        <v/>
      </c>
      <c r="J2380" s="54" t="str">
        <f>IF(ISBLANK(Bac!$D2401),"",Bac!E2401)</f>
        <v/>
      </c>
      <c r="K2380" s="54" t="str">
        <f>IF(ISBLANK(Bac!$D2401),"",Bac!F2401)</f>
        <v/>
      </c>
      <c r="L2380" s="54" t="str">
        <f>IF(ISBLANK(Bac!$D2401),"",Bac!G2401)</f>
        <v/>
      </c>
      <c r="M2380" s="54" t="str">
        <f>IF(ISBLANK(Bac!$D2401),"",Bac!H2401)</f>
        <v/>
      </c>
      <c r="N2380" s="54" t="str">
        <f>IF(ISBLANK(Bac!$D2401),"",Bac!I2401)</f>
        <v/>
      </c>
      <c r="O2380" s="54" t="str">
        <f>IF(ISBLANK(Bac!$D2401),"",Bac!J2401)</f>
        <v/>
      </c>
      <c r="P2380" s="54" t="str">
        <f>IF(ISBLANK(Bac!$D2401),"",Bac!K2401)</f>
        <v/>
      </c>
      <c r="Q2380" s="65" t="e">
        <f>VLOOKUP($G2380,Now!$B$14:$BA$1048576,2,FALSE)</f>
        <v>#N/A</v>
      </c>
      <c r="R2380" s="65" t="e">
        <f>VLOOKUP($G2380,For!$B$14:$BA$1048576,2,FALSE)</f>
        <v>#N/A</v>
      </c>
      <c r="S2380" s="67">
        <f t="shared" si="37"/>
        <v>-9999</v>
      </c>
      <c r="U2380" s="65" t="e">
        <f>VLOOKUP($G2380,Bac!$B$14:$BA$1048576,11,FALSE)</f>
        <v>#N/A</v>
      </c>
      <c r="V2380" s="65" t="e">
        <f>VLOOKUP($G2380,Bac!$B$14:$BA$1048576,16,FALSE)</f>
        <v>#N/A</v>
      </c>
      <c r="W2380" s="65" t="e">
        <f>VLOOKUP($G2380,Now!$B$14:$BA$1048576,11,FALSE)</f>
        <v>#N/A</v>
      </c>
      <c r="X2380" s="65" t="e">
        <f>VLOOKUP($G2380,Now!$B$14:$BA$1048576,16,FALSE)</f>
        <v>#N/A</v>
      </c>
      <c r="Y2380" s="65" t="e">
        <f>VLOOKUP($G2380,For!$B$14:$BA$1048576,11,FALSE)</f>
        <v>#N/A</v>
      </c>
      <c r="Z2380" s="65" t="e">
        <f>VLOOKUP($G2380,For!$B$14:$BA$1048576,16,FALSE)</f>
        <v>#N/A</v>
      </c>
      <c r="AB2380" s="72" t="e">
        <f>VLOOKUP($G2380,For!$B$14:$BA$1048576,51,FALSE)</f>
        <v>#N/A</v>
      </c>
      <c r="AC2380" s="72" t="e">
        <f>VLOOKUP($G2380,For!$B$14:$BA$1048576,52,FALSE)</f>
        <v>#N/A</v>
      </c>
    </row>
    <row r="2381" spans="7:29" x14ac:dyDescent="0.25">
      <c r="G2381" s="54" t="str">
        <f>IF(ISBLANK(Bac!$D2402),"",Bac!B2402)</f>
        <v/>
      </c>
      <c r="H2381" s="65" t="str">
        <f>IF(ISBLANK(Bac!$D2402),"",Bac!C2402)</f>
        <v/>
      </c>
      <c r="I2381" s="54" t="str">
        <f>IF(ISBLANK(Bac!$D2402),"",Bac!D2402)</f>
        <v/>
      </c>
      <c r="J2381" s="54" t="str">
        <f>IF(ISBLANK(Bac!$D2402),"",Bac!E2402)</f>
        <v/>
      </c>
      <c r="K2381" s="54" t="str">
        <f>IF(ISBLANK(Bac!$D2402),"",Bac!F2402)</f>
        <v/>
      </c>
      <c r="L2381" s="54" t="str">
        <f>IF(ISBLANK(Bac!$D2402),"",Bac!G2402)</f>
        <v/>
      </c>
      <c r="M2381" s="54" t="str">
        <f>IF(ISBLANK(Bac!$D2402),"",Bac!H2402)</f>
        <v/>
      </c>
      <c r="N2381" s="54" t="str">
        <f>IF(ISBLANK(Bac!$D2402),"",Bac!I2402)</f>
        <v/>
      </c>
      <c r="O2381" s="54" t="str">
        <f>IF(ISBLANK(Bac!$D2402),"",Bac!J2402)</f>
        <v/>
      </c>
      <c r="P2381" s="54" t="str">
        <f>IF(ISBLANK(Bac!$D2402),"",Bac!K2402)</f>
        <v/>
      </c>
      <c r="Q2381" s="65" t="e">
        <f>VLOOKUP($G2381,Now!$B$14:$BA$1048576,2,FALSE)</f>
        <v>#N/A</v>
      </c>
      <c r="R2381" s="65" t="e">
        <f>VLOOKUP($G2381,For!$B$14:$BA$1048576,2,FALSE)</f>
        <v>#N/A</v>
      </c>
      <c r="S2381" s="67">
        <f t="shared" si="37"/>
        <v>-9999</v>
      </c>
      <c r="U2381" s="65" t="e">
        <f>VLOOKUP($G2381,Bac!$B$14:$BA$1048576,11,FALSE)</f>
        <v>#N/A</v>
      </c>
      <c r="V2381" s="65" t="e">
        <f>VLOOKUP($G2381,Bac!$B$14:$BA$1048576,16,FALSE)</f>
        <v>#N/A</v>
      </c>
      <c r="W2381" s="65" t="e">
        <f>VLOOKUP($G2381,Now!$B$14:$BA$1048576,11,FALSE)</f>
        <v>#N/A</v>
      </c>
      <c r="X2381" s="65" t="e">
        <f>VLOOKUP($G2381,Now!$B$14:$BA$1048576,16,FALSE)</f>
        <v>#N/A</v>
      </c>
      <c r="Y2381" s="65" t="e">
        <f>VLOOKUP($G2381,For!$B$14:$BA$1048576,11,FALSE)</f>
        <v>#N/A</v>
      </c>
      <c r="Z2381" s="65" t="e">
        <f>VLOOKUP($G2381,For!$B$14:$BA$1048576,16,FALSE)</f>
        <v>#N/A</v>
      </c>
      <c r="AB2381" s="72" t="e">
        <f>VLOOKUP($G2381,For!$B$14:$BA$1048576,51,FALSE)</f>
        <v>#N/A</v>
      </c>
      <c r="AC2381" s="72" t="e">
        <f>VLOOKUP($G2381,For!$B$14:$BA$1048576,52,FALSE)</f>
        <v>#N/A</v>
      </c>
    </row>
    <row r="2382" spans="7:29" x14ac:dyDescent="0.25">
      <c r="G2382" s="54" t="str">
        <f>IF(ISBLANK(Bac!$D2403),"",Bac!B2403)</f>
        <v/>
      </c>
      <c r="H2382" s="65" t="str">
        <f>IF(ISBLANK(Bac!$D2403),"",Bac!C2403)</f>
        <v/>
      </c>
      <c r="I2382" s="54" t="str">
        <f>IF(ISBLANK(Bac!$D2403),"",Bac!D2403)</f>
        <v/>
      </c>
      <c r="J2382" s="54" t="str">
        <f>IF(ISBLANK(Bac!$D2403),"",Bac!E2403)</f>
        <v/>
      </c>
      <c r="K2382" s="54" t="str">
        <f>IF(ISBLANK(Bac!$D2403),"",Bac!F2403)</f>
        <v/>
      </c>
      <c r="L2382" s="54" t="str">
        <f>IF(ISBLANK(Bac!$D2403),"",Bac!G2403)</f>
        <v/>
      </c>
      <c r="M2382" s="54" t="str">
        <f>IF(ISBLANK(Bac!$D2403),"",Bac!H2403)</f>
        <v/>
      </c>
      <c r="N2382" s="54" t="str">
        <f>IF(ISBLANK(Bac!$D2403),"",Bac!I2403)</f>
        <v/>
      </c>
      <c r="O2382" s="54" t="str">
        <f>IF(ISBLANK(Bac!$D2403),"",Bac!J2403)</f>
        <v/>
      </c>
      <c r="P2382" s="54" t="str">
        <f>IF(ISBLANK(Bac!$D2403),"",Bac!K2403)</f>
        <v/>
      </c>
      <c r="Q2382" s="65" t="e">
        <f>VLOOKUP($G2382,Now!$B$14:$BA$1048576,2,FALSE)</f>
        <v>#N/A</v>
      </c>
      <c r="R2382" s="65" t="e">
        <f>VLOOKUP($G2382,For!$B$14:$BA$1048576,2,FALSE)</f>
        <v>#N/A</v>
      </c>
      <c r="S2382" s="67">
        <f t="shared" si="37"/>
        <v>-9999</v>
      </c>
      <c r="U2382" s="65" t="e">
        <f>VLOOKUP($G2382,Bac!$B$14:$BA$1048576,11,FALSE)</f>
        <v>#N/A</v>
      </c>
      <c r="V2382" s="65" t="e">
        <f>VLOOKUP($G2382,Bac!$B$14:$BA$1048576,16,FALSE)</f>
        <v>#N/A</v>
      </c>
      <c r="W2382" s="65" t="e">
        <f>VLOOKUP($G2382,Now!$B$14:$BA$1048576,11,FALSE)</f>
        <v>#N/A</v>
      </c>
      <c r="X2382" s="65" t="e">
        <f>VLOOKUP($G2382,Now!$B$14:$BA$1048576,16,FALSE)</f>
        <v>#N/A</v>
      </c>
      <c r="Y2382" s="65" t="e">
        <f>VLOOKUP($G2382,For!$B$14:$BA$1048576,11,FALSE)</f>
        <v>#N/A</v>
      </c>
      <c r="Z2382" s="65" t="e">
        <f>VLOOKUP($G2382,For!$B$14:$BA$1048576,16,FALSE)</f>
        <v>#N/A</v>
      </c>
      <c r="AB2382" s="72" t="e">
        <f>VLOOKUP($G2382,For!$B$14:$BA$1048576,51,FALSE)</f>
        <v>#N/A</v>
      </c>
      <c r="AC2382" s="72" t="e">
        <f>VLOOKUP($G2382,For!$B$14:$BA$1048576,52,FALSE)</f>
        <v>#N/A</v>
      </c>
    </row>
    <row r="2383" spans="7:29" x14ac:dyDescent="0.25">
      <c r="G2383" s="54" t="str">
        <f>IF(ISBLANK(Bac!$D2404),"",Bac!B2404)</f>
        <v/>
      </c>
      <c r="H2383" s="65" t="str">
        <f>IF(ISBLANK(Bac!$D2404),"",Bac!C2404)</f>
        <v/>
      </c>
      <c r="I2383" s="54" t="str">
        <f>IF(ISBLANK(Bac!$D2404),"",Bac!D2404)</f>
        <v/>
      </c>
      <c r="J2383" s="54" t="str">
        <f>IF(ISBLANK(Bac!$D2404),"",Bac!E2404)</f>
        <v/>
      </c>
      <c r="K2383" s="54" t="str">
        <f>IF(ISBLANK(Bac!$D2404),"",Bac!F2404)</f>
        <v/>
      </c>
      <c r="L2383" s="54" t="str">
        <f>IF(ISBLANK(Bac!$D2404),"",Bac!G2404)</f>
        <v/>
      </c>
      <c r="M2383" s="54" t="str">
        <f>IF(ISBLANK(Bac!$D2404),"",Bac!H2404)</f>
        <v/>
      </c>
      <c r="N2383" s="54" t="str">
        <f>IF(ISBLANK(Bac!$D2404),"",Bac!I2404)</f>
        <v/>
      </c>
      <c r="O2383" s="54" t="str">
        <f>IF(ISBLANK(Bac!$D2404),"",Bac!J2404)</f>
        <v/>
      </c>
      <c r="P2383" s="54" t="str">
        <f>IF(ISBLANK(Bac!$D2404),"",Bac!K2404)</f>
        <v/>
      </c>
      <c r="Q2383" s="65" t="e">
        <f>VLOOKUP($G2383,Now!$B$14:$BA$1048576,2,FALSE)</f>
        <v>#N/A</v>
      </c>
      <c r="R2383" s="65" t="e">
        <f>VLOOKUP($G2383,For!$B$14:$BA$1048576,2,FALSE)</f>
        <v>#N/A</v>
      </c>
      <c r="S2383" s="67">
        <f t="shared" si="37"/>
        <v>-9999</v>
      </c>
      <c r="U2383" s="65" t="e">
        <f>VLOOKUP($G2383,Bac!$B$14:$BA$1048576,11,FALSE)</f>
        <v>#N/A</v>
      </c>
      <c r="V2383" s="65" t="e">
        <f>VLOOKUP($G2383,Bac!$B$14:$BA$1048576,16,FALSE)</f>
        <v>#N/A</v>
      </c>
      <c r="W2383" s="65" t="e">
        <f>VLOOKUP($G2383,Now!$B$14:$BA$1048576,11,FALSE)</f>
        <v>#N/A</v>
      </c>
      <c r="X2383" s="65" t="e">
        <f>VLOOKUP($G2383,Now!$B$14:$BA$1048576,16,FALSE)</f>
        <v>#N/A</v>
      </c>
      <c r="Y2383" s="65" t="e">
        <f>VLOOKUP($G2383,For!$B$14:$BA$1048576,11,FALSE)</f>
        <v>#N/A</v>
      </c>
      <c r="Z2383" s="65" t="e">
        <f>VLOOKUP($G2383,For!$B$14:$BA$1048576,16,FALSE)</f>
        <v>#N/A</v>
      </c>
      <c r="AB2383" s="72" t="e">
        <f>VLOOKUP($G2383,For!$B$14:$BA$1048576,51,FALSE)</f>
        <v>#N/A</v>
      </c>
      <c r="AC2383" s="72" t="e">
        <f>VLOOKUP($G2383,For!$B$14:$BA$1048576,52,FALSE)</f>
        <v>#N/A</v>
      </c>
    </row>
    <row r="2384" spans="7:29" x14ac:dyDescent="0.25">
      <c r="G2384" s="54" t="str">
        <f>IF(ISBLANK(Bac!$D2405),"",Bac!B2405)</f>
        <v/>
      </c>
      <c r="H2384" s="65" t="str">
        <f>IF(ISBLANK(Bac!$D2405),"",Bac!C2405)</f>
        <v/>
      </c>
      <c r="I2384" s="54" t="str">
        <f>IF(ISBLANK(Bac!$D2405),"",Bac!D2405)</f>
        <v/>
      </c>
      <c r="J2384" s="54" t="str">
        <f>IF(ISBLANK(Bac!$D2405),"",Bac!E2405)</f>
        <v/>
      </c>
      <c r="K2384" s="54" t="str">
        <f>IF(ISBLANK(Bac!$D2405),"",Bac!F2405)</f>
        <v/>
      </c>
      <c r="L2384" s="54" t="str">
        <f>IF(ISBLANK(Bac!$D2405),"",Bac!G2405)</f>
        <v/>
      </c>
      <c r="M2384" s="54" t="str">
        <f>IF(ISBLANK(Bac!$D2405),"",Bac!H2405)</f>
        <v/>
      </c>
      <c r="N2384" s="54" t="str">
        <f>IF(ISBLANK(Bac!$D2405),"",Bac!I2405)</f>
        <v/>
      </c>
      <c r="O2384" s="54" t="str">
        <f>IF(ISBLANK(Bac!$D2405),"",Bac!J2405)</f>
        <v/>
      </c>
      <c r="P2384" s="54" t="str">
        <f>IF(ISBLANK(Bac!$D2405),"",Bac!K2405)</f>
        <v/>
      </c>
      <c r="Q2384" s="65" t="e">
        <f>VLOOKUP($G2384,Now!$B$14:$BA$1048576,2,FALSE)</f>
        <v>#N/A</v>
      </c>
      <c r="R2384" s="65" t="e">
        <f>VLOOKUP($G2384,For!$B$14:$BA$1048576,2,FALSE)</f>
        <v>#N/A</v>
      </c>
      <c r="S2384" s="67">
        <f t="shared" si="37"/>
        <v>-9999</v>
      </c>
      <c r="U2384" s="65" t="e">
        <f>VLOOKUP($G2384,Bac!$B$14:$BA$1048576,11,FALSE)</f>
        <v>#N/A</v>
      </c>
      <c r="V2384" s="65" t="e">
        <f>VLOOKUP($G2384,Bac!$B$14:$BA$1048576,16,FALSE)</f>
        <v>#N/A</v>
      </c>
      <c r="W2384" s="65" t="e">
        <f>VLOOKUP($G2384,Now!$B$14:$BA$1048576,11,FALSE)</f>
        <v>#N/A</v>
      </c>
      <c r="X2384" s="65" t="e">
        <f>VLOOKUP($G2384,Now!$B$14:$BA$1048576,16,FALSE)</f>
        <v>#N/A</v>
      </c>
      <c r="Y2384" s="65" t="e">
        <f>VLOOKUP($G2384,For!$B$14:$BA$1048576,11,FALSE)</f>
        <v>#N/A</v>
      </c>
      <c r="Z2384" s="65" t="e">
        <f>VLOOKUP($G2384,For!$B$14:$BA$1048576,16,FALSE)</f>
        <v>#N/A</v>
      </c>
      <c r="AB2384" s="72" t="e">
        <f>VLOOKUP($G2384,For!$B$14:$BA$1048576,51,FALSE)</f>
        <v>#N/A</v>
      </c>
      <c r="AC2384" s="72" t="e">
        <f>VLOOKUP($G2384,For!$B$14:$BA$1048576,52,FALSE)</f>
        <v>#N/A</v>
      </c>
    </row>
    <row r="2385" spans="7:29" x14ac:dyDescent="0.25">
      <c r="G2385" s="54" t="str">
        <f>IF(ISBLANK(Bac!$D2406),"",Bac!B2406)</f>
        <v/>
      </c>
      <c r="H2385" s="65" t="str">
        <f>IF(ISBLANK(Bac!$D2406),"",Bac!C2406)</f>
        <v/>
      </c>
      <c r="I2385" s="54" t="str">
        <f>IF(ISBLANK(Bac!$D2406),"",Bac!D2406)</f>
        <v/>
      </c>
      <c r="J2385" s="54" t="str">
        <f>IF(ISBLANK(Bac!$D2406),"",Bac!E2406)</f>
        <v/>
      </c>
      <c r="K2385" s="54" t="str">
        <f>IF(ISBLANK(Bac!$D2406),"",Bac!F2406)</f>
        <v/>
      </c>
      <c r="L2385" s="54" t="str">
        <f>IF(ISBLANK(Bac!$D2406),"",Bac!G2406)</f>
        <v/>
      </c>
      <c r="M2385" s="54" t="str">
        <f>IF(ISBLANK(Bac!$D2406),"",Bac!H2406)</f>
        <v/>
      </c>
      <c r="N2385" s="54" t="str">
        <f>IF(ISBLANK(Bac!$D2406),"",Bac!I2406)</f>
        <v/>
      </c>
      <c r="O2385" s="54" t="str">
        <f>IF(ISBLANK(Bac!$D2406),"",Bac!J2406)</f>
        <v/>
      </c>
      <c r="P2385" s="54" t="str">
        <f>IF(ISBLANK(Bac!$D2406),"",Bac!K2406)</f>
        <v/>
      </c>
      <c r="Q2385" s="65" t="e">
        <f>VLOOKUP($G2385,Now!$B$14:$BA$1048576,2,FALSE)</f>
        <v>#N/A</v>
      </c>
      <c r="R2385" s="65" t="e">
        <f>VLOOKUP($G2385,For!$B$14:$BA$1048576,2,FALSE)</f>
        <v>#N/A</v>
      </c>
      <c r="S2385" s="67">
        <f t="shared" si="37"/>
        <v>-9999</v>
      </c>
      <c r="U2385" s="65" t="e">
        <f>VLOOKUP($G2385,Bac!$B$14:$BA$1048576,11,FALSE)</f>
        <v>#N/A</v>
      </c>
      <c r="V2385" s="65" t="e">
        <f>VLOOKUP($G2385,Bac!$B$14:$BA$1048576,16,FALSE)</f>
        <v>#N/A</v>
      </c>
      <c r="W2385" s="65" t="e">
        <f>VLOOKUP($G2385,Now!$B$14:$BA$1048576,11,FALSE)</f>
        <v>#N/A</v>
      </c>
      <c r="X2385" s="65" t="e">
        <f>VLOOKUP($G2385,Now!$B$14:$BA$1048576,16,FALSE)</f>
        <v>#N/A</v>
      </c>
      <c r="Y2385" s="65" t="e">
        <f>VLOOKUP($G2385,For!$B$14:$BA$1048576,11,FALSE)</f>
        <v>#N/A</v>
      </c>
      <c r="Z2385" s="65" t="e">
        <f>VLOOKUP($G2385,For!$B$14:$BA$1048576,16,FALSE)</f>
        <v>#N/A</v>
      </c>
      <c r="AB2385" s="72" t="e">
        <f>VLOOKUP($G2385,For!$B$14:$BA$1048576,51,FALSE)</f>
        <v>#N/A</v>
      </c>
      <c r="AC2385" s="72" t="e">
        <f>VLOOKUP($G2385,For!$B$14:$BA$1048576,52,FALSE)</f>
        <v>#N/A</v>
      </c>
    </row>
    <row r="2386" spans="7:29" x14ac:dyDescent="0.25">
      <c r="G2386" s="54" t="str">
        <f>IF(ISBLANK(Bac!$D2407),"",Bac!B2407)</f>
        <v/>
      </c>
      <c r="H2386" s="65" t="str">
        <f>IF(ISBLANK(Bac!$D2407),"",Bac!C2407)</f>
        <v/>
      </c>
      <c r="I2386" s="54" t="str">
        <f>IF(ISBLANK(Bac!$D2407),"",Bac!D2407)</f>
        <v/>
      </c>
      <c r="J2386" s="54" t="str">
        <f>IF(ISBLANK(Bac!$D2407),"",Bac!E2407)</f>
        <v/>
      </c>
      <c r="K2386" s="54" t="str">
        <f>IF(ISBLANK(Bac!$D2407),"",Bac!F2407)</f>
        <v/>
      </c>
      <c r="L2386" s="54" t="str">
        <f>IF(ISBLANK(Bac!$D2407),"",Bac!G2407)</f>
        <v/>
      </c>
      <c r="M2386" s="54" t="str">
        <f>IF(ISBLANK(Bac!$D2407),"",Bac!H2407)</f>
        <v/>
      </c>
      <c r="N2386" s="54" t="str">
        <f>IF(ISBLANK(Bac!$D2407),"",Bac!I2407)</f>
        <v/>
      </c>
      <c r="O2386" s="54" t="str">
        <f>IF(ISBLANK(Bac!$D2407),"",Bac!J2407)</f>
        <v/>
      </c>
      <c r="P2386" s="54" t="str">
        <f>IF(ISBLANK(Bac!$D2407),"",Bac!K2407)</f>
        <v/>
      </c>
      <c r="Q2386" s="65" t="e">
        <f>VLOOKUP($G2386,Now!$B$14:$BA$1048576,2,FALSE)</f>
        <v>#N/A</v>
      </c>
      <c r="R2386" s="65" t="e">
        <f>VLOOKUP($G2386,For!$B$14:$BA$1048576,2,FALSE)</f>
        <v>#N/A</v>
      </c>
      <c r="S2386" s="67">
        <f t="shared" si="37"/>
        <v>-9999</v>
      </c>
      <c r="U2386" s="65" t="e">
        <f>VLOOKUP($G2386,Bac!$B$14:$BA$1048576,11,FALSE)</f>
        <v>#N/A</v>
      </c>
      <c r="V2386" s="65" t="e">
        <f>VLOOKUP($G2386,Bac!$B$14:$BA$1048576,16,FALSE)</f>
        <v>#N/A</v>
      </c>
      <c r="W2386" s="65" t="e">
        <f>VLOOKUP($G2386,Now!$B$14:$BA$1048576,11,FALSE)</f>
        <v>#N/A</v>
      </c>
      <c r="X2386" s="65" t="e">
        <f>VLOOKUP($G2386,Now!$B$14:$BA$1048576,16,FALSE)</f>
        <v>#N/A</v>
      </c>
      <c r="Y2386" s="65" t="e">
        <f>VLOOKUP($G2386,For!$B$14:$BA$1048576,11,FALSE)</f>
        <v>#N/A</v>
      </c>
      <c r="Z2386" s="65" t="e">
        <f>VLOOKUP($G2386,For!$B$14:$BA$1048576,16,FALSE)</f>
        <v>#N/A</v>
      </c>
      <c r="AB2386" s="72" t="e">
        <f>VLOOKUP($G2386,For!$B$14:$BA$1048576,51,FALSE)</f>
        <v>#N/A</v>
      </c>
      <c r="AC2386" s="72" t="e">
        <f>VLOOKUP($G2386,For!$B$14:$BA$1048576,52,FALSE)</f>
        <v>#N/A</v>
      </c>
    </row>
    <row r="2387" spans="7:29" x14ac:dyDescent="0.25">
      <c r="G2387" s="54" t="str">
        <f>IF(ISBLANK(Bac!$D2408),"",Bac!B2408)</f>
        <v/>
      </c>
      <c r="H2387" s="65" t="str">
        <f>IF(ISBLANK(Bac!$D2408),"",Bac!C2408)</f>
        <v/>
      </c>
      <c r="I2387" s="54" t="str">
        <f>IF(ISBLANK(Bac!$D2408),"",Bac!D2408)</f>
        <v/>
      </c>
      <c r="J2387" s="54" t="str">
        <f>IF(ISBLANK(Bac!$D2408),"",Bac!E2408)</f>
        <v/>
      </c>
      <c r="K2387" s="54" t="str">
        <f>IF(ISBLANK(Bac!$D2408),"",Bac!F2408)</f>
        <v/>
      </c>
      <c r="L2387" s="54" t="str">
        <f>IF(ISBLANK(Bac!$D2408),"",Bac!G2408)</f>
        <v/>
      </c>
      <c r="M2387" s="54" t="str">
        <f>IF(ISBLANK(Bac!$D2408),"",Bac!H2408)</f>
        <v/>
      </c>
      <c r="N2387" s="54" t="str">
        <f>IF(ISBLANK(Bac!$D2408),"",Bac!I2408)</f>
        <v/>
      </c>
      <c r="O2387" s="54" t="str">
        <f>IF(ISBLANK(Bac!$D2408),"",Bac!J2408)</f>
        <v/>
      </c>
      <c r="P2387" s="54" t="str">
        <f>IF(ISBLANK(Bac!$D2408),"",Bac!K2408)</f>
        <v/>
      </c>
      <c r="Q2387" s="65" t="e">
        <f>VLOOKUP($G2387,Now!$B$14:$BA$1048576,2,FALSE)</f>
        <v>#N/A</v>
      </c>
      <c r="R2387" s="65" t="e">
        <f>VLOOKUP($G2387,For!$B$14:$BA$1048576,2,FALSE)</f>
        <v>#N/A</v>
      </c>
      <c r="S2387" s="67">
        <f t="shared" si="37"/>
        <v>-9999</v>
      </c>
      <c r="U2387" s="65" t="e">
        <f>VLOOKUP($G2387,Bac!$B$14:$BA$1048576,11,FALSE)</f>
        <v>#N/A</v>
      </c>
      <c r="V2387" s="65" t="e">
        <f>VLOOKUP($G2387,Bac!$B$14:$BA$1048576,16,FALSE)</f>
        <v>#N/A</v>
      </c>
      <c r="W2387" s="65" t="e">
        <f>VLOOKUP($G2387,Now!$B$14:$BA$1048576,11,FALSE)</f>
        <v>#N/A</v>
      </c>
      <c r="X2387" s="65" t="e">
        <f>VLOOKUP($G2387,Now!$B$14:$BA$1048576,16,FALSE)</f>
        <v>#N/A</v>
      </c>
      <c r="Y2387" s="65" t="e">
        <f>VLOOKUP($G2387,For!$B$14:$BA$1048576,11,FALSE)</f>
        <v>#N/A</v>
      </c>
      <c r="Z2387" s="65" t="e">
        <f>VLOOKUP($G2387,For!$B$14:$BA$1048576,16,FALSE)</f>
        <v>#N/A</v>
      </c>
      <c r="AB2387" s="72" t="e">
        <f>VLOOKUP($G2387,For!$B$14:$BA$1048576,51,FALSE)</f>
        <v>#N/A</v>
      </c>
      <c r="AC2387" s="72" t="e">
        <f>VLOOKUP($G2387,For!$B$14:$BA$1048576,52,FALSE)</f>
        <v>#N/A</v>
      </c>
    </row>
    <row r="2388" spans="7:29" x14ac:dyDescent="0.25">
      <c r="G2388" s="54" t="str">
        <f>IF(ISBLANK(Bac!$D2409),"",Bac!B2409)</f>
        <v/>
      </c>
      <c r="H2388" s="65" t="str">
        <f>IF(ISBLANK(Bac!$D2409),"",Bac!C2409)</f>
        <v/>
      </c>
      <c r="I2388" s="54" t="str">
        <f>IF(ISBLANK(Bac!$D2409),"",Bac!D2409)</f>
        <v/>
      </c>
      <c r="J2388" s="54" t="str">
        <f>IF(ISBLANK(Bac!$D2409),"",Bac!E2409)</f>
        <v/>
      </c>
      <c r="K2388" s="54" t="str">
        <f>IF(ISBLANK(Bac!$D2409),"",Bac!F2409)</f>
        <v/>
      </c>
      <c r="L2388" s="54" t="str">
        <f>IF(ISBLANK(Bac!$D2409),"",Bac!G2409)</f>
        <v/>
      </c>
      <c r="M2388" s="54" t="str">
        <f>IF(ISBLANK(Bac!$D2409),"",Bac!H2409)</f>
        <v/>
      </c>
      <c r="N2388" s="54" t="str">
        <f>IF(ISBLANK(Bac!$D2409),"",Bac!I2409)</f>
        <v/>
      </c>
      <c r="O2388" s="54" t="str">
        <f>IF(ISBLANK(Bac!$D2409),"",Bac!J2409)</f>
        <v/>
      </c>
      <c r="P2388" s="54" t="str">
        <f>IF(ISBLANK(Bac!$D2409),"",Bac!K2409)</f>
        <v/>
      </c>
      <c r="Q2388" s="65" t="e">
        <f>VLOOKUP($G2388,Now!$B$14:$BA$1048576,2,FALSE)</f>
        <v>#N/A</v>
      </c>
      <c r="R2388" s="65" t="e">
        <f>VLOOKUP($G2388,For!$B$14:$BA$1048576,2,FALSE)</f>
        <v>#N/A</v>
      </c>
      <c r="S2388" s="67">
        <f t="shared" si="37"/>
        <v>-9999</v>
      </c>
      <c r="U2388" s="65" t="e">
        <f>VLOOKUP($G2388,Bac!$B$14:$BA$1048576,11,FALSE)</f>
        <v>#N/A</v>
      </c>
      <c r="V2388" s="65" t="e">
        <f>VLOOKUP($G2388,Bac!$B$14:$BA$1048576,16,FALSE)</f>
        <v>#N/A</v>
      </c>
      <c r="W2388" s="65" t="e">
        <f>VLOOKUP($G2388,Now!$B$14:$BA$1048576,11,FALSE)</f>
        <v>#N/A</v>
      </c>
      <c r="X2388" s="65" t="e">
        <f>VLOOKUP($G2388,Now!$B$14:$BA$1048576,16,FALSE)</f>
        <v>#N/A</v>
      </c>
      <c r="Y2388" s="65" t="e">
        <f>VLOOKUP($G2388,For!$B$14:$BA$1048576,11,FALSE)</f>
        <v>#N/A</v>
      </c>
      <c r="Z2388" s="65" t="e">
        <f>VLOOKUP($G2388,For!$B$14:$BA$1048576,16,FALSE)</f>
        <v>#N/A</v>
      </c>
      <c r="AB2388" s="72" t="e">
        <f>VLOOKUP($G2388,For!$B$14:$BA$1048576,51,FALSE)</f>
        <v>#N/A</v>
      </c>
      <c r="AC2388" s="72" t="e">
        <f>VLOOKUP($G2388,For!$B$14:$BA$1048576,52,FALSE)</f>
        <v>#N/A</v>
      </c>
    </row>
    <row r="2389" spans="7:29" x14ac:dyDescent="0.25">
      <c r="G2389" s="54" t="str">
        <f>IF(ISBLANK(Bac!$D2410),"",Bac!B2410)</f>
        <v/>
      </c>
      <c r="H2389" s="65" t="str">
        <f>IF(ISBLANK(Bac!$D2410),"",Bac!C2410)</f>
        <v/>
      </c>
      <c r="I2389" s="54" t="str">
        <f>IF(ISBLANK(Bac!$D2410),"",Bac!D2410)</f>
        <v/>
      </c>
      <c r="J2389" s="54" t="str">
        <f>IF(ISBLANK(Bac!$D2410),"",Bac!E2410)</f>
        <v/>
      </c>
      <c r="K2389" s="54" t="str">
        <f>IF(ISBLANK(Bac!$D2410),"",Bac!F2410)</f>
        <v/>
      </c>
      <c r="L2389" s="54" t="str">
        <f>IF(ISBLANK(Bac!$D2410),"",Bac!G2410)</f>
        <v/>
      </c>
      <c r="M2389" s="54" t="str">
        <f>IF(ISBLANK(Bac!$D2410),"",Bac!H2410)</f>
        <v/>
      </c>
      <c r="N2389" s="54" t="str">
        <f>IF(ISBLANK(Bac!$D2410),"",Bac!I2410)</f>
        <v/>
      </c>
      <c r="O2389" s="54" t="str">
        <f>IF(ISBLANK(Bac!$D2410),"",Bac!J2410)</f>
        <v/>
      </c>
      <c r="P2389" s="54" t="str">
        <f>IF(ISBLANK(Bac!$D2410),"",Bac!K2410)</f>
        <v/>
      </c>
      <c r="Q2389" s="65" t="e">
        <f>VLOOKUP($G2389,Now!$B$14:$BA$1048576,2,FALSE)</f>
        <v>#N/A</v>
      </c>
      <c r="R2389" s="65" t="e">
        <f>VLOOKUP($G2389,For!$B$14:$BA$1048576,2,FALSE)</f>
        <v>#N/A</v>
      </c>
      <c r="S2389" s="67">
        <f t="shared" si="37"/>
        <v>-9999</v>
      </c>
      <c r="U2389" s="65" t="e">
        <f>VLOOKUP($G2389,Bac!$B$14:$BA$1048576,11,FALSE)</f>
        <v>#N/A</v>
      </c>
      <c r="V2389" s="65" t="e">
        <f>VLOOKUP($G2389,Bac!$B$14:$BA$1048576,16,FALSE)</f>
        <v>#N/A</v>
      </c>
      <c r="W2389" s="65" t="e">
        <f>VLOOKUP($G2389,Now!$B$14:$BA$1048576,11,FALSE)</f>
        <v>#N/A</v>
      </c>
      <c r="X2389" s="65" t="e">
        <f>VLOOKUP($G2389,Now!$B$14:$BA$1048576,16,FALSE)</f>
        <v>#N/A</v>
      </c>
      <c r="Y2389" s="65" t="e">
        <f>VLOOKUP($G2389,For!$B$14:$BA$1048576,11,FALSE)</f>
        <v>#N/A</v>
      </c>
      <c r="Z2389" s="65" t="e">
        <f>VLOOKUP($G2389,For!$B$14:$BA$1048576,16,FALSE)</f>
        <v>#N/A</v>
      </c>
      <c r="AB2389" s="72" t="e">
        <f>VLOOKUP($G2389,For!$B$14:$BA$1048576,51,FALSE)</f>
        <v>#N/A</v>
      </c>
      <c r="AC2389" s="72" t="e">
        <f>VLOOKUP($G2389,For!$B$14:$BA$1048576,52,FALSE)</f>
        <v>#N/A</v>
      </c>
    </row>
    <row r="2390" spans="7:29" x14ac:dyDescent="0.25">
      <c r="G2390" s="54" t="str">
        <f>IF(ISBLANK(Bac!$D2411),"",Bac!B2411)</f>
        <v/>
      </c>
      <c r="H2390" s="65" t="str">
        <f>IF(ISBLANK(Bac!$D2411),"",Bac!C2411)</f>
        <v/>
      </c>
      <c r="I2390" s="54" t="str">
        <f>IF(ISBLANK(Bac!$D2411),"",Bac!D2411)</f>
        <v/>
      </c>
      <c r="J2390" s="54" t="str">
        <f>IF(ISBLANK(Bac!$D2411),"",Bac!E2411)</f>
        <v/>
      </c>
      <c r="K2390" s="54" t="str">
        <f>IF(ISBLANK(Bac!$D2411),"",Bac!F2411)</f>
        <v/>
      </c>
      <c r="L2390" s="54" t="str">
        <f>IF(ISBLANK(Bac!$D2411),"",Bac!G2411)</f>
        <v/>
      </c>
      <c r="M2390" s="54" t="str">
        <f>IF(ISBLANK(Bac!$D2411),"",Bac!H2411)</f>
        <v/>
      </c>
      <c r="N2390" s="54" t="str">
        <f>IF(ISBLANK(Bac!$D2411),"",Bac!I2411)</f>
        <v/>
      </c>
      <c r="O2390" s="54" t="str">
        <f>IF(ISBLANK(Bac!$D2411),"",Bac!J2411)</f>
        <v/>
      </c>
      <c r="P2390" s="54" t="str">
        <f>IF(ISBLANK(Bac!$D2411),"",Bac!K2411)</f>
        <v/>
      </c>
      <c r="Q2390" s="65" t="e">
        <f>VLOOKUP($G2390,Now!$B$14:$BA$1048576,2,FALSE)</f>
        <v>#N/A</v>
      </c>
      <c r="R2390" s="65" t="e">
        <f>VLOOKUP($G2390,For!$B$14:$BA$1048576,2,FALSE)</f>
        <v>#N/A</v>
      </c>
      <c r="S2390" s="67">
        <f t="shared" si="37"/>
        <v>-9999</v>
      </c>
      <c r="U2390" s="65" t="e">
        <f>VLOOKUP($G2390,Bac!$B$14:$BA$1048576,11,FALSE)</f>
        <v>#N/A</v>
      </c>
      <c r="V2390" s="65" t="e">
        <f>VLOOKUP($G2390,Bac!$B$14:$BA$1048576,16,FALSE)</f>
        <v>#N/A</v>
      </c>
      <c r="W2390" s="65" t="e">
        <f>VLOOKUP($G2390,Now!$B$14:$BA$1048576,11,FALSE)</f>
        <v>#N/A</v>
      </c>
      <c r="X2390" s="65" t="e">
        <f>VLOOKUP($G2390,Now!$B$14:$BA$1048576,16,FALSE)</f>
        <v>#N/A</v>
      </c>
      <c r="Y2390" s="65" t="e">
        <f>VLOOKUP($G2390,For!$B$14:$BA$1048576,11,FALSE)</f>
        <v>#N/A</v>
      </c>
      <c r="Z2390" s="65" t="e">
        <f>VLOOKUP($G2390,For!$B$14:$BA$1048576,16,FALSE)</f>
        <v>#N/A</v>
      </c>
      <c r="AB2390" s="72" t="e">
        <f>VLOOKUP($G2390,For!$B$14:$BA$1048576,51,FALSE)</f>
        <v>#N/A</v>
      </c>
      <c r="AC2390" s="72" t="e">
        <f>VLOOKUP($G2390,For!$B$14:$BA$1048576,52,FALSE)</f>
        <v>#N/A</v>
      </c>
    </row>
    <row r="2391" spans="7:29" x14ac:dyDescent="0.25">
      <c r="G2391" s="54" t="str">
        <f>IF(ISBLANK(Bac!$D2412),"",Bac!B2412)</f>
        <v/>
      </c>
      <c r="H2391" s="65" t="str">
        <f>IF(ISBLANK(Bac!$D2412),"",Bac!C2412)</f>
        <v/>
      </c>
      <c r="I2391" s="54" t="str">
        <f>IF(ISBLANK(Bac!$D2412),"",Bac!D2412)</f>
        <v/>
      </c>
      <c r="J2391" s="54" t="str">
        <f>IF(ISBLANK(Bac!$D2412),"",Bac!E2412)</f>
        <v/>
      </c>
      <c r="K2391" s="54" t="str">
        <f>IF(ISBLANK(Bac!$D2412),"",Bac!F2412)</f>
        <v/>
      </c>
      <c r="L2391" s="54" t="str">
        <f>IF(ISBLANK(Bac!$D2412),"",Bac!G2412)</f>
        <v/>
      </c>
      <c r="M2391" s="54" t="str">
        <f>IF(ISBLANK(Bac!$D2412),"",Bac!H2412)</f>
        <v/>
      </c>
      <c r="N2391" s="54" t="str">
        <f>IF(ISBLANK(Bac!$D2412),"",Bac!I2412)</f>
        <v/>
      </c>
      <c r="O2391" s="54" t="str">
        <f>IF(ISBLANK(Bac!$D2412),"",Bac!J2412)</f>
        <v/>
      </c>
      <c r="P2391" s="54" t="str">
        <f>IF(ISBLANK(Bac!$D2412),"",Bac!K2412)</f>
        <v/>
      </c>
      <c r="Q2391" s="65" t="e">
        <f>VLOOKUP($G2391,Now!$B$14:$BA$1048576,2,FALSE)</f>
        <v>#N/A</v>
      </c>
      <c r="R2391" s="65" t="e">
        <f>VLOOKUP($G2391,For!$B$14:$BA$1048576,2,FALSE)</f>
        <v>#N/A</v>
      </c>
      <c r="S2391" s="67">
        <f t="shared" si="37"/>
        <v>-9999</v>
      </c>
      <c r="U2391" s="65" t="e">
        <f>VLOOKUP($G2391,Bac!$B$14:$BA$1048576,11,FALSE)</f>
        <v>#N/A</v>
      </c>
      <c r="V2391" s="65" t="e">
        <f>VLOOKUP($G2391,Bac!$B$14:$BA$1048576,16,FALSE)</f>
        <v>#N/A</v>
      </c>
      <c r="W2391" s="65" t="e">
        <f>VLOOKUP($G2391,Now!$B$14:$BA$1048576,11,FALSE)</f>
        <v>#N/A</v>
      </c>
      <c r="X2391" s="65" t="e">
        <f>VLOOKUP($G2391,Now!$B$14:$BA$1048576,16,FALSE)</f>
        <v>#N/A</v>
      </c>
      <c r="Y2391" s="65" t="e">
        <f>VLOOKUP($G2391,For!$B$14:$BA$1048576,11,FALSE)</f>
        <v>#N/A</v>
      </c>
      <c r="Z2391" s="65" t="e">
        <f>VLOOKUP($G2391,For!$B$14:$BA$1048576,16,FALSE)</f>
        <v>#N/A</v>
      </c>
      <c r="AB2391" s="72" t="e">
        <f>VLOOKUP($G2391,For!$B$14:$BA$1048576,51,FALSE)</f>
        <v>#N/A</v>
      </c>
      <c r="AC2391" s="72" t="e">
        <f>VLOOKUP($G2391,For!$B$14:$BA$1048576,52,FALSE)</f>
        <v>#N/A</v>
      </c>
    </row>
    <row r="2392" spans="7:29" x14ac:dyDescent="0.25">
      <c r="G2392" s="54" t="str">
        <f>IF(ISBLANK(Bac!$D2413),"",Bac!B2413)</f>
        <v/>
      </c>
      <c r="H2392" s="65" t="str">
        <f>IF(ISBLANK(Bac!$D2413),"",Bac!C2413)</f>
        <v/>
      </c>
      <c r="I2392" s="54" t="str">
        <f>IF(ISBLANK(Bac!$D2413),"",Bac!D2413)</f>
        <v/>
      </c>
      <c r="J2392" s="54" t="str">
        <f>IF(ISBLANK(Bac!$D2413),"",Bac!E2413)</f>
        <v/>
      </c>
      <c r="K2392" s="54" t="str">
        <f>IF(ISBLANK(Bac!$D2413),"",Bac!F2413)</f>
        <v/>
      </c>
      <c r="L2392" s="54" t="str">
        <f>IF(ISBLANK(Bac!$D2413),"",Bac!G2413)</f>
        <v/>
      </c>
      <c r="M2392" s="54" t="str">
        <f>IF(ISBLANK(Bac!$D2413),"",Bac!H2413)</f>
        <v/>
      </c>
      <c r="N2392" s="54" t="str">
        <f>IF(ISBLANK(Bac!$D2413),"",Bac!I2413)</f>
        <v/>
      </c>
      <c r="O2392" s="54" t="str">
        <f>IF(ISBLANK(Bac!$D2413),"",Bac!J2413)</f>
        <v/>
      </c>
      <c r="P2392" s="54" t="str">
        <f>IF(ISBLANK(Bac!$D2413),"",Bac!K2413)</f>
        <v/>
      </c>
      <c r="Q2392" s="65" t="e">
        <f>VLOOKUP($G2392,Now!$B$14:$BA$1048576,2,FALSE)</f>
        <v>#N/A</v>
      </c>
      <c r="R2392" s="65" t="e">
        <f>VLOOKUP($G2392,For!$B$14:$BA$1048576,2,FALSE)</f>
        <v>#N/A</v>
      </c>
      <c r="S2392" s="67">
        <f t="shared" si="37"/>
        <v>-9999</v>
      </c>
      <c r="U2392" s="65" t="e">
        <f>VLOOKUP($G2392,Bac!$B$14:$BA$1048576,11,FALSE)</f>
        <v>#N/A</v>
      </c>
      <c r="V2392" s="65" t="e">
        <f>VLOOKUP($G2392,Bac!$B$14:$BA$1048576,16,FALSE)</f>
        <v>#N/A</v>
      </c>
      <c r="W2392" s="65" t="e">
        <f>VLOOKUP($G2392,Now!$B$14:$BA$1048576,11,FALSE)</f>
        <v>#N/A</v>
      </c>
      <c r="X2392" s="65" t="e">
        <f>VLOOKUP($G2392,Now!$B$14:$BA$1048576,16,FALSE)</f>
        <v>#N/A</v>
      </c>
      <c r="Y2392" s="65" t="e">
        <f>VLOOKUP($G2392,For!$B$14:$BA$1048576,11,FALSE)</f>
        <v>#N/A</v>
      </c>
      <c r="Z2392" s="65" t="e">
        <f>VLOOKUP($G2392,For!$B$14:$BA$1048576,16,FALSE)</f>
        <v>#N/A</v>
      </c>
      <c r="AB2392" s="72" t="e">
        <f>VLOOKUP($G2392,For!$B$14:$BA$1048576,51,FALSE)</f>
        <v>#N/A</v>
      </c>
      <c r="AC2392" s="72" t="e">
        <f>VLOOKUP($G2392,For!$B$14:$BA$1048576,52,FALSE)</f>
        <v>#N/A</v>
      </c>
    </row>
    <row r="2393" spans="7:29" x14ac:dyDescent="0.25">
      <c r="G2393" s="54" t="str">
        <f>IF(ISBLANK(Bac!$D2414),"",Bac!B2414)</f>
        <v/>
      </c>
      <c r="H2393" s="65" t="str">
        <f>IF(ISBLANK(Bac!$D2414),"",Bac!C2414)</f>
        <v/>
      </c>
      <c r="I2393" s="54" t="str">
        <f>IF(ISBLANK(Bac!$D2414),"",Bac!D2414)</f>
        <v/>
      </c>
      <c r="J2393" s="54" t="str">
        <f>IF(ISBLANK(Bac!$D2414),"",Bac!E2414)</f>
        <v/>
      </c>
      <c r="K2393" s="54" t="str">
        <f>IF(ISBLANK(Bac!$D2414),"",Bac!F2414)</f>
        <v/>
      </c>
      <c r="L2393" s="54" t="str">
        <f>IF(ISBLANK(Bac!$D2414),"",Bac!G2414)</f>
        <v/>
      </c>
      <c r="M2393" s="54" t="str">
        <f>IF(ISBLANK(Bac!$D2414),"",Bac!H2414)</f>
        <v/>
      </c>
      <c r="N2393" s="54" t="str">
        <f>IF(ISBLANK(Bac!$D2414),"",Bac!I2414)</f>
        <v/>
      </c>
      <c r="O2393" s="54" t="str">
        <f>IF(ISBLANK(Bac!$D2414),"",Bac!J2414)</f>
        <v/>
      </c>
      <c r="P2393" s="54" t="str">
        <f>IF(ISBLANK(Bac!$D2414),"",Bac!K2414)</f>
        <v/>
      </c>
      <c r="Q2393" s="65" t="e">
        <f>VLOOKUP($G2393,Now!$B$14:$BA$1048576,2,FALSE)</f>
        <v>#N/A</v>
      </c>
      <c r="R2393" s="65" t="e">
        <f>VLOOKUP($G2393,For!$B$14:$BA$1048576,2,FALSE)</f>
        <v>#N/A</v>
      </c>
      <c r="S2393" s="67">
        <f t="shared" si="37"/>
        <v>-9999</v>
      </c>
      <c r="U2393" s="65" t="e">
        <f>VLOOKUP($G2393,Bac!$B$14:$BA$1048576,11,FALSE)</f>
        <v>#N/A</v>
      </c>
      <c r="V2393" s="65" t="e">
        <f>VLOOKUP($G2393,Bac!$B$14:$BA$1048576,16,FALSE)</f>
        <v>#N/A</v>
      </c>
      <c r="W2393" s="65" t="e">
        <f>VLOOKUP($G2393,Now!$B$14:$BA$1048576,11,FALSE)</f>
        <v>#N/A</v>
      </c>
      <c r="X2393" s="65" t="e">
        <f>VLOOKUP($G2393,Now!$B$14:$BA$1048576,16,FALSE)</f>
        <v>#N/A</v>
      </c>
      <c r="Y2393" s="65" t="e">
        <f>VLOOKUP($G2393,For!$B$14:$BA$1048576,11,FALSE)</f>
        <v>#N/A</v>
      </c>
      <c r="Z2393" s="65" t="e">
        <f>VLOOKUP($G2393,For!$B$14:$BA$1048576,16,FALSE)</f>
        <v>#N/A</v>
      </c>
      <c r="AB2393" s="72" t="e">
        <f>VLOOKUP($G2393,For!$B$14:$BA$1048576,51,FALSE)</f>
        <v>#N/A</v>
      </c>
      <c r="AC2393" s="72" t="e">
        <f>VLOOKUP($G2393,For!$B$14:$BA$1048576,52,FALSE)</f>
        <v>#N/A</v>
      </c>
    </row>
    <row r="2394" spans="7:29" x14ac:dyDescent="0.25">
      <c r="G2394" s="54" t="str">
        <f>IF(ISBLANK(Bac!$D2415),"",Bac!B2415)</f>
        <v/>
      </c>
      <c r="H2394" s="65" t="str">
        <f>IF(ISBLANK(Bac!$D2415),"",Bac!C2415)</f>
        <v/>
      </c>
      <c r="I2394" s="54" t="str">
        <f>IF(ISBLANK(Bac!$D2415),"",Bac!D2415)</f>
        <v/>
      </c>
      <c r="J2394" s="54" t="str">
        <f>IF(ISBLANK(Bac!$D2415),"",Bac!E2415)</f>
        <v/>
      </c>
      <c r="K2394" s="54" t="str">
        <f>IF(ISBLANK(Bac!$D2415),"",Bac!F2415)</f>
        <v/>
      </c>
      <c r="L2394" s="54" t="str">
        <f>IF(ISBLANK(Bac!$D2415),"",Bac!G2415)</f>
        <v/>
      </c>
      <c r="M2394" s="54" t="str">
        <f>IF(ISBLANK(Bac!$D2415),"",Bac!H2415)</f>
        <v/>
      </c>
      <c r="N2394" s="54" t="str">
        <f>IF(ISBLANK(Bac!$D2415),"",Bac!I2415)</f>
        <v/>
      </c>
      <c r="O2394" s="54" t="str">
        <f>IF(ISBLANK(Bac!$D2415),"",Bac!J2415)</f>
        <v/>
      </c>
      <c r="P2394" s="54" t="str">
        <f>IF(ISBLANK(Bac!$D2415),"",Bac!K2415)</f>
        <v/>
      </c>
      <c r="Q2394" s="65" t="e">
        <f>VLOOKUP($G2394,Now!$B$14:$BA$1048576,2,FALSE)</f>
        <v>#N/A</v>
      </c>
      <c r="R2394" s="65" t="e">
        <f>VLOOKUP($G2394,For!$B$14:$BA$1048576,2,FALSE)</f>
        <v>#N/A</v>
      </c>
      <c r="S2394" s="67">
        <f t="shared" si="37"/>
        <v>-9999</v>
      </c>
      <c r="U2394" s="65" t="e">
        <f>VLOOKUP($G2394,Bac!$B$14:$BA$1048576,11,FALSE)</f>
        <v>#N/A</v>
      </c>
      <c r="V2394" s="65" t="e">
        <f>VLOOKUP($G2394,Bac!$B$14:$BA$1048576,16,FALSE)</f>
        <v>#N/A</v>
      </c>
      <c r="W2394" s="65" t="e">
        <f>VLOOKUP($G2394,Now!$B$14:$BA$1048576,11,FALSE)</f>
        <v>#N/A</v>
      </c>
      <c r="X2394" s="65" t="e">
        <f>VLOOKUP($G2394,Now!$B$14:$BA$1048576,16,FALSE)</f>
        <v>#N/A</v>
      </c>
      <c r="Y2394" s="65" t="e">
        <f>VLOOKUP($G2394,For!$B$14:$BA$1048576,11,FALSE)</f>
        <v>#N/A</v>
      </c>
      <c r="Z2394" s="65" t="e">
        <f>VLOOKUP($G2394,For!$B$14:$BA$1048576,16,FALSE)</f>
        <v>#N/A</v>
      </c>
      <c r="AB2394" s="72" t="e">
        <f>VLOOKUP($G2394,For!$B$14:$BA$1048576,51,FALSE)</f>
        <v>#N/A</v>
      </c>
      <c r="AC2394" s="72" t="e">
        <f>VLOOKUP($G2394,For!$B$14:$BA$1048576,52,FALSE)</f>
        <v>#N/A</v>
      </c>
    </row>
    <row r="2395" spans="7:29" x14ac:dyDescent="0.25">
      <c r="G2395" s="54" t="str">
        <f>IF(ISBLANK(Bac!$D2416),"",Bac!B2416)</f>
        <v/>
      </c>
      <c r="H2395" s="65" t="str">
        <f>IF(ISBLANK(Bac!$D2416),"",Bac!C2416)</f>
        <v/>
      </c>
      <c r="I2395" s="54" t="str">
        <f>IF(ISBLANK(Bac!$D2416),"",Bac!D2416)</f>
        <v/>
      </c>
      <c r="J2395" s="54" t="str">
        <f>IF(ISBLANK(Bac!$D2416),"",Bac!E2416)</f>
        <v/>
      </c>
      <c r="K2395" s="54" t="str">
        <f>IF(ISBLANK(Bac!$D2416),"",Bac!F2416)</f>
        <v/>
      </c>
      <c r="L2395" s="54" t="str">
        <f>IF(ISBLANK(Bac!$D2416),"",Bac!G2416)</f>
        <v/>
      </c>
      <c r="M2395" s="54" t="str">
        <f>IF(ISBLANK(Bac!$D2416),"",Bac!H2416)</f>
        <v/>
      </c>
      <c r="N2395" s="54" t="str">
        <f>IF(ISBLANK(Bac!$D2416),"",Bac!I2416)</f>
        <v/>
      </c>
      <c r="O2395" s="54" t="str">
        <f>IF(ISBLANK(Bac!$D2416),"",Bac!J2416)</f>
        <v/>
      </c>
      <c r="P2395" s="54" t="str">
        <f>IF(ISBLANK(Bac!$D2416),"",Bac!K2416)</f>
        <v/>
      </c>
      <c r="Q2395" s="65" t="e">
        <f>VLOOKUP($G2395,Now!$B$14:$BA$1048576,2,FALSE)</f>
        <v>#N/A</v>
      </c>
      <c r="R2395" s="65" t="e">
        <f>VLOOKUP($G2395,For!$B$14:$BA$1048576,2,FALSE)</f>
        <v>#N/A</v>
      </c>
      <c r="S2395" s="67">
        <f t="shared" si="37"/>
        <v>-9999</v>
      </c>
      <c r="U2395" s="65" t="e">
        <f>VLOOKUP($G2395,Bac!$B$14:$BA$1048576,11,FALSE)</f>
        <v>#N/A</v>
      </c>
      <c r="V2395" s="65" t="e">
        <f>VLOOKUP($G2395,Bac!$B$14:$BA$1048576,16,FALSE)</f>
        <v>#N/A</v>
      </c>
      <c r="W2395" s="65" t="e">
        <f>VLOOKUP($G2395,Now!$B$14:$BA$1048576,11,FALSE)</f>
        <v>#N/A</v>
      </c>
      <c r="X2395" s="65" t="e">
        <f>VLOOKUP($G2395,Now!$B$14:$BA$1048576,16,FALSE)</f>
        <v>#N/A</v>
      </c>
      <c r="Y2395" s="65" t="e">
        <f>VLOOKUP($G2395,For!$B$14:$BA$1048576,11,FALSE)</f>
        <v>#N/A</v>
      </c>
      <c r="Z2395" s="65" t="e">
        <f>VLOOKUP($G2395,For!$B$14:$BA$1048576,16,FALSE)</f>
        <v>#N/A</v>
      </c>
      <c r="AB2395" s="72" t="e">
        <f>VLOOKUP($G2395,For!$B$14:$BA$1048576,51,FALSE)</f>
        <v>#N/A</v>
      </c>
      <c r="AC2395" s="72" t="e">
        <f>VLOOKUP($G2395,For!$B$14:$BA$1048576,52,FALSE)</f>
        <v>#N/A</v>
      </c>
    </row>
    <row r="2396" spans="7:29" x14ac:dyDescent="0.25">
      <c r="G2396" s="54" t="str">
        <f>IF(ISBLANK(Bac!$D2417),"",Bac!B2417)</f>
        <v/>
      </c>
      <c r="H2396" s="65" t="str">
        <f>IF(ISBLANK(Bac!$D2417),"",Bac!C2417)</f>
        <v/>
      </c>
      <c r="I2396" s="54" t="str">
        <f>IF(ISBLANK(Bac!$D2417),"",Bac!D2417)</f>
        <v/>
      </c>
      <c r="J2396" s="54" t="str">
        <f>IF(ISBLANK(Bac!$D2417),"",Bac!E2417)</f>
        <v/>
      </c>
      <c r="K2396" s="54" t="str">
        <f>IF(ISBLANK(Bac!$D2417),"",Bac!F2417)</f>
        <v/>
      </c>
      <c r="L2396" s="54" t="str">
        <f>IF(ISBLANK(Bac!$D2417),"",Bac!G2417)</f>
        <v/>
      </c>
      <c r="M2396" s="54" t="str">
        <f>IF(ISBLANK(Bac!$D2417),"",Bac!H2417)</f>
        <v/>
      </c>
      <c r="N2396" s="54" t="str">
        <f>IF(ISBLANK(Bac!$D2417),"",Bac!I2417)</f>
        <v/>
      </c>
      <c r="O2396" s="54" t="str">
        <f>IF(ISBLANK(Bac!$D2417),"",Bac!J2417)</f>
        <v/>
      </c>
      <c r="P2396" s="54" t="str">
        <f>IF(ISBLANK(Bac!$D2417),"",Bac!K2417)</f>
        <v/>
      </c>
      <c r="Q2396" s="65" t="e">
        <f>VLOOKUP($G2396,Now!$B$14:$BA$1048576,2,FALSE)</f>
        <v>#N/A</v>
      </c>
      <c r="R2396" s="65" t="e">
        <f>VLOOKUP($G2396,For!$B$14:$BA$1048576,2,FALSE)</f>
        <v>#N/A</v>
      </c>
      <c r="S2396" s="67">
        <f t="shared" si="37"/>
        <v>-9999</v>
      </c>
      <c r="U2396" s="65" t="e">
        <f>VLOOKUP($G2396,Bac!$B$14:$BA$1048576,11,FALSE)</f>
        <v>#N/A</v>
      </c>
      <c r="V2396" s="65" t="e">
        <f>VLOOKUP($G2396,Bac!$B$14:$BA$1048576,16,FALSE)</f>
        <v>#N/A</v>
      </c>
      <c r="W2396" s="65" t="e">
        <f>VLOOKUP($G2396,Now!$B$14:$BA$1048576,11,FALSE)</f>
        <v>#N/A</v>
      </c>
      <c r="X2396" s="65" t="e">
        <f>VLOOKUP($G2396,Now!$B$14:$BA$1048576,16,FALSE)</f>
        <v>#N/A</v>
      </c>
      <c r="Y2396" s="65" t="e">
        <f>VLOOKUP($G2396,For!$B$14:$BA$1048576,11,FALSE)</f>
        <v>#N/A</v>
      </c>
      <c r="Z2396" s="65" t="e">
        <f>VLOOKUP($G2396,For!$B$14:$BA$1048576,16,FALSE)</f>
        <v>#N/A</v>
      </c>
      <c r="AB2396" s="72" t="e">
        <f>VLOOKUP($G2396,For!$B$14:$BA$1048576,51,FALSE)</f>
        <v>#N/A</v>
      </c>
      <c r="AC2396" s="72" t="e">
        <f>VLOOKUP($G2396,For!$B$14:$BA$1048576,52,FALSE)</f>
        <v>#N/A</v>
      </c>
    </row>
    <row r="2397" spans="7:29" x14ac:dyDescent="0.25">
      <c r="G2397" s="54" t="str">
        <f>IF(ISBLANK(Bac!$D2418),"",Bac!B2418)</f>
        <v/>
      </c>
      <c r="H2397" s="65" t="str">
        <f>IF(ISBLANK(Bac!$D2418),"",Bac!C2418)</f>
        <v/>
      </c>
      <c r="I2397" s="54" t="str">
        <f>IF(ISBLANK(Bac!$D2418),"",Bac!D2418)</f>
        <v/>
      </c>
      <c r="J2397" s="54" t="str">
        <f>IF(ISBLANK(Bac!$D2418),"",Bac!E2418)</f>
        <v/>
      </c>
      <c r="K2397" s="54" t="str">
        <f>IF(ISBLANK(Bac!$D2418),"",Bac!F2418)</f>
        <v/>
      </c>
      <c r="L2397" s="54" t="str">
        <f>IF(ISBLANK(Bac!$D2418),"",Bac!G2418)</f>
        <v/>
      </c>
      <c r="M2397" s="54" t="str">
        <f>IF(ISBLANK(Bac!$D2418),"",Bac!H2418)</f>
        <v/>
      </c>
      <c r="N2397" s="54" t="str">
        <f>IF(ISBLANK(Bac!$D2418),"",Bac!I2418)</f>
        <v/>
      </c>
      <c r="O2397" s="54" t="str">
        <f>IF(ISBLANK(Bac!$D2418),"",Bac!J2418)</f>
        <v/>
      </c>
      <c r="P2397" s="54" t="str">
        <f>IF(ISBLANK(Bac!$D2418),"",Bac!K2418)</f>
        <v/>
      </c>
      <c r="Q2397" s="65" t="e">
        <f>VLOOKUP($G2397,Now!$B$14:$BA$1048576,2,FALSE)</f>
        <v>#N/A</v>
      </c>
      <c r="R2397" s="65" t="e">
        <f>VLOOKUP($G2397,For!$B$14:$BA$1048576,2,FALSE)</f>
        <v>#N/A</v>
      </c>
      <c r="S2397" s="67">
        <f t="shared" si="37"/>
        <v>-9999</v>
      </c>
      <c r="U2397" s="65" t="e">
        <f>VLOOKUP($G2397,Bac!$B$14:$BA$1048576,11,FALSE)</f>
        <v>#N/A</v>
      </c>
      <c r="V2397" s="65" t="e">
        <f>VLOOKUP($G2397,Bac!$B$14:$BA$1048576,16,FALSE)</f>
        <v>#N/A</v>
      </c>
      <c r="W2397" s="65" t="e">
        <f>VLOOKUP($G2397,Now!$B$14:$BA$1048576,11,FALSE)</f>
        <v>#N/A</v>
      </c>
      <c r="X2397" s="65" t="e">
        <f>VLOOKUP($G2397,Now!$B$14:$BA$1048576,16,FALSE)</f>
        <v>#N/A</v>
      </c>
      <c r="Y2397" s="65" t="e">
        <f>VLOOKUP($G2397,For!$B$14:$BA$1048576,11,FALSE)</f>
        <v>#N/A</v>
      </c>
      <c r="Z2397" s="65" t="e">
        <f>VLOOKUP($G2397,For!$B$14:$BA$1048576,16,FALSE)</f>
        <v>#N/A</v>
      </c>
      <c r="AB2397" s="72" t="e">
        <f>VLOOKUP($G2397,For!$B$14:$BA$1048576,51,FALSE)</f>
        <v>#N/A</v>
      </c>
      <c r="AC2397" s="72" t="e">
        <f>VLOOKUP($G2397,For!$B$14:$BA$1048576,52,FALSE)</f>
        <v>#N/A</v>
      </c>
    </row>
    <row r="2398" spans="7:29" x14ac:dyDescent="0.25">
      <c r="G2398" s="54" t="str">
        <f>IF(ISBLANK(Bac!$D2419),"",Bac!B2419)</f>
        <v/>
      </c>
      <c r="H2398" s="65" t="str">
        <f>IF(ISBLANK(Bac!$D2419),"",Bac!C2419)</f>
        <v/>
      </c>
      <c r="I2398" s="54" t="str">
        <f>IF(ISBLANK(Bac!$D2419),"",Bac!D2419)</f>
        <v/>
      </c>
      <c r="J2398" s="54" t="str">
        <f>IF(ISBLANK(Bac!$D2419),"",Bac!E2419)</f>
        <v/>
      </c>
      <c r="K2398" s="54" t="str">
        <f>IF(ISBLANK(Bac!$D2419),"",Bac!F2419)</f>
        <v/>
      </c>
      <c r="L2398" s="54" t="str">
        <f>IF(ISBLANK(Bac!$D2419),"",Bac!G2419)</f>
        <v/>
      </c>
      <c r="M2398" s="54" t="str">
        <f>IF(ISBLANK(Bac!$D2419),"",Bac!H2419)</f>
        <v/>
      </c>
      <c r="N2398" s="54" t="str">
        <f>IF(ISBLANK(Bac!$D2419),"",Bac!I2419)</f>
        <v/>
      </c>
      <c r="O2398" s="54" t="str">
        <f>IF(ISBLANK(Bac!$D2419),"",Bac!J2419)</f>
        <v/>
      </c>
      <c r="P2398" s="54" t="str">
        <f>IF(ISBLANK(Bac!$D2419),"",Bac!K2419)</f>
        <v/>
      </c>
      <c r="Q2398" s="65" t="e">
        <f>VLOOKUP($G2398,Now!$B$14:$BA$1048576,2,FALSE)</f>
        <v>#N/A</v>
      </c>
      <c r="R2398" s="65" t="e">
        <f>VLOOKUP($G2398,For!$B$14:$BA$1048576,2,FALSE)</f>
        <v>#N/A</v>
      </c>
      <c r="S2398" s="67">
        <f t="shared" si="37"/>
        <v>-9999</v>
      </c>
      <c r="U2398" s="65" t="e">
        <f>VLOOKUP($G2398,Bac!$B$14:$BA$1048576,11,FALSE)</f>
        <v>#N/A</v>
      </c>
      <c r="V2398" s="65" t="e">
        <f>VLOOKUP($G2398,Bac!$B$14:$BA$1048576,16,FALSE)</f>
        <v>#N/A</v>
      </c>
      <c r="W2398" s="65" t="e">
        <f>VLOOKUP($G2398,Now!$B$14:$BA$1048576,11,FALSE)</f>
        <v>#N/A</v>
      </c>
      <c r="X2398" s="65" t="e">
        <f>VLOOKUP($G2398,Now!$B$14:$BA$1048576,16,FALSE)</f>
        <v>#N/A</v>
      </c>
      <c r="Y2398" s="65" t="e">
        <f>VLOOKUP($G2398,For!$B$14:$BA$1048576,11,FALSE)</f>
        <v>#N/A</v>
      </c>
      <c r="Z2398" s="65" t="e">
        <f>VLOOKUP($G2398,For!$B$14:$BA$1048576,16,FALSE)</f>
        <v>#N/A</v>
      </c>
      <c r="AB2398" s="72" t="e">
        <f>VLOOKUP($G2398,For!$B$14:$BA$1048576,51,FALSE)</f>
        <v>#N/A</v>
      </c>
      <c r="AC2398" s="72" t="e">
        <f>VLOOKUP($G2398,For!$B$14:$BA$1048576,52,FALSE)</f>
        <v>#N/A</v>
      </c>
    </row>
    <row r="2399" spans="7:29" x14ac:dyDescent="0.25">
      <c r="G2399" s="54" t="str">
        <f>IF(ISBLANK(Bac!$D2420),"",Bac!B2420)</f>
        <v/>
      </c>
      <c r="H2399" s="65" t="str">
        <f>IF(ISBLANK(Bac!$D2420),"",Bac!C2420)</f>
        <v/>
      </c>
      <c r="I2399" s="54" t="str">
        <f>IF(ISBLANK(Bac!$D2420),"",Bac!D2420)</f>
        <v/>
      </c>
      <c r="J2399" s="54" t="str">
        <f>IF(ISBLANK(Bac!$D2420),"",Bac!E2420)</f>
        <v/>
      </c>
      <c r="K2399" s="54" t="str">
        <f>IF(ISBLANK(Bac!$D2420),"",Bac!F2420)</f>
        <v/>
      </c>
      <c r="L2399" s="54" t="str">
        <f>IF(ISBLANK(Bac!$D2420),"",Bac!G2420)</f>
        <v/>
      </c>
      <c r="M2399" s="54" t="str">
        <f>IF(ISBLANK(Bac!$D2420),"",Bac!H2420)</f>
        <v/>
      </c>
      <c r="N2399" s="54" t="str">
        <f>IF(ISBLANK(Bac!$D2420),"",Bac!I2420)</f>
        <v/>
      </c>
      <c r="O2399" s="54" t="str">
        <f>IF(ISBLANK(Bac!$D2420),"",Bac!J2420)</f>
        <v/>
      </c>
      <c r="P2399" s="54" t="str">
        <f>IF(ISBLANK(Bac!$D2420),"",Bac!K2420)</f>
        <v/>
      </c>
      <c r="Q2399" s="65" t="e">
        <f>VLOOKUP($G2399,Now!$B$14:$BA$1048576,2,FALSE)</f>
        <v>#N/A</v>
      </c>
      <c r="R2399" s="65" t="e">
        <f>VLOOKUP($G2399,For!$B$14:$BA$1048576,2,FALSE)</f>
        <v>#N/A</v>
      </c>
      <c r="S2399" s="67">
        <f t="shared" si="37"/>
        <v>-9999</v>
      </c>
      <c r="U2399" s="65" t="e">
        <f>VLOOKUP($G2399,Bac!$B$14:$BA$1048576,11,FALSE)</f>
        <v>#N/A</v>
      </c>
      <c r="V2399" s="65" t="e">
        <f>VLOOKUP($G2399,Bac!$B$14:$BA$1048576,16,FALSE)</f>
        <v>#N/A</v>
      </c>
      <c r="W2399" s="65" t="e">
        <f>VLOOKUP($G2399,Now!$B$14:$BA$1048576,11,FALSE)</f>
        <v>#N/A</v>
      </c>
      <c r="X2399" s="65" t="e">
        <f>VLOOKUP($G2399,Now!$B$14:$BA$1048576,16,FALSE)</f>
        <v>#N/A</v>
      </c>
      <c r="Y2399" s="65" t="e">
        <f>VLOOKUP($G2399,For!$B$14:$BA$1048576,11,FALSE)</f>
        <v>#N/A</v>
      </c>
      <c r="Z2399" s="65" t="e">
        <f>VLOOKUP($G2399,For!$B$14:$BA$1048576,16,FALSE)</f>
        <v>#N/A</v>
      </c>
      <c r="AB2399" s="72" t="e">
        <f>VLOOKUP($G2399,For!$B$14:$BA$1048576,51,FALSE)</f>
        <v>#N/A</v>
      </c>
      <c r="AC2399" s="72" t="e">
        <f>VLOOKUP($G2399,For!$B$14:$BA$1048576,52,FALSE)</f>
        <v>#N/A</v>
      </c>
    </row>
    <row r="2400" spans="7:29" x14ac:dyDescent="0.25">
      <c r="G2400" s="54" t="str">
        <f>IF(ISBLANK(Bac!$D2421),"",Bac!B2421)</f>
        <v/>
      </c>
      <c r="H2400" s="65" t="str">
        <f>IF(ISBLANK(Bac!$D2421),"",Bac!C2421)</f>
        <v/>
      </c>
      <c r="I2400" s="54" t="str">
        <f>IF(ISBLANK(Bac!$D2421),"",Bac!D2421)</f>
        <v/>
      </c>
      <c r="J2400" s="54" t="str">
        <f>IF(ISBLANK(Bac!$D2421),"",Bac!E2421)</f>
        <v/>
      </c>
      <c r="K2400" s="54" t="str">
        <f>IF(ISBLANK(Bac!$D2421),"",Bac!F2421)</f>
        <v/>
      </c>
      <c r="L2400" s="54" t="str">
        <f>IF(ISBLANK(Bac!$D2421),"",Bac!G2421)</f>
        <v/>
      </c>
      <c r="M2400" s="54" t="str">
        <f>IF(ISBLANK(Bac!$D2421),"",Bac!H2421)</f>
        <v/>
      </c>
      <c r="N2400" s="54" t="str">
        <f>IF(ISBLANK(Bac!$D2421),"",Bac!I2421)</f>
        <v/>
      </c>
      <c r="O2400" s="54" t="str">
        <f>IF(ISBLANK(Bac!$D2421),"",Bac!J2421)</f>
        <v/>
      </c>
      <c r="P2400" s="54" t="str">
        <f>IF(ISBLANK(Bac!$D2421),"",Bac!K2421)</f>
        <v/>
      </c>
      <c r="Q2400" s="65" t="e">
        <f>VLOOKUP($G2400,Now!$B$14:$BA$1048576,2,FALSE)</f>
        <v>#N/A</v>
      </c>
      <c r="R2400" s="65" t="e">
        <f>VLOOKUP($G2400,For!$B$14:$BA$1048576,2,FALSE)</f>
        <v>#N/A</v>
      </c>
      <c r="S2400" s="67">
        <f t="shared" si="37"/>
        <v>-9999</v>
      </c>
      <c r="U2400" s="65" t="e">
        <f>VLOOKUP($G2400,Bac!$B$14:$BA$1048576,11,FALSE)</f>
        <v>#N/A</v>
      </c>
      <c r="V2400" s="65" t="e">
        <f>VLOOKUP($G2400,Bac!$B$14:$BA$1048576,16,FALSE)</f>
        <v>#N/A</v>
      </c>
      <c r="W2400" s="65" t="e">
        <f>VLOOKUP($G2400,Now!$B$14:$BA$1048576,11,FALSE)</f>
        <v>#N/A</v>
      </c>
      <c r="X2400" s="65" t="e">
        <f>VLOOKUP($G2400,Now!$B$14:$BA$1048576,16,FALSE)</f>
        <v>#N/A</v>
      </c>
      <c r="Y2400" s="65" t="e">
        <f>VLOOKUP($G2400,For!$B$14:$BA$1048576,11,FALSE)</f>
        <v>#N/A</v>
      </c>
      <c r="Z2400" s="65" t="e">
        <f>VLOOKUP($G2400,For!$B$14:$BA$1048576,16,FALSE)</f>
        <v>#N/A</v>
      </c>
      <c r="AB2400" s="72" t="e">
        <f>VLOOKUP($G2400,For!$B$14:$BA$1048576,51,FALSE)</f>
        <v>#N/A</v>
      </c>
      <c r="AC2400" s="72" t="e">
        <f>VLOOKUP($G2400,For!$B$14:$BA$1048576,52,FALSE)</f>
        <v>#N/A</v>
      </c>
    </row>
    <row r="2401" spans="7:29" x14ac:dyDescent="0.25">
      <c r="G2401" s="54" t="str">
        <f>IF(ISBLANK(Bac!$D2422),"",Bac!B2422)</f>
        <v/>
      </c>
      <c r="H2401" s="65" t="str">
        <f>IF(ISBLANK(Bac!$D2422),"",Bac!C2422)</f>
        <v/>
      </c>
      <c r="I2401" s="54" t="str">
        <f>IF(ISBLANK(Bac!$D2422),"",Bac!D2422)</f>
        <v/>
      </c>
      <c r="J2401" s="54" t="str">
        <f>IF(ISBLANK(Bac!$D2422),"",Bac!E2422)</f>
        <v/>
      </c>
      <c r="K2401" s="54" t="str">
        <f>IF(ISBLANK(Bac!$D2422),"",Bac!F2422)</f>
        <v/>
      </c>
      <c r="L2401" s="54" t="str">
        <f>IF(ISBLANK(Bac!$D2422),"",Bac!G2422)</f>
        <v/>
      </c>
      <c r="M2401" s="54" t="str">
        <f>IF(ISBLANK(Bac!$D2422),"",Bac!H2422)</f>
        <v/>
      </c>
      <c r="N2401" s="54" t="str">
        <f>IF(ISBLANK(Bac!$D2422),"",Bac!I2422)</f>
        <v/>
      </c>
      <c r="O2401" s="54" t="str">
        <f>IF(ISBLANK(Bac!$D2422),"",Bac!J2422)</f>
        <v/>
      </c>
      <c r="P2401" s="54" t="str">
        <f>IF(ISBLANK(Bac!$D2422),"",Bac!K2422)</f>
        <v/>
      </c>
      <c r="Q2401" s="65" t="e">
        <f>VLOOKUP($G2401,Now!$B$14:$BA$1048576,2,FALSE)</f>
        <v>#N/A</v>
      </c>
      <c r="R2401" s="65" t="e">
        <f>VLOOKUP($G2401,For!$B$14:$BA$1048576,2,FALSE)</f>
        <v>#N/A</v>
      </c>
      <c r="S2401" s="67">
        <f t="shared" si="37"/>
        <v>-9999</v>
      </c>
      <c r="U2401" s="65" t="e">
        <f>VLOOKUP($G2401,Bac!$B$14:$BA$1048576,11,FALSE)</f>
        <v>#N/A</v>
      </c>
      <c r="V2401" s="65" t="e">
        <f>VLOOKUP($G2401,Bac!$B$14:$BA$1048576,16,FALSE)</f>
        <v>#N/A</v>
      </c>
      <c r="W2401" s="65" t="e">
        <f>VLOOKUP($G2401,Now!$B$14:$BA$1048576,11,FALSE)</f>
        <v>#N/A</v>
      </c>
      <c r="X2401" s="65" t="e">
        <f>VLOOKUP($G2401,Now!$B$14:$BA$1048576,16,FALSE)</f>
        <v>#N/A</v>
      </c>
      <c r="Y2401" s="65" t="e">
        <f>VLOOKUP($G2401,For!$B$14:$BA$1048576,11,FALSE)</f>
        <v>#N/A</v>
      </c>
      <c r="Z2401" s="65" t="e">
        <f>VLOOKUP($G2401,For!$B$14:$BA$1048576,16,FALSE)</f>
        <v>#N/A</v>
      </c>
      <c r="AB2401" s="72" t="e">
        <f>VLOOKUP($G2401,For!$B$14:$BA$1048576,51,FALSE)</f>
        <v>#N/A</v>
      </c>
      <c r="AC2401" s="72" t="e">
        <f>VLOOKUP($G2401,For!$B$14:$BA$1048576,52,FALSE)</f>
        <v>#N/A</v>
      </c>
    </row>
    <row r="2402" spans="7:29" x14ac:dyDescent="0.25">
      <c r="G2402" s="54" t="str">
        <f>IF(ISBLANK(Bac!$D2423),"",Bac!B2423)</f>
        <v/>
      </c>
      <c r="H2402" s="65" t="str">
        <f>IF(ISBLANK(Bac!$D2423),"",Bac!C2423)</f>
        <v/>
      </c>
      <c r="I2402" s="54" t="str">
        <f>IF(ISBLANK(Bac!$D2423),"",Bac!D2423)</f>
        <v/>
      </c>
      <c r="J2402" s="54" t="str">
        <f>IF(ISBLANK(Bac!$D2423),"",Bac!E2423)</f>
        <v/>
      </c>
      <c r="K2402" s="54" t="str">
        <f>IF(ISBLANK(Bac!$D2423),"",Bac!F2423)</f>
        <v/>
      </c>
      <c r="L2402" s="54" t="str">
        <f>IF(ISBLANK(Bac!$D2423),"",Bac!G2423)</f>
        <v/>
      </c>
      <c r="M2402" s="54" t="str">
        <f>IF(ISBLANK(Bac!$D2423),"",Bac!H2423)</f>
        <v/>
      </c>
      <c r="N2402" s="54" t="str">
        <f>IF(ISBLANK(Bac!$D2423),"",Bac!I2423)</f>
        <v/>
      </c>
      <c r="O2402" s="54" t="str">
        <f>IF(ISBLANK(Bac!$D2423),"",Bac!J2423)</f>
        <v/>
      </c>
      <c r="P2402" s="54" t="str">
        <f>IF(ISBLANK(Bac!$D2423),"",Bac!K2423)</f>
        <v/>
      </c>
      <c r="Q2402" s="65" t="e">
        <f>VLOOKUP($G2402,Now!$B$14:$BA$1048576,2,FALSE)</f>
        <v>#N/A</v>
      </c>
      <c r="R2402" s="65" t="e">
        <f>VLOOKUP($G2402,For!$B$14:$BA$1048576,2,FALSE)</f>
        <v>#N/A</v>
      </c>
      <c r="S2402" s="67">
        <f t="shared" si="37"/>
        <v>-9999</v>
      </c>
      <c r="U2402" s="65" t="e">
        <f>VLOOKUP($G2402,Bac!$B$14:$BA$1048576,11,FALSE)</f>
        <v>#N/A</v>
      </c>
      <c r="V2402" s="65" t="e">
        <f>VLOOKUP($G2402,Bac!$B$14:$BA$1048576,16,FALSE)</f>
        <v>#N/A</v>
      </c>
      <c r="W2402" s="65" t="e">
        <f>VLOOKUP($G2402,Now!$B$14:$BA$1048576,11,FALSE)</f>
        <v>#N/A</v>
      </c>
      <c r="X2402" s="65" t="e">
        <f>VLOOKUP($G2402,Now!$B$14:$BA$1048576,16,FALSE)</f>
        <v>#N/A</v>
      </c>
      <c r="Y2402" s="65" t="e">
        <f>VLOOKUP($G2402,For!$B$14:$BA$1048576,11,FALSE)</f>
        <v>#N/A</v>
      </c>
      <c r="Z2402" s="65" t="e">
        <f>VLOOKUP($G2402,For!$B$14:$BA$1048576,16,FALSE)</f>
        <v>#N/A</v>
      </c>
      <c r="AB2402" s="72" t="e">
        <f>VLOOKUP($G2402,For!$B$14:$BA$1048576,51,FALSE)</f>
        <v>#N/A</v>
      </c>
      <c r="AC2402" s="72" t="e">
        <f>VLOOKUP($G2402,For!$B$14:$BA$1048576,52,FALSE)</f>
        <v>#N/A</v>
      </c>
    </row>
    <row r="2403" spans="7:29" x14ac:dyDescent="0.25">
      <c r="G2403" s="54" t="str">
        <f>IF(ISBLANK(Bac!$D2424),"",Bac!B2424)</f>
        <v/>
      </c>
      <c r="H2403" s="65" t="str">
        <f>IF(ISBLANK(Bac!$D2424),"",Bac!C2424)</f>
        <v/>
      </c>
      <c r="I2403" s="54" t="str">
        <f>IF(ISBLANK(Bac!$D2424),"",Bac!D2424)</f>
        <v/>
      </c>
      <c r="J2403" s="54" t="str">
        <f>IF(ISBLANK(Bac!$D2424),"",Bac!E2424)</f>
        <v/>
      </c>
      <c r="K2403" s="54" t="str">
        <f>IF(ISBLANK(Bac!$D2424),"",Bac!F2424)</f>
        <v/>
      </c>
      <c r="L2403" s="54" t="str">
        <f>IF(ISBLANK(Bac!$D2424),"",Bac!G2424)</f>
        <v/>
      </c>
      <c r="M2403" s="54" t="str">
        <f>IF(ISBLANK(Bac!$D2424),"",Bac!H2424)</f>
        <v/>
      </c>
      <c r="N2403" s="54" t="str">
        <f>IF(ISBLANK(Bac!$D2424),"",Bac!I2424)</f>
        <v/>
      </c>
      <c r="O2403" s="54" t="str">
        <f>IF(ISBLANK(Bac!$D2424),"",Bac!J2424)</f>
        <v/>
      </c>
      <c r="P2403" s="54" t="str">
        <f>IF(ISBLANK(Bac!$D2424),"",Bac!K2424)</f>
        <v/>
      </c>
      <c r="Q2403" s="65" t="e">
        <f>VLOOKUP($G2403,Now!$B$14:$BA$1048576,2,FALSE)</f>
        <v>#N/A</v>
      </c>
      <c r="R2403" s="65" t="e">
        <f>VLOOKUP($G2403,For!$B$14:$BA$1048576,2,FALSE)</f>
        <v>#N/A</v>
      </c>
      <c r="S2403" s="67">
        <f t="shared" si="37"/>
        <v>-9999</v>
      </c>
      <c r="U2403" s="65" t="e">
        <f>VLOOKUP($G2403,Bac!$B$14:$BA$1048576,11,FALSE)</f>
        <v>#N/A</v>
      </c>
      <c r="V2403" s="65" t="e">
        <f>VLOOKUP($G2403,Bac!$B$14:$BA$1048576,16,FALSE)</f>
        <v>#N/A</v>
      </c>
      <c r="W2403" s="65" t="e">
        <f>VLOOKUP($G2403,Now!$B$14:$BA$1048576,11,FALSE)</f>
        <v>#N/A</v>
      </c>
      <c r="X2403" s="65" t="e">
        <f>VLOOKUP($G2403,Now!$B$14:$BA$1048576,16,FALSE)</f>
        <v>#N/A</v>
      </c>
      <c r="Y2403" s="65" t="e">
        <f>VLOOKUP($G2403,For!$B$14:$BA$1048576,11,FALSE)</f>
        <v>#N/A</v>
      </c>
      <c r="Z2403" s="65" t="e">
        <f>VLOOKUP($G2403,For!$B$14:$BA$1048576,16,FALSE)</f>
        <v>#N/A</v>
      </c>
      <c r="AB2403" s="72" t="e">
        <f>VLOOKUP($G2403,For!$B$14:$BA$1048576,51,FALSE)</f>
        <v>#N/A</v>
      </c>
      <c r="AC2403" s="72" t="e">
        <f>VLOOKUP($G2403,For!$B$14:$BA$1048576,52,FALSE)</f>
        <v>#N/A</v>
      </c>
    </row>
    <row r="2404" spans="7:29" x14ac:dyDescent="0.25">
      <c r="G2404" s="54" t="str">
        <f>IF(ISBLANK(Bac!$D2425),"",Bac!B2425)</f>
        <v/>
      </c>
      <c r="H2404" s="65" t="str">
        <f>IF(ISBLANK(Bac!$D2425),"",Bac!C2425)</f>
        <v/>
      </c>
      <c r="I2404" s="54" t="str">
        <f>IF(ISBLANK(Bac!$D2425),"",Bac!D2425)</f>
        <v/>
      </c>
      <c r="J2404" s="54" t="str">
        <f>IF(ISBLANK(Bac!$D2425),"",Bac!E2425)</f>
        <v/>
      </c>
      <c r="K2404" s="54" t="str">
        <f>IF(ISBLANK(Bac!$D2425),"",Bac!F2425)</f>
        <v/>
      </c>
      <c r="L2404" s="54" t="str">
        <f>IF(ISBLANK(Bac!$D2425),"",Bac!G2425)</f>
        <v/>
      </c>
      <c r="M2404" s="54" t="str">
        <f>IF(ISBLANK(Bac!$D2425),"",Bac!H2425)</f>
        <v/>
      </c>
      <c r="N2404" s="54" t="str">
        <f>IF(ISBLANK(Bac!$D2425),"",Bac!I2425)</f>
        <v/>
      </c>
      <c r="O2404" s="54" t="str">
        <f>IF(ISBLANK(Bac!$D2425),"",Bac!J2425)</f>
        <v/>
      </c>
      <c r="P2404" s="54" t="str">
        <f>IF(ISBLANK(Bac!$D2425),"",Bac!K2425)</f>
        <v/>
      </c>
      <c r="Q2404" s="65" t="e">
        <f>VLOOKUP($G2404,Now!$B$14:$BA$1048576,2,FALSE)</f>
        <v>#N/A</v>
      </c>
      <c r="R2404" s="65" t="e">
        <f>VLOOKUP($G2404,For!$B$14:$BA$1048576,2,FALSE)</f>
        <v>#N/A</v>
      </c>
      <c r="S2404" s="67">
        <f t="shared" si="37"/>
        <v>-9999</v>
      </c>
      <c r="U2404" s="65" t="e">
        <f>VLOOKUP($G2404,Bac!$B$14:$BA$1048576,11,FALSE)</f>
        <v>#N/A</v>
      </c>
      <c r="V2404" s="65" t="e">
        <f>VLOOKUP($G2404,Bac!$B$14:$BA$1048576,16,FALSE)</f>
        <v>#N/A</v>
      </c>
      <c r="W2404" s="65" t="e">
        <f>VLOOKUP($G2404,Now!$B$14:$BA$1048576,11,FALSE)</f>
        <v>#N/A</v>
      </c>
      <c r="X2404" s="65" t="e">
        <f>VLOOKUP($G2404,Now!$B$14:$BA$1048576,16,FALSE)</f>
        <v>#N/A</v>
      </c>
      <c r="Y2404" s="65" t="e">
        <f>VLOOKUP($G2404,For!$B$14:$BA$1048576,11,FALSE)</f>
        <v>#N/A</v>
      </c>
      <c r="Z2404" s="65" t="e">
        <f>VLOOKUP($G2404,For!$B$14:$BA$1048576,16,FALSE)</f>
        <v>#N/A</v>
      </c>
      <c r="AB2404" s="72" t="e">
        <f>VLOOKUP($G2404,For!$B$14:$BA$1048576,51,FALSE)</f>
        <v>#N/A</v>
      </c>
      <c r="AC2404" s="72" t="e">
        <f>VLOOKUP($G2404,For!$B$14:$BA$1048576,52,FALSE)</f>
        <v>#N/A</v>
      </c>
    </row>
    <row r="2405" spans="7:29" x14ac:dyDescent="0.25">
      <c r="G2405" s="54" t="str">
        <f>IF(ISBLANK(Bac!$D2426),"",Bac!B2426)</f>
        <v/>
      </c>
      <c r="H2405" s="65" t="str">
        <f>IF(ISBLANK(Bac!$D2426),"",Bac!C2426)</f>
        <v/>
      </c>
      <c r="I2405" s="54" t="str">
        <f>IF(ISBLANK(Bac!$D2426),"",Bac!D2426)</f>
        <v/>
      </c>
      <c r="J2405" s="54" t="str">
        <f>IF(ISBLANK(Bac!$D2426),"",Bac!E2426)</f>
        <v/>
      </c>
      <c r="K2405" s="54" t="str">
        <f>IF(ISBLANK(Bac!$D2426),"",Bac!F2426)</f>
        <v/>
      </c>
      <c r="L2405" s="54" t="str">
        <f>IF(ISBLANK(Bac!$D2426),"",Bac!G2426)</f>
        <v/>
      </c>
      <c r="M2405" s="54" t="str">
        <f>IF(ISBLANK(Bac!$D2426),"",Bac!H2426)</f>
        <v/>
      </c>
      <c r="N2405" s="54" t="str">
        <f>IF(ISBLANK(Bac!$D2426),"",Bac!I2426)</f>
        <v/>
      </c>
      <c r="O2405" s="54" t="str">
        <f>IF(ISBLANK(Bac!$D2426),"",Bac!J2426)</f>
        <v/>
      </c>
      <c r="P2405" s="54" t="str">
        <f>IF(ISBLANK(Bac!$D2426),"",Bac!K2426)</f>
        <v/>
      </c>
      <c r="Q2405" s="65" t="e">
        <f>VLOOKUP($G2405,Now!$B$14:$BA$1048576,2,FALSE)</f>
        <v>#N/A</v>
      </c>
      <c r="R2405" s="65" t="e">
        <f>VLOOKUP($G2405,For!$B$14:$BA$1048576,2,FALSE)</f>
        <v>#N/A</v>
      </c>
      <c r="S2405" s="67">
        <f t="shared" si="37"/>
        <v>-9999</v>
      </c>
      <c r="U2405" s="65" t="e">
        <f>VLOOKUP($G2405,Bac!$B$14:$BA$1048576,11,FALSE)</f>
        <v>#N/A</v>
      </c>
      <c r="V2405" s="65" t="e">
        <f>VLOOKUP($G2405,Bac!$B$14:$BA$1048576,16,FALSE)</f>
        <v>#N/A</v>
      </c>
      <c r="W2405" s="65" t="e">
        <f>VLOOKUP($G2405,Now!$B$14:$BA$1048576,11,FALSE)</f>
        <v>#N/A</v>
      </c>
      <c r="X2405" s="65" t="e">
        <f>VLOOKUP($G2405,Now!$B$14:$BA$1048576,16,FALSE)</f>
        <v>#N/A</v>
      </c>
      <c r="Y2405" s="65" t="e">
        <f>VLOOKUP($G2405,For!$B$14:$BA$1048576,11,FALSE)</f>
        <v>#N/A</v>
      </c>
      <c r="Z2405" s="65" t="e">
        <f>VLOOKUP($G2405,For!$B$14:$BA$1048576,16,FALSE)</f>
        <v>#N/A</v>
      </c>
      <c r="AB2405" s="72" t="e">
        <f>VLOOKUP($G2405,For!$B$14:$BA$1048576,51,FALSE)</f>
        <v>#N/A</v>
      </c>
      <c r="AC2405" s="72" t="e">
        <f>VLOOKUP($G2405,For!$B$14:$BA$1048576,52,FALSE)</f>
        <v>#N/A</v>
      </c>
    </row>
    <row r="2406" spans="7:29" x14ac:dyDescent="0.25">
      <c r="G2406" s="54" t="str">
        <f>IF(ISBLANK(Bac!$D2427),"",Bac!B2427)</f>
        <v/>
      </c>
      <c r="H2406" s="65" t="str">
        <f>IF(ISBLANK(Bac!$D2427),"",Bac!C2427)</f>
        <v/>
      </c>
      <c r="I2406" s="54" t="str">
        <f>IF(ISBLANK(Bac!$D2427),"",Bac!D2427)</f>
        <v/>
      </c>
      <c r="J2406" s="54" t="str">
        <f>IF(ISBLANK(Bac!$D2427),"",Bac!E2427)</f>
        <v/>
      </c>
      <c r="K2406" s="54" t="str">
        <f>IF(ISBLANK(Bac!$D2427),"",Bac!F2427)</f>
        <v/>
      </c>
      <c r="L2406" s="54" t="str">
        <f>IF(ISBLANK(Bac!$D2427),"",Bac!G2427)</f>
        <v/>
      </c>
      <c r="M2406" s="54" t="str">
        <f>IF(ISBLANK(Bac!$D2427),"",Bac!H2427)</f>
        <v/>
      </c>
      <c r="N2406" s="54" t="str">
        <f>IF(ISBLANK(Bac!$D2427),"",Bac!I2427)</f>
        <v/>
      </c>
      <c r="O2406" s="54" t="str">
        <f>IF(ISBLANK(Bac!$D2427),"",Bac!J2427)</f>
        <v/>
      </c>
      <c r="P2406" s="54" t="str">
        <f>IF(ISBLANK(Bac!$D2427),"",Bac!K2427)</f>
        <v/>
      </c>
      <c r="Q2406" s="65" t="e">
        <f>VLOOKUP($G2406,Now!$B$14:$BA$1048576,2,FALSE)</f>
        <v>#N/A</v>
      </c>
      <c r="R2406" s="65" t="e">
        <f>VLOOKUP($G2406,For!$B$14:$BA$1048576,2,FALSE)</f>
        <v>#N/A</v>
      </c>
      <c r="S2406" s="67">
        <f t="shared" si="37"/>
        <v>-9999</v>
      </c>
      <c r="U2406" s="65" t="e">
        <f>VLOOKUP($G2406,Bac!$B$14:$BA$1048576,11,FALSE)</f>
        <v>#N/A</v>
      </c>
      <c r="V2406" s="65" t="e">
        <f>VLOOKUP($G2406,Bac!$B$14:$BA$1048576,16,FALSE)</f>
        <v>#N/A</v>
      </c>
      <c r="W2406" s="65" t="e">
        <f>VLOOKUP($G2406,Now!$B$14:$BA$1048576,11,FALSE)</f>
        <v>#N/A</v>
      </c>
      <c r="X2406" s="65" t="e">
        <f>VLOOKUP($G2406,Now!$B$14:$BA$1048576,16,FALSE)</f>
        <v>#N/A</v>
      </c>
      <c r="Y2406" s="65" t="e">
        <f>VLOOKUP($G2406,For!$B$14:$BA$1048576,11,FALSE)</f>
        <v>#N/A</v>
      </c>
      <c r="Z2406" s="65" t="e">
        <f>VLOOKUP($G2406,For!$B$14:$BA$1048576,16,FALSE)</f>
        <v>#N/A</v>
      </c>
      <c r="AB2406" s="72" t="e">
        <f>VLOOKUP($G2406,For!$B$14:$BA$1048576,51,FALSE)</f>
        <v>#N/A</v>
      </c>
      <c r="AC2406" s="72" t="e">
        <f>VLOOKUP($G2406,For!$B$14:$BA$1048576,52,FALSE)</f>
        <v>#N/A</v>
      </c>
    </row>
    <row r="2407" spans="7:29" x14ac:dyDescent="0.25">
      <c r="G2407" s="54" t="str">
        <f>IF(ISBLANK(Bac!$D2428),"",Bac!B2428)</f>
        <v/>
      </c>
      <c r="H2407" s="65" t="str">
        <f>IF(ISBLANK(Bac!$D2428),"",Bac!C2428)</f>
        <v/>
      </c>
      <c r="I2407" s="54" t="str">
        <f>IF(ISBLANK(Bac!$D2428),"",Bac!D2428)</f>
        <v/>
      </c>
      <c r="J2407" s="54" t="str">
        <f>IF(ISBLANK(Bac!$D2428),"",Bac!E2428)</f>
        <v/>
      </c>
      <c r="K2407" s="54" t="str">
        <f>IF(ISBLANK(Bac!$D2428),"",Bac!F2428)</f>
        <v/>
      </c>
      <c r="L2407" s="54" t="str">
        <f>IF(ISBLANK(Bac!$D2428),"",Bac!G2428)</f>
        <v/>
      </c>
      <c r="M2407" s="54" t="str">
        <f>IF(ISBLANK(Bac!$D2428),"",Bac!H2428)</f>
        <v/>
      </c>
      <c r="N2407" s="54" t="str">
        <f>IF(ISBLANK(Bac!$D2428),"",Bac!I2428)</f>
        <v/>
      </c>
      <c r="O2407" s="54" t="str">
        <f>IF(ISBLANK(Bac!$D2428),"",Bac!J2428)</f>
        <v/>
      </c>
      <c r="P2407" s="54" t="str">
        <f>IF(ISBLANK(Bac!$D2428),"",Bac!K2428)</f>
        <v/>
      </c>
      <c r="Q2407" s="65" t="e">
        <f>VLOOKUP($G2407,Now!$B$14:$BA$1048576,2,FALSE)</f>
        <v>#N/A</v>
      </c>
      <c r="R2407" s="65" t="e">
        <f>VLOOKUP($G2407,For!$B$14:$BA$1048576,2,FALSE)</f>
        <v>#N/A</v>
      </c>
      <c r="S2407" s="67">
        <f t="shared" si="37"/>
        <v>-9999</v>
      </c>
      <c r="U2407" s="65" t="e">
        <f>VLOOKUP($G2407,Bac!$B$14:$BA$1048576,11,FALSE)</f>
        <v>#N/A</v>
      </c>
      <c r="V2407" s="65" t="e">
        <f>VLOOKUP($G2407,Bac!$B$14:$BA$1048576,16,FALSE)</f>
        <v>#N/A</v>
      </c>
      <c r="W2407" s="65" t="e">
        <f>VLOOKUP($G2407,Now!$B$14:$BA$1048576,11,FALSE)</f>
        <v>#N/A</v>
      </c>
      <c r="X2407" s="65" t="e">
        <f>VLOOKUP($G2407,Now!$B$14:$BA$1048576,16,FALSE)</f>
        <v>#N/A</v>
      </c>
      <c r="Y2407" s="65" t="e">
        <f>VLOOKUP($G2407,For!$B$14:$BA$1048576,11,FALSE)</f>
        <v>#N/A</v>
      </c>
      <c r="Z2407" s="65" t="e">
        <f>VLOOKUP($G2407,For!$B$14:$BA$1048576,16,FALSE)</f>
        <v>#N/A</v>
      </c>
      <c r="AB2407" s="72" t="e">
        <f>VLOOKUP($G2407,For!$B$14:$BA$1048576,51,FALSE)</f>
        <v>#N/A</v>
      </c>
      <c r="AC2407" s="72" t="e">
        <f>VLOOKUP($G2407,For!$B$14:$BA$1048576,52,FALSE)</f>
        <v>#N/A</v>
      </c>
    </row>
    <row r="2408" spans="7:29" x14ac:dyDescent="0.25">
      <c r="G2408" s="54" t="str">
        <f>IF(ISBLANK(Bac!$D2429),"",Bac!B2429)</f>
        <v/>
      </c>
      <c r="H2408" s="65" t="str">
        <f>IF(ISBLANK(Bac!$D2429),"",Bac!C2429)</f>
        <v/>
      </c>
      <c r="I2408" s="54" t="str">
        <f>IF(ISBLANK(Bac!$D2429),"",Bac!D2429)</f>
        <v/>
      </c>
      <c r="J2408" s="54" t="str">
        <f>IF(ISBLANK(Bac!$D2429),"",Bac!E2429)</f>
        <v/>
      </c>
      <c r="K2408" s="54" t="str">
        <f>IF(ISBLANK(Bac!$D2429),"",Bac!F2429)</f>
        <v/>
      </c>
      <c r="L2408" s="54" t="str">
        <f>IF(ISBLANK(Bac!$D2429),"",Bac!G2429)</f>
        <v/>
      </c>
      <c r="M2408" s="54" t="str">
        <f>IF(ISBLANK(Bac!$D2429),"",Bac!H2429)</f>
        <v/>
      </c>
      <c r="N2408" s="54" t="str">
        <f>IF(ISBLANK(Bac!$D2429),"",Bac!I2429)</f>
        <v/>
      </c>
      <c r="O2408" s="54" t="str">
        <f>IF(ISBLANK(Bac!$D2429),"",Bac!J2429)</f>
        <v/>
      </c>
      <c r="P2408" s="54" t="str">
        <f>IF(ISBLANK(Bac!$D2429),"",Bac!K2429)</f>
        <v/>
      </c>
      <c r="Q2408" s="65" t="e">
        <f>VLOOKUP($G2408,Now!$B$14:$BA$1048576,2,FALSE)</f>
        <v>#N/A</v>
      </c>
      <c r="R2408" s="65" t="e">
        <f>VLOOKUP($G2408,For!$B$14:$BA$1048576,2,FALSE)</f>
        <v>#N/A</v>
      </c>
      <c r="S2408" s="67">
        <f t="shared" si="37"/>
        <v>-9999</v>
      </c>
      <c r="U2408" s="65" t="e">
        <f>VLOOKUP($G2408,Bac!$B$14:$BA$1048576,11,FALSE)</f>
        <v>#N/A</v>
      </c>
      <c r="V2408" s="65" t="e">
        <f>VLOOKUP($G2408,Bac!$B$14:$BA$1048576,16,FALSE)</f>
        <v>#N/A</v>
      </c>
      <c r="W2408" s="65" t="e">
        <f>VLOOKUP($G2408,Now!$B$14:$BA$1048576,11,FALSE)</f>
        <v>#N/A</v>
      </c>
      <c r="X2408" s="65" t="e">
        <f>VLOOKUP($G2408,Now!$B$14:$BA$1048576,16,FALSE)</f>
        <v>#N/A</v>
      </c>
      <c r="Y2408" s="65" t="e">
        <f>VLOOKUP($G2408,For!$B$14:$BA$1048576,11,FALSE)</f>
        <v>#N/A</v>
      </c>
      <c r="Z2408" s="65" t="e">
        <f>VLOOKUP($G2408,For!$B$14:$BA$1048576,16,FALSE)</f>
        <v>#N/A</v>
      </c>
      <c r="AB2408" s="72" t="e">
        <f>VLOOKUP($G2408,For!$B$14:$BA$1048576,51,FALSE)</f>
        <v>#N/A</v>
      </c>
      <c r="AC2408" s="72" t="e">
        <f>VLOOKUP($G2408,For!$B$14:$BA$1048576,52,FALSE)</f>
        <v>#N/A</v>
      </c>
    </row>
    <row r="2409" spans="7:29" x14ac:dyDescent="0.25">
      <c r="G2409" s="54" t="str">
        <f>IF(ISBLANK(Bac!$D2430),"",Bac!B2430)</f>
        <v/>
      </c>
      <c r="H2409" s="65" t="str">
        <f>IF(ISBLANK(Bac!$D2430),"",Bac!C2430)</f>
        <v/>
      </c>
      <c r="I2409" s="54" t="str">
        <f>IF(ISBLANK(Bac!$D2430),"",Bac!D2430)</f>
        <v/>
      </c>
      <c r="J2409" s="54" t="str">
        <f>IF(ISBLANK(Bac!$D2430),"",Bac!E2430)</f>
        <v/>
      </c>
      <c r="K2409" s="54" t="str">
        <f>IF(ISBLANK(Bac!$D2430),"",Bac!F2430)</f>
        <v/>
      </c>
      <c r="L2409" s="54" t="str">
        <f>IF(ISBLANK(Bac!$D2430),"",Bac!G2430)</f>
        <v/>
      </c>
      <c r="M2409" s="54" t="str">
        <f>IF(ISBLANK(Bac!$D2430),"",Bac!H2430)</f>
        <v/>
      </c>
      <c r="N2409" s="54" t="str">
        <f>IF(ISBLANK(Bac!$D2430),"",Bac!I2430)</f>
        <v/>
      </c>
      <c r="O2409" s="54" t="str">
        <f>IF(ISBLANK(Bac!$D2430),"",Bac!J2430)</f>
        <v/>
      </c>
      <c r="P2409" s="54" t="str">
        <f>IF(ISBLANK(Bac!$D2430),"",Bac!K2430)</f>
        <v/>
      </c>
      <c r="Q2409" s="65" t="e">
        <f>VLOOKUP($G2409,Now!$B$14:$BA$1048576,2,FALSE)</f>
        <v>#N/A</v>
      </c>
      <c r="R2409" s="65" t="e">
        <f>VLOOKUP($G2409,For!$B$14:$BA$1048576,2,FALSE)</f>
        <v>#N/A</v>
      </c>
      <c r="S2409" s="67">
        <f t="shared" si="37"/>
        <v>-9999</v>
      </c>
      <c r="U2409" s="65" t="e">
        <f>VLOOKUP($G2409,Bac!$B$14:$BA$1048576,11,FALSE)</f>
        <v>#N/A</v>
      </c>
      <c r="V2409" s="65" t="e">
        <f>VLOOKUP($G2409,Bac!$B$14:$BA$1048576,16,FALSE)</f>
        <v>#N/A</v>
      </c>
      <c r="W2409" s="65" t="e">
        <f>VLOOKUP($G2409,Now!$B$14:$BA$1048576,11,FALSE)</f>
        <v>#N/A</v>
      </c>
      <c r="X2409" s="65" t="e">
        <f>VLOOKUP($G2409,Now!$B$14:$BA$1048576,16,FALSE)</f>
        <v>#N/A</v>
      </c>
      <c r="Y2409" s="65" t="e">
        <f>VLOOKUP($G2409,For!$B$14:$BA$1048576,11,FALSE)</f>
        <v>#N/A</v>
      </c>
      <c r="Z2409" s="65" t="e">
        <f>VLOOKUP($G2409,For!$B$14:$BA$1048576,16,FALSE)</f>
        <v>#N/A</v>
      </c>
      <c r="AB2409" s="72" t="e">
        <f>VLOOKUP($G2409,For!$B$14:$BA$1048576,51,FALSE)</f>
        <v>#N/A</v>
      </c>
      <c r="AC2409" s="72" t="e">
        <f>VLOOKUP($G2409,For!$B$14:$BA$1048576,52,FALSE)</f>
        <v>#N/A</v>
      </c>
    </row>
    <row r="2410" spans="7:29" x14ac:dyDescent="0.25">
      <c r="G2410" s="54" t="str">
        <f>IF(ISBLANK(Bac!$D2431),"",Bac!B2431)</f>
        <v/>
      </c>
      <c r="H2410" s="65" t="str">
        <f>IF(ISBLANK(Bac!$D2431),"",Bac!C2431)</f>
        <v/>
      </c>
      <c r="I2410" s="54" t="str">
        <f>IF(ISBLANK(Bac!$D2431),"",Bac!D2431)</f>
        <v/>
      </c>
      <c r="J2410" s="54" t="str">
        <f>IF(ISBLANK(Bac!$D2431),"",Bac!E2431)</f>
        <v/>
      </c>
      <c r="K2410" s="54" t="str">
        <f>IF(ISBLANK(Bac!$D2431),"",Bac!F2431)</f>
        <v/>
      </c>
      <c r="L2410" s="54" t="str">
        <f>IF(ISBLANK(Bac!$D2431),"",Bac!G2431)</f>
        <v/>
      </c>
      <c r="M2410" s="54" t="str">
        <f>IF(ISBLANK(Bac!$D2431),"",Bac!H2431)</f>
        <v/>
      </c>
      <c r="N2410" s="54" t="str">
        <f>IF(ISBLANK(Bac!$D2431),"",Bac!I2431)</f>
        <v/>
      </c>
      <c r="O2410" s="54" t="str">
        <f>IF(ISBLANK(Bac!$D2431),"",Bac!J2431)</f>
        <v/>
      </c>
      <c r="P2410" s="54" t="str">
        <f>IF(ISBLANK(Bac!$D2431),"",Bac!K2431)</f>
        <v/>
      </c>
      <c r="Q2410" s="65" t="e">
        <f>VLOOKUP($G2410,Now!$B$14:$BA$1048576,2,FALSE)</f>
        <v>#N/A</v>
      </c>
      <c r="R2410" s="65" t="e">
        <f>VLOOKUP($G2410,For!$B$14:$BA$1048576,2,FALSE)</f>
        <v>#N/A</v>
      </c>
      <c r="S2410" s="67">
        <f t="shared" si="37"/>
        <v>-9999</v>
      </c>
      <c r="U2410" s="65" t="e">
        <f>VLOOKUP($G2410,Bac!$B$14:$BA$1048576,11,FALSE)</f>
        <v>#N/A</v>
      </c>
      <c r="V2410" s="65" t="e">
        <f>VLOOKUP($G2410,Bac!$B$14:$BA$1048576,16,FALSE)</f>
        <v>#N/A</v>
      </c>
      <c r="W2410" s="65" t="e">
        <f>VLOOKUP($G2410,Now!$B$14:$BA$1048576,11,FALSE)</f>
        <v>#N/A</v>
      </c>
      <c r="X2410" s="65" t="e">
        <f>VLOOKUP($G2410,Now!$B$14:$BA$1048576,16,FALSE)</f>
        <v>#N/A</v>
      </c>
      <c r="Y2410" s="65" t="e">
        <f>VLOOKUP($G2410,For!$B$14:$BA$1048576,11,FALSE)</f>
        <v>#N/A</v>
      </c>
      <c r="Z2410" s="65" t="e">
        <f>VLOOKUP($G2410,For!$B$14:$BA$1048576,16,FALSE)</f>
        <v>#N/A</v>
      </c>
      <c r="AB2410" s="72" t="e">
        <f>VLOOKUP($G2410,For!$B$14:$BA$1048576,51,FALSE)</f>
        <v>#N/A</v>
      </c>
      <c r="AC2410" s="72" t="e">
        <f>VLOOKUP($G2410,For!$B$14:$BA$1048576,52,FALSE)</f>
        <v>#N/A</v>
      </c>
    </row>
    <row r="2411" spans="7:29" x14ac:dyDescent="0.25">
      <c r="G2411" s="54" t="str">
        <f>IF(ISBLANK(Bac!$D2432),"",Bac!B2432)</f>
        <v/>
      </c>
      <c r="H2411" s="65" t="str">
        <f>IF(ISBLANK(Bac!$D2432),"",Bac!C2432)</f>
        <v/>
      </c>
      <c r="I2411" s="54" t="str">
        <f>IF(ISBLANK(Bac!$D2432),"",Bac!D2432)</f>
        <v/>
      </c>
      <c r="J2411" s="54" t="str">
        <f>IF(ISBLANK(Bac!$D2432),"",Bac!E2432)</f>
        <v/>
      </c>
      <c r="K2411" s="54" t="str">
        <f>IF(ISBLANK(Bac!$D2432),"",Bac!F2432)</f>
        <v/>
      </c>
      <c r="L2411" s="54" t="str">
        <f>IF(ISBLANK(Bac!$D2432),"",Bac!G2432)</f>
        <v/>
      </c>
      <c r="M2411" s="54" t="str">
        <f>IF(ISBLANK(Bac!$D2432),"",Bac!H2432)</f>
        <v/>
      </c>
      <c r="N2411" s="54" t="str">
        <f>IF(ISBLANK(Bac!$D2432),"",Bac!I2432)</f>
        <v/>
      </c>
      <c r="O2411" s="54" t="str">
        <f>IF(ISBLANK(Bac!$D2432),"",Bac!J2432)</f>
        <v/>
      </c>
      <c r="P2411" s="54" t="str">
        <f>IF(ISBLANK(Bac!$D2432),"",Bac!K2432)</f>
        <v/>
      </c>
      <c r="Q2411" s="65" t="e">
        <f>VLOOKUP($G2411,Now!$B$14:$BA$1048576,2,FALSE)</f>
        <v>#N/A</v>
      </c>
      <c r="R2411" s="65" t="e">
        <f>VLOOKUP($G2411,For!$B$14:$BA$1048576,2,FALSE)</f>
        <v>#N/A</v>
      </c>
      <c r="S2411" s="67">
        <f t="shared" si="37"/>
        <v>-9999</v>
      </c>
      <c r="U2411" s="65" t="e">
        <f>VLOOKUP($G2411,Bac!$B$14:$BA$1048576,11,FALSE)</f>
        <v>#N/A</v>
      </c>
      <c r="V2411" s="65" t="e">
        <f>VLOOKUP($G2411,Bac!$B$14:$BA$1048576,16,FALSE)</f>
        <v>#N/A</v>
      </c>
      <c r="W2411" s="65" t="e">
        <f>VLOOKUP($G2411,Now!$B$14:$BA$1048576,11,FALSE)</f>
        <v>#N/A</v>
      </c>
      <c r="X2411" s="65" t="e">
        <f>VLOOKUP($G2411,Now!$B$14:$BA$1048576,16,FALSE)</f>
        <v>#N/A</v>
      </c>
      <c r="Y2411" s="65" t="e">
        <f>VLOOKUP($G2411,For!$B$14:$BA$1048576,11,FALSE)</f>
        <v>#N/A</v>
      </c>
      <c r="Z2411" s="65" t="e">
        <f>VLOOKUP($G2411,For!$B$14:$BA$1048576,16,FALSE)</f>
        <v>#N/A</v>
      </c>
      <c r="AB2411" s="72" t="e">
        <f>VLOOKUP($G2411,For!$B$14:$BA$1048576,51,FALSE)</f>
        <v>#N/A</v>
      </c>
      <c r="AC2411" s="72" t="e">
        <f>VLOOKUP($G2411,For!$B$14:$BA$1048576,52,FALSE)</f>
        <v>#N/A</v>
      </c>
    </row>
    <row r="2412" spans="7:29" x14ac:dyDescent="0.25">
      <c r="G2412" s="54" t="str">
        <f>IF(ISBLANK(Bac!$D2433),"",Bac!B2433)</f>
        <v/>
      </c>
      <c r="H2412" s="65" t="str">
        <f>IF(ISBLANK(Bac!$D2433),"",Bac!C2433)</f>
        <v/>
      </c>
      <c r="I2412" s="54" t="str">
        <f>IF(ISBLANK(Bac!$D2433),"",Bac!D2433)</f>
        <v/>
      </c>
      <c r="J2412" s="54" t="str">
        <f>IF(ISBLANK(Bac!$D2433),"",Bac!E2433)</f>
        <v/>
      </c>
      <c r="K2412" s="54" t="str">
        <f>IF(ISBLANK(Bac!$D2433),"",Bac!F2433)</f>
        <v/>
      </c>
      <c r="L2412" s="54" t="str">
        <f>IF(ISBLANK(Bac!$D2433),"",Bac!G2433)</f>
        <v/>
      </c>
      <c r="M2412" s="54" t="str">
        <f>IF(ISBLANK(Bac!$D2433),"",Bac!H2433)</f>
        <v/>
      </c>
      <c r="N2412" s="54" t="str">
        <f>IF(ISBLANK(Bac!$D2433),"",Bac!I2433)</f>
        <v/>
      </c>
      <c r="O2412" s="54" t="str">
        <f>IF(ISBLANK(Bac!$D2433),"",Bac!J2433)</f>
        <v/>
      </c>
      <c r="P2412" s="54" t="str">
        <f>IF(ISBLANK(Bac!$D2433),"",Bac!K2433)</f>
        <v/>
      </c>
      <c r="Q2412" s="65" t="e">
        <f>VLOOKUP($G2412,Now!$B$14:$BA$1048576,2,FALSE)</f>
        <v>#N/A</v>
      </c>
      <c r="R2412" s="65" t="e">
        <f>VLOOKUP($G2412,For!$B$14:$BA$1048576,2,FALSE)</f>
        <v>#N/A</v>
      </c>
      <c r="S2412" s="67">
        <f t="shared" si="37"/>
        <v>-9999</v>
      </c>
      <c r="U2412" s="65" t="e">
        <f>VLOOKUP($G2412,Bac!$B$14:$BA$1048576,11,FALSE)</f>
        <v>#N/A</v>
      </c>
      <c r="V2412" s="65" t="e">
        <f>VLOOKUP($G2412,Bac!$B$14:$BA$1048576,16,FALSE)</f>
        <v>#N/A</v>
      </c>
      <c r="W2412" s="65" t="e">
        <f>VLOOKUP($G2412,Now!$B$14:$BA$1048576,11,FALSE)</f>
        <v>#N/A</v>
      </c>
      <c r="X2412" s="65" t="e">
        <f>VLOOKUP($G2412,Now!$B$14:$BA$1048576,16,FALSE)</f>
        <v>#N/A</v>
      </c>
      <c r="Y2412" s="65" t="e">
        <f>VLOOKUP($G2412,For!$B$14:$BA$1048576,11,FALSE)</f>
        <v>#N/A</v>
      </c>
      <c r="Z2412" s="65" t="e">
        <f>VLOOKUP($G2412,For!$B$14:$BA$1048576,16,FALSE)</f>
        <v>#N/A</v>
      </c>
      <c r="AB2412" s="72" t="e">
        <f>VLOOKUP($G2412,For!$B$14:$BA$1048576,51,FALSE)</f>
        <v>#N/A</v>
      </c>
      <c r="AC2412" s="72" t="e">
        <f>VLOOKUP($G2412,For!$B$14:$BA$1048576,52,FALSE)</f>
        <v>#N/A</v>
      </c>
    </row>
    <row r="2413" spans="7:29" x14ac:dyDescent="0.25">
      <c r="G2413" s="54" t="str">
        <f>IF(ISBLANK(Bac!$D2434),"",Bac!B2434)</f>
        <v/>
      </c>
      <c r="H2413" s="65" t="str">
        <f>IF(ISBLANK(Bac!$D2434),"",Bac!C2434)</f>
        <v/>
      </c>
      <c r="I2413" s="54" t="str">
        <f>IF(ISBLANK(Bac!$D2434),"",Bac!D2434)</f>
        <v/>
      </c>
      <c r="J2413" s="54" t="str">
        <f>IF(ISBLANK(Bac!$D2434),"",Bac!E2434)</f>
        <v/>
      </c>
      <c r="K2413" s="54" t="str">
        <f>IF(ISBLANK(Bac!$D2434),"",Bac!F2434)</f>
        <v/>
      </c>
      <c r="L2413" s="54" t="str">
        <f>IF(ISBLANK(Bac!$D2434),"",Bac!G2434)</f>
        <v/>
      </c>
      <c r="M2413" s="54" t="str">
        <f>IF(ISBLANK(Bac!$D2434),"",Bac!H2434)</f>
        <v/>
      </c>
      <c r="N2413" s="54" t="str">
        <f>IF(ISBLANK(Bac!$D2434),"",Bac!I2434)</f>
        <v/>
      </c>
      <c r="O2413" s="54" t="str">
        <f>IF(ISBLANK(Bac!$D2434),"",Bac!J2434)</f>
        <v/>
      </c>
      <c r="P2413" s="54" t="str">
        <f>IF(ISBLANK(Bac!$D2434),"",Bac!K2434)</f>
        <v/>
      </c>
      <c r="Q2413" s="65" t="e">
        <f>VLOOKUP($G2413,Now!$B$14:$BA$1048576,2,FALSE)</f>
        <v>#N/A</v>
      </c>
      <c r="R2413" s="65" t="e">
        <f>VLOOKUP($G2413,For!$B$14:$BA$1048576,2,FALSE)</f>
        <v>#N/A</v>
      </c>
      <c r="S2413" s="67">
        <f t="shared" si="37"/>
        <v>-9999</v>
      </c>
      <c r="U2413" s="65" t="e">
        <f>VLOOKUP($G2413,Bac!$B$14:$BA$1048576,11,FALSE)</f>
        <v>#N/A</v>
      </c>
      <c r="V2413" s="65" t="e">
        <f>VLOOKUP($G2413,Bac!$B$14:$BA$1048576,16,FALSE)</f>
        <v>#N/A</v>
      </c>
      <c r="W2413" s="65" t="e">
        <f>VLOOKUP($G2413,Now!$B$14:$BA$1048576,11,FALSE)</f>
        <v>#N/A</v>
      </c>
      <c r="X2413" s="65" t="e">
        <f>VLOOKUP($G2413,Now!$B$14:$BA$1048576,16,FALSE)</f>
        <v>#N/A</v>
      </c>
      <c r="Y2413" s="65" t="e">
        <f>VLOOKUP($G2413,For!$B$14:$BA$1048576,11,FALSE)</f>
        <v>#N/A</v>
      </c>
      <c r="Z2413" s="65" t="e">
        <f>VLOOKUP($G2413,For!$B$14:$BA$1048576,16,FALSE)</f>
        <v>#N/A</v>
      </c>
      <c r="AB2413" s="72" t="e">
        <f>VLOOKUP($G2413,For!$B$14:$BA$1048576,51,FALSE)</f>
        <v>#N/A</v>
      </c>
      <c r="AC2413" s="72" t="e">
        <f>VLOOKUP($G2413,For!$B$14:$BA$1048576,52,FALSE)</f>
        <v>#N/A</v>
      </c>
    </row>
    <row r="2414" spans="7:29" x14ac:dyDescent="0.25">
      <c r="G2414" s="54" t="str">
        <f>IF(ISBLANK(Bac!$D2435),"",Bac!B2435)</f>
        <v/>
      </c>
      <c r="H2414" s="65" t="str">
        <f>IF(ISBLANK(Bac!$D2435),"",Bac!C2435)</f>
        <v/>
      </c>
      <c r="I2414" s="54" t="str">
        <f>IF(ISBLANK(Bac!$D2435),"",Bac!D2435)</f>
        <v/>
      </c>
      <c r="J2414" s="54" t="str">
        <f>IF(ISBLANK(Bac!$D2435),"",Bac!E2435)</f>
        <v/>
      </c>
      <c r="K2414" s="54" t="str">
        <f>IF(ISBLANK(Bac!$D2435),"",Bac!F2435)</f>
        <v/>
      </c>
      <c r="L2414" s="54" t="str">
        <f>IF(ISBLANK(Bac!$D2435),"",Bac!G2435)</f>
        <v/>
      </c>
      <c r="M2414" s="54" t="str">
        <f>IF(ISBLANK(Bac!$D2435),"",Bac!H2435)</f>
        <v/>
      </c>
      <c r="N2414" s="54" t="str">
        <f>IF(ISBLANK(Bac!$D2435),"",Bac!I2435)</f>
        <v/>
      </c>
      <c r="O2414" s="54" t="str">
        <f>IF(ISBLANK(Bac!$D2435),"",Bac!J2435)</f>
        <v/>
      </c>
      <c r="P2414" s="54" t="str">
        <f>IF(ISBLANK(Bac!$D2435),"",Bac!K2435)</f>
        <v/>
      </c>
      <c r="Q2414" s="65" t="e">
        <f>VLOOKUP($G2414,Now!$B$14:$BA$1048576,2,FALSE)</f>
        <v>#N/A</v>
      </c>
      <c r="R2414" s="65" t="e">
        <f>VLOOKUP($G2414,For!$B$14:$BA$1048576,2,FALSE)</f>
        <v>#N/A</v>
      </c>
      <c r="S2414" s="67">
        <f t="shared" si="37"/>
        <v>-9999</v>
      </c>
      <c r="U2414" s="65" t="e">
        <f>VLOOKUP($G2414,Bac!$B$14:$BA$1048576,11,FALSE)</f>
        <v>#N/A</v>
      </c>
      <c r="V2414" s="65" t="e">
        <f>VLOOKUP($G2414,Bac!$B$14:$BA$1048576,16,FALSE)</f>
        <v>#N/A</v>
      </c>
      <c r="W2414" s="65" t="e">
        <f>VLOOKUP($G2414,Now!$B$14:$BA$1048576,11,FALSE)</f>
        <v>#N/A</v>
      </c>
      <c r="X2414" s="65" t="e">
        <f>VLOOKUP($G2414,Now!$B$14:$BA$1048576,16,FALSE)</f>
        <v>#N/A</v>
      </c>
      <c r="Y2414" s="65" t="e">
        <f>VLOOKUP($G2414,For!$B$14:$BA$1048576,11,FALSE)</f>
        <v>#N/A</v>
      </c>
      <c r="Z2414" s="65" t="e">
        <f>VLOOKUP($G2414,For!$B$14:$BA$1048576,16,FALSE)</f>
        <v>#N/A</v>
      </c>
      <c r="AB2414" s="72" t="e">
        <f>VLOOKUP($G2414,For!$B$14:$BA$1048576,51,FALSE)</f>
        <v>#N/A</v>
      </c>
      <c r="AC2414" s="72" t="e">
        <f>VLOOKUP($G2414,For!$B$14:$BA$1048576,52,FALSE)</f>
        <v>#N/A</v>
      </c>
    </row>
    <row r="2415" spans="7:29" x14ac:dyDescent="0.25">
      <c r="G2415" s="54" t="str">
        <f>IF(ISBLANK(Bac!$D2436),"",Bac!B2436)</f>
        <v/>
      </c>
      <c r="H2415" s="65" t="str">
        <f>IF(ISBLANK(Bac!$D2436),"",Bac!C2436)</f>
        <v/>
      </c>
      <c r="I2415" s="54" t="str">
        <f>IF(ISBLANK(Bac!$D2436),"",Bac!D2436)</f>
        <v/>
      </c>
      <c r="J2415" s="54" t="str">
        <f>IF(ISBLANK(Bac!$D2436),"",Bac!E2436)</f>
        <v/>
      </c>
      <c r="K2415" s="54" t="str">
        <f>IF(ISBLANK(Bac!$D2436),"",Bac!F2436)</f>
        <v/>
      </c>
      <c r="L2415" s="54" t="str">
        <f>IF(ISBLANK(Bac!$D2436),"",Bac!G2436)</f>
        <v/>
      </c>
      <c r="M2415" s="54" t="str">
        <f>IF(ISBLANK(Bac!$D2436),"",Bac!H2436)</f>
        <v/>
      </c>
      <c r="N2415" s="54" t="str">
        <f>IF(ISBLANK(Bac!$D2436),"",Bac!I2436)</f>
        <v/>
      </c>
      <c r="O2415" s="54" t="str">
        <f>IF(ISBLANK(Bac!$D2436),"",Bac!J2436)</f>
        <v/>
      </c>
      <c r="P2415" s="54" t="str">
        <f>IF(ISBLANK(Bac!$D2436),"",Bac!K2436)</f>
        <v/>
      </c>
      <c r="Q2415" s="65" t="e">
        <f>VLOOKUP($G2415,Now!$B$14:$BA$1048576,2,FALSE)</f>
        <v>#N/A</v>
      </c>
      <c r="R2415" s="65" t="e">
        <f>VLOOKUP($G2415,For!$B$14:$BA$1048576,2,FALSE)</f>
        <v>#N/A</v>
      </c>
      <c r="S2415" s="67">
        <f t="shared" si="37"/>
        <v>-9999</v>
      </c>
      <c r="U2415" s="65" t="e">
        <f>VLOOKUP($G2415,Bac!$B$14:$BA$1048576,11,FALSE)</f>
        <v>#N/A</v>
      </c>
      <c r="V2415" s="65" t="e">
        <f>VLOOKUP($G2415,Bac!$B$14:$BA$1048576,16,FALSE)</f>
        <v>#N/A</v>
      </c>
      <c r="W2415" s="65" t="e">
        <f>VLOOKUP($G2415,Now!$B$14:$BA$1048576,11,FALSE)</f>
        <v>#N/A</v>
      </c>
      <c r="X2415" s="65" t="e">
        <f>VLOOKUP($G2415,Now!$B$14:$BA$1048576,16,FALSE)</f>
        <v>#N/A</v>
      </c>
      <c r="Y2415" s="65" t="e">
        <f>VLOOKUP($G2415,For!$B$14:$BA$1048576,11,FALSE)</f>
        <v>#N/A</v>
      </c>
      <c r="Z2415" s="65" t="e">
        <f>VLOOKUP($G2415,For!$B$14:$BA$1048576,16,FALSE)</f>
        <v>#N/A</v>
      </c>
      <c r="AB2415" s="72" t="e">
        <f>VLOOKUP($G2415,For!$B$14:$BA$1048576,51,FALSE)</f>
        <v>#N/A</v>
      </c>
      <c r="AC2415" s="72" t="e">
        <f>VLOOKUP($G2415,For!$B$14:$BA$1048576,52,FALSE)</f>
        <v>#N/A</v>
      </c>
    </row>
    <row r="2416" spans="7:29" x14ac:dyDescent="0.25">
      <c r="G2416" s="54" t="str">
        <f>IF(ISBLANK(Bac!$D2437),"",Bac!B2437)</f>
        <v/>
      </c>
      <c r="H2416" s="65" t="str">
        <f>IF(ISBLANK(Bac!$D2437),"",Bac!C2437)</f>
        <v/>
      </c>
      <c r="I2416" s="54" t="str">
        <f>IF(ISBLANK(Bac!$D2437),"",Bac!D2437)</f>
        <v/>
      </c>
      <c r="J2416" s="54" t="str">
        <f>IF(ISBLANK(Bac!$D2437),"",Bac!E2437)</f>
        <v/>
      </c>
      <c r="K2416" s="54" t="str">
        <f>IF(ISBLANK(Bac!$D2437),"",Bac!F2437)</f>
        <v/>
      </c>
      <c r="L2416" s="54" t="str">
        <f>IF(ISBLANK(Bac!$D2437),"",Bac!G2437)</f>
        <v/>
      </c>
      <c r="M2416" s="54" t="str">
        <f>IF(ISBLANK(Bac!$D2437),"",Bac!H2437)</f>
        <v/>
      </c>
      <c r="N2416" s="54" t="str">
        <f>IF(ISBLANK(Bac!$D2437),"",Bac!I2437)</f>
        <v/>
      </c>
      <c r="O2416" s="54" t="str">
        <f>IF(ISBLANK(Bac!$D2437),"",Bac!J2437)</f>
        <v/>
      </c>
      <c r="P2416" s="54" t="str">
        <f>IF(ISBLANK(Bac!$D2437),"",Bac!K2437)</f>
        <v/>
      </c>
      <c r="Q2416" s="65" t="e">
        <f>VLOOKUP($G2416,Now!$B$14:$BA$1048576,2,FALSE)</f>
        <v>#N/A</v>
      </c>
      <c r="R2416" s="65" t="e">
        <f>VLOOKUP($G2416,For!$B$14:$BA$1048576,2,FALSE)</f>
        <v>#N/A</v>
      </c>
      <c r="S2416" s="67">
        <f t="shared" si="37"/>
        <v>-9999</v>
      </c>
      <c r="U2416" s="65" t="e">
        <f>VLOOKUP($G2416,Bac!$B$14:$BA$1048576,11,FALSE)</f>
        <v>#N/A</v>
      </c>
      <c r="V2416" s="65" t="e">
        <f>VLOOKUP($G2416,Bac!$B$14:$BA$1048576,16,FALSE)</f>
        <v>#N/A</v>
      </c>
      <c r="W2416" s="65" t="e">
        <f>VLOOKUP($G2416,Now!$B$14:$BA$1048576,11,FALSE)</f>
        <v>#N/A</v>
      </c>
      <c r="X2416" s="65" t="e">
        <f>VLOOKUP($G2416,Now!$B$14:$BA$1048576,16,FALSE)</f>
        <v>#N/A</v>
      </c>
      <c r="Y2416" s="65" t="e">
        <f>VLOOKUP($G2416,For!$B$14:$BA$1048576,11,FALSE)</f>
        <v>#N/A</v>
      </c>
      <c r="Z2416" s="65" t="e">
        <f>VLOOKUP($G2416,For!$B$14:$BA$1048576,16,FALSE)</f>
        <v>#N/A</v>
      </c>
      <c r="AB2416" s="72" t="e">
        <f>VLOOKUP($G2416,For!$B$14:$BA$1048576,51,FALSE)</f>
        <v>#N/A</v>
      </c>
      <c r="AC2416" s="72" t="e">
        <f>VLOOKUP($G2416,For!$B$14:$BA$1048576,52,FALSE)</f>
        <v>#N/A</v>
      </c>
    </row>
    <row r="2417" spans="7:29" x14ac:dyDescent="0.25">
      <c r="G2417" s="54" t="str">
        <f>IF(ISBLANK(Bac!$D2438),"",Bac!B2438)</f>
        <v/>
      </c>
      <c r="H2417" s="65" t="str">
        <f>IF(ISBLANK(Bac!$D2438),"",Bac!C2438)</f>
        <v/>
      </c>
      <c r="I2417" s="54" t="str">
        <f>IF(ISBLANK(Bac!$D2438),"",Bac!D2438)</f>
        <v/>
      </c>
      <c r="J2417" s="54" t="str">
        <f>IF(ISBLANK(Bac!$D2438),"",Bac!E2438)</f>
        <v/>
      </c>
      <c r="K2417" s="54" t="str">
        <f>IF(ISBLANK(Bac!$D2438),"",Bac!F2438)</f>
        <v/>
      </c>
      <c r="L2417" s="54" t="str">
        <f>IF(ISBLANK(Bac!$D2438),"",Bac!G2438)</f>
        <v/>
      </c>
      <c r="M2417" s="54" t="str">
        <f>IF(ISBLANK(Bac!$D2438),"",Bac!H2438)</f>
        <v/>
      </c>
      <c r="N2417" s="54" t="str">
        <f>IF(ISBLANK(Bac!$D2438),"",Bac!I2438)</f>
        <v/>
      </c>
      <c r="O2417" s="54" t="str">
        <f>IF(ISBLANK(Bac!$D2438),"",Bac!J2438)</f>
        <v/>
      </c>
      <c r="P2417" s="54" t="str">
        <f>IF(ISBLANK(Bac!$D2438),"",Bac!K2438)</f>
        <v/>
      </c>
      <c r="Q2417" s="65" t="e">
        <f>VLOOKUP($G2417,Now!$B$14:$BA$1048576,2,FALSE)</f>
        <v>#N/A</v>
      </c>
      <c r="R2417" s="65" t="e">
        <f>VLOOKUP($G2417,For!$B$14:$BA$1048576,2,FALSE)</f>
        <v>#N/A</v>
      </c>
      <c r="S2417" s="67">
        <f t="shared" si="37"/>
        <v>-9999</v>
      </c>
      <c r="U2417" s="65" t="e">
        <f>VLOOKUP($G2417,Bac!$B$14:$BA$1048576,11,FALSE)</f>
        <v>#N/A</v>
      </c>
      <c r="V2417" s="65" t="e">
        <f>VLOOKUP($G2417,Bac!$B$14:$BA$1048576,16,FALSE)</f>
        <v>#N/A</v>
      </c>
      <c r="W2417" s="65" t="e">
        <f>VLOOKUP($G2417,Now!$B$14:$BA$1048576,11,FALSE)</f>
        <v>#N/A</v>
      </c>
      <c r="X2417" s="65" t="e">
        <f>VLOOKUP($G2417,Now!$B$14:$BA$1048576,16,FALSE)</f>
        <v>#N/A</v>
      </c>
      <c r="Y2417" s="65" t="e">
        <f>VLOOKUP($G2417,For!$B$14:$BA$1048576,11,FALSE)</f>
        <v>#N/A</v>
      </c>
      <c r="Z2417" s="65" t="e">
        <f>VLOOKUP($G2417,For!$B$14:$BA$1048576,16,FALSE)</f>
        <v>#N/A</v>
      </c>
      <c r="AB2417" s="72" t="e">
        <f>VLOOKUP($G2417,For!$B$14:$BA$1048576,51,FALSE)</f>
        <v>#N/A</v>
      </c>
      <c r="AC2417" s="72" t="e">
        <f>VLOOKUP($G2417,For!$B$14:$BA$1048576,52,FALSE)</f>
        <v>#N/A</v>
      </c>
    </row>
    <row r="2418" spans="7:29" x14ac:dyDescent="0.25">
      <c r="G2418" s="54" t="str">
        <f>IF(ISBLANK(Bac!$D2439),"",Bac!B2439)</f>
        <v/>
      </c>
      <c r="H2418" s="65" t="str">
        <f>IF(ISBLANK(Bac!$D2439),"",Bac!C2439)</f>
        <v/>
      </c>
      <c r="I2418" s="54" t="str">
        <f>IF(ISBLANK(Bac!$D2439),"",Bac!D2439)</f>
        <v/>
      </c>
      <c r="J2418" s="54" t="str">
        <f>IF(ISBLANK(Bac!$D2439),"",Bac!E2439)</f>
        <v/>
      </c>
      <c r="K2418" s="54" t="str">
        <f>IF(ISBLANK(Bac!$D2439),"",Bac!F2439)</f>
        <v/>
      </c>
      <c r="L2418" s="54" t="str">
        <f>IF(ISBLANK(Bac!$D2439),"",Bac!G2439)</f>
        <v/>
      </c>
      <c r="M2418" s="54" t="str">
        <f>IF(ISBLANK(Bac!$D2439),"",Bac!H2439)</f>
        <v/>
      </c>
      <c r="N2418" s="54" t="str">
        <f>IF(ISBLANK(Bac!$D2439),"",Bac!I2439)</f>
        <v/>
      </c>
      <c r="O2418" s="54" t="str">
        <f>IF(ISBLANK(Bac!$D2439),"",Bac!J2439)</f>
        <v/>
      </c>
      <c r="P2418" s="54" t="str">
        <f>IF(ISBLANK(Bac!$D2439),"",Bac!K2439)</f>
        <v/>
      </c>
      <c r="Q2418" s="65" t="e">
        <f>VLOOKUP($G2418,Now!$B$14:$BA$1048576,2,FALSE)</f>
        <v>#N/A</v>
      </c>
      <c r="R2418" s="65" t="e">
        <f>VLOOKUP($G2418,For!$B$14:$BA$1048576,2,FALSE)</f>
        <v>#N/A</v>
      </c>
      <c r="S2418" s="67">
        <f t="shared" si="37"/>
        <v>-9999</v>
      </c>
      <c r="U2418" s="65" t="e">
        <f>VLOOKUP($G2418,Bac!$B$14:$BA$1048576,11,FALSE)</f>
        <v>#N/A</v>
      </c>
      <c r="V2418" s="65" t="e">
        <f>VLOOKUP($G2418,Bac!$B$14:$BA$1048576,16,FALSE)</f>
        <v>#N/A</v>
      </c>
      <c r="W2418" s="65" t="e">
        <f>VLOOKUP($G2418,Now!$B$14:$BA$1048576,11,FALSE)</f>
        <v>#N/A</v>
      </c>
      <c r="X2418" s="65" t="e">
        <f>VLOOKUP($G2418,Now!$B$14:$BA$1048576,16,FALSE)</f>
        <v>#N/A</v>
      </c>
      <c r="Y2418" s="65" t="e">
        <f>VLOOKUP($G2418,For!$B$14:$BA$1048576,11,FALSE)</f>
        <v>#N/A</v>
      </c>
      <c r="Z2418" s="65" t="e">
        <f>VLOOKUP($G2418,For!$B$14:$BA$1048576,16,FALSE)</f>
        <v>#N/A</v>
      </c>
      <c r="AB2418" s="72" t="e">
        <f>VLOOKUP($G2418,For!$B$14:$BA$1048576,51,FALSE)</f>
        <v>#N/A</v>
      </c>
      <c r="AC2418" s="72" t="e">
        <f>VLOOKUP($G2418,For!$B$14:$BA$1048576,52,FALSE)</f>
        <v>#N/A</v>
      </c>
    </row>
    <row r="2419" spans="7:29" x14ac:dyDescent="0.25">
      <c r="G2419" s="54" t="str">
        <f>IF(ISBLANK(Bac!$D2440),"",Bac!B2440)</f>
        <v/>
      </c>
      <c r="H2419" s="65" t="str">
        <f>IF(ISBLANK(Bac!$D2440),"",Bac!C2440)</f>
        <v/>
      </c>
      <c r="I2419" s="54" t="str">
        <f>IF(ISBLANK(Bac!$D2440),"",Bac!D2440)</f>
        <v/>
      </c>
      <c r="J2419" s="54" t="str">
        <f>IF(ISBLANK(Bac!$D2440),"",Bac!E2440)</f>
        <v/>
      </c>
      <c r="K2419" s="54" t="str">
        <f>IF(ISBLANK(Bac!$D2440),"",Bac!F2440)</f>
        <v/>
      </c>
      <c r="L2419" s="54" t="str">
        <f>IF(ISBLANK(Bac!$D2440),"",Bac!G2440)</f>
        <v/>
      </c>
      <c r="M2419" s="54" t="str">
        <f>IF(ISBLANK(Bac!$D2440),"",Bac!H2440)</f>
        <v/>
      </c>
      <c r="N2419" s="54" t="str">
        <f>IF(ISBLANK(Bac!$D2440),"",Bac!I2440)</f>
        <v/>
      </c>
      <c r="O2419" s="54" t="str">
        <f>IF(ISBLANK(Bac!$D2440),"",Bac!J2440)</f>
        <v/>
      </c>
      <c r="P2419" s="54" t="str">
        <f>IF(ISBLANK(Bac!$D2440),"",Bac!K2440)</f>
        <v/>
      </c>
      <c r="Q2419" s="65" t="e">
        <f>VLOOKUP($G2419,Now!$B$14:$BA$1048576,2,FALSE)</f>
        <v>#N/A</v>
      </c>
      <c r="R2419" s="65" t="e">
        <f>VLOOKUP($G2419,For!$B$14:$BA$1048576,2,FALSE)</f>
        <v>#N/A</v>
      </c>
      <c r="S2419" s="67">
        <f t="shared" si="37"/>
        <v>-9999</v>
      </c>
      <c r="U2419" s="65" t="e">
        <f>VLOOKUP($G2419,Bac!$B$14:$BA$1048576,11,FALSE)</f>
        <v>#N/A</v>
      </c>
      <c r="V2419" s="65" t="e">
        <f>VLOOKUP($G2419,Bac!$B$14:$BA$1048576,16,FALSE)</f>
        <v>#N/A</v>
      </c>
      <c r="W2419" s="65" t="e">
        <f>VLOOKUP($G2419,Now!$B$14:$BA$1048576,11,FALSE)</f>
        <v>#N/A</v>
      </c>
      <c r="X2419" s="65" t="e">
        <f>VLOOKUP($G2419,Now!$B$14:$BA$1048576,16,FALSE)</f>
        <v>#N/A</v>
      </c>
      <c r="Y2419" s="65" t="e">
        <f>VLOOKUP($G2419,For!$B$14:$BA$1048576,11,FALSE)</f>
        <v>#N/A</v>
      </c>
      <c r="Z2419" s="65" t="e">
        <f>VLOOKUP($G2419,For!$B$14:$BA$1048576,16,FALSE)</f>
        <v>#N/A</v>
      </c>
      <c r="AB2419" s="72" t="e">
        <f>VLOOKUP($G2419,For!$B$14:$BA$1048576,51,FALSE)</f>
        <v>#N/A</v>
      </c>
      <c r="AC2419" s="72" t="e">
        <f>VLOOKUP($G2419,For!$B$14:$BA$1048576,52,FALSE)</f>
        <v>#N/A</v>
      </c>
    </row>
    <row r="2420" spans="7:29" x14ac:dyDescent="0.25">
      <c r="G2420" s="54" t="str">
        <f>IF(ISBLANK(Bac!$D2441),"",Bac!B2441)</f>
        <v/>
      </c>
      <c r="H2420" s="65" t="str">
        <f>IF(ISBLANK(Bac!$D2441),"",Bac!C2441)</f>
        <v/>
      </c>
      <c r="I2420" s="54" t="str">
        <f>IF(ISBLANK(Bac!$D2441),"",Bac!D2441)</f>
        <v/>
      </c>
      <c r="J2420" s="54" t="str">
        <f>IF(ISBLANK(Bac!$D2441),"",Bac!E2441)</f>
        <v/>
      </c>
      <c r="K2420" s="54" t="str">
        <f>IF(ISBLANK(Bac!$D2441),"",Bac!F2441)</f>
        <v/>
      </c>
      <c r="L2420" s="54" t="str">
        <f>IF(ISBLANK(Bac!$D2441),"",Bac!G2441)</f>
        <v/>
      </c>
      <c r="M2420" s="54" t="str">
        <f>IF(ISBLANK(Bac!$D2441),"",Bac!H2441)</f>
        <v/>
      </c>
      <c r="N2420" s="54" t="str">
        <f>IF(ISBLANK(Bac!$D2441),"",Bac!I2441)</f>
        <v/>
      </c>
      <c r="O2420" s="54" t="str">
        <f>IF(ISBLANK(Bac!$D2441),"",Bac!J2441)</f>
        <v/>
      </c>
      <c r="P2420" s="54" t="str">
        <f>IF(ISBLANK(Bac!$D2441),"",Bac!K2441)</f>
        <v/>
      </c>
      <c r="Q2420" s="65" t="e">
        <f>VLOOKUP($G2420,Now!$B$14:$BA$1048576,2,FALSE)</f>
        <v>#N/A</v>
      </c>
      <c r="R2420" s="65" t="e">
        <f>VLOOKUP($G2420,For!$B$14:$BA$1048576,2,FALSE)</f>
        <v>#N/A</v>
      </c>
      <c r="S2420" s="67">
        <f t="shared" si="37"/>
        <v>-9999</v>
      </c>
      <c r="U2420" s="65" t="e">
        <f>VLOOKUP($G2420,Bac!$B$14:$BA$1048576,11,FALSE)</f>
        <v>#N/A</v>
      </c>
      <c r="V2420" s="65" t="e">
        <f>VLOOKUP($G2420,Bac!$B$14:$BA$1048576,16,FALSE)</f>
        <v>#N/A</v>
      </c>
      <c r="W2420" s="65" t="e">
        <f>VLOOKUP($G2420,Now!$B$14:$BA$1048576,11,FALSE)</f>
        <v>#N/A</v>
      </c>
      <c r="X2420" s="65" t="e">
        <f>VLOOKUP($G2420,Now!$B$14:$BA$1048576,16,FALSE)</f>
        <v>#N/A</v>
      </c>
      <c r="Y2420" s="65" t="e">
        <f>VLOOKUP($G2420,For!$B$14:$BA$1048576,11,FALSE)</f>
        <v>#N/A</v>
      </c>
      <c r="Z2420" s="65" t="e">
        <f>VLOOKUP($G2420,For!$B$14:$BA$1048576,16,FALSE)</f>
        <v>#N/A</v>
      </c>
      <c r="AB2420" s="72" t="e">
        <f>VLOOKUP($G2420,For!$B$14:$BA$1048576,51,FALSE)</f>
        <v>#N/A</v>
      </c>
      <c r="AC2420" s="72" t="e">
        <f>VLOOKUP($G2420,For!$B$14:$BA$1048576,52,FALSE)</f>
        <v>#N/A</v>
      </c>
    </row>
    <row r="2421" spans="7:29" x14ac:dyDescent="0.25">
      <c r="G2421" s="54" t="str">
        <f>IF(ISBLANK(Bac!$D2442),"",Bac!B2442)</f>
        <v/>
      </c>
      <c r="H2421" s="65" t="str">
        <f>IF(ISBLANK(Bac!$D2442),"",Bac!C2442)</f>
        <v/>
      </c>
      <c r="I2421" s="54" t="str">
        <f>IF(ISBLANK(Bac!$D2442),"",Bac!D2442)</f>
        <v/>
      </c>
      <c r="J2421" s="54" t="str">
        <f>IF(ISBLANK(Bac!$D2442),"",Bac!E2442)</f>
        <v/>
      </c>
      <c r="K2421" s="54" t="str">
        <f>IF(ISBLANK(Bac!$D2442),"",Bac!F2442)</f>
        <v/>
      </c>
      <c r="L2421" s="54" t="str">
        <f>IF(ISBLANK(Bac!$D2442),"",Bac!G2442)</f>
        <v/>
      </c>
      <c r="M2421" s="54" t="str">
        <f>IF(ISBLANK(Bac!$D2442),"",Bac!H2442)</f>
        <v/>
      </c>
      <c r="N2421" s="54" t="str">
        <f>IF(ISBLANK(Bac!$D2442),"",Bac!I2442)</f>
        <v/>
      </c>
      <c r="O2421" s="54" t="str">
        <f>IF(ISBLANK(Bac!$D2442),"",Bac!J2442)</f>
        <v/>
      </c>
      <c r="P2421" s="54" t="str">
        <f>IF(ISBLANK(Bac!$D2442),"",Bac!K2442)</f>
        <v/>
      </c>
      <c r="Q2421" s="65" t="e">
        <f>VLOOKUP($G2421,Now!$B$14:$BA$1048576,2,FALSE)</f>
        <v>#N/A</v>
      </c>
      <c r="R2421" s="65" t="e">
        <f>VLOOKUP($G2421,For!$B$14:$BA$1048576,2,FALSE)</f>
        <v>#N/A</v>
      </c>
      <c r="S2421" s="67">
        <f t="shared" si="37"/>
        <v>-9999</v>
      </c>
      <c r="U2421" s="65" t="e">
        <f>VLOOKUP($G2421,Bac!$B$14:$BA$1048576,11,FALSE)</f>
        <v>#N/A</v>
      </c>
      <c r="V2421" s="65" t="e">
        <f>VLOOKUP($G2421,Bac!$B$14:$BA$1048576,16,FALSE)</f>
        <v>#N/A</v>
      </c>
      <c r="W2421" s="65" t="e">
        <f>VLOOKUP($G2421,Now!$B$14:$BA$1048576,11,FALSE)</f>
        <v>#N/A</v>
      </c>
      <c r="X2421" s="65" t="e">
        <f>VLOOKUP($G2421,Now!$B$14:$BA$1048576,16,FALSE)</f>
        <v>#N/A</v>
      </c>
      <c r="Y2421" s="65" t="e">
        <f>VLOOKUP($G2421,For!$B$14:$BA$1048576,11,FALSE)</f>
        <v>#N/A</v>
      </c>
      <c r="Z2421" s="65" t="e">
        <f>VLOOKUP($G2421,For!$B$14:$BA$1048576,16,FALSE)</f>
        <v>#N/A</v>
      </c>
      <c r="AB2421" s="72" t="e">
        <f>VLOOKUP($G2421,For!$B$14:$BA$1048576,51,FALSE)</f>
        <v>#N/A</v>
      </c>
      <c r="AC2421" s="72" t="e">
        <f>VLOOKUP($G2421,For!$B$14:$BA$1048576,52,FALSE)</f>
        <v>#N/A</v>
      </c>
    </row>
    <row r="2422" spans="7:29" x14ac:dyDescent="0.25">
      <c r="G2422" s="54" t="str">
        <f>IF(ISBLANK(Bac!$D2443),"",Bac!B2443)</f>
        <v/>
      </c>
      <c r="H2422" s="65" t="str">
        <f>IF(ISBLANK(Bac!$D2443),"",Bac!C2443)</f>
        <v/>
      </c>
      <c r="I2422" s="54" t="str">
        <f>IF(ISBLANK(Bac!$D2443),"",Bac!D2443)</f>
        <v/>
      </c>
      <c r="J2422" s="54" t="str">
        <f>IF(ISBLANK(Bac!$D2443),"",Bac!E2443)</f>
        <v/>
      </c>
      <c r="K2422" s="54" t="str">
        <f>IF(ISBLANK(Bac!$D2443),"",Bac!F2443)</f>
        <v/>
      </c>
      <c r="L2422" s="54" t="str">
        <f>IF(ISBLANK(Bac!$D2443),"",Bac!G2443)</f>
        <v/>
      </c>
      <c r="M2422" s="54" t="str">
        <f>IF(ISBLANK(Bac!$D2443),"",Bac!H2443)</f>
        <v/>
      </c>
      <c r="N2422" s="54" t="str">
        <f>IF(ISBLANK(Bac!$D2443),"",Bac!I2443)</f>
        <v/>
      </c>
      <c r="O2422" s="54" t="str">
        <f>IF(ISBLANK(Bac!$D2443),"",Bac!J2443)</f>
        <v/>
      </c>
      <c r="P2422" s="54" t="str">
        <f>IF(ISBLANK(Bac!$D2443),"",Bac!K2443)</f>
        <v/>
      </c>
      <c r="Q2422" s="65" t="e">
        <f>VLOOKUP($G2422,Now!$B$14:$BA$1048576,2,FALSE)</f>
        <v>#N/A</v>
      </c>
      <c r="R2422" s="65" t="e">
        <f>VLOOKUP($G2422,For!$B$14:$BA$1048576,2,FALSE)</f>
        <v>#N/A</v>
      </c>
      <c r="S2422" s="67">
        <f t="shared" si="37"/>
        <v>-9999</v>
      </c>
      <c r="U2422" s="65" t="e">
        <f>VLOOKUP($G2422,Bac!$B$14:$BA$1048576,11,FALSE)</f>
        <v>#N/A</v>
      </c>
      <c r="V2422" s="65" t="e">
        <f>VLOOKUP($G2422,Bac!$B$14:$BA$1048576,16,FALSE)</f>
        <v>#N/A</v>
      </c>
      <c r="W2422" s="65" t="e">
        <f>VLOOKUP($G2422,Now!$B$14:$BA$1048576,11,FALSE)</f>
        <v>#N/A</v>
      </c>
      <c r="X2422" s="65" t="e">
        <f>VLOOKUP($G2422,Now!$B$14:$BA$1048576,16,FALSE)</f>
        <v>#N/A</v>
      </c>
      <c r="Y2422" s="65" t="e">
        <f>VLOOKUP($G2422,For!$B$14:$BA$1048576,11,FALSE)</f>
        <v>#N/A</v>
      </c>
      <c r="Z2422" s="65" t="e">
        <f>VLOOKUP($G2422,For!$B$14:$BA$1048576,16,FALSE)</f>
        <v>#N/A</v>
      </c>
      <c r="AB2422" s="72" t="e">
        <f>VLOOKUP($G2422,For!$B$14:$BA$1048576,51,FALSE)</f>
        <v>#N/A</v>
      </c>
      <c r="AC2422" s="72" t="e">
        <f>VLOOKUP($G2422,For!$B$14:$BA$1048576,52,FALSE)</f>
        <v>#N/A</v>
      </c>
    </row>
    <row r="2423" spans="7:29" x14ac:dyDescent="0.25">
      <c r="G2423" s="54" t="str">
        <f>IF(ISBLANK(Bac!$D2444),"",Bac!B2444)</f>
        <v/>
      </c>
      <c r="H2423" s="65" t="str">
        <f>IF(ISBLANK(Bac!$D2444),"",Bac!C2444)</f>
        <v/>
      </c>
      <c r="I2423" s="54" t="str">
        <f>IF(ISBLANK(Bac!$D2444),"",Bac!D2444)</f>
        <v/>
      </c>
      <c r="J2423" s="54" t="str">
        <f>IF(ISBLANK(Bac!$D2444),"",Bac!E2444)</f>
        <v/>
      </c>
      <c r="K2423" s="54" t="str">
        <f>IF(ISBLANK(Bac!$D2444),"",Bac!F2444)</f>
        <v/>
      </c>
      <c r="L2423" s="54" t="str">
        <f>IF(ISBLANK(Bac!$D2444),"",Bac!G2444)</f>
        <v/>
      </c>
      <c r="M2423" s="54" t="str">
        <f>IF(ISBLANK(Bac!$D2444),"",Bac!H2444)</f>
        <v/>
      </c>
      <c r="N2423" s="54" t="str">
        <f>IF(ISBLANK(Bac!$D2444),"",Bac!I2444)</f>
        <v/>
      </c>
      <c r="O2423" s="54" t="str">
        <f>IF(ISBLANK(Bac!$D2444),"",Bac!J2444)</f>
        <v/>
      </c>
      <c r="P2423" s="54" t="str">
        <f>IF(ISBLANK(Bac!$D2444),"",Bac!K2444)</f>
        <v/>
      </c>
      <c r="Q2423" s="65" t="e">
        <f>VLOOKUP($G2423,Now!$B$14:$BA$1048576,2,FALSE)</f>
        <v>#N/A</v>
      </c>
      <c r="R2423" s="65" t="e">
        <f>VLOOKUP($G2423,For!$B$14:$BA$1048576,2,FALSE)</f>
        <v>#N/A</v>
      </c>
      <c r="S2423" s="67">
        <f t="shared" si="37"/>
        <v>-9999</v>
      </c>
      <c r="U2423" s="65" t="e">
        <f>VLOOKUP($G2423,Bac!$B$14:$BA$1048576,11,FALSE)</f>
        <v>#N/A</v>
      </c>
      <c r="V2423" s="65" t="e">
        <f>VLOOKUP($G2423,Bac!$B$14:$BA$1048576,16,FALSE)</f>
        <v>#N/A</v>
      </c>
      <c r="W2423" s="65" t="e">
        <f>VLOOKUP($G2423,Now!$B$14:$BA$1048576,11,FALSE)</f>
        <v>#N/A</v>
      </c>
      <c r="X2423" s="65" t="e">
        <f>VLOOKUP($G2423,Now!$B$14:$BA$1048576,16,FALSE)</f>
        <v>#N/A</v>
      </c>
      <c r="Y2423" s="65" t="e">
        <f>VLOOKUP($G2423,For!$B$14:$BA$1048576,11,FALSE)</f>
        <v>#N/A</v>
      </c>
      <c r="Z2423" s="65" t="e">
        <f>VLOOKUP($G2423,For!$B$14:$BA$1048576,16,FALSE)</f>
        <v>#N/A</v>
      </c>
      <c r="AB2423" s="72" t="e">
        <f>VLOOKUP($G2423,For!$B$14:$BA$1048576,51,FALSE)</f>
        <v>#N/A</v>
      </c>
      <c r="AC2423" s="72" t="e">
        <f>VLOOKUP($G2423,For!$B$14:$BA$1048576,52,FALSE)</f>
        <v>#N/A</v>
      </c>
    </row>
    <row r="2424" spans="7:29" x14ac:dyDescent="0.25">
      <c r="G2424" s="54" t="str">
        <f>IF(ISBLANK(Bac!$D2445),"",Bac!B2445)</f>
        <v/>
      </c>
      <c r="H2424" s="65" t="str">
        <f>IF(ISBLANK(Bac!$D2445),"",Bac!C2445)</f>
        <v/>
      </c>
      <c r="I2424" s="54" t="str">
        <f>IF(ISBLANK(Bac!$D2445),"",Bac!D2445)</f>
        <v/>
      </c>
      <c r="J2424" s="54" t="str">
        <f>IF(ISBLANK(Bac!$D2445),"",Bac!E2445)</f>
        <v/>
      </c>
      <c r="K2424" s="54" t="str">
        <f>IF(ISBLANK(Bac!$D2445),"",Bac!F2445)</f>
        <v/>
      </c>
      <c r="L2424" s="54" t="str">
        <f>IF(ISBLANK(Bac!$D2445),"",Bac!G2445)</f>
        <v/>
      </c>
      <c r="M2424" s="54" t="str">
        <f>IF(ISBLANK(Bac!$D2445),"",Bac!H2445)</f>
        <v/>
      </c>
      <c r="N2424" s="54" t="str">
        <f>IF(ISBLANK(Bac!$D2445),"",Bac!I2445)</f>
        <v/>
      </c>
      <c r="O2424" s="54" t="str">
        <f>IF(ISBLANK(Bac!$D2445),"",Bac!J2445)</f>
        <v/>
      </c>
      <c r="P2424" s="54" t="str">
        <f>IF(ISBLANK(Bac!$D2445),"",Bac!K2445)</f>
        <v/>
      </c>
      <c r="Q2424" s="65" t="e">
        <f>VLOOKUP($G2424,Now!$B$14:$BA$1048576,2,FALSE)</f>
        <v>#N/A</v>
      </c>
      <c r="R2424" s="65" t="e">
        <f>VLOOKUP($G2424,For!$B$14:$BA$1048576,2,FALSE)</f>
        <v>#N/A</v>
      </c>
      <c r="S2424" s="67">
        <f t="shared" si="37"/>
        <v>-9999</v>
      </c>
      <c r="U2424" s="65" t="e">
        <f>VLOOKUP($G2424,Bac!$B$14:$BA$1048576,11,FALSE)</f>
        <v>#N/A</v>
      </c>
      <c r="V2424" s="65" t="e">
        <f>VLOOKUP($G2424,Bac!$B$14:$BA$1048576,16,FALSE)</f>
        <v>#N/A</v>
      </c>
      <c r="W2424" s="65" t="e">
        <f>VLOOKUP($G2424,Now!$B$14:$BA$1048576,11,FALSE)</f>
        <v>#N/A</v>
      </c>
      <c r="X2424" s="65" t="e">
        <f>VLOOKUP($G2424,Now!$B$14:$BA$1048576,16,FALSE)</f>
        <v>#N/A</v>
      </c>
      <c r="Y2424" s="65" t="e">
        <f>VLOOKUP($G2424,For!$B$14:$BA$1048576,11,FALSE)</f>
        <v>#N/A</v>
      </c>
      <c r="Z2424" s="65" t="e">
        <f>VLOOKUP($G2424,For!$B$14:$BA$1048576,16,FALSE)</f>
        <v>#N/A</v>
      </c>
      <c r="AB2424" s="72" t="e">
        <f>VLOOKUP($G2424,For!$B$14:$BA$1048576,51,FALSE)</f>
        <v>#N/A</v>
      </c>
      <c r="AC2424" s="72" t="e">
        <f>VLOOKUP($G2424,For!$B$14:$BA$1048576,52,FALSE)</f>
        <v>#N/A</v>
      </c>
    </row>
    <row r="2425" spans="7:29" x14ac:dyDescent="0.25">
      <c r="G2425" s="54" t="str">
        <f>IF(ISBLANK(Bac!$D2446),"",Bac!B2446)</f>
        <v/>
      </c>
      <c r="H2425" s="65" t="str">
        <f>IF(ISBLANK(Bac!$D2446),"",Bac!C2446)</f>
        <v/>
      </c>
      <c r="I2425" s="54" t="str">
        <f>IF(ISBLANK(Bac!$D2446),"",Bac!D2446)</f>
        <v/>
      </c>
      <c r="J2425" s="54" t="str">
        <f>IF(ISBLANK(Bac!$D2446),"",Bac!E2446)</f>
        <v/>
      </c>
      <c r="K2425" s="54" t="str">
        <f>IF(ISBLANK(Bac!$D2446),"",Bac!F2446)</f>
        <v/>
      </c>
      <c r="L2425" s="54" t="str">
        <f>IF(ISBLANK(Bac!$D2446),"",Bac!G2446)</f>
        <v/>
      </c>
      <c r="M2425" s="54" t="str">
        <f>IF(ISBLANK(Bac!$D2446),"",Bac!H2446)</f>
        <v/>
      </c>
      <c r="N2425" s="54" t="str">
        <f>IF(ISBLANK(Bac!$D2446),"",Bac!I2446)</f>
        <v/>
      </c>
      <c r="O2425" s="54" t="str">
        <f>IF(ISBLANK(Bac!$D2446),"",Bac!J2446)</f>
        <v/>
      </c>
      <c r="P2425" s="54" t="str">
        <f>IF(ISBLANK(Bac!$D2446),"",Bac!K2446)</f>
        <v/>
      </c>
      <c r="Q2425" s="65" t="e">
        <f>VLOOKUP($G2425,Now!$B$14:$BA$1048576,2,FALSE)</f>
        <v>#N/A</v>
      </c>
      <c r="R2425" s="65" t="e">
        <f>VLOOKUP($G2425,For!$B$14:$BA$1048576,2,FALSE)</f>
        <v>#N/A</v>
      </c>
      <c r="S2425" s="67">
        <f t="shared" si="37"/>
        <v>-9999</v>
      </c>
      <c r="U2425" s="65" t="e">
        <f>VLOOKUP($G2425,Bac!$B$14:$BA$1048576,11,FALSE)</f>
        <v>#N/A</v>
      </c>
      <c r="V2425" s="65" t="e">
        <f>VLOOKUP($G2425,Bac!$B$14:$BA$1048576,16,FALSE)</f>
        <v>#N/A</v>
      </c>
      <c r="W2425" s="65" t="e">
        <f>VLOOKUP($G2425,Now!$B$14:$BA$1048576,11,FALSE)</f>
        <v>#N/A</v>
      </c>
      <c r="X2425" s="65" t="e">
        <f>VLOOKUP($G2425,Now!$B$14:$BA$1048576,16,FALSE)</f>
        <v>#N/A</v>
      </c>
      <c r="Y2425" s="65" t="e">
        <f>VLOOKUP($G2425,For!$B$14:$BA$1048576,11,FALSE)</f>
        <v>#N/A</v>
      </c>
      <c r="Z2425" s="65" t="e">
        <f>VLOOKUP($G2425,For!$B$14:$BA$1048576,16,FALSE)</f>
        <v>#N/A</v>
      </c>
      <c r="AB2425" s="72" t="e">
        <f>VLOOKUP($G2425,For!$B$14:$BA$1048576,51,FALSE)</f>
        <v>#N/A</v>
      </c>
      <c r="AC2425" s="72" t="e">
        <f>VLOOKUP($G2425,For!$B$14:$BA$1048576,52,FALSE)</f>
        <v>#N/A</v>
      </c>
    </row>
    <row r="2426" spans="7:29" x14ac:dyDescent="0.25">
      <c r="G2426" s="54" t="str">
        <f>IF(ISBLANK(Bac!$D2447),"",Bac!B2447)</f>
        <v/>
      </c>
      <c r="H2426" s="65" t="str">
        <f>IF(ISBLANK(Bac!$D2447),"",Bac!C2447)</f>
        <v/>
      </c>
      <c r="I2426" s="54" t="str">
        <f>IF(ISBLANK(Bac!$D2447),"",Bac!D2447)</f>
        <v/>
      </c>
      <c r="J2426" s="54" t="str">
        <f>IF(ISBLANK(Bac!$D2447),"",Bac!E2447)</f>
        <v/>
      </c>
      <c r="K2426" s="54" t="str">
        <f>IF(ISBLANK(Bac!$D2447),"",Bac!F2447)</f>
        <v/>
      </c>
      <c r="L2426" s="54" t="str">
        <f>IF(ISBLANK(Bac!$D2447),"",Bac!G2447)</f>
        <v/>
      </c>
      <c r="M2426" s="54" t="str">
        <f>IF(ISBLANK(Bac!$D2447),"",Bac!H2447)</f>
        <v/>
      </c>
      <c r="N2426" s="54" t="str">
        <f>IF(ISBLANK(Bac!$D2447),"",Bac!I2447)</f>
        <v/>
      </c>
      <c r="O2426" s="54" t="str">
        <f>IF(ISBLANK(Bac!$D2447),"",Bac!J2447)</f>
        <v/>
      </c>
      <c r="P2426" s="54" t="str">
        <f>IF(ISBLANK(Bac!$D2447),"",Bac!K2447)</f>
        <v/>
      </c>
      <c r="Q2426" s="65" t="e">
        <f>VLOOKUP($G2426,Now!$B$14:$BA$1048576,2,FALSE)</f>
        <v>#N/A</v>
      </c>
      <c r="R2426" s="65" t="e">
        <f>VLOOKUP($G2426,For!$B$14:$BA$1048576,2,FALSE)</f>
        <v>#N/A</v>
      </c>
      <c r="S2426" s="67">
        <f t="shared" si="37"/>
        <v>-9999</v>
      </c>
      <c r="U2426" s="65" t="e">
        <f>VLOOKUP($G2426,Bac!$B$14:$BA$1048576,11,FALSE)</f>
        <v>#N/A</v>
      </c>
      <c r="V2426" s="65" t="e">
        <f>VLOOKUP($G2426,Bac!$B$14:$BA$1048576,16,FALSE)</f>
        <v>#N/A</v>
      </c>
      <c r="W2426" s="65" t="e">
        <f>VLOOKUP($G2426,Now!$B$14:$BA$1048576,11,FALSE)</f>
        <v>#N/A</v>
      </c>
      <c r="X2426" s="65" t="e">
        <f>VLOOKUP($G2426,Now!$B$14:$BA$1048576,16,FALSE)</f>
        <v>#N/A</v>
      </c>
      <c r="Y2426" s="65" t="e">
        <f>VLOOKUP($G2426,For!$B$14:$BA$1048576,11,FALSE)</f>
        <v>#N/A</v>
      </c>
      <c r="Z2426" s="65" t="e">
        <f>VLOOKUP($G2426,For!$B$14:$BA$1048576,16,FALSE)</f>
        <v>#N/A</v>
      </c>
      <c r="AB2426" s="72" t="e">
        <f>VLOOKUP($G2426,For!$B$14:$BA$1048576,51,FALSE)</f>
        <v>#N/A</v>
      </c>
      <c r="AC2426" s="72" t="e">
        <f>VLOOKUP($G2426,For!$B$14:$BA$1048576,52,FALSE)</f>
        <v>#N/A</v>
      </c>
    </row>
    <row r="2427" spans="7:29" x14ac:dyDescent="0.25">
      <c r="G2427" s="54" t="str">
        <f>IF(ISBLANK(Bac!$D2448),"",Bac!B2448)</f>
        <v/>
      </c>
      <c r="H2427" s="65" t="str">
        <f>IF(ISBLANK(Bac!$D2448),"",Bac!C2448)</f>
        <v/>
      </c>
      <c r="I2427" s="54" t="str">
        <f>IF(ISBLANK(Bac!$D2448),"",Bac!D2448)</f>
        <v/>
      </c>
      <c r="J2427" s="54" t="str">
        <f>IF(ISBLANK(Bac!$D2448),"",Bac!E2448)</f>
        <v/>
      </c>
      <c r="K2427" s="54" t="str">
        <f>IF(ISBLANK(Bac!$D2448),"",Bac!F2448)</f>
        <v/>
      </c>
      <c r="L2427" s="54" t="str">
        <f>IF(ISBLANK(Bac!$D2448),"",Bac!G2448)</f>
        <v/>
      </c>
      <c r="M2427" s="54" t="str">
        <f>IF(ISBLANK(Bac!$D2448),"",Bac!H2448)</f>
        <v/>
      </c>
      <c r="N2427" s="54" t="str">
        <f>IF(ISBLANK(Bac!$D2448),"",Bac!I2448)</f>
        <v/>
      </c>
      <c r="O2427" s="54" t="str">
        <f>IF(ISBLANK(Bac!$D2448),"",Bac!J2448)</f>
        <v/>
      </c>
      <c r="P2427" s="54" t="str">
        <f>IF(ISBLANK(Bac!$D2448),"",Bac!K2448)</f>
        <v/>
      </c>
      <c r="Q2427" s="65" t="e">
        <f>VLOOKUP($G2427,Now!$B$14:$BA$1048576,2,FALSE)</f>
        <v>#N/A</v>
      </c>
      <c r="R2427" s="65" t="e">
        <f>VLOOKUP($G2427,For!$B$14:$BA$1048576,2,FALSE)</f>
        <v>#N/A</v>
      </c>
      <c r="S2427" s="67">
        <f t="shared" si="37"/>
        <v>-9999</v>
      </c>
      <c r="U2427" s="65" t="e">
        <f>VLOOKUP($G2427,Bac!$B$14:$BA$1048576,11,FALSE)</f>
        <v>#N/A</v>
      </c>
      <c r="V2427" s="65" t="e">
        <f>VLOOKUP($G2427,Bac!$B$14:$BA$1048576,16,FALSE)</f>
        <v>#N/A</v>
      </c>
      <c r="W2427" s="65" t="e">
        <f>VLOOKUP($G2427,Now!$B$14:$BA$1048576,11,FALSE)</f>
        <v>#N/A</v>
      </c>
      <c r="X2427" s="65" t="e">
        <f>VLOOKUP($G2427,Now!$B$14:$BA$1048576,16,FALSE)</f>
        <v>#N/A</v>
      </c>
      <c r="Y2427" s="65" t="e">
        <f>VLOOKUP($G2427,For!$B$14:$BA$1048576,11,FALSE)</f>
        <v>#N/A</v>
      </c>
      <c r="Z2427" s="65" t="e">
        <f>VLOOKUP($G2427,For!$B$14:$BA$1048576,16,FALSE)</f>
        <v>#N/A</v>
      </c>
      <c r="AB2427" s="72" t="e">
        <f>VLOOKUP($G2427,For!$B$14:$BA$1048576,51,FALSE)</f>
        <v>#N/A</v>
      </c>
      <c r="AC2427" s="72" t="e">
        <f>VLOOKUP($G2427,For!$B$14:$BA$1048576,52,FALSE)</f>
        <v>#N/A</v>
      </c>
    </row>
    <row r="2428" spans="7:29" x14ac:dyDescent="0.25">
      <c r="G2428" s="54" t="str">
        <f>IF(ISBLANK(Bac!$D2449),"",Bac!B2449)</f>
        <v/>
      </c>
      <c r="H2428" s="65" t="str">
        <f>IF(ISBLANK(Bac!$D2449),"",Bac!C2449)</f>
        <v/>
      </c>
      <c r="I2428" s="54" t="str">
        <f>IF(ISBLANK(Bac!$D2449),"",Bac!D2449)</f>
        <v/>
      </c>
      <c r="J2428" s="54" t="str">
        <f>IF(ISBLANK(Bac!$D2449),"",Bac!E2449)</f>
        <v/>
      </c>
      <c r="K2428" s="54" t="str">
        <f>IF(ISBLANK(Bac!$D2449),"",Bac!F2449)</f>
        <v/>
      </c>
      <c r="L2428" s="54" t="str">
        <f>IF(ISBLANK(Bac!$D2449),"",Bac!G2449)</f>
        <v/>
      </c>
      <c r="M2428" s="54" t="str">
        <f>IF(ISBLANK(Bac!$D2449),"",Bac!H2449)</f>
        <v/>
      </c>
      <c r="N2428" s="54" t="str">
        <f>IF(ISBLANK(Bac!$D2449),"",Bac!I2449)</f>
        <v/>
      </c>
      <c r="O2428" s="54" t="str">
        <f>IF(ISBLANK(Bac!$D2449),"",Bac!J2449)</f>
        <v/>
      </c>
      <c r="P2428" s="54" t="str">
        <f>IF(ISBLANK(Bac!$D2449),"",Bac!K2449)</f>
        <v/>
      </c>
      <c r="Q2428" s="65" t="e">
        <f>VLOOKUP($G2428,Now!$B$14:$BA$1048576,2,FALSE)</f>
        <v>#N/A</v>
      </c>
      <c r="R2428" s="65" t="e">
        <f>VLOOKUP($G2428,For!$B$14:$BA$1048576,2,FALSE)</f>
        <v>#N/A</v>
      </c>
      <c r="S2428" s="67">
        <f t="shared" si="37"/>
        <v>-9999</v>
      </c>
      <c r="U2428" s="65" t="e">
        <f>VLOOKUP($G2428,Bac!$B$14:$BA$1048576,11,FALSE)</f>
        <v>#N/A</v>
      </c>
      <c r="V2428" s="65" t="e">
        <f>VLOOKUP($G2428,Bac!$B$14:$BA$1048576,16,FALSE)</f>
        <v>#N/A</v>
      </c>
      <c r="W2428" s="65" t="e">
        <f>VLOOKUP($G2428,Now!$B$14:$BA$1048576,11,FALSE)</f>
        <v>#N/A</v>
      </c>
      <c r="X2428" s="65" t="e">
        <f>VLOOKUP($G2428,Now!$B$14:$BA$1048576,16,FALSE)</f>
        <v>#N/A</v>
      </c>
      <c r="Y2428" s="65" t="e">
        <f>VLOOKUP($G2428,For!$B$14:$BA$1048576,11,FALSE)</f>
        <v>#N/A</v>
      </c>
      <c r="Z2428" s="65" t="e">
        <f>VLOOKUP($G2428,For!$B$14:$BA$1048576,16,FALSE)</f>
        <v>#N/A</v>
      </c>
      <c r="AB2428" s="72" t="e">
        <f>VLOOKUP($G2428,For!$B$14:$BA$1048576,51,FALSE)</f>
        <v>#N/A</v>
      </c>
      <c r="AC2428" s="72" t="e">
        <f>VLOOKUP($G2428,For!$B$14:$BA$1048576,52,FALSE)</f>
        <v>#N/A</v>
      </c>
    </row>
    <row r="2429" spans="7:29" x14ac:dyDescent="0.25">
      <c r="G2429" s="54" t="str">
        <f>IF(ISBLANK(Bac!$D2450),"",Bac!B2450)</f>
        <v/>
      </c>
      <c r="H2429" s="65" t="str">
        <f>IF(ISBLANK(Bac!$D2450),"",Bac!C2450)</f>
        <v/>
      </c>
      <c r="I2429" s="54" t="str">
        <f>IF(ISBLANK(Bac!$D2450),"",Bac!D2450)</f>
        <v/>
      </c>
      <c r="J2429" s="54" t="str">
        <f>IF(ISBLANK(Bac!$D2450),"",Bac!E2450)</f>
        <v/>
      </c>
      <c r="K2429" s="54" t="str">
        <f>IF(ISBLANK(Bac!$D2450),"",Bac!F2450)</f>
        <v/>
      </c>
      <c r="L2429" s="54" t="str">
        <f>IF(ISBLANK(Bac!$D2450),"",Bac!G2450)</f>
        <v/>
      </c>
      <c r="M2429" s="54" t="str">
        <f>IF(ISBLANK(Bac!$D2450),"",Bac!H2450)</f>
        <v/>
      </c>
      <c r="N2429" s="54" t="str">
        <f>IF(ISBLANK(Bac!$D2450),"",Bac!I2450)</f>
        <v/>
      </c>
      <c r="O2429" s="54" t="str">
        <f>IF(ISBLANK(Bac!$D2450),"",Bac!J2450)</f>
        <v/>
      </c>
      <c r="P2429" s="54" t="str">
        <f>IF(ISBLANK(Bac!$D2450),"",Bac!K2450)</f>
        <v/>
      </c>
      <c r="Q2429" s="65" t="e">
        <f>VLOOKUP($G2429,Now!$B$14:$BA$1048576,2,FALSE)</f>
        <v>#N/A</v>
      </c>
      <c r="R2429" s="65" t="e">
        <f>VLOOKUP($G2429,For!$B$14:$BA$1048576,2,FALSE)</f>
        <v>#N/A</v>
      </c>
      <c r="S2429" s="67">
        <f t="shared" si="37"/>
        <v>-9999</v>
      </c>
      <c r="U2429" s="65" t="e">
        <f>VLOOKUP($G2429,Bac!$B$14:$BA$1048576,11,FALSE)</f>
        <v>#N/A</v>
      </c>
      <c r="V2429" s="65" t="e">
        <f>VLOOKUP($G2429,Bac!$B$14:$BA$1048576,16,FALSE)</f>
        <v>#N/A</v>
      </c>
      <c r="W2429" s="65" t="e">
        <f>VLOOKUP($G2429,Now!$B$14:$BA$1048576,11,FALSE)</f>
        <v>#N/A</v>
      </c>
      <c r="X2429" s="65" t="e">
        <f>VLOOKUP($G2429,Now!$B$14:$BA$1048576,16,FALSE)</f>
        <v>#N/A</v>
      </c>
      <c r="Y2429" s="65" t="e">
        <f>VLOOKUP($G2429,For!$B$14:$BA$1048576,11,FALSE)</f>
        <v>#N/A</v>
      </c>
      <c r="Z2429" s="65" t="e">
        <f>VLOOKUP($G2429,For!$B$14:$BA$1048576,16,FALSE)</f>
        <v>#N/A</v>
      </c>
      <c r="AB2429" s="72" t="e">
        <f>VLOOKUP($G2429,For!$B$14:$BA$1048576,51,FALSE)</f>
        <v>#N/A</v>
      </c>
      <c r="AC2429" s="72" t="e">
        <f>VLOOKUP($G2429,For!$B$14:$BA$1048576,52,FALSE)</f>
        <v>#N/A</v>
      </c>
    </row>
    <row r="2430" spans="7:29" x14ac:dyDescent="0.25">
      <c r="G2430" s="54" t="str">
        <f>IF(ISBLANK(Bac!$D2451),"",Bac!B2451)</f>
        <v/>
      </c>
      <c r="H2430" s="65" t="str">
        <f>IF(ISBLANK(Bac!$D2451),"",Bac!C2451)</f>
        <v/>
      </c>
      <c r="I2430" s="54" t="str">
        <f>IF(ISBLANK(Bac!$D2451),"",Bac!D2451)</f>
        <v/>
      </c>
      <c r="J2430" s="54" t="str">
        <f>IF(ISBLANK(Bac!$D2451),"",Bac!E2451)</f>
        <v/>
      </c>
      <c r="K2430" s="54" t="str">
        <f>IF(ISBLANK(Bac!$D2451),"",Bac!F2451)</f>
        <v/>
      </c>
      <c r="L2430" s="54" t="str">
        <f>IF(ISBLANK(Bac!$D2451),"",Bac!G2451)</f>
        <v/>
      </c>
      <c r="M2430" s="54" t="str">
        <f>IF(ISBLANK(Bac!$D2451),"",Bac!H2451)</f>
        <v/>
      </c>
      <c r="N2430" s="54" t="str">
        <f>IF(ISBLANK(Bac!$D2451),"",Bac!I2451)</f>
        <v/>
      </c>
      <c r="O2430" s="54" t="str">
        <f>IF(ISBLANK(Bac!$D2451),"",Bac!J2451)</f>
        <v/>
      </c>
      <c r="P2430" s="54" t="str">
        <f>IF(ISBLANK(Bac!$D2451),"",Bac!K2451)</f>
        <v/>
      </c>
      <c r="Q2430" s="65" t="e">
        <f>VLOOKUP($G2430,Now!$B$14:$BA$1048576,2,FALSE)</f>
        <v>#N/A</v>
      </c>
      <c r="R2430" s="65" t="e">
        <f>VLOOKUP($G2430,For!$B$14:$BA$1048576,2,FALSE)</f>
        <v>#N/A</v>
      </c>
      <c r="S2430" s="67">
        <f t="shared" si="37"/>
        <v>-9999</v>
      </c>
      <c r="U2430" s="65" t="e">
        <f>VLOOKUP($G2430,Bac!$B$14:$BA$1048576,11,FALSE)</f>
        <v>#N/A</v>
      </c>
      <c r="V2430" s="65" t="e">
        <f>VLOOKUP($G2430,Bac!$B$14:$BA$1048576,16,FALSE)</f>
        <v>#N/A</v>
      </c>
      <c r="W2430" s="65" t="e">
        <f>VLOOKUP($G2430,Now!$B$14:$BA$1048576,11,FALSE)</f>
        <v>#N/A</v>
      </c>
      <c r="X2430" s="65" t="e">
        <f>VLOOKUP($G2430,Now!$B$14:$BA$1048576,16,FALSE)</f>
        <v>#N/A</v>
      </c>
      <c r="Y2430" s="65" t="e">
        <f>VLOOKUP($G2430,For!$B$14:$BA$1048576,11,FALSE)</f>
        <v>#N/A</v>
      </c>
      <c r="Z2430" s="65" t="e">
        <f>VLOOKUP($G2430,For!$B$14:$BA$1048576,16,FALSE)</f>
        <v>#N/A</v>
      </c>
      <c r="AB2430" s="72" t="e">
        <f>VLOOKUP($G2430,For!$B$14:$BA$1048576,51,FALSE)</f>
        <v>#N/A</v>
      </c>
      <c r="AC2430" s="72" t="e">
        <f>VLOOKUP($G2430,For!$B$14:$BA$1048576,52,FALSE)</f>
        <v>#N/A</v>
      </c>
    </row>
    <row r="2431" spans="7:29" x14ac:dyDescent="0.25">
      <c r="G2431" s="54" t="str">
        <f>IF(ISBLANK(Bac!$D2452),"",Bac!B2452)</f>
        <v/>
      </c>
      <c r="H2431" s="65" t="str">
        <f>IF(ISBLANK(Bac!$D2452),"",Bac!C2452)</f>
        <v/>
      </c>
      <c r="I2431" s="54" t="str">
        <f>IF(ISBLANK(Bac!$D2452),"",Bac!D2452)</f>
        <v/>
      </c>
      <c r="J2431" s="54" t="str">
        <f>IF(ISBLANK(Bac!$D2452),"",Bac!E2452)</f>
        <v/>
      </c>
      <c r="K2431" s="54" t="str">
        <f>IF(ISBLANK(Bac!$D2452),"",Bac!F2452)</f>
        <v/>
      </c>
      <c r="L2431" s="54" t="str">
        <f>IF(ISBLANK(Bac!$D2452),"",Bac!G2452)</f>
        <v/>
      </c>
      <c r="M2431" s="54" t="str">
        <f>IF(ISBLANK(Bac!$D2452),"",Bac!H2452)</f>
        <v/>
      </c>
      <c r="N2431" s="54" t="str">
        <f>IF(ISBLANK(Bac!$D2452),"",Bac!I2452)</f>
        <v/>
      </c>
      <c r="O2431" s="54" t="str">
        <f>IF(ISBLANK(Bac!$D2452),"",Bac!J2452)</f>
        <v/>
      </c>
      <c r="P2431" s="54" t="str">
        <f>IF(ISBLANK(Bac!$D2452),"",Bac!K2452)</f>
        <v/>
      </c>
      <c r="Q2431" s="65" t="e">
        <f>VLOOKUP($G2431,Now!$B$14:$BA$1048576,2,FALSE)</f>
        <v>#N/A</v>
      </c>
      <c r="R2431" s="65" t="e">
        <f>VLOOKUP($G2431,For!$B$14:$BA$1048576,2,FALSE)</f>
        <v>#N/A</v>
      </c>
      <c r="S2431" s="67">
        <f t="shared" si="37"/>
        <v>-9999</v>
      </c>
      <c r="U2431" s="65" t="e">
        <f>VLOOKUP($G2431,Bac!$B$14:$BA$1048576,11,FALSE)</f>
        <v>#N/A</v>
      </c>
      <c r="V2431" s="65" t="e">
        <f>VLOOKUP($G2431,Bac!$B$14:$BA$1048576,16,FALSE)</f>
        <v>#N/A</v>
      </c>
      <c r="W2431" s="65" t="e">
        <f>VLOOKUP($G2431,Now!$B$14:$BA$1048576,11,FALSE)</f>
        <v>#N/A</v>
      </c>
      <c r="X2431" s="65" t="e">
        <f>VLOOKUP($G2431,Now!$B$14:$BA$1048576,16,FALSE)</f>
        <v>#N/A</v>
      </c>
      <c r="Y2431" s="65" t="e">
        <f>VLOOKUP($G2431,For!$B$14:$BA$1048576,11,FALSE)</f>
        <v>#N/A</v>
      </c>
      <c r="Z2431" s="65" t="e">
        <f>VLOOKUP($G2431,For!$B$14:$BA$1048576,16,FALSE)</f>
        <v>#N/A</v>
      </c>
      <c r="AB2431" s="72" t="e">
        <f>VLOOKUP($G2431,For!$B$14:$BA$1048576,51,FALSE)</f>
        <v>#N/A</v>
      </c>
      <c r="AC2431" s="72" t="e">
        <f>VLOOKUP($G2431,For!$B$14:$BA$1048576,52,FALSE)</f>
        <v>#N/A</v>
      </c>
    </row>
    <row r="2432" spans="7:29" x14ac:dyDescent="0.25">
      <c r="G2432" s="54" t="str">
        <f>IF(ISBLANK(Bac!$D2453),"",Bac!B2453)</f>
        <v/>
      </c>
      <c r="H2432" s="65" t="str">
        <f>IF(ISBLANK(Bac!$D2453),"",Bac!C2453)</f>
        <v/>
      </c>
      <c r="I2432" s="54" t="str">
        <f>IF(ISBLANK(Bac!$D2453),"",Bac!D2453)</f>
        <v/>
      </c>
      <c r="J2432" s="54" t="str">
        <f>IF(ISBLANK(Bac!$D2453),"",Bac!E2453)</f>
        <v/>
      </c>
      <c r="K2432" s="54" t="str">
        <f>IF(ISBLANK(Bac!$D2453),"",Bac!F2453)</f>
        <v/>
      </c>
      <c r="L2432" s="54" t="str">
        <f>IF(ISBLANK(Bac!$D2453),"",Bac!G2453)</f>
        <v/>
      </c>
      <c r="M2432" s="54" t="str">
        <f>IF(ISBLANK(Bac!$D2453),"",Bac!H2453)</f>
        <v/>
      </c>
      <c r="N2432" s="54" t="str">
        <f>IF(ISBLANK(Bac!$D2453),"",Bac!I2453)</f>
        <v/>
      </c>
      <c r="O2432" s="54" t="str">
        <f>IF(ISBLANK(Bac!$D2453),"",Bac!J2453)</f>
        <v/>
      </c>
      <c r="P2432" s="54" t="str">
        <f>IF(ISBLANK(Bac!$D2453),"",Bac!K2453)</f>
        <v/>
      </c>
      <c r="Q2432" s="65" t="e">
        <f>VLOOKUP($G2432,Now!$B$14:$BA$1048576,2,FALSE)</f>
        <v>#N/A</v>
      </c>
      <c r="R2432" s="65" t="e">
        <f>VLOOKUP($G2432,For!$B$14:$BA$1048576,2,FALSE)</f>
        <v>#N/A</v>
      </c>
      <c r="S2432" s="67">
        <f t="shared" si="37"/>
        <v>-9999</v>
      </c>
      <c r="U2432" s="65" t="e">
        <f>VLOOKUP($G2432,Bac!$B$14:$BA$1048576,11,FALSE)</f>
        <v>#N/A</v>
      </c>
      <c r="V2432" s="65" t="e">
        <f>VLOOKUP($G2432,Bac!$B$14:$BA$1048576,16,FALSE)</f>
        <v>#N/A</v>
      </c>
      <c r="W2432" s="65" t="e">
        <f>VLOOKUP($G2432,Now!$B$14:$BA$1048576,11,FALSE)</f>
        <v>#N/A</v>
      </c>
      <c r="X2432" s="65" t="e">
        <f>VLOOKUP($G2432,Now!$B$14:$BA$1048576,16,FALSE)</f>
        <v>#N/A</v>
      </c>
      <c r="Y2432" s="65" t="e">
        <f>VLOOKUP($G2432,For!$B$14:$BA$1048576,11,FALSE)</f>
        <v>#N/A</v>
      </c>
      <c r="Z2432" s="65" t="e">
        <f>VLOOKUP($G2432,For!$B$14:$BA$1048576,16,FALSE)</f>
        <v>#N/A</v>
      </c>
      <c r="AB2432" s="72" t="e">
        <f>VLOOKUP($G2432,For!$B$14:$BA$1048576,51,FALSE)</f>
        <v>#N/A</v>
      </c>
      <c r="AC2432" s="72" t="e">
        <f>VLOOKUP($G2432,For!$B$14:$BA$1048576,52,FALSE)</f>
        <v>#N/A</v>
      </c>
    </row>
    <row r="2433" spans="7:29" x14ac:dyDescent="0.25">
      <c r="G2433" s="54" t="str">
        <f>IF(ISBLANK(Bac!$D2454),"",Bac!B2454)</f>
        <v/>
      </c>
      <c r="H2433" s="65" t="str">
        <f>IF(ISBLANK(Bac!$D2454),"",Bac!C2454)</f>
        <v/>
      </c>
      <c r="I2433" s="54" t="str">
        <f>IF(ISBLANK(Bac!$D2454),"",Bac!D2454)</f>
        <v/>
      </c>
      <c r="J2433" s="54" t="str">
        <f>IF(ISBLANK(Bac!$D2454),"",Bac!E2454)</f>
        <v/>
      </c>
      <c r="K2433" s="54" t="str">
        <f>IF(ISBLANK(Bac!$D2454),"",Bac!F2454)</f>
        <v/>
      </c>
      <c r="L2433" s="54" t="str">
        <f>IF(ISBLANK(Bac!$D2454),"",Bac!G2454)</f>
        <v/>
      </c>
      <c r="M2433" s="54" t="str">
        <f>IF(ISBLANK(Bac!$D2454),"",Bac!H2454)</f>
        <v/>
      </c>
      <c r="N2433" s="54" t="str">
        <f>IF(ISBLANK(Bac!$D2454),"",Bac!I2454)</f>
        <v/>
      </c>
      <c r="O2433" s="54" t="str">
        <f>IF(ISBLANK(Bac!$D2454),"",Bac!J2454)</f>
        <v/>
      </c>
      <c r="P2433" s="54" t="str">
        <f>IF(ISBLANK(Bac!$D2454),"",Bac!K2454)</f>
        <v/>
      </c>
      <c r="Q2433" s="65" t="e">
        <f>VLOOKUP($G2433,Now!$B$14:$BA$1048576,2,FALSE)</f>
        <v>#N/A</v>
      </c>
      <c r="R2433" s="65" t="e">
        <f>VLOOKUP($G2433,For!$B$14:$BA$1048576,2,FALSE)</f>
        <v>#N/A</v>
      </c>
      <c r="S2433" s="67">
        <f t="shared" si="37"/>
        <v>-9999</v>
      </c>
      <c r="U2433" s="65" t="e">
        <f>VLOOKUP($G2433,Bac!$B$14:$BA$1048576,11,FALSE)</f>
        <v>#N/A</v>
      </c>
      <c r="V2433" s="65" t="e">
        <f>VLOOKUP($G2433,Bac!$B$14:$BA$1048576,16,FALSE)</f>
        <v>#N/A</v>
      </c>
      <c r="W2433" s="65" t="e">
        <f>VLOOKUP($G2433,Now!$B$14:$BA$1048576,11,FALSE)</f>
        <v>#N/A</v>
      </c>
      <c r="X2433" s="65" t="e">
        <f>VLOOKUP($G2433,Now!$B$14:$BA$1048576,16,FALSE)</f>
        <v>#N/A</v>
      </c>
      <c r="Y2433" s="65" t="e">
        <f>VLOOKUP($G2433,For!$B$14:$BA$1048576,11,FALSE)</f>
        <v>#N/A</v>
      </c>
      <c r="Z2433" s="65" t="e">
        <f>VLOOKUP($G2433,For!$B$14:$BA$1048576,16,FALSE)</f>
        <v>#N/A</v>
      </c>
      <c r="AB2433" s="72" t="e">
        <f>VLOOKUP($G2433,For!$B$14:$BA$1048576,51,FALSE)</f>
        <v>#N/A</v>
      </c>
      <c r="AC2433" s="72" t="e">
        <f>VLOOKUP($G2433,For!$B$14:$BA$1048576,52,FALSE)</f>
        <v>#N/A</v>
      </c>
    </row>
    <row r="2434" spans="7:29" x14ac:dyDescent="0.25">
      <c r="G2434" s="54" t="str">
        <f>IF(ISBLANK(Bac!$D2455),"",Bac!B2455)</f>
        <v/>
      </c>
      <c r="H2434" s="65" t="str">
        <f>IF(ISBLANK(Bac!$D2455),"",Bac!C2455)</f>
        <v/>
      </c>
      <c r="I2434" s="54" t="str">
        <f>IF(ISBLANK(Bac!$D2455),"",Bac!D2455)</f>
        <v/>
      </c>
      <c r="J2434" s="54" t="str">
        <f>IF(ISBLANK(Bac!$D2455),"",Bac!E2455)</f>
        <v/>
      </c>
      <c r="K2434" s="54" t="str">
        <f>IF(ISBLANK(Bac!$D2455),"",Bac!F2455)</f>
        <v/>
      </c>
      <c r="L2434" s="54" t="str">
        <f>IF(ISBLANK(Bac!$D2455),"",Bac!G2455)</f>
        <v/>
      </c>
      <c r="M2434" s="54" t="str">
        <f>IF(ISBLANK(Bac!$D2455),"",Bac!H2455)</f>
        <v/>
      </c>
      <c r="N2434" s="54" t="str">
        <f>IF(ISBLANK(Bac!$D2455),"",Bac!I2455)</f>
        <v/>
      </c>
      <c r="O2434" s="54" t="str">
        <f>IF(ISBLANK(Bac!$D2455),"",Bac!J2455)</f>
        <v/>
      </c>
      <c r="P2434" s="54" t="str">
        <f>IF(ISBLANK(Bac!$D2455),"",Bac!K2455)</f>
        <v/>
      </c>
      <c r="Q2434" s="65" t="e">
        <f>VLOOKUP($G2434,Now!$B$14:$BA$1048576,2,FALSE)</f>
        <v>#N/A</v>
      </c>
      <c r="R2434" s="65" t="e">
        <f>VLOOKUP($G2434,For!$B$14:$BA$1048576,2,FALSE)</f>
        <v>#N/A</v>
      </c>
      <c r="S2434" s="67">
        <f t="shared" si="37"/>
        <v>-9999</v>
      </c>
      <c r="U2434" s="65" t="e">
        <f>VLOOKUP($G2434,Bac!$B$14:$BA$1048576,11,FALSE)</f>
        <v>#N/A</v>
      </c>
      <c r="V2434" s="65" t="e">
        <f>VLOOKUP($G2434,Bac!$B$14:$BA$1048576,16,FALSE)</f>
        <v>#N/A</v>
      </c>
      <c r="W2434" s="65" t="e">
        <f>VLOOKUP($G2434,Now!$B$14:$BA$1048576,11,FALSE)</f>
        <v>#N/A</v>
      </c>
      <c r="X2434" s="65" t="e">
        <f>VLOOKUP($G2434,Now!$B$14:$BA$1048576,16,FALSE)</f>
        <v>#N/A</v>
      </c>
      <c r="Y2434" s="65" t="e">
        <f>VLOOKUP($G2434,For!$B$14:$BA$1048576,11,FALSE)</f>
        <v>#N/A</v>
      </c>
      <c r="Z2434" s="65" t="e">
        <f>VLOOKUP($G2434,For!$B$14:$BA$1048576,16,FALSE)</f>
        <v>#N/A</v>
      </c>
      <c r="AB2434" s="72" t="e">
        <f>VLOOKUP($G2434,For!$B$14:$BA$1048576,51,FALSE)</f>
        <v>#N/A</v>
      </c>
      <c r="AC2434" s="72" t="e">
        <f>VLOOKUP($G2434,For!$B$14:$BA$1048576,52,FALSE)</f>
        <v>#N/A</v>
      </c>
    </row>
    <row r="2435" spans="7:29" x14ac:dyDescent="0.25">
      <c r="G2435" s="54" t="str">
        <f>IF(ISBLANK(Bac!$D2456),"",Bac!B2456)</f>
        <v/>
      </c>
      <c r="H2435" s="65" t="str">
        <f>IF(ISBLANK(Bac!$D2456),"",Bac!C2456)</f>
        <v/>
      </c>
      <c r="I2435" s="54" t="str">
        <f>IF(ISBLANK(Bac!$D2456),"",Bac!D2456)</f>
        <v/>
      </c>
      <c r="J2435" s="54" t="str">
        <f>IF(ISBLANK(Bac!$D2456),"",Bac!E2456)</f>
        <v/>
      </c>
      <c r="K2435" s="54" t="str">
        <f>IF(ISBLANK(Bac!$D2456),"",Bac!F2456)</f>
        <v/>
      </c>
      <c r="L2435" s="54" t="str">
        <f>IF(ISBLANK(Bac!$D2456),"",Bac!G2456)</f>
        <v/>
      </c>
      <c r="M2435" s="54" t="str">
        <f>IF(ISBLANK(Bac!$D2456),"",Bac!H2456)</f>
        <v/>
      </c>
      <c r="N2435" s="54" t="str">
        <f>IF(ISBLANK(Bac!$D2456),"",Bac!I2456)</f>
        <v/>
      </c>
      <c r="O2435" s="54" t="str">
        <f>IF(ISBLANK(Bac!$D2456),"",Bac!J2456)</f>
        <v/>
      </c>
      <c r="P2435" s="54" t="str">
        <f>IF(ISBLANK(Bac!$D2456),"",Bac!K2456)</f>
        <v/>
      </c>
      <c r="Q2435" s="65" t="e">
        <f>VLOOKUP($G2435,Now!$B$14:$BA$1048576,2,FALSE)</f>
        <v>#N/A</v>
      </c>
      <c r="R2435" s="65" t="e">
        <f>VLOOKUP($G2435,For!$B$14:$BA$1048576,2,FALSE)</f>
        <v>#N/A</v>
      </c>
      <c r="S2435" s="67">
        <f t="shared" si="37"/>
        <v>-9999</v>
      </c>
      <c r="U2435" s="65" t="e">
        <f>VLOOKUP($G2435,Bac!$B$14:$BA$1048576,11,FALSE)</f>
        <v>#N/A</v>
      </c>
      <c r="V2435" s="65" t="e">
        <f>VLOOKUP($G2435,Bac!$B$14:$BA$1048576,16,FALSE)</f>
        <v>#N/A</v>
      </c>
      <c r="W2435" s="65" t="e">
        <f>VLOOKUP($G2435,Now!$B$14:$BA$1048576,11,FALSE)</f>
        <v>#N/A</v>
      </c>
      <c r="X2435" s="65" t="e">
        <f>VLOOKUP($G2435,Now!$B$14:$BA$1048576,16,FALSE)</f>
        <v>#N/A</v>
      </c>
      <c r="Y2435" s="65" t="e">
        <f>VLOOKUP($G2435,For!$B$14:$BA$1048576,11,FALSE)</f>
        <v>#N/A</v>
      </c>
      <c r="Z2435" s="65" t="e">
        <f>VLOOKUP($G2435,For!$B$14:$BA$1048576,16,FALSE)</f>
        <v>#N/A</v>
      </c>
      <c r="AB2435" s="72" t="e">
        <f>VLOOKUP($G2435,For!$B$14:$BA$1048576,51,FALSE)</f>
        <v>#N/A</v>
      </c>
      <c r="AC2435" s="72" t="e">
        <f>VLOOKUP($G2435,For!$B$14:$BA$1048576,52,FALSE)</f>
        <v>#N/A</v>
      </c>
    </row>
    <row r="2436" spans="7:29" x14ac:dyDescent="0.25">
      <c r="G2436" s="54" t="str">
        <f>IF(ISBLANK(Bac!$D2457),"",Bac!B2457)</f>
        <v/>
      </c>
      <c r="H2436" s="65" t="str">
        <f>IF(ISBLANK(Bac!$D2457),"",Bac!C2457)</f>
        <v/>
      </c>
      <c r="I2436" s="54" t="str">
        <f>IF(ISBLANK(Bac!$D2457),"",Bac!D2457)</f>
        <v/>
      </c>
      <c r="J2436" s="54" t="str">
        <f>IF(ISBLANK(Bac!$D2457),"",Bac!E2457)</f>
        <v/>
      </c>
      <c r="K2436" s="54" t="str">
        <f>IF(ISBLANK(Bac!$D2457),"",Bac!F2457)</f>
        <v/>
      </c>
      <c r="L2436" s="54" t="str">
        <f>IF(ISBLANK(Bac!$D2457),"",Bac!G2457)</f>
        <v/>
      </c>
      <c r="M2436" s="54" t="str">
        <f>IF(ISBLANK(Bac!$D2457),"",Bac!H2457)</f>
        <v/>
      </c>
      <c r="N2436" s="54" t="str">
        <f>IF(ISBLANK(Bac!$D2457),"",Bac!I2457)</f>
        <v/>
      </c>
      <c r="O2436" s="54" t="str">
        <f>IF(ISBLANK(Bac!$D2457),"",Bac!J2457)</f>
        <v/>
      </c>
      <c r="P2436" s="54" t="str">
        <f>IF(ISBLANK(Bac!$D2457),"",Bac!K2457)</f>
        <v/>
      </c>
      <c r="Q2436" s="65" t="e">
        <f>VLOOKUP($G2436,Now!$B$14:$BA$1048576,2,FALSE)</f>
        <v>#N/A</v>
      </c>
      <c r="R2436" s="65" t="e">
        <f>VLOOKUP($G2436,For!$B$14:$BA$1048576,2,FALSE)</f>
        <v>#N/A</v>
      </c>
      <c r="S2436" s="67">
        <f t="shared" si="37"/>
        <v>-9999</v>
      </c>
      <c r="U2436" s="65" t="e">
        <f>VLOOKUP($G2436,Bac!$B$14:$BA$1048576,11,FALSE)</f>
        <v>#N/A</v>
      </c>
      <c r="V2436" s="65" t="e">
        <f>VLOOKUP($G2436,Bac!$B$14:$BA$1048576,16,FALSE)</f>
        <v>#N/A</v>
      </c>
      <c r="W2436" s="65" t="e">
        <f>VLOOKUP($G2436,Now!$B$14:$BA$1048576,11,FALSE)</f>
        <v>#N/A</v>
      </c>
      <c r="X2436" s="65" t="e">
        <f>VLOOKUP($G2436,Now!$B$14:$BA$1048576,16,FALSE)</f>
        <v>#N/A</v>
      </c>
      <c r="Y2436" s="65" t="e">
        <f>VLOOKUP($G2436,For!$B$14:$BA$1048576,11,FALSE)</f>
        <v>#N/A</v>
      </c>
      <c r="Z2436" s="65" t="e">
        <f>VLOOKUP($G2436,For!$B$14:$BA$1048576,16,FALSE)</f>
        <v>#N/A</v>
      </c>
      <c r="AB2436" s="72" t="e">
        <f>VLOOKUP($G2436,For!$B$14:$BA$1048576,51,FALSE)</f>
        <v>#N/A</v>
      </c>
      <c r="AC2436" s="72" t="e">
        <f>VLOOKUP($G2436,For!$B$14:$BA$1048576,52,FALSE)</f>
        <v>#N/A</v>
      </c>
    </row>
    <row r="2437" spans="7:29" x14ac:dyDescent="0.25">
      <c r="G2437" s="54" t="str">
        <f>IF(ISBLANK(Bac!$D2458),"",Bac!B2458)</f>
        <v/>
      </c>
      <c r="H2437" s="65" t="str">
        <f>IF(ISBLANK(Bac!$D2458),"",Bac!C2458)</f>
        <v/>
      </c>
      <c r="I2437" s="54" t="str">
        <f>IF(ISBLANK(Bac!$D2458),"",Bac!D2458)</f>
        <v/>
      </c>
      <c r="J2437" s="54" t="str">
        <f>IF(ISBLANK(Bac!$D2458),"",Bac!E2458)</f>
        <v/>
      </c>
      <c r="K2437" s="54" t="str">
        <f>IF(ISBLANK(Bac!$D2458),"",Bac!F2458)</f>
        <v/>
      </c>
      <c r="L2437" s="54" t="str">
        <f>IF(ISBLANK(Bac!$D2458),"",Bac!G2458)</f>
        <v/>
      </c>
      <c r="M2437" s="54" t="str">
        <f>IF(ISBLANK(Bac!$D2458),"",Bac!H2458)</f>
        <v/>
      </c>
      <c r="N2437" s="54" t="str">
        <f>IF(ISBLANK(Bac!$D2458),"",Bac!I2458)</f>
        <v/>
      </c>
      <c r="O2437" s="54" t="str">
        <f>IF(ISBLANK(Bac!$D2458),"",Bac!J2458)</f>
        <v/>
      </c>
      <c r="P2437" s="54" t="str">
        <f>IF(ISBLANK(Bac!$D2458),"",Bac!K2458)</f>
        <v/>
      </c>
      <c r="Q2437" s="65" t="e">
        <f>VLOOKUP($G2437,Now!$B$14:$BA$1048576,2,FALSE)</f>
        <v>#N/A</v>
      </c>
      <c r="R2437" s="65" t="e">
        <f>VLOOKUP($G2437,For!$B$14:$BA$1048576,2,FALSE)</f>
        <v>#N/A</v>
      </c>
      <c r="S2437" s="67">
        <f t="shared" si="37"/>
        <v>-9999</v>
      </c>
      <c r="U2437" s="65" t="e">
        <f>VLOOKUP($G2437,Bac!$B$14:$BA$1048576,11,FALSE)</f>
        <v>#N/A</v>
      </c>
      <c r="V2437" s="65" t="e">
        <f>VLOOKUP($G2437,Bac!$B$14:$BA$1048576,16,FALSE)</f>
        <v>#N/A</v>
      </c>
      <c r="W2437" s="65" t="e">
        <f>VLOOKUP($G2437,Now!$B$14:$BA$1048576,11,FALSE)</f>
        <v>#N/A</v>
      </c>
      <c r="X2437" s="65" t="e">
        <f>VLOOKUP($G2437,Now!$B$14:$BA$1048576,16,FALSE)</f>
        <v>#N/A</v>
      </c>
      <c r="Y2437" s="65" t="e">
        <f>VLOOKUP($G2437,For!$B$14:$BA$1048576,11,FALSE)</f>
        <v>#N/A</v>
      </c>
      <c r="Z2437" s="65" t="e">
        <f>VLOOKUP($G2437,For!$B$14:$BA$1048576,16,FALSE)</f>
        <v>#N/A</v>
      </c>
      <c r="AB2437" s="72" t="e">
        <f>VLOOKUP($G2437,For!$B$14:$BA$1048576,51,FALSE)</f>
        <v>#N/A</v>
      </c>
      <c r="AC2437" s="72" t="e">
        <f>VLOOKUP($G2437,For!$B$14:$BA$1048576,52,FALSE)</f>
        <v>#N/A</v>
      </c>
    </row>
    <row r="2438" spans="7:29" x14ac:dyDescent="0.25">
      <c r="G2438" s="54" t="str">
        <f>IF(ISBLANK(Bac!$D2459),"",Bac!B2459)</f>
        <v/>
      </c>
      <c r="H2438" s="65" t="str">
        <f>IF(ISBLANK(Bac!$D2459),"",Bac!C2459)</f>
        <v/>
      </c>
      <c r="I2438" s="54" t="str">
        <f>IF(ISBLANK(Bac!$D2459),"",Bac!D2459)</f>
        <v/>
      </c>
      <c r="J2438" s="54" t="str">
        <f>IF(ISBLANK(Bac!$D2459),"",Bac!E2459)</f>
        <v/>
      </c>
      <c r="K2438" s="54" t="str">
        <f>IF(ISBLANK(Bac!$D2459),"",Bac!F2459)</f>
        <v/>
      </c>
      <c r="L2438" s="54" t="str">
        <f>IF(ISBLANK(Bac!$D2459),"",Bac!G2459)</f>
        <v/>
      </c>
      <c r="M2438" s="54" t="str">
        <f>IF(ISBLANK(Bac!$D2459),"",Bac!H2459)</f>
        <v/>
      </c>
      <c r="N2438" s="54" t="str">
        <f>IF(ISBLANK(Bac!$D2459),"",Bac!I2459)</f>
        <v/>
      </c>
      <c r="O2438" s="54" t="str">
        <f>IF(ISBLANK(Bac!$D2459),"",Bac!J2459)</f>
        <v/>
      </c>
      <c r="P2438" s="54" t="str">
        <f>IF(ISBLANK(Bac!$D2459),"",Bac!K2459)</f>
        <v/>
      </c>
      <c r="Q2438" s="65" t="e">
        <f>VLOOKUP($G2438,Now!$B$14:$BA$1048576,2,FALSE)</f>
        <v>#N/A</v>
      </c>
      <c r="R2438" s="65" t="e">
        <f>VLOOKUP($G2438,For!$B$14:$BA$1048576,2,FALSE)</f>
        <v>#N/A</v>
      </c>
      <c r="S2438" s="67">
        <f t="shared" si="37"/>
        <v>-9999</v>
      </c>
      <c r="U2438" s="65" t="e">
        <f>VLOOKUP($G2438,Bac!$B$14:$BA$1048576,11,FALSE)</f>
        <v>#N/A</v>
      </c>
      <c r="V2438" s="65" t="e">
        <f>VLOOKUP($G2438,Bac!$B$14:$BA$1048576,16,FALSE)</f>
        <v>#N/A</v>
      </c>
      <c r="W2438" s="65" t="e">
        <f>VLOOKUP($G2438,Now!$B$14:$BA$1048576,11,FALSE)</f>
        <v>#N/A</v>
      </c>
      <c r="X2438" s="65" t="e">
        <f>VLOOKUP($G2438,Now!$B$14:$BA$1048576,16,FALSE)</f>
        <v>#N/A</v>
      </c>
      <c r="Y2438" s="65" t="e">
        <f>VLOOKUP($G2438,For!$B$14:$BA$1048576,11,FALSE)</f>
        <v>#N/A</v>
      </c>
      <c r="Z2438" s="65" t="e">
        <f>VLOOKUP($G2438,For!$B$14:$BA$1048576,16,FALSE)</f>
        <v>#N/A</v>
      </c>
      <c r="AB2438" s="72" t="e">
        <f>VLOOKUP($G2438,For!$B$14:$BA$1048576,51,FALSE)</f>
        <v>#N/A</v>
      </c>
      <c r="AC2438" s="72" t="e">
        <f>VLOOKUP($G2438,For!$B$14:$BA$1048576,52,FALSE)</f>
        <v>#N/A</v>
      </c>
    </row>
    <row r="2439" spans="7:29" x14ac:dyDescent="0.25">
      <c r="G2439" s="54" t="str">
        <f>IF(ISBLANK(Bac!$D2460),"",Bac!B2460)</f>
        <v/>
      </c>
      <c r="H2439" s="65" t="str">
        <f>IF(ISBLANK(Bac!$D2460),"",Bac!C2460)</f>
        <v/>
      </c>
      <c r="I2439" s="54" t="str">
        <f>IF(ISBLANK(Bac!$D2460),"",Bac!D2460)</f>
        <v/>
      </c>
      <c r="J2439" s="54" t="str">
        <f>IF(ISBLANK(Bac!$D2460),"",Bac!E2460)</f>
        <v/>
      </c>
      <c r="K2439" s="54" t="str">
        <f>IF(ISBLANK(Bac!$D2460),"",Bac!F2460)</f>
        <v/>
      </c>
      <c r="L2439" s="54" t="str">
        <f>IF(ISBLANK(Bac!$D2460),"",Bac!G2460)</f>
        <v/>
      </c>
      <c r="M2439" s="54" t="str">
        <f>IF(ISBLANK(Bac!$D2460),"",Bac!H2460)</f>
        <v/>
      </c>
      <c r="N2439" s="54" t="str">
        <f>IF(ISBLANK(Bac!$D2460),"",Bac!I2460)</f>
        <v/>
      </c>
      <c r="O2439" s="54" t="str">
        <f>IF(ISBLANK(Bac!$D2460),"",Bac!J2460)</f>
        <v/>
      </c>
      <c r="P2439" s="54" t="str">
        <f>IF(ISBLANK(Bac!$D2460),"",Bac!K2460)</f>
        <v/>
      </c>
      <c r="Q2439" s="65" t="e">
        <f>VLOOKUP($G2439,Now!$B$14:$BA$1048576,2,FALSE)</f>
        <v>#N/A</v>
      </c>
      <c r="R2439" s="65" t="e">
        <f>VLOOKUP($G2439,For!$B$14:$BA$1048576,2,FALSE)</f>
        <v>#N/A</v>
      </c>
      <c r="S2439" s="67">
        <f t="shared" ref="S2439:S2502" si="38">IF(ISNUMBER(H2439),(H2439*$E$6+Q2439*$E$7+R2439*$E$8)/SUM($E$6:$E$8),-9999)</f>
        <v>-9999</v>
      </c>
      <c r="U2439" s="65" t="e">
        <f>VLOOKUP($G2439,Bac!$B$14:$BA$1048576,11,FALSE)</f>
        <v>#N/A</v>
      </c>
      <c r="V2439" s="65" t="e">
        <f>VLOOKUP($G2439,Bac!$B$14:$BA$1048576,16,FALSE)</f>
        <v>#N/A</v>
      </c>
      <c r="W2439" s="65" t="e">
        <f>VLOOKUP($G2439,Now!$B$14:$BA$1048576,11,FALSE)</f>
        <v>#N/A</v>
      </c>
      <c r="X2439" s="65" t="e">
        <f>VLOOKUP($G2439,Now!$B$14:$BA$1048576,16,FALSE)</f>
        <v>#N/A</v>
      </c>
      <c r="Y2439" s="65" t="e">
        <f>VLOOKUP($G2439,For!$B$14:$BA$1048576,11,FALSE)</f>
        <v>#N/A</v>
      </c>
      <c r="Z2439" s="65" t="e">
        <f>VLOOKUP($G2439,For!$B$14:$BA$1048576,16,FALSE)</f>
        <v>#N/A</v>
      </c>
      <c r="AB2439" s="72" t="e">
        <f>VLOOKUP($G2439,For!$B$14:$BA$1048576,51,FALSE)</f>
        <v>#N/A</v>
      </c>
      <c r="AC2439" s="72" t="e">
        <f>VLOOKUP($G2439,For!$B$14:$BA$1048576,52,FALSE)</f>
        <v>#N/A</v>
      </c>
    </row>
    <row r="2440" spans="7:29" x14ac:dyDescent="0.25">
      <c r="G2440" s="54" t="str">
        <f>IF(ISBLANK(Bac!$D2461),"",Bac!B2461)</f>
        <v/>
      </c>
      <c r="H2440" s="65" t="str">
        <f>IF(ISBLANK(Bac!$D2461),"",Bac!C2461)</f>
        <v/>
      </c>
      <c r="I2440" s="54" t="str">
        <f>IF(ISBLANK(Bac!$D2461),"",Bac!D2461)</f>
        <v/>
      </c>
      <c r="J2440" s="54" t="str">
        <f>IF(ISBLANK(Bac!$D2461),"",Bac!E2461)</f>
        <v/>
      </c>
      <c r="K2440" s="54" t="str">
        <f>IF(ISBLANK(Bac!$D2461),"",Bac!F2461)</f>
        <v/>
      </c>
      <c r="L2440" s="54" t="str">
        <f>IF(ISBLANK(Bac!$D2461),"",Bac!G2461)</f>
        <v/>
      </c>
      <c r="M2440" s="54" t="str">
        <f>IF(ISBLANK(Bac!$D2461),"",Bac!H2461)</f>
        <v/>
      </c>
      <c r="N2440" s="54" t="str">
        <f>IF(ISBLANK(Bac!$D2461),"",Bac!I2461)</f>
        <v/>
      </c>
      <c r="O2440" s="54" t="str">
        <f>IF(ISBLANK(Bac!$D2461),"",Bac!J2461)</f>
        <v/>
      </c>
      <c r="P2440" s="54" t="str">
        <f>IF(ISBLANK(Bac!$D2461),"",Bac!K2461)</f>
        <v/>
      </c>
      <c r="Q2440" s="65" t="e">
        <f>VLOOKUP($G2440,Now!$B$14:$BA$1048576,2,FALSE)</f>
        <v>#N/A</v>
      </c>
      <c r="R2440" s="65" t="e">
        <f>VLOOKUP($G2440,For!$B$14:$BA$1048576,2,FALSE)</f>
        <v>#N/A</v>
      </c>
      <c r="S2440" s="67">
        <f t="shared" si="38"/>
        <v>-9999</v>
      </c>
      <c r="U2440" s="65" t="e">
        <f>VLOOKUP($G2440,Bac!$B$14:$BA$1048576,11,FALSE)</f>
        <v>#N/A</v>
      </c>
      <c r="V2440" s="65" t="e">
        <f>VLOOKUP($G2440,Bac!$B$14:$BA$1048576,16,FALSE)</f>
        <v>#N/A</v>
      </c>
      <c r="W2440" s="65" t="e">
        <f>VLOOKUP($G2440,Now!$B$14:$BA$1048576,11,FALSE)</f>
        <v>#N/A</v>
      </c>
      <c r="X2440" s="65" t="e">
        <f>VLOOKUP($G2440,Now!$B$14:$BA$1048576,16,FALSE)</f>
        <v>#N/A</v>
      </c>
      <c r="Y2440" s="65" t="e">
        <f>VLOOKUP($G2440,For!$B$14:$BA$1048576,11,FALSE)</f>
        <v>#N/A</v>
      </c>
      <c r="Z2440" s="65" t="e">
        <f>VLOOKUP($G2440,For!$B$14:$BA$1048576,16,FALSE)</f>
        <v>#N/A</v>
      </c>
      <c r="AB2440" s="72" t="e">
        <f>VLOOKUP($G2440,For!$B$14:$BA$1048576,51,FALSE)</f>
        <v>#N/A</v>
      </c>
      <c r="AC2440" s="72" t="e">
        <f>VLOOKUP($G2440,For!$B$14:$BA$1048576,52,FALSE)</f>
        <v>#N/A</v>
      </c>
    </row>
    <row r="2441" spans="7:29" x14ac:dyDescent="0.25">
      <c r="G2441" s="54" t="str">
        <f>IF(ISBLANK(Bac!$D2462),"",Bac!B2462)</f>
        <v/>
      </c>
      <c r="H2441" s="65" t="str">
        <f>IF(ISBLANK(Bac!$D2462),"",Bac!C2462)</f>
        <v/>
      </c>
      <c r="I2441" s="54" t="str">
        <f>IF(ISBLANK(Bac!$D2462),"",Bac!D2462)</f>
        <v/>
      </c>
      <c r="J2441" s="54" t="str">
        <f>IF(ISBLANK(Bac!$D2462),"",Bac!E2462)</f>
        <v/>
      </c>
      <c r="K2441" s="54" t="str">
        <f>IF(ISBLANK(Bac!$D2462),"",Bac!F2462)</f>
        <v/>
      </c>
      <c r="L2441" s="54" t="str">
        <f>IF(ISBLANK(Bac!$D2462),"",Bac!G2462)</f>
        <v/>
      </c>
      <c r="M2441" s="54" t="str">
        <f>IF(ISBLANK(Bac!$D2462),"",Bac!H2462)</f>
        <v/>
      </c>
      <c r="N2441" s="54" t="str">
        <f>IF(ISBLANK(Bac!$D2462),"",Bac!I2462)</f>
        <v/>
      </c>
      <c r="O2441" s="54" t="str">
        <f>IF(ISBLANK(Bac!$D2462),"",Bac!J2462)</f>
        <v/>
      </c>
      <c r="P2441" s="54" t="str">
        <f>IF(ISBLANK(Bac!$D2462),"",Bac!K2462)</f>
        <v/>
      </c>
      <c r="Q2441" s="65" t="e">
        <f>VLOOKUP($G2441,Now!$B$14:$BA$1048576,2,FALSE)</f>
        <v>#N/A</v>
      </c>
      <c r="R2441" s="65" t="e">
        <f>VLOOKUP($G2441,For!$B$14:$BA$1048576,2,FALSE)</f>
        <v>#N/A</v>
      </c>
      <c r="S2441" s="67">
        <f t="shared" si="38"/>
        <v>-9999</v>
      </c>
      <c r="U2441" s="65" t="e">
        <f>VLOOKUP($G2441,Bac!$B$14:$BA$1048576,11,FALSE)</f>
        <v>#N/A</v>
      </c>
      <c r="V2441" s="65" t="e">
        <f>VLOOKUP($G2441,Bac!$B$14:$BA$1048576,16,FALSE)</f>
        <v>#N/A</v>
      </c>
      <c r="W2441" s="65" t="e">
        <f>VLOOKUP($G2441,Now!$B$14:$BA$1048576,11,FALSE)</f>
        <v>#N/A</v>
      </c>
      <c r="X2441" s="65" t="e">
        <f>VLOOKUP($G2441,Now!$B$14:$BA$1048576,16,FALSE)</f>
        <v>#N/A</v>
      </c>
      <c r="Y2441" s="65" t="e">
        <f>VLOOKUP($G2441,For!$B$14:$BA$1048576,11,FALSE)</f>
        <v>#N/A</v>
      </c>
      <c r="Z2441" s="65" t="e">
        <f>VLOOKUP($G2441,For!$B$14:$BA$1048576,16,FALSE)</f>
        <v>#N/A</v>
      </c>
      <c r="AB2441" s="72" t="e">
        <f>VLOOKUP($G2441,For!$B$14:$BA$1048576,51,FALSE)</f>
        <v>#N/A</v>
      </c>
      <c r="AC2441" s="72" t="e">
        <f>VLOOKUP($G2441,For!$B$14:$BA$1048576,52,FALSE)</f>
        <v>#N/A</v>
      </c>
    </row>
    <row r="2442" spans="7:29" x14ac:dyDescent="0.25">
      <c r="G2442" s="54" t="str">
        <f>IF(ISBLANK(Bac!$D2463),"",Bac!B2463)</f>
        <v/>
      </c>
      <c r="H2442" s="65" t="str">
        <f>IF(ISBLANK(Bac!$D2463),"",Bac!C2463)</f>
        <v/>
      </c>
      <c r="I2442" s="54" t="str">
        <f>IF(ISBLANK(Bac!$D2463),"",Bac!D2463)</f>
        <v/>
      </c>
      <c r="J2442" s="54" t="str">
        <f>IF(ISBLANK(Bac!$D2463),"",Bac!E2463)</f>
        <v/>
      </c>
      <c r="K2442" s="54" t="str">
        <f>IF(ISBLANK(Bac!$D2463),"",Bac!F2463)</f>
        <v/>
      </c>
      <c r="L2442" s="54" t="str">
        <f>IF(ISBLANK(Bac!$D2463),"",Bac!G2463)</f>
        <v/>
      </c>
      <c r="M2442" s="54" t="str">
        <f>IF(ISBLANK(Bac!$D2463),"",Bac!H2463)</f>
        <v/>
      </c>
      <c r="N2442" s="54" t="str">
        <f>IF(ISBLANK(Bac!$D2463),"",Bac!I2463)</f>
        <v/>
      </c>
      <c r="O2442" s="54" t="str">
        <f>IF(ISBLANK(Bac!$D2463),"",Bac!J2463)</f>
        <v/>
      </c>
      <c r="P2442" s="54" t="str">
        <f>IF(ISBLANK(Bac!$D2463),"",Bac!K2463)</f>
        <v/>
      </c>
      <c r="Q2442" s="65" t="e">
        <f>VLOOKUP($G2442,Now!$B$14:$BA$1048576,2,FALSE)</f>
        <v>#N/A</v>
      </c>
      <c r="R2442" s="65" t="e">
        <f>VLOOKUP($G2442,For!$B$14:$BA$1048576,2,FALSE)</f>
        <v>#N/A</v>
      </c>
      <c r="S2442" s="67">
        <f t="shared" si="38"/>
        <v>-9999</v>
      </c>
      <c r="U2442" s="65" t="e">
        <f>VLOOKUP($G2442,Bac!$B$14:$BA$1048576,11,FALSE)</f>
        <v>#N/A</v>
      </c>
      <c r="V2442" s="65" t="e">
        <f>VLOOKUP($G2442,Bac!$B$14:$BA$1048576,16,FALSE)</f>
        <v>#N/A</v>
      </c>
      <c r="W2442" s="65" t="e">
        <f>VLOOKUP($G2442,Now!$B$14:$BA$1048576,11,FALSE)</f>
        <v>#N/A</v>
      </c>
      <c r="X2442" s="65" t="e">
        <f>VLOOKUP($G2442,Now!$B$14:$BA$1048576,16,FALSE)</f>
        <v>#N/A</v>
      </c>
      <c r="Y2442" s="65" t="e">
        <f>VLOOKUP($G2442,For!$B$14:$BA$1048576,11,FALSE)</f>
        <v>#N/A</v>
      </c>
      <c r="Z2442" s="65" t="e">
        <f>VLOOKUP($G2442,For!$B$14:$BA$1048576,16,FALSE)</f>
        <v>#N/A</v>
      </c>
      <c r="AB2442" s="72" t="e">
        <f>VLOOKUP($G2442,For!$B$14:$BA$1048576,51,FALSE)</f>
        <v>#N/A</v>
      </c>
      <c r="AC2442" s="72" t="e">
        <f>VLOOKUP($G2442,For!$B$14:$BA$1048576,52,FALSE)</f>
        <v>#N/A</v>
      </c>
    </row>
    <row r="2443" spans="7:29" x14ac:dyDescent="0.25">
      <c r="G2443" s="54" t="str">
        <f>IF(ISBLANK(Bac!$D2464),"",Bac!B2464)</f>
        <v/>
      </c>
      <c r="H2443" s="65" t="str">
        <f>IF(ISBLANK(Bac!$D2464),"",Bac!C2464)</f>
        <v/>
      </c>
      <c r="I2443" s="54" t="str">
        <f>IF(ISBLANK(Bac!$D2464),"",Bac!D2464)</f>
        <v/>
      </c>
      <c r="J2443" s="54" t="str">
        <f>IF(ISBLANK(Bac!$D2464),"",Bac!E2464)</f>
        <v/>
      </c>
      <c r="K2443" s="54" t="str">
        <f>IF(ISBLANK(Bac!$D2464),"",Bac!F2464)</f>
        <v/>
      </c>
      <c r="L2443" s="54" t="str">
        <f>IF(ISBLANK(Bac!$D2464),"",Bac!G2464)</f>
        <v/>
      </c>
      <c r="M2443" s="54" t="str">
        <f>IF(ISBLANK(Bac!$D2464),"",Bac!H2464)</f>
        <v/>
      </c>
      <c r="N2443" s="54" t="str">
        <f>IF(ISBLANK(Bac!$D2464),"",Bac!I2464)</f>
        <v/>
      </c>
      <c r="O2443" s="54" t="str">
        <f>IF(ISBLANK(Bac!$D2464),"",Bac!J2464)</f>
        <v/>
      </c>
      <c r="P2443" s="54" t="str">
        <f>IF(ISBLANK(Bac!$D2464),"",Bac!K2464)</f>
        <v/>
      </c>
      <c r="Q2443" s="65" t="e">
        <f>VLOOKUP($G2443,Now!$B$14:$BA$1048576,2,FALSE)</f>
        <v>#N/A</v>
      </c>
      <c r="R2443" s="65" t="e">
        <f>VLOOKUP($G2443,For!$B$14:$BA$1048576,2,FALSE)</f>
        <v>#N/A</v>
      </c>
      <c r="S2443" s="67">
        <f t="shared" si="38"/>
        <v>-9999</v>
      </c>
      <c r="U2443" s="65" t="e">
        <f>VLOOKUP($G2443,Bac!$B$14:$BA$1048576,11,FALSE)</f>
        <v>#N/A</v>
      </c>
      <c r="V2443" s="65" t="e">
        <f>VLOOKUP($G2443,Bac!$B$14:$BA$1048576,16,FALSE)</f>
        <v>#N/A</v>
      </c>
      <c r="W2443" s="65" t="e">
        <f>VLOOKUP($G2443,Now!$B$14:$BA$1048576,11,FALSE)</f>
        <v>#N/A</v>
      </c>
      <c r="X2443" s="65" t="e">
        <f>VLOOKUP($G2443,Now!$B$14:$BA$1048576,16,FALSE)</f>
        <v>#N/A</v>
      </c>
      <c r="Y2443" s="65" t="e">
        <f>VLOOKUP($G2443,For!$B$14:$BA$1048576,11,FALSE)</f>
        <v>#N/A</v>
      </c>
      <c r="Z2443" s="65" t="e">
        <f>VLOOKUP($G2443,For!$B$14:$BA$1048576,16,FALSE)</f>
        <v>#N/A</v>
      </c>
      <c r="AB2443" s="72" t="e">
        <f>VLOOKUP($G2443,For!$B$14:$BA$1048576,51,FALSE)</f>
        <v>#N/A</v>
      </c>
      <c r="AC2443" s="72" t="e">
        <f>VLOOKUP($G2443,For!$B$14:$BA$1048576,52,FALSE)</f>
        <v>#N/A</v>
      </c>
    </row>
    <row r="2444" spans="7:29" x14ac:dyDescent="0.25">
      <c r="G2444" s="54" t="str">
        <f>IF(ISBLANK(Bac!$D2465),"",Bac!B2465)</f>
        <v/>
      </c>
      <c r="H2444" s="65" t="str">
        <f>IF(ISBLANK(Bac!$D2465),"",Bac!C2465)</f>
        <v/>
      </c>
      <c r="I2444" s="54" t="str">
        <f>IF(ISBLANK(Bac!$D2465),"",Bac!D2465)</f>
        <v/>
      </c>
      <c r="J2444" s="54" t="str">
        <f>IF(ISBLANK(Bac!$D2465),"",Bac!E2465)</f>
        <v/>
      </c>
      <c r="K2444" s="54" t="str">
        <f>IF(ISBLANK(Bac!$D2465),"",Bac!F2465)</f>
        <v/>
      </c>
      <c r="L2444" s="54" t="str">
        <f>IF(ISBLANK(Bac!$D2465),"",Bac!G2465)</f>
        <v/>
      </c>
      <c r="M2444" s="54" t="str">
        <f>IF(ISBLANK(Bac!$D2465),"",Bac!H2465)</f>
        <v/>
      </c>
      <c r="N2444" s="54" t="str">
        <f>IF(ISBLANK(Bac!$D2465),"",Bac!I2465)</f>
        <v/>
      </c>
      <c r="O2444" s="54" t="str">
        <f>IF(ISBLANK(Bac!$D2465),"",Bac!J2465)</f>
        <v/>
      </c>
      <c r="P2444" s="54" t="str">
        <f>IF(ISBLANK(Bac!$D2465),"",Bac!K2465)</f>
        <v/>
      </c>
      <c r="Q2444" s="65" t="e">
        <f>VLOOKUP($G2444,Now!$B$14:$BA$1048576,2,FALSE)</f>
        <v>#N/A</v>
      </c>
      <c r="R2444" s="65" t="e">
        <f>VLOOKUP($G2444,For!$B$14:$BA$1048576,2,FALSE)</f>
        <v>#N/A</v>
      </c>
      <c r="S2444" s="67">
        <f t="shared" si="38"/>
        <v>-9999</v>
      </c>
      <c r="U2444" s="65" t="e">
        <f>VLOOKUP($G2444,Bac!$B$14:$BA$1048576,11,FALSE)</f>
        <v>#N/A</v>
      </c>
      <c r="V2444" s="65" t="e">
        <f>VLOOKUP($G2444,Bac!$B$14:$BA$1048576,16,FALSE)</f>
        <v>#N/A</v>
      </c>
      <c r="W2444" s="65" t="e">
        <f>VLOOKUP($G2444,Now!$B$14:$BA$1048576,11,FALSE)</f>
        <v>#N/A</v>
      </c>
      <c r="X2444" s="65" t="e">
        <f>VLOOKUP($G2444,Now!$B$14:$BA$1048576,16,FALSE)</f>
        <v>#N/A</v>
      </c>
      <c r="Y2444" s="65" t="e">
        <f>VLOOKUP($G2444,For!$B$14:$BA$1048576,11,FALSE)</f>
        <v>#N/A</v>
      </c>
      <c r="Z2444" s="65" t="e">
        <f>VLOOKUP($G2444,For!$B$14:$BA$1048576,16,FALSE)</f>
        <v>#N/A</v>
      </c>
      <c r="AB2444" s="72" t="e">
        <f>VLOOKUP($G2444,For!$B$14:$BA$1048576,51,FALSE)</f>
        <v>#N/A</v>
      </c>
      <c r="AC2444" s="72" t="e">
        <f>VLOOKUP($G2444,For!$B$14:$BA$1048576,52,FALSE)</f>
        <v>#N/A</v>
      </c>
    </row>
    <row r="2445" spans="7:29" x14ac:dyDescent="0.25">
      <c r="G2445" s="54" t="str">
        <f>IF(ISBLANK(Bac!$D2466),"",Bac!B2466)</f>
        <v/>
      </c>
      <c r="H2445" s="65" t="str">
        <f>IF(ISBLANK(Bac!$D2466),"",Bac!C2466)</f>
        <v/>
      </c>
      <c r="I2445" s="54" t="str">
        <f>IF(ISBLANK(Bac!$D2466),"",Bac!D2466)</f>
        <v/>
      </c>
      <c r="J2445" s="54" t="str">
        <f>IF(ISBLANK(Bac!$D2466),"",Bac!E2466)</f>
        <v/>
      </c>
      <c r="K2445" s="54" t="str">
        <f>IF(ISBLANK(Bac!$D2466),"",Bac!F2466)</f>
        <v/>
      </c>
      <c r="L2445" s="54" t="str">
        <f>IF(ISBLANK(Bac!$D2466),"",Bac!G2466)</f>
        <v/>
      </c>
      <c r="M2445" s="54" t="str">
        <f>IF(ISBLANK(Bac!$D2466),"",Bac!H2466)</f>
        <v/>
      </c>
      <c r="N2445" s="54" t="str">
        <f>IF(ISBLANK(Bac!$D2466),"",Bac!I2466)</f>
        <v/>
      </c>
      <c r="O2445" s="54" t="str">
        <f>IF(ISBLANK(Bac!$D2466),"",Bac!J2466)</f>
        <v/>
      </c>
      <c r="P2445" s="54" t="str">
        <f>IF(ISBLANK(Bac!$D2466),"",Bac!K2466)</f>
        <v/>
      </c>
      <c r="Q2445" s="65" t="e">
        <f>VLOOKUP($G2445,Now!$B$14:$BA$1048576,2,FALSE)</f>
        <v>#N/A</v>
      </c>
      <c r="R2445" s="65" t="e">
        <f>VLOOKUP($G2445,For!$B$14:$BA$1048576,2,FALSE)</f>
        <v>#N/A</v>
      </c>
      <c r="S2445" s="67">
        <f t="shared" si="38"/>
        <v>-9999</v>
      </c>
      <c r="U2445" s="65" t="e">
        <f>VLOOKUP($G2445,Bac!$B$14:$BA$1048576,11,FALSE)</f>
        <v>#N/A</v>
      </c>
      <c r="V2445" s="65" t="e">
        <f>VLOOKUP($G2445,Bac!$B$14:$BA$1048576,16,FALSE)</f>
        <v>#N/A</v>
      </c>
      <c r="W2445" s="65" t="e">
        <f>VLOOKUP($G2445,Now!$B$14:$BA$1048576,11,FALSE)</f>
        <v>#N/A</v>
      </c>
      <c r="X2445" s="65" t="e">
        <f>VLOOKUP($G2445,Now!$B$14:$BA$1048576,16,FALSE)</f>
        <v>#N/A</v>
      </c>
      <c r="Y2445" s="65" t="e">
        <f>VLOOKUP($G2445,For!$B$14:$BA$1048576,11,FALSE)</f>
        <v>#N/A</v>
      </c>
      <c r="Z2445" s="65" t="e">
        <f>VLOOKUP($G2445,For!$B$14:$BA$1048576,16,FALSE)</f>
        <v>#N/A</v>
      </c>
      <c r="AB2445" s="72" t="e">
        <f>VLOOKUP($G2445,For!$B$14:$BA$1048576,51,FALSE)</f>
        <v>#N/A</v>
      </c>
      <c r="AC2445" s="72" t="e">
        <f>VLOOKUP($G2445,For!$B$14:$BA$1048576,52,FALSE)</f>
        <v>#N/A</v>
      </c>
    </row>
    <row r="2446" spans="7:29" x14ac:dyDescent="0.25">
      <c r="G2446" s="54" t="str">
        <f>IF(ISBLANK(Bac!$D2467),"",Bac!B2467)</f>
        <v/>
      </c>
      <c r="H2446" s="65" t="str">
        <f>IF(ISBLANK(Bac!$D2467),"",Bac!C2467)</f>
        <v/>
      </c>
      <c r="I2446" s="54" t="str">
        <f>IF(ISBLANK(Bac!$D2467),"",Bac!D2467)</f>
        <v/>
      </c>
      <c r="J2446" s="54" t="str">
        <f>IF(ISBLANK(Bac!$D2467),"",Bac!E2467)</f>
        <v/>
      </c>
      <c r="K2446" s="54" t="str">
        <f>IF(ISBLANK(Bac!$D2467),"",Bac!F2467)</f>
        <v/>
      </c>
      <c r="L2446" s="54" t="str">
        <f>IF(ISBLANK(Bac!$D2467),"",Bac!G2467)</f>
        <v/>
      </c>
      <c r="M2446" s="54" t="str">
        <f>IF(ISBLANK(Bac!$D2467),"",Bac!H2467)</f>
        <v/>
      </c>
      <c r="N2446" s="54" t="str">
        <f>IF(ISBLANK(Bac!$D2467),"",Bac!I2467)</f>
        <v/>
      </c>
      <c r="O2446" s="54" t="str">
        <f>IF(ISBLANK(Bac!$D2467),"",Bac!J2467)</f>
        <v/>
      </c>
      <c r="P2446" s="54" t="str">
        <f>IF(ISBLANK(Bac!$D2467),"",Bac!K2467)</f>
        <v/>
      </c>
      <c r="Q2446" s="65" t="e">
        <f>VLOOKUP($G2446,Now!$B$14:$BA$1048576,2,FALSE)</f>
        <v>#N/A</v>
      </c>
      <c r="R2446" s="65" t="e">
        <f>VLOOKUP($G2446,For!$B$14:$BA$1048576,2,FALSE)</f>
        <v>#N/A</v>
      </c>
      <c r="S2446" s="67">
        <f t="shared" si="38"/>
        <v>-9999</v>
      </c>
      <c r="U2446" s="65" t="e">
        <f>VLOOKUP($G2446,Bac!$B$14:$BA$1048576,11,FALSE)</f>
        <v>#N/A</v>
      </c>
      <c r="V2446" s="65" t="e">
        <f>VLOOKUP($G2446,Bac!$B$14:$BA$1048576,16,FALSE)</f>
        <v>#N/A</v>
      </c>
      <c r="W2446" s="65" t="e">
        <f>VLOOKUP($G2446,Now!$B$14:$BA$1048576,11,FALSE)</f>
        <v>#N/A</v>
      </c>
      <c r="X2446" s="65" t="e">
        <f>VLOOKUP($G2446,Now!$B$14:$BA$1048576,16,FALSE)</f>
        <v>#N/A</v>
      </c>
      <c r="Y2446" s="65" t="e">
        <f>VLOOKUP($G2446,For!$B$14:$BA$1048576,11,FALSE)</f>
        <v>#N/A</v>
      </c>
      <c r="Z2446" s="65" t="e">
        <f>VLOOKUP($G2446,For!$B$14:$BA$1048576,16,FALSE)</f>
        <v>#N/A</v>
      </c>
      <c r="AB2446" s="72" t="e">
        <f>VLOOKUP($G2446,For!$B$14:$BA$1048576,51,FALSE)</f>
        <v>#N/A</v>
      </c>
      <c r="AC2446" s="72" t="e">
        <f>VLOOKUP($G2446,For!$B$14:$BA$1048576,52,FALSE)</f>
        <v>#N/A</v>
      </c>
    </row>
    <row r="2447" spans="7:29" x14ac:dyDescent="0.25">
      <c r="G2447" s="54" t="str">
        <f>IF(ISBLANK(Bac!$D2468),"",Bac!B2468)</f>
        <v/>
      </c>
      <c r="H2447" s="65" t="str">
        <f>IF(ISBLANK(Bac!$D2468),"",Bac!C2468)</f>
        <v/>
      </c>
      <c r="I2447" s="54" t="str">
        <f>IF(ISBLANK(Bac!$D2468),"",Bac!D2468)</f>
        <v/>
      </c>
      <c r="J2447" s="54" t="str">
        <f>IF(ISBLANK(Bac!$D2468),"",Bac!E2468)</f>
        <v/>
      </c>
      <c r="K2447" s="54" t="str">
        <f>IF(ISBLANK(Bac!$D2468),"",Bac!F2468)</f>
        <v/>
      </c>
      <c r="L2447" s="54" t="str">
        <f>IF(ISBLANK(Bac!$D2468),"",Bac!G2468)</f>
        <v/>
      </c>
      <c r="M2447" s="54" t="str">
        <f>IF(ISBLANK(Bac!$D2468),"",Bac!H2468)</f>
        <v/>
      </c>
      <c r="N2447" s="54" t="str">
        <f>IF(ISBLANK(Bac!$D2468),"",Bac!I2468)</f>
        <v/>
      </c>
      <c r="O2447" s="54" t="str">
        <f>IF(ISBLANK(Bac!$D2468),"",Bac!J2468)</f>
        <v/>
      </c>
      <c r="P2447" s="54" t="str">
        <f>IF(ISBLANK(Bac!$D2468),"",Bac!K2468)</f>
        <v/>
      </c>
      <c r="Q2447" s="65" t="e">
        <f>VLOOKUP($G2447,Now!$B$14:$BA$1048576,2,FALSE)</f>
        <v>#N/A</v>
      </c>
      <c r="R2447" s="65" t="e">
        <f>VLOOKUP($G2447,For!$B$14:$BA$1048576,2,FALSE)</f>
        <v>#N/A</v>
      </c>
      <c r="S2447" s="67">
        <f t="shared" si="38"/>
        <v>-9999</v>
      </c>
      <c r="U2447" s="65" t="e">
        <f>VLOOKUP($G2447,Bac!$B$14:$BA$1048576,11,FALSE)</f>
        <v>#N/A</v>
      </c>
      <c r="V2447" s="65" t="e">
        <f>VLOOKUP($G2447,Bac!$B$14:$BA$1048576,16,FALSE)</f>
        <v>#N/A</v>
      </c>
      <c r="W2447" s="65" t="e">
        <f>VLOOKUP($G2447,Now!$B$14:$BA$1048576,11,FALSE)</f>
        <v>#N/A</v>
      </c>
      <c r="X2447" s="65" t="e">
        <f>VLOOKUP($G2447,Now!$B$14:$BA$1048576,16,FALSE)</f>
        <v>#N/A</v>
      </c>
      <c r="Y2447" s="65" t="e">
        <f>VLOOKUP($G2447,For!$B$14:$BA$1048576,11,FALSE)</f>
        <v>#N/A</v>
      </c>
      <c r="Z2447" s="65" t="e">
        <f>VLOOKUP($G2447,For!$B$14:$BA$1048576,16,FALSE)</f>
        <v>#N/A</v>
      </c>
      <c r="AB2447" s="72" t="e">
        <f>VLOOKUP($G2447,For!$B$14:$BA$1048576,51,FALSE)</f>
        <v>#N/A</v>
      </c>
      <c r="AC2447" s="72" t="e">
        <f>VLOOKUP($G2447,For!$B$14:$BA$1048576,52,FALSE)</f>
        <v>#N/A</v>
      </c>
    </row>
    <row r="2448" spans="7:29" x14ac:dyDescent="0.25">
      <c r="G2448" s="54" t="str">
        <f>IF(ISBLANK(Bac!$D2469),"",Bac!B2469)</f>
        <v/>
      </c>
      <c r="H2448" s="65" t="str">
        <f>IF(ISBLANK(Bac!$D2469),"",Bac!C2469)</f>
        <v/>
      </c>
      <c r="I2448" s="54" t="str">
        <f>IF(ISBLANK(Bac!$D2469),"",Bac!D2469)</f>
        <v/>
      </c>
      <c r="J2448" s="54" t="str">
        <f>IF(ISBLANK(Bac!$D2469),"",Bac!E2469)</f>
        <v/>
      </c>
      <c r="K2448" s="54" t="str">
        <f>IF(ISBLANK(Bac!$D2469),"",Bac!F2469)</f>
        <v/>
      </c>
      <c r="L2448" s="54" t="str">
        <f>IF(ISBLANK(Bac!$D2469),"",Bac!G2469)</f>
        <v/>
      </c>
      <c r="M2448" s="54" t="str">
        <f>IF(ISBLANK(Bac!$D2469),"",Bac!H2469)</f>
        <v/>
      </c>
      <c r="N2448" s="54" t="str">
        <f>IF(ISBLANK(Bac!$D2469),"",Bac!I2469)</f>
        <v/>
      </c>
      <c r="O2448" s="54" t="str">
        <f>IF(ISBLANK(Bac!$D2469),"",Bac!J2469)</f>
        <v/>
      </c>
      <c r="P2448" s="54" t="str">
        <f>IF(ISBLANK(Bac!$D2469),"",Bac!K2469)</f>
        <v/>
      </c>
      <c r="Q2448" s="65" t="e">
        <f>VLOOKUP($G2448,Now!$B$14:$BA$1048576,2,FALSE)</f>
        <v>#N/A</v>
      </c>
      <c r="R2448" s="65" t="e">
        <f>VLOOKUP($G2448,For!$B$14:$BA$1048576,2,FALSE)</f>
        <v>#N/A</v>
      </c>
      <c r="S2448" s="67">
        <f t="shared" si="38"/>
        <v>-9999</v>
      </c>
      <c r="U2448" s="65" t="e">
        <f>VLOOKUP($G2448,Bac!$B$14:$BA$1048576,11,FALSE)</f>
        <v>#N/A</v>
      </c>
      <c r="V2448" s="65" t="e">
        <f>VLOOKUP($G2448,Bac!$B$14:$BA$1048576,16,FALSE)</f>
        <v>#N/A</v>
      </c>
      <c r="W2448" s="65" t="e">
        <f>VLOOKUP($G2448,Now!$B$14:$BA$1048576,11,FALSE)</f>
        <v>#N/A</v>
      </c>
      <c r="X2448" s="65" t="e">
        <f>VLOOKUP($G2448,Now!$B$14:$BA$1048576,16,FALSE)</f>
        <v>#N/A</v>
      </c>
      <c r="Y2448" s="65" t="e">
        <f>VLOOKUP($G2448,For!$B$14:$BA$1048576,11,FALSE)</f>
        <v>#N/A</v>
      </c>
      <c r="Z2448" s="65" t="e">
        <f>VLOOKUP($G2448,For!$B$14:$BA$1048576,16,FALSE)</f>
        <v>#N/A</v>
      </c>
      <c r="AB2448" s="72" t="e">
        <f>VLOOKUP($G2448,For!$B$14:$BA$1048576,51,FALSE)</f>
        <v>#N/A</v>
      </c>
      <c r="AC2448" s="72" t="e">
        <f>VLOOKUP($G2448,For!$B$14:$BA$1048576,52,FALSE)</f>
        <v>#N/A</v>
      </c>
    </row>
    <row r="2449" spans="7:29" x14ac:dyDescent="0.25">
      <c r="G2449" s="54" t="str">
        <f>IF(ISBLANK(Bac!$D2470),"",Bac!B2470)</f>
        <v/>
      </c>
      <c r="H2449" s="65" t="str">
        <f>IF(ISBLANK(Bac!$D2470),"",Bac!C2470)</f>
        <v/>
      </c>
      <c r="I2449" s="54" t="str">
        <f>IF(ISBLANK(Bac!$D2470),"",Bac!D2470)</f>
        <v/>
      </c>
      <c r="J2449" s="54" t="str">
        <f>IF(ISBLANK(Bac!$D2470),"",Bac!E2470)</f>
        <v/>
      </c>
      <c r="K2449" s="54" t="str">
        <f>IF(ISBLANK(Bac!$D2470),"",Bac!F2470)</f>
        <v/>
      </c>
      <c r="L2449" s="54" t="str">
        <f>IF(ISBLANK(Bac!$D2470),"",Bac!G2470)</f>
        <v/>
      </c>
      <c r="M2449" s="54" t="str">
        <f>IF(ISBLANK(Bac!$D2470),"",Bac!H2470)</f>
        <v/>
      </c>
      <c r="N2449" s="54" t="str">
        <f>IF(ISBLANK(Bac!$D2470),"",Bac!I2470)</f>
        <v/>
      </c>
      <c r="O2449" s="54" t="str">
        <f>IF(ISBLANK(Bac!$D2470),"",Bac!J2470)</f>
        <v/>
      </c>
      <c r="P2449" s="54" t="str">
        <f>IF(ISBLANK(Bac!$D2470),"",Bac!K2470)</f>
        <v/>
      </c>
      <c r="Q2449" s="65" t="e">
        <f>VLOOKUP($G2449,Now!$B$14:$BA$1048576,2,FALSE)</f>
        <v>#N/A</v>
      </c>
      <c r="R2449" s="65" t="e">
        <f>VLOOKUP($G2449,For!$B$14:$BA$1048576,2,FALSE)</f>
        <v>#N/A</v>
      </c>
      <c r="S2449" s="67">
        <f t="shared" si="38"/>
        <v>-9999</v>
      </c>
      <c r="U2449" s="65" t="e">
        <f>VLOOKUP($G2449,Bac!$B$14:$BA$1048576,11,FALSE)</f>
        <v>#N/A</v>
      </c>
      <c r="V2449" s="65" t="e">
        <f>VLOOKUP($G2449,Bac!$B$14:$BA$1048576,16,FALSE)</f>
        <v>#N/A</v>
      </c>
      <c r="W2449" s="65" t="e">
        <f>VLOOKUP($G2449,Now!$B$14:$BA$1048576,11,FALSE)</f>
        <v>#N/A</v>
      </c>
      <c r="X2449" s="65" t="e">
        <f>VLOOKUP($G2449,Now!$B$14:$BA$1048576,16,FALSE)</f>
        <v>#N/A</v>
      </c>
      <c r="Y2449" s="65" t="e">
        <f>VLOOKUP($G2449,For!$B$14:$BA$1048576,11,FALSE)</f>
        <v>#N/A</v>
      </c>
      <c r="Z2449" s="65" t="e">
        <f>VLOOKUP($G2449,For!$B$14:$BA$1048576,16,FALSE)</f>
        <v>#N/A</v>
      </c>
      <c r="AB2449" s="72" t="e">
        <f>VLOOKUP($G2449,For!$B$14:$BA$1048576,51,FALSE)</f>
        <v>#N/A</v>
      </c>
      <c r="AC2449" s="72" t="e">
        <f>VLOOKUP($G2449,For!$B$14:$BA$1048576,52,FALSE)</f>
        <v>#N/A</v>
      </c>
    </row>
    <row r="2450" spans="7:29" x14ac:dyDescent="0.25">
      <c r="G2450" s="54" t="str">
        <f>IF(ISBLANK(Bac!$D2471),"",Bac!B2471)</f>
        <v/>
      </c>
      <c r="H2450" s="65" t="str">
        <f>IF(ISBLANK(Bac!$D2471),"",Bac!C2471)</f>
        <v/>
      </c>
      <c r="I2450" s="54" t="str">
        <f>IF(ISBLANK(Bac!$D2471),"",Bac!D2471)</f>
        <v/>
      </c>
      <c r="J2450" s="54" t="str">
        <f>IF(ISBLANK(Bac!$D2471),"",Bac!E2471)</f>
        <v/>
      </c>
      <c r="K2450" s="54" t="str">
        <f>IF(ISBLANK(Bac!$D2471),"",Bac!F2471)</f>
        <v/>
      </c>
      <c r="L2450" s="54" t="str">
        <f>IF(ISBLANK(Bac!$D2471),"",Bac!G2471)</f>
        <v/>
      </c>
      <c r="M2450" s="54" t="str">
        <f>IF(ISBLANK(Bac!$D2471),"",Bac!H2471)</f>
        <v/>
      </c>
      <c r="N2450" s="54" t="str">
        <f>IF(ISBLANK(Bac!$D2471),"",Bac!I2471)</f>
        <v/>
      </c>
      <c r="O2450" s="54" t="str">
        <f>IF(ISBLANK(Bac!$D2471),"",Bac!J2471)</f>
        <v/>
      </c>
      <c r="P2450" s="54" t="str">
        <f>IF(ISBLANK(Bac!$D2471),"",Bac!K2471)</f>
        <v/>
      </c>
      <c r="Q2450" s="65" t="e">
        <f>VLOOKUP($G2450,Now!$B$14:$BA$1048576,2,FALSE)</f>
        <v>#N/A</v>
      </c>
      <c r="R2450" s="65" t="e">
        <f>VLOOKUP($G2450,For!$B$14:$BA$1048576,2,FALSE)</f>
        <v>#N/A</v>
      </c>
      <c r="S2450" s="67">
        <f t="shared" si="38"/>
        <v>-9999</v>
      </c>
      <c r="U2450" s="65" t="e">
        <f>VLOOKUP($G2450,Bac!$B$14:$BA$1048576,11,FALSE)</f>
        <v>#N/A</v>
      </c>
      <c r="V2450" s="65" t="e">
        <f>VLOOKUP($G2450,Bac!$B$14:$BA$1048576,16,FALSE)</f>
        <v>#N/A</v>
      </c>
      <c r="W2450" s="65" t="e">
        <f>VLOOKUP($G2450,Now!$B$14:$BA$1048576,11,FALSE)</f>
        <v>#N/A</v>
      </c>
      <c r="X2450" s="65" t="e">
        <f>VLOOKUP($G2450,Now!$B$14:$BA$1048576,16,FALSE)</f>
        <v>#N/A</v>
      </c>
      <c r="Y2450" s="65" t="e">
        <f>VLOOKUP($G2450,For!$B$14:$BA$1048576,11,FALSE)</f>
        <v>#N/A</v>
      </c>
      <c r="Z2450" s="65" t="e">
        <f>VLOOKUP($G2450,For!$B$14:$BA$1048576,16,FALSE)</f>
        <v>#N/A</v>
      </c>
      <c r="AB2450" s="72" t="e">
        <f>VLOOKUP($G2450,For!$B$14:$BA$1048576,51,FALSE)</f>
        <v>#N/A</v>
      </c>
      <c r="AC2450" s="72" t="e">
        <f>VLOOKUP($G2450,For!$B$14:$BA$1048576,52,FALSE)</f>
        <v>#N/A</v>
      </c>
    </row>
    <row r="2451" spans="7:29" x14ac:dyDescent="0.25">
      <c r="G2451" s="54" t="str">
        <f>IF(ISBLANK(Bac!$D2472),"",Bac!B2472)</f>
        <v/>
      </c>
      <c r="H2451" s="65" t="str">
        <f>IF(ISBLANK(Bac!$D2472),"",Bac!C2472)</f>
        <v/>
      </c>
      <c r="I2451" s="54" t="str">
        <f>IF(ISBLANK(Bac!$D2472),"",Bac!D2472)</f>
        <v/>
      </c>
      <c r="J2451" s="54" t="str">
        <f>IF(ISBLANK(Bac!$D2472),"",Bac!E2472)</f>
        <v/>
      </c>
      <c r="K2451" s="54" t="str">
        <f>IF(ISBLANK(Bac!$D2472),"",Bac!F2472)</f>
        <v/>
      </c>
      <c r="L2451" s="54" t="str">
        <f>IF(ISBLANK(Bac!$D2472),"",Bac!G2472)</f>
        <v/>
      </c>
      <c r="M2451" s="54" t="str">
        <f>IF(ISBLANK(Bac!$D2472),"",Bac!H2472)</f>
        <v/>
      </c>
      <c r="N2451" s="54" t="str">
        <f>IF(ISBLANK(Bac!$D2472),"",Bac!I2472)</f>
        <v/>
      </c>
      <c r="O2451" s="54" t="str">
        <f>IF(ISBLANK(Bac!$D2472),"",Bac!J2472)</f>
        <v/>
      </c>
      <c r="P2451" s="54" t="str">
        <f>IF(ISBLANK(Bac!$D2472),"",Bac!K2472)</f>
        <v/>
      </c>
      <c r="Q2451" s="65" t="e">
        <f>VLOOKUP($G2451,Now!$B$14:$BA$1048576,2,FALSE)</f>
        <v>#N/A</v>
      </c>
      <c r="R2451" s="65" t="e">
        <f>VLOOKUP($G2451,For!$B$14:$BA$1048576,2,FALSE)</f>
        <v>#N/A</v>
      </c>
      <c r="S2451" s="67">
        <f t="shared" si="38"/>
        <v>-9999</v>
      </c>
      <c r="U2451" s="65" t="e">
        <f>VLOOKUP($G2451,Bac!$B$14:$BA$1048576,11,FALSE)</f>
        <v>#N/A</v>
      </c>
      <c r="V2451" s="65" t="e">
        <f>VLOOKUP($G2451,Bac!$B$14:$BA$1048576,16,FALSE)</f>
        <v>#N/A</v>
      </c>
      <c r="W2451" s="65" t="e">
        <f>VLOOKUP($G2451,Now!$B$14:$BA$1048576,11,FALSE)</f>
        <v>#N/A</v>
      </c>
      <c r="X2451" s="65" t="e">
        <f>VLOOKUP($G2451,Now!$B$14:$BA$1048576,16,FALSE)</f>
        <v>#N/A</v>
      </c>
      <c r="Y2451" s="65" t="e">
        <f>VLOOKUP($G2451,For!$B$14:$BA$1048576,11,FALSE)</f>
        <v>#N/A</v>
      </c>
      <c r="Z2451" s="65" t="e">
        <f>VLOOKUP($G2451,For!$B$14:$BA$1048576,16,FALSE)</f>
        <v>#N/A</v>
      </c>
      <c r="AB2451" s="72" t="e">
        <f>VLOOKUP($G2451,For!$B$14:$BA$1048576,51,FALSE)</f>
        <v>#N/A</v>
      </c>
      <c r="AC2451" s="72" t="e">
        <f>VLOOKUP($G2451,For!$B$14:$BA$1048576,52,FALSE)</f>
        <v>#N/A</v>
      </c>
    </row>
    <row r="2452" spans="7:29" x14ac:dyDescent="0.25">
      <c r="G2452" s="54" t="str">
        <f>IF(ISBLANK(Bac!$D2473),"",Bac!B2473)</f>
        <v/>
      </c>
      <c r="H2452" s="65" t="str">
        <f>IF(ISBLANK(Bac!$D2473),"",Bac!C2473)</f>
        <v/>
      </c>
      <c r="I2452" s="54" t="str">
        <f>IF(ISBLANK(Bac!$D2473),"",Bac!D2473)</f>
        <v/>
      </c>
      <c r="J2452" s="54" t="str">
        <f>IF(ISBLANK(Bac!$D2473),"",Bac!E2473)</f>
        <v/>
      </c>
      <c r="K2452" s="54" t="str">
        <f>IF(ISBLANK(Bac!$D2473),"",Bac!F2473)</f>
        <v/>
      </c>
      <c r="L2452" s="54" t="str">
        <f>IF(ISBLANK(Bac!$D2473),"",Bac!G2473)</f>
        <v/>
      </c>
      <c r="M2452" s="54" t="str">
        <f>IF(ISBLANK(Bac!$D2473),"",Bac!H2473)</f>
        <v/>
      </c>
      <c r="N2452" s="54" t="str">
        <f>IF(ISBLANK(Bac!$D2473),"",Bac!I2473)</f>
        <v/>
      </c>
      <c r="O2452" s="54" t="str">
        <f>IF(ISBLANK(Bac!$D2473),"",Bac!J2473)</f>
        <v/>
      </c>
      <c r="P2452" s="54" t="str">
        <f>IF(ISBLANK(Bac!$D2473),"",Bac!K2473)</f>
        <v/>
      </c>
      <c r="Q2452" s="65" t="e">
        <f>VLOOKUP($G2452,Now!$B$14:$BA$1048576,2,FALSE)</f>
        <v>#N/A</v>
      </c>
      <c r="R2452" s="65" t="e">
        <f>VLOOKUP($G2452,For!$B$14:$BA$1048576,2,FALSE)</f>
        <v>#N/A</v>
      </c>
      <c r="S2452" s="67">
        <f t="shared" si="38"/>
        <v>-9999</v>
      </c>
      <c r="U2452" s="65" t="e">
        <f>VLOOKUP($G2452,Bac!$B$14:$BA$1048576,11,FALSE)</f>
        <v>#N/A</v>
      </c>
      <c r="V2452" s="65" t="e">
        <f>VLOOKUP($G2452,Bac!$B$14:$BA$1048576,16,FALSE)</f>
        <v>#N/A</v>
      </c>
      <c r="W2452" s="65" t="e">
        <f>VLOOKUP($G2452,Now!$B$14:$BA$1048576,11,FALSE)</f>
        <v>#N/A</v>
      </c>
      <c r="X2452" s="65" t="e">
        <f>VLOOKUP($G2452,Now!$B$14:$BA$1048576,16,FALSE)</f>
        <v>#N/A</v>
      </c>
      <c r="Y2452" s="65" t="e">
        <f>VLOOKUP($G2452,For!$B$14:$BA$1048576,11,FALSE)</f>
        <v>#N/A</v>
      </c>
      <c r="Z2452" s="65" t="e">
        <f>VLOOKUP($G2452,For!$B$14:$BA$1048576,16,FALSE)</f>
        <v>#N/A</v>
      </c>
      <c r="AB2452" s="72" t="e">
        <f>VLOOKUP($G2452,For!$B$14:$BA$1048576,51,FALSE)</f>
        <v>#N/A</v>
      </c>
      <c r="AC2452" s="72" t="e">
        <f>VLOOKUP($G2452,For!$B$14:$BA$1048576,52,FALSE)</f>
        <v>#N/A</v>
      </c>
    </row>
    <row r="2453" spans="7:29" x14ac:dyDescent="0.25">
      <c r="G2453" s="54" t="str">
        <f>IF(ISBLANK(Bac!$D2474),"",Bac!B2474)</f>
        <v/>
      </c>
      <c r="H2453" s="65" t="str">
        <f>IF(ISBLANK(Bac!$D2474),"",Bac!C2474)</f>
        <v/>
      </c>
      <c r="I2453" s="54" t="str">
        <f>IF(ISBLANK(Bac!$D2474),"",Bac!D2474)</f>
        <v/>
      </c>
      <c r="J2453" s="54" t="str">
        <f>IF(ISBLANK(Bac!$D2474),"",Bac!E2474)</f>
        <v/>
      </c>
      <c r="K2453" s="54" t="str">
        <f>IF(ISBLANK(Bac!$D2474),"",Bac!F2474)</f>
        <v/>
      </c>
      <c r="L2453" s="54" t="str">
        <f>IF(ISBLANK(Bac!$D2474),"",Bac!G2474)</f>
        <v/>
      </c>
      <c r="M2453" s="54" t="str">
        <f>IF(ISBLANK(Bac!$D2474),"",Bac!H2474)</f>
        <v/>
      </c>
      <c r="N2453" s="54" t="str">
        <f>IF(ISBLANK(Bac!$D2474),"",Bac!I2474)</f>
        <v/>
      </c>
      <c r="O2453" s="54" t="str">
        <f>IF(ISBLANK(Bac!$D2474),"",Bac!J2474)</f>
        <v/>
      </c>
      <c r="P2453" s="54" t="str">
        <f>IF(ISBLANK(Bac!$D2474),"",Bac!K2474)</f>
        <v/>
      </c>
      <c r="Q2453" s="65" t="e">
        <f>VLOOKUP($G2453,Now!$B$14:$BA$1048576,2,FALSE)</f>
        <v>#N/A</v>
      </c>
      <c r="R2453" s="65" t="e">
        <f>VLOOKUP($G2453,For!$B$14:$BA$1048576,2,FALSE)</f>
        <v>#N/A</v>
      </c>
      <c r="S2453" s="67">
        <f t="shared" si="38"/>
        <v>-9999</v>
      </c>
      <c r="U2453" s="65" t="e">
        <f>VLOOKUP($G2453,Bac!$B$14:$BA$1048576,11,FALSE)</f>
        <v>#N/A</v>
      </c>
      <c r="V2453" s="65" t="e">
        <f>VLOOKUP($G2453,Bac!$B$14:$BA$1048576,16,FALSE)</f>
        <v>#N/A</v>
      </c>
      <c r="W2453" s="65" t="e">
        <f>VLOOKUP($G2453,Now!$B$14:$BA$1048576,11,FALSE)</f>
        <v>#N/A</v>
      </c>
      <c r="X2453" s="65" t="e">
        <f>VLOOKUP($G2453,Now!$B$14:$BA$1048576,16,FALSE)</f>
        <v>#N/A</v>
      </c>
      <c r="Y2453" s="65" t="e">
        <f>VLOOKUP($G2453,For!$B$14:$BA$1048576,11,FALSE)</f>
        <v>#N/A</v>
      </c>
      <c r="Z2453" s="65" t="e">
        <f>VLOOKUP($G2453,For!$B$14:$BA$1048576,16,FALSE)</f>
        <v>#N/A</v>
      </c>
      <c r="AB2453" s="72" t="e">
        <f>VLOOKUP($G2453,For!$B$14:$BA$1048576,51,FALSE)</f>
        <v>#N/A</v>
      </c>
      <c r="AC2453" s="72" t="e">
        <f>VLOOKUP($G2453,For!$B$14:$BA$1048576,52,FALSE)</f>
        <v>#N/A</v>
      </c>
    </row>
    <row r="2454" spans="7:29" x14ac:dyDescent="0.25">
      <c r="G2454" s="54" t="str">
        <f>IF(ISBLANK(Bac!$D2475),"",Bac!B2475)</f>
        <v/>
      </c>
      <c r="H2454" s="65" t="str">
        <f>IF(ISBLANK(Bac!$D2475),"",Bac!C2475)</f>
        <v/>
      </c>
      <c r="I2454" s="54" t="str">
        <f>IF(ISBLANK(Bac!$D2475),"",Bac!D2475)</f>
        <v/>
      </c>
      <c r="J2454" s="54" t="str">
        <f>IF(ISBLANK(Bac!$D2475),"",Bac!E2475)</f>
        <v/>
      </c>
      <c r="K2454" s="54" t="str">
        <f>IF(ISBLANK(Bac!$D2475),"",Bac!F2475)</f>
        <v/>
      </c>
      <c r="L2454" s="54" t="str">
        <f>IF(ISBLANK(Bac!$D2475),"",Bac!G2475)</f>
        <v/>
      </c>
      <c r="M2454" s="54" t="str">
        <f>IF(ISBLANK(Bac!$D2475),"",Bac!H2475)</f>
        <v/>
      </c>
      <c r="N2454" s="54" t="str">
        <f>IF(ISBLANK(Bac!$D2475),"",Bac!I2475)</f>
        <v/>
      </c>
      <c r="O2454" s="54" t="str">
        <f>IF(ISBLANK(Bac!$D2475),"",Bac!J2475)</f>
        <v/>
      </c>
      <c r="P2454" s="54" t="str">
        <f>IF(ISBLANK(Bac!$D2475),"",Bac!K2475)</f>
        <v/>
      </c>
      <c r="Q2454" s="65" t="e">
        <f>VLOOKUP($G2454,Now!$B$14:$BA$1048576,2,FALSE)</f>
        <v>#N/A</v>
      </c>
      <c r="R2454" s="65" t="e">
        <f>VLOOKUP($G2454,For!$B$14:$BA$1048576,2,FALSE)</f>
        <v>#N/A</v>
      </c>
      <c r="S2454" s="67">
        <f t="shared" si="38"/>
        <v>-9999</v>
      </c>
      <c r="U2454" s="65" t="e">
        <f>VLOOKUP($G2454,Bac!$B$14:$BA$1048576,11,FALSE)</f>
        <v>#N/A</v>
      </c>
      <c r="V2454" s="65" t="e">
        <f>VLOOKUP($G2454,Bac!$B$14:$BA$1048576,16,FALSE)</f>
        <v>#N/A</v>
      </c>
      <c r="W2454" s="65" t="e">
        <f>VLOOKUP($G2454,Now!$B$14:$BA$1048576,11,FALSE)</f>
        <v>#N/A</v>
      </c>
      <c r="X2454" s="65" t="e">
        <f>VLOOKUP($G2454,Now!$B$14:$BA$1048576,16,FALSE)</f>
        <v>#N/A</v>
      </c>
      <c r="Y2454" s="65" t="e">
        <f>VLOOKUP($G2454,For!$B$14:$BA$1048576,11,FALSE)</f>
        <v>#N/A</v>
      </c>
      <c r="Z2454" s="65" t="e">
        <f>VLOOKUP($G2454,For!$B$14:$BA$1048576,16,FALSE)</f>
        <v>#N/A</v>
      </c>
      <c r="AB2454" s="72" t="e">
        <f>VLOOKUP($G2454,For!$B$14:$BA$1048576,51,FALSE)</f>
        <v>#N/A</v>
      </c>
      <c r="AC2454" s="72" t="e">
        <f>VLOOKUP($G2454,For!$B$14:$BA$1048576,52,FALSE)</f>
        <v>#N/A</v>
      </c>
    </row>
    <row r="2455" spans="7:29" x14ac:dyDescent="0.25">
      <c r="G2455" s="54" t="str">
        <f>IF(ISBLANK(Bac!$D2476),"",Bac!B2476)</f>
        <v/>
      </c>
      <c r="H2455" s="65" t="str">
        <f>IF(ISBLANK(Bac!$D2476),"",Bac!C2476)</f>
        <v/>
      </c>
      <c r="I2455" s="54" t="str">
        <f>IF(ISBLANK(Bac!$D2476),"",Bac!D2476)</f>
        <v/>
      </c>
      <c r="J2455" s="54" t="str">
        <f>IF(ISBLANK(Bac!$D2476),"",Bac!E2476)</f>
        <v/>
      </c>
      <c r="K2455" s="54" t="str">
        <f>IF(ISBLANK(Bac!$D2476),"",Bac!F2476)</f>
        <v/>
      </c>
      <c r="L2455" s="54" t="str">
        <f>IF(ISBLANK(Bac!$D2476),"",Bac!G2476)</f>
        <v/>
      </c>
      <c r="M2455" s="54" t="str">
        <f>IF(ISBLANK(Bac!$D2476),"",Bac!H2476)</f>
        <v/>
      </c>
      <c r="N2455" s="54" t="str">
        <f>IF(ISBLANK(Bac!$D2476),"",Bac!I2476)</f>
        <v/>
      </c>
      <c r="O2455" s="54" t="str">
        <f>IF(ISBLANK(Bac!$D2476),"",Bac!J2476)</f>
        <v/>
      </c>
      <c r="P2455" s="54" t="str">
        <f>IF(ISBLANK(Bac!$D2476),"",Bac!K2476)</f>
        <v/>
      </c>
      <c r="Q2455" s="65" t="e">
        <f>VLOOKUP($G2455,Now!$B$14:$BA$1048576,2,FALSE)</f>
        <v>#N/A</v>
      </c>
      <c r="R2455" s="65" t="e">
        <f>VLOOKUP($G2455,For!$B$14:$BA$1048576,2,FALSE)</f>
        <v>#N/A</v>
      </c>
      <c r="S2455" s="67">
        <f t="shared" si="38"/>
        <v>-9999</v>
      </c>
      <c r="U2455" s="65" t="e">
        <f>VLOOKUP($G2455,Bac!$B$14:$BA$1048576,11,FALSE)</f>
        <v>#N/A</v>
      </c>
      <c r="V2455" s="65" t="e">
        <f>VLOOKUP($G2455,Bac!$B$14:$BA$1048576,16,FALSE)</f>
        <v>#N/A</v>
      </c>
      <c r="W2455" s="65" t="e">
        <f>VLOOKUP($G2455,Now!$B$14:$BA$1048576,11,FALSE)</f>
        <v>#N/A</v>
      </c>
      <c r="X2455" s="65" t="e">
        <f>VLOOKUP($G2455,Now!$B$14:$BA$1048576,16,FALSE)</f>
        <v>#N/A</v>
      </c>
      <c r="Y2455" s="65" t="e">
        <f>VLOOKUP($G2455,For!$B$14:$BA$1048576,11,FALSE)</f>
        <v>#N/A</v>
      </c>
      <c r="Z2455" s="65" t="e">
        <f>VLOOKUP($G2455,For!$B$14:$BA$1048576,16,FALSE)</f>
        <v>#N/A</v>
      </c>
      <c r="AB2455" s="72" t="e">
        <f>VLOOKUP($G2455,For!$B$14:$BA$1048576,51,FALSE)</f>
        <v>#N/A</v>
      </c>
      <c r="AC2455" s="72" t="e">
        <f>VLOOKUP($G2455,For!$B$14:$BA$1048576,52,FALSE)</f>
        <v>#N/A</v>
      </c>
    </row>
    <row r="2456" spans="7:29" x14ac:dyDescent="0.25">
      <c r="G2456" s="54" t="str">
        <f>IF(ISBLANK(Bac!$D2477),"",Bac!B2477)</f>
        <v/>
      </c>
      <c r="H2456" s="65" t="str">
        <f>IF(ISBLANK(Bac!$D2477),"",Bac!C2477)</f>
        <v/>
      </c>
      <c r="I2456" s="54" t="str">
        <f>IF(ISBLANK(Bac!$D2477),"",Bac!D2477)</f>
        <v/>
      </c>
      <c r="J2456" s="54" t="str">
        <f>IF(ISBLANK(Bac!$D2477),"",Bac!E2477)</f>
        <v/>
      </c>
      <c r="K2456" s="54" t="str">
        <f>IF(ISBLANK(Bac!$D2477),"",Bac!F2477)</f>
        <v/>
      </c>
      <c r="L2456" s="54" t="str">
        <f>IF(ISBLANK(Bac!$D2477),"",Bac!G2477)</f>
        <v/>
      </c>
      <c r="M2456" s="54" t="str">
        <f>IF(ISBLANK(Bac!$D2477),"",Bac!H2477)</f>
        <v/>
      </c>
      <c r="N2456" s="54" t="str">
        <f>IF(ISBLANK(Bac!$D2477),"",Bac!I2477)</f>
        <v/>
      </c>
      <c r="O2456" s="54" t="str">
        <f>IF(ISBLANK(Bac!$D2477),"",Bac!J2477)</f>
        <v/>
      </c>
      <c r="P2456" s="54" t="str">
        <f>IF(ISBLANK(Bac!$D2477),"",Bac!K2477)</f>
        <v/>
      </c>
      <c r="Q2456" s="65" t="e">
        <f>VLOOKUP($G2456,Now!$B$14:$BA$1048576,2,FALSE)</f>
        <v>#N/A</v>
      </c>
      <c r="R2456" s="65" t="e">
        <f>VLOOKUP($G2456,For!$B$14:$BA$1048576,2,FALSE)</f>
        <v>#N/A</v>
      </c>
      <c r="S2456" s="67">
        <f t="shared" si="38"/>
        <v>-9999</v>
      </c>
      <c r="U2456" s="65" t="e">
        <f>VLOOKUP($G2456,Bac!$B$14:$BA$1048576,11,FALSE)</f>
        <v>#N/A</v>
      </c>
      <c r="V2456" s="65" t="e">
        <f>VLOOKUP($G2456,Bac!$B$14:$BA$1048576,16,FALSE)</f>
        <v>#N/A</v>
      </c>
      <c r="W2456" s="65" t="e">
        <f>VLOOKUP($G2456,Now!$B$14:$BA$1048576,11,FALSE)</f>
        <v>#N/A</v>
      </c>
      <c r="X2456" s="65" t="e">
        <f>VLOOKUP($G2456,Now!$B$14:$BA$1048576,16,FALSE)</f>
        <v>#N/A</v>
      </c>
      <c r="Y2456" s="65" t="e">
        <f>VLOOKUP($G2456,For!$B$14:$BA$1048576,11,FALSE)</f>
        <v>#N/A</v>
      </c>
      <c r="Z2456" s="65" t="e">
        <f>VLOOKUP($G2456,For!$B$14:$BA$1048576,16,FALSE)</f>
        <v>#N/A</v>
      </c>
      <c r="AB2456" s="72" t="e">
        <f>VLOOKUP($G2456,For!$B$14:$BA$1048576,51,FALSE)</f>
        <v>#N/A</v>
      </c>
      <c r="AC2456" s="72" t="e">
        <f>VLOOKUP($G2456,For!$B$14:$BA$1048576,52,FALSE)</f>
        <v>#N/A</v>
      </c>
    </row>
    <row r="2457" spans="7:29" x14ac:dyDescent="0.25">
      <c r="G2457" s="54" t="str">
        <f>IF(ISBLANK(Bac!$D2478),"",Bac!B2478)</f>
        <v/>
      </c>
      <c r="H2457" s="65" t="str">
        <f>IF(ISBLANK(Bac!$D2478),"",Bac!C2478)</f>
        <v/>
      </c>
      <c r="I2457" s="54" t="str">
        <f>IF(ISBLANK(Bac!$D2478),"",Bac!D2478)</f>
        <v/>
      </c>
      <c r="J2457" s="54" t="str">
        <f>IF(ISBLANK(Bac!$D2478),"",Bac!E2478)</f>
        <v/>
      </c>
      <c r="K2457" s="54" t="str">
        <f>IF(ISBLANK(Bac!$D2478),"",Bac!F2478)</f>
        <v/>
      </c>
      <c r="L2457" s="54" t="str">
        <f>IF(ISBLANK(Bac!$D2478),"",Bac!G2478)</f>
        <v/>
      </c>
      <c r="M2457" s="54" t="str">
        <f>IF(ISBLANK(Bac!$D2478),"",Bac!H2478)</f>
        <v/>
      </c>
      <c r="N2457" s="54" t="str">
        <f>IF(ISBLANK(Bac!$D2478),"",Bac!I2478)</f>
        <v/>
      </c>
      <c r="O2457" s="54" t="str">
        <f>IF(ISBLANK(Bac!$D2478),"",Bac!J2478)</f>
        <v/>
      </c>
      <c r="P2457" s="54" t="str">
        <f>IF(ISBLANK(Bac!$D2478),"",Bac!K2478)</f>
        <v/>
      </c>
      <c r="Q2457" s="65" t="e">
        <f>VLOOKUP($G2457,Now!$B$14:$BA$1048576,2,FALSE)</f>
        <v>#N/A</v>
      </c>
      <c r="R2457" s="65" t="e">
        <f>VLOOKUP($G2457,For!$B$14:$BA$1048576,2,FALSE)</f>
        <v>#N/A</v>
      </c>
      <c r="S2457" s="67">
        <f t="shared" si="38"/>
        <v>-9999</v>
      </c>
      <c r="U2457" s="65" t="e">
        <f>VLOOKUP($G2457,Bac!$B$14:$BA$1048576,11,FALSE)</f>
        <v>#N/A</v>
      </c>
      <c r="V2457" s="65" t="e">
        <f>VLOOKUP($G2457,Bac!$B$14:$BA$1048576,16,FALSE)</f>
        <v>#N/A</v>
      </c>
      <c r="W2457" s="65" t="e">
        <f>VLOOKUP($G2457,Now!$B$14:$BA$1048576,11,FALSE)</f>
        <v>#N/A</v>
      </c>
      <c r="X2457" s="65" t="e">
        <f>VLOOKUP($G2457,Now!$B$14:$BA$1048576,16,FALSE)</f>
        <v>#N/A</v>
      </c>
      <c r="Y2457" s="65" t="e">
        <f>VLOOKUP($G2457,For!$B$14:$BA$1048576,11,FALSE)</f>
        <v>#N/A</v>
      </c>
      <c r="Z2457" s="65" t="e">
        <f>VLOOKUP($G2457,For!$B$14:$BA$1048576,16,FALSE)</f>
        <v>#N/A</v>
      </c>
      <c r="AB2457" s="72" t="e">
        <f>VLOOKUP($G2457,For!$B$14:$BA$1048576,51,FALSE)</f>
        <v>#N/A</v>
      </c>
      <c r="AC2457" s="72" t="e">
        <f>VLOOKUP($G2457,For!$B$14:$BA$1048576,52,FALSE)</f>
        <v>#N/A</v>
      </c>
    </row>
    <row r="2458" spans="7:29" x14ac:dyDescent="0.25">
      <c r="G2458" s="54" t="str">
        <f>IF(ISBLANK(Bac!$D2479),"",Bac!B2479)</f>
        <v/>
      </c>
      <c r="H2458" s="65" t="str">
        <f>IF(ISBLANK(Bac!$D2479),"",Bac!C2479)</f>
        <v/>
      </c>
      <c r="I2458" s="54" t="str">
        <f>IF(ISBLANK(Bac!$D2479),"",Bac!D2479)</f>
        <v/>
      </c>
      <c r="J2458" s="54" t="str">
        <f>IF(ISBLANK(Bac!$D2479),"",Bac!E2479)</f>
        <v/>
      </c>
      <c r="K2458" s="54" t="str">
        <f>IF(ISBLANK(Bac!$D2479),"",Bac!F2479)</f>
        <v/>
      </c>
      <c r="L2458" s="54" t="str">
        <f>IF(ISBLANK(Bac!$D2479),"",Bac!G2479)</f>
        <v/>
      </c>
      <c r="M2458" s="54" t="str">
        <f>IF(ISBLANK(Bac!$D2479),"",Bac!H2479)</f>
        <v/>
      </c>
      <c r="N2458" s="54" t="str">
        <f>IF(ISBLANK(Bac!$D2479),"",Bac!I2479)</f>
        <v/>
      </c>
      <c r="O2458" s="54" t="str">
        <f>IF(ISBLANK(Bac!$D2479),"",Bac!J2479)</f>
        <v/>
      </c>
      <c r="P2458" s="54" t="str">
        <f>IF(ISBLANK(Bac!$D2479),"",Bac!K2479)</f>
        <v/>
      </c>
      <c r="Q2458" s="65" t="e">
        <f>VLOOKUP($G2458,Now!$B$14:$BA$1048576,2,FALSE)</f>
        <v>#N/A</v>
      </c>
      <c r="R2458" s="65" t="e">
        <f>VLOOKUP($G2458,For!$B$14:$BA$1048576,2,FALSE)</f>
        <v>#N/A</v>
      </c>
      <c r="S2458" s="67">
        <f t="shared" si="38"/>
        <v>-9999</v>
      </c>
      <c r="U2458" s="65" t="e">
        <f>VLOOKUP($G2458,Bac!$B$14:$BA$1048576,11,FALSE)</f>
        <v>#N/A</v>
      </c>
      <c r="V2458" s="65" t="e">
        <f>VLOOKUP($G2458,Bac!$B$14:$BA$1048576,16,FALSE)</f>
        <v>#N/A</v>
      </c>
      <c r="W2458" s="65" t="e">
        <f>VLOOKUP($G2458,Now!$B$14:$BA$1048576,11,FALSE)</f>
        <v>#N/A</v>
      </c>
      <c r="X2458" s="65" t="e">
        <f>VLOOKUP($G2458,Now!$B$14:$BA$1048576,16,FALSE)</f>
        <v>#N/A</v>
      </c>
      <c r="Y2458" s="65" t="e">
        <f>VLOOKUP($G2458,For!$B$14:$BA$1048576,11,FALSE)</f>
        <v>#N/A</v>
      </c>
      <c r="Z2458" s="65" t="e">
        <f>VLOOKUP($G2458,For!$B$14:$BA$1048576,16,FALSE)</f>
        <v>#N/A</v>
      </c>
      <c r="AB2458" s="72" t="e">
        <f>VLOOKUP($G2458,For!$B$14:$BA$1048576,51,FALSE)</f>
        <v>#N/A</v>
      </c>
      <c r="AC2458" s="72" t="e">
        <f>VLOOKUP($G2458,For!$B$14:$BA$1048576,52,FALSE)</f>
        <v>#N/A</v>
      </c>
    </row>
    <row r="2459" spans="7:29" x14ac:dyDescent="0.25">
      <c r="G2459" s="54" t="str">
        <f>IF(ISBLANK(Bac!$D2480),"",Bac!B2480)</f>
        <v/>
      </c>
      <c r="H2459" s="65" t="str">
        <f>IF(ISBLANK(Bac!$D2480),"",Bac!C2480)</f>
        <v/>
      </c>
      <c r="I2459" s="54" t="str">
        <f>IF(ISBLANK(Bac!$D2480),"",Bac!D2480)</f>
        <v/>
      </c>
      <c r="J2459" s="54" t="str">
        <f>IF(ISBLANK(Bac!$D2480),"",Bac!E2480)</f>
        <v/>
      </c>
      <c r="K2459" s="54" t="str">
        <f>IF(ISBLANK(Bac!$D2480),"",Bac!F2480)</f>
        <v/>
      </c>
      <c r="L2459" s="54" t="str">
        <f>IF(ISBLANK(Bac!$D2480),"",Bac!G2480)</f>
        <v/>
      </c>
      <c r="M2459" s="54" t="str">
        <f>IF(ISBLANK(Bac!$D2480),"",Bac!H2480)</f>
        <v/>
      </c>
      <c r="N2459" s="54" t="str">
        <f>IF(ISBLANK(Bac!$D2480),"",Bac!I2480)</f>
        <v/>
      </c>
      <c r="O2459" s="54" t="str">
        <f>IF(ISBLANK(Bac!$D2480),"",Bac!J2480)</f>
        <v/>
      </c>
      <c r="P2459" s="54" t="str">
        <f>IF(ISBLANK(Bac!$D2480),"",Bac!K2480)</f>
        <v/>
      </c>
      <c r="Q2459" s="65" t="e">
        <f>VLOOKUP($G2459,Now!$B$14:$BA$1048576,2,FALSE)</f>
        <v>#N/A</v>
      </c>
      <c r="R2459" s="65" t="e">
        <f>VLOOKUP($G2459,For!$B$14:$BA$1048576,2,FALSE)</f>
        <v>#N/A</v>
      </c>
      <c r="S2459" s="67">
        <f t="shared" si="38"/>
        <v>-9999</v>
      </c>
      <c r="U2459" s="65" t="e">
        <f>VLOOKUP($G2459,Bac!$B$14:$BA$1048576,11,FALSE)</f>
        <v>#N/A</v>
      </c>
      <c r="V2459" s="65" t="e">
        <f>VLOOKUP($G2459,Bac!$B$14:$BA$1048576,16,FALSE)</f>
        <v>#N/A</v>
      </c>
      <c r="W2459" s="65" t="e">
        <f>VLOOKUP($G2459,Now!$B$14:$BA$1048576,11,FALSE)</f>
        <v>#N/A</v>
      </c>
      <c r="X2459" s="65" t="e">
        <f>VLOOKUP($G2459,Now!$B$14:$BA$1048576,16,FALSE)</f>
        <v>#N/A</v>
      </c>
      <c r="Y2459" s="65" t="e">
        <f>VLOOKUP($G2459,For!$B$14:$BA$1048576,11,FALSE)</f>
        <v>#N/A</v>
      </c>
      <c r="Z2459" s="65" t="e">
        <f>VLOOKUP($G2459,For!$B$14:$BA$1048576,16,FALSE)</f>
        <v>#N/A</v>
      </c>
      <c r="AB2459" s="72" t="e">
        <f>VLOOKUP($G2459,For!$B$14:$BA$1048576,51,FALSE)</f>
        <v>#N/A</v>
      </c>
      <c r="AC2459" s="72" t="e">
        <f>VLOOKUP($G2459,For!$B$14:$BA$1048576,52,FALSE)</f>
        <v>#N/A</v>
      </c>
    </row>
    <row r="2460" spans="7:29" x14ac:dyDescent="0.25">
      <c r="G2460" s="54" t="str">
        <f>IF(ISBLANK(Bac!$D2481),"",Bac!B2481)</f>
        <v/>
      </c>
      <c r="H2460" s="65" t="str">
        <f>IF(ISBLANK(Bac!$D2481),"",Bac!C2481)</f>
        <v/>
      </c>
      <c r="I2460" s="54" t="str">
        <f>IF(ISBLANK(Bac!$D2481),"",Bac!D2481)</f>
        <v/>
      </c>
      <c r="J2460" s="54" t="str">
        <f>IF(ISBLANK(Bac!$D2481),"",Bac!E2481)</f>
        <v/>
      </c>
      <c r="K2460" s="54" t="str">
        <f>IF(ISBLANK(Bac!$D2481),"",Bac!F2481)</f>
        <v/>
      </c>
      <c r="L2460" s="54" t="str">
        <f>IF(ISBLANK(Bac!$D2481),"",Bac!G2481)</f>
        <v/>
      </c>
      <c r="M2460" s="54" t="str">
        <f>IF(ISBLANK(Bac!$D2481),"",Bac!H2481)</f>
        <v/>
      </c>
      <c r="N2460" s="54" t="str">
        <f>IF(ISBLANK(Bac!$D2481),"",Bac!I2481)</f>
        <v/>
      </c>
      <c r="O2460" s="54" t="str">
        <f>IF(ISBLANK(Bac!$D2481),"",Bac!J2481)</f>
        <v/>
      </c>
      <c r="P2460" s="54" t="str">
        <f>IF(ISBLANK(Bac!$D2481),"",Bac!K2481)</f>
        <v/>
      </c>
      <c r="Q2460" s="65" t="e">
        <f>VLOOKUP($G2460,Now!$B$14:$BA$1048576,2,FALSE)</f>
        <v>#N/A</v>
      </c>
      <c r="R2460" s="65" t="e">
        <f>VLOOKUP($G2460,For!$B$14:$BA$1048576,2,FALSE)</f>
        <v>#N/A</v>
      </c>
      <c r="S2460" s="67">
        <f t="shared" si="38"/>
        <v>-9999</v>
      </c>
      <c r="U2460" s="65" t="e">
        <f>VLOOKUP($G2460,Bac!$B$14:$BA$1048576,11,FALSE)</f>
        <v>#N/A</v>
      </c>
      <c r="V2460" s="65" t="e">
        <f>VLOOKUP($G2460,Bac!$B$14:$BA$1048576,16,FALSE)</f>
        <v>#N/A</v>
      </c>
      <c r="W2460" s="65" t="e">
        <f>VLOOKUP($G2460,Now!$B$14:$BA$1048576,11,FALSE)</f>
        <v>#N/A</v>
      </c>
      <c r="X2460" s="65" t="e">
        <f>VLOOKUP($G2460,Now!$B$14:$BA$1048576,16,FALSE)</f>
        <v>#N/A</v>
      </c>
      <c r="Y2460" s="65" t="e">
        <f>VLOOKUP($G2460,For!$B$14:$BA$1048576,11,FALSE)</f>
        <v>#N/A</v>
      </c>
      <c r="Z2460" s="65" t="e">
        <f>VLOOKUP($G2460,For!$B$14:$BA$1048576,16,FALSE)</f>
        <v>#N/A</v>
      </c>
      <c r="AB2460" s="72" t="e">
        <f>VLOOKUP($G2460,For!$B$14:$BA$1048576,51,FALSE)</f>
        <v>#N/A</v>
      </c>
      <c r="AC2460" s="72" t="e">
        <f>VLOOKUP($G2460,For!$B$14:$BA$1048576,52,FALSE)</f>
        <v>#N/A</v>
      </c>
    </row>
    <row r="2461" spans="7:29" x14ac:dyDescent="0.25">
      <c r="G2461" s="54" t="str">
        <f>IF(ISBLANK(Bac!$D2482),"",Bac!B2482)</f>
        <v/>
      </c>
      <c r="H2461" s="65" t="str">
        <f>IF(ISBLANK(Bac!$D2482),"",Bac!C2482)</f>
        <v/>
      </c>
      <c r="I2461" s="54" t="str">
        <f>IF(ISBLANK(Bac!$D2482),"",Bac!D2482)</f>
        <v/>
      </c>
      <c r="J2461" s="54" t="str">
        <f>IF(ISBLANK(Bac!$D2482),"",Bac!E2482)</f>
        <v/>
      </c>
      <c r="K2461" s="54" t="str">
        <f>IF(ISBLANK(Bac!$D2482),"",Bac!F2482)</f>
        <v/>
      </c>
      <c r="L2461" s="54" t="str">
        <f>IF(ISBLANK(Bac!$D2482),"",Bac!G2482)</f>
        <v/>
      </c>
      <c r="M2461" s="54" t="str">
        <f>IF(ISBLANK(Bac!$D2482),"",Bac!H2482)</f>
        <v/>
      </c>
      <c r="N2461" s="54" t="str">
        <f>IF(ISBLANK(Bac!$D2482),"",Bac!I2482)</f>
        <v/>
      </c>
      <c r="O2461" s="54" t="str">
        <f>IF(ISBLANK(Bac!$D2482),"",Bac!J2482)</f>
        <v/>
      </c>
      <c r="P2461" s="54" t="str">
        <f>IF(ISBLANK(Bac!$D2482),"",Bac!K2482)</f>
        <v/>
      </c>
      <c r="Q2461" s="65" t="e">
        <f>VLOOKUP($G2461,Now!$B$14:$BA$1048576,2,FALSE)</f>
        <v>#N/A</v>
      </c>
      <c r="R2461" s="65" t="e">
        <f>VLOOKUP($G2461,For!$B$14:$BA$1048576,2,FALSE)</f>
        <v>#N/A</v>
      </c>
      <c r="S2461" s="67">
        <f t="shared" si="38"/>
        <v>-9999</v>
      </c>
      <c r="U2461" s="65" t="e">
        <f>VLOOKUP($G2461,Bac!$B$14:$BA$1048576,11,FALSE)</f>
        <v>#N/A</v>
      </c>
      <c r="V2461" s="65" t="e">
        <f>VLOOKUP($G2461,Bac!$B$14:$BA$1048576,16,FALSE)</f>
        <v>#N/A</v>
      </c>
      <c r="W2461" s="65" t="e">
        <f>VLOOKUP($G2461,Now!$B$14:$BA$1048576,11,FALSE)</f>
        <v>#N/A</v>
      </c>
      <c r="X2461" s="65" t="e">
        <f>VLOOKUP($G2461,Now!$B$14:$BA$1048576,16,FALSE)</f>
        <v>#N/A</v>
      </c>
      <c r="Y2461" s="65" t="e">
        <f>VLOOKUP($G2461,For!$B$14:$BA$1048576,11,FALSE)</f>
        <v>#N/A</v>
      </c>
      <c r="Z2461" s="65" t="e">
        <f>VLOOKUP($G2461,For!$B$14:$BA$1048576,16,FALSE)</f>
        <v>#N/A</v>
      </c>
      <c r="AB2461" s="72" t="e">
        <f>VLOOKUP($G2461,For!$B$14:$BA$1048576,51,FALSE)</f>
        <v>#N/A</v>
      </c>
      <c r="AC2461" s="72" t="e">
        <f>VLOOKUP($G2461,For!$B$14:$BA$1048576,52,FALSE)</f>
        <v>#N/A</v>
      </c>
    </row>
    <row r="2462" spans="7:29" x14ac:dyDescent="0.25">
      <c r="G2462" s="54" t="str">
        <f>IF(ISBLANK(Bac!$D2483),"",Bac!B2483)</f>
        <v/>
      </c>
      <c r="H2462" s="65" t="str">
        <f>IF(ISBLANK(Bac!$D2483),"",Bac!C2483)</f>
        <v/>
      </c>
      <c r="I2462" s="54" t="str">
        <f>IF(ISBLANK(Bac!$D2483),"",Bac!D2483)</f>
        <v/>
      </c>
      <c r="J2462" s="54" t="str">
        <f>IF(ISBLANK(Bac!$D2483),"",Bac!E2483)</f>
        <v/>
      </c>
      <c r="K2462" s="54" t="str">
        <f>IF(ISBLANK(Bac!$D2483),"",Bac!F2483)</f>
        <v/>
      </c>
      <c r="L2462" s="54" t="str">
        <f>IF(ISBLANK(Bac!$D2483),"",Bac!G2483)</f>
        <v/>
      </c>
      <c r="M2462" s="54" t="str">
        <f>IF(ISBLANK(Bac!$D2483),"",Bac!H2483)</f>
        <v/>
      </c>
      <c r="N2462" s="54" t="str">
        <f>IF(ISBLANK(Bac!$D2483),"",Bac!I2483)</f>
        <v/>
      </c>
      <c r="O2462" s="54" t="str">
        <f>IF(ISBLANK(Bac!$D2483),"",Bac!J2483)</f>
        <v/>
      </c>
      <c r="P2462" s="54" t="str">
        <f>IF(ISBLANK(Bac!$D2483),"",Bac!K2483)</f>
        <v/>
      </c>
      <c r="Q2462" s="65" t="e">
        <f>VLOOKUP($G2462,Now!$B$14:$BA$1048576,2,FALSE)</f>
        <v>#N/A</v>
      </c>
      <c r="R2462" s="65" t="e">
        <f>VLOOKUP($G2462,For!$B$14:$BA$1048576,2,FALSE)</f>
        <v>#N/A</v>
      </c>
      <c r="S2462" s="67">
        <f t="shared" si="38"/>
        <v>-9999</v>
      </c>
      <c r="U2462" s="65" t="e">
        <f>VLOOKUP($G2462,Bac!$B$14:$BA$1048576,11,FALSE)</f>
        <v>#N/A</v>
      </c>
      <c r="V2462" s="65" t="e">
        <f>VLOOKUP($G2462,Bac!$B$14:$BA$1048576,16,FALSE)</f>
        <v>#N/A</v>
      </c>
      <c r="W2462" s="65" t="e">
        <f>VLOOKUP($G2462,Now!$B$14:$BA$1048576,11,FALSE)</f>
        <v>#N/A</v>
      </c>
      <c r="X2462" s="65" t="e">
        <f>VLOOKUP($G2462,Now!$B$14:$BA$1048576,16,FALSE)</f>
        <v>#N/A</v>
      </c>
      <c r="Y2462" s="65" t="e">
        <f>VLOOKUP($G2462,For!$B$14:$BA$1048576,11,FALSE)</f>
        <v>#N/A</v>
      </c>
      <c r="Z2462" s="65" t="e">
        <f>VLOOKUP($G2462,For!$B$14:$BA$1048576,16,FALSE)</f>
        <v>#N/A</v>
      </c>
      <c r="AB2462" s="72" t="e">
        <f>VLOOKUP($G2462,For!$B$14:$BA$1048576,51,FALSE)</f>
        <v>#N/A</v>
      </c>
      <c r="AC2462" s="72" t="e">
        <f>VLOOKUP($G2462,For!$B$14:$BA$1048576,52,FALSE)</f>
        <v>#N/A</v>
      </c>
    </row>
    <row r="2463" spans="7:29" x14ac:dyDescent="0.25">
      <c r="G2463" s="54" t="str">
        <f>IF(ISBLANK(Bac!$D2484),"",Bac!B2484)</f>
        <v/>
      </c>
      <c r="H2463" s="65" t="str">
        <f>IF(ISBLANK(Bac!$D2484),"",Bac!C2484)</f>
        <v/>
      </c>
      <c r="I2463" s="54" t="str">
        <f>IF(ISBLANK(Bac!$D2484),"",Bac!D2484)</f>
        <v/>
      </c>
      <c r="J2463" s="54" t="str">
        <f>IF(ISBLANK(Bac!$D2484),"",Bac!E2484)</f>
        <v/>
      </c>
      <c r="K2463" s="54" t="str">
        <f>IF(ISBLANK(Bac!$D2484),"",Bac!F2484)</f>
        <v/>
      </c>
      <c r="L2463" s="54" t="str">
        <f>IF(ISBLANK(Bac!$D2484),"",Bac!G2484)</f>
        <v/>
      </c>
      <c r="M2463" s="54" t="str">
        <f>IF(ISBLANK(Bac!$D2484),"",Bac!H2484)</f>
        <v/>
      </c>
      <c r="N2463" s="54" t="str">
        <f>IF(ISBLANK(Bac!$D2484),"",Bac!I2484)</f>
        <v/>
      </c>
      <c r="O2463" s="54" t="str">
        <f>IF(ISBLANK(Bac!$D2484),"",Bac!J2484)</f>
        <v/>
      </c>
      <c r="P2463" s="54" t="str">
        <f>IF(ISBLANK(Bac!$D2484),"",Bac!K2484)</f>
        <v/>
      </c>
      <c r="Q2463" s="65" t="e">
        <f>VLOOKUP($G2463,Now!$B$14:$BA$1048576,2,FALSE)</f>
        <v>#N/A</v>
      </c>
      <c r="R2463" s="65" t="e">
        <f>VLOOKUP($G2463,For!$B$14:$BA$1048576,2,FALSE)</f>
        <v>#N/A</v>
      </c>
      <c r="S2463" s="67">
        <f t="shared" si="38"/>
        <v>-9999</v>
      </c>
      <c r="U2463" s="65" t="e">
        <f>VLOOKUP($G2463,Bac!$B$14:$BA$1048576,11,FALSE)</f>
        <v>#N/A</v>
      </c>
      <c r="V2463" s="65" t="e">
        <f>VLOOKUP($G2463,Bac!$B$14:$BA$1048576,16,FALSE)</f>
        <v>#N/A</v>
      </c>
      <c r="W2463" s="65" t="e">
        <f>VLOOKUP($G2463,Now!$B$14:$BA$1048576,11,FALSE)</f>
        <v>#N/A</v>
      </c>
      <c r="X2463" s="65" t="e">
        <f>VLOOKUP($G2463,Now!$B$14:$BA$1048576,16,FALSE)</f>
        <v>#N/A</v>
      </c>
      <c r="Y2463" s="65" t="e">
        <f>VLOOKUP($G2463,For!$B$14:$BA$1048576,11,FALSE)</f>
        <v>#N/A</v>
      </c>
      <c r="Z2463" s="65" t="e">
        <f>VLOOKUP($G2463,For!$B$14:$BA$1048576,16,FALSE)</f>
        <v>#N/A</v>
      </c>
      <c r="AB2463" s="72" t="e">
        <f>VLOOKUP($G2463,For!$B$14:$BA$1048576,51,FALSE)</f>
        <v>#N/A</v>
      </c>
      <c r="AC2463" s="72" t="e">
        <f>VLOOKUP($G2463,For!$B$14:$BA$1048576,52,FALSE)</f>
        <v>#N/A</v>
      </c>
    </row>
    <row r="2464" spans="7:29" x14ac:dyDescent="0.25">
      <c r="G2464" s="54" t="str">
        <f>IF(ISBLANK(Bac!$D2485),"",Bac!B2485)</f>
        <v/>
      </c>
      <c r="H2464" s="65" t="str">
        <f>IF(ISBLANK(Bac!$D2485),"",Bac!C2485)</f>
        <v/>
      </c>
      <c r="I2464" s="54" t="str">
        <f>IF(ISBLANK(Bac!$D2485),"",Bac!D2485)</f>
        <v/>
      </c>
      <c r="J2464" s="54" t="str">
        <f>IF(ISBLANK(Bac!$D2485),"",Bac!E2485)</f>
        <v/>
      </c>
      <c r="K2464" s="54" t="str">
        <f>IF(ISBLANK(Bac!$D2485),"",Bac!F2485)</f>
        <v/>
      </c>
      <c r="L2464" s="54" t="str">
        <f>IF(ISBLANK(Bac!$D2485),"",Bac!G2485)</f>
        <v/>
      </c>
      <c r="M2464" s="54" t="str">
        <f>IF(ISBLANK(Bac!$D2485),"",Bac!H2485)</f>
        <v/>
      </c>
      <c r="N2464" s="54" t="str">
        <f>IF(ISBLANK(Bac!$D2485),"",Bac!I2485)</f>
        <v/>
      </c>
      <c r="O2464" s="54" t="str">
        <f>IF(ISBLANK(Bac!$D2485),"",Bac!J2485)</f>
        <v/>
      </c>
      <c r="P2464" s="54" t="str">
        <f>IF(ISBLANK(Bac!$D2485),"",Bac!K2485)</f>
        <v/>
      </c>
      <c r="Q2464" s="65" t="e">
        <f>VLOOKUP($G2464,Now!$B$14:$BA$1048576,2,FALSE)</f>
        <v>#N/A</v>
      </c>
      <c r="R2464" s="65" t="e">
        <f>VLOOKUP($G2464,For!$B$14:$BA$1048576,2,FALSE)</f>
        <v>#N/A</v>
      </c>
      <c r="S2464" s="67">
        <f t="shared" si="38"/>
        <v>-9999</v>
      </c>
      <c r="U2464" s="65" t="e">
        <f>VLOOKUP($G2464,Bac!$B$14:$BA$1048576,11,FALSE)</f>
        <v>#N/A</v>
      </c>
      <c r="V2464" s="65" t="e">
        <f>VLOOKUP($G2464,Bac!$B$14:$BA$1048576,16,FALSE)</f>
        <v>#N/A</v>
      </c>
      <c r="W2464" s="65" t="e">
        <f>VLOOKUP($G2464,Now!$B$14:$BA$1048576,11,FALSE)</f>
        <v>#N/A</v>
      </c>
      <c r="X2464" s="65" t="e">
        <f>VLOOKUP($G2464,Now!$B$14:$BA$1048576,16,FALSE)</f>
        <v>#N/A</v>
      </c>
      <c r="Y2464" s="65" t="e">
        <f>VLOOKUP($G2464,For!$B$14:$BA$1048576,11,FALSE)</f>
        <v>#N/A</v>
      </c>
      <c r="Z2464" s="65" t="e">
        <f>VLOOKUP($G2464,For!$B$14:$BA$1048576,16,FALSE)</f>
        <v>#N/A</v>
      </c>
      <c r="AB2464" s="72" t="e">
        <f>VLOOKUP($G2464,For!$B$14:$BA$1048576,51,FALSE)</f>
        <v>#N/A</v>
      </c>
      <c r="AC2464" s="72" t="e">
        <f>VLOOKUP($G2464,For!$B$14:$BA$1048576,52,FALSE)</f>
        <v>#N/A</v>
      </c>
    </row>
    <row r="2465" spans="7:29" x14ac:dyDescent="0.25">
      <c r="G2465" s="54" t="str">
        <f>IF(ISBLANK(Bac!$D2486),"",Bac!B2486)</f>
        <v/>
      </c>
      <c r="H2465" s="65" t="str">
        <f>IF(ISBLANK(Bac!$D2486),"",Bac!C2486)</f>
        <v/>
      </c>
      <c r="I2465" s="54" t="str">
        <f>IF(ISBLANK(Bac!$D2486),"",Bac!D2486)</f>
        <v/>
      </c>
      <c r="J2465" s="54" t="str">
        <f>IF(ISBLANK(Bac!$D2486),"",Bac!E2486)</f>
        <v/>
      </c>
      <c r="K2465" s="54" t="str">
        <f>IF(ISBLANK(Bac!$D2486),"",Bac!F2486)</f>
        <v/>
      </c>
      <c r="L2465" s="54" t="str">
        <f>IF(ISBLANK(Bac!$D2486),"",Bac!G2486)</f>
        <v/>
      </c>
      <c r="M2465" s="54" t="str">
        <f>IF(ISBLANK(Bac!$D2486),"",Bac!H2486)</f>
        <v/>
      </c>
      <c r="N2465" s="54" t="str">
        <f>IF(ISBLANK(Bac!$D2486),"",Bac!I2486)</f>
        <v/>
      </c>
      <c r="O2465" s="54" t="str">
        <f>IF(ISBLANK(Bac!$D2486),"",Bac!J2486)</f>
        <v/>
      </c>
      <c r="P2465" s="54" t="str">
        <f>IF(ISBLANK(Bac!$D2486),"",Bac!K2486)</f>
        <v/>
      </c>
      <c r="Q2465" s="65" t="e">
        <f>VLOOKUP($G2465,Now!$B$14:$BA$1048576,2,FALSE)</f>
        <v>#N/A</v>
      </c>
      <c r="R2465" s="65" t="e">
        <f>VLOOKUP($G2465,For!$B$14:$BA$1048576,2,FALSE)</f>
        <v>#N/A</v>
      </c>
      <c r="S2465" s="67">
        <f t="shared" si="38"/>
        <v>-9999</v>
      </c>
      <c r="U2465" s="65" t="e">
        <f>VLOOKUP($G2465,Bac!$B$14:$BA$1048576,11,FALSE)</f>
        <v>#N/A</v>
      </c>
      <c r="V2465" s="65" t="e">
        <f>VLOOKUP($G2465,Bac!$B$14:$BA$1048576,16,FALSE)</f>
        <v>#N/A</v>
      </c>
      <c r="W2465" s="65" t="e">
        <f>VLOOKUP($G2465,Now!$B$14:$BA$1048576,11,FALSE)</f>
        <v>#N/A</v>
      </c>
      <c r="X2465" s="65" t="e">
        <f>VLOOKUP($G2465,Now!$B$14:$BA$1048576,16,FALSE)</f>
        <v>#N/A</v>
      </c>
      <c r="Y2465" s="65" t="e">
        <f>VLOOKUP($G2465,For!$B$14:$BA$1048576,11,FALSE)</f>
        <v>#N/A</v>
      </c>
      <c r="Z2465" s="65" t="e">
        <f>VLOOKUP($G2465,For!$B$14:$BA$1048576,16,FALSE)</f>
        <v>#N/A</v>
      </c>
      <c r="AB2465" s="72" t="e">
        <f>VLOOKUP($G2465,For!$B$14:$BA$1048576,51,FALSE)</f>
        <v>#N/A</v>
      </c>
      <c r="AC2465" s="72" t="e">
        <f>VLOOKUP($G2465,For!$B$14:$BA$1048576,52,FALSE)</f>
        <v>#N/A</v>
      </c>
    </row>
    <row r="2466" spans="7:29" x14ac:dyDescent="0.25">
      <c r="G2466" s="54" t="str">
        <f>IF(ISBLANK(Bac!$D2487),"",Bac!B2487)</f>
        <v/>
      </c>
      <c r="H2466" s="65" t="str">
        <f>IF(ISBLANK(Bac!$D2487),"",Bac!C2487)</f>
        <v/>
      </c>
      <c r="I2466" s="54" t="str">
        <f>IF(ISBLANK(Bac!$D2487),"",Bac!D2487)</f>
        <v/>
      </c>
      <c r="J2466" s="54" t="str">
        <f>IF(ISBLANK(Bac!$D2487),"",Bac!E2487)</f>
        <v/>
      </c>
      <c r="K2466" s="54" t="str">
        <f>IF(ISBLANK(Bac!$D2487),"",Bac!F2487)</f>
        <v/>
      </c>
      <c r="L2466" s="54" t="str">
        <f>IF(ISBLANK(Bac!$D2487),"",Bac!G2487)</f>
        <v/>
      </c>
      <c r="M2466" s="54" t="str">
        <f>IF(ISBLANK(Bac!$D2487),"",Bac!H2487)</f>
        <v/>
      </c>
      <c r="N2466" s="54" t="str">
        <f>IF(ISBLANK(Bac!$D2487),"",Bac!I2487)</f>
        <v/>
      </c>
      <c r="O2466" s="54" t="str">
        <f>IF(ISBLANK(Bac!$D2487),"",Bac!J2487)</f>
        <v/>
      </c>
      <c r="P2466" s="54" t="str">
        <f>IF(ISBLANK(Bac!$D2487),"",Bac!K2487)</f>
        <v/>
      </c>
      <c r="Q2466" s="65" t="e">
        <f>VLOOKUP($G2466,Now!$B$14:$BA$1048576,2,FALSE)</f>
        <v>#N/A</v>
      </c>
      <c r="R2466" s="65" t="e">
        <f>VLOOKUP($G2466,For!$B$14:$BA$1048576,2,FALSE)</f>
        <v>#N/A</v>
      </c>
      <c r="S2466" s="67">
        <f t="shared" si="38"/>
        <v>-9999</v>
      </c>
      <c r="U2466" s="65" t="e">
        <f>VLOOKUP($G2466,Bac!$B$14:$BA$1048576,11,FALSE)</f>
        <v>#N/A</v>
      </c>
      <c r="V2466" s="65" t="e">
        <f>VLOOKUP($G2466,Bac!$B$14:$BA$1048576,16,FALSE)</f>
        <v>#N/A</v>
      </c>
      <c r="W2466" s="65" t="e">
        <f>VLOOKUP($G2466,Now!$B$14:$BA$1048576,11,FALSE)</f>
        <v>#N/A</v>
      </c>
      <c r="X2466" s="65" t="e">
        <f>VLOOKUP($G2466,Now!$B$14:$BA$1048576,16,FALSE)</f>
        <v>#N/A</v>
      </c>
      <c r="Y2466" s="65" t="e">
        <f>VLOOKUP($G2466,For!$B$14:$BA$1048576,11,FALSE)</f>
        <v>#N/A</v>
      </c>
      <c r="Z2466" s="65" t="e">
        <f>VLOOKUP($G2466,For!$B$14:$BA$1048576,16,FALSE)</f>
        <v>#N/A</v>
      </c>
      <c r="AB2466" s="72" t="e">
        <f>VLOOKUP($G2466,For!$B$14:$BA$1048576,51,FALSE)</f>
        <v>#N/A</v>
      </c>
      <c r="AC2466" s="72" t="e">
        <f>VLOOKUP($G2466,For!$B$14:$BA$1048576,52,FALSE)</f>
        <v>#N/A</v>
      </c>
    </row>
    <row r="2467" spans="7:29" x14ac:dyDescent="0.25">
      <c r="G2467" s="54" t="str">
        <f>IF(ISBLANK(Bac!$D2488),"",Bac!B2488)</f>
        <v/>
      </c>
      <c r="H2467" s="65" t="str">
        <f>IF(ISBLANK(Bac!$D2488),"",Bac!C2488)</f>
        <v/>
      </c>
      <c r="I2467" s="54" t="str">
        <f>IF(ISBLANK(Bac!$D2488),"",Bac!D2488)</f>
        <v/>
      </c>
      <c r="J2467" s="54" t="str">
        <f>IF(ISBLANK(Bac!$D2488),"",Bac!E2488)</f>
        <v/>
      </c>
      <c r="K2467" s="54" t="str">
        <f>IF(ISBLANK(Bac!$D2488),"",Bac!F2488)</f>
        <v/>
      </c>
      <c r="L2467" s="54" t="str">
        <f>IF(ISBLANK(Bac!$D2488),"",Bac!G2488)</f>
        <v/>
      </c>
      <c r="M2467" s="54" t="str">
        <f>IF(ISBLANK(Bac!$D2488),"",Bac!H2488)</f>
        <v/>
      </c>
      <c r="N2467" s="54" t="str">
        <f>IF(ISBLANK(Bac!$D2488),"",Bac!I2488)</f>
        <v/>
      </c>
      <c r="O2467" s="54" t="str">
        <f>IF(ISBLANK(Bac!$D2488),"",Bac!J2488)</f>
        <v/>
      </c>
      <c r="P2467" s="54" t="str">
        <f>IF(ISBLANK(Bac!$D2488),"",Bac!K2488)</f>
        <v/>
      </c>
      <c r="Q2467" s="65" t="e">
        <f>VLOOKUP($G2467,Now!$B$14:$BA$1048576,2,FALSE)</f>
        <v>#N/A</v>
      </c>
      <c r="R2467" s="65" t="e">
        <f>VLOOKUP($G2467,For!$B$14:$BA$1048576,2,FALSE)</f>
        <v>#N/A</v>
      </c>
      <c r="S2467" s="67">
        <f t="shared" si="38"/>
        <v>-9999</v>
      </c>
      <c r="U2467" s="65" t="e">
        <f>VLOOKUP($G2467,Bac!$B$14:$BA$1048576,11,FALSE)</f>
        <v>#N/A</v>
      </c>
      <c r="V2467" s="65" t="e">
        <f>VLOOKUP($G2467,Bac!$B$14:$BA$1048576,16,FALSE)</f>
        <v>#N/A</v>
      </c>
      <c r="W2467" s="65" t="e">
        <f>VLOOKUP($G2467,Now!$B$14:$BA$1048576,11,FALSE)</f>
        <v>#N/A</v>
      </c>
      <c r="X2467" s="65" t="e">
        <f>VLOOKUP($G2467,Now!$B$14:$BA$1048576,16,FALSE)</f>
        <v>#N/A</v>
      </c>
      <c r="Y2467" s="65" t="e">
        <f>VLOOKUP($G2467,For!$B$14:$BA$1048576,11,FALSE)</f>
        <v>#N/A</v>
      </c>
      <c r="Z2467" s="65" t="e">
        <f>VLOOKUP($G2467,For!$B$14:$BA$1048576,16,FALSE)</f>
        <v>#N/A</v>
      </c>
      <c r="AB2467" s="72" t="e">
        <f>VLOOKUP($G2467,For!$B$14:$BA$1048576,51,FALSE)</f>
        <v>#N/A</v>
      </c>
      <c r="AC2467" s="72" t="e">
        <f>VLOOKUP($G2467,For!$B$14:$BA$1048576,52,FALSE)</f>
        <v>#N/A</v>
      </c>
    </row>
    <row r="2468" spans="7:29" x14ac:dyDescent="0.25">
      <c r="G2468" s="54" t="str">
        <f>IF(ISBLANK(Bac!$D2489),"",Bac!B2489)</f>
        <v/>
      </c>
      <c r="H2468" s="65" t="str">
        <f>IF(ISBLANK(Bac!$D2489),"",Bac!C2489)</f>
        <v/>
      </c>
      <c r="I2468" s="54" t="str">
        <f>IF(ISBLANK(Bac!$D2489),"",Bac!D2489)</f>
        <v/>
      </c>
      <c r="J2468" s="54" t="str">
        <f>IF(ISBLANK(Bac!$D2489),"",Bac!E2489)</f>
        <v/>
      </c>
      <c r="K2468" s="54" t="str">
        <f>IF(ISBLANK(Bac!$D2489),"",Bac!F2489)</f>
        <v/>
      </c>
      <c r="L2468" s="54" t="str">
        <f>IF(ISBLANK(Bac!$D2489),"",Bac!G2489)</f>
        <v/>
      </c>
      <c r="M2468" s="54" t="str">
        <f>IF(ISBLANK(Bac!$D2489),"",Bac!H2489)</f>
        <v/>
      </c>
      <c r="N2468" s="54" t="str">
        <f>IF(ISBLANK(Bac!$D2489),"",Bac!I2489)</f>
        <v/>
      </c>
      <c r="O2468" s="54" t="str">
        <f>IF(ISBLANK(Bac!$D2489),"",Bac!J2489)</f>
        <v/>
      </c>
      <c r="P2468" s="54" t="str">
        <f>IF(ISBLANK(Bac!$D2489),"",Bac!K2489)</f>
        <v/>
      </c>
      <c r="Q2468" s="65" t="e">
        <f>VLOOKUP($G2468,Now!$B$14:$BA$1048576,2,FALSE)</f>
        <v>#N/A</v>
      </c>
      <c r="R2468" s="65" t="e">
        <f>VLOOKUP($G2468,For!$B$14:$BA$1048576,2,FALSE)</f>
        <v>#N/A</v>
      </c>
      <c r="S2468" s="67">
        <f t="shared" si="38"/>
        <v>-9999</v>
      </c>
      <c r="U2468" s="65" t="e">
        <f>VLOOKUP($G2468,Bac!$B$14:$BA$1048576,11,FALSE)</f>
        <v>#N/A</v>
      </c>
      <c r="V2468" s="65" t="e">
        <f>VLOOKUP($G2468,Bac!$B$14:$BA$1048576,16,FALSE)</f>
        <v>#N/A</v>
      </c>
      <c r="W2468" s="65" t="e">
        <f>VLOOKUP($G2468,Now!$B$14:$BA$1048576,11,FALSE)</f>
        <v>#N/A</v>
      </c>
      <c r="X2468" s="65" t="e">
        <f>VLOOKUP($G2468,Now!$B$14:$BA$1048576,16,FALSE)</f>
        <v>#N/A</v>
      </c>
      <c r="Y2468" s="65" t="e">
        <f>VLOOKUP($G2468,For!$B$14:$BA$1048576,11,FALSE)</f>
        <v>#N/A</v>
      </c>
      <c r="Z2468" s="65" t="e">
        <f>VLOOKUP($G2468,For!$B$14:$BA$1048576,16,FALSE)</f>
        <v>#N/A</v>
      </c>
      <c r="AB2468" s="72" t="e">
        <f>VLOOKUP($G2468,For!$B$14:$BA$1048576,51,FALSE)</f>
        <v>#N/A</v>
      </c>
      <c r="AC2468" s="72" t="e">
        <f>VLOOKUP($G2468,For!$B$14:$BA$1048576,52,FALSE)</f>
        <v>#N/A</v>
      </c>
    </row>
    <row r="2469" spans="7:29" x14ac:dyDescent="0.25">
      <c r="G2469" s="54" t="str">
        <f>IF(ISBLANK(Bac!$D2490),"",Bac!B2490)</f>
        <v/>
      </c>
      <c r="H2469" s="65" t="str">
        <f>IF(ISBLANK(Bac!$D2490),"",Bac!C2490)</f>
        <v/>
      </c>
      <c r="I2469" s="54" t="str">
        <f>IF(ISBLANK(Bac!$D2490),"",Bac!D2490)</f>
        <v/>
      </c>
      <c r="J2469" s="54" t="str">
        <f>IF(ISBLANK(Bac!$D2490),"",Bac!E2490)</f>
        <v/>
      </c>
      <c r="K2469" s="54" t="str">
        <f>IF(ISBLANK(Bac!$D2490),"",Bac!F2490)</f>
        <v/>
      </c>
      <c r="L2469" s="54" t="str">
        <f>IF(ISBLANK(Bac!$D2490),"",Bac!G2490)</f>
        <v/>
      </c>
      <c r="M2469" s="54" t="str">
        <f>IF(ISBLANK(Bac!$D2490),"",Bac!H2490)</f>
        <v/>
      </c>
      <c r="N2469" s="54" t="str">
        <f>IF(ISBLANK(Bac!$D2490),"",Bac!I2490)</f>
        <v/>
      </c>
      <c r="O2469" s="54" t="str">
        <f>IF(ISBLANK(Bac!$D2490),"",Bac!J2490)</f>
        <v/>
      </c>
      <c r="P2469" s="54" t="str">
        <f>IF(ISBLANK(Bac!$D2490),"",Bac!K2490)</f>
        <v/>
      </c>
      <c r="Q2469" s="65" t="e">
        <f>VLOOKUP($G2469,Now!$B$14:$BA$1048576,2,FALSE)</f>
        <v>#N/A</v>
      </c>
      <c r="R2469" s="65" t="e">
        <f>VLOOKUP($G2469,For!$B$14:$BA$1048576,2,FALSE)</f>
        <v>#N/A</v>
      </c>
      <c r="S2469" s="67">
        <f t="shared" si="38"/>
        <v>-9999</v>
      </c>
      <c r="U2469" s="65" t="e">
        <f>VLOOKUP($G2469,Bac!$B$14:$BA$1048576,11,FALSE)</f>
        <v>#N/A</v>
      </c>
      <c r="V2469" s="65" t="e">
        <f>VLOOKUP($G2469,Bac!$B$14:$BA$1048576,16,FALSE)</f>
        <v>#N/A</v>
      </c>
      <c r="W2469" s="65" t="e">
        <f>VLOOKUP($G2469,Now!$B$14:$BA$1048576,11,FALSE)</f>
        <v>#N/A</v>
      </c>
      <c r="X2469" s="65" t="e">
        <f>VLOOKUP($G2469,Now!$B$14:$BA$1048576,16,FALSE)</f>
        <v>#N/A</v>
      </c>
      <c r="Y2469" s="65" t="e">
        <f>VLOOKUP($G2469,For!$B$14:$BA$1048576,11,FALSE)</f>
        <v>#N/A</v>
      </c>
      <c r="Z2469" s="65" t="e">
        <f>VLOOKUP($G2469,For!$B$14:$BA$1048576,16,FALSE)</f>
        <v>#N/A</v>
      </c>
      <c r="AB2469" s="72" t="e">
        <f>VLOOKUP($G2469,For!$B$14:$BA$1048576,51,FALSE)</f>
        <v>#N/A</v>
      </c>
      <c r="AC2469" s="72" t="e">
        <f>VLOOKUP($G2469,For!$B$14:$BA$1048576,52,FALSE)</f>
        <v>#N/A</v>
      </c>
    </row>
    <row r="2470" spans="7:29" x14ac:dyDescent="0.25">
      <c r="G2470" s="54" t="str">
        <f>IF(ISBLANK(Bac!$D2491),"",Bac!B2491)</f>
        <v/>
      </c>
      <c r="H2470" s="65" t="str">
        <f>IF(ISBLANK(Bac!$D2491),"",Bac!C2491)</f>
        <v/>
      </c>
      <c r="I2470" s="54" t="str">
        <f>IF(ISBLANK(Bac!$D2491),"",Bac!D2491)</f>
        <v/>
      </c>
      <c r="J2470" s="54" t="str">
        <f>IF(ISBLANK(Bac!$D2491),"",Bac!E2491)</f>
        <v/>
      </c>
      <c r="K2470" s="54" t="str">
        <f>IF(ISBLANK(Bac!$D2491),"",Bac!F2491)</f>
        <v/>
      </c>
      <c r="L2470" s="54" t="str">
        <f>IF(ISBLANK(Bac!$D2491),"",Bac!G2491)</f>
        <v/>
      </c>
      <c r="M2470" s="54" t="str">
        <f>IF(ISBLANK(Bac!$D2491),"",Bac!H2491)</f>
        <v/>
      </c>
      <c r="N2470" s="54" t="str">
        <f>IF(ISBLANK(Bac!$D2491),"",Bac!I2491)</f>
        <v/>
      </c>
      <c r="O2470" s="54" t="str">
        <f>IF(ISBLANK(Bac!$D2491),"",Bac!J2491)</f>
        <v/>
      </c>
      <c r="P2470" s="54" t="str">
        <f>IF(ISBLANK(Bac!$D2491),"",Bac!K2491)</f>
        <v/>
      </c>
      <c r="Q2470" s="65" t="e">
        <f>VLOOKUP($G2470,Now!$B$14:$BA$1048576,2,FALSE)</f>
        <v>#N/A</v>
      </c>
      <c r="R2470" s="65" t="e">
        <f>VLOOKUP($G2470,For!$B$14:$BA$1048576,2,FALSE)</f>
        <v>#N/A</v>
      </c>
      <c r="S2470" s="67">
        <f t="shared" si="38"/>
        <v>-9999</v>
      </c>
      <c r="U2470" s="65" t="e">
        <f>VLOOKUP($G2470,Bac!$B$14:$BA$1048576,11,FALSE)</f>
        <v>#N/A</v>
      </c>
      <c r="V2470" s="65" t="e">
        <f>VLOOKUP($G2470,Bac!$B$14:$BA$1048576,16,FALSE)</f>
        <v>#N/A</v>
      </c>
      <c r="W2470" s="65" t="e">
        <f>VLOOKUP($G2470,Now!$B$14:$BA$1048576,11,FALSE)</f>
        <v>#N/A</v>
      </c>
      <c r="X2470" s="65" t="e">
        <f>VLOOKUP($G2470,Now!$B$14:$BA$1048576,16,FALSE)</f>
        <v>#N/A</v>
      </c>
      <c r="Y2470" s="65" t="e">
        <f>VLOOKUP($G2470,For!$B$14:$BA$1048576,11,FALSE)</f>
        <v>#N/A</v>
      </c>
      <c r="Z2470" s="65" t="e">
        <f>VLOOKUP($G2470,For!$B$14:$BA$1048576,16,FALSE)</f>
        <v>#N/A</v>
      </c>
      <c r="AB2470" s="72" t="e">
        <f>VLOOKUP($G2470,For!$B$14:$BA$1048576,51,FALSE)</f>
        <v>#N/A</v>
      </c>
      <c r="AC2470" s="72" t="e">
        <f>VLOOKUP($G2470,For!$B$14:$BA$1048576,52,FALSE)</f>
        <v>#N/A</v>
      </c>
    </row>
    <row r="2471" spans="7:29" x14ac:dyDescent="0.25">
      <c r="G2471" s="54" t="str">
        <f>IF(ISBLANK(Bac!$D2492),"",Bac!B2492)</f>
        <v/>
      </c>
      <c r="H2471" s="65" t="str">
        <f>IF(ISBLANK(Bac!$D2492),"",Bac!C2492)</f>
        <v/>
      </c>
      <c r="I2471" s="54" t="str">
        <f>IF(ISBLANK(Bac!$D2492),"",Bac!D2492)</f>
        <v/>
      </c>
      <c r="J2471" s="54" t="str">
        <f>IF(ISBLANK(Bac!$D2492),"",Bac!E2492)</f>
        <v/>
      </c>
      <c r="K2471" s="54" t="str">
        <f>IF(ISBLANK(Bac!$D2492),"",Bac!F2492)</f>
        <v/>
      </c>
      <c r="L2471" s="54" t="str">
        <f>IF(ISBLANK(Bac!$D2492),"",Bac!G2492)</f>
        <v/>
      </c>
      <c r="M2471" s="54" t="str">
        <f>IF(ISBLANK(Bac!$D2492),"",Bac!H2492)</f>
        <v/>
      </c>
      <c r="N2471" s="54" t="str">
        <f>IF(ISBLANK(Bac!$D2492),"",Bac!I2492)</f>
        <v/>
      </c>
      <c r="O2471" s="54" t="str">
        <f>IF(ISBLANK(Bac!$D2492),"",Bac!J2492)</f>
        <v/>
      </c>
      <c r="P2471" s="54" t="str">
        <f>IF(ISBLANK(Bac!$D2492),"",Bac!K2492)</f>
        <v/>
      </c>
      <c r="Q2471" s="65" t="e">
        <f>VLOOKUP($G2471,Now!$B$14:$BA$1048576,2,FALSE)</f>
        <v>#N/A</v>
      </c>
      <c r="R2471" s="65" t="e">
        <f>VLOOKUP($G2471,For!$B$14:$BA$1048576,2,FALSE)</f>
        <v>#N/A</v>
      </c>
      <c r="S2471" s="67">
        <f t="shared" si="38"/>
        <v>-9999</v>
      </c>
      <c r="U2471" s="65" t="e">
        <f>VLOOKUP($G2471,Bac!$B$14:$BA$1048576,11,FALSE)</f>
        <v>#N/A</v>
      </c>
      <c r="V2471" s="65" t="e">
        <f>VLOOKUP($G2471,Bac!$B$14:$BA$1048576,16,FALSE)</f>
        <v>#N/A</v>
      </c>
      <c r="W2471" s="65" t="e">
        <f>VLOOKUP($G2471,Now!$B$14:$BA$1048576,11,FALSE)</f>
        <v>#N/A</v>
      </c>
      <c r="X2471" s="65" t="e">
        <f>VLOOKUP($G2471,Now!$B$14:$BA$1048576,16,FALSE)</f>
        <v>#N/A</v>
      </c>
      <c r="Y2471" s="65" t="e">
        <f>VLOOKUP($G2471,For!$B$14:$BA$1048576,11,FALSE)</f>
        <v>#N/A</v>
      </c>
      <c r="Z2471" s="65" t="e">
        <f>VLOOKUP($G2471,For!$B$14:$BA$1048576,16,FALSE)</f>
        <v>#N/A</v>
      </c>
      <c r="AB2471" s="72" t="e">
        <f>VLOOKUP($G2471,For!$B$14:$BA$1048576,51,FALSE)</f>
        <v>#N/A</v>
      </c>
      <c r="AC2471" s="72" t="e">
        <f>VLOOKUP($G2471,For!$B$14:$BA$1048576,52,FALSE)</f>
        <v>#N/A</v>
      </c>
    </row>
    <row r="2472" spans="7:29" x14ac:dyDescent="0.25">
      <c r="G2472" s="54" t="str">
        <f>IF(ISBLANK(Bac!$D2493),"",Bac!B2493)</f>
        <v/>
      </c>
      <c r="H2472" s="65" t="str">
        <f>IF(ISBLANK(Bac!$D2493),"",Bac!C2493)</f>
        <v/>
      </c>
      <c r="I2472" s="54" t="str">
        <f>IF(ISBLANK(Bac!$D2493),"",Bac!D2493)</f>
        <v/>
      </c>
      <c r="J2472" s="54" t="str">
        <f>IF(ISBLANK(Bac!$D2493),"",Bac!E2493)</f>
        <v/>
      </c>
      <c r="K2472" s="54" t="str">
        <f>IF(ISBLANK(Bac!$D2493),"",Bac!F2493)</f>
        <v/>
      </c>
      <c r="L2472" s="54" t="str">
        <f>IF(ISBLANK(Bac!$D2493),"",Bac!G2493)</f>
        <v/>
      </c>
      <c r="M2472" s="54" t="str">
        <f>IF(ISBLANK(Bac!$D2493),"",Bac!H2493)</f>
        <v/>
      </c>
      <c r="N2472" s="54" t="str">
        <f>IF(ISBLANK(Bac!$D2493),"",Bac!I2493)</f>
        <v/>
      </c>
      <c r="O2472" s="54" t="str">
        <f>IF(ISBLANK(Bac!$D2493),"",Bac!J2493)</f>
        <v/>
      </c>
      <c r="P2472" s="54" t="str">
        <f>IF(ISBLANK(Bac!$D2493),"",Bac!K2493)</f>
        <v/>
      </c>
      <c r="Q2472" s="65" t="e">
        <f>VLOOKUP($G2472,Now!$B$14:$BA$1048576,2,FALSE)</f>
        <v>#N/A</v>
      </c>
      <c r="R2472" s="65" t="e">
        <f>VLOOKUP($G2472,For!$B$14:$BA$1048576,2,FALSE)</f>
        <v>#N/A</v>
      </c>
      <c r="S2472" s="67">
        <f t="shared" si="38"/>
        <v>-9999</v>
      </c>
      <c r="U2472" s="65" t="e">
        <f>VLOOKUP($G2472,Bac!$B$14:$BA$1048576,11,FALSE)</f>
        <v>#N/A</v>
      </c>
      <c r="V2472" s="65" t="e">
        <f>VLOOKUP($G2472,Bac!$B$14:$BA$1048576,16,FALSE)</f>
        <v>#N/A</v>
      </c>
      <c r="W2472" s="65" t="e">
        <f>VLOOKUP($G2472,Now!$B$14:$BA$1048576,11,FALSE)</f>
        <v>#N/A</v>
      </c>
      <c r="X2472" s="65" t="e">
        <f>VLOOKUP($G2472,Now!$B$14:$BA$1048576,16,FALSE)</f>
        <v>#N/A</v>
      </c>
      <c r="Y2472" s="65" t="e">
        <f>VLOOKUP($G2472,For!$B$14:$BA$1048576,11,FALSE)</f>
        <v>#N/A</v>
      </c>
      <c r="Z2472" s="65" t="e">
        <f>VLOOKUP($G2472,For!$B$14:$BA$1048576,16,FALSE)</f>
        <v>#N/A</v>
      </c>
      <c r="AB2472" s="72" t="e">
        <f>VLOOKUP($G2472,For!$B$14:$BA$1048576,51,FALSE)</f>
        <v>#N/A</v>
      </c>
      <c r="AC2472" s="72" t="e">
        <f>VLOOKUP($G2472,For!$B$14:$BA$1048576,52,FALSE)</f>
        <v>#N/A</v>
      </c>
    </row>
    <row r="2473" spans="7:29" x14ac:dyDescent="0.25">
      <c r="G2473" s="54" t="str">
        <f>IF(ISBLANK(Bac!$D2494),"",Bac!B2494)</f>
        <v/>
      </c>
      <c r="H2473" s="65" t="str">
        <f>IF(ISBLANK(Bac!$D2494),"",Bac!C2494)</f>
        <v/>
      </c>
      <c r="I2473" s="54" t="str">
        <f>IF(ISBLANK(Bac!$D2494),"",Bac!D2494)</f>
        <v/>
      </c>
      <c r="J2473" s="54" t="str">
        <f>IF(ISBLANK(Bac!$D2494),"",Bac!E2494)</f>
        <v/>
      </c>
      <c r="K2473" s="54" t="str">
        <f>IF(ISBLANK(Bac!$D2494),"",Bac!F2494)</f>
        <v/>
      </c>
      <c r="L2473" s="54" t="str">
        <f>IF(ISBLANK(Bac!$D2494),"",Bac!G2494)</f>
        <v/>
      </c>
      <c r="M2473" s="54" t="str">
        <f>IF(ISBLANK(Bac!$D2494),"",Bac!H2494)</f>
        <v/>
      </c>
      <c r="N2473" s="54" t="str">
        <f>IF(ISBLANK(Bac!$D2494),"",Bac!I2494)</f>
        <v/>
      </c>
      <c r="O2473" s="54" t="str">
        <f>IF(ISBLANK(Bac!$D2494),"",Bac!J2494)</f>
        <v/>
      </c>
      <c r="P2473" s="54" t="str">
        <f>IF(ISBLANK(Bac!$D2494),"",Bac!K2494)</f>
        <v/>
      </c>
      <c r="Q2473" s="65" t="e">
        <f>VLOOKUP($G2473,Now!$B$14:$BA$1048576,2,FALSE)</f>
        <v>#N/A</v>
      </c>
      <c r="R2473" s="65" t="e">
        <f>VLOOKUP($G2473,For!$B$14:$BA$1048576,2,FALSE)</f>
        <v>#N/A</v>
      </c>
      <c r="S2473" s="67">
        <f t="shared" si="38"/>
        <v>-9999</v>
      </c>
      <c r="U2473" s="65" t="e">
        <f>VLOOKUP($G2473,Bac!$B$14:$BA$1048576,11,FALSE)</f>
        <v>#N/A</v>
      </c>
      <c r="V2473" s="65" t="e">
        <f>VLOOKUP($G2473,Bac!$B$14:$BA$1048576,16,FALSE)</f>
        <v>#N/A</v>
      </c>
      <c r="W2473" s="65" t="e">
        <f>VLOOKUP($G2473,Now!$B$14:$BA$1048576,11,FALSE)</f>
        <v>#N/A</v>
      </c>
      <c r="X2473" s="65" t="e">
        <f>VLOOKUP($G2473,Now!$B$14:$BA$1048576,16,FALSE)</f>
        <v>#N/A</v>
      </c>
      <c r="Y2473" s="65" t="e">
        <f>VLOOKUP($G2473,For!$B$14:$BA$1048576,11,FALSE)</f>
        <v>#N/A</v>
      </c>
      <c r="Z2473" s="65" t="e">
        <f>VLOOKUP($G2473,For!$B$14:$BA$1048576,16,FALSE)</f>
        <v>#N/A</v>
      </c>
      <c r="AB2473" s="72" t="e">
        <f>VLOOKUP($G2473,For!$B$14:$BA$1048576,51,FALSE)</f>
        <v>#N/A</v>
      </c>
      <c r="AC2473" s="72" t="e">
        <f>VLOOKUP($G2473,For!$B$14:$BA$1048576,52,FALSE)</f>
        <v>#N/A</v>
      </c>
    </row>
    <row r="2474" spans="7:29" x14ac:dyDescent="0.25">
      <c r="G2474" s="54" t="str">
        <f>IF(ISBLANK(Bac!$D2495),"",Bac!B2495)</f>
        <v/>
      </c>
      <c r="H2474" s="65" t="str">
        <f>IF(ISBLANK(Bac!$D2495),"",Bac!C2495)</f>
        <v/>
      </c>
      <c r="I2474" s="54" t="str">
        <f>IF(ISBLANK(Bac!$D2495),"",Bac!D2495)</f>
        <v/>
      </c>
      <c r="J2474" s="54" t="str">
        <f>IF(ISBLANK(Bac!$D2495),"",Bac!E2495)</f>
        <v/>
      </c>
      <c r="K2474" s="54" t="str">
        <f>IF(ISBLANK(Bac!$D2495),"",Bac!F2495)</f>
        <v/>
      </c>
      <c r="L2474" s="54" t="str">
        <f>IF(ISBLANK(Bac!$D2495),"",Bac!G2495)</f>
        <v/>
      </c>
      <c r="M2474" s="54" t="str">
        <f>IF(ISBLANK(Bac!$D2495),"",Bac!H2495)</f>
        <v/>
      </c>
      <c r="N2474" s="54" t="str">
        <f>IF(ISBLANK(Bac!$D2495),"",Bac!I2495)</f>
        <v/>
      </c>
      <c r="O2474" s="54" t="str">
        <f>IF(ISBLANK(Bac!$D2495),"",Bac!J2495)</f>
        <v/>
      </c>
      <c r="P2474" s="54" t="str">
        <f>IF(ISBLANK(Bac!$D2495),"",Bac!K2495)</f>
        <v/>
      </c>
      <c r="Q2474" s="65" t="e">
        <f>VLOOKUP($G2474,Now!$B$14:$BA$1048576,2,FALSE)</f>
        <v>#N/A</v>
      </c>
      <c r="R2474" s="65" t="e">
        <f>VLOOKUP($G2474,For!$B$14:$BA$1048576,2,FALSE)</f>
        <v>#N/A</v>
      </c>
      <c r="S2474" s="67">
        <f t="shared" si="38"/>
        <v>-9999</v>
      </c>
      <c r="U2474" s="65" t="e">
        <f>VLOOKUP($G2474,Bac!$B$14:$BA$1048576,11,FALSE)</f>
        <v>#N/A</v>
      </c>
      <c r="V2474" s="65" t="e">
        <f>VLOOKUP($G2474,Bac!$B$14:$BA$1048576,16,FALSE)</f>
        <v>#N/A</v>
      </c>
      <c r="W2474" s="65" t="e">
        <f>VLOOKUP($G2474,Now!$B$14:$BA$1048576,11,FALSE)</f>
        <v>#N/A</v>
      </c>
      <c r="X2474" s="65" t="e">
        <f>VLOOKUP($G2474,Now!$B$14:$BA$1048576,16,FALSE)</f>
        <v>#N/A</v>
      </c>
      <c r="Y2474" s="65" t="e">
        <f>VLOOKUP($G2474,For!$B$14:$BA$1048576,11,FALSE)</f>
        <v>#N/A</v>
      </c>
      <c r="Z2474" s="65" t="e">
        <f>VLOOKUP($G2474,For!$B$14:$BA$1048576,16,FALSE)</f>
        <v>#N/A</v>
      </c>
      <c r="AB2474" s="72" t="e">
        <f>VLOOKUP($G2474,For!$B$14:$BA$1048576,51,FALSE)</f>
        <v>#N/A</v>
      </c>
      <c r="AC2474" s="72" t="e">
        <f>VLOOKUP($G2474,For!$B$14:$BA$1048576,52,FALSE)</f>
        <v>#N/A</v>
      </c>
    </row>
    <row r="2475" spans="7:29" x14ac:dyDescent="0.25">
      <c r="G2475" s="54" t="str">
        <f>IF(ISBLANK(Bac!$D2496),"",Bac!B2496)</f>
        <v/>
      </c>
      <c r="H2475" s="65" t="str">
        <f>IF(ISBLANK(Bac!$D2496),"",Bac!C2496)</f>
        <v/>
      </c>
      <c r="I2475" s="54" t="str">
        <f>IF(ISBLANK(Bac!$D2496),"",Bac!D2496)</f>
        <v/>
      </c>
      <c r="J2475" s="54" t="str">
        <f>IF(ISBLANK(Bac!$D2496),"",Bac!E2496)</f>
        <v/>
      </c>
      <c r="K2475" s="54" t="str">
        <f>IF(ISBLANK(Bac!$D2496),"",Bac!F2496)</f>
        <v/>
      </c>
      <c r="L2475" s="54" t="str">
        <f>IF(ISBLANK(Bac!$D2496),"",Bac!G2496)</f>
        <v/>
      </c>
      <c r="M2475" s="54" t="str">
        <f>IF(ISBLANK(Bac!$D2496),"",Bac!H2496)</f>
        <v/>
      </c>
      <c r="N2475" s="54" t="str">
        <f>IF(ISBLANK(Bac!$D2496),"",Bac!I2496)</f>
        <v/>
      </c>
      <c r="O2475" s="54" t="str">
        <f>IF(ISBLANK(Bac!$D2496),"",Bac!J2496)</f>
        <v/>
      </c>
      <c r="P2475" s="54" t="str">
        <f>IF(ISBLANK(Bac!$D2496),"",Bac!K2496)</f>
        <v/>
      </c>
      <c r="Q2475" s="65" t="e">
        <f>VLOOKUP($G2475,Now!$B$14:$BA$1048576,2,FALSE)</f>
        <v>#N/A</v>
      </c>
      <c r="R2475" s="65" t="e">
        <f>VLOOKUP($G2475,For!$B$14:$BA$1048576,2,FALSE)</f>
        <v>#N/A</v>
      </c>
      <c r="S2475" s="67">
        <f t="shared" si="38"/>
        <v>-9999</v>
      </c>
      <c r="U2475" s="65" t="e">
        <f>VLOOKUP($G2475,Bac!$B$14:$BA$1048576,11,FALSE)</f>
        <v>#N/A</v>
      </c>
      <c r="V2475" s="65" t="e">
        <f>VLOOKUP($G2475,Bac!$B$14:$BA$1048576,16,FALSE)</f>
        <v>#N/A</v>
      </c>
      <c r="W2475" s="65" t="e">
        <f>VLOOKUP($G2475,Now!$B$14:$BA$1048576,11,FALSE)</f>
        <v>#N/A</v>
      </c>
      <c r="X2475" s="65" t="e">
        <f>VLOOKUP($G2475,Now!$B$14:$BA$1048576,16,FALSE)</f>
        <v>#N/A</v>
      </c>
      <c r="Y2475" s="65" t="e">
        <f>VLOOKUP($G2475,For!$B$14:$BA$1048576,11,FALSE)</f>
        <v>#N/A</v>
      </c>
      <c r="Z2475" s="65" t="e">
        <f>VLOOKUP($G2475,For!$B$14:$BA$1048576,16,FALSE)</f>
        <v>#N/A</v>
      </c>
      <c r="AB2475" s="72" t="e">
        <f>VLOOKUP($G2475,For!$B$14:$BA$1048576,51,FALSE)</f>
        <v>#N/A</v>
      </c>
      <c r="AC2475" s="72" t="e">
        <f>VLOOKUP($G2475,For!$B$14:$BA$1048576,52,FALSE)</f>
        <v>#N/A</v>
      </c>
    </row>
    <row r="2476" spans="7:29" x14ac:dyDescent="0.25">
      <c r="G2476" s="54" t="str">
        <f>IF(ISBLANK(Bac!$D2497),"",Bac!B2497)</f>
        <v/>
      </c>
      <c r="H2476" s="65" t="str">
        <f>IF(ISBLANK(Bac!$D2497),"",Bac!C2497)</f>
        <v/>
      </c>
      <c r="I2476" s="54" t="str">
        <f>IF(ISBLANK(Bac!$D2497),"",Bac!D2497)</f>
        <v/>
      </c>
      <c r="J2476" s="54" t="str">
        <f>IF(ISBLANK(Bac!$D2497),"",Bac!E2497)</f>
        <v/>
      </c>
      <c r="K2476" s="54" t="str">
        <f>IF(ISBLANK(Bac!$D2497),"",Bac!F2497)</f>
        <v/>
      </c>
      <c r="L2476" s="54" t="str">
        <f>IF(ISBLANK(Bac!$D2497),"",Bac!G2497)</f>
        <v/>
      </c>
      <c r="M2476" s="54" t="str">
        <f>IF(ISBLANK(Bac!$D2497),"",Bac!H2497)</f>
        <v/>
      </c>
      <c r="N2476" s="54" t="str">
        <f>IF(ISBLANK(Bac!$D2497),"",Bac!I2497)</f>
        <v/>
      </c>
      <c r="O2476" s="54" t="str">
        <f>IF(ISBLANK(Bac!$D2497),"",Bac!J2497)</f>
        <v/>
      </c>
      <c r="P2476" s="54" t="str">
        <f>IF(ISBLANK(Bac!$D2497),"",Bac!K2497)</f>
        <v/>
      </c>
      <c r="Q2476" s="65" t="e">
        <f>VLOOKUP($G2476,Now!$B$14:$BA$1048576,2,FALSE)</f>
        <v>#N/A</v>
      </c>
      <c r="R2476" s="65" t="e">
        <f>VLOOKUP($G2476,For!$B$14:$BA$1048576,2,FALSE)</f>
        <v>#N/A</v>
      </c>
      <c r="S2476" s="67">
        <f t="shared" si="38"/>
        <v>-9999</v>
      </c>
      <c r="U2476" s="65" t="e">
        <f>VLOOKUP($G2476,Bac!$B$14:$BA$1048576,11,FALSE)</f>
        <v>#N/A</v>
      </c>
      <c r="V2476" s="65" t="e">
        <f>VLOOKUP($G2476,Bac!$B$14:$BA$1048576,16,FALSE)</f>
        <v>#N/A</v>
      </c>
      <c r="W2476" s="65" t="e">
        <f>VLOOKUP($G2476,Now!$B$14:$BA$1048576,11,FALSE)</f>
        <v>#N/A</v>
      </c>
      <c r="X2476" s="65" t="e">
        <f>VLOOKUP($G2476,Now!$B$14:$BA$1048576,16,FALSE)</f>
        <v>#N/A</v>
      </c>
      <c r="Y2476" s="65" t="e">
        <f>VLOOKUP($G2476,For!$B$14:$BA$1048576,11,FALSE)</f>
        <v>#N/A</v>
      </c>
      <c r="Z2476" s="65" t="e">
        <f>VLOOKUP($G2476,For!$B$14:$BA$1048576,16,FALSE)</f>
        <v>#N/A</v>
      </c>
      <c r="AB2476" s="72" t="e">
        <f>VLOOKUP($G2476,For!$B$14:$BA$1048576,51,FALSE)</f>
        <v>#N/A</v>
      </c>
      <c r="AC2476" s="72" t="e">
        <f>VLOOKUP($G2476,For!$B$14:$BA$1048576,52,FALSE)</f>
        <v>#N/A</v>
      </c>
    </row>
    <row r="2477" spans="7:29" x14ac:dyDescent="0.25">
      <c r="G2477" s="54" t="str">
        <f>IF(ISBLANK(Bac!$D2498),"",Bac!B2498)</f>
        <v/>
      </c>
      <c r="H2477" s="65" t="str">
        <f>IF(ISBLANK(Bac!$D2498),"",Bac!C2498)</f>
        <v/>
      </c>
      <c r="I2477" s="54" t="str">
        <f>IF(ISBLANK(Bac!$D2498),"",Bac!D2498)</f>
        <v/>
      </c>
      <c r="J2477" s="54" t="str">
        <f>IF(ISBLANK(Bac!$D2498),"",Bac!E2498)</f>
        <v/>
      </c>
      <c r="K2477" s="54" t="str">
        <f>IF(ISBLANK(Bac!$D2498),"",Bac!F2498)</f>
        <v/>
      </c>
      <c r="L2477" s="54" t="str">
        <f>IF(ISBLANK(Bac!$D2498),"",Bac!G2498)</f>
        <v/>
      </c>
      <c r="M2477" s="54" t="str">
        <f>IF(ISBLANK(Bac!$D2498),"",Bac!H2498)</f>
        <v/>
      </c>
      <c r="N2477" s="54" t="str">
        <f>IF(ISBLANK(Bac!$D2498),"",Bac!I2498)</f>
        <v/>
      </c>
      <c r="O2477" s="54" t="str">
        <f>IF(ISBLANK(Bac!$D2498),"",Bac!J2498)</f>
        <v/>
      </c>
      <c r="P2477" s="54" t="str">
        <f>IF(ISBLANK(Bac!$D2498),"",Bac!K2498)</f>
        <v/>
      </c>
      <c r="Q2477" s="65" t="e">
        <f>VLOOKUP($G2477,Now!$B$14:$BA$1048576,2,FALSE)</f>
        <v>#N/A</v>
      </c>
      <c r="R2477" s="65" t="e">
        <f>VLOOKUP($G2477,For!$B$14:$BA$1048576,2,FALSE)</f>
        <v>#N/A</v>
      </c>
      <c r="S2477" s="67">
        <f t="shared" si="38"/>
        <v>-9999</v>
      </c>
      <c r="U2477" s="65" t="e">
        <f>VLOOKUP($G2477,Bac!$B$14:$BA$1048576,11,FALSE)</f>
        <v>#N/A</v>
      </c>
      <c r="V2477" s="65" t="e">
        <f>VLOOKUP($G2477,Bac!$B$14:$BA$1048576,16,FALSE)</f>
        <v>#N/A</v>
      </c>
      <c r="W2477" s="65" t="e">
        <f>VLOOKUP($G2477,Now!$B$14:$BA$1048576,11,FALSE)</f>
        <v>#N/A</v>
      </c>
      <c r="X2477" s="65" t="e">
        <f>VLOOKUP($G2477,Now!$B$14:$BA$1048576,16,FALSE)</f>
        <v>#N/A</v>
      </c>
      <c r="Y2477" s="65" t="e">
        <f>VLOOKUP($G2477,For!$B$14:$BA$1048576,11,FALSE)</f>
        <v>#N/A</v>
      </c>
      <c r="Z2477" s="65" t="e">
        <f>VLOOKUP($G2477,For!$B$14:$BA$1048576,16,FALSE)</f>
        <v>#N/A</v>
      </c>
      <c r="AB2477" s="72" t="e">
        <f>VLOOKUP($G2477,For!$B$14:$BA$1048576,51,FALSE)</f>
        <v>#N/A</v>
      </c>
      <c r="AC2477" s="72" t="e">
        <f>VLOOKUP($G2477,For!$B$14:$BA$1048576,52,FALSE)</f>
        <v>#N/A</v>
      </c>
    </row>
    <row r="2478" spans="7:29" x14ac:dyDescent="0.25">
      <c r="G2478" s="54" t="str">
        <f>IF(ISBLANK(Bac!$D2499),"",Bac!B2499)</f>
        <v/>
      </c>
      <c r="H2478" s="65" t="str">
        <f>IF(ISBLANK(Bac!$D2499),"",Bac!C2499)</f>
        <v/>
      </c>
      <c r="I2478" s="54" t="str">
        <f>IF(ISBLANK(Bac!$D2499),"",Bac!D2499)</f>
        <v/>
      </c>
      <c r="J2478" s="54" t="str">
        <f>IF(ISBLANK(Bac!$D2499),"",Bac!E2499)</f>
        <v/>
      </c>
      <c r="K2478" s="54" t="str">
        <f>IF(ISBLANK(Bac!$D2499),"",Bac!F2499)</f>
        <v/>
      </c>
      <c r="L2478" s="54" t="str">
        <f>IF(ISBLANK(Bac!$D2499),"",Bac!G2499)</f>
        <v/>
      </c>
      <c r="M2478" s="54" t="str">
        <f>IF(ISBLANK(Bac!$D2499),"",Bac!H2499)</f>
        <v/>
      </c>
      <c r="N2478" s="54" t="str">
        <f>IF(ISBLANK(Bac!$D2499),"",Bac!I2499)</f>
        <v/>
      </c>
      <c r="O2478" s="54" t="str">
        <f>IF(ISBLANK(Bac!$D2499),"",Bac!J2499)</f>
        <v/>
      </c>
      <c r="P2478" s="54" t="str">
        <f>IF(ISBLANK(Bac!$D2499),"",Bac!K2499)</f>
        <v/>
      </c>
      <c r="Q2478" s="65" t="e">
        <f>VLOOKUP($G2478,Now!$B$14:$BA$1048576,2,FALSE)</f>
        <v>#N/A</v>
      </c>
      <c r="R2478" s="65" t="e">
        <f>VLOOKUP($G2478,For!$B$14:$BA$1048576,2,FALSE)</f>
        <v>#N/A</v>
      </c>
      <c r="S2478" s="67">
        <f t="shared" si="38"/>
        <v>-9999</v>
      </c>
      <c r="U2478" s="65" t="e">
        <f>VLOOKUP($G2478,Bac!$B$14:$BA$1048576,11,FALSE)</f>
        <v>#N/A</v>
      </c>
      <c r="V2478" s="65" t="e">
        <f>VLOOKUP($G2478,Bac!$B$14:$BA$1048576,16,FALSE)</f>
        <v>#N/A</v>
      </c>
      <c r="W2478" s="65" t="e">
        <f>VLOOKUP($G2478,Now!$B$14:$BA$1048576,11,FALSE)</f>
        <v>#N/A</v>
      </c>
      <c r="X2478" s="65" t="e">
        <f>VLOOKUP($G2478,Now!$B$14:$BA$1048576,16,FALSE)</f>
        <v>#N/A</v>
      </c>
      <c r="Y2478" s="65" t="e">
        <f>VLOOKUP($G2478,For!$B$14:$BA$1048576,11,FALSE)</f>
        <v>#N/A</v>
      </c>
      <c r="Z2478" s="65" t="e">
        <f>VLOOKUP($G2478,For!$B$14:$BA$1048576,16,FALSE)</f>
        <v>#N/A</v>
      </c>
      <c r="AB2478" s="72" t="e">
        <f>VLOOKUP($G2478,For!$B$14:$BA$1048576,51,FALSE)</f>
        <v>#N/A</v>
      </c>
      <c r="AC2478" s="72" t="e">
        <f>VLOOKUP($G2478,For!$B$14:$BA$1048576,52,FALSE)</f>
        <v>#N/A</v>
      </c>
    </row>
    <row r="2479" spans="7:29" x14ac:dyDescent="0.25">
      <c r="G2479" s="54" t="str">
        <f>IF(ISBLANK(Bac!$D2500),"",Bac!B2500)</f>
        <v/>
      </c>
      <c r="H2479" s="65" t="str">
        <f>IF(ISBLANK(Bac!$D2500),"",Bac!C2500)</f>
        <v/>
      </c>
      <c r="I2479" s="54" t="str">
        <f>IF(ISBLANK(Bac!$D2500),"",Bac!D2500)</f>
        <v/>
      </c>
      <c r="J2479" s="54" t="str">
        <f>IF(ISBLANK(Bac!$D2500),"",Bac!E2500)</f>
        <v/>
      </c>
      <c r="K2479" s="54" t="str">
        <f>IF(ISBLANK(Bac!$D2500),"",Bac!F2500)</f>
        <v/>
      </c>
      <c r="L2479" s="54" t="str">
        <f>IF(ISBLANK(Bac!$D2500),"",Bac!G2500)</f>
        <v/>
      </c>
      <c r="M2479" s="54" t="str">
        <f>IF(ISBLANK(Bac!$D2500),"",Bac!H2500)</f>
        <v/>
      </c>
      <c r="N2479" s="54" t="str">
        <f>IF(ISBLANK(Bac!$D2500),"",Bac!I2500)</f>
        <v/>
      </c>
      <c r="O2479" s="54" t="str">
        <f>IF(ISBLANK(Bac!$D2500),"",Bac!J2500)</f>
        <v/>
      </c>
      <c r="P2479" s="54" t="str">
        <f>IF(ISBLANK(Bac!$D2500),"",Bac!K2500)</f>
        <v/>
      </c>
      <c r="Q2479" s="65" t="e">
        <f>VLOOKUP($G2479,Now!$B$14:$BA$1048576,2,FALSE)</f>
        <v>#N/A</v>
      </c>
      <c r="R2479" s="65" t="e">
        <f>VLOOKUP($G2479,For!$B$14:$BA$1048576,2,FALSE)</f>
        <v>#N/A</v>
      </c>
      <c r="S2479" s="67">
        <f t="shared" si="38"/>
        <v>-9999</v>
      </c>
      <c r="U2479" s="65" t="e">
        <f>VLOOKUP($G2479,Bac!$B$14:$BA$1048576,11,FALSE)</f>
        <v>#N/A</v>
      </c>
      <c r="V2479" s="65" t="e">
        <f>VLOOKUP($G2479,Bac!$B$14:$BA$1048576,16,FALSE)</f>
        <v>#N/A</v>
      </c>
      <c r="W2479" s="65" t="e">
        <f>VLOOKUP($G2479,Now!$B$14:$BA$1048576,11,FALSE)</f>
        <v>#N/A</v>
      </c>
      <c r="X2479" s="65" t="e">
        <f>VLOOKUP($G2479,Now!$B$14:$BA$1048576,16,FALSE)</f>
        <v>#N/A</v>
      </c>
      <c r="Y2479" s="65" t="e">
        <f>VLOOKUP($G2479,For!$B$14:$BA$1048576,11,FALSE)</f>
        <v>#N/A</v>
      </c>
      <c r="Z2479" s="65" t="e">
        <f>VLOOKUP($G2479,For!$B$14:$BA$1048576,16,FALSE)</f>
        <v>#N/A</v>
      </c>
      <c r="AB2479" s="72" t="e">
        <f>VLOOKUP($G2479,For!$B$14:$BA$1048576,51,FALSE)</f>
        <v>#N/A</v>
      </c>
      <c r="AC2479" s="72" t="e">
        <f>VLOOKUP($G2479,For!$B$14:$BA$1048576,52,FALSE)</f>
        <v>#N/A</v>
      </c>
    </row>
    <row r="2480" spans="7:29" x14ac:dyDescent="0.25">
      <c r="G2480" s="54" t="str">
        <f>IF(ISBLANK(Bac!$D2501),"",Bac!B2501)</f>
        <v/>
      </c>
      <c r="H2480" s="65" t="str">
        <f>IF(ISBLANK(Bac!$D2501),"",Bac!C2501)</f>
        <v/>
      </c>
      <c r="I2480" s="54" t="str">
        <f>IF(ISBLANK(Bac!$D2501),"",Bac!D2501)</f>
        <v/>
      </c>
      <c r="J2480" s="54" t="str">
        <f>IF(ISBLANK(Bac!$D2501),"",Bac!E2501)</f>
        <v/>
      </c>
      <c r="K2480" s="54" t="str">
        <f>IF(ISBLANK(Bac!$D2501),"",Bac!F2501)</f>
        <v/>
      </c>
      <c r="L2480" s="54" t="str">
        <f>IF(ISBLANK(Bac!$D2501),"",Bac!G2501)</f>
        <v/>
      </c>
      <c r="M2480" s="54" t="str">
        <f>IF(ISBLANK(Bac!$D2501),"",Bac!H2501)</f>
        <v/>
      </c>
      <c r="N2480" s="54" t="str">
        <f>IF(ISBLANK(Bac!$D2501),"",Bac!I2501)</f>
        <v/>
      </c>
      <c r="O2480" s="54" t="str">
        <f>IF(ISBLANK(Bac!$D2501),"",Bac!J2501)</f>
        <v/>
      </c>
      <c r="P2480" s="54" t="str">
        <f>IF(ISBLANK(Bac!$D2501),"",Bac!K2501)</f>
        <v/>
      </c>
      <c r="Q2480" s="65" t="e">
        <f>VLOOKUP($G2480,Now!$B$14:$BA$1048576,2,FALSE)</f>
        <v>#N/A</v>
      </c>
      <c r="R2480" s="65" t="e">
        <f>VLOOKUP($G2480,For!$B$14:$BA$1048576,2,FALSE)</f>
        <v>#N/A</v>
      </c>
      <c r="S2480" s="67">
        <f t="shared" si="38"/>
        <v>-9999</v>
      </c>
      <c r="U2480" s="65" t="e">
        <f>VLOOKUP($G2480,Bac!$B$14:$BA$1048576,11,FALSE)</f>
        <v>#N/A</v>
      </c>
      <c r="V2480" s="65" t="e">
        <f>VLOOKUP($G2480,Bac!$B$14:$BA$1048576,16,FALSE)</f>
        <v>#N/A</v>
      </c>
      <c r="W2480" s="65" t="e">
        <f>VLOOKUP($G2480,Now!$B$14:$BA$1048576,11,FALSE)</f>
        <v>#N/A</v>
      </c>
      <c r="X2480" s="65" t="e">
        <f>VLOOKUP($G2480,Now!$B$14:$BA$1048576,16,FALSE)</f>
        <v>#N/A</v>
      </c>
      <c r="Y2480" s="65" t="e">
        <f>VLOOKUP($G2480,For!$B$14:$BA$1048576,11,FALSE)</f>
        <v>#N/A</v>
      </c>
      <c r="Z2480" s="65" t="e">
        <f>VLOOKUP($G2480,For!$B$14:$BA$1048576,16,FALSE)</f>
        <v>#N/A</v>
      </c>
      <c r="AB2480" s="72" t="e">
        <f>VLOOKUP($G2480,For!$B$14:$BA$1048576,51,FALSE)</f>
        <v>#N/A</v>
      </c>
      <c r="AC2480" s="72" t="e">
        <f>VLOOKUP($G2480,For!$B$14:$BA$1048576,52,FALSE)</f>
        <v>#N/A</v>
      </c>
    </row>
    <row r="2481" spans="7:29" x14ac:dyDescent="0.25">
      <c r="G2481" s="54" t="str">
        <f>IF(ISBLANK(Bac!$D2502),"",Bac!B2502)</f>
        <v/>
      </c>
      <c r="H2481" s="65" t="str">
        <f>IF(ISBLANK(Bac!$D2502),"",Bac!C2502)</f>
        <v/>
      </c>
      <c r="I2481" s="54" t="str">
        <f>IF(ISBLANK(Bac!$D2502),"",Bac!D2502)</f>
        <v/>
      </c>
      <c r="J2481" s="54" t="str">
        <f>IF(ISBLANK(Bac!$D2502),"",Bac!E2502)</f>
        <v/>
      </c>
      <c r="K2481" s="54" t="str">
        <f>IF(ISBLANK(Bac!$D2502),"",Bac!F2502)</f>
        <v/>
      </c>
      <c r="L2481" s="54" t="str">
        <f>IF(ISBLANK(Bac!$D2502),"",Bac!G2502)</f>
        <v/>
      </c>
      <c r="M2481" s="54" t="str">
        <f>IF(ISBLANK(Bac!$D2502),"",Bac!H2502)</f>
        <v/>
      </c>
      <c r="N2481" s="54" t="str">
        <f>IF(ISBLANK(Bac!$D2502),"",Bac!I2502)</f>
        <v/>
      </c>
      <c r="O2481" s="54" t="str">
        <f>IF(ISBLANK(Bac!$D2502),"",Bac!J2502)</f>
        <v/>
      </c>
      <c r="P2481" s="54" t="str">
        <f>IF(ISBLANK(Bac!$D2502),"",Bac!K2502)</f>
        <v/>
      </c>
      <c r="Q2481" s="65" t="e">
        <f>VLOOKUP($G2481,Now!$B$14:$BA$1048576,2,FALSE)</f>
        <v>#N/A</v>
      </c>
      <c r="R2481" s="65" t="e">
        <f>VLOOKUP($G2481,For!$B$14:$BA$1048576,2,FALSE)</f>
        <v>#N/A</v>
      </c>
      <c r="S2481" s="67">
        <f t="shared" si="38"/>
        <v>-9999</v>
      </c>
      <c r="U2481" s="65" t="e">
        <f>VLOOKUP($G2481,Bac!$B$14:$BA$1048576,11,FALSE)</f>
        <v>#N/A</v>
      </c>
      <c r="V2481" s="65" t="e">
        <f>VLOOKUP($G2481,Bac!$B$14:$BA$1048576,16,FALSE)</f>
        <v>#N/A</v>
      </c>
      <c r="W2481" s="65" t="e">
        <f>VLOOKUP($G2481,Now!$B$14:$BA$1048576,11,FALSE)</f>
        <v>#N/A</v>
      </c>
      <c r="X2481" s="65" t="e">
        <f>VLOOKUP($G2481,Now!$B$14:$BA$1048576,16,FALSE)</f>
        <v>#N/A</v>
      </c>
      <c r="Y2481" s="65" t="e">
        <f>VLOOKUP($G2481,For!$B$14:$BA$1048576,11,FALSE)</f>
        <v>#N/A</v>
      </c>
      <c r="Z2481" s="65" t="e">
        <f>VLOOKUP($G2481,For!$B$14:$BA$1048576,16,FALSE)</f>
        <v>#N/A</v>
      </c>
      <c r="AB2481" s="72" t="e">
        <f>VLOOKUP($G2481,For!$B$14:$BA$1048576,51,FALSE)</f>
        <v>#N/A</v>
      </c>
      <c r="AC2481" s="72" t="e">
        <f>VLOOKUP($G2481,For!$B$14:$BA$1048576,52,FALSE)</f>
        <v>#N/A</v>
      </c>
    </row>
    <row r="2482" spans="7:29" x14ac:dyDescent="0.25">
      <c r="G2482" s="54" t="str">
        <f>IF(ISBLANK(Bac!$D2503),"",Bac!B2503)</f>
        <v/>
      </c>
      <c r="H2482" s="65" t="str">
        <f>IF(ISBLANK(Bac!$D2503),"",Bac!C2503)</f>
        <v/>
      </c>
      <c r="I2482" s="54" t="str">
        <f>IF(ISBLANK(Bac!$D2503),"",Bac!D2503)</f>
        <v/>
      </c>
      <c r="J2482" s="54" t="str">
        <f>IF(ISBLANK(Bac!$D2503),"",Bac!E2503)</f>
        <v/>
      </c>
      <c r="K2482" s="54" t="str">
        <f>IF(ISBLANK(Bac!$D2503),"",Bac!F2503)</f>
        <v/>
      </c>
      <c r="L2482" s="54" t="str">
        <f>IF(ISBLANK(Bac!$D2503),"",Bac!G2503)</f>
        <v/>
      </c>
      <c r="M2482" s="54" t="str">
        <f>IF(ISBLANK(Bac!$D2503),"",Bac!H2503)</f>
        <v/>
      </c>
      <c r="N2482" s="54" t="str">
        <f>IF(ISBLANK(Bac!$D2503),"",Bac!I2503)</f>
        <v/>
      </c>
      <c r="O2482" s="54" t="str">
        <f>IF(ISBLANK(Bac!$D2503),"",Bac!J2503)</f>
        <v/>
      </c>
      <c r="P2482" s="54" t="str">
        <f>IF(ISBLANK(Bac!$D2503),"",Bac!K2503)</f>
        <v/>
      </c>
      <c r="Q2482" s="65" t="e">
        <f>VLOOKUP($G2482,Now!$B$14:$BA$1048576,2,FALSE)</f>
        <v>#N/A</v>
      </c>
      <c r="R2482" s="65" t="e">
        <f>VLOOKUP($G2482,For!$B$14:$BA$1048576,2,FALSE)</f>
        <v>#N/A</v>
      </c>
      <c r="S2482" s="67">
        <f t="shared" si="38"/>
        <v>-9999</v>
      </c>
      <c r="U2482" s="65" t="e">
        <f>VLOOKUP($G2482,Bac!$B$14:$BA$1048576,11,FALSE)</f>
        <v>#N/A</v>
      </c>
      <c r="V2482" s="65" t="e">
        <f>VLOOKUP($G2482,Bac!$B$14:$BA$1048576,16,FALSE)</f>
        <v>#N/A</v>
      </c>
      <c r="W2482" s="65" t="e">
        <f>VLOOKUP($G2482,Now!$B$14:$BA$1048576,11,FALSE)</f>
        <v>#N/A</v>
      </c>
      <c r="X2482" s="65" t="e">
        <f>VLOOKUP($G2482,Now!$B$14:$BA$1048576,16,FALSE)</f>
        <v>#N/A</v>
      </c>
      <c r="Y2482" s="65" t="e">
        <f>VLOOKUP($G2482,For!$B$14:$BA$1048576,11,FALSE)</f>
        <v>#N/A</v>
      </c>
      <c r="Z2482" s="65" t="e">
        <f>VLOOKUP($G2482,For!$B$14:$BA$1048576,16,FALSE)</f>
        <v>#N/A</v>
      </c>
      <c r="AB2482" s="72" t="e">
        <f>VLOOKUP($G2482,For!$B$14:$BA$1048576,51,FALSE)</f>
        <v>#N/A</v>
      </c>
      <c r="AC2482" s="72" t="e">
        <f>VLOOKUP($G2482,For!$B$14:$BA$1048576,52,FALSE)</f>
        <v>#N/A</v>
      </c>
    </row>
    <row r="2483" spans="7:29" x14ac:dyDescent="0.25">
      <c r="G2483" s="54" t="str">
        <f>IF(ISBLANK(Bac!$D2504),"",Bac!B2504)</f>
        <v/>
      </c>
      <c r="H2483" s="65" t="str">
        <f>IF(ISBLANK(Bac!$D2504),"",Bac!C2504)</f>
        <v/>
      </c>
      <c r="I2483" s="54" t="str">
        <f>IF(ISBLANK(Bac!$D2504),"",Bac!D2504)</f>
        <v/>
      </c>
      <c r="J2483" s="54" t="str">
        <f>IF(ISBLANK(Bac!$D2504),"",Bac!E2504)</f>
        <v/>
      </c>
      <c r="K2483" s="54" t="str">
        <f>IF(ISBLANK(Bac!$D2504),"",Bac!F2504)</f>
        <v/>
      </c>
      <c r="L2483" s="54" t="str">
        <f>IF(ISBLANK(Bac!$D2504),"",Bac!G2504)</f>
        <v/>
      </c>
      <c r="M2483" s="54" t="str">
        <f>IF(ISBLANK(Bac!$D2504),"",Bac!H2504)</f>
        <v/>
      </c>
      <c r="N2483" s="54" t="str">
        <f>IF(ISBLANK(Bac!$D2504),"",Bac!I2504)</f>
        <v/>
      </c>
      <c r="O2483" s="54" t="str">
        <f>IF(ISBLANK(Bac!$D2504),"",Bac!J2504)</f>
        <v/>
      </c>
      <c r="P2483" s="54" t="str">
        <f>IF(ISBLANK(Bac!$D2504),"",Bac!K2504)</f>
        <v/>
      </c>
      <c r="Q2483" s="65" t="e">
        <f>VLOOKUP($G2483,Now!$B$14:$BA$1048576,2,FALSE)</f>
        <v>#N/A</v>
      </c>
      <c r="R2483" s="65" t="e">
        <f>VLOOKUP($G2483,For!$B$14:$BA$1048576,2,FALSE)</f>
        <v>#N/A</v>
      </c>
      <c r="S2483" s="67">
        <f t="shared" si="38"/>
        <v>-9999</v>
      </c>
      <c r="U2483" s="65" t="e">
        <f>VLOOKUP($G2483,Bac!$B$14:$BA$1048576,11,FALSE)</f>
        <v>#N/A</v>
      </c>
      <c r="V2483" s="65" t="e">
        <f>VLOOKUP($G2483,Bac!$B$14:$BA$1048576,16,FALSE)</f>
        <v>#N/A</v>
      </c>
      <c r="W2483" s="65" t="e">
        <f>VLOOKUP($G2483,Now!$B$14:$BA$1048576,11,FALSE)</f>
        <v>#N/A</v>
      </c>
      <c r="X2483" s="65" t="e">
        <f>VLOOKUP($G2483,Now!$B$14:$BA$1048576,16,FALSE)</f>
        <v>#N/A</v>
      </c>
      <c r="Y2483" s="65" t="e">
        <f>VLOOKUP($G2483,For!$B$14:$BA$1048576,11,FALSE)</f>
        <v>#N/A</v>
      </c>
      <c r="Z2483" s="65" t="e">
        <f>VLOOKUP($G2483,For!$B$14:$BA$1048576,16,FALSE)</f>
        <v>#N/A</v>
      </c>
      <c r="AB2483" s="72" t="e">
        <f>VLOOKUP($G2483,For!$B$14:$BA$1048576,51,FALSE)</f>
        <v>#N/A</v>
      </c>
      <c r="AC2483" s="72" t="e">
        <f>VLOOKUP($G2483,For!$B$14:$BA$1048576,52,FALSE)</f>
        <v>#N/A</v>
      </c>
    </row>
    <row r="2484" spans="7:29" x14ac:dyDescent="0.25">
      <c r="G2484" s="54" t="str">
        <f>IF(ISBLANK(Bac!$D2505),"",Bac!B2505)</f>
        <v/>
      </c>
      <c r="H2484" s="65" t="str">
        <f>IF(ISBLANK(Bac!$D2505),"",Bac!C2505)</f>
        <v/>
      </c>
      <c r="I2484" s="54" t="str">
        <f>IF(ISBLANK(Bac!$D2505),"",Bac!D2505)</f>
        <v/>
      </c>
      <c r="J2484" s="54" t="str">
        <f>IF(ISBLANK(Bac!$D2505),"",Bac!E2505)</f>
        <v/>
      </c>
      <c r="K2484" s="54" t="str">
        <f>IF(ISBLANK(Bac!$D2505),"",Bac!F2505)</f>
        <v/>
      </c>
      <c r="L2484" s="54" t="str">
        <f>IF(ISBLANK(Bac!$D2505),"",Bac!G2505)</f>
        <v/>
      </c>
      <c r="M2484" s="54" t="str">
        <f>IF(ISBLANK(Bac!$D2505),"",Bac!H2505)</f>
        <v/>
      </c>
      <c r="N2484" s="54" t="str">
        <f>IF(ISBLANK(Bac!$D2505),"",Bac!I2505)</f>
        <v/>
      </c>
      <c r="O2484" s="54" t="str">
        <f>IF(ISBLANK(Bac!$D2505),"",Bac!J2505)</f>
        <v/>
      </c>
      <c r="P2484" s="54" t="str">
        <f>IF(ISBLANK(Bac!$D2505),"",Bac!K2505)</f>
        <v/>
      </c>
      <c r="Q2484" s="65" t="e">
        <f>VLOOKUP($G2484,Now!$B$14:$BA$1048576,2,FALSE)</f>
        <v>#N/A</v>
      </c>
      <c r="R2484" s="65" t="e">
        <f>VLOOKUP($G2484,For!$B$14:$BA$1048576,2,FALSE)</f>
        <v>#N/A</v>
      </c>
      <c r="S2484" s="67">
        <f t="shared" si="38"/>
        <v>-9999</v>
      </c>
      <c r="U2484" s="65" t="e">
        <f>VLOOKUP($G2484,Bac!$B$14:$BA$1048576,11,FALSE)</f>
        <v>#N/A</v>
      </c>
      <c r="V2484" s="65" t="e">
        <f>VLOOKUP($G2484,Bac!$B$14:$BA$1048576,16,FALSE)</f>
        <v>#N/A</v>
      </c>
      <c r="W2484" s="65" t="e">
        <f>VLOOKUP($G2484,Now!$B$14:$BA$1048576,11,FALSE)</f>
        <v>#N/A</v>
      </c>
      <c r="X2484" s="65" t="e">
        <f>VLOOKUP($G2484,Now!$B$14:$BA$1048576,16,FALSE)</f>
        <v>#N/A</v>
      </c>
      <c r="Y2484" s="65" t="e">
        <f>VLOOKUP($G2484,For!$B$14:$BA$1048576,11,FALSE)</f>
        <v>#N/A</v>
      </c>
      <c r="Z2484" s="65" t="e">
        <f>VLOOKUP($G2484,For!$B$14:$BA$1048576,16,FALSE)</f>
        <v>#N/A</v>
      </c>
      <c r="AB2484" s="72" t="e">
        <f>VLOOKUP($G2484,For!$B$14:$BA$1048576,51,FALSE)</f>
        <v>#N/A</v>
      </c>
      <c r="AC2484" s="72" t="e">
        <f>VLOOKUP($G2484,For!$B$14:$BA$1048576,52,FALSE)</f>
        <v>#N/A</v>
      </c>
    </row>
    <row r="2485" spans="7:29" x14ac:dyDescent="0.25">
      <c r="G2485" s="54" t="str">
        <f>IF(ISBLANK(Bac!$D2506),"",Bac!B2506)</f>
        <v/>
      </c>
      <c r="H2485" s="65" t="str">
        <f>IF(ISBLANK(Bac!$D2506),"",Bac!C2506)</f>
        <v/>
      </c>
      <c r="I2485" s="54" t="str">
        <f>IF(ISBLANK(Bac!$D2506),"",Bac!D2506)</f>
        <v/>
      </c>
      <c r="J2485" s="54" t="str">
        <f>IF(ISBLANK(Bac!$D2506),"",Bac!E2506)</f>
        <v/>
      </c>
      <c r="K2485" s="54" t="str">
        <f>IF(ISBLANK(Bac!$D2506),"",Bac!F2506)</f>
        <v/>
      </c>
      <c r="L2485" s="54" t="str">
        <f>IF(ISBLANK(Bac!$D2506),"",Bac!G2506)</f>
        <v/>
      </c>
      <c r="M2485" s="54" t="str">
        <f>IF(ISBLANK(Bac!$D2506),"",Bac!H2506)</f>
        <v/>
      </c>
      <c r="N2485" s="54" t="str">
        <f>IF(ISBLANK(Bac!$D2506),"",Bac!I2506)</f>
        <v/>
      </c>
      <c r="O2485" s="54" t="str">
        <f>IF(ISBLANK(Bac!$D2506),"",Bac!J2506)</f>
        <v/>
      </c>
      <c r="P2485" s="54" t="str">
        <f>IF(ISBLANK(Bac!$D2506),"",Bac!K2506)</f>
        <v/>
      </c>
      <c r="Q2485" s="65" t="e">
        <f>VLOOKUP($G2485,Now!$B$14:$BA$1048576,2,FALSE)</f>
        <v>#N/A</v>
      </c>
      <c r="R2485" s="65" t="e">
        <f>VLOOKUP($G2485,For!$B$14:$BA$1048576,2,FALSE)</f>
        <v>#N/A</v>
      </c>
      <c r="S2485" s="67">
        <f t="shared" si="38"/>
        <v>-9999</v>
      </c>
      <c r="U2485" s="65" t="e">
        <f>VLOOKUP($G2485,Bac!$B$14:$BA$1048576,11,FALSE)</f>
        <v>#N/A</v>
      </c>
      <c r="V2485" s="65" t="e">
        <f>VLOOKUP($G2485,Bac!$B$14:$BA$1048576,16,FALSE)</f>
        <v>#N/A</v>
      </c>
      <c r="W2485" s="65" t="e">
        <f>VLOOKUP($G2485,Now!$B$14:$BA$1048576,11,FALSE)</f>
        <v>#N/A</v>
      </c>
      <c r="X2485" s="65" t="e">
        <f>VLOOKUP($G2485,Now!$B$14:$BA$1048576,16,FALSE)</f>
        <v>#N/A</v>
      </c>
      <c r="Y2485" s="65" t="e">
        <f>VLOOKUP($G2485,For!$B$14:$BA$1048576,11,FALSE)</f>
        <v>#N/A</v>
      </c>
      <c r="Z2485" s="65" t="e">
        <f>VLOOKUP($G2485,For!$B$14:$BA$1048576,16,FALSE)</f>
        <v>#N/A</v>
      </c>
      <c r="AB2485" s="72" t="e">
        <f>VLOOKUP($G2485,For!$B$14:$BA$1048576,51,FALSE)</f>
        <v>#N/A</v>
      </c>
      <c r="AC2485" s="72" t="e">
        <f>VLOOKUP($G2485,For!$B$14:$BA$1048576,52,FALSE)</f>
        <v>#N/A</v>
      </c>
    </row>
    <row r="2486" spans="7:29" x14ac:dyDescent="0.25">
      <c r="G2486" s="54" t="str">
        <f>IF(ISBLANK(Bac!$D2507),"",Bac!B2507)</f>
        <v/>
      </c>
      <c r="H2486" s="65" t="str">
        <f>IF(ISBLANK(Bac!$D2507),"",Bac!C2507)</f>
        <v/>
      </c>
      <c r="I2486" s="54" t="str">
        <f>IF(ISBLANK(Bac!$D2507),"",Bac!D2507)</f>
        <v/>
      </c>
      <c r="J2486" s="54" t="str">
        <f>IF(ISBLANK(Bac!$D2507),"",Bac!E2507)</f>
        <v/>
      </c>
      <c r="K2486" s="54" t="str">
        <f>IF(ISBLANK(Bac!$D2507),"",Bac!F2507)</f>
        <v/>
      </c>
      <c r="L2486" s="54" t="str">
        <f>IF(ISBLANK(Bac!$D2507),"",Bac!G2507)</f>
        <v/>
      </c>
      <c r="M2486" s="54" t="str">
        <f>IF(ISBLANK(Bac!$D2507),"",Bac!H2507)</f>
        <v/>
      </c>
      <c r="N2486" s="54" t="str">
        <f>IF(ISBLANK(Bac!$D2507),"",Bac!I2507)</f>
        <v/>
      </c>
      <c r="O2486" s="54" t="str">
        <f>IF(ISBLANK(Bac!$D2507),"",Bac!J2507)</f>
        <v/>
      </c>
      <c r="P2486" s="54" t="str">
        <f>IF(ISBLANK(Bac!$D2507),"",Bac!K2507)</f>
        <v/>
      </c>
      <c r="Q2486" s="65" t="e">
        <f>VLOOKUP($G2486,Now!$B$14:$BA$1048576,2,FALSE)</f>
        <v>#N/A</v>
      </c>
      <c r="R2486" s="65" t="e">
        <f>VLOOKUP($G2486,For!$B$14:$BA$1048576,2,FALSE)</f>
        <v>#N/A</v>
      </c>
      <c r="S2486" s="67">
        <f t="shared" si="38"/>
        <v>-9999</v>
      </c>
      <c r="U2486" s="65" t="e">
        <f>VLOOKUP($G2486,Bac!$B$14:$BA$1048576,11,FALSE)</f>
        <v>#N/A</v>
      </c>
      <c r="V2486" s="65" t="e">
        <f>VLOOKUP($G2486,Bac!$B$14:$BA$1048576,16,FALSE)</f>
        <v>#N/A</v>
      </c>
      <c r="W2486" s="65" t="e">
        <f>VLOOKUP($G2486,Now!$B$14:$BA$1048576,11,FALSE)</f>
        <v>#N/A</v>
      </c>
      <c r="X2486" s="65" t="e">
        <f>VLOOKUP($G2486,Now!$B$14:$BA$1048576,16,FALSE)</f>
        <v>#N/A</v>
      </c>
      <c r="Y2486" s="65" t="e">
        <f>VLOOKUP($G2486,For!$B$14:$BA$1048576,11,FALSE)</f>
        <v>#N/A</v>
      </c>
      <c r="Z2486" s="65" t="e">
        <f>VLOOKUP($G2486,For!$B$14:$BA$1048576,16,FALSE)</f>
        <v>#N/A</v>
      </c>
      <c r="AB2486" s="72" t="e">
        <f>VLOOKUP($G2486,For!$B$14:$BA$1048576,51,FALSE)</f>
        <v>#N/A</v>
      </c>
      <c r="AC2486" s="72" t="e">
        <f>VLOOKUP($G2486,For!$B$14:$BA$1048576,52,FALSE)</f>
        <v>#N/A</v>
      </c>
    </row>
    <row r="2487" spans="7:29" x14ac:dyDescent="0.25">
      <c r="G2487" s="54" t="str">
        <f>IF(ISBLANK(Bac!$D2508),"",Bac!B2508)</f>
        <v/>
      </c>
      <c r="H2487" s="65" t="str">
        <f>IF(ISBLANK(Bac!$D2508),"",Bac!C2508)</f>
        <v/>
      </c>
      <c r="I2487" s="54" t="str">
        <f>IF(ISBLANK(Bac!$D2508),"",Bac!D2508)</f>
        <v/>
      </c>
      <c r="J2487" s="54" t="str">
        <f>IF(ISBLANK(Bac!$D2508),"",Bac!E2508)</f>
        <v/>
      </c>
      <c r="K2487" s="54" t="str">
        <f>IF(ISBLANK(Bac!$D2508),"",Bac!F2508)</f>
        <v/>
      </c>
      <c r="L2487" s="54" t="str">
        <f>IF(ISBLANK(Bac!$D2508),"",Bac!G2508)</f>
        <v/>
      </c>
      <c r="M2487" s="54" t="str">
        <f>IF(ISBLANK(Bac!$D2508),"",Bac!H2508)</f>
        <v/>
      </c>
      <c r="N2487" s="54" t="str">
        <f>IF(ISBLANK(Bac!$D2508),"",Bac!I2508)</f>
        <v/>
      </c>
      <c r="O2487" s="54" t="str">
        <f>IF(ISBLANK(Bac!$D2508),"",Bac!J2508)</f>
        <v/>
      </c>
      <c r="P2487" s="54" t="str">
        <f>IF(ISBLANK(Bac!$D2508),"",Bac!K2508)</f>
        <v/>
      </c>
      <c r="Q2487" s="65" t="e">
        <f>VLOOKUP($G2487,Now!$B$14:$BA$1048576,2,FALSE)</f>
        <v>#N/A</v>
      </c>
      <c r="R2487" s="65" t="e">
        <f>VLOOKUP($G2487,For!$B$14:$BA$1048576,2,FALSE)</f>
        <v>#N/A</v>
      </c>
      <c r="S2487" s="67">
        <f t="shared" si="38"/>
        <v>-9999</v>
      </c>
      <c r="U2487" s="65" t="e">
        <f>VLOOKUP($G2487,Bac!$B$14:$BA$1048576,11,FALSE)</f>
        <v>#N/A</v>
      </c>
      <c r="V2487" s="65" t="e">
        <f>VLOOKUP($G2487,Bac!$B$14:$BA$1048576,16,FALSE)</f>
        <v>#N/A</v>
      </c>
      <c r="W2487" s="65" t="e">
        <f>VLOOKUP($G2487,Now!$B$14:$BA$1048576,11,FALSE)</f>
        <v>#N/A</v>
      </c>
      <c r="X2487" s="65" t="e">
        <f>VLOOKUP($G2487,Now!$B$14:$BA$1048576,16,FALSE)</f>
        <v>#N/A</v>
      </c>
      <c r="Y2487" s="65" t="e">
        <f>VLOOKUP($G2487,For!$B$14:$BA$1048576,11,FALSE)</f>
        <v>#N/A</v>
      </c>
      <c r="Z2487" s="65" t="e">
        <f>VLOOKUP($G2487,For!$B$14:$BA$1048576,16,FALSE)</f>
        <v>#N/A</v>
      </c>
      <c r="AB2487" s="72" t="e">
        <f>VLOOKUP($G2487,For!$B$14:$BA$1048576,51,FALSE)</f>
        <v>#N/A</v>
      </c>
      <c r="AC2487" s="72" t="e">
        <f>VLOOKUP($G2487,For!$B$14:$BA$1048576,52,FALSE)</f>
        <v>#N/A</v>
      </c>
    </row>
    <row r="2488" spans="7:29" x14ac:dyDescent="0.25">
      <c r="G2488" s="54" t="str">
        <f>IF(ISBLANK(Bac!$D2509),"",Bac!B2509)</f>
        <v/>
      </c>
      <c r="H2488" s="65" t="str">
        <f>IF(ISBLANK(Bac!$D2509),"",Bac!C2509)</f>
        <v/>
      </c>
      <c r="I2488" s="54" t="str">
        <f>IF(ISBLANK(Bac!$D2509),"",Bac!D2509)</f>
        <v/>
      </c>
      <c r="J2488" s="54" t="str">
        <f>IF(ISBLANK(Bac!$D2509),"",Bac!E2509)</f>
        <v/>
      </c>
      <c r="K2488" s="54" t="str">
        <f>IF(ISBLANK(Bac!$D2509),"",Bac!F2509)</f>
        <v/>
      </c>
      <c r="L2488" s="54" t="str">
        <f>IF(ISBLANK(Bac!$D2509),"",Bac!G2509)</f>
        <v/>
      </c>
      <c r="M2488" s="54" t="str">
        <f>IF(ISBLANK(Bac!$D2509),"",Bac!H2509)</f>
        <v/>
      </c>
      <c r="N2488" s="54" t="str">
        <f>IF(ISBLANK(Bac!$D2509),"",Bac!I2509)</f>
        <v/>
      </c>
      <c r="O2488" s="54" t="str">
        <f>IF(ISBLANK(Bac!$D2509),"",Bac!J2509)</f>
        <v/>
      </c>
      <c r="P2488" s="54" t="str">
        <f>IF(ISBLANK(Bac!$D2509),"",Bac!K2509)</f>
        <v/>
      </c>
      <c r="Q2488" s="65" t="e">
        <f>VLOOKUP($G2488,Now!$B$14:$BA$1048576,2,FALSE)</f>
        <v>#N/A</v>
      </c>
      <c r="R2488" s="65" t="e">
        <f>VLOOKUP($G2488,For!$B$14:$BA$1048576,2,FALSE)</f>
        <v>#N/A</v>
      </c>
      <c r="S2488" s="67">
        <f t="shared" si="38"/>
        <v>-9999</v>
      </c>
      <c r="U2488" s="65" t="e">
        <f>VLOOKUP($G2488,Bac!$B$14:$BA$1048576,11,FALSE)</f>
        <v>#N/A</v>
      </c>
      <c r="V2488" s="65" t="e">
        <f>VLOOKUP($G2488,Bac!$B$14:$BA$1048576,16,FALSE)</f>
        <v>#N/A</v>
      </c>
      <c r="W2488" s="65" t="e">
        <f>VLOOKUP($G2488,Now!$B$14:$BA$1048576,11,FALSE)</f>
        <v>#N/A</v>
      </c>
      <c r="X2488" s="65" t="e">
        <f>VLOOKUP($G2488,Now!$B$14:$BA$1048576,16,FALSE)</f>
        <v>#N/A</v>
      </c>
      <c r="Y2488" s="65" t="e">
        <f>VLOOKUP($G2488,For!$B$14:$BA$1048576,11,FALSE)</f>
        <v>#N/A</v>
      </c>
      <c r="Z2488" s="65" t="e">
        <f>VLOOKUP($G2488,For!$B$14:$BA$1048576,16,FALSE)</f>
        <v>#N/A</v>
      </c>
      <c r="AB2488" s="72" t="e">
        <f>VLOOKUP($G2488,For!$B$14:$BA$1048576,51,FALSE)</f>
        <v>#N/A</v>
      </c>
      <c r="AC2488" s="72" t="e">
        <f>VLOOKUP($G2488,For!$B$14:$BA$1048576,52,FALSE)</f>
        <v>#N/A</v>
      </c>
    </row>
    <row r="2489" spans="7:29" x14ac:dyDescent="0.25">
      <c r="G2489" s="54" t="str">
        <f>IF(ISBLANK(Bac!$D2510),"",Bac!B2510)</f>
        <v/>
      </c>
      <c r="H2489" s="65" t="str">
        <f>IF(ISBLANK(Bac!$D2510),"",Bac!C2510)</f>
        <v/>
      </c>
      <c r="I2489" s="54" t="str">
        <f>IF(ISBLANK(Bac!$D2510),"",Bac!D2510)</f>
        <v/>
      </c>
      <c r="J2489" s="54" t="str">
        <f>IF(ISBLANK(Bac!$D2510),"",Bac!E2510)</f>
        <v/>
      </c>
      <c r="K2489" s="54" t="str">
        <f>IF(ISBLANK(Bac!$D2510),"",Bac!F2510)</f>
        <v/>
      </c>
      <c r="L2489" s="54" t="str">
        <f>IF(ISBLANK(Bac!$D2510),"",Bac!G2510)</f>
        <v/>
      </c>
      <c r="M2489" s="54" t="str">
        <f>IF(ISBLANK(Bac!$D2510),"",Bac!H2510)</f>
        <v/>
      </c>
      <c r="N2489" s="54" t="str">
        <f>IF(ISBLANK(Bac!$D2510),"",Bac!I2510)</f>
        <v/>
      </c>
      <c r="O2489" s="54" t="str">
        <f>IF(ISBLANK(Bac!$D2510),"",Bac!J2510)</f>
        <v/>
      </c>
      <c r="P2489" s="54" t="str">
        <f>IF(ISBLANK(Bac!$D2510),"",Bac!K2510)</f>
        <v/>
      </c>
      <c r="Q2489" s="65" t="e">
        <f>VLOOKUP($G2489,Now!$B$14:$BA$1048576,2,FALSE)</f>
        <v>#N/A</v>
      </c>
      <c r="R2489" s="65" t="e">
        <f>VLOOKUP($G2489,For!$B$14:$BA$1048576,2,FALSE)</f>
        <v>#N/A</v>
      </c>
      <c r="S2489" s="67">
        <f t="shared" si="38"/>
        <v>-9999</v>
      </c>
      <c r="U2489" s="65" t="e">
        <f>VLOOKUP($G2489,Bac!$B$14:$BA$1048576,11,FALSE)</f>
        <v>#N/A</v>
      </c>
      <c r="V2489" s="65" t="e">
        <f>VLOOKUP($G2489,Bac!$B$14:$BA$1048576,16,FALSE)</f>
        <v>#N/A</v>
      </c>
      <c r="W2489" s="65" t="e">
        <f>VLOOKUP($G2489,Now!$B$14:$BA$1048576,11,FALSE)</f>
        <v>#N/A</v>
      </c>
      <c r="X2489" s="65" t="e">
        <f>VLOOKUP($G2489,Now!$B$14:$BA$1048576,16,FALSE)</f>
        <v>#N/A</v>
      </c>
      <c r="Y2489" s="65" t="e">
        <f>VLOOKUP($G2489,For!$B$14:$BA$1048576,11,FALSE)</f>
        <v>#N/A</v>
      </c>
      <c r="Z2489" s="65" t="e">
        <f>VLOOKUP($G2489,For!$B$14:$BA$1048576,16,FALSE)</f>
        <v>#N/A</v>
      </c>
      <c r="AB2489" s="72" t="e">
        <f>VLOOKUP($G2489,For!$B$14:$BA$1048576,51,FALSE)</f>
        <v>#N/A</v>
      </c>
      <c r="AC2489" s="72" t="e">
        <f>VLOOKUP($G2489,For!$B$14:$BA$1048576,52,FALSE)</f>
        <v>#N/A</v>
      </c>
    </row>
    <row r="2490" spans="7:29" x14ac:dyDescent="0.25">
      <c r="G2490" s="54" t="str">
        <f>IF(ISBLANK(Bac!$D2511),"",Bac!B2511)</f>
        <v/>
      </c>
      <c r="H2490" s="65" t="str">
        <f>IF(ISBLANK(Bac!$D2511),"",Bac!C2511)</f>
        <v/>
      </c>
      <c r="I2490" s="54" t="str">
        <f>IF(ISBLANK(Bac!$D2511),"",Bac!D2511)</f>
        <v/>
      </c>
      <c r="J2490" s="54" t="str">
        <f>IF(ISBLANK(Bac!$D2511),"",Bac!E2511)</f>
        <v/>
      </c>
      <c r="K2490" s="54" t="str">
        <f>IF(ISBLANK(Bac!$D2511),"",Bac!F2511)</f>
        <v/>
      </c>
      <c r="L2490" s="54" t="str">
        <f>IF(ISBLANK(Bac!$D2511),"",Bac!G2511)</f>
        <v/>
      </c>
      <c r="M2490" s="54" t="str">
        <f>IF(ISBLANK(Bac!$D2511),"",Bac!H2511)</f>
        <v/>
      </c>
      <c r="N2490" s="54" t="str">
        <f>IF(ISBLANK(Bac!$D2511),"",Bac!I2511)</f>
        <v/>
      </c>
      <c r="O2490" s="54" t="str">
        <f>IF(ISBLANK(Bac!$D2511),"",Bac!J2511)</f>
        <v/>
      </c>
      <c r="P2490" s="54" t="str">
        <f>IF(ISBLANK(Bac!$D2511),"",Bac!K2511)</f>
        <v/>
      </c>
      <c r="Q2490" s="65" t="e">
        <f>VLOOKUP($G2490,Now!$B$14:$BA$1048576,2,FALSE)</f>
        <v>#N/A</v>
      </c>
      <c r="R2490" s="65" t="e">
        <f>VLOOKUP($G2490,For!$B$14:$BA$1048576,2,FALSE)</f>
        <v>#N/A</v>
      </c>
      <c r="S2490" s="67">
        <f t="shared" si="38"/>
        <v>-9999</v>
      </c>
      <c r="U2490" s="65" t="e">
        <f>VLOOKUP($G2490,Bac!$B$14:$BA$1048576,11,FALSE)</f>
        <v>#N/A</v>
      </c>
      <c r="V2490" s="65" t="e">
        <f>VLOOKUP($G2490,Bac!$B$14:$BA$1048576,16,FALSE)</f>
        <v>#N/A</v>
      </c>
      <c r="W2490" s="65" t="e">
        <f>VLOOKUP($G2490,Now!$B$14:$BA$1048576,11,FALSE)</f>
        <v>#N/A</v>
      </c>
      <c r="X2490" s="65" t="e">
        <f>VLOOKUP($G2490,Now!$B$14:$BA$1048576,16,FALSE)</f>
        <v>#N/A</v>
      </c>
      <c r="Y2490" s="65" t="e">
        <f>VLOOKUP($G2490,For!$B$14:$BA$1048576,11,FALSE)</f>
        <v>#N/A</v>
      </c>
      <c r="Z2490" s="65" t="e">
        <f>VLOOKUP($G2490,For!$B$14:$BA$1048576,16,FALSE)</f>
        <v>#N/A</v>
      </c>
      <c r="AB2490" s="72" t="e">
        <f>VLOOKUP($G2490,For!$B$14:$BA$1048576,51,FALSE)</f>
        <v>#N/A</v>
      </c>
      <c r="AC2490" s="72" t="e">
        <f>VLOOKUP($G2490,For!$B$14:$BA$1048576,52,FALSE)</f>
        <v>#N/A</v>
      </c>
    </row>
    <row r="2491" spans="7:29" x14ac:dyDescent="0.25">
      <c r="G2491" s="54" t="str">
        <f>IF(ISBLANK(Bac!$D2512),"",Bac!B2512)</f>
        <v/>
      </c>
      <c r="H2491" s="65" t="str">
        <f>IF(ISBLANK(Bac!$D2512),"",Bac!C2512)</f>
        <v/>
      </c>
      <c r="I2491" s="54" t="str">
        <f>IF(ISBLANK(Bac!$D2512),"",Bac!D2512)</f>
        <v/>
      </c>
      <c r="J2491" s="54" t="str">
        <f>IF(ISBLANK(Bac!$D2512),"",Bac!E2512)</f>
        <v/>
      </c>
      <c r="K2491" s="54" t="str">
        <f>IF(ISBLANK(Bac!$D2512),"",Bac!F2512)</f>
        <v/>
      </c>
      <c r="L2491" s="54" t="str">
        <f>IF(ISBLANK(Bac!$D2512),"",Bac!G2512)</f>
        <v/>
      </c>
      <c r="M2491" s="54" t="str">
        <f>IF(ISBLANK(Bac!$D2512),"",Bac!H2512)</f>
        <v/>
      </c>
      <c r="N2491" s="54" t="str">
        <f>IF(ISBLANK(Bac!$D2512),"",Bac!I2512)</f>
        <v/>
      </c>
      <c r="O2491" s="54" t="str">
        <f>IF(ISBLANK(Bac!$D2512),"",Bac!J2512)</f>
        <v/>
      </c>
      <c r="P2491" s="54" t="str">
        <f>IF(ISBLANK(Bac!$D2512),"",Bac!K2512)</f>
        <v/>
      </c>
      <c r="Q2491" s="65" t="e">
        <f>VLOOKUP($G2491,Now!$B$14:$BA$1048576,2,FALSE)</f>
        <v>#N/A</v>
      </c>
      <c r="R2491" s="65" t="e">
        <f>VLOOKUP($G2491,For!$B$14:$BA$1048576,2,FALSE)</f>
        <v>#N/A</v>
      </c>
      <c r="S2491" s="67">
        <f t="shared" si="38"/>
        <v>-9999</v>
      </c>
      <c r="U2491" s="65" t="e">
        <f>VLOOKUP($G2491,Bac!$B$14:$BA$1048576,11,FALSE)</f>
        <v>#N/A</v>
      </c>
      <c r="V2491" s="65" t="e">
        <f>VLOOKUP($G2491,Bac!$B$14:$BA$1048576,16,FALSE)</f>
        <v>#N/A</v>
      </c>
      <c r="W2491" s="65" t="e">
        <f>VLOOKUP($G2491,Now!$B$14:$BA$1048576,11,FALSE)</f>
        <v>#N/A</v>
      </c>
      <c r="X2491" s="65" t="e">
        <f>VLOOKUP($G2491,Now!$B$14:$BA$1048576,16,FALSE)</f>
        <v>#N/A</v>
      </c>
      <c r="Y2491" s="65" t="e">
        <f>VLOOKUP($G2491,For!$B$14:$BA$1048576,11,FALSE)</f>
        <v>#N/A</v>
      </c>
      <c r="Z2491" s="65" t="e">
        <f>VLOOKUP($G2491,For!$B$14:$BA$1048576,16,FALSE)</f>
        <v>#N/A</v>
      </c>
      <c r="AB2491" s="72" t="e">
        <f>VLOOKUP($G2491,For!$B$14:$BA$1048576,51,FALSE)</f>
        <v>#N/A</v>
      </c>
      <c r="AC2491" s="72" t="e">
        <f>VLOOKUP($G2491,For!$B$14:$BA$1048576,52,FALSE)</f>
        <v>#N/A</v>
      </c>
    </row>
    <row r="2492" spans="7:29" x14ac:dyDescent="0.25">
      <c r="G2492" s="54" t="str">
        <f>IF(ISBLANK(Bac!$D2513),"",Bac!B2513)</f>
        <v/>
      </c>
      <c r="H2492" s="65" t="str">
        <f>IF(ISBLANK(Bac!$D2513),"",Bac!C2513)</f>
        <v/>
      </c>
      <c r="I2492" s="54" t="str">
        <f>IF(ISBLANK(Bac!$D2513),"",Bac!D2513)</f>
        <v/>
      </c>
      <c r="J2492" s="54" t="str">
        <f>IF(ISBLANK(Bac!$D2513),"",Bac!E2513)</f>
        <v/>
      </c>
      <c r="K2492" s="54" t="str">
        <f>IF(ISBLANK(Bac!$D2513),"",Bac!F2513)</f>
        <v/>
      </c>
      <c r="L2492" s="54" t="str">
        <f>IF(ISBLANK(Bac!$D2513),"",Bac!G2513)</f>
        <v/>
      </c>
      <c r="M2492" s="54" t="str">
        <f>IF(ISBLANK(Bac!$D2513),"",Bac!H2513)</f>
        <v/>
      </c>
      <c r="N2492" s="54" t="str">
        <f>IF(ISBLANK(Bac!$D2513),"",Bac!I2513)</f>
        <v/>
      </c>
      <c r="O2492" s="54" t="str">
        <f>IF(ISBLANK(Bac!$D2513),"",Bac!J2513)</f>
        <v/>
      </c>
      <c r="P2492" s="54" t="str">
        <f>IF(ISBLANK(Bac!$D2513),"",Bac!K2513)</f>
        <v/>
      </c>
      <c r="Q2492" s="65" t="e">
        <f>VLOOKUP($G2492,Now!$B$14:$BA$1048576,2,FALSE)</f>
        <v>#N/A</v>
      </c>
      <c r="R2492" s="65" t="e">
        <f>VLOOKUP($G2492,For!$B$14:$BA$1048576,2,FALSE)</f>
        <v>#N/A</v>
      </c>
      <c r="S2492" s="67">
        <f t="shared" si="38"/>
        <v>-9999</v>
      </c>
      <c r="U2492" s="65" t="e">
        <f>VLOOKUP($G2492,Bac!$B$14:$BA$1048576,11,FALSE)</f>
        <v>#N/A</v>
      </c>
      <c r="V2492" s="65" t="e">
        <f>VLOOKUP($G2492,Bac!$B$14:$BA$1048576,16,FALSE)</f>
        <v>#N/A</v>
      </c>
      <c r="W2492" s="65" t="e">
        <f>VLOOKUP($G2492,Now!$B$14:$BA$1048576,11,FALSE)</f>
        <v>#N/A</v>
      </c>
      <c r="X2492" s="65" t="e">
        <f>VLOOKUP($G2492,Now!$B$14:$BA$1048576,16,FALSE)</f>
        <v>#N/A</v>
      </c>
      <c r="Y2492" s="65" t="e">
        <f>VLOOKUP($G2492,For!$B$14:$BA$1048576,11,FALSE)</f>
        <v>#N/A</v>
      </c>
      <c r="Z2492" s="65" t="e">
        <f>VLOOKUP($G2492,For!$B$14:$BA$1048576,16,FALSE)</f>
        <v>#N/A</v>
      </c>
      <c r="AB2492" s="72" t="e">
        <f>VLOOKUP($G2492,For!$B$14:$BA$1048576,51,FALSE)</f>
        <v>#N/A</v>
      </c>
      <c r="AC2492" s="72" t="e">
        <f>VLOOKUP($G2492,For!$B$14:$BA$1048576,52,FALSE)</f>
        <v>#N/A</v>
      </c>
    </row>
    <row r="2493" spans="7:29" x14ac:dyDescent="0.25">
      <c r="G2493" s="54" t="str">
        <f>IF(ISBLANK(Bac!$D2514),"",Bac!B2514)</f>
        <v/>
      </c>
      <c r="H2493" s="65" t="str">
        <f>IF(ISBLANK(Bac!$D2514),"",Bac!C2514)</f>
        <v/>
      </c>
      <c r="I2493" s="54" t="str">
        <f>IF(ISBLANK(Bac!$D2514),"",Bac!D2514)</f>
        <v/>
      </c>
      <c r="J2493" s="54" t="str">
        <f>IF(ISBLANK(Bac!$D2514),"",Bac!E2514)</f>
        <v/>
      </c>
      <c r="K2493" s="54" t="str">
        <f>IF(ISBLANK(Bac!$D2514),"",Bac!F2514)</f>
        <v/>
      </c>
      <c r="L2493" s="54" t="str">
        <f>IF(ISBLANK(Bac!$D2514),"",Bac!G2514)</f>
        <v/>
      </c>
      <c r="M2493" s="54" t="str">
        <f>IF(ISBLANK(Bac!$D2514),"",Bac!H2514)</f>
        <v/>
      </c>
      <c r="N2493" s="54" t="str">
        <f>IF(ISBLANK(Bac!$D2514),"",Bac!I2514)</f>
        <v/>
      </c>
      <c r="O2493" s="54" t="str">
        <f>IF(ISBLANK(Bac!$D2514),"",Bac!J2514)</f>
        <v/>
      </c>
      <c r="P2493" s="54" t="str">
        <f>IF(ISBLANK(Bac!$D2514),"",Bac!K2514)</f>
        <v/>
      </c>
      <c r="Q2493" s="65" t="e">
        <f>VLOOKUP($G2493,Now!$B$14:$BA$1048576,2,FALSE)</f>
        <v>#N/A</v>
      </c>
      <c r="R2493" s="65" t="e">
        <f>VLOOKUP($G2493,For!$B$14:$BA$1048576,2,FALSE)</f>
        <v>#N/A</v>
      </c>
      <c r="S2493" s="67">
        <f t="shared" si="38"/>
        <v>-9999</v>
      </c>
      <c r="U2493" s="65" t="e">
        <f>VLOOKUP($G2493,Bac!$B$14:$BA$1048576,11,FALSE)</f>
        <v>#N/A</v>
      </c>
      <c r="V2493" s="65" t="e">
        <f>VLOOKUP($G2493,Bac!$B$14:$BA$1048576,16,FALSE)</f>
        <v>#N/A</v>
      </c>
      <c r="W2493" s="65" t="e">
        <f>VLOOKUP($G2493,Now!$B$14:$BA$1048576,11,FALSE)</f>
        <v>#N/A</v>
      </c>
      <c r="X2493" s="65" t="e">
        <f>VLOOKUP($G2493,Now!$B$14:$BA$1048576,16,FALSE)</f>
        <v>#N/A</v>
      </c>
      <c r="Y2493" s="65" t="e">
        <f>VLOOKUP($G2493,For!$B$14:$BA$1048576,11,FALSE)</f>
        <v>#N/A</v>
      </c>
      <c r="Z2493" s="65" t="e">
        <f>VLOOKUP($G2493,For!$B$14:$BA$1048576,16,FALSE)</f>
        <v>#N/A</v>
      </c>
      <c r="AB2493" s="72" t="e">
        <f>VLOOKUP($G2493,For!$B$14:$BA$1048576,51,FALSE)</f>
        <v>#N/A</v>
      </c>
      <c r="AC2493" s="72" t="e">
        <f>VLOOKUP($G2493,For!$B$14:$BA$1048576,52,FALSE)</f>
        <v>#N/A</v>
      </c>
    </row>
    <row r="2494" spans="7:29" x14ac:dyDescent="0.25">
      <c r="G2494" s="54" t="str">
        <f>IF(ISBLANK(Bac!$D2515),"",Bac!B2515)</f>
        <v/>
      </c>
      <c r="H2494" s="65" t="str">
        <f>IF(ISBLANK(Bac!$D2515),"",Bac!C2515)</f>
        <v/>
      </c>
      <c r="I2494" s="54" t="str">
        <f>IF(ISBLANK(Bac!$D2515),"",Bac!D2515)</f>
        <v/>
      </c>
      <c r="J2494" s="54" t="str">
        <f>IF(ISBLANK(Bac!$D2515),"",Bac!E2515)</f>
        <v/>
      </c>
      <c r="K2494" s="54" t="str">
        <f>IF(ISBLANK(Bac!$D2515),"",Bac!F2515)</f>
        <v/>
      </c>
      <c r="L2494" s="54" t="str">
        <f>IF(ISBLANK(Bac!$D2515),"",Bac!G2515)</f>
        <v/>
      </c>
      <c r="M2494" s="54" t="str">
        <f>IF(ISBLANK(Bac!$D2515),"",Bac!H2515)</f>
        <v/>
      </c>
      <c r="N2494" s="54" t="str">
        <f>IF(ISBLANK(Bac!$D2515),"",Bac!I2515)</f>
        <v/>
      </c>
      <c r="O2494" s="54" t="str">
        <f>IF(ISBLANK(Bac!$D2515),"",Bac!J2515)</f>
        <v/>
      </c>
      <c r="P2494" s="54" t="str">
        <f>IF(ISBLANK(Bac!$D2515),"",Bac!K2515)</f>
        <v/>
      </c>
      <c r="Q2494" s="65" t="e">
        <f>VLOOKUP($G2494,Now!$B$14:$BA$1048576,2,FALSE)</f>
        <v>#N/A</v>
      </c>
      <c r="R2494" s="65" t="e">
        <f>VLOOKUP($G2494,For!$B$14:$BA$1048576,2,FALSE)</f>
        <v>#N/A</v>
      </c>
      <c r="S2494" s="67">
        <f t="shared" si="38"/>
        <v>-9999</v>
      </c>
      <c r="U2494" s="65" t="e">
        <f>VLOOKUP($G2494,Bac!$B$14:$BA$1048576,11,FALSE)</f>
        <v>#N/A</v>
      </c>
      <c r="V2494" s="65" t="e">
        <f>VLOOKUP($G2494,Bac!$B$14:$BA$1048576,16,FALSE)</f>
        <v>#N/A</v>
      </c>
      <c r="W2494" s="65" t="e">
        <f>VLOOKUP($G2494,Now!$B$14:$BA$1048576,11,FALSE)</f>
        <v>#N/A</v>
      </c>
      <c r="X2494" s="65" t="e">
        <f>VLOOKUP($G2494,Now!$B$14:$BA$1048576,16,FALSE)</f>
        <v>#N/A</v>
      </c>
      <c r="Y2494" s="65" t="e">
        <f>VLOOKUP($G2494,For!$B$14:$BA$1048576,11,FALSE)</f>
        <v>#N/A</v>
      </c>
      <c r="Z2494" s="65" t="e">
        <f>VLOOKUP($G2494,For!$B$14:$BA$1048576,16,FALSE)</f>
        <v>#N/A</v>
      </c>
      <c r="AB2494" s="72" t="e">
        <f>VLOOKUP($G2494,For!$B$14:$BA$1048576,51,FALSE)</f>
        <v>#N/A</v>
      </c>
      <c r="AC2494" s="72" t="e">
        <f>VLOOKUP($G2494,For!$B$14:$BA$1048576,52,FALSE)</f>
        <v>#N/A</v>
      </c>
    </row>
    <row r="2495" spans="7:29" x14ac:dyDescent="0.25">
      <c r="G2495" s="54" t="str">
        <f>IF(ISBLANK(Bac!$D2516),"",Bac!B2516)</f>
        <v/>
      </c>
      <c r="H2495" s="65" t="str">
        <f>IF(ISBLANK(Bac!$D2516),"",Bac!C2516)</f>
        <v/>
      </c>
      <c r="I2495" s="54" t="str">
        <f>IF(ISBLANK(Bac!$D2516),"",Bac!D2516)</f>
        <v/>
      </c>
      <c r="J2495" s="54" t="str">
        <f>IF(ISBLANK(Bac!$D2516),"",Bac!E2516)</f>
        <v/>
      </c>
      <c r="K2495" s="54" t="str">
        <f>IF(ISBLANK(Bac!$D2516),"",Bac!F2516)</f>
        <v/>
      </c>
      <c r="L2495" s="54" t="str">
        <f>IF(ISBLANK(Bac!$D2516),"",Bac!G2516)</f>
        <v/>
      </c>
      <c r="M2495" s="54" t="str">
        <f>IF(ISBLANK(Bac!$D2516),"",Bac!H2516)</f>
        <v/>
      </c>
      <c r="N2495" s="54" t="str">
        <f>IF(ISBLANK(Bac!$D2516),"",Bac!I2516)</f>
        <v/>
      </c>
      <c r="O2495" s="54" t="str">
        <f>IF(ISBLANK(Bac!$D2516),"",Bac!J2516)</f>
        <v/>
      </c>
      <c r="P2495" s="54" t="str">
        <f>IF(ISBLANK(Bac!$D2516),"",Bac!K2516)</f>
        <v/>
      </c>
      <c r="Q2495" s="65" t="e">
        <f>VLOOKUP($G2495,Now!$B$14:$BA$1048576,2,FALSE)</f>
        <v>#N/A</v>
      </c>
      <c r="R2495" s="65" t="e">
        <f>VLOOKUP($G2495,For!$B$14:$BA$1048576,2,FALSE)</f>
        <v>#N/A</v>
      </c>
      <c r="S2495" s="67">
        <f t="shared" si="38"/>
        <v>-9999</v>
      </c>
      <c r="U2495" s="65" t="e">
        <f>VLOOKUP($G2495,Bac!$B$14:$BA$1048576,11,FALSE)</f>
        <v>#N/A</v>
      </c>
      <c r="V2495" s="65" t="e">
        <f>VLOOKUP($G2495,Bac!$B$14:$BA$1048576,16,FALSE)</f>
        <v>#N/A</v>
      </c>
      <c r="W2495" s="65" t="e">
        <f>VLOOKUP($G2495,Now!$B$14:$BA$1048576,11,FALSE)</f>
        <v>#N/A</v>
      </c>
      <c r="X2495" s="65" t="e">
        <f>VLOOKUP($G2495,Now!$B$14:$BA$1048576,16,FALSE)</f>
        <v>#N/A</v>
      </c>
      <c r="Y2495" s="65" t="e">
        <f>VLOOKUP($G2495,For!$B$14:$BA$1048576,11,FALSE)</f>
        <v>#N/A</v>
      </c>
      <c r="Z2495" s="65" t="e">
        <f>VLOOKUP($G2495,For!$B$14:$BA$1048576,16,FALSE)</f>
        <v>#N/A</v>
      </c>
      <c r="AB2495" s="72" t="e">
        <f>VLOOKUP($G2495,For!$B$14:$BA$1048576,51,FALSE)</f>
        <v>#N/A</v>
      </c>
      <c r="AC2495" s="72" t="e">
        <f>VLOOKUP($G2495,For!$B$14:$BA$1048576,52,FALSE)</f>
        <v>#N/A</v>
      </c>
    </row>
    <row r="2496" spans="7:29" x14ac:dyDescent="0.25">
      <c r="G2496" s="54" t="str">
        <f>IF(ISBLANK(Bac!$D2517),"",Bac!B2517)</f>
        <v/>
      </c>
      <c r="H2496" s="65" t="str">
        <f>IF(ISBLANK(Bac!$D2517),"",Bac!C2517)</f>
        <v/>
      </c>
      <c r="I2496" s="54" t="str">
        <f>IF(ISBLANK(Bac!$D2517),"",Bac!D2517)</f>
        <v/>
      </c>
      <c r="J2496" s="54" t="str">
        <f>IF(ISBLANK(Bac!$D2517),"",Bac!E2517)</f>
        <v/>
      </c>
      <c r="K2496" s="54" t="str">
        <f>IF(ISBLANK(Bac!$D2517),"",Bac!F2517)</f>
        <v/>
      </c>
      <c r="L2496" s="54" t="str">
        <f>IF(ISBLANK(Bac!$D2517),"",Bac!G2517)</f>
        <v/>
      </c>
      <c r="M2496" s="54" t="str">
        <f>IF(ISBLANK(Bac!$D2517),"",Bac!H2517)</f>
        <v/>
      </c>
      <c r="N2496" s="54" t="str">
        <f>IF(ISBLANK(Bac!$D2517),"",Bac!I2517)</f>
        <v/>
      </c>
      <c r="O2496" s="54" t="str">
        <f>IF(ISBLANK(Bac!$D2517),"",Bac!J2517)</f>
        <v/>
      </c>
      <c r="P2496" s="54" t="str">
        <f>IF(ISBLANK(Bac!$D2517),"",Bac!K2517)</f>
        <v/>
      </c>
      <c r="Q2496" s="65" t="e">
        <f>VLOOKUP($G2496,Now!$B$14:$BA$1048576,2,FALSE)</f>
        <v>#N/A</v>
      </c>
      <c r="R2496" s="65" t="e">
        <f>VLOOKUP($G2496,For!$B$14:$BA$1048576,2,FALSE)</f>
        <v>#N/A</v>
      </c>
      <c r="S2496" s="67">
        <f t="shared" si="38"/>
        <v>-9999</v>
      </c>
      <c r="U2496" s="65" t="e">
        <f>VLOOKUP($G2496,Bac!$B$14:$BA$1048576,11,FALSE)</f>
        <v>#N/A</v>
      </c>
      <c r="V2496" s="65" t="e">
        <f>VLOOKUP($G2496,Bac!$B$14:$BA$1048576,16,FALSE)</f>
        <v>#N/A</v>
      </c>
      <c r="W2496" s="65" t="e">
        <f>VLOOKUP($G2496,Now!$B$14:$BA$1048576,11,FALSE)</f>
        <v>#N/A</v>
      </c>
      <c r="X2496" s="65" t="e">
        <f>VLOOKUP($G2496,Now!$B$14:$BA$1048576,16,FALSE)</f>
        <v>#N/A</v>
      </c>
      <c r="Y2496" s="65" t="e">
        <f>VLOOKUP($G2496,For!$B$14:$BA$1048576,11,FALSE)</f>
        <v>#N/A</v>
      </c>
      <c r="Z2496" s="65" t="e">
        <f>VLOOKUP($G2496,For!$B$14:$BA$1048576,16,FALSE)</f>
        <v>#N/A</v>
      </c>
      <c r="AB2496" s="72" t="e">
        <f>VLOOKUP($G2496,For!$B$14:$BA$1048576,51,FALSE)</f>
        <v>#N/A</v>
      </c>
      <c r="AC2496" s="72" t="e">
        <f>VLOOKUP($G2496,For!$B$14:$BA$1048576,52,FALSE)</f>
        <v>#N/A</v>
      </c>
    </row>
    <row r="2497" spans="7:29" x14ac:dyDescent="0.25">
      <c r="G2497" s="54" t="str">
        <f>IF(ISBLANK(Bac!$D2518),"",Bac!B2518)</f>
        <v/>
      </c>
      <c r="H2497" s="65" t="str">
        <f>IF(ISBLANK(Bac!$D2518),"",Bac!C2518)</f>
        <v/>
      </c>
      <c r="I2497" s="54" t="str">
        <f>IF(ISBLANK(Bac!$D2518),"",Bac!D2518)</f>
        <v/>
      </c>
      <c r="J2497" s="54" t="str">
        <f>IF(ISBLANK(Bac!$D2518),"",Bac!E2518)</f>
        <v/>
      </c>
      <c r="K2497" s="54" t="str">
        <f>IF(ISBLANK(Bac!$D2518),"",Bac!F2518)</f>
        <v/>
      </c>
      <c r="L2497" s="54" t="str">
        <f>IF(ISBLANK(Bac!$D2518),"",Bac!G2518)</f>
        <v/>
      </c>
      <c r="M2497" s="54" t="str">
        <f>IF(ISBLANK(Bac!$D2518),"",Bac!H2518)</f>
        <v/>
      </c>
      <c r="N2497" s="54" t="str">
        <f>IF(ISBLANK(Bac!$D2518),"",Bac!I2518)</f>
        <v/>
      </c>
      <c r="O2497" s="54" t="str">
        <f>IF(ISBLANK(Bac!$D2518),"",Bac!J2518)</f>
        <v/>
      </c>
      <c r="P2497" s="54" t="str">
        <f>IF(ISBLANK(Bac!$D2518),"",Bac!K2518)</f>
        <v/>
      </c>
      <c r="Q2497" s="65" t="e">
        <f>VLOOKUP($G2497,Now!$B$14:$BA$1048576,2,FALSE)</f>
        <v>#N/A</v>
      </c>
      <c r="R2497" s="65" t="e">
        <f>VLOOKUP($G2497,For!$B$14:$BA$1048576,2,FALSE)</f>
        <v>#N/A</v>
      </c>
      <c r="S2497" s="67">
        <f t="shared" si="38"/>
        <v>-9999</v>
      </c>
      <c r="U2497" s="65" t="e">
        <f>VLOOKUP($G2497,Bac!$B$14:$BA$1048576,11,FALSE)</f>
        <v>#N/A</v>
      </c>
      <c r="V2497" s="65" t="e">
        <f>VLOOKUP($G2497,Bac!$B$14:$BA$1048576,16,FALSE)</f>
        <v>#N/A</v>
      </c>
      <c r="W2497" s="65" t="e">
        <f>VLOOKUP($G2497,Now!$B$14:$BA$1048576,11,FALSE)</f>
        <v>#N/A</v>
      </c>
      <c r="X2497" s="65" t="e">
        <f>VLOOKUP($G2497,Now!$B$14:$BA$1048576,16,FALSE)</f>
        <v>#N/A</v>
      </c>
      <c r="Y2497" s="65" t="e">
        <f>VLOOKUP($G2497,For!$B$14:$BA$1048576,11,FALSE)</f>
        <v>#N/A</v>
      </c>
      <c r="Z2497" s="65" t="e">
        <f>VLOOKUP($G2497,For!$B$14:$BA$1048576,16,FALSE)</f>
        <v>#N/A</v>
      </c>
      <c r="AB2497" s="72" t="e">
        <f>VLOOKUP($G2497,For!$B$14:$BA$1048576,51,FALSE)</f>
        <v>#N/A</v>
      </c>
      <c r="AC2497" s="72" t="e">
        <f>VLOOKUP($G2497,For!$B$14:$BA$1048576,52,FALSE)</f>
        <v>#N/A</v>
      </c>
    </row>
    <row r="2498" spans="7:29" x14ac:dyDescent="0.25">
      <c r="G2498" s="54" t="str">
        <f>IF(ISBLANK(Bac!$D2519),"",Bac!B2519)</f>
        <v/>
      </c>
      <c r="H2498" s="65" t="str">
        <f>IF(ISBLANK(Bac!$D2519),"",Bac!C2519)</f>
        <v/>
      </c>
      <c r="I2498" s="54" t="str">
        <f>IF(ISBLANK(Bac!$D2519),"",Bac!D2519)</f>
        <v/>
      </c>
      <c r="J2498" s="54" t="str">
        <f>IF(ISBLANK(Bac!$D2519),"",Bac!E2519)</f>
        <v/>
      </c>
      <c r="K2498" s="54" t="str">
        <f>IF(ISBLANK(Bac!$D2519),"",Bac!F2519)</f>
        <v/>
      </c>
      <c r="L2498" s="54" t="str">
        <f>IF(ISBLANK(Bac!$D2519),"",Bac!G2519)</f>
        <v/>
      </c>
      <c r="M2498" s="54" t="str">
        <f>IF(ISBLANK(Bac!$D2519),"",Bac!H2519)</f>
        <v/>
      </c>
      <c r="N2498" s="54" t="str">
        <f>IF(ISBLANK(Bac!$D2519),"",Bac!I2519)</f>
        <v/>
      </c>
      <c r="O2498" s="54" t="str">
        <f>IF(ISBLANK(Bac!$D2519),"",Bac!J2519)</f>
        <v/>
      </c>
      <c r="P2498" s="54" t="str">
        <f>IF(ISBLANK(Bac!$D2519),"",Bac!K2519)</f>
        <v/>
      </c>
      <c r="Q2498" s="65" t="e">
        <f>VLOOKUP($G2498,Now!$B$14:$BA$1048576,2,FALSE)</f>
        <v>#N/A</v>
      </c>
      <c r="R2498" s="65" t="e">
        <f>VLOOKUP($G2498,For!$B$14:$BA$1048576,2,FALSE)</f>
        <v>#N/A</v>
      </c>
      <c r="S2498" s="67">
        <f t="shared" si="38"/>
        <v>-9999</v>
      </c>
      <c r="U2498" s="65" t="e">
        <f>VLOOKUP($G2498,Bac!$B$14:$BA$1048576,11,FALSE)</f>
        <v>#N/A</v>
      </c>
      <c r="V2498" s="65" t="e">
        <f>VLOOKUP($G2498,Bac!$B$14:$BA$1048576,16,FALSE)</f>
        <v>#N/A</v>
      </c>
      <c r="W2498" s="65" t="e">
        <f>VLOOKUP($G2498,Now!$B$14:$BA$1048576,11,FALSE)</f>
        <v>#N/A</v>
      </c>
      <c r="X2498" s="65" t="e">
        <f>VLOOKUP($G2498,Now!$B$14:$BA$1048576,16,FALSE)</f>
        <v>#N/A</v>
      </c>
      <c r="Y2498" s="65" t="e">
        <f>VLOOKUP($G2498,For!$B$14:$BA$1048576,11,FALSE)</f>
        <v>#N/A</v>
      </c>
      <c r="Z2498" s="65" t="e">
        <f>VLOOKUP($G2498,For!$B$14:$BA$1048576,16,FALSE)</f>
        <v>#N/A</v>
      </c>
      <c r="AB2498" s="72" t="e">
        <f>VLOOKUP($G2498,For!$B$14:$BA$1048576,51,FALSE)</f>
        <v>#N/A</v>
      </c>
      <c r="AC2498" s="72" t="e">
        <f>VLOOKUP($G2498,For!$B$14:$BA$1048576,52,FALSE)</f>
        <v>#N/A</v>
      </c>
    </row>
    <row r="2499" spans="7:29" x14ac:dyDescent="0.25">
      <c r="G2499" s="54" t="str">
        <f>IF(ISBLANK(Bac!$D2520),"",Bac!B2520)</f>
        <v/>
      </c>
      <c r="H2499" s="65" t="str">
        <f>IF(ISBLANK(Bac!$D2520),"",Bac!C2520)</f>
        <v/>
      </c>
      <c r="I2499" s="54" t="str">
        <f>IF(ISBLANK(Bac!$D2520),"",Bac!D2520)</f>
        <v/>
      </c>
      <c r="J2499" s="54" t="str">
        <f>IF(ISBLANK(Bac!$D2520),"",Bac!E2520)</f>
        <v/>
      </c>
      <c r="K2499" s="54" t="str">
        <f>IF(ISBLANK(Bac!$D2520),"",Bac!F2520)</f>
        <v/>
      </c>
      <c r="L2499" s="54" t="str">
        <f>IF(ISBLANK(Bac!$D2520),"",Bac!G2520)</f>
        <v/>
      </c>
      <c r="M2499" s="54" t="str">
        <f>IF(ISBLANK(Bac!$D2520),"",Bac!H2520)</f>
        <v/>
      </c>
      <c r="N2499" s="54" t="str">
        <f>IF(ISBLANK(Bac!$D2520),"",Bac!I2520)</f>
        <v/>
      </c>
      <c r="O2499" s="54" t="str">
        <f>IF(ISBLANK(Bac!$D2520),"",Bac!J2520)</f>
        <v/>
      </c>
      <c r="P2499" s="54" t="str">
        <f>IF(ISBLANK(Bac!$D2520),"",Bac!K2520)</f>
        <v/>
      </c>
      <c r="Q2499" s="65" t="e">
        <f>VLOOKUP($G2499,Now!$B$14:$BA$1048576,2,FALSE)</f>
        <v>#N/A</v>
      </c>
      <c r="R2499" s="65" t="e">
        <f>VLOOKUP($G2499,For!$B$14:$BA$1048576,2,FALSE)</f>
        <v>#N/A</v>
      </c>
      <c r="S2499" s="67">
        <f t="shared" si="38"/>
        <v>-9999</v>
      </c>
      <c r="U2499" s="65" t="e">
        <f>VLOOKUP($G2499,Bac!$B$14:$BA$1048576,11,FALSE)</f>
        <v>#N/A</v>
      </c>
      <c r="V2499" s="65" t="e">
        <f>VLOOKUP($G2499,Bac!$B$14:$BA$1048576,16,FALSE)</f>
        <v>#N/A</v>
      </c>
      <c r="W2499" s="65" t="e">
        <f>VLOOKUP($G2499,Now!$B$14:$BA$1048576,11,FALSE)</f>
        <v>#N/A</v>
      </c>
      <c r="X2499" s="65" t="e">
        <f>VLOOKUP($G2499,Now!$B$14:$BA$1048576,16,FALSE)</f>
        <v>#N/A</v>
      </c>
      <c r="Y2499" s="65" t="e">
        <f>VLOOKUP($G2499,For!$B$14:$BA$1048576,11,FALSE)</f>
        <v>#N/A</v>
      </c>
      <c r="Z2499" s="65" t="e">
        <f>VLOOKUP($G2499,For!$B$14:$BA$1048576,16,FALSE)</f>
        <v>#N/A</v>
      </c>
      <c r="AB2499" s="72" t="e">
        <f>VLOOKUP($G2499,For!$B$14:$BA$1048576,51,FALSE)</f>
        <v>#N/A</v>
      </c>
      <c r="AC2499" s="72" t="e">
        <f>VLOOKUP($G2499,For!$B$14:$BA$1048576,52,FALSE)</f>
        <v>#N/A</v>
      </c>
    </row>
    <row r="2500" spans="7:29" x14ac:dyDescent="0.25">
      <c r="G2500" s="54" t="str">
        <f>IF(ISBLANK(Bac!$D2521),"",Bac!B2521)</f>
        <v/>
      </c>
      <c r="H2500" s="65" t="str">
        <f>IF(ISBLANK(Bac!$D2521),"",Bac!C2521)</f>
        <v/>
      </c>
      <c r="I2500" s="54" t="str">
        <f>IF(ISBLANK(Bac!$D2521),"",Bac!D2521)</f>
        <v/>
      </c>
      <c r="J2500" s="54" t="str">
        <f>IF(ISBLANK(Bac!$D2521),"",Bac!E2521)</f>
        <v/>
      </c>
      <c r="K2500" s="54" t="str">
        <f>IF(ISBLANK(Bac!$D2521),"",Bac!F2521)</f>
        <v/>
      </c>
      <c r="L2500" s="54" t="str">
        <f>IF(ISBLANK(Bac!$D2521),"",Bac!G2521)</f>
        <v/>
      </c>
      <c r="M2500" s="54" t="str">
        <f>IF(ISBLANK(Bac!$D2521),"",Bac!H2521)</f>
        <v/>
      </c>
      <c r="N2500" s="54" t="str">
        <f>IF(ISBLANK(Bac!$D2521),"",Bac!I2521)</f>
        <v/>
      </c>
      <c r="O2500" s="54" t="str">
        <f>IF(ISBLANK(Bac!$D2521),"",Bac!J2521)</f>
        <v/>
      </c>
      <c r="P2500" s="54" t="str">
        <f>IF(ISBLANK(Bac!$D2521),"",Bac!K2521)</f>
        <v/>
      </c>
      <c r="Q2500" s="65" t="e">
        <f>VLOOKUP($G2500,Now!$B$14:$BA$1048576,2,FALSE)</f>
        <v>#N/A</v>
      </c>
      <c r="R2500" s="65" t="e">
        <f>VLOOKUP($G2500,For!$B$14:$BA$1048576,2,FALSE)</f>
        <v>#N/A</v>
      </c>
      <c r="S2500" s="67">
        <f t="shared" si="38"/>
        <v>-9999</v>
      </c>
      <c r="U2500" s="65" t="e">
        <f>VLOOKUP($G2500,Bac!$B$14:$BA$1048576,11,FALSE)</f>
        <v>#N/A</v>
      </c>
      <c r="V2500" s="65" t="e">
        <f>VLOOKUP($G2500,Bac!$B$14:$BA$1048576,16,FALSE)</f>
        <v>#N/A</v>
      </c>
      <c r="W2500" s="65" t="e">
        <f>VLOOKUP($G2500,Now!$B$14:$BA$1048576,11,FALSE)</f>
        <v>#N/A</v>
      </c>
      <c r="X2500" s="65" t="e">
        <f>VLOOKUP($G2500,Now!$B$14:$BA$1048576,16,FALSE)</f>
        <v>#N/A</v>
      </c>
      <c r="Y2500" s="65" t="e">
        <f>VLOOKUP($G2500,For!$B$14:$BA$1048576,11,FALSE)</f>
        <v>#N/A</v>
      </c>
      <c r="Z2500" s="65" t="e">
        <f>VLOOKUP($G2500,For!$B$14:$BA$1048576,16,FALSE)</f>
        <v>#N/A</v>
      </c>
      <c r="AB2500" s="72" t="e">
        <f>VLOOKUP($G2500,For!$B$14:$BA$1048576,51,FALSE)</f>
        <v>#N/A</v>
      </c>
      <c r="AC2500" s="72" t="e">
        <f>VLOOKUP($G2500,For!$B$14:$BA$1048576,52,FALSE)</f>
        <v>#N/A</v>
      </c>
    </row>
    <row r="2501" spans="7:29" x14ac:dyDescent="0.25">
      <c r="G2501" s="54" t="str">
        <f>IF(ISBLANK(Bac!$D2522),"",Bac!B2522)</f>
        <v/>
      </c>
      <c r="H2501" s="65" t="str">
        <f>IF(ISBLANK(Bac!$D2522),"",Bac!C2522)</f>
        <v/>
      </c>
      <c r="I2501" s="54" t="str">
        <f>IF(ISBLANK(Bac!$D2522),"",Bac!D2522)</f>
        <v/>
      </c>
      <c r="J2501" s="54" t="str">
        <f>IF(ISBLANK(Bac!$D2522),"",Bac!E2522)</f>
        <v/>
      </c>
      <c r="K2501" s="54" t="str">
        <f>IF(ISBLANK(Bac!$D2522),"",Bac!F2522)</f>
        <v/>
      </c>
      <c r="L2501" s="54" t="str">
        <f>IF(ISBLANK(Bac!$D2522),"",Bac!G2522)</f>
        <v/>
      </c>
      <c r="M2501" s="54" t="str">
        <f>IF(ISBLANK(Bac!$D2522),"",Bac!H2522)</f>
        <v/>
      </c>
      <c r="N2501" s="54" t="str">
        <f>IF(ISBLANK(Bac!$D2522),"",Bac!I2522)</f>
        <v/>
      </c>
      <c r="O2501" s="54" t="str">
        <f>IF(ISBLANK(Bac!$D2522),"",Bac!J2522)</f>
        <v/>
      </c>
      <c r="P2501" s="54" t="str">
        <f>IF(ISBLANK(Bac!$D2522),"",Bac!K2522)</f>
        <v/>
      </c>
      <c r="Q2501" s="65" t="e">
        <f>VLOOKUP($G2501,Now!$B$14:$BA$1048576,2,FALSE)</f>
        <v>#N/A</v>
      </c>
      <c r="R2501" s="65" t="e">
        <f>VLOOKUP($G2501,For!$B$14:$BA$1048576,2,FALSE)</f>
        <v>#N/A</v>
      </c>
      <c r="S2501" s="67">
        <f t="shared" si="38"/>
        <v>-9999</v>
      </c>
      <c r="U2501" s="65" t="e">
        <f>VLOOKUP($G2501,Bac!$B$14:$BA$1048576,11,FALSE)</f>
        <v>#N/A</v>
      </c>
      <c r="V2501" s="65" t="e">
        <f>VLOOKUP($G2501,Bac!$B$14:$BA$1048576,16,FALSE)</f>
        <v>#N/A</v>
      </c>
      <c r="W2501" s="65" t="e">
        <f>VLOOKUP($G2501,Now!$B$14:$BA$1048576,11,FALSE)</f>
        <v>#N/A</v>
      </c>
      <c r="X2501" s="65" t="e">
        <f>VLOOKUP($G2501,Now!$B$14:$BA$1048576,16,FALSE)</f>
        <v>#N/A</v>
      </c>
      <c r="Y2501" s="65" t="e">
        <f>VLOOKUP($G2501,For!$B$14:$BA$1048576,11,FALSE)</f>
        <v>#N/A</v>
      </c>
      <c r="Z2501" s="65" t="e">
        <f>VLOOKUP($G2501,For!$B$14:$BA$1048576,16,FALSE)</f>
        <v>#N/A</v>
      </c>
      <c r="AB2501" s="72" t="e">
        <f>VLOOKUP($G2501,For!$B$14:$BA$1048576,51,FALSE)</f>
        <v>#N/A</v>
      </c>
      <c r="AC2501" s="72" t="e">
        <f>VLOOKUP($G2501,For!$B$14:$BA$1048576,52,FALSE)</f>
        <v>#N/A</v>
      </c>
    </row>
    <row r="2502" spans="7:29" x14ac:dyDescent="0.25">
      <c r="G2502" s="54" t="str">
        <f>IF(ISBLANK(Bac!$D2523),"",Bac!B2523)</f>
        <v/>
      </c>
      <c r="H2502" s="65" t="str">
        <f>IF(ISBLANK(Bac!$D2523),"",Bac!C2523)</f>
        <v/>
      </c>
      <c r="I2502" s="54" t="str">
        <f>IF(ISBLANK(Bac!$D2523),"",Bac!D2523)</f>
        <v/>
      </c>
      <c r="J2502" s="54" t="str">
        <f>IF(ISBLANK(Bac!$D2523),"",Bac!E2523)</f>
        <v/>
      </c>
      <c r="K2502" s="54" t="str">
        <f>IF(ISBLANK(Bac!$D2523),"",Bac!F2523)</f>
        <v/>
      </c>
      <c r="L2502" s="54" t="str">
        <f>IF(ISBLANK(Bac!$D2523),"",Bac!G2523)</f>
        <v/>
      </c>
      <c r="M2502" s="54" t="str">
        <f>IF(ISBLANK(Bac!$D2523),"",Bac!H2523)</f>
        <v/>
      </c>
      <c r="N2502" s="54" t="str">
        <f>IF(ISBLANK(Bac!$D2523),"",Bac!I2523)</f>
        <v/>
      </c>
      <c r="O2502" s="54" t="str">
        <f>IF(ISBLANK(Bac!$D2523),"",Bac!J2523)</f>
        <v/>
      </c>
      <c r="P2502" s="54" t="str">
        <f>IF(ISBLANK(Bac!$D2523),"",Bac!K2523)</f>
        <v/>
      </c>
      <c r="Q2502" s="65" t="e">
        <f>VLOOKUP($G2502,Now!$B$14:$BA$1048576,2,FALSE)</f>
        <v>#N/A</v>
      </c>
      <c r="R2502" s="65" t="e">
        <f>VLOOKUP($G2502,For!$B$14:$BA$1048576,2,FALSE)</f>
        <v>#N/A</v>
      </c>
      <c r="S2502" s="67">
        <f t="shared" si="38"/>
        <v>-9999</v>
      </c>
      <c r="U2502" s="65" t="e">
        <f>VLOOKUP($G2502,Bac!$B$14:$BA$1048576,11,FALSE)</f>
        <v>#N/A</v>
      </c>
      <c r="V2502" s="65" t="e">
        <f>VLOOKUP($G2502,Bac!$B$14:$BA$1048576,16,FALSE)</f>
        <v>#N/A</v>
      </c>
      <c r="W2502" s="65" t="e">
        <f>VLOOKUP($G2502,Now!$B$14:$BA$1048576,11,FALSE)</f>
        <v>#N/A</v>
      </c>
      <c r="X2502" s="65" t="e">
        <f>VLOOKUP($G2502,Now!$B$14:$BA$1048576,16,FALSE)</f>
        <v>#N/A</v>
      </c>
      <c r="Y2502" s="65" t="e">
        <f>VLOOKUP($G2502,For!$B$14:$BA$1048576,11,FALSE)</f>
        <v>#N/A</v>
      </c>
      <c r="Z2502" s="65" t="e">
        <f>VLOOKUP($G2502,For!$B$14:$BA$1048576,16,FALSE)</f>
        <v>#N/A</v>
      </c>
      <c r="AB2502" s="72" t="e">
        <f>VLOOKUP($G2502,For!$B$14:$BA$1048576,51,FALSE)</f>
        <v>#N/A</v>
      </c>
      <c r="AC2502" s="72" t="e">
        <f>VLOOKUP($G2502,For!$B$14:$BA$1048576,52,FALSE)</f>
        <v>#N/A</v>
      </c>
    </row>
    <row r="2503" spans="7:29" x14ac:dyDescent="0.25">
      <c r="G2503" s="54" t="str">
        <f>IF(ISBLANK(Bac!$D2524),"",Bac!B2524)</f>
        <v/>
      </c>
      <c r="H2503" s="65" t="str">
        <f>IF(ISBLANK(Bac!$D2524),"",Bac!C2524)</f>
        <v/>
      </c>
      <c r="I2503" s="54" t="str">
        <f>IF(ISBLANK(Bac!$D2524),"",Bac!D2524)</f>
        <v/>
      </c>
      <c r="J2503" s="54" t="str">
        <f>IF(ISBLANK(Bac!$D2524),"",Bac!E2524)</f>
        <v/>
      </c>
      <c r="K2503" s="54" t="str">
        <f>IF(ISBLANK(Bac!$D2524),"",Bac!F2524)</f>
        <v/>
      </c>
      <c r="L2503" s="54" t="str">
        <f>IF(ISBLANK(Bac!$D2524),"",Bac!G2524)</f>
        <v/>
      </c>
      <c r="M2503" s="54" t="str">
        <f>IF(ISBLANK(Bac!$D2524),"",Bac!H2524)</f>
        <v/>
      </c>
      <c r="N2503" s="54" t="str">
        <f>IF(ISBLANK(Bac!$D2524),"",Bac!I2524)</f>
        <v/>
      </c>
      <c r="O2503" s="54" t="str">
        <f>IF(ISBLANK(Bac!$D2524),"",Bac!J2524)</f>
        <v/>
      </c>
      <c r="P2503" s="54" t="str">
        <f>IF(ISBLANK(Bac!$D2524),"",Bac!K2524)</f>
        <v/>
      </c>
      <c r="Q2503" s="65" t="e">
        <f>VLOOKUP($G2503,Now!$B$14:$BA$1048576,2,FALSE)</f>
        <v>#N/A</v>
      </c>
      <c r="R2503" s="65" t="e">
        <f>VLOOKUP($G2503,For!$B$14:$BA$1048576,2,FALSE)</f>
        <v>#N/A</v>
      </c>
      <c r="S2503" s="67">
        <f t="shared" ref="S2503:S2566" si="39">IF(ISNUMBER(H2503),(H2503*$E$6+Q2503*$E$7+R2503*$E$8)/SUM($E$6:$E$8),-9999)</f>
        <v>-9999</v>
      </c>
      <c r="U2503" s="65" t="e">
        <f>VLOOKUP($G2503,Bac!$B$14:$BA$1048576,11,FALSE)</f>
        <v>#N/A</v>
      </c>
      <c r="V2503" s="65" t="e">
        <f>VLOOKUP($G2503,Bac!$B$14:$BA$1048576,16,FALSE)</f>
        <v>#N/A</v>
      </c>
      <c r="W2503" s="65" t="e">
        <f>VLOOKUP($G2503,Now!$B$14:$BA$1048576,11,FALSE)</f>
        <v>#N/A</v>
      </c>
      <c r="X2503" s="65" t="e">
        <f>VLOOKUP($G2503,Now!$B$14:$BA$1048576,16,FALSE)</f>
        <v>#N/A</v>
      </c>
      <c r="Y2503" s="65" t="e">
        <f>VLOOKUP($G2503,For!$B$14:$BA$1048576,11,FALSE)</f>
        <v>#N/A</v>
      </c>
      <c r="Z2503" s="65" t="e">
        <f>VLOOKUP($G2503,For!$B$14:$BA$1048576,16,FALSE)</f>
        <v>#N/A</v>
      </c>
      <c r="AB2503" s="72" t="e">
        <f>VLOOKUP($G2503,For!$B$14:$BA$1048576,51,FALSE)</f>
        <v>#N/A</v>
      </c>
      <c r="AC2503" s="72" t="e">
        <f>VLOOKUP($G2503,For!$B$14:$BA$1048576,52,FALSE)</f>
        <v>#N/A</v>
      </c>
    </row>
    <row r="2504" spans="7:29" x14ac:dyDescent="0.25">
      <c r="G2504" s="54" t="str">
        <f>IF(ISBLANK(Bac!$D2525),"",Bac!B2525)</f>
        <v/>
      </c>
      <c r="H2504" s="65" t="str">
        <f>IF(ISBLANK(Bac!$D2525),"",Bac!C2525)</f>
        <v/>
      </c>
      <c r="I2504" s="54" t="str">
        <f>IF(ISBLANK(Bac!$D2525),"",Bac!D2525)</f>
        <v/>
      </c>
      <c r="J2504" s="54" t="str">
        <f>IF(ISBLANK(Bac!$D2525),"",Bac!E2525)</f>
        <v/>
      </c>
      <c r="K2504" s="54" t="str">
        <f>IF(ISBLANK(Bac!$D2525),"",Bac!F2525)</f>
        <v/>
      </c>
      <c r="L2504" s="54" t="str">
        <f>IF(ISBLANK(Bac!$D2525),"",Bac!G2525)</f>
        <v/>
      </c>
      <c r="M2504" s="54" t="str">
        <f>IF(ISBLANK(Bac!$D2525),"",Bac!H2525)</f>
        <v/>
      </c>
      <c r="N2504" s="54" t="str">
        <f>IF(ISBLANK(Bac!$D2525),"",Bac!I2525)</f>
        <v/>
      </c>
      <c r="O2504" s="54" t="str">
        <f>IF(ISBLANK(Bac!$D2525),"",Bac!J2525)</f>
        <v/>
      </c>
      <c r="P2504" s="54" t="str">
        <f>IF(ISBLANK(Bac!$D2525),"",Bac!K2525)</f>
        <v/>
      </c>
      <c r="Q2504" s="65" t="e">
        <f>VLOOKUP($G2504,Now!$B$14:$BA$1048576,2,FALSE)</f>
        <v>#N/A</v>
      </c>
      <c r="R2504" s="65" t="e">
        <f>VLOOKUP($G2504,For!$B$14:$BA$1048576,2,FALSE)</f>
        <v>#N/A</v>
      </c>
      <c r="S2504" s="67">
        <f t="shared" si="39"/>
        <v>-9999</v>
      </c>
      <c r="U2504" s="65" t="e">
        <f>VLOOKUP($G2504,Bac!$B$14:$BA$1048576,11,FALSE)</f>
        <v>#N/A</v>
      </c>
      <c r="V2504" s="65" t="e">
        <f>VLOOKUP($G2504,Bac!$B$14:$BA$1048576,16,FALSE)</f>
        <v>#N/A</v>
      </c>
      <c r="W2504" s="65" t="e">
        <f>VLOOKUP($G2504,Now!$B$14:$BA$1048576,11,FALSE)</f>
        <v>#N/A</v>
      </c>
      <c r="X2504" s="65" t="e">
        <f>VLOOKUP($G2504,Now!$B$14:$BA$1048576,16,FALSE)</f>
        <v>#N/A</v>
      </c>
      <c r="Y2504" s="65" t="e">
        <f>VLOOKUP($G2504,For!$B$14:$BA$1048576,11,FALSE)</f>
        <v>#N/A</v>
      </c>
      <c r="Z2504" s="65" t="e">
        <f>VLOOKUP($G2504,For!$B$14:$BA$1048576,16,FALSE)</f>
        <v>#N/A</v>
      </c>
      <c r="AB2504" s="72" t="e">
        <f>VLOOKUP($G2504,For!$B$14:$BA$1048576,51,FALSE)</f>
        <v>#N/A</v>
      </c>
      <c r="AC2504" s="72" t="e">
        <f>VLOOKUP($G2504,For!$B$14:$BA$1048576,52,FALSE)</f>
        <v>#N/A</v>
      </c>
    </row>
    <row r="2505" spans="7:29" x14ac:dyDescent="0.25">
      <c r="G2505" s="54" t="str">
        <f>IF(ISBLANK(Bac!$D2526),"",Bac!B2526)</f>
        <v/>
      </c>
      <c r="H2505" s="65" t="str">
        <f>IF(ISBLANK(Bac!$D2526),"",Bac!C2526)</f>
        <v/>
      </c>
      <c r="I2505" s="54" t="str">
        <f>IF(ISBLANK(Bac!$D2526),"",Bac!D2526)</f>
        <v/>
      </c>
      <c r="J2505" s="54" t="str">
        <f>IF(ISBLANK(Bac!$D2526),"",Bac!E2526)</f>
        <v/>
      </c>
      <c r="K2505" s="54" t="str">
        <f>IF(ISBLANK(Bac!$D2526),"",Bac!F2526)</f>
        <v/>
      </c>
      <c r="L2505" s="54" t="str">
        <f>IF(ISBLANK(Bac!$D2526),"",Bac!G2526)</f>
        <v/>
      </c>
      <c r="M2505" s="54" t="str">
        <f>IF(ISBLANK(Bac!$D2526),"",Bac!H2526)</f>
        <v/>
      </c>
      <c r="N2505" s="54" t="str">
        <f>IF(ISBLANK(Bac!$D2526),"",Bac!I2526)</f>
        <v/>
      </c>
      <c r="O2505" s="54" t="str">
        <f>IF(ISBLANK(Bac!$D2526),"",Bac!J2526)</f>
        <v/>
      </c>
      <c r="P2505" s="54" t="str">
        <f>IF(ISBLANK(Bac!$D2526),"",Bac!K2526)</f>
        <v/>
      </c>
      <c r="Q2505" s="65" t="e">
        <f>VLOOKUP($G2505,Now!$B$14:$BA$1048576,2,FALSE)</f>
        <v>#N/A</v>
      </c>
      <c r="R2505" s="65" t="e">
        <f>VLOOKUP($G2505,For!$B$14:$BA$1048576,2,FALSE)</f>
        <v>#N/A</v>
      </c>
      <c r="S2505" s="67">
        <f t="shared" si="39"/>
        <v>-9999</v>
      </c>
      <c r="U2505" s="65" t="e">
        <f>VLOOKUP($G2505,Bac!$B$14:$BA$1048576,11,FALSE)</f>
        <v>#N/A</v>
      </c>
      <c r="V2505" s="65" t="e">
        <f>VLOOKUP($G2505,Bac!$B$14:$BA$1048576,16,FALSE)</f>
        <v>#N/A</v>
      </c>
      <c r="W2505" s="65" t="e">
        <f>VLOOKUP($G2505,Now!$B$14:$BA$1048576,11,FALSE)</f>
        <v>#N/A</v>
      </c>
      <c r="X2505" s="65" t="e">
        <f>VLOOKUP($G2505,Now!$B$14:$BA$1048576,16,FALSE)</f>
        <v>#N/A</v>
      </c>
      <c r="Y2505" s="65" t="e">
        <f>VLOOKUP($G2505,For!$B$14:$BA$1048576,11,FALSE)</f>
        <v>#N/A</v>
      </c>
      <c r="Z2505" s="65" t="e">
        <f>VLOOKUP($G2505,For!$B$14:$BA$1048576,16,FALSE)</f>
        <v>#N/A</v>
      </c>
      <c r="AB2505" s="72" t="e">
        <f>VLOOKUP($G2505,For!$B$14:$BA$1048576,51,FALSE)</f>
        <v>#N/A</v>
      </c>
      <c r="AC2505" s="72" t="e">
        <f>VLOOKUP($G2505,For!$B$14:$BA$1048576,52,FALSE)</f>
        <v>#N/A</v>
      </c>
    </row>
    <row r="2506" spans="7:29" x14ac:dyDescent="0.25">
      <c r="G2506" s="54" t="str">
        <f>IF(ISBLANK(Bac!$D2527),"",Bac!B2527)</f>
        <v/>
      </c>
      <c r="H2506" s="65" t="str">
        <f>IF(ISBLANK(Bac!$D2527),"",Bac!C2527)</f>
        <v/>
      </c>
      <c r="I2506" s="54" t="str">
        <f>IF(ISBLANK(Bac!$D2527),"",Bac!D2527)</f>
        <v/>
      </c>
      <c r="J2506" s="54" t="str">
        <f>IF(ISBLANK(Bac!$D2527),"",Bac!E2527)</f>
        <v/>
      </c>
      <c r="K2506" s="54" t="str">
        <f>IF(ISBLANK(Bac!$D2527),"",Bac!F2527)</f>
        <v/>
      </c>
      <c r="L2506" s="54" t="str">
        <f>IF(ISBLANK(Bac!$D2527),"",Bac!G2527)</f>
        <v/>
      </c>
      <c r="M2506" s="54" t="str">
        <f>IF(ISBLANK(Bac!$D2527),"",Bac!H2527)</f>
        <v/>
      </c>
      <c r="N2506" s="54" t="str">
        <f>IF(ISBLANK(Bac!$D2527),"",Bac!I2527)</f>
        <v/>
      </c>
      <c r="O2506" s="54" t="str">
        <f>IF(ISBLANK(Bac!$D2527),"",Bac!J2527)</f>
        <v/>
      </c>
      <c r="P2506" s="54" t="str">
        <f>IF(ISBLANK(Bac!$D2527),"",Bac!K2527)</f>
        <v/>
      </c>
      <c r="Q2506" s="65" t="e">
        <f>VLOOKUP($G2506,Now!$B$14:$BA$1048576,2,FALSE)</f>
        <v>#N/A</v>
      </c>
      <c r="R2506" s="65" t="e">
        <f>VLOOKUP($G2506,For!$B$14:$BA$1048576,2,FALSE)</f>
        <v>#N/A</v>
      </c>
      <c r="S2506" s="67">
        <f t="shared" si="39"/>
        <v>-9999</v>
      </c>
      <c r="U2506" s="65" t="e">
        <f>VLOOKUP($G2506,Bac!$B$14:$BA$1048576,11,FALSE)</f>
        <v>#N/A</v>
      </c>
      <c r="V2506" s="65" t="e">
        <f>VLOOKUP($G2506,Bac!$B$14:$BA$1048576,16,FALSE)</f>
        <v>#N/A</v>
      </c>
      <c r="W2506" s="65" t="e">
        <f>VLOOKUP($G2506,Now!$B$14:$BA$1048576,11,FALSE)</f>
        <v>#N/A</v>
      </c>
      <c r="X2506" s="65" t="e">
        <f>VLOOKUP($G2506,Now!$B$14:$BA$1048576,16,FALSE)</f>
        <v>#N/A</v>
      </c>
      <c r="Y2506" s="65" t="e">
        <f>VLOOKUP($G2506,For!$B$14:$BA$1048576,11,FALSE)</f>
        <v>#N/A</v>
      </c>
      <c r="Z2506" s="65" t="e">
        <f>VLOOKUP($G2506,For!$B$14:$BA$1048576,16,FALSE)</f>
        <v>#N/A</v>
      </c>
      <c r="AB2506" s="72" t="e">
        <f>VLOOKUP($G2506,For!$B$14:$BA$1048576,51,FALSE)</f>
        <v>#N/A</v>
      </c>
      <c r="AC2506" s="72" t="e">
        <f>VLOOKUP($G2506,For!$B$14:$BA$1048576,52,FALSE)</f>
        <v>#N/A</v>
      </c>
    </row>
    <row r="2507" spans="7:29" x14ac:dyDescent="0.25">
      <c r="G2507" s="54" t="str">
        <f>IF(ISBLANK(Bac!$D2528),"",Bac!B2528)</f>
        <v/>
      </c>
      <c r="H2507" s="65" t="str">
        <f>IF(ISBLANK(Bac!$D2528),"",Bac!C2528)</f>
        <v/>
      </c>
      <c r="I2507" s="54" t="str">
        <f>IF(ISBLANK(Bac!$D2528),"",Bac!D2528)</f>
        <v/>
      </c>
      <c r="J2507" s="54" t="str">
        <f>IF(ISBLANK(Bac!$D2528),"",Bac!E2528)</f>
        <v/>
      </c>
      <c r="K2507" s="54" t="str">
        <f>IF(ISBLANK(Bac!$D2528),"",Bac!F2528)</f>
        <v/>
      </c>
      <c r="L2507" s="54" t="str">
        <f>IF(ISBLANK(Bac!$D2528),"",Bac!G2528)</f>
        <v/>
      </c>
      <c r="M2507" s="54" t="str">
        <f>IF(ISBLANK(Bac!$D2528),"",Bac!H2528)</f>
        <v/>
      </c>
      <c r="N2507" s="54" t="str">
        <f>IF(ISBLANK(Bac!$D2528),"",Bac!I2528)</f>
        <v/>
      </c>
      <c r="O2507" s="54" t="str">
        <f>IF(ISBLANK(Bac!$D2528),"",Bac!J2528)</f>
        <v/>
      </c>
      <c r="P2507" s="54" t="str">
        <f>IF(ISBLANK(Bac!$D2528),"",Bac!K2528)</f>
        <v/>
      </c>
      <c r="Q2507" s="65" t="e">
        <f>VLOOKUP($G2507,Now!$B$14:$BA$1048576,2,FALSE)</f>
        <v>#N/A</v>
      </c>
      <c r="R2507" s="65" t="e">
        <f>VLOOKUP($G2507,For!$B$14:$BA$1048576,2,FALSE)</f>
        <v>#N/A</v>
      </c>
      <c r="S2507" s="67">
        <f t="shared" si="39"/>
        <v>-9999</v>
      </c>
      <c r="U2507" s="65" t="e">
        <f>VLOOKUP($G2507,Bac!$B$14:$BA$1048576,11,FALSE)</f>
        <v>#N/A</v>
      </c>
      <c r="V2507" s="65" t="e">
        <f>VLOOKUP($G2507,Bac!$B$14:$BA$1048576,16,FALSE)</f>
        <v>#N/A</v>
      </c>
      <c r="W2507" s="65" t="e">
        <f>VLOOKUP($G2507,Now!$B$14:$BA$1048576,11,FALSE)</f>
        <v>#N/A</v>
      </c>
      <c r="X2507" s="65" t="e">
        <f>VLOOKUP($G2507,Now!$B$14:$BA$1048576,16,FALSE)</f>
        <v>#N/A</v>
      </c>
      <c r="Y2507" s="65" t="e">
        <f>VLOOKUP($G2507,For!$B$14:$BA$1048576,11,FALSE)</f>
        <v>#N/A</v>
      </c>
      <c r="Z2507" s="65" t="e">
        <f>VLOOKUP($G2507,For!$B$14:$BA$1048576,16,FALSE)</f>
        <v>#N/A</v>
      </c>
      <c r="AB2507" s="72" t="e">
        <f>VLOOKUP($G2507,For!$B$14:$BA$1048576,51,FALSE)</f>
        <v>#N/A</v>
      </c>
      <c r="AC2507" s="72" t="e">
        <f>VLOOKUP($G2507,For!$B$14:$BA$1048576,52,FALSE)</f>
        <v>#N/A</v>
      </c>
    </row>
    <row r="2508" spans="7:29" x14ac:dyDescent="0.25">
      <c r="G2508" s="54" t="str">
        <f>IF(ISBLANK(Bac!$D2529),"",Bac!B2529)</f>
        <v/>
      </c>
      <c r="H2508" s="65" t="str">
        <f>IF(ISBLANK(Bac!$D2529),"",Bac!C2529)</f>
        <v/>
      </c>
      <c r="I2508" s="54" t="str">
        <f>IF(ISBLANK(Bac!$D2529),"",Bac!D2529)</f>
        <v/>
      </c>
      <c r="J2508" s="54" t="str">
        <f>IF(ISBLANK(Bac!$D2529),"",Bac!E2529)</f>
        <v/>
      </c>
      <c r="K2508" s="54" t="str">
        <f>IF(ISBLANK(Bac!$D2529),"",Bac!F2529)</f>
        <v/>
      </c>
      <c r="L2508" s="54" t="str">
        <f>IF(ISBLANK(Bac!$D2529),"",Bac!G2529)</f>
        <v/>
      </c>
      <c r="M2508" s="54" t="str">
        <f>IF(ISBLANK(Bac!$D2529),"",Bac!H2529)</f>
        <v/>
      </c>
      <c r="N2508" s="54" t="str">
        <f>IF(ISBLANK(Bac!$D2529),"",Bac!I2529)</f>
        <v/>
      </c>
      <c r="O2508" s="54" t="str">
        <f>IF(ISBLANK(Bac!$D2529),"",Bac!J2529)</f>
        <v/>
      </c>
      <c r="P2508" s="54" t="str">
        <f>IF(ISBLANK(Bac!$D2529),"",Bac!K2529)</f>
        <v/>
      </c>
      <c r="Q2508" s="65" t="e">
        <f>VLOOKUP($G2508,Now!$B$14:$BA$1048576,2,FALSE)</f>
        <v>#N/A</v>
      </c>
      <c r="R2508" s="65" t="e">
        <f>VLOOKUP($G2508,For!$B$14:$BA$1048576,2,FALSE)</f>
        <v>#N/A</v>
      </c>
      <c r="S2508" s="67">
        <f t="shared" si="39"/>
        <v>-9999</v>
      </c>
      <c r="U2508" s="65" t="e">
        <f>VLOOKUP($G2508,Bac!$B$14:$BA$1048576,11,FALSE)</f>
        <v>#N/A</v>
      </c>
      <c r="V2508" s="65" t="e">
        <f>VLOOKUP($G2508,Bac!$B$14:$BA$1048576,16,FALSE)</f>
        <v>#N/A</v>
      </c>
      <c r="W2508" s="65" t="e">
        <f>VLOOKUP($G2508,Now!$B$14:$BA$1048576,11,FALSE)</f>
        <v>#N/A</v>
      </c>
      <c r="X2508" s="65" t="e">
        <f>VLOOKUP($G2508,Now!$B$14:$BA$1048576,16,FALSE)</f>
        <v>#N/A</v>
      </c>
      <c r="Y2508" s="65" t="e">
        <f>VLOOKUP($G2508,For!$B$14:$BA$1048576,11,FALSE)</f>
        <v>#N/A</v>
      </c>
      <c r="Z2508" s="65" t="e">
        <f>VLOOKUP($G2508,For!$B$14:$BA$1048576,16,FALSE)</f>
        <v>#N/A</v>
      </c>
      <c r="AB2508" s="72" t="e">
        <f>VLOOKUP($G2508,For!$B$14:$BA$1048576,51,FALSE)</f>
        <v>#N/A</v>
      </c>
      <c r="AC2508" s="72" t="e">
        <f>VLOOKUP($G2508,For!$B$14:$BA$1048576,52,FALSE)</f>
        <v>#N/A</v>
      </c>
    </row>
    <row r="2509" spans="7:29" x14ac:dyDescent="0.25">
      <c r="G2509" s="54" t="str">
        <f>IF(ISBLANK(Bac!$D2530),"",Bac!B2530)</f>
        <v/>
      </c>
      <c r="H2509" s="65" t="str">
        <f>IF(ISBLANK(Bac!$D2530),"",Bac!C2530)</f>
        <v/>
      </c>
      <c r="I2509" s="54" t="str">
        <f>IF(ISBLANK(Bac!$D2530),"",Bac!D2530)</f>
        <v/>
      </c>
      <c r="J2509" s="54" t="str">
        <f>IF(ISBLANK(Bac!$D2530),"",Bac!E2530)</f>
        <v/>
      </c>
      <c r="K2509" s="54" t="str">
        <f>IF(ISBLANK(Bac!$D2530),"",Bac!F2530)</f>
        <v/>
      </c>
      <c r="L2509" s="54" t="str">
        <f>IF(ISBLANK(Bac!$D2530),"",Bac!G2530)</f>
        <v/>
      </c>
      <c r="M2509" s="54" t="str">
        <f>IF(ISBLANK(Bac!$D2530),"",Bac!H2530)</f>
        <v/>
      </c>
      <c r="N2509" s="54" t="str">
        <f>IF(ISBLANK(Bac!$D2530),"",Bac!I2530)</f>
        <v/>
      </c>
      <c r="O2509" s="54" t="str">
        <f>IF(ISBLANK(Bac!$D2530),"",Bac!J2530)</f>
        <v/>
      </c>
      <c r="P2509" s="54" t="str">
        <f>IF(ISBLANK(Bac!$D2530),"",Bac!K2530)</f>
        <v/>
      </c>
      <c r="Q2509" s="65" t="e">
        <f>VLOOKUP($G2509,Now!$B$14:$BA$1048576,2,FALSE)</f>
        <v>#N/A</v>
      </c>
      <c r="R2509" s="65" t="e">
        <f>VLOOKUP($G2509,For!$B$14:$BA$1048576,2,FALSE)</f>
        <v>#N/A</v>
      </c>
      <c r="S2509" s="67">
        <f t="shared" si="39"/>
        <v>-9999</v>
      </c>
      <c r="U2509" s="65" t="e">
        <f>VLOOKUP($G2509,Bac!$B$14:$BA$1048576,11,FALSE)</f>
        <v>#N/A</v>
      </c>
      <c r="V2509" s="65" t="e">
        <f>VLOOKUP($G2509,Bac!$B$14:$BA$1048576,16,FALSE)</f>
        <v>#N/A</v>
      </c>
      <c r="W2509" s="65" t="e">
        <f>VLOOKUP($G2509,Now!$B$14:$BA$1048576,11,FALSE)</f>
        <v>#N/A</v>
      </c>
      <c r="X2509" s="65" t="e">
        <f>VLOOKUP($G2509,Now!$B$14:$BA$1048576,16,FALSE)</f>
        <v>#N/A</v>
      </c>
      <c r="Y2509" s="65" t="e">
        <f>VLOOKUP($G2509,For!$B$14:$BA$1048576,11,FALSE)</f>
        <v>#N/A</v>
      </c>
      <c r="Z2509" s="65" t="e">
        <f>VLOOKUP($G2509,For!$B$14:$BA$1048576,16,FALSE)</f>
        <v>#N/A</v>
      </c>
      <c r="AB2509" s="72" t="e">
        <f>VLOOKUP($G2509,For!$B$14:$BA$1048576,51,FALSE)</f>
        <v>#N/A</v>
      </c>
      <c r="AC2509" s="72" t="e">
        <f>VLOOKUP($G2509,For!$B$14:$BA$1048576,52,FALSE)</f>
        <v>#N/A</v>
      </c>
    </row>
    <row r="2510" spans="7:29" x14ac:dyDescent="0.25">
      <c r="G2510" s="54" t="str">
        <f>IF(ISBLANK(Bac!$D2531),"",Bac!B2531)</f>
        <v/>
      </c>
      <c r="H2510" s="65" t="str">
        <f>IF(ISBLANK(Bac!$D2531),"",Bac!C2531)</f>
        <v/>
      </c>
      <c r="I2510" s="54" t="str">
        <f>IF(ISBLANK(Bac!$D2531),"",Bac!D2531)</f>
        <v/>
      </c>
      <c r="J2510" s="54" t="str">
        <f>IF(ISBLANK(Bac!$D2531),"",Bac!E2531)</f>
        <v/>
      </c>
      <c r="K2510" s="54" t="str">
        <f>IF(ISBLANK(Bac!$D2531),"",Bac!F2531)</f>
        <v/>
      </c>
      <c r="L2510" s="54" t="str">
        <f>IF(ISBLANK(Bac!$D2531),"",Bac!G2531)</f>
        <v/>
      </c>
      <c r="M2510" s="54" t="str">
        <f>IF(ISBLANK(Bac!$D2531),"",Bac!H2531)</f>
        <v/>
      </c>
      <c r="N2510" s="54" t="str">
        <f>IF(ISBLANK(Bac!$D2531),"",Bac!I2531)</f>
        <v/>
      </c>
      <c r="O2510" s="54" t="str">
        <f>IF(ISBLANK(Bac!$D2531),"",Bac!J2531)</f>
        <v/>
      </c>
      <c r="P2510" s="54" t="str">
        <f>IF(ISBLANK(Bac!$D2531),"",Bac!K2531)</f>
        <v/>
      </c>
      <c r="Q2510" s="65" t="e">
        <f>VLOOKUP($G2510,Now!$B$14:$BA$1048576,2,FALSE)</f>
        <v>#N/A</v>
      </c>
      <c r="R2510" s="65" t="e">
        <f>VLOOKUP($G2510,For!$B$14:$BA$1048576,2,FALSE)</f>
        <v>#N/A</v>
      </c>
      <c r="S2510" s="67">
        <f t="shared" si="39"/>
        <v>-9999</v>
      </c>
      <c r="U2510" s="65" t="e">
        <f>VLOOKUP($G2510,Bac!$B$14:$BA$1048576,11,FALSE)</f>
        <v>#N/A</v>
      </c>
      <c r="V2510" s="65" t="e">
        <f>VLOOKUP($G2510,Bac!$B$14:$BA$1048576,16,FALSE)</f>
        <v>#N/A</v>
      </c>
      <c r="W2510" s="65" t="e">
        <f>VLOOKUP($G2510,Now!$B$14:$BA$1048576,11,FALSE)</f>
        <v>#N/A</v>
      </c>
      <c r="X2510" s="65" t="e">
        <f>VLOOKUP($G2510,Now!$B$14:$BA$1048576,16,FALSE)</f>
        <v>#N/A</v>
      </c>
      <c r="Y2510" s="65" t="e">
        <f>VLOOKUP($G2510,For!$B$14:$BA$1048576,11,FALSE)</f>
        <v>#N/A</v>
      </c>
      <c r="Z2510" s="65" t="e">
        <f>VLOOKUP($G2510,For!$B$14:$BA$1048576,16,FALSE)</f>
        <v>#N/A</v>
      </c>
      <c r="AB2510" s="72" t="e">
        <f>VLOOKUP($G2510,For!$B$14:$BA$1048576,51,FALSE)</f>
        <v>#N/A</v>
      </c>
      <c r="AC2510" s="72" t="e">
        <f>VLOOKUP($G2510,For!$B$14:$BA$1048576,52,FALSE)</f>
        <v>#N/A</v>
      </c>
    </row>
    <row r="2511" spans="7:29" x14ac:dyDescent="0.25">
      <c r="G2511" s="54" t="str">
        <f>IF(ISBLANK(Bac!$D2532),"",Bac!B2532)</f>
        <v/>
      </c>
      <c r="H2511" s="65" t="str">
        <f>IF(ISBLANK(Bac!$D2532),"",Bac!C2532)</f>
        <v/>
      </c>
      <c r="I2511" s="54" t="str">
        <f>IF(ISBLANK(Bac!$D2532),"",Bac!D2532)</f>
        <v/>
      </c>
      <c r="J2511" s="54" t="str">
        <f>IF(ISBLANK(Bac!$D2532),"",Bac!E2532)</f>
        <v/>
      </c>
      <c r="K2511" s="54" t="str">
        <f>IF(ISBLANK(Bac!$D2532),"",Bac!F2532)</f>
        <v/>
      </c>
      <c r="L2511" s="54" t="str">
        <f>IF(ISBLANK(Bac!$D2532),"",Bac!G2532)</f>
        <v/>
      </c>
      <c r="M2511" s="54" t="str">
        <f>IF(ISBLANK(Bac!$D2532),"",Bac!H2532)</f>
        <v/>
      </c>
      <c r="N2511" s="54" t="str">
        <f>IF(ISBLANK(Bac!$D2532),"",Bac!I2532)</f>
        <v/>
      </c>
      <c r="O2511" s="54" t="str">
        <f>IF(ISBLANK(Bac!$D2532),"",Bac!J2532)</f>
        <v/>
      </c>
      <c r="P2511" s="54" t="str">
        <f>IF(ISBLANK(Bac!$D2532),"",Bac!K2532)</f>
        <v/>
      </c>
      <c r="Q2511" s="65" t="e">
        <f>VLOOKUP($G2511,Now!$B$14:$BA$1048576,2,FALSE)</f>
        <v>#N/A</v>
      </c>
      <c r="R2511" s="65" t="e">
        <f>VLOOKUP($G2511,For!$B$14:$BA$1048576,2,FALSE)</f>
        <v>#N/A</v>
      </c>
      <c r="S2511" s="67">
        <f t="shared" si="39"/>
        <v>-9999</v>
      </c>
      <c r="U2511" s="65" t="e">
        <f>VLOOKUP($G2511,Bac!$B$14:$BA$1048576,11,FALSE)</f>
        <v>#N/A</v>
      </c>
      <c r="V2511" s="65" t="e">
        <f>VLOOKUP($G2511,Bac!$B$14:$BA$1048576,16,FALSE)</f>
        <v>#N/A</v>
      </c>
      <c r="W2511" s="65" t="e">
        <f>VLOOKUP($G2511,Now!$B$14:$BA$1048576,11,FALSE)</f>
        <v>#N/A</v>
      </c>
      <c r="X2511" s="65" t="e">
        <f>VLOOKUP($G2511,Now!$B$14:$BA$1048576,16,FALSE)</f>
        <v>#N/A</v>
      </c>
      <c r="Y2511" s="65" t="e">
        <f>VLOOKUP($G2511,For!$B$14:$BA$1048576,11,FALSE)</f>
        <v>#N/A</v>
      </c>
      <c r="Z2511" s="65" t="e">
        <f>VLOOKUP($G2511,For!$B$14:$BA$1048576,16,FALSE)</f>
        <v>#N/A</v>
      </c>
      <c r="AB2511" s="72" t="e">
        <f>VLOOKUP($G2511,For!$B$14:$BA$1048576,51,FALSE)</f>
        <v>#N/A</v>
      </c>
      <c r="AC2511" s="72" t="e">
        <f>VLOOKUP($G2511,For!$B$14:$BA$1048576,52,FALSE)</f>
        <v>#N/A</v>
      </c>
    </row>
    <row r="2512" spans="7:29" x14ac:dyDescent="0.25">
      <c r="G2512" s="54" t="str">
        <f>IF(ISBLANK(Bac!$D2533),"",Bac!B2533)</f>
        <v/>
      </c>
      <c r="H2512" s="65" t="str">
        <f>IF(ISBLANK(Bac!$D2533),"",Bac!C2533)</f>
        <v/>
      </c>
      <c r="I2512" s="54" t="str">
        <f>IF(ISBLANK(Bac!$D2533),"",Bac!D2533)</f>
        <v/>
      </c>
      <c r="J2512" s="54" t="str">
        <f>IF(ISBLANK(Bac!$D2533),"",Bac!E2533)</f>
        <v/>
      </c>
      <c r="K2512" s="54" t="str">
        <f>IF(ISBLANK(Bac!$D2533),"",Bac!F2533)</f>
        <v/>
      </c>
      <c r="L2512" s="54" t="str">
        <f>IF(ISBLANK(Bac!$D2533),"",Bac!G2533)</f>
        <v/>
      </c>
      <c r="M2512" s="54" t="str">
        <f>IF(ISBLANK(Bac!$D2533),"",Bac!H2533)</f>
        <v/>
      </c>
      <c r="N2512" s="54" t="str">
        <f>IF(ISBLANK(Bac!$D2533),"",Bac!I2533)</f>
        <v/>
      </c>
      <c r="O2512" s="54" t="str">
        <f>IF(ISBLANK(Bac!$D2533),"",Bac!J2533)</f>
        <v/>
      </c>
      <c r="P2512" s="54" t="str">
        <f>IF(ISBLANK(Bac!$D2533),"",Bac!K2533)</f>
        <v/>
      </c>
      <c r="Q2512" s="65" t="e">
        <f>VLOOKUP($G2512,Now!$B$14:$BA$1048576,2,FALSE)</f>
        <v>#N/A</v>
      </c>
      <c r="R2512" s="65" t="e">
        <f>VLOOKUP($G2512,For!$B$14:$BA$1048576,2,FALSE)</f>
        <v>#N/A</v>
      </c>
      <c r="S2512" s="67">
        <f t="shared" si="39"/>
        <v>-9999</v>
      </c>
      <c r="U2512" s="65" t="e">
        <f>VLOOKUP($G2512,Bac!$B$14:$BA$1048576,11,FALSE)</f>
        <v>#N/A</v>
      </c>
      <c r="V2512" s="65" t="e">
        <f>VLOOKUP($G2512,Bac!$B$14:$BA$1048576,16,FALSE)</f>
        <v>#N/A</v>
      </c>
      <c r="W2512" s="65" t="e">
        <f>VLOOKUP($G2512,Now!$B$14:$BA$1048576,11,FALSE)</f>
        <v>#N/A</v>
      </c>
      <c r="X2512" s="65" t="e">
        <f>VLOOKUP($G2512,Now!$B$14:$BA$1048576,16,FALSE)</f>
        <v>#N/A</v>
      </c>
      <c r="Y2512" s="65" t="e">
        <f>VLOOKUP($G2512,For!$B$14:$BA$1048576,11,FALSE)</f>
        <v>#N/A</v>
      </c>
      <c r="Z2512" s="65" t="e">
        <f>VLOOKUP($G2512,For!$B$14:$BA$1048576,16,FALSE)</f>
        <v>#N/A</v>
      </c>
      <c r="AB2512" s="72" t="e">
        <f>VLOOKUP($G2512,For!$B$14:$BA$1048576,51,FALSE)</f>
        <v>#N/A</v>
      </c>
      <c r="AC2512" s="72" t="e">
        <f>VLOOKUP($G2512,For!$B$14:$BA$1048576,52,FALSE)</f>
        <v>#N/A</v>
      </c>
    </row>
    <row r="2513" spans="7:29" x14ac:dyDescent="0.25">
      <c r="G2513" s="54" t="str">
        <f>IF(ISBLANK(Bac!$D2534),"",Bac!B2534)</f>
        <v/>
      </c>
      <c r="H2513" s="65" t="str">
        <f>IF(ISBLANK(Bac!$D2534),"",Bac!C2534)</f>
        <v/>
      </c>
      <c r="I2513" s="54" t="str">
        <f>IF(ISBLANK(Bac!$D2534),"",Bac!D2534)</f>
        <v/>
      </c>
      <c r="J2513" s="54" t="str">
        <f>IF(ISBLANK(Bac!$D2534),"",Bac!E2534)</f>
        <v/>
      </c>
      <c r="K2513" s="54" t="str">
        <f>IF(ISBLANK(Bac!$D2534),"",Bac!F2534)</f>
        <v/>
      </c>
      <c r="L2513" s="54" t="str">
        <f>IF(ISBLANK(Bac!$D2534),"",Bac!G2534)</f>
        <v/>
      </c>
      <c r="M2513" s="54" t="str">
        <f>IF(ISBLANK(Bac!$D2534),"",Bac!H2534)</f>
        <v/>
      </c>
      <c r="N2513" s="54" t="str">
        <f>IF(ISBLANK(Bac!$D2534),"",Bac!I2534)</f>
        <v/>
      </c>
      <c r="O2513" s="54" t="str">
        <f>IF(ISBLANK(Bac!$D2534),"",Bac!J2534)</f>
        <v/>
      </c>
      <c r="P2513" s="54" t="str">
        <f>IF(ISBLANK(Bac!$D2534),"",Bac!K2534)</f>
        <v/>
      </c>
      <c r="Q2513" s="65" t="e">
        <f>VLOOKUP($G2513,Now!$B$14:$BA$1048576,2,FALSE)</f>
        <v>#N/A</v>
      </c>
      <c r="R2513" s="65" t="e">
        <f>VLOOKUP($G2513,For!$B$14:$BA$1048576,2,FALSE)</f>
        <v>#N/A</v>
      </c>
      <c r="S2513" s="67">
        <f t="shared" si="39"/>
        <v>-9999</v>
      </c>
      <c r="U2513" s="65" t="e">
        <f>VLOOKUP($G2513,Bac!$B$14:$BA$1048576,11,FALSE)</f>
        <v>#N/A</v>
      </c>
      <c r="V2513" s="65" t="e">
        <f>VLOOKUP($G2513,Bac!$B$14:$BA$1048576,16,FALSE)</f>
        <v>#N/A</v>
      </c>
      <c r="W2513" s="65" t="e">
        <f>VLOOKUP($G2513,Now!$B$14:$BA$1048576,11,FALSE)</f>
        <v>#N/A</v>
      </c>
      <c r="X2513" s="65" t="e">
        <f>VLOOKUP($G2513,Now!$B$14:$BA$1048576,16,FALSE)</f>
        <v>#N/A</v>
      </c>
      <c r="Y2513" s="65" t="e">
        <f>VLOOKUP($G2513,For!$B$14:$BA$1048576,11,FALSE)</f>
        <v>#N/A</v>
      </c>
      <c r="Z2513" s="65" t="e">
        <f>VLOOKUP($G2513,For!$B$14:$BA$1048576,16,FALSE)</f>
        <v>#N/A</v>
      </c>
      <c r="AB2513" s="72" t="e">
        <f>VLOOKUP($G2513,For!$B$14:$BA$1048576,51,FALSE)</f>
        <v>#N/A</v>
      </c>
      <c r="AC2513" s="72" t="e">
        <f>VLOOKUP($G2513,For!$B$14:$BA$1048576,52,FALSE)</f>
        <v>#N/A</v>
      </c>
    </row>
    <row r="2514" spans="7:29" x14ac:dyDescent="0.25">
      <c r="G2514" s="54" t="str">
        <f>IF(ISBLANK(Bac!$D2535),"",Bac!B2535)</f>
        <v/>
      </c>
      <c r="H2514" s="65" t="str">
        <f>IF(ISBLANK(Bac!$D2535),"",Bac!C2535)</f>
        <v/>
      </c>
      <c r="I2514" s="54" t="str">
        <f>IF(ISBLANK(Bac!$D2535),"",Bac!D2535)</f>
        <v/>
      </c>
      <c r="J2514" s="54" t="str">
        <f>IF(ISBLANK(Bac!$D2535),"",Bac!E2535)</f>
        <v/>
      </c>
      <c r="K2514" s="54" t="str">
        <f>IF(ISBLANK(Bac!$D2535),"",Bac!F2535)</f>
        <v/>
      </c>
      <c r="L2514" s="54" t="str">
        <f>IF(ISBLANK(Bac!$D2535),"",Bac!G2535)</f>
        <v/>
      </c>
      <c r="M2514" s="54" t="str">
        <f>IF(ISBLANK(Bac!$D2535),"",Bac!H2535)</f>
        <v/>
      </c>
      <c r="N2514" s="54" t="str">
        <f>IF(ISBLANK(Bac!$D2535),"",Bac!I2535)</f>
        <v/>
      </c>
      <c r="O2514" s="54" t="str">
        <f>IF(ISBLANK(Bac!$D2535),"",Bac!J2535)</f>
        <v/>
      </c>
      <c r="P2514" s="54" t="str">
        <f>IF(ISBLANK(Bac!$D2535),"",Bac!K2535)</f>
        <v/>
      </c>
      <c r="Q2514" s="65" t="e">
        <f>VLOOKUP($G2514,Now!$B$14:$BA$1048576,2,FALSE)</f>
        <v>#N/A</v>
      </c>
      <c r="R2514" s="65" t="e">
        <f>VLOOKUP($G2514,For!$B$14:$BA$1048576,2,FALSE)</f>
        <v>#N/A</v>
      </c>
      <c r="S2514" s="67">
        <f t="shared" si="39"/>
        <v>-9999</v>
      </c>
      <c r="U2514" s="65" t="e">
        <f>VLOOKUP($G2514,Bac!$B$14:$BA$1048576,11,FALSE)</f>
        <v>#N/A</v>
      </c>
      <c r="V2514" s="65" t="e">
        <f>VLOOKUP($G2514,Bac!$B$14:$BA$1048576,16,FALSE)</f>
        <v>#N/A</v>
      </c>
      <c r="W2514" s="65" t="e">
        <f>VLOOKUP($G2514,Now!$B$14:$BA$1048576,11,FALSE)</f>
        <v>#N/A</v>
      </c>
      <c r="X2514" s="65" t="e">
        <f>VLOOKUP($G2514,Now!$B$14:$BA$1048576,16,FALSE)</f>
        <v>#N/A</v>
      </c>
      <c r="Y2514" s="65" t="e">
        <f>VLOOKUP($G2514,For!$B$14:$BA$1048576,11,FALSE)</f>
        <v>#N/A</v>
      </c>
      <c r="Z2514" s="65" t="e">
        <f>VLOOKUP($G2514,For!$B$14:$BA$1048576,16,FALSE)</f>
        <v>#N/A</v>
      </c>
      <c r="AB2514" s="72" t="e">
        <f>VLOOKUP($G2514,For!$B$14:$BA$1048576,51,FALSE)</f>
        <v>#N/A</v>
      </c>
      <c r="AC2514" s="72" t="e">
        <f>VLOOKUP($G2514,For!$B$14:$BA$1048576,52,FALSE)</f>
        <v>#N/A</v>
      </c>
    </row>
    <row r="2515" spans="7:29" x14ac:dyDescent="0.25">
      <c r="G2515" s="54" t="str">
        <f>IF(ISBLANK(Bac!$D2536),"",Bac!B2536)</f>
        <v/>
      </c>
      <c r="H2515" s="65" t="str">
        <f>IF(ISBLANK(Bac!$D2536),"",Bac!C2536)</f>
        <v/>
      </c>
      <c r="I2515" s="54" t="str">
        <f>IF(ISBLANK(Bac!$D2536),"",Bac!D2536)</f>
        <v/>
      </c>
      <c r="J2515" s="54" t="str">
        <f>IF(ISBLANK(Bac!$D2536),"",Bac!E2536)</f>
        <v/>
      </c>
      <c r="K2515" s="54" t="str">
        <f>IF(ISBLANK(Bac!$D2536),"",Bac!F2536)</f>
        <v/>
      </c>
      <c r="L2515" s="54" t="str">
        <f>IF(ISBLANK(Bac!$D2536),"",Bac!G2536)</f>
        <v/>
      </c>
      <c r="M2515" s="54" t="str">
        <f>IF(ISBLANK(Bac!$D2536),"",Bac!H2536)</f>
        <v/>
      </c>
      <c r="N2515" s="54" t="str">
        <f>IF(ISBLANK(Bac!$D2536),"",Bac!I2536)</f>
        <v/>
      </c>
      <c r="O2515" s="54" t="str">
        <f>IF(ISBLANK(Bac!$D2536),"",Bac!J2536)</f>
        <v/>
      </c>
      <c r="P2515" s="54" t="str">
        <f>IF(ISBLANK(Bac!$D2536),"",Bac!K2536)</f>
        <v/>
      </c>
      <c r="Q2515" s="65" t="e">
        <f>VLOOKUP($G2515,Now!$B$14:$BA$1048576,2,FALSE)</f>
        <v>#N/A</v>
      </c>
      <c r="R2515" s="65" t="e">
        <f>VLOOKUP($G2515,For!$B$14:$BA$1048576,2,FALSE)</f>
        <v>#N/A</v>
      </c>
      <c r="S2515" s="67">
        <f t="shared" si="39"/>
        <v>-9999</v>
      </c>
      <c r="U2515" s="65" t="e">
        <f>VLOOKUP($G2515,Bac!$B$14:$BA$1048576,11,FALSE)</f>
        <v>#N/A</v>
      </c>
      <c r="V2515" s="65" t="e">
        <f>VLOOKUP($G2515,Bac!$B$14:$BA$1048576,16,FALSE)</f>
        <v>#N/A</v>
      </c>
      <c r="W2515" s="65" t="e">
        <f>VLOOKUP($G2515,Now!$B$14:$BA$1048576,11,FALSE)</f>
        <v>#N/A</v>
      </c>
      <c r="X2515" s="65" t="e">
        <f>VLOOKUP($G2515,Now!$B$14:$BA$1048576,16,FALSE)</f>
        <v>#N/A</v>
      </c>
      <c r="Y2515" s="65" t="e">
        <f>VLOOKUP($G2515,For!$B$14:$BA$1048576,11,FALSE)</f>
        <v>#N/A</v>
      </c>
      <c r="Z2515" s="65" t="e">
        <f>VLOOKUP($G2515,For!$B$14:$BA$1048576,16,FALSE)</f>
        <v>#N/A</v>
      </c>
      <c r="AB2515" s="72" t="e">
        <f>VLOOKUP($G2515,For!$B$14:$BA$1048576,51,FALSE)</f>
        <v>#N/A</v>
      </c>
      <c r="AC2515" s="72" t="e">
        <f>VLOOKUP($G2515,For!$B$14:$BA$1048576,52,FALSE)</f>
        <v>#N/A</v>
      </c>
    </row>
    <row r="2516" spans="7:29" x14ac:dyDescent="0.25">
      <c r="G2516" s="54" t="str">
        <f>IF(ISBLANK(Bac!$D2537),"",Bac!B2537)</f>
        <v/>
      </c>
      <c r="H2516" s="65" t="str">
        <f>IF(ISBLANK(Bac!$D2537),"",Bac!C2537)</f>
        <v/>
      </c>
      <c r="I2516" s="54" t="str">
        <f>IF(ISBLANK(Bac!$D2537),"",Bac!D2537)</f>
        <v/>
      </c>
      <c r="J2516" s="54" t="str">
        <f>IF(ISBLANK(Bac!$D2537),"",Bac!E2537)</f>
        <v/>
      </c>
      <c r="K2516" s="54" t="str">
        <f>IF(ISBLANK(Bac!$D2537),"",Bac!F2537)</f>
        <v/>
      </c>
      <c r="L2516" s="54" t="str">
        <f>IF(ISBLANK(Bac!$D2537),"",Bac!G2537)</f>
        <v/>
      </c>
      <c r="M2516" s="54" t="str">
        <f>IF(ISBLANK(Bac!$D2537),"",Bac!H2537)</f>
        <v/>
      </c>
      <c r="N2516" s="54" t="str">
        <f>IF(ISBLANK(Bac!$D2537),"",Bac!I2537)</f>
        <v/>
      </c>
      <c r="O2516" s="54" t="str">
        <f>IF(ISBLANK(Bac!$D2537),"",Bac!J2537)</f>
        <v/>
      </c>
      <c r="P2516" s="54" t="str">
        <f>IF(ISBLANK(Bac!$D2537),"",Bac!K2537)</f>
        <v/>
      </c>
      <c r="Q2516" s="65" t="e">
        <f>VLOOKUP($G2516,Now!$B$14:$BA$1048576,2,FALSE)</f>
        <v>#N/A</v>
      </c>
      <c r="R2516" s="65" t="e">
        <f>VLOOKUP($G2516,For!$B$14:$BA$1048576,2,FALSE)</f>
        <v>#N/A</v>
      </c>
      <c r="S2516" s="67">
        <f t="shared" si="39"/>
        <v>-9999</v>
      </c>
      <c r="U2516" s="65" t="e">
        <f>VLOOKUP($G2516,Bac!$B$14:$BA$1048576,11,FALSE)</f>
        <v>#N/A</v>
      </c>
      <c r="V2516" s="65" t="e">
        <f>VLOOKUP($G2516,Bac!$B$14:$BA$1048576,16,FALSE)</f>
        <v>#N/A</v>
      </c>
      <c r="W2516" s="65" t="e">
        <f>VLOOKUP($G2516,Now!$B$14:$BA$1048576,11,FALSE)</f>
        <v>#N/A</v>
      </c>
      <c r="X2516" s="65" t="e">
        <f>VLOOKUP($G2516,Now!$B$14:$BA$1048576,16,FALSE)</f>
        <v>#N/A</v>
      </c>
      <c r="Y2516" s="65" t="e">
        <f>VLOOKUP($G2516,For!$B$14:$BA$1048576,11,FALSE)</f>
        <v>#N/A</v>
      </c>
      <c r="Z2516" s="65" t="e">
        <f>VLOOKUP($G2516,For!$B$14:$BA$1048576,16,FALSE)</f>
        <v>#N/A</v>
      </c>
      <c r="AB2516" s="72" t="e">
        <f>VLOOKUP($G2516,For!$B$14:$BA$1048576,51,FALSE)</f>
        <v>#N/A</v>
      </c>
      <c r="AC2516" s="72" t="e">
        <f>VLOOKUP($G2516,For!$B$14:$BA$1048576,52,FALSE)</f>
        <v>#N/A</v>
      </c>
    </row>
    <row r="2517" spans="7:29" x14ac:dyDescent="0.25">
      <c r="G2517" s="54" t="str">
        <f>IF(ISBLANK(Bac!$D2538),"",Bac!B2538)</f>
        <v/>
      </c>
      <c r="H2517" s="65" t="str">
        <f>IF(ISBLANK(Bac!$D2538),"",Bac!C2538)</f>
        <v/>
      </c>
      <c r="I2517" s="54" t="str">
        <f>IF(ISBLANK(Bac!$D2538),"",Bac!D2538)</f>
        <v/>
      </c>
      <c r="J2517" s="54" t="str">
        <f>IF(ISBLANK(Bac!$D2538),"",Bac!E2538)</f>
        <v/>
      </c>
      <c r="K2517" s="54" t="str">
        <f>IF(ISBLANK(Bac!$D2538),"",Bac!F2538)</f>
        <v/>
      </c>
      <c r="L2517" s="54" t="str">
        <f>IF(ISBLANK(Bac!$D2538),"",Bac!G2538)</f>
        <v/>
      </c>
      <c r="M2517" s="54" t="str">
        <f>IF(ISBLANK(Bac!$D2538),"",Bac!H2538)</f>
        <v/>
      </c>
      <c r="N2517" s="54" t="str">
        <f>IF(ISBLANK(Bac!$D2538),"",Bac!I2538)</f>
        <v/>
      </c>
      <c r="O2517" s="54" t="str">
        <f>IF(ISBLANK(Bac!$D2538),"",Bac!J2538)</f>
        <v/>
      </c>
      <c r="P2517" s="54" t="str">
        <f>IF(ISBLANK(Bac!$D2538),"",Bac!K2538)</f>
        <v/>
      </c>
      <c r="Q2517" s="65" t="e">
        <f>VLOOKUP($G2517,Now!$B$14:$BA$1048576,2,FALSE)</f>
        <v>#N/A</v>
      </c>
      <c r="R2517" s="65" t="e">
        <f>VLOOKUP($G2517,For!$B$14:$BA$1048576,2,FALSE)</f>
        <v>#N/A</v>
      </c>
      <c r="S2517" s="67">
        <f t="shared" si="39"/>
        <v>-9999</v>
      </c>
      <c r="U2517" s="65" t="e">
        <f>VLOOKUP($G2517,Bac!$B$14:$BA$1048576,11,FALSE)</f>
        <v>#N/A</v>
      </c>
      <c r="V2517" s="65" t="e">
        <f>VLOOKUP($G2517,Bac!$B$14:$BA$1048576,16,FALSE)</f>
        <v>#N/A</v>
      </c>
      <c r="W2517" s="65" t="e">
        <f>VLOOKUP($G2517,Now!$B$14:$BA$1048576,11,FALSE)</f>
        <v>#N/A</v>
      </c>
      <c r="X2517" s="65" t="e">
        <f>VLOOKUP($G2517,Now!$B$14:$BA$1048576,16,FALSE)</f>
        <v>#N/A</v>
      </c>
      <c r="Y2517" s="65" t="e">
        <f>VLOOKUP($G2517,For!$B$14:$BA$1048576,11,FALSE)</f>
        <v>#N/A</v>
      </c>
      <c r="Z2517" s="65" t="e">
        <f>VLOOKUP($G2517,For!$B$14:$BA$1048576,16,FALSE)</f>
        <v>#N/A</v>
      </c>
      <c r="AB2517" s="72" t="e">
        <f>VLOOKUP($G2517,For!$B$14:$BA$1048576,51,FALSE)</f>
        <v>#N/A</v>
      </c>
      <c r="AC2517" s="72" t="e">
        <f>VLOOKUP($G2517,For!$B$14:$BA$1048576,52,FALSE)</f>
        <v>#N/A</v>
      </c>
    </row>
    <row r="2518" spans="7:29" x14ac:dyDescent="0.25">
      <c r="G2518" s="54" t="str">
        <f>IF(ISBLANK(Bac!$D2539),"",Bac!B2539)</f>
        <v/>
      </c>
      <c r="H2518" s="65" t="str">
        <f>IF(ISBLANK(Bac!$D2539),"",Bac!C2539)</f>
        <v/>
      </c>
      <c r="I2518" s="54" t="str">
        <f>IF(ISBLANK(Bac!$D2539),"",Bac!D2539)</f>
        <v/>
      </c>
      <c r="J2518" s="54" t="str">
        <f>IF(ISBLANK(Bac!$D2539),"",Bac!E2539)</f>
        <v/>
      </c>
      <c r="K2518" s="54" t="str">
        <f>IF(ISBLANK(Bac!$D2539),"",Bac!F2539)</f>
        <v/>
      </c>
      <c r="L2518" s="54" t="str">
        <f>IF(ISBLANK(Bac!$D2539),"",Bac!G2539)</f>
        <v/>
      </c>
      <c r="M2518" s="54" t="str">
        <f>IF(ISBLANK(Bac!$D2539),"",Bac!H2539)</f>
        <v/>
      </c>
      <c r="N2518" s="54" t="str">
        <f>IF(ISBLANK(Bac!$D2539),"",Bac!I2539)</f>
        <v/>
      </c>
      <c r="O2518" s="54" t="str">
        <f>IF(ISBLANK(Bac!$D2539),"",Bac!J2539)</f>
        <v/>
      </c>
      <c r="P2518" s="54" t="str">
        <f>IF(ISBLANK(Bac!$D2539),"",Bac!K2539)</f>
        <v/>
      </c>
      <c r="Q2518" s="65" t="e">
        <f>VLOOKUP($G2518,Now!$B$14:$BA$1048576,2,FALSE)</f>
        <v>#N/A</v>
      </c>
      <c r="R2518" s="65" t="e">
        <f>VLOOKUP($G2518,For!$B$14:$BA$1048576,2,FALSE)</f>
        <v>#N/A</v>
      </c>
      <c r="S2518" s="67">
        <f t="shared" si="39"/>
        <v>-9999</v>
      </c>
      <c r="U2518" s="65" t="e">
        <f>VLOOKUP($G2518,Bac!$B$14:$BA$1048576,11,FALSE)</f>
        <v>#N/A</v>
      </c>
      <c r="V2518" s="65" t="e">
        <f>VLOOKUP($G2518,Bac!$B$14:$BA$1048576,16,FALSE)</f>
        <v>#N/A</v>
      </c>
      <c r="W2518" s="65" t="e">
        <f>VLOOKUP($G2518,Now!$B$14:$BA$1048576,11,FALSE)</f>
        <v>#N/A</v>
      </c>
      <c r="X2518" s="65" t="e">
        <f>VLOOKUP($G2518,Now!$B$14:$BA$1048576,16,FALSE)</f>
        <v>#N/A</v>
      </c>
      <c r="Y2518" s="65" t="e">
        <f>VLOOKUP($G2518,For!$B$14:$BA$1048576,11,FALSE)</f>
        <v>#N/A</v>
      </c>
      <c r="Z2518" s="65" t="e">
        <f>VLOOKUP($G2518,For!$B$14:$BA$1048576,16,FALSE)</f>
        <v>#N/A</v>
      </c>
      <c r="AB2518" s="72" t="e">
        <f>VLOOKUP($G2518,For!$B$14:$BA$1048576,51,FALSE)</f>
        <v>#N/A</v>
      </c>
      <c r="AC2518" s="72" t="e">
        <f>VLOOKUP($G2518,For!$B$14:$BA$1048576,52,FALSE)</f>
        <v>#N/A</v>
      </c>
    </row>
    <row r="2519" spans="7:29" x14ac:dyDescent="0.25">
      <c r="G2519" s="54" t="str">
        <f>IF(ISBLANK(Bac!$D2540),"",Bac!B2540)</f>
        <v/>
      </c>
      <c r="H2519" s="65" t="str">
        <f>IF(ISBLANK(Bac!$D2540),"",Bac!C2540)</f>
        <v/>
      </c>
      <c r="I2519" s="54" t="str">
        <f>IF(ISBLANK(Bac!$D2540),"",Bac!D2540)</f>
        <v/>
      </c>
      <c r="J2519" s="54" t="str">
        <f>IF(ISBLANK(Bac!$D2540),"",Bac!E2540)</f>
        <v/>
      </c>
      <c r="K2519" s="54" t="str">
        <f>IF(ISBLANK(Bac!$D2540),"",Bac!F2540)</f>
        <v/>
      </c>
      <c r="L2519" s="54" t="str">
        <f>IF(ISBLANK(Bac!$D2540),"",Bac!G2540)</f>
        <v/>
      </c>
      <c r="M2519" s="54" t="str">
        <f>IF(ISBLANK(Bac!$D2540),"",Bac!H2540)</f>
        <v/>
      </c>
      <c r="N2519" s="54" t="str">
        <f>IF(ISBLANK(Bac!$D2540),"",Bac!I2540)</f>
        <v/>
      </c>
      <c r="O2519" s="54" t="str">
        <f>IF(ISBLANK(Bac!$D2540),"",Bac!J2540)</f>
        <v/>
      </c>
      <c r="P2519" s="54" t="str">
        <f>IF(ISBLANK(Bac!$D2540),"",Bac!K2540)</f>
        <v/>
      </c>
      <c r="Q2519" s="65" t="e">
        <f>VLOOKUP($G2519,Now!$B$14:$BA$1048576,2,FALSE)</f>
        <v>#N/A</v>
      </c>
      <c r="R2519" s="65" t="e">
        <f>VLOOKUP($G2519,For!$B$14:$BA$1048576,2,FALSE)</f>
        <v>#N/A</v>
      </c>
      <c r="S2519" s="67">
        <f t="shared" si="39"/>
        <v>-9999</v>
      </c>
      <c r="U2519" s="65" t="e">
        <f>VLOOKUP($G2519,Bac!$B$14:$BA$1048576,11,FALSE)</f>
        <v>#N/A</v>
      </c>
      <c r="V2519" s="65" t="e">
        <f>VLOOKUP($G2519,Bac!$B$14:$BA$1048576,16,FALSE)</f>
        <v>#N/A</v>
      </c>
      <c r="W2519" s="65" t="e">
        <f>VLOOKUP($G2519,Now!$B$14:$BA$1048576,11,FALSE)</f>
        <v>#N/A</v>
      </c>
      <c r="X2519" s="65" t="e">
        <f>VLOOKUP($G2519,Now!$B$14:$BA$1048576,16,FALSE)</f>
        <v>#N/A</v>
      </c>
      <c r="Y2519" s="65" t="e">
        <f>VLOOKUP($G2519,For!$B$14:$BA$1048576,11,FALSE)</f>
        <v>#N/A</v>
      </c>
      <c r="Z2519" s="65" t="e">
        <f>VLOOKUP($G2519,For!$B$14:$BA$1048576,16,FALSE)</f>
        <v>#N/A</v>
      </c>
      <c r="AB2519" s="72" t="e">
        <f>VLOOKUP($G2519,For!$B$14:$BA$1048576,51,FALSE)</f>
        <v>#N/A</v>
      </c>
      <c r="AC2519" s="72" t="e">
        <f>VLOOKUP($G2519,For!$B$14:$BA$1048576,52,FALSE)</f>
        <v>#N/A</v>
      </c>
    </row>
    <row r="2520" spans="7:29" x14ac:dyDescent="0.25">
      <c r="G2520" s="54" t="str">
        <f>IF(ISBLANK(Bac!$D2541),"",Bac!B2541)</f>
        <v/>
      </c>
      <c r="H2520" s="65" t="str">
        <f>IF(ISBLANK(Bac!$D2541),"",Bac!C2541)</f>
        <v/>
      </c>
      <c r="I2520" s="54" t="str">
        <f>IF(ISBLANK(Bac!$D2541),"",Bac!D2541)</f>
        <v/>
      </c>
      <c r="J2520" s="54" t="str">
        <f>IF(ISBLANK(Bac!$D2541),"",Bac!E2541)</f>
        <v/>
      </c>
      <c r="K2520" s="54" t="str">
        <f>IF(ISBLANK(Bac!$D2541),"",Bac!F2541)</f>
        <v/>
      </c>
      <c r="L2520" s="54" t="str">
        <f>IF(ISBLANK(Bac!$D2541),"",Bac!G2541)</f>
        <v/>
      </c>
      <c r="M2520" s="54" t="str">
        <f>IF(ISBLANK(Bac!$D2541),"",Bac!H2541)</f>
        <v/>
      </c>
      <c r="N2520" s="54" t="str">
        <f>IF(ISBLANK(Bac!$D2541),"",Bac!I2541)</f>
        <v/>
      </c>
      <c r="O2520" s="54" t="str">
        <f>IF(ISBLANK(Bac!$D2541),"",Bac!J2541)</f>
        <v/>
      </c>
      <c r="P2520" s="54" t="str">
        <f>IF(ISBLANK(Bac!$D2541),"",Bac!K2541)</f>
        <v/>
      </c>
      <c r="Q2520" s="65" t="e">
        <f>VLOOKUP($G2520,Now!$B$14:$BA$1048576,2,FALSE)</f>
        <v>#N/A</v>
      </c>
      <c r="R2520" s="65" t="e">
        <f>VLOOKUP($G2520,For!$B$14:$BA$1048576,2,FALSE)</f>
        <v>#N/A</v>
      </c>
      <c r="S2520" s="67">
        <f t="shared" si="39"/>
        <v>-9999</v>
      </c>
      <c r="U2520" s="65" t="e">
        <f>VLOOKUP($G2520,Bac!$B$14:$BA$1048576,11,FALSE)</f>
        <v>#N/A</v>
      </c>
      <c r="V2520" s="65" t="e">
        <f>VLOOKUP($G2520,Bac!$B$14:$BA$1048576,16,FALSE)</f>
        <v>#N/A</v>
      </c>
      <c r="W2520" s="65" t="e">
        <f>VLOOKUP($G2520,Now!$B$14:$BA$1048576,11,FALSE)</f>
        <v>#N/A</v>
      </c>
      <c r="X2520" s="65" t="e">
        <f>VLOOKUP($G2520,Now!$B$14:$BA$1048576,16,FALSE)</f>
        <v>#N/A</v>
      </c>
      <c r="Y2520" s="65" t="e">
        <f>VLOOKUP($G2520,For!$B$14:$BA$1048576,11,FALSE)</f>
        <v>#N/A</v>
      </c>
      <c r="Z2520" s="65" t="e">
        <f>VLOOKUP($G2520,For!$B$14:$BA$1048576,16,FALSE)</f>
        <v>#N/A</v>
      </c>
      <c r="AB2520" s="72" t="e">
        <f>VLOOKUP($G2520,For!$B$14:$BA$1048576,51,FALSE)</f>
        <v>#N/A</v>
      </c>
      <c r="AC2520" s="72" t="e">
        <f>VLOOKUP($G2520,For!$B$14:$BA$1048576,52,FALSE)</f>
        <v>#N/A</v>
      </c>
    </row>
    <row r="2521" spans="7:29" x14ac:dyDescent="0.25">
      <c r="G2521" s="54" t="str">
        <f>IF(ISBLANK(Bac!$D2542),"",Bac!B2542)</f>
        <v/>
      </c>
      <c r="H2521" s="65" t="str">
        <f>IF(ISBLANK(Bac!$D2542),"",Bac!C2542)</f>
        <v/>
      </c>
      <c r="I2521" s="54" t="str">
        <f>IF(ISBLANK(Bac!$D2542),"",Bac!D2542)</f>
        <v/>
      </c>
      <c r="J2521" s="54" t="str">
        <f>IF(ISBLANK(Bac!$D2542),"",Bac!E2542)</f>
        <v/>
      </c>
      <c r="K2521" s="54" t="str">
        <f>IF(ISBLANK(Bac!$D2542),"",Bac!F2542)</f>
        <v/>
      </c>
      <c r="L2521" s="54" t="str">
        <f>IF(ISBLANK(Bac!$D2542),"",Bac!G2542)</f>
        <v/>
      </c>
      <c r="M2521" s="54" t="str">
        <f>IF(ISBLANK(Bac!$D2542),"",Bac!H2542)</f>
        <v/>
      </c>
      <c r="N2521" s="54" t="str">
        <f>IF(ISBLANK(Bac!$D2542),"",Bac!I2542)</f>
        <v/>
      </c>
      <c r="O2521" s="54" t="str">
        <f>IF(ISBLANK(Bac!$D2542),"",Bac!J2542)</f>
        <v/>
      </c>
      <c r="P2521" s="54" t="str">
        <f>IF(ISBLANK(Bac!$D2542),"",Bac!K2542)</f>
        <v/>
      </c>
      <c r="Q2521" s="65" t="e">
        <f>VLOOKUP($G2521,Now!$B$14:$BA$1048576,2,FALSE)</f>
        <v>#N/A</v>
      </c>
      <c r="R2521" s="65" t="e">
        <f>VLOOKUP($G2521,For!$B$14:$BA$1048576,2,FALSE)</f>
        <v>#N/A</v>
      </c>
      <c r="S2521" s="67">
        <f t="shared" si="39"/>
        <v>-9999</v>
      </c>
      <c r="U2521" s="65" t="e">
        <f>VLOOKUP($G2521,Bac!$B$14:$BA$1048576,11,FALSE)</f>
        <v>#N/A</v>
      </c>
      <c r="V2521" s="65" t="e">
        <f>VLOOKUP($G2521,Bac!$B$14:$BA$1048576,16,FALSE)</f>
        <v>#N/A</v>
      </c>
      <c r="W2521" s="65" t="e">
        <f>VLOOKUP($G2521,Now!$B$14:$BA$1048576,11,FALSE)</f>
        <v>#N/A</v>
      </c>
      <c r="X2521" s="65" t="e">
        <f>VLOOKUP($G2521,Now!$B$14:$BA$1048576,16,FALSE)</f>
        <v>#N/A</v>
      </c>
      <c r="Y2521" s="65" t="e">
        <f>VLOOKUP($G2521,For!$B$14:$BA$1048576,11,FALSE)</f>
        <v>#N/A</v>
      </c>
      <c r="Z2521" s="65" t="e">
        <f>VLOOKUP($G2521,For!$B$14:$BA$1048576,16,FALSE)</f>
        <v>#N/A</v>
      </c>
      <c r="AB2521" s="72" t="e">
        <f>VLOOKUP($G2521,For!$B$14:$BA$1048576,51,FALSE)</f>
        <v>#N/A</v>
      </c>
      <c r="AC2521" s="72" t="e">
        <f>VLOOKUP($G2521,For!$B$14:$BA$1048576,52,FALSE)</f>
        <v>#N/A</v>
      </c>
    </row>
    <row r="2522" spans="7:29" x14ac:dyDescent="0.25">
      <c r="G2522" s="54" t="str">
        <f>IF(ISBLANK(Bac!$D2543),"",Bac!B2543)</f>
        <v/>
      </c>
      <c r="H2522" s="65" t="str">
        <f>IF(ISBLANK(Bac!$D2543),"",Bac!C2543)</f>
        <v/>
      </c>
      <c r="I2522" s="54" t="str">
        <f>IF(ISBLANK(Bac!$D2543),"",Bac!D2543)</f>
        <v/>
      </c>
      <c r="J2522" s="54" t="str">
        <f>IF(ISBLANK(Bac!$D2543),"",Bac!E2543)</f>
        <v/>
      </c>
      <c r="K2522" s="54" t="str">
        <f>IF(ISBLANK(Bac!$D2543),"",Bac!F2543)</f>
        <v/>
      </c>
      <c r="L2522" s="54" t="str">
        <f>IF(ISBLANK(Bac!$D2543),"",Bac!G2543)</f>
        <v/>
      </c>
      <c r="M2522" s="54" t="str">
        <f>IF(ISBLANK(Bac!$D2543),"",Bac!H2543)</f>
        <v/>
      </c>
      <c r="N2522" s="54" t="str">
        <f>IF(ISBLANK(Bac!$D2543),"",Bac!I2543)</f>
        <v/>
      </c>
      <c r="O2522" s="54" t="str">
        <f>IF(ISBLANK(Bac!$D2543),"",Bac!J2543)</f>
        <v/>
      </c>
      <c r="P2522" s="54" t="str">
        <f>IF(ISBLANK(Bac!$D2543),"",Bac!K2543)</f>
        <v/>
      </c>
      <c r="Q2522" s="65" t="e">
        <f>VLOOKUP($G2522,Now!$B$14:$BA$1048576,2,FALSE)</f>
        <v>#N/A</v>
      </c>
      <c r="R2522" s="65" t="e">
        <f>VLOOKUP($G2522,For!$B$14:$BA$1048576,2,FALSE)</f>
        <v>#N/A</v>
      </c>
      <c r="S2522" s="67">
        <f t="shared" si="39"/>
        <v>-9999</v>
      </c>
      <c r="U2522" s="65" t="e">
        <f>VLOOKUP($G2522,Bac!$B$14:$BA$1048576,11,FALSE)</f>
        <v>#N/A</v>
      </c>
      <c r="V2522" s="65" t="e">
        <f>VLOOKUP($G2522,Bac!$B$14:$BA$1048576,16,FALSE)</f>
        <v>#N/A</v>
      </c>
      <c r="W2522" s="65" t="e">
        <f>VLOOKUP($G2522,Now!$B$14:$BA$1048576,11,FALSE)</f>
        <v>#N/A</v>
      </c>
      <c r="X2522" s="65" t="e">
        <f>VLOOKUP($G2522,Now!$B$14:$BA$1048576,16,FALSE)</f>
        <v>#N/A</v>
      </c>
      <c r="Y2522" s="65" t="e">
        <f>VLOOKUP($G2522,For!$B$14:$BA$1048576,11,FALSE)</f>
        <v>#N/A</v>
      </c>
      <c r="Z2522" s="65" t="e">
        <f>VLOOKUP($G2522,For!$B$14:$BA$1048576,16,FALSE)</f>
        <v>#N/A</v>
      </c>
      <c r="AB2522" s="72" t="e">
        <f>VLOOKUP($G2522,For!$B$14:$BA$1048576,51,FALSE)</f>
        <v>#N/A</v>
      </c>
      <c r="AC2522" s="72" t="e">
        <f>VLOOKUP($G2522,For!$B$14:$BA$1048576,52,FALSE)</f>
        <v>#N/A</v>
      </c>
    </row>
    <row r="2523" spans="7:29" x14ac:dyDescent="0.25">
      <c r="G2523" s="54" t="str">
        <f>IF(ISBLANK(Bac!$D2544),"",Bac!B2544)</f>
        <v/>
      </c>
      <c r="H2523" s="65" t="str">
        <f>IF(ISBLANK(Bac!$D2544),"",Bac!C2544)</f>
        <v/>
      </c>
      <c r="I2523" s="54" t="str">
        <f>IF(ISBLANK(Bac!$D2544),"",Bac!D2544)</f>
        <v/>
      </c>
      <c r="J2523" s="54" t="str">
        <f>IF(ISBLANK(Bac!$D2544),"",Bac!E2544)</f>
        <v/>
      </c>
      <c r="K2523" s="54" t="str">
        <f>IF(ISBLANK(Bac!$D2544),"",Bac!F2544)</f>
        <v/>
      </c>
      <c r="L2523" s="54" t="str">
        <f>IF(ISBLANK(Bac!$D2544),"",Bac!G2544)</f>
        <v/>
      </c>
      <c r="M2523" s="54" t="str">
        <f>IF(ISBLANK(Bac!$D2544),"",Bac!H2544)</f>
        <v/>
      </c>
      <c r="N2523" s="54" t="str">
        <f>IF(ISBLANK(Bac!$D2544),"",Bac!I2544)</f>
        <v/>
      </c>
      <c r="O2523" s="54" t="str">
        <f>IF(ISBLANK(Bac!$D2544),"",Bac!J2544)</f>
        <v/>
      </c>
      <c r="P2523" s="54" t="str">
        <f>IF(ISBLANK(Bac!$D2544),"",Bac!K2544)</f>
        <v/>
      </c>
      <c r="Q2523" s="65" t="e">
        <f>VLOOKUP($G2523,Now!$B$14:$BA$1048576,2,FALSE)</f>
        <v>#N/A</v>
      </c>
      <c r="R2523" s="65" t="e">
        <f>VLOOKUP($G2523,For!$B$14:$BA$1048576,2,FALSE)</f>
        <v>#N/A</v>
      </c>
      <c r="S2523" s="67">
        <f t="shared" si="39"/>
        <v>-9999</v>
      </c>
      <c r="U2523" s="65" t="e">
        <f>VLOOKUP($G2523,Bac!$B$14:$BA$1048576,11,FALSE)</f>
        <v>#N/A</v>
      </c>
      <c r="V2523" s="65" t="e">
        <f>VLOOKUP($G2523,Bac!$B$14:$BA$1048576,16,FALSE)</f>
        <v>#N/A</v>
      </c>
      <c r="W2523" s="65" t="e">
        <f>VLOOKUP($G2523,Now!$B$14:$BA$1048576,11,FALSE)</f>
        <v>#N/A</v>
      </c>
      <c r="X2523" s="65" t="e">
        <f>VLOOKUP($G2523,Now!$B$14:$BA$1048576,16,FALSE)</f>
        <v>#N/A</v>
      </c>
      <c r="Y2523" s="65" t="e">
        <f>VLOOKUP($G2523,For!$B$14:$BA$1048576,11,FALSE)</f>
        <v>#N/A</v>
      </c>
      <c r="Z2523" s="65" t="e">
        <f>VLOOKUP($G2523,For!$B$14:$BA$1048576,16,FALSE)</f>
        <v>#N/A</v>
      </c>
      <c r="AB2523" s="72" t="e">
        <f>VLOOKUP($G2523,For!$B$14:$BA$1048576,51,FALSE)</f>
        <v>#N/A</v>
      </c>
      <c r="AC2523" s="72" t="e">
        <f>VLOOKUP($G2523,For!$B$14:$BA$1048576,52,FALSE)</f>
        <v>#N/A</v>
      </c>
    </row>
    <row r="2524" spans="7:29" x14ac:dyDescent="0.25">
      <c r="G2524" s="54" t="str">
        <f>IF(ISBLANK(Bac!$D2545),"",Bac!B2545)</f>
        <v/>
      </c>
      <c r="H2524" s="65" t="str">
        <f>IF(ISBLANK(Bac!$D2545),"",Bac!C2545)</f>
        <v/>
      </c>
      <c r="I2524" s="54" t="str">
        <f>IF(ISBLANK(Bac!$D2545),"",Bac!D2545)</f>
        <v/>
      </c>
      <c r="J2524" s="54" t="str">
        <f>IF(ISBLANK(Bac!$D2545),"",Bac!E2545)</f>
        <v/>
      </c>
      <c r="K2524" s="54" t="str">
        <f>IF(ISBLANK(Bac!$D2545),"",Bac!F2545)</f>
        <v/>
      </c>
      <c r="L2524" s="54" t="str">
        <f>IF(ISBLANK(Bac!$D2545),"",Bac!G2545)</f>
        <v/>
      </c>
      <c r="M2524" s="54" t="str">
        <f>IF(ISBLANK(Bac!$D2545),"",Bac!H2545)</f>
        <v/>
      </c>
      <c r="N2524" s="54" t="str">
        <f>IF(ISBLANK(Bac!$D2545),"",Bac!I2545)</f>
        <v/>
      </c>
      <c r="O2524" s="54" t="str">
        <f>IF(ISBLANK(Bac!$D2545),"",Bac!J2545)</f>
        <v/>
      </c>
      <c r="P2524" s="54" t="str">
        <f>IF(ISBLANK(Bac!$D2545),"",Bac!K2545)</f>
        <v/>
      </c>
      <c r="Q2524" s="65" t="e">
        <f>VLOOKUP($G2524,Now!$B$14:$BA$1048576,2,FALSE)</f>
        <v>#N/A</v>
      </c>
      <c r="R2524" s="65" t="e">
        <f>VLOOKUP($G2524,For!$B$14:$BA$1048576,2,FALSE)</f>
        <v>#N/A</v>
      </c>
      <c r="S2524" s="67">
        <f t="shared" si="39"/>
        <v>-9999</v>
      </c>
      <c r="U2524" s="65" t="e">
        <f>VLOOKUP($G2524,Bac!$B$14:$BA$1048576,11,FALSE)</f>
        <v>#N/A</v>
      </c>
      <c r="V2524" s="65" t="e">
        <f>VLOOKUP($G2524,Bac!$B$14:$BA$1048576,16,FALSE)</f>
        <v>#N/A</v>
      </c>
      <c r="W2524" s="65" t="e">
        <f>VLOOKUP($G2524,Now!$B$14:$BA$1048576,11,FALSE)</f>
        <v>#N/A</v>
      </c>
      <c r="X2524" s="65" t="e">
        <f>VLOOKUP($G2524,Now!$B$14:$BA$1048576,16,FALSE)</f>
        <v>#N/A</v>
      </c>
      <c r="Y2524" s="65" t="e">
        <f>VLOOKUP($G2524,For!$B$14:$BA$1048576,11,FALSE)</f>
        <v>#N/A</v>
      </c>
      <c r="Z2524" s="65" t="e">
        <f>VLOOKUP($G2524,For!$B$14:$BA$1048576,16,FALSE)</f>
        <v>#N/A</v>
      </c>
      <c r="AB2524" s="72" t="e">
        <f>VLOOKUP($G2524,For!$B$14:$BA$1048576,51,FALSE)</f>
        <v>#N/A</v>
      </c>
      <c r="AC2524" s="72" t="e">
        <f>VLOOKUP($G2524,For!$B$14:$BA$1048576,52,FALSE)</f>
        <v>#N/A</v>
      </c>
    </row>
    <row r="2525" spans="7:29" x14ac:dyDescent="0.25">
      <c r="G2525" s="54" t="str">
        <f>IF(ISBLANK(Bac!$D2546),"",Bac!B2546)</f>
        <v/>
      </c>
      <c r="H2525" s="65" t="str">
        <f>IF(ISBLANK(Bac!$D2546),"",Bac!C2546)</f>
        <v/>
      </c>
      <c r="I2525" s="54" t="str">
        <f>IF(ISBLANK(Bac!$D2546),"",Bac!D2546)</f>
        <v/>
      </c>
      <c r="J2525" s="54" t="str">
        <f>IF(ISBLANK(Bac!$D2546),"",Bac!E2546)</f>
        <v/>
      </c>
      <c r="K2525" s="54" t="str">
        <f>IF(ISBLANK(Bac!$D2546),"",Bac!F2546)</f>
        <v/>
      </c>
      <c r="L2525" s="54" t="str">
        <f>IF(ISBLANK(Bac!$D2546),"",Bac!G2546)</f>
        <v/>
      </c>
      <c r="M2525" s="54" t="str">
        <f>IF(ISBLANK(Bac!$D2546),"",Bac!H2546)</f>
        <v/>
      </c>
      <c r="N2525" s="54" t="str">
        <f>IF(ISBLANK(Bac!$D2546),"",Bac!I2546)</f>
        <v/>
      </c>
      <c r="O2525" s="54" t="str">
        <f>IF(ISBLANK(Bac!$D2546),"",Bac!J2546)</f>
        <v/>
      </c>
      <c r="P2525" s="54" t="str">
        <f>IF(ISBLANK(Bac!$D2546),"",Bac!K2546)</f>
        <v/>
      </c>
      <c r="Q2525" s="65" t="e">
        <f>VLOOKUP($G2525,Now!$B$14:$BA$1048576,2,FALSE)</f>
        <v>#N/A</v>
      </c>
      <c r="R2525" s="65" t="e">
        <f>VLOOKUP($G2525,For!$B$14:$BA$1048576,2,FALSE)</f>
        <v>#N/A</v>
      </c>
      <c r="S2525" s="67">
        <f t="shared" si="39"/>
        <v>-9999</v>
      </c>
      <c r="U2525" s="65" t="e">
        <f>VLOOKUP($G2525,Bac!$B$14:$BA$1048576,11,FALSE)</f>
        <v>#N/A</v>
      </c>
      <c r="V2525" s="65" t="e">
        <f>VLOOKUP($G2525,Bac!$B$14:$BA$1048576,16,FALSE)</f>
        <v>#N/A</v>
      </c>
      <c r="W2525" s="65" t="e">
        <f>VLOOKUP($G2525,Now!$B$14:$BA$1048576,11,FALSE)</f>
        <v>#N/A</v>
      </c>
      <c r="X2525" s="65" t="e">
        <f>VLOOKUP($G2525,Now!$B$14:$BA$1048576,16,FALSE)</f>
        <v>#N/A</v>
      </c>
      <c r="Y2525" s="65" t="e">
        <f>VLOOKUP($G2525,For!$B$14:$BA$1048576,11,FALSE)</f>
        <v>#N/A</v>
      </c>
      <c r="Z2525" s="65" t="e">
        <f>VLOOKUP($G2525,For!$B$14:$BA$1048576,16,FALSE)</f>
        <v>#N/A</v>
      </c>
      <c r="AB2525" s="72" t="e">
        <f>VLOOKUP($G2525,For!$B$14:$BA$1048576,51,FALSE)</f>
        <v>#N/A</v>
      </c>
      <c r="AC2525" s="72" t="e">
        <f>VLOOKUP($G2525,For!$B$14:$BA$1048576,52,FALSE)</f>
        <v>#N/A</v>
      </c>
    </row>
    <row r="2526" spans="7:29" x14ac:dyDescent="0.25">
      <c r="G2526" s="54" t="str">
        <f>IF(ISBLANK(Bac!$D2547),"",Bac!B2547)</f>
        <v/>
      </c>
      <c r="H2526" s="65" t="str">
        <f>IF(ISBLANK(Bac!$D2547),"",Bac!C2547)</f>
        <v/>
      </c>
      <c r="I2526" s="54" t="str">
        <f>IF(ISBLANK(Bac!$D2547),"",Bac!D2547)</f>
        <v/>
      </c>
      <c r="J2526" s="54" t="str">
        <f>IF(ISBLANK(Bac!$D2547),"",Bac!E2547)</f>
        <v/>
      </c>
      <c r="K2526" s="54" t="str">
        <f>IF(ISBLANK(Bac!$D2547),"",Bac!F2547)</f>
        <v/>
      </c>
      <c r="L2526" s="54" t="str">
        <f>IF(ISBLANK(Bac!$D2547),"",Bac!G2547)</f>
        <v/>
      </c>
      <c r="M2526" s="54" t="str">
        <f>IF(ISBLANK(Bac!$D2547),"",Bac!H2547)</f>
        <v/>
      </c>
      <c r="N2526" s="54" t="str">
        <f>IF(ISBLANK(Bac!$D2547),"",Bac!I2547)</f>
        <v/>
      </c>
      <c r="O2526" s="54" t="str">
        <f>IF(ISBLANK(Bac!$D2547),"",Bac!J2547)</f>
        <v/>
      </c>
      <c r="P2526" s="54" t="str">
        <f>IF(ISBLANK(Bac!$D2547),"",Bac!K2547)</f>
        <v/>
      </c>
      <c r="Q2526" s="65" t="e">
        <f>VLOOKUP($G2526,Now!$B$14:$BA$1048576,2,FALSE)</f>
        <v>#N/A</v>
      </c>
      <c r="R2526" s="65" t="e">
        <f>VLOOKUP($G2526,For!$B$14:$BA$1048576,2,FALSE)</f>
        <v>#N/A</v>
      </c>
      <c r="S2526" s="67">
        <f t="shared" si="39"/>
        <v>-9999</v>
      </c>
      <c r="U2526" s="65" t="e">
        <f>VLOOKUP($G2526,Bac!$B$14:$BA$1048576,11,FALSE)</f>
        <v>#N/A</v>
      </c>
      <c r="V2526" s="65" t="e">
        <f>VLOOKUP($G2526,Bac!$B$14:$BA$1048576,16,FALSE)</f>
        <v>#N/A</v>
      </c>
      <c r="W2526" s="65" t="e">
        <f>VLOOKUP($G2526,Now!$B$14:$BA$1048576,11,FALSE)</f>
        <v>#N/A</v>
      </c>
      <c r="X2526" s="65" t="e">
        <f>VLOOKUP($G2526,Now!$B$14:$BA$1048576,16,FALSE)</f>
        <v>#N/A</v>
      </c>
      <c r="Y2526" s="65" t="e">
        <f>VLOOKUP($G2526,For!$B$14:$BA$1048576,11,FALSE)</f>
        <v>#N/A</v>
      </c>
      <c r="Z2526" s="65" t="e">
        <f>VLOOKUP($G2526,For!$B$14:$BA$1048576,16,FALSE)</f>
        <v>#N/A</v>
      </c>
      <c r="AB2526" s="72" t="e">
        <f>VLOOKUP($G2526,For!$B$14:$BA$1048576,51,FALSE)</f>
        <v>#N/A</v>
      </c>
      <c r="AC2526" s="72" t="e">
        <f>VLOOKUP($G2526,For!$B$14:$BA$1048576,52,FALSE)</f>
        <v>#N/A</v>
      </c>
    </row>
    <row r="2527" spans="7:29" x14ac:dyDescent="0.25">
      <c r="G2527" s="54" t="str">
        <f>IF(ISBLANK(Bac!$D2548),"",Bac!B2548)</f>
        <v/>
      </c>
      <c r="H2527" s="65" t="str">
        <f>IF(ISBLANK(Bac!$D2548),"",Bac!C2548)</f>
        <v/>
      </c>
      <c r="I2527" s="54" t="str">
        <f>IF(ISBLANK(Bac!$D2548),"",Bac!D2548)</f>
        <v/>
      </c>
      <c r="J2527" s="54" t="str">
        <f>IF(ISBLANK(Bac!$D2548),"",Bac!E2548)</f>
        <v/>
      </c>
      <c r="K2527" s="54" t="str">
        <f>IF(ISBLANK(Bac!$D2548),"",Bac!F2548)</f>
        <v/>
      </c>
      <c r="L2527" s="54" t="str">
        <f>IF(ISBLANK(Bac!$D2548),"",Bac!G2548)</f>
        <v/>
      </c>
      <c r="M2527" s="54" t="str">
        <f>IF(ISBLANK(Bac!$D2548),"",Bac!H2548)</f>
        <v/>
      </c>
      <c r="N2527" s="54" t="str">
        <f>IF(ISBLANK(Bac!$D2548),"",Bac!I2548)</f>
        <v/>
      </c>
      <c r="O2527" s="54" t="str">
        <f>IF(ISBLANK(Bac!$D2548),"",Bac!J2548)</f>
        <v/>
      </c>
      <c r="P2527" s="54" t="str">
        <f>IF(ISBLANK(Bac!$D2548),"",Bac!K2548)</f>
        <v/>
      </c>
      <c r="Q2527" s="65" t="e">
        <f>VLOOKUP($G2527,Now!$B$14:$BA$1048576,2,FALSE)</f>
        <v>#N/A</v>
      </c>
      <c r="R2527" s="65" t="e">
        <f>VLOOKUP($G2527,For!$B$14:$BA$1048576,2,FALSE)</f>
        <v>#N/A</v>
      </c>
      <c r="S2527" s="67">
        <f t="shared" si="39"/>
        <v>-9999</v>
      </c>
      <c r="U2527" s="65" t="e">
        <f>VLOOKUP($G2527,Bac!$B$14:$BA$1048576,11,FALSE)</f>
        <v>#N/A</v>
      </c>
      <c r="V2527" s="65" t="e">
        <f>VLOOKUP($G2527,Bac!$B$14:$BA$1048576,16,FALSE)</f>
        <v>#N/A</v>
      </c>
      <c r="W2527" s="65" t="e">
        <f>VLOOKUP($G2527,Now!$B$14:$BA$1048576,11,FALSE)</f>
        <v>#N/A</v>
      </c>
      <c r="X2527" s="65" t="e">
        <f>VLOOKUP($G2527,Now!$B$14:$BA$1048576,16,FALSE)</f>
        <v>#N/A</v>
      </c>
      <c r="Y2527" s="65" t="e">
        <f>VLOOKUP($G2527,For!$B$14:$BA$1048576,11,FALSE)</f>
        <v>#N/A</v>
      </c>
      <c r="Z2527" s="65" t="e">
        <f>VLOOKUP($G2527,For!$B$14:$BA$1048576,16,FALSE)</f>
        <v>#N/A</v>
      </c>
      <c r="AB2527" s="72" t="e">
        <f>VLOOKUP($G2527,For!$B$14:$BA$1048576,51,FALSE)</f>
        <v>#N/A</v>
      </c>
      <c r="AC2527" s="72" t="e">
        <f>VLOOKUP($G2527,For!$B$14:$BA$1048576,52,FALSE)</f>
        <v>#N/A</v>
      </c>
    </row>
    <row r="2528" spans="7:29" x14ac:dyDescent="0.25">
      <c r="G2528" s="54" t="str">
        <f>IF(ISBLANK(Bac!$D2549),"",Bac!B2549)</f>
        <v/>
      </c>
      <c r="H2528" s="65" t="str">
        <f>IF(ISBLANK(Bac!$D2549),"",Bac!C2549)</f>
        <v/>
      </c>
      <c r="I2528" s="54" t="str">
        <f>IF(ISBLANK(Bac!$D2549),"",Bac!D2549)</f>
        <v/>
      </c>
      <c r="J2528" s="54" t="str">
        <f>IF(ISBLANK(Bac!$D2549),"",Bac!E2549)</f>
        <v/>
      </c>
      <c r="K2528" s="54" t="str">
        <f>IF(ISBLANK(Bac!$D2549),"",Bac!F2549)</f>
        <v/>
      </c>
      <c r="L2528" s="54" t="str">
        <f>IF(ISBLANK(Bac!$D2549),"",Bac!G2549)</f>
        <v/>
      </c>
      <c r="M2528" s="54" t="str">
        <f>IF(ISBLANK(Bac!$D2549),"",Bac!H2549)</f>
        <v/>
      </c>
      <c r="N2528" s="54" t="str">
        <f>IF(ISBLANK(Bac!$D2549),"",Bac!I2549)</f>
        <v/>
      </c>
      <c r="O2528" s="54" t="str">
        <f>IF(ISBLANK(Bac!$D2549),"",Bac!J2549)</f>
        <v/>
      </c>
      <c r="P2528" s="54" t="str">
        <f>IF(ISBLANK(Bac!$D2549),"",Bac!K2549)</f>
        <v/>
      </c>
      <c r="Q2528" s="65" t="e">
        <f>VLOOKUP($G2528,Now!$B$14:$BA$1048576,2,FALSE)</f>
        <v>#N/A</v>
      </c>
      <c r="R2528" s="65" t="e">
        <f>VLOOKUP($G2528,For!$B$14:$BA$1048576,2,FALSE)</f>
        <v>#N/A</v>
      </c>
      <c r="S2528" s="67">
        <f t="shared" si="39"/>
        <v>-9999</v>
      </c>
      <c r="U2528" s="65" t="e">
        <f>VLOOKUP($G2528,Bac!$B$14:$BA$1048576,11,FALSE)</f>
        <v>#N/A</v>
      </c>
      <c r="V2528" s="65" t="e">
        <f>VLOOKUP($G2528,Bac!$B$14:$BA$1048576,16,FALSE)</f>
        <v>#N/A</v>
      </c>
      <c r="W2528" s="65" t="e">
        <f>VLOOKUP($G2528,Now!$B$14:$BA$1048576,11,FALSE)</f>
        <v>#N/A</v>
      </c>
      <c r="X2528" s="65" t="e">
        <f>VLOOKUP($G2528,Now!$B$14:$BA$1048576,16,FALSE)</f>
        <v>#N/A</v>
      </c>
      <c r="Y2528" s="65" t="e">
        <f>VLOOKUP($G2528,For!$B$14:$BA$1048576,11,FALSE)</f>
        <v>#N/A</v>
      </c>
      <c r="Z2528" s="65" t="e">
        <f>VLOOKUP($G2528,For!$B$14:$BA$1048576,16,FALSE)</f>
        <v>#N/A</v>
      </c>
      <c r="AB2528" s="72" t="e">
        <f>VLOOKUP($G2528,For!$B$14:$BA$1048576,51,FALSE)</f>
        <v>#N/A</v>
      </c>
      <c r="AC2528" s="72" t="e">
        <f>VLOOKUP($G2528,For!$B$14:$BA$1048576,52,FALSE)</f>
        <v>#N/A</v>
      </c>
    </row>
    <row r="2529" spans="7:29" x14ac:dyDescent="0.25">
      <c r="G2529" s="54" t="str">
        <f>IF(ISBLANK(Bac!$D2550),"",Bac!B2550)</f>
        <v/>
      </c>
      <c r="H2529" s="65" t="str">
        <f>IF(ISBLANK(Bac!$D2550),"",Bac!C2550)</f>
        <v/>
      </c>
      <c r="I2529" s="54" t="str">
        <f>IF(ISBLANK(Bac!$D2550),"",Bac!D2550)</f>
        <v/>
      </c>
      <c r="J2529" s="54" t="str">
        <f>IF(ISBLANK(Bac!$D2550),"",Bac!E2550)</f>
        <v/>
      </c>
      <c r="K2529" s="54" t="str">
        <f>IF(ISBLANK(Bac!$D2550),"",Bac!F2550)</f>
        <v/>
      </c>
      <c r="L2529" s="54" t="str">
        <f>IF(ISBLANK(Bac!$D2550),"",Bac!G2550)</f>
        <v/>
      </c>
      <c r="M2529" s="54" t="str">
        <f>IF(ISBLANK(Bac!$D2550),"",Bac!H2550)</f>
        <v/>
      </c>
      <c r="N2529" s="54" t="str">
        <f>IF(ISBLANK(Bac!$D2550),"",Bac!I2550)</f>
        <v/>
      </c>
      <c r="O2529" s="54" t="str">
        <f>IF(ISBLANK(Bac!$D2550),"",Bac!J2550)</f>
        <v/>
      </c>
      <c r="P2529" s="54" t="str">
        <f>IF(ISBLANK(Bac!$D2550),"",Bac!K2550)</f>
        <v/>
      </c>
      <c r="Q2529" s="65" t="e">
        <f>VLOOKUP($G2529,Now!$B$14:$BA$1048576,2,FALSE)</f>
        <v>#N/A</v>
      </c>
      <c r="R2529" s="65" t="e">
        <f>VLOOKUP($G2529,For!$B$14:$BA$1048576,2,FALSE)</f>
        <v>#N/A</v>
      </c>
      <c r="S2529" s="67">
        <f t="shared" si="39"/>
        <v>-9999</v>
      </c>
      <c r="U2529" s="65" t="e">
        <f>VLOOKUP($G2529,Bac!$B$14:$BA$1048576,11,FALSE)</f>
        <v>#N/A</v>
      </c>
      <c r="V2529" s="65" t="e">
        <f>VLOOKUP($G2529,Bac!$B$14:$BA$1048576,16,FALSE)</f>
        <v>#N/A</v>
      </c>
      <c r="W2529" s="65" t="e">
        <f>VLOOKUP($G2529,Now!$B$14:$BA$1048576,11,FALSE)</f>
        <v>#N/A</v>
      </c>
      <c r="X2529" s="65" t="e">
        <f>VLOOKUP($G2529,Now!$B$14:$BA$1048576,16,FALSE)</f>
        <v>#N/A</v>
      </c>
      <c r="Y2529" s="65" t="e">
        <f>VLOOKUP($G2529,For!$B$14:$BA$1048576,11,FALSE)</f>
        <v>#N/A</v>
      </c>
      <c r="Z2529" s="65" t="e">
        <f>VLOOKUP($G2529,For!$B$14:$BA$1048576,16,FALSE)</f>
        <v>#N/A</v>
      </c>
      <c r="AB2529" s="72" t="e">
        <f>VLOOKUP($G2529,For!$B$14:$BA$1048576,51,FALSE)</f>
        <v>#N/A</v>
      </c>
      <c r="AC2529" s="72" t="e">
        <f>VLOOKUP($G2529,For!$B$14:$BA$1048576,52,FALSE)</f>
        <v>#N/A</v>
      </c>
    </row>
    <row r="2530" spans="7:29" x14ac:dyDescent="0.25">
      <c r="G2530" s="54" t="str">
        <f>IF(ISBLANK(Bac!$D2551),"",Bac!B2551)</f>
        <v/>
      </c>
      <c r="H2530" s="65" t="str">
        <f>IF(ISBLANK(Bac!$D2551),"",Bac!C2551)</f>
        <v/>
      </c>
      <c r="I2530" s="54" t="str">
        <f>IF(ISBLANK(Bac!$D2551),"",Bac!D2551)</f>
        <v/>
      </c>
      <c r="J2530" s="54" t="str">
        <f>IF(ISBLANK(Bac!$D2551),"",Bac!E2551)</f>
        <v/>
      </c>
      <c r="K2530" s="54" t="str">
        <f>IF(ISBLANK(Bac!$D2551),"",Bac!F2551)</f>
        <v/>
      </c>
      <c r="L2530" s="54" t="str">
        <f>IF(ISBLANK(Bac!$D2551),"",Bac!G2551)</f>
        <v/>
      </c>
      <c r="M2530" s="54" t="str">
        <f>IF(ISBLANK(Bac!$D2551),"",Bac!H2551)</f>
        <v/>
      </c>
      <c r="N2530" s="54" t="str">
        <f>IF(ISBLANK(Bac!$D2551),"",Bac!I2551)</f>
        <v/>
      </c>
      <c r="O2530" s="54" t="str">
        <f>IF(ISBLANK(Bac!$D2551),"",Bac!J2551)</f>
        <v/>
      </c>
      <c r="P2530" s="54" t="str">
        <f>IF(ISBLANK(Bac!$D2551),"",Bac!K2551)</f>
        <v/>
      </c>
      <c r="Q2530" s="65" t="e">
        <f>VLOOKUP($G2530,Now!$B$14:$BA$1048576,2,FALSE)</f>
        <v>#N/A</v>
      </c>
      <c r="R2530" s="65" t="e">
        <f>VLOOKUP($G2530,For!$B$14:$BA$1048576,2,FALSE)</f>
        <v>#N/A</v>
      </c>
      <c r="S2530" s="67">
        <f t="shared" si="39"/>
        <v>-9999</v>
      </c>
      <c r="U2530" s="65" t="e">
        <f>VLOOKUP($G2530,Bac!$B$14:$BA$1048576,11,FALSE)</f>
        <v>#N/A</v>
      </c>
      <c r="V2530" s="65" t="e">
        <f>VLOOKUP($G2530,Bac!$B$14:$BA$1048576,16,FALSE)</f>
        <v>#N/A</v>
      </c>
      <c r="W2530" s="65" t="e">
        <f>VLOOKUP($G2530,Now!$B$14:$BA$1048576,11,FALSE)</f>
        <v>#N/A</v>
      </c>
      <c r="X2530" s="65" t="e">
        <f>VLOOKUP($G2530,Now!$B$14:$BA$1048576,16,FALSE)</f>
        <v>#N/A</v>
      </c>
      <c r="Y2530" s="65" t="e">
        <f>VLOOKUP($G2530,For!$B$14:$BA$1048576,11,FALSE)</f>
        <v>#N/A</v>
      </c>
      <c r="Z2530" s="65" t="e">
        <f>VLOOKUP($G2530,For!$B$14:$BA$1048576,16,FALSE)</f>
        <v>#N/A</v>
      </c>
      <c r="AB2530" s="72" t="e">
        <f>VLOOKUP($G2530,For!$B$14:$BA$1048576,51,FALSE)</f>
        <v>#N/A</v>
      </c>
      <c r="AC2530" s="72" t="e">
        <f>VLOOKUP($G2530,For!$B$14:$BA$1048576,52,FALSE)</f>
        <v>#N/A</v>
      </c>
    </row>
    <row r="2531" spans="7:29" x14ac:dyDescent="0.25">
      <c r="G2531" s="54" t="str">
        <f>IF(ISBLANK(Bac!$D2552),"",Bac!B2552)</f>
        <v/>
      </c>
      <c r="H2531" s="65" t="str">
        <f>IF(ISBLANK(Bac!$D2552),"",Bac!C2552)</f>
        <v/>
      </c>
      <c r="I2531" s="54" t="str">
        <f>IF(ISBLANK(Bac!$D2552),"",Bac!D2552)</f>
        <v/>
      </c>
      <c r="J2531" s="54" t="str">
        <f>IF(ISBLANK(Bac!$D2552),"",Bac!E2552)</f>
        <v/>
      </c>
      <c r="K2531" s="54" t="str">
        <f>IF(ISBLANK(Bac!$D2552),"",Bac!F2552)</f>
        <v/>
      </c>
      <c r="L2531" s="54" t="str">
        <f>IF(ISBLANK(Bac!$D2552),"",Bac!G2552)</f>
        <v/>
      </c>
      <c r="M2531" s="54" t="str">
        <f>IF(ISBLANK(Bac!$D2552),"",Bac!H2552)</f>
        <v/>
      </c>
      <c r="N2531" s="54" t="str">
        <f>IF(ISBLANK(Bac!$D2552),"",Bac!I2552)</f>
        <v/>
      </c>
      <c r="O2531" s="54" t="str">
        <f>IF(ISBLANK(Bac!$D2552),"",Bac!J2552)</f>
        <v/>
      </c>
      <c r="P2531" s="54" t="str">
        <f>IF(ISBLANK(Bac!$D2552),"",Bac!K2552)</f>
        <v/>
      </c>
      <c r="Q2531" s="65" t="e">
        <f>VLOOKUP($G2531,Now!$B$14:$BA$1048576,2,FALSE)</f>
        <v>#N/A</v>
      </c>
      <c r="R2531" s="65" t="e">
        <f>VLOOKUP($G2531,For!$B$14:$BA$1048576,2,FALSE)</f>
        <v>#N/A</v>
      </c>
      <c r="S2531" s="67">
        <f t="shared" si="39"/>
        <v>-9999</v>
      </c>
      <c r="U2531" s="65" t="e">
        <f>VLOOKUP($G2531,Bac!$B$14:$BA$1048576,11,FALSE)</f>
        <v>#N/A</v>
      </c>
      <c r="V2531" s="65" t="e">
        <f>VLOOKUP($G2531,Bac!$B$14:$BA$1048576,16,FALSE)</f>
        <v>#N/A</v>
      </c>
      <c r="W2531" s="65" t="e">
        <f>VLOOKUP($G2531,Now!$B$14:$BA$1048576,11,FALSE)</f>
        <v>#N/A</v>
      </c>
      <c r="X2531" s="65" t="e">
        <f>VLOOKUP($G2531,Now!$B$14:$BA$1048576,16,FALSE)</f>
        <v>#N/A</v>
      </c>
      <c r="Y2531" s="65" t="e">
        <f>VLOOKUP($G2531,For!$B$14:$BA$1048576,11,FALSE)</f>
        <v>#N/A</v>
      </c>
      <c r="Z2531" s="65" t="e">
        <f>VLOOKUP($G2531,For!$B$14:$BA$1048576,16,FALSE)</f>
        <v>#N/A</v>
      </c>
      <c r="AB2531" s="72" t="e">
        <f>VLOOKUP($G2531,For!$B$14:$BA$1048576,51,FALSE)</f>
        <v>#N/A</v>
      </c>
      <c r="AC2531" s="72" t="e">
        <f>VLOOKUP($G2531,For!$B$14:$BA$1048576,52,FALSE)</f>
        <v>#N/A</v>
      </c>
    </row>
    <row r="2532" spans="7:29" x14ac:dyDescent="0.25">
      <c r="G2532" s="54" t="str">
        <f>IF(ISBLANK(Bac!$D2553),"",Bac!B2553)</f>
        <v/>
      </c>
      <c r="H2532" s="65" t="str">
        <f>IF(ISBLANK(Bac!$D2553),"",Bac!C2553)</f>
        <v/>
      </c>
      <c r="I2532" s="54" t="str">
        <f>IF(ISBLANK(Bac!$D2553),"",Bac!D2553)</f>
        <v/>
      </c>
      <c r="J2532" s="54" t="str">
        <f>IF(ISBLANK(Bac!$D2553),"",Bac!E2553)</f>
        <v/>
      </c>
      <c r="K2532" s="54" t="str">
        <f>IF(ISBLANK(Bac!$D2553),"",Bac!F2553)</f>
        <v/>
      </c>
      <c r="L2532" s="54" t="str">
        <f>IF(ISBLANK(Bac!$D2553),"",Bac!G2553)</f>
        <v/>
      </c>
      <c r="M2532" s="54" t="str">
        <f>IF(ISBLANK(Bac!$D2553),"",Bac!H2553)</f>
        <v/>
      </c>
      <c r="N2532" s="54" t="str">
        <f>IF(ISBLANK(Bac!$D2553),"",Bac!I2553)</f>
        <v/>
      </c>
      <c r="O2532" s="54" t="str">
        <f>IF(ISBLANK(Bac!$D2553),"",Bac!J2553)</f>
        <v/>
      </c>
      <c r="P2532" s="54" t="str">
        <f>IF(ISBLANK(Bac!$D2553),"",Bac!K2553)</f>
        <v/>
      </c>
      <c r="Q2532" s="65" t="e">
        <f>VLOOKUP($G2532,Now!$B$14:$BA$1048576,2,FALSE)</f>
        <v>#N/A</v>
      </c>
      <c r="R2532" s="65" t="e">
        <f>VLOOKUP($G2532,For!$B$14:$BA$1048576,2,FALSE)</f>
        <v>#N/A</v>
      </c>
      <c r="S2532" s="67">
        <f t="shared" si="39"/>
        <v>-9999</v>
      </c>
      <c r="U2532" s="65" t="e">
        <f>VLOOKUP($G2532,Bac!$B$14:$BA$1048576,11,FALSE)</f>
        <v>#N/A</v>
      </c>
      <c r="V2532" s="65" t="e">
        <f>VLOOKUP($G2532,Bac!$B$14:$BA$1048576,16,FALSE)</f>
        <v>#N/A</v>
      </c>
      <c r="W2532" s="65" t="e">
        <f>VLOOKUP($G2532,Now!$B$14:$BA$1048576,11,FALSE)</f>
        <v>#N/A</v>
      </c>
      <c r="X2532" s="65" t="e">
        <f>VLOOKUP($G2532,Now!$B$14:$BA$1048576,16,FALSE)</f>
        <v>#N/A</v>
      </c>
      <c r="Y2532" s="65" t="e">
        <f>VLOOKUP($G2532,For!$B$14:$BA$1048576,11,FALSE)</f>
        <v>#N/A</v>
      </c>
      <c r="Z2532" s="65" t="e">
        <f>VLOOKUP($G2532,For!$B$14:$BA$1048576,16,FALSE)</f>
        <v>#N/A</v>
      </c>
      <c r="AB2532" s="72" t="e">
        <f>VLOOKUP($G2532,For!$B$14:$BA$1048576,51,FALSE)</f>
        <v>#N/A</v>
      </c>
      <c r="AC2532" s="72" t="e">
        <f>VLOOKUP($G2532,For!$B$14:$BA$1048576,52,FALSE)</f>
        <v>#N/A</v>
      </c>
    </row>
    <row r="2533" spans="7:29" x14ac:dyDescent="0.25">
      <c r="G2533" s="54" t="str">
        <f>IF(ISBLANK(Bac!$D2554),"",Bac!B2554)</f>
        <v/>
      </c>
      <c r="H2533" s="65" t="str">
        <f>IF(ISBLANK(Bac!$D2554),"",Bac!C2554)</f>
        <v/>
      </c>
      <c r="I2533" s="54" t="str">
        <f>IF(ISBLANK(Bac!$D2554),"",Bac!D2554)</f>
        <v/>
      </c>
      <c r="J2533" s="54" t="str">
        <f>IF(ISBLANK(Bac!$D2554),"",Bac!E2554)</f>
        <v/>
      </c>
      <c r="K2533" s="54" t="str">
        <f>IF(ISBLANK(Bac!$D2554),"",Bac!F2554)</f>
        <v/>
      </c>
      <c r="L2533" s="54" t="str">
        <f>IF(ISBLANK(Bac!$D2554),"",Bac!G2554)</f>
        <v/>
      </c>
      <c r="M2533" s="54" t="str">
        <f>IF(ISBLANK(Bac!$D2554),"",Bac!H2554)</f>
        <v/>
      </c>
      <c r="N2533" s="54" t="str">
        <f>IF(ISBLANK(Bac!$D2554),"",Bac!I2554)</f>
        <v/>
      </c>
      <c r="O2533" s="54" t="str">
        <f>IF(ISBLANK(Bac!$D2554),"",Bac!J2554)</f>
        <v/>
      </c>
      <c r="P2533" s="54" t="str">
        <f>IF(ISBLANK(Bac!$D2554),"",Bac!K2554)</f>
        <v/>
      </c>
      <c r="Q2533" s="65" t="e">
        <f>VLOOKUP($G2533,Now!$B$14:$BA$1048576,2,FALSE)</f>
        <v>#N/A</v>
      </c>
      <c r="R2533" s="65" t="e">
        <f>VLOOKUP($G2533,For!$B$14:$BA$1048576,2,FALSE)</f>
        <v>#N/A</v>
      </c>
      <c r="S2533" s="67">
        <f t="shared" si="39"/>
        <v>-9999</v>
      </c>
      <c r="U2533" s="65" t="e">
        <f>VLOOKUP($G2533,Bac!$B$14:$BA$1048576,11,FALSE)</f>
        <v>#N/A</v>
      </c>
      <c r="V2533" s="65" t="e">
        <f>VLOOKUP($G2533,Bac!$B$14:$BA$1048576,16,FALSE)</f>
        <v>#N/A</v>
      </c>
      <c r="W2533" s="65" t="e">
        <f>VLOOKUP($G2533,Now!$B$14:$BA$1048576,11,FALSE)</f>
        <v>#N/A</v>
      </c>
      <c r="X2533" s="65" t="e">
        <f>VLOOKUP($G2533,Now!$B$14:$BA$1048576,16,FALSE)</f>
        <v>#N/A</v>
      </c>
      <c r="Y2533" s="65" t="e">
        <f>VLOOKUP($G2533,For!$B$14:$BA$1048576,11,FALSE)</f>
        <v>#N/A</v>
      </c>
      <c r="Z2533" s="65" t="e">
        <f>VLOOKUP($G2533,For!$B$14:$BA$1048576,16,FALSE)</f>
        <v>#N/A</v>
      </c>
      <c r="AB2533" s="72" t="e">
        <f>VLOOKUP($G2533,For!$B$14:$BA$1048576,51,FALSE)</f>
        <v>#N/A</v>
      </c>
      <c r="AC2533" s="72" t="e">
        <f>VLOOKUP($G2533,For!$B$14:$BA$1048576,52,FALSE)</f>
        <v>#N/A</v>
      </c>
    </row>
    <row r="2534" spans="7:29" x14ac:dyDescent="0.25">
      <c r="G2534" s="54" t="str">
        <f>IF(ISBLANK(Bac!$D2555),"",Bac!B2555)</f>
        <v/>
      </c>
      <c r="H2534" s="65" t="str">
        <f>IF(ISBLANK(Bac!$D2555),"",Bac!C2555)</f>
        <v/>
      </c>
      <c r="I2534" s="54" t="str">
        <f>IF(ISBLANK(Bac!$D2555),"",Bac!D2555)</f>
        <v/>
      </c>
      <c r="J2534" s="54" t="str">
        <f>IF(ISBLANK(Bac!$D2555),"",Bac!E2555)</f>
        <v/>
      </c>
      <c r="K2534" s="54" t="str">
        <f>IF(ISBLANK(Bac!$D2555),"",Bac!F2555)</f>
        <v/>
      </c>
      <c r="L2534" s="54" t="str">
        <f>IF(ISBLANK(Bac!$D2555),"",Bac!G2555)</f>
        <v/>
      </c>
      <c r="M2534" s="54" t="str">
        <f>IF(ISBLANK(Bac!$D2555),"",Bac!H2555)</f>
        <v/>
      </c>
      <c r="N2534" s="54" t="str">
        <f>IF(ISBLANK(Bac!$D2555),"",Bac!I2555)</f>
        <v/>
      </c>
      <c r="O2534" s="54" t="str">
        <f>IF(ISBLANK(Bac!$D2555),"",Bac!J2555)</f>
        <v/>
      </c>
      <c r="P2534" s="54" t="str">
        <f>IF(ISBLANK(Bac!$D2555),"",Bac!K2555)</f>
        <v/>
      </c>
      <c r="Q2534" s="65" t="e">
        <f>VLOOKUP($G2534,Now!$B$14:$BA$1048576,2,FALSE)</f>
        <v>#N/A</v>
      </c>
      <c r="R2534" s="65" t="e">
        <f>VLOOKUP($G2534,For!$B$14:$BA$1048576,2,FALSE)</f>
        <v>#N/A</v>
      </c>
      <c r="S2534" s="67">
        <f t="shared" si="39"/>
        <v>-9999</v>
      </c>
      <c r="U2534" s="65" t="e">
        <f>VLOOKUP($G2534,Bac!$B$14:$BA$1048576,11,FALSE)</f>
        <v>#N/A</v>
      </c>
      <c r="V2534" s="65" t="e">
        <f>VLOOKUP($G2534,Bac!$B$14:$BA$1048576,16,FALSE)</f>
        <v>#N/A</v>
      </c>
      <c r="W2534" s="65" t="e">
        <f>VLOOKUP($G2534,Now!$B$14:$BA$1048576,11,FALSE)</f>
        <v>#N/A</v>
      </c>
      <c r="X2534" s="65" t="e">
        <f>VLOOKUP($G2534,Now!$B$14:$BA$1048576,16,FALSE)</f>
        <v>#N/A</v>
      </c>
      <c r="Y2534" s="65" t="e">
        <f>VLOOKUP($G2534,For!$B$14:$BA$1048576,11,FALSE)</f>
        <v>#N/A</v>
      </c>
      <c r="Z2534" s="65" t="e">
        <f>VLOOKUP($G2534,For!$B$14:$BA$1048576,16,FALSE)</f>
        <v>#N/A</v>
      </c>
      <c r="AB2534" s="72" t="e">
        <f>VLOOKUP($G2534,For!$B$14:$BA$1048576,51,FALSE)</f>
        <v>#N/A</v>
      </c>
      <c r="AC2534" s="72" t="e">
        <f>VLOOKUP($G2534,For!$B$14:$BA$1048576,52,FALSE)</f>
        <v>#N/A</v>
      </c>
    </row>
    <row r="2535" spans="7:29" x14ac:dyDescent="0.25">
      <c r="G2535" s="54" t="str">
        <f>IF(ISBLANK(Bac!$D2556),"",Bac!B2556)</f>
        <v/>
      </c>
      <c r="H2535" s="65" t="str">
        <f>IF(ISBLANK(Bac!$D2556),"",Bac!C2556)</f>
        <v/>
      </c>
      <c r="I2535" s="54" t="str">
        <f>IF(ISBLANK(Bac!$D2556),"",Bac!D2556)</f>
        <v/>
      </c>
      <c r="J2535" s="54" t="str">
        <f>IF(ISBLANK(Bac!$D2556),"",Bac!E2556)</f>
        <v/>
      </c>
      <c r="K2535" s="54" t="str">
        <f>IF(ISBLANK(Bac!$D2556),"",Bac!F2556)</f>
        <v/>
      </c>
      <c r="L2535" s="54" t="str">
        <f>IF(ISBLANK(Bac!$D2556),"",Bac!G2556)</f>
        <v/>
      </c>
      <c r="M2535" s="54" t="str">
        <f>IF(ISBLANK(Bac!$D2556),"",Bac!H2556)</f>
        <v/>
      </c>
      <c r="N2535" s="54" t="str">
        <f>IF(ISBLANK(Bac!$D2556),"",Bac!I2556)</f>
        <v/>
      </c>
      <c r="O2535" s="54" t="str">
        <f>IF(ISBLANK(Bac!$D2556),"",Bac!J2556)</f>
        <v/>
      </c>
      <c r="P2535" s="54" t="str">
        <f>IF(ISBLANK(Bac!$D2556),"",Bac!K2556)</f>
        <v/>
      </c>
      <c r="Q2535" s="65" t="e">
        <f>VLOOKUP($G2535,Now!$B$14:$BA$1048576,2,FALSE)</f>
        <v>#N/A</v>
      </c>
      <c r="R2535" s="65" t="e">
        <f>VLOOKUP($G2535,For!$B$14:$BA$1048576,2,FALSE)</f>
        <v>#N/A</v>
      </c>
      <c r="S2535" s="67">
        <f t="shared" si="39"/>
        <v>-9999</v>
      </c>
      <c r="U2535" s="65" t="e">
        <f>VLOOKUP($G2535,Bac!$B$14:$BA$1048576,11,FALSE)</f>
        <v>#N/A</v>
      </c>
      <c r="V2535" s="65" t="e">
        <f>VLOOKUP($G2535,Bac!$B$14:$BA$1048576,16,FALSE)</f>
        <v>#N/A</v>
      </c>
      <c r="W2535" s="65" t="e">
        <f>VLOOKUP($G2535,Now!$B$14:$BA$1048576,11,FALSE)</f>
        <v>#N/A</v>
      </c>
      <c r="X2535" s="65" t="e">
        <f>VLOOKUP($G2535,Now!$B$14:$BA$1048576,16,FALSE)</f>
        <v>#N/A</v>
      </c>
      <c r="Y2535" s="65" t="e">
        <f>VLOOKUP($G2535,For!$B$14:$BA$1048576,11,FALSE)</f>
        <v>#N/A</v>
      </c>
      <c r="Z2535" s="65" t="e">
        <f>VLOOKUP($G2535,For!$B$14:$BA$1048576,16,FALSE)</f>
        <v>#N/A</v>
      </c>
      <c r="AB2535" s="72" t="e">
        <f>VLOOKUP($G2535,For!$B$14:$BA$1048576,51,FALSE)</f>
        <v>#N/A</v>
      </c>
      <c r="AC2535" s="72" t="e">
        <f>VLOOKUP($G2535,For!$B$14:$BA$1048576,52,FALSE)</f>
        <v>#N/A</v>
      </c>
    </row>
    <row r="2536" spans="7:29" x14ac:dyDescent="0.25">
      <c r="G2536" s="54" t="str">
        <f>IF(ISBLANK(Bac!$D2557),"",Bac!B2557)</f>
        <v/>
      </c>
      <c r="H2536" s="65" t="str">
        <f>IF(ISBLANK(Bac!$D2557),"",Bac!C2557)</f>
        <v/>
      </c>
      <c r="I2536" s="54" t="str">
        <f>IF(ISBLANK(Bac!$D2557),"",Bac!D2557)</f>
        <v/>
      </c>
      <c r="J2536" s="54" t="str">
        <f>IF(ISBLANK(Bac!$D2557),"",Bac!E2557)</f>
        <v/>
      </c>
      <c r="K2536" s="54" t="str">
        <f>IF(ISBLANK(Bac!$D2557),"",Bac!F2557)</f>
        <v/>
      </c>
      <c r="L2536" s="54" t="str">
        <f>IF(ISBLANK(Bac!$D2557),"",Bac!G2557)</f>
        <v/>
      </c>
      <c r="M2536" s="54" t="str">
        <f>IF(ISBLANK(Bac!$D2557),"",Bac!H2557)</f>
        <v/>
      </c>
      <c r="N2536" s="54" t="str">
        <f>IF(ISBLANK(Bac!$D2557),"",Bac!I2557)</f>
        <v/>
      </c>
      <c r="O2536" s="54" t="str">
        <f>IF(ISBLANK(Bac!$D2557),"",Bac!J2557)</f>
        <v/>
      </c>
      <c r="P2536" s="54" t="str">
        <f>IF(ISBLANK(Bac!$D2557),"",Bac!K2557)</f>
        <v/>
      </c>
      <c r="Q2536" s="65" t="e">
        <f>VLOOKUP($G2536,Now!$B$14:$BA$1048576,2,FALSE)</f>
        <v>#N/A</v>
      </c>
      <c r="R2536" s="65" t="e">
        <f>VLOOKUP($G2536,For!$B$14:$BA$1048576,2,FALSE)</f>
        <v>#N/A</v>
      </c>
      <c r="S2536" s="67">
        <f t="shared" si="39"/>
        <v>-9999</v>
      </c>
      <c r="U2536" s="65" t="e">
        <f>VLOOKUP($G2536,Bac!$B$14:$BA$1048576,11,FALSE)</f>
        <v>#N/A</v>
      </c>
      <c r="V2536" s="65" t="e">
        <f>VLOOKUP($G2536,Bac!$B$14:$BA$1048576,16,FALSE)</f>
        <v>#N/A</v>
      </c>
      <c r="W2536" s="65" t="e">
        <f>VLOOKUP($G2536,Now!$B$14:$BA$1048576,11,FALSE)</f>
        <v>#N/A</v>
      </c>
      <c r="X2536" s="65" t="e">
        <f>VLOOKUP($G2536,Now!$B$14:$BA$1048576,16,FALSE)</f>
        <v>#N/A</v>
      </c>
      <c r="Y2536" s="65" t="e">
        <f>VLOOKUP($G2536,For!$B$14:$BA$1048576,11,FALSE)</f>
        <v>#N/A</v>
      </c>
      <c r="Z2536" s="65" t="e">
        <f>VLOOKUP($G2536,For!$B$14:$BA$1048576,16,FALSE)</f>
        <v>#N/A</v>
      </c>
      <c r="AB2536" s="72" t="e">
        <f>VLOOKUP($G2536,For!$B$14:$BA$1048576,51,FALSE)</f>
        <v>#N/A</v>
      </c>
      <c r="AC2536" s="72" t="e">
        <f>VLOOKUP($G2536,For!$B$14:$BA$1048576,52,FALSE)</f>
        <v>#N/A</v>
      </c>
    </row>
    <row r="2537" spans="7:29" x14ac:dyDescent="0.25">
      <c r="G2537" s="54" t="str">
        <f>IF(ISBLANK(Bac!$D2558),"",Bac!B2558)</f>
        <v/>
      </c>
      <c r="H2537" s="65" t="str">
        <f>IF(ISBLANK(Bac!$D2558),"",Bac!C2558)</f>
        <v/>
      </c>
      <c r="I2537" s="54" t="str">
        <f>IF(ISBLANK(Bac!$D2558),"",Bac!D2558)</f>
        <v/>
      </c>
      <c r="J2537" s="54" t="str">
        <f>IF(ISBLANK(Bac!$D2558),"",Bac!E2558)</f>
        <v/>
      </c>
      <c r="K2537" s="54" t="str">
        <f>IF(ISBLANK(Bac!$D2558),"",Bac!F2558)</f>
        <v/>
      </c>
      <c r="L2537" s="54" t="str">
        <f>IF(ISBLANK(Bac!$D2558),"",Bac!G2558)</f>
        <v/>
      </c>
      <c r="M2537" s="54" t="str">
        <f>IF(ISBLANK(Bac!$D2558),"",Bac!H2558)</f>
        <v/>
      </c>
      <c r="N2537" s="54" t="str">
        <f>IF(ISBLANK(Bac!$D2558),"",Bac!I2558)</f>
        <v/>
      </c>
      <c r="O2537" s="54" t="str">
        <f>IF(ISBLANK(Bac!$D2558),"",Bac!J2558)</f>
        <v/>
      </c>
      <c r="P2537" s="54" t="str">
        <f>IF(ISBLANK(Bac!$D2558),"",Bac!K2558)</f>
        <v/>
      </c>
      <c r="Q2537" s="65" t="e">
        <f>VLOOKUP($G2537,Now!$B$14:$BA$1048576,2,FALSE)</f>
        <v>#N/A</v>
      </c>
      <c r="R2537" s="65" t="e">
        <f>VLOOKUP($G2537,For!$B$14:$BA$1048576,2,FALSE)</f>
        <v>#N/A</v>
      </c>
      <c r="S2537" s="67">
        <f t="shared" si="39"/>
        <v>-9999</v>
      </c>
      <c r="U2537" s="65" t="e">
        <f>VLOOKUP($G2537,Bac!$B$14:$BA$1048576,11,FALSE)</f>
        <v>#N/A</v>
      </c>
      <c r="V2537" s="65" t="e">
        <f>VLOOKUP($G2537,Bac!$B$14:$BA$1048576,16,FALSE)</f>
        <v>#N/A</v>
      </c>
      <c r="W2537" s="65" t="e">
        <f>VLOOKUP($G2537,Now!$B$14:$BA$1048576,11,FALSE)</f>
        <v>#N/A</v>
      </c>
      <c r="X2537" s="65" t="e">
        <f>VLOOKUP($G2537,Now!$B$14:$BA$1048576,16,FALSE)</f>
        <v>#N/A</v>
      </c>
      <c r="Y2537" s="65" t="e">
        <f>VLOOKUP($G2537,For!$B$14:$BA$1048576,11,FALSE)</f>
        <v>#N/A</v>
      </c>
      <c r="Z2537" s="65" t="e">
        <f>VLOOKUP($G2537,For!$B$14:$BA$1048576,16,FALSE)</f>
        <v>#N/A</v>
      </c>
      <c r="AB2537" s="72" t="e">
        <f>VLOOKUP($G2537,For!$B$14:$BA$1048576,51,FALSE)</f>
        <v>#N/A</v>
      </c>
      <c r="AC2537" s="72" t="e">
        <f>VLOOKUP($G2537,For!$B$14:$BA$1048576,52,FALSE)</f>
        <v>#N/A</v>
      </c>
    </row>
    <row r="2538" spans="7:29" x14ac:dyDescent="0.25">
      <c r="G2538" s="54" t="str">
        <f>IF(ISBLANK(Bac!$D2559),"",Bac!B2559)</f>
        <v/>
      </c>
      <c r="H2538" s="65" t="str">
        <f>IF(ISBLANK(Bac!$D2559),"",Bac!C2559)</f>
        <v/>
      </c>
      <c r="I2538" s="54" t="str">
        <f>IF(ISBLANK(Bac!$D2559),"",Bac!D2559)</f>
        <v/>
      </c>
      <c r="J2538" s="54" t="str">
        <f>IF(ISBLANK(Bac!$D2559),"",Bac!E2559)</f>
        <v/>
      </c>
      <c r="K2538" s="54" t="str">
        <f>IF(ISBLANK(Bac!$D2559),"",Bac!F2559)</f>
        <v/>
      </c>
      <c r="L2538" s="54" t="str">
        <f>IF(ISBLANK(Bac!$D2559),"",Bac!G2559)</f>
        <v/>
      </c>
      <c r="M2538" s="54" t="str">
        <f>IF(ISBLANK(Bac!$D2559),"",Bac!H2559)</f>
        <v/>
      </c>
      <c r="N2538" s="54" t="str">
        <f>IF(ISBLANK(Bac!$D2559),"",Bac!I2559)</f>
        <v/>
      </c>
      <c r="O2538" s="54" t="str">
        <f>IF(ISBLANK(Bac!$D2559),"",Bac!J2559)</f>
        <v/>
      </c>
      <c r="P2538" s="54" t="str">
        <f>IF(ISBLANK(Bac!$D2559),"",Bac!K2559)</f>
        <v/>
      </c>
      <c r="Q2538" s="65" t="e">
        <f>VLOOKUP($G2538,Now!$B$14:$BA$1048576,2,FALSE)</f>
        <v>#N/A</v>
      </c>
      <c r="R2538" s="65" t="e">
        <f>VLOOKUP($G2538,For!$B$14:$BA$1048576,2,FALSE)</f>
        <v>#N/A</v>
      </c>
      <c r="S2538" s="67">
        <f t="shared" si="39"/>
        <v>-9999</v>
      </c>
      <c r="U2538" s="65" t="e">
        <f>VLOOKUP($G2538,Bac!$B$14:$BA$1048576,11,FALSE)</f>
        <v>#N/A</v>
      </c>
      <c r="V2538" s="65" t="e">
        <f>VLOOKUP($G2538,Bac!$B$14:$BA$1048576,16,FALSE)</f>
        <v>#N/A</v>
      </c>
      <c r="W2538" s="65" t="e">
        <f>VLOOKUP($G2538,Now!$B$14:$BA$1048576,11,FALSE)</f>
        <v>#N/A</v>
      </c>
      <c r="X2538" s="65" t="e">
        <f>VLOOKUP($G2538,Now!$B$14:$BA$1048576,16,FALSE)</f>
        <v>#N/A</v>
      </c>
      <c r="Y2538" s="65" t="e">
        <f>VLOOKUP($G2538,For!$B$14:$BA$1048576,11,FALSE)</f>
        <v>#N/A</v>
      </c>
      <c r="Z2538" s="65" t="e">
        <f>VLOOKUP($G2538,For!$B$14:$BA$1048576,16,FALSE)</f>
        <v>#N/A</v>
      </c>
      <c r="AB2538" s="72" t="e">
        <f>VLOOKUP($G2538,For!$B$14:$BA$1048576,51,FALSE)</f>
        <v>#N/A</v>
      </c>
      <c r="AC2538" s="72" t="e">
        <f>VLOOKUP($G2538,For!$B$14:$BA$1048576,52,FALSE)</f>
        <v>#N/A</v>
      </c>
    </row>
    <row r="2539" spans="7:29" x14ac:dyDescent="0.25">
      <c r="G2539" s="54" t="str">
        <f>IF(ISBLANK(Bac!$D2560),"",Bac!B2560)</f>
        <v/>
      </c>
      <c r="H2539" s="65" t="str">
        <f>IF(ISBLANK(Bac!$D2560),"",Bac!C2560)</f>
        <v/>
      </c>
      <c r="I2539" s="54" t="str">
        <f>IF(ISBLANK(Bac!$D2560),"",Bac!D2560)</f>
        <v/>
      </c>
      <c r="J2539" s="54" t="str">
        <f>IF(ISBLANK(Bac!$D2560),"",Bac!E2560)</f>
        <v/>
      </c>
      <c r="K2539" s="54" t="str">
        <f>IF(ISBLANK(Bac!$D2560),"",Bac!F2560)</f>
        <v/>
      </c>
      <c r="L2539" s="54" t="str">
        <f>IF(ISBLANK(Bac!$D2560),"",Bac!G2560)</f>
        <v/>
      </c>
      <c r="M2539" s="54" t="str">
        <f>IF(ISBLANK(Bac!$D2560),"",Bac!H2560)</f>
        <v/>
      </c>
      <c r="N2539" s="54" t="str">
        <f>IF(ISBLANK(Bac!$D2560),"",Bac!I2560)</f>
        <v/>
      </c>
      <c r="O2539" s="54" t="str">
        <f>IF(ISBLANK(Bac!$D2560),"",Bac!J2560)</f>
        <v/>
      </c>
      <c r="P2539" s="54" t="str">
        <f>IF(ISBLANK(Bac!$D2560),"",Bac!K2560)</f>
        <v/>
      </c>
      <c r="Q2539" s="65" t="e">
        <f>VLOOKUP($G2539,Now!$B$14:$BA$1048576,2,FALSE)</f>
        <v>#N/A</v>
      </c>
      <c r="R2539" s="65" t="e">
        <f>VLOOKUP($G2539,For!$B$14:$BA$1048576,2,FALSE)</f>
        <v>#N/A</v>
      </c>
      <c r="S2539" s="67">
        <f t="shared" si="39"/>
        <v>-9999</v>
      </c>
      <c r="U2539" s="65" t="e">
        <f>VLOOKUP($G2539,Bac!$B$14:$BA$1048576,11,FALSE)</f>
        <v>#N/A</v>
      </c>
      <c r="V2539" s="65" t="e">
        <f>VLOOKUP($G2539,Bac!$B$14:$BA$1048576,16,FALSE)</f>
        <v>#N/A</v>
      </c>
      <c r="W2539" s="65" t="e">
        <f>VLOOKUP($G2539,Now!$B$14:$BA$1048576,11,FALSE)</f>
        <v>#N/A</v>
      </c>
      <c r="X2539" s="65" t="e">
        <f>VLOOKUP($G2539,Now!$B$14:$BA$1048576,16,FALSE)</f>
        <v>#N/A</v>
      </c>
      <c r="Y2539" s="65" t="e">
        <f>VLOOKUP($G2539,For!$B$14:$BA$1048576,11,FALSE)</f>
        <v>#N/A</v>
      </c>
      <c r="Z2539" s="65" t="e">
        <f>VLOOKUP($G2539,For!$B$14:$BA$1048576,16,FALSE)</f>
        <v>#N/A</v>
      </c>
      <c r="AB2539" s="72" t="e">
        <f>VLOOKUP($G2539,For!$B$14:$BA$1048576,51,FALSE)</f>
        <v>#N/A</v>
      </c>
      <c r="AC2539" s="72" t="e">
        <f>VLOOKUP($G2539,For!$B$14:$BA$1048576,52,FALSE)</f>
        <v>#N/A</v>
      </c>
    </row>
    <row r="2540" spans="7:29" x14ac:dyDescent="0.25">
      <c r="G2540" s="54" t="str">
        <f>IF(ISBLANK(Bac!$D2561),"",Bac!B2561)</f>
        <v/>
      </c>
      <c r="H2540" s="65" t="str">
        <f>IF(ISBLANK(Bac!$D2561),"",Bac!C2561)</f>
        <v/>
      </c>
      <c r="I2540" s="54" t="str">
        <f>IF(ISBLANK(Bac!$D2561),"",Bac!D2561)</f>
        <v/>
      </c>
      <c r="J2540" s="54" t="str">
        <f>IF(ISBLANK(Bac!$D2561),"",Bac!E2561)</f>
        <v/>
      </c>
      <c r="K2540" s="54" t="str">
        <f>IF(ISBLANK(Bac!$D2561),"",Bac!F2561)</f>
        <v/>
      </c>
      <c r="L2540" s="54" t="str">
        <f>IF(ISBLANK(Bac!$D2561),"",Bac!G2561)</f>
        <v/>
      </c>
      <c r="M2540" s="54" t="str">
        <f>IF(ISBLANK(Bac!$D2561),"",Bac!H2561)</f>
        <v/>
      </c>
      <c r="N2540" s="54" t="str">
        <f>IF(ISBLANK(Bac!$D2561),"",Bac!I2561)</f>
        <v/>
      </c>
      <c r="O2540" s="54" t="str">
        <f>IF(ISBLANK(Bac!$D2561),"",Bac!J2561)</f>
        <v/>
      </c>
      <c r="P2540" s="54" t="str">
        <f>IF(ISBLANK(Bac!$D2561),"",Bac!K2561)</f>
        <v/>
      </c>
      <c r="Q2540" s="65" t="e">
        <f>VLOOKUP($G2540,Now!$B$14:$BA$1048576,2,FALSE)</f>
        <v>#N/A</v>
      </c>
      <c r="R2540" s="65" t="e">
        <f>VLOOKUP($G2540,For!$B$14:$BA$1048576,2,FALSE)</f>
        <v>#N/A</v>
      </c>
      <c r="S2540" s="67">
        <f t="shared" si="39"/>
        <v>-9999</v>
      </c>
      <c r="U2540" s="65" t="e">
        <f>VLOOKUP($G2540,Bac!$B$14:$BA$1048576,11,FALSE)</f>
        <v>#N/A</v>
      </c>
      <c r="V2540" s="65" t="e">
        <f>VLOOKUP($G2540,Bac!$B$14:$BA$1048576,16,FALSE)</f>
        <v>#N/A</v>
      </c>
      <c r="W2540" s="65" t="e">
        <f>VLOOKUP($G2540,Now!$B$14:$BA$1048576,11,FALSE)</f>
        <v>#N/A</v>
      </c>
      <c r="X2540" s="65" t="e">
        <f>VLOOKUP($G2540,Now!$B$14:$BA$1048576,16,FALSE)</f>
        <v>#N/A</v>
      </c>
      <c r="Y2540" s="65" t="e">
        <f>VLOOKUP($G2540,For!$B$14:$BA$1048576,11,FALSE)</f>
        <v>#N/A</v>
      </c>
      <c r="Z2540" s="65" t="e">
        <f>VLOOKUP($G2540,For!$B$14:$BA$1048576,16,FALSE)</f>
        <v>#N/A</v>
      </c>
      <c r="AB2540" s="72" t="e">
        <f>VLOOKUP($G2540,For!$B$14:$BA$1048576,51,FALSE)</f>
        <v>#N/A</v>
      </c>
      <c r="AC2540" s="72" t="e">
        <f>VLOOKUP($G2540,For!$B$14:$BA$1048576,52,FALSE)</f>
        <v>#N/A</v>
      </c>
    </row>
    <row r="2541" spans="7:29" x14ac:dyDescent="0.25">
      <c r="G2541" s="54" t="str">
        <f>IF(ISBLANK(Bac!$D2562),"",Bac!B2562)</f>
        <v/>
      </c>
      <c r="H2541" s="65" t="str">
        <f>IF(ISBLANK(Bac!$D2562),"",Bac!C2562)</f>
        <v/>
      </c>
      <c r="I2541" s="54" t="str">
        <f>IF(ISBLANK(Bac!$D2562),"",Bac!D2562)</f>
        <v/>
      </c>
      <c r="J2541" s="54" t="str">
        <f>IF(ISBLANK(Bac!$D2562),"",Bac!E2562)</f>
        <v/>
      </c>
      <c r="K2541" s="54" t="str">
        <f>IF(ISBLANK(Bac!$D2562),"",Bac!F2562)</f>
        <v/>
      </c>
      <c r="L2541" s="54" t="str">
        <f>IF(ISBLANK(Bac!$D2562),"",Bac!G2562)</f>
        <v/>
      </c>
      <c r="M2541" s="54" t="str">
        <f>IF(ISBLANK(Bac!$D2562),"",Bac!H2562)</f>
        <v/>
      </c>
      <c r="N2541" s="54" t="str">
        <f>IF(ISBLANK(Bac!$D2562),"",Bac!I2562)</f>
        <v/>
      </c>
      <c r="O2541" s="54" t="str">
        <f>IF(ISBLANK(Bac!$D2562),"",Bac!J2562)</f>
        <v/>
      </c>
      <c r="P2541" s="54" t="str">
        <f>IF(ISBLANK(Bac!$D2562),"",Bac!K2562)</f>
        <v/>
      </c>
      <c r="Q2541" s="65" t="e">
        <f>VLOOKUP($G2541,Now!$B$14:$BA$1048576,2,FALSE)</f>
        <v>#N/A</v>
      </c>
      <c r="R2541" s="65" t="e">
        <f>VLOOKUP($G2541,For!$B$14:$BA$1048576,2,FALSE)</f>
        <v>#N/A</v>
      </c>
      <c r="S2541" s="67">
        <f t="shared" si="39"/>
        <v>-9999</v>
      </c>
      <c r="U2541" s="65" t="e">
        <f>VLOOKUP($G2541,Bac!$B$14:$BA$1048576,11,FALSE)</f>
        <v>#N/A</v>
      </c>
      <c r="V2541" s="65" t="e">
        <f>VLOOKUP($G2541,Bac!$B$14:$BA$1048576,16,FALSE)</f>
        <v>#N/A</v>
      </c>
      <c r="W2541" s="65" t="e">
        <f>VLOOKUP($G2541,Now!$B$14:$BA$1048576,11,FALSE)</f>
        <v>#N/A</v>
      </c>
      <c r="X2541" s="65" t="e">
        <f>VLOOKUP($G2541,Now!$B$14:$BA$1048576,16,FALSE)</f>
        <v>#N/A</v>
      </c>
      <c r="Y2541" s="65" t="e">
        <f>VLOOKUP($G2541,For!$B$14:$BA$1048576,11,FALSE)</f>
        <v>#N/A</v>
      </c>
      <c r="Z2541" s="65" t="e">
        <f>VLOOKUP($G2541,For!$B$14:$BA$1048576,16,FALSE)</f>
        <v>#N/A</v>
      </c>
      <c r="AB2541" s="72" t="e">
        <f>VLOOKUP($G2541,For!$B$14:$BA$1048576,51,FALSE)</f>
        <v>#N/A</v>
      </c>
      <c r="AC2541" s="72" t="e">
        <f>VLOOKUP($G2541,For!$B$14:$BA$1048576,52,FALSE)</f>
        <v>#N/A</v>
      </c>
    </row>
    <row r="2542" spans="7:29" x14ac:dyDescent="0.25">
      <c r="G2542" s="54" t="str">
        <f>IF(ISBLANK(Bac!$D2563),"",Bac!B2563)</f>
        <v/>
      </c>
      <c r="H2542" s="65" t="str">
        <f>IF(ISBLANK(Bac!$D2563),"",Bac!C2563)</f>
        <v/>
      </c>
      <c r="I2542" s="54" t="str">
        <f>IF(ISBLANK(Bac!$D2563),"",Bac!D2563)</f>
        <v/>
      </c>
      <c r="J2542" s="54" t="str">
        <f>IF(ISBLANK(Bac!$D2563),"",Bac!E2563)</f>
        <v/>
      </c>
      <c r="K2542" s="54" t="str">
        <f>IF(ISBLANK(Bac!$D2563),"",Bac!F2563)</f>
        <v/>
      </c>
      <c r="L2542" s="54" t="str">
        <f>IF(ISBLANK(Bac!$D2563),"",Bac!G2563)</f>
        <v/>
      </c>
      <c r="M2542" s="54" t="str">
        <f>IF(ISBLANK(Bac!$D2563),"",Bac!H2563)</f>
        <v/>
      </c>
      <c r="N2542" s="54" t="str">
        <f>IF(ISBLANK(Bac!$D2563),"",Bac!I2563)</f>
        <v/>
      </c>
      <c r="O2542" s="54" t="str">
        <f>IF(ISBLANK(Bac!$D2563),"",Bac!J2563)</f>
        <v/>
      </c>
      <c r="P2542" s="54" t="str">
        <f>IF(ISBLANK(Bac!$D2563),"",Bac!K2563)</f>
        <v/>
      </c>
      <c r="Q2542" s="65" t="e">
        <f>VLOOKUP($G2542,Now!$B$14:$BA$1048576,2,FALSE)</f>
        <v>#N/A</v>
      </c>
      <c r="R2542" s="65" t="e">
        <f>VLOOKUP($G2542,For!$B$14:$BA$1048576,2,FALSE)</f>
        <v>#N/A</v>
      </c>
      <c r="S2542" s="67">
        <f t="shared" si="39"/>
        <v>-9999</v>
      </c>
      <c r="U2542" s="65" t="e">
        <f>VLOOKUP($G2542,Bac!$B$14:$BA$1048576,11,FALSE)</f>
        <v>#N/A</v>
      </c>
      <c r="V2542" s="65" t="e">
        <f>VLOOKUP($G2542,Bac!$B$14:$BA$1048576,16,FALSE)</f>
        <v>#N/A</v>
      </c>
      <c r="W2542" s="65" t="e">
        <f>VLOOKUP($G2542,Now!$B$14:$BA$1048576,11,FALSE)</f>
        <v>#N/A</v>
      </c>
      <c r="X2542" s="65" t="e">
        <f>VLOOKUP($G2542,Now!$B$14:$BA$1048576,16,FALSE)</f>
        <v>#N/A</v>
      </c>
      <c r="Y2542" s="65" t="e">
        <f>VLOOKUP($G2542,For!$B$14:$BA$1048576,11,FALSE)</f>
        <v>#N/A</v>
      </c>
      <c r="Z2542" s="65" t="e">
        <f>VLOOKUP($G2542,For!$B$14:$BA$1048576,16,FALSE)</f>
        <v>#N/A</v>
      </c>
      <c r="AB2542" s="72" t="e">
        <f>VLOOKUP($G2542,For!$B$14:$BA$1048576,51,FALSE)</f>
        <v>#N/A</v>
      </c>
      <c r="AC2542" s="72" t="e">
        <f>VLOOKUP($G2542,For!$B$14:$BA$1048576,52,FALSE)</f>
        <v>#N/A</v>
      </c>
    </row>
    <row r="2543" spans="7:29" x14ac:dyDescent="0.25">
      <c r="G2543" s="54" t="str">
        <f>IF(ISBLANK(Bac!$D2564),"",Bac!B2564)</f>
        <v/>
      </c>
      <c r="H2543" s="65" t="str">
        <f>IF(ISBLANK(Bac!$D2564),"",Bac!C2564)</f>
        <v/>
      </c>
      <c r="I2543" s="54" t="str">
        <f>IF(ISBLANK(Bac!$D2564),"",Bac!D2564)</f>
        <v/>
      </c>
      <c r="J2543" s="54" t="str">
        <f>IF(ISBLANK(Bac!$D2564),"",Bac!E2564)</f>
        <v/>
      </c>
      <c r="K2543" s="54" t="str">
        <f>IF(ISBLANK(Bac!$D2564),"",Bac!F2564)</f>
        <v/>
      </c>
      <c r="L2543" s="54" t="str">
        <f>IF(ISBLANK(Bac!$D2564),"",Bac!G2564)</f>
        <v/>
      </c>
      <c r="M2543" s="54" t="str">
        <f>IF(ISBLANK(Bac!$D2564),"",Bac!H2564)</f>
        <v/>
      </c>
      <c r="N2543" s="54" t="str">
        <f>IF(ISBLANK(Bac!$D2564),"",Bac!I2564)</f>
        <v/>
      </c>
      <c r="O2543" s="54" t="str">
        <f>IF(ISBLANK(Bac!$D2564),"",Bac!J2564)</f>
        <v/>
      </c>
      <c r="P2543" s="54" t="str">
        <f>IF(ISBLANK(Bac!$D2564),"",Bac!K2564)</f>
        <v/>
      </c>
      <c r="Q2543" s="65" t="e">
        <f>VLOOKUP($G2543,Now!$B$14:$BA$1048576,2,FALSE)</f>
        <v>#N/A</v>
      </c>
      <c r="R2543" s="65" t="e">
        <f>VLOOKUP($G2543,For!$B$14:$BA$1048576,2,FALSE)</f>
        <v>#N/A</v>
      </c>
      <c r="S2543" s="67">
        <f t="shared" si="39"/>
        <v>-9999</v>
      </c>
      <c r="U2543" s="65" t="e">
        <f>VLOOKUP($G2543,Bac!$B$14:$BA$1048576,11,FALSE)</f>
        <v>#N/A</v>
      </c>
      <c r="V2543" s="65" t="e">
        <f>VLOOKUP($G2543,Bac!$B$14:$BA$1048576,16,FALSE)</f>
        <v>#N/A</v>
      </c>
      <c r="W2543" s="65" t="e">
        <f>VLOOKUP($G2543,Now!$B$14:$BA$1048576,11,FALSE)</f>
        <v>#N/A</v>
      </c>
      <c r="X2543" s="65" t="e">
        <f>VLOOKUP($G2543,Now!$B$14:$BA$1048576,16,FALSE)</f>
        <v>#N/A</v>
      </c>
      <c r="Y2543" s="65" t="e">
        <f>VLOOKUP($G2543,For!$B$14:$BA$1048576,11,FALSE)</f>
        <v>#N/A</v>
      </c>
      <c r="Z2543" s="65" t="e">
        <f>VLOOKUP($G2543,For!$B$14:$BA$1048576,16,FALSE)</f>
        <v>#N/A</v>
      </c>
      <c r="AB2543" s="72" t="e">
        <f>VLOOKUP($G2543,For!$B$14:$BA$1048576,51,FALSE)</f>
        <v>#N/A</v>
      </c>
      <c r="AC2543" s="72" t="e">
        <f>VLOOKUP($G2543,For!$B$14:$BA$1048576,52,FALSE)</f>
        <v>#N/A</v>
      </c>
    </row>
    <row r="2544" spans="7:29" x14ac:dyDescent="0.25">
      <c r="G2544" s="54" t="str">
        <f>IF(ISBLANK(Bac!$D2565),"",Bac!B2565)</f>
        <v/>
      </c>
      <c r="H2544" s="65" t="str">
        <f>IF(ISBLANK(Bac!$D2565),"",Bac!C2565)</f>
        <v/>
      </c>
      <c r="I2544" s="54" t="str">
        <f>IF(ISBLANK(Bac!$D2565),"",Bac!D2565)</f>
        <v/>
      </c>
      <c r="J2544" s="54" t="str">
        <f>IF(ISBLANK(Bac!$D2565),"",Bac!E2565)</f>
        <v/>
      </c>
      <c r="K2544" s="54" t="str">
        <f>IF(ISBLANK(Bac!$D2565),"",Bac!F2565)</f>
        <v/>
      </c>
      <c r="L2544" s="54" t="str">
        <f>IF(ISBLANK(Bac!$D2565),"",Bac!G2565)</f>
        <v/>
      </c>
      <c r="M2544" s="54" t="str">
        <f>IF(ISBLANK(Bac!$D2565),"",Bac!H2565)</f>
        <v/>
      </c>
      <c r="N2544" s="54" t="str">
        <f>IF(ISBLANK(Bac!$D2565),"",Bac!I2565)</f>
        <v/>
      </c>
      <c r="O2544" s="54" t="str">
        <f>IF(ISBLANK(Bac!$D2565),"",Bac!J2565)</f>
        <v/>
      </c>
      <c r="P2544" s="54" t="str">
        <f>IF(ISBLANK(Bac!$D2565),"",Bac!K2565)</f>
        <v/>
      </c>
      <c r="Q2544" s="65" t="e">
        <f>VLOOKUP($G2544,Now!$B$14:$BA$1048576,2,FALSE)</f>
        <v>#N/A</v>
      </c>
      <c r="R2544" s="65" t="e">
        <f>VLOOKUP($G2544,For!$B$14:$BA$1048576,2,FALSE)</f>
        <v>#N/A</v>
      </c>
      <c r="S2544" s="67">
        <f t="shared" si="39"/>
        <v>-9999</v>
      </c>
      <c r="U2544" s="65" t="e">
        <f>VLOOKUP($G2544,Bac!$B$14:$BA$1048576,11,FALSE)</f>
        <v>#N/A</v>
      </c>
      <c r="V2544" s="65" t="e">
        <f>VLOOKUP($G2544,Bac!$B$14:$BA$1048576,16,FALSE)</f>
        <v>#N/A</v>
      </c>
      <c r="W2544" s="65" t="e">
        <f>VLOOKUP($G2544,Now!$B$14:$BA$1048576,11,FALSE)</f>
        <v>#N/A</v>
      </c>
      <c r="X2544" s="65" t="e">
        <f>VLOOKUP($G2544,Now!$B$14:$BA$1048576,16,FALSE)</f>
        <v>#N/A</v>
      </c>
      <c r="Y2544" s="65" t="e">
        <f>VLOOKUP($G2544,For!$B$14:$BA$1048576,11,FALSE)</f>
        <v>#N/A</v>
      </c>
      <c r="Z2544" s="65" t="e">
        <f>VLOOKUP($G2544,For!$B$14:$BA$1048576,16,FALSE)</f>
        <v>#N/A</v>
      </c>
      <c r="AB2544" s="72" t="e">
        <f>VLOOKUP($G2544,For!$B$14:$BA$1048576,51,FALSE)</f>
        <v>#N/A</v>
      </c>
      <c r="AC2544" s="72" t="e">
        <f>VLOOKUP($G2544,For!$B$14:$BA$1048576,52,FALSE)</f>
        <v>#N/A</v>
      </c>
    </row>
    <row r="2545" spans="7:29" x14ac:dyDescent="0.25">
      <c r="G2545" s="54" t="str">
        <f>IF(ISBLANK(Bac!$D2566),"",Bac!B2566)</f>
        <v/>
      </c>
      <c r="H2545" s="65" t="str">
        <f>IF(ISBLANK(Bac!$D2566),"",Bac!C2566)</f>
        <v/>
      </c>
      <c r="I2545" s="54" t="str">
        <f>IF(ISBLANK(Bac!$D2566),"",Bac!D2566)</f>
        <v/>
      </c>
      <c r="J2545" s="54" t="str">
        <f>IF(ISBLANK(Bac!$D2566),"",Bac!E2566)</f>
        <v/>
      </c>
      <c r="K2545" s="54" t="str">
        <f>IF(ISBLANK(Bac!$D2566),"",Bac!F2566)</f>
        <v/>
      </c>
      <c r="L2545" s="54" t="str">
        <f>IF(ISBLANK(Bac!$D2566),"",Bac!G2566)</f>
        <v/>
      </c>
      <c r="M2545" s="54" t="str">
        <f>IF(ISBLANK(Bac!$D2566),"",Bac!H2566)</f>
        <v/>
      </c>
      <c r="N2545" s="54" t="str">
        <f>IF(ISBLANK(Bac!$D2566),"",Bac!I2566)</f>
        <v/>
      </c>
      <c r="O2545" s="54" t="str">
        <f>IF(ISBLANK(Bac!$D2566),"",Bac!J2566)</f>
        <v/>
      </c>
      <c r="P2545" s="54" t="str">
        <f>IF(ISBLANK(Bac!$D2566),"",Bac!K2566)</f>
        <v/>
      </c>
      <c r="Q2545" s="65" t="e">
        <f>VLOOKUP($G2545,Now!$B$14:$BA$1048576,2,FALSE)</f>
        <v>#N/A</v>
      </c>
      <c r="R2545" s="65" t="e">
        <f>VLOOKUP($G2545,For!$B$14:$BA$1048576,2,FALSE)</f>
        <v>#N/A</v>
      </c>
      <c r="S2545" s="67">
        <f t="shared" si="39"/>
        <v>-9999</v>
      </c>
      <c r="U2545" s="65" t="e">
        <f>VLOOKUP($G2545,Bac!$B$14:$BA$1048576,11,FALSE)</f>
        <v>#N/A</v>
      </c>
      <c r="V2545" s="65" t="e">
        <f>VLOOKUP($G2545,Bac!$B$14:$BA$1048576,16,FALSE)</f>
        <v>#N/A</v>
      </c>
      <c r="W2545" s="65" t="e">
        <f>VLOOKUP($G2545,Now!$B$14:$BA$1048576,11,FALSE)</f>
        <v>#N/A</v>
      </c>
      <c r="X2545" s="65" t="e">
        <f>VLOOKUP($G2545,Now!$B$14:$BA$1048576,16,FALSE)</f>
        <v>#N/A</v>
      </c>
      <c r="Y2545" s="65" t="e">
        <f>VLOOKUP($G2545,For!$B$14:$BA$1048576,11,FALSE)</f>
        <v>#N/A</v>
      </c>
      <c r="Z2545" s="65" t="e">
        <f>VLOOKUP($G2545,For!$B$14:$BA$1048576,16,FALSE)</f>
        <v>#N/A</v>
      </c>
      <c r="AB2545" s="72" t="e">
        <f>VLOOKUP($G2545,For!$B$14:$BA$1048576,51,FALSE)</f>
        <v>#N/A</v>
      </c>
      <c r="AC2545" s="72" t="e">
        <f>VLOOKUP($G2545,For!$B$14:$BA$1048576,52,FALSE)</f>
        <v>#N/A</v>
      </c>
    </row>
    <row r="2546" spans="7:29" x14ac:dyDescent="0.25">
      <c r="G2546" s="54" t="str">
        <f>IF(ISBLANK(Bac!$D2567),"",Bac!B2567)</f>
        <v/>
      </c>
      <c r="H2546" s="65" t="str">
        <f>IF(ISBLANK(Bac!$D2567),"",Bac!C2567)</f>
        <v/>
      </c>
      <c r="I2546" s="54" t="str">
        <f>IF(ISBLANK(Bac!$D2567),"",Bac!D2567)</f>
        <v/>
      </c>
      <c r="J2546" s="54" t="str">
        <f>IF(ISBLANK(Bac!$D2567),"",Bac!E2567)</f>
        <v/>
      </c>
      <c r="K2546" s="54" t="str">
        <f>IF(ISBLANK(Bac!$D2567),"",Bac!F2567)</f>
        <v/>
      </c>
      <c r="L2546" s="54" t="str">
        <f>IF(ISBLANK(Bac!$D2567),"",Bac!G2567)</f>
        <v/>
      </c>
      <c r="M2546" s="54" t="str">
        <f>IF(ISBLANK(Bac!$D2567),"",Bac!H2567)</f>
        <v/>
      </c>
      <c r="N2546" s="54" t="str">
        <f>IF(ISBLANK(Bac!$D2567),"",Bac!I2567)</f>
        <v/>
      </c>
      <c r="O2546" s="54" t="str">
        <f>IF(ISBLANK(Bac!$D2567),"",Bac!J2567)</f>
        <v/>
      </c>
      <c r="P2546" s="54" t="str">
        <f>IF(ISBLANK(Bac!$D2567),"",Bac!K2567)</f>
        <v/>
      </c>
      <c r="Q2546" s="65" t="e">
        <f>VLOOKUP($G2546,Now!$B$14:$BA$1048576,2,FALSE)</f>
        <v>#N/A</v>
      </c>
      <c r="R2546" s="65" t="e">
        <f>VLOOKUP($G2546,For!$B$14:$BA$1048576,2,FALSE)</f>
        <v>#N/A</v>
      </c>
      <c r="S2546" s="67">
        <f t="shared" si="39"/>
        <v>-9999</v>
      </c>
      <c r="U2546" s="65" t="e">
        <f>VLOOKUP($G2546,Bac!$B$14:$BA$1048576,11,FALSE)</f>
        <v>#N/A</v>
      </c>
      <c r="V2546" s="65" t="e">
        <f>VLOOKUP($G2546,Bac!$B$14:$BA$1048576,16,FALSE)</f>
        <v>#N/A</v>
      </c>
      <c r="W2546" s="65" t="e">
        <f>VLOOKUP($G2546,Now!$B$14:$BA$1048576,11,FALSE)</f>
        <v>#N/A</v>
      </c>
      <c r="X2546" s="65" t="e">
        <f>VLOOKUP($G2546,Now!$B$14:$BA$1048576,16,FALSE)</f>
        <v>#N/A</v>
      </c>
      <c r="Y2546" s="65" t="e">
        <f>VLOOKUP($G2546,For!$B$14:$BA$1048576,11,FALSE)</f>
        <v>#N/A</v>
      </c>
      <c r="Z2546" s="65" t="e">
        <f>VLOOKUP($G2546,For!$B$14:$BA$1048576,16,FALSE)</f>
        <v>#N/A</v>
      </c>
      <c r="AB2546" s="72" t="e">
        <f>VLOOKUP($G2546,For!$B$14:$BA$1048576,51,FALSE)</f>
        <v>#N/A</v>
      </c>
      <c r="AC2546" s="72" t="e">
        <f>VLOOKUP($G2546,For!$B$14:$BA$1048576,52,FALSE)</f>
        <v>#N/A</v>
      </c>
    </row>
    <row r="2547" spans="7:29" x14ac:dyDescent="0.25">
      <c r="G2547" s="54" t="str">
        <f>IF(ISBLANK(Bac!$D2568),"",Bac!B2568)</f>
        <v/>
      </c>
      <c r="H2547" s="65" t="str">
        <f>IF(ISBLANK(Bac!$D2568),"",Bac!C2568)</f>
        <v/>
      </c>
      <c r="I2547" s="54" t="str">
        <f>IF(ISBLANK(Bac!$D2568),"",Bac!D2568)</f>
        <v/>
      </c>
      <c r="J2547" s="54" t="str">
        <f>IF(ISBLANK(Bac!$D2568),"",Bac!E2568)</f>
        <v/>
      </c>
      <c r="K2547" s="54" t="str">
        <f>IF(ISBLANK(Bac!$D2568),"",Bac!F2568)</f>
        <v/>
      </c>
      <c r="L2547" s="54" t="str">
        <f>IF(ISBLANK(Bac!$D2568),"",Bac!G2568)</f>
        <v/>
      </c>
      <c r="M2547" s="54" t="str">
        <f>IF(ISBLANK(Bac!$D2568),"",Bac!H2568)</f>
        <v/>
      </c>
      <c r="N2547" s="54" t="str">
        <f>IF(ISBLANK(Bac!$D2568),"",Bac!I2568)</f>
        <v/>
      </c>
      <c r="O2547" s="54" t="str">
        <f>IF(ISBLANK(Bac!$D2568),"",Bac!J2568)</f>
        <v/>
      </c>
      <c r="P2547" s="54" t="str">
        <f>IF(ISBLANK(Bac!$D2568),"",Bac!K2568)</f>
        <v/>
      </c>
      <c r="Q2547" s="65" t="e">
        <f>VLOOKUP($G2547,Now!$B$14:$BA$1048576,2,FALSE)</f>
        <v>#N/A</v>
      </c>
      <c r="R2547" s="65" t="e">
        <f>VLOOKUP($G2547,For!$B$14:$BA$1048576,2,FALSE)</f>
        <v>#N/A</v>
      </c>
      <c r="S2547" s="67">
        <f t="shared" si="39"/>
        <v>-9999</v>
      </c>
      <c r="U2547" s="65" t="e">
        <f>VLOOKUP($G2547,Bac!$B$14:$BA$1048576,11,FALSE)</f>
        <v>#N/A</v>
      </c>
      <c r="V2547" s="65" t="e">
        <f>VLOOKUP($G2547,Bac!$B$14:$BA$1048576,16,FALSE)</f>
        <v>#N/A</v>
      </c>
      <c r="W2547" s="65" t="e">
        <f>VLOOKUP($G2547,Now!$B$14:$BA$1048576,11,FALSE)</f>
        <v>#N/A</v>
      </c>
      <c r="X2547" s="65" t="e">
        <f>VLOOKUP($G2547,Now!$B$14:$BA$1048576,16,FALSE)</f>
        <v>#N/A</v>
      </c>
      <c r="Y2547" s="65" t="e">
        <f>VLOOKUP($G2547,For!$B$14:$BA$1048576,11,FALSE)</f>
        <v>#N/A</v>
      </c>
      <c r="Z2547" s="65" t="e">
        <f>VLOOKUP($G2547,For!$B$14:$BA$1048576,16,FALSE)</f>
        <v>#N/A</v>
      </c>
      <c r="AB2547" s="72" t="e">
        <f>VLOOKUP($G2547,For!$B$14:$BA$1048576,51,FALSE)</f>
        <v>#N/A</v>
      </c>
      <c r="AC2547" s="72" t="e">
        <f>VLOOKUP($G2547,For!$B$14:$BA$1048576,52,FALSE)</f>
        <v>#N/A</v>
      </c>
    </row>
    <row r="2548" spans="7:29" x14ac:dyDescent="0.25">
      <c r="G2548" s="54" t="str">
        <f>IF(ISBLANK(Bac!$D2569),"",Bac!B2569)</f>
        <v/>
      </c>
      <c r="H2548" s="65" t="str">
        <f>IF(ISBLANK(Bac!$D2569),"",Bac!C2569)</f>
        <v/>
      </c>
      <c r="I2548" s="54" t="str">
        <f>IF(ISBLANK(Bac!$D2569),"",Bac!D2569)</f>
        <v/>
      </c>
      <c r="J2548" s="54" t="str">
        <f>IF(ISBLANK(Bac!$D2569),"",Bac!E2569)</f>
        <v/>
      </c>
      <c r="K2548" s="54" t="str">
        <f>IF(ISBLANK(Bac!$D2569),"",Bac!F2569)</f>
        <v/>
      </c>
      <c r="L2548" s="54" t="str">
        <f>IF(ISBLANK(Bac!$D2569),"",Bac!G2569)</f>
        <v/>
      </c>
      <c r="M2548" s="54" t="str">
        <f>IF(ISBLANK(Bac!$D2569),"",Bac!H2569)</f>
        <v/>
      </c>
      <c r="N2548" s="54" t="str">
        <f>IF(ISBLANK(Bac!$D2569),"",Bac!I2569)</f>
        <v/>
      </c>
      <c r="O2548" s="54" t="str">
        <f>IF(ISBLANK(Bac!$D2569),"",Bac!J2569)</f>
        <v/>
      </c>
      <c r="P2548" s="54" t="str">
        <f>IF(ISBLANK(Bac!$D2569),"",Bac!K2569)</f>
        <v/>
      </c>
      <c r="Q2548" s="65" t="e">
        <f>VLOOKUP($G2548,Now!$B$14:$BA$1048576,2,FALSE)</f>
        <v>#N/A</v>
      </c>
      <c r="R2548" s="65" t="e">
        <f>VLOOKUP($G2548,For!$B$14:$BA$1048576,2,FALSE)</f>
        <v>#N/A</v>
      </c>
      <c r="S2548" s="67">
        <f t="shared" si="39"/>
        <v>-9999</v>
      </c>
      <c r="U2548" s="65" t="e">
        <f>VLOOKUP($G2548,Bac!$B$14:$BA$1048576,11,FALSE)</f>
        <v>#N/A</v>
      </c>
      <c r="V2548" s="65" t="e">
        <f>VLOOKUP($G2548,Bac!$B$14:$BA$1048576,16,FALSE)</f>
        <v>#N/A</v>
      </c>
      <c r="W2548" s="65" t="e">
        <f>VLOOKUP($G2548,Now!$B$14:$BA$1048576,11,FALSE)</f>
        <v>#N/A</v>
      </c>
      <c r="X2548" s="65" t="e">
        <f>VLOOKUP($G2548,Now!$B$14:$BA$1048576,16,FALSE)</f>
        <v>#N/A</v>
      </c>
      <c r="Y2548" s="65" t="e">
        <f>VLOOKUP($G2548,For!$B$14:$BA$1048576,11,FALSE)</f>
        <v>#N/A</v>
      </c>
      <c r="Z2548" s="65" t="e">
        <f>VLOOKUP($G2548,For!$B$14:$BA$1048576,16,FALSE)</f>
        <v>#N/A</v>
      </c>
      <c r="AB2548" s="72" t="e">
        <f>VLOOKUP($G2548,For!$B$14:$BA$1048576,51,FALSE)</f>
        <v>#N/A</v>
      </c>
      <c r="AC2548" s="72" t="e">
        <f>VLOOKUP($G2548,For!$B$14:$BA$1048576,52,FALSE)</f>
        <v>#N/A</v>
      </c>
    </row>
    <row r="2549" spans="7:29" x14ac:dyDescent="0.25">
      <c r="G2549" s="54" t="str">
        <f>IF(ISBLANK(Bac!$D2570),"",Bac!B2570)</f>
        <v/>
      </c>
      <c r="H2549" s="65" t="str">
        <f>IF(ISBLANK(Bac!$D2570),"",Bac!C2570)</f>
        <v/>
      </c>
      <c r="I2549" s="54" t="str">
        <f>IF(ISBLANK(Bac!$D2570),"",Bac!D2570)</f>
        <v/>
      </c>
      <c r="J2549" s="54" t="str">
        <f>IF(ISBLANK(Bac!$D2570),"",Bac!E2570)</f>
        <v/>
      </c>
      <c r="K2549" s="54" t="str">
        <f>IF(ISBLANK(Bac!$D2570),"",Bac!F2570)</f>
        <v/>
      </c>
      <c r="L2549" s="54" t="str">
        <f>IF(ISBLANK(Bac!$D2570),"",Bac!G2570)</f>
        <v/>
      </c>
      <c r="M2549" s="54" t="str">
        <f>IF(ISBLANK(Bac!$D2570),"",Bac!H2570)</f>
        <v/>
      </c>
      <c r="N2549" s="54" t="str">
        <f>IF(ISBLANK(Bac!$D2570),"",Bac!I2570)</f>
        <v/>
      </c>
      <c r="O2549" s="54" t="str">
        <f>IF(ISBLANK(Bac!$D2570),"",Bac!J2570)</f>
        <v/>
      </c>
      <c r="P2549" s="54" t="str">
        <f>IF(ISBLANK(Bac!$D2570),"",Bac!K2570)</f>
        <v/>
      </c>
      <c r="Q2549" s="65" t="e">
        <f>VLOOKUP($G2549,Now!$B$14:$BA$1048576,2,FALSE)</f>
        <v>#N/A</v>
      </c>
      <c r="R2549" s="65" t="e">
        <f>VLOOKUP($G2549,For!$B$14:$BA$1048576,2,FALSE)</f>
        <v>#N/A</v>
      </c>
      <c r="S2549" s="67">
        <f t="shared" si="39"/>
        <v>-9999</v>
      </c>
      <c r="U2549" s="65" t="e">
        <f>VLOOKUP($G2549,Bac!$B$14:$BA$1048576,11,FALSE)</f>
        <v>#N/A</v>
      </c>
      <c r="V2549" s="65" t="e">
        <f>VLOOKUP($G2549,Bac!$B$14:$BA$1048576,16,FALSE)</f>
        <v>#N/A</v>
      </c>
      <c r="W2549" s="65" t="e">
        <f>VLOOKUP($G2549,Now!$B$14:$BA$1048576,11,FALSE)</f>
        <v>#N/A</v>
      </c>
      <c r="X2549" s="65" t="e">
        <f>VLOOKUP($G2549,Now!$B$14:$BA$1048576,16,FALSE)</f>
        <v>#N/A</v>
      </c>
      <c r="Y2549" s="65" t="e">
        <f>VLOOKUP($G2549,For!$B$14:$BA$1048576,11,FALSE)</f>
        <v>#N/A</v>
      </c>
      <c r="Z2549" s="65" t="e">
        <f>VLOOKUP($G2549,For!$B$14:$BA$1048576,16,FALSE)</f>
        <v>#N/A</v>
      </c>
      <c r="AB2549" s="72" t="e">
        <f>VLOOKUP($G2549,For!$B$14:$BA$1048576,51,FALSE)</f>
        <v>#N/A</v>
      </c>
      <c r="AC2549" s="72" t="e">
        <f>VLOOKUP($G2549,For!$B$14:$BA$1048576,52,FALSE)</f>
        <v>#N/A</v>
      </c>
    </row>
    <row r="2550" spans="7:29" x14ac:dyDescent="0.25">
      <c r="G2550" s="54" t="str">
        <f>IF(ISBLANK(Bac!$D2571),"",Bac!B2571)</f>
        <v/>
      </c>
      <c r="H2550" s="65" t="str">
        <f>IF(ISBLANK(Bac!$D2571),"",Bac!C2571)</f>
        <v/>
      </c>
      <c r="I2550" s="54" t="str">
        <f>IF(ISBLANK(Bac!$D2571),"",Bac!D2571)</f>
        <v/>
      </c>
      <c r="J2550" s="54" t="str">
        <f>IF(ISBLANK(Bac!$D2571),"",Bac!E2571)</f>
        <v/>
      </c>
      <c r="K2550" s="54" t="str">
        <f>IF(ISBLANK(Bac!$D2571),"",Bac!F2571)</f>
        <v/>
      </c>
      <c r="L2550" s="54" t="str">
        <f>IF(ISBLANK(Bac!$D2571),"",Bac!G2571)</f>
        <v/>
      </c>
      <c r="M2550" s="54" t="str">
        <f>IF(ISBLANK(Bac!$D2571),"",Bac!H2571)</f>
        <v/>
      </c>
      <c r="N2550" s="54" t="str">
        <f>IF(ISBLANK(Bac!$D2571),"",Bac!I2571)</f>
        <v/>
      </c>
      <c r="O2550" s="54" t="str">
        <f>IF(ISBLANK(Bac!$D2571),"",Bac!J2571)</f>
        <v/>
      </c>
      <c r="P2550" s="54" t="str">
        <f>IF(ISBLANK(Bac!$D2571),"",Bac!K2571)</f>
        <v/>
      </c>
      <c r="Q2550" s="65" t="e">
        <f>VLOOKUP($G2550,Now!$B$14:$BA$1048576,2,FALSE)</f>
        <v>#N/A</v>
      </c>
      <c r="R2550" s="65" t="e">
        <f>VLOOKUP($G2550,For!$B$14:$BA$1048576,2,FALSE)</f>
        <v>#N/A</v>
      </c>
      <c r="S2550" s="67">
        <f t="shared" si="39"/>
        <v>-9999</v>
      </c>
      <c r="U2550" s="65" t="e">
        <f>VLOOKUP($G2550,Bac!$B$14:$BA$1048576,11,FALSE)</f>
        <v>#N/A</v>
      </c>
      <c r="V2550" s="65" t="e">
        <f>VLOOKUP($G2550,Bac!$B$14:$BA$1048576,16,FALSE)</f>
        <v>#N/A</v>
      </c>
      <c r="W2550" s="65" t="e">
        <f>VLOOKUP($G2550,Now!$B$14:$BA$1048576,11,FALSE)</f>
        <v>#N/A</v>
      </c>
      <c r="X2550" s="65" t="e">
        <f>VLOOKUP($G2550,Now!$B$14:$BA$1048576,16,FALSE)</f>
        <v>#N/A</v>
      </c>
      <c r="Y2550" s="65" t="e">
        <f>VLOOKUP($G2550,For!$B$14:$BA$1048576,11,FALSE)</f>
        <v>#N/A</v>
      </c>
      <c r="Z2550" s="65" t="e">
        <f>VLOOKUP($G2550,For!$B$14:$BA$1048576,16,FALSE)</f>
        <v>#N/A</v>
      </c>
      <c r="AB2550" s="72" t="e">
        <f>VLOOKUP($G2550,For!$B$14:$BA$1048576,51,FALSE)</f>
        <v>#N/A</v>
      </c>
      <c r="AC2550" s="72" t="e">
        <f>VLOOKUP($G2550,For!$B$14:$BA$1048576,52,FALSE)</f>
        <v>#N/A</v>
      </c>
    </row>
    <row r="2551" spans="7:29" x14ac:dyDescent="0.25">
      <c r="G2551" s="54" t="str">
        <f>IF(ISBLANK(Bac!$D2572),"",Bac!B2572)</f>
        <v/>
      </c>
      <c r="H2551" s="65" t="str">
        <f>IF(ISBLANK(Bac!$D2572),"",Bac!C2572)</f>
        <v/>
      </c>
      <c r="I2551" s="54" t="str">
        <f>IF(ISBLANK(Bac!$D2572),"",Bac!D2572)</f>
        <v/>
      </c>
      <c r="J2551" s="54" t="str">
        <f>IF(ISBLANK(Bac!$D2572),"",Bac!E2572)</f>
        <v/>
      </c>
      <c r="K2551" s="54" t="str">
        <f>IF(ISBLANK(Bac!$D2572),"",Bac!F2572)</f>
        <v/>
      </c>
      <c r="L2551" s="54" t="str">
        <f>IF(ISBLANK(Bac!$D2572),"",Bac!G2572)</f>
        <v/>
      </c>
      <c r="M2551" s="54" t="str">
        <f>IF(ISBLANK(Bac!$D2572),"",Bac!H2572)</f>
        <v/>
      </c>
      <c r="N2551" s="54" t="str">
        <f>IF(ISBLANK(Bac!$D2572),"",Bac!I2572)</f>
        <v/>
      </c>
      <c r="O2551" s="54" t="str">
        <f>IF(ISBLANK(Bac!$D2572),"",Bac!J2572)</f>
        <v/>
      </c>
      <c r="P2551" s="54" t="str">
        <f>IF(ISBLANK(Bac!$D2572),"",Bac!K2572)</f>
        <v/>
      </c>
      <c r="Q2551" s="65" t="e">
        <f>VLOOKUP($G2551,Now!$B$14:$BA$1048576,2,FALSE)</f>
        <v>#N/A</v>
      </c>
      <c r="R2551" s="65" t="e">
        <f>VLOOKUP($G2551,For!$B$14:$BA$1048576,2,FALSE)</f>
        <v>#N/A</v>
      </c>
      <c r="S2551" s="67">
        <f t="shared" si="39"/>
        <v>-9999</v>
      </c>
      <c r="U2551" s="65" t="e">
        <f>VLOOKUP($G2551,Bac!$B$14:$BA$1048576,11,FALSE)</f>
        <v>#N/A</v>
      </c>
      <c r="V2551" s="65" t="e">
        <f>VLOOKUP($G2551,Bac!$B$14:$BA$1048576,16,FALSE)</f>
        <v>#N/A</v>
      </c>
      <c r="W2551" s="65" t="e">
        <f>VLOOKUP($G2551,Now!$B$14:$BA$1048576,11,FALSE)</f>
        <v>#N/A</v>
      </c>
      <c r="X2551" s="65" t="e">
        <f>VLOOKUP($G2551,Now!$B$14:$BA$1048576,16,FALSE)</f>
        <v>#N/A</v>
      </c>
      <c r="Y2551" s="65" t="e">
        <f>VLOOKUP($G2551,For!$B$14:$BA$1048576,11,FALSE)</f>
        <v>#N/A</v>
      </c>
      <c r="Z2551" s="65" t="e">
        <f>VLOOKUP($G2551,For!$B$14:$BA$1048576,16,FALSE)</f>
        <v>#N/A</v>
      </c>
      <c r="AB2551" s="72" t="e">
        <f>VLOOKUP($G2551,For!$B$14:$BA$1048576,51,FALSE)</f>
        <v>#N/A</v>
      </c>
      <c r="AC2551" s="72" t="e">
        <f>VLOOKUP($G2551,For!$B$14:$BA$1048576,52,FALSE)</f>
        <v>#N/A</v>
      </c>
    </row>
    <row r="2552" spans="7:29" x14ac:dyDescent="0.25">
      <c r="G2552" s="54" t="str">
        <f>IF(ISBLANK(Bac!$D2573),"",Bac!B2573)</f>
        <v/>
      </c>
      <c r="H2552" s="65" t="str">
        <f>IF(ISBLANK(Bac!$D2573),"",Bac!C2573)</f>
        <v/>
      </c>
      <c r="I2552" s="54" t="str">
        <f>IF(ISBLANK(Bac!$D2573),"",Bac!D2573)</f>
        <v/>
      </c>
      <c r="J2552" s="54" t="str">
        <f>IF(ISBLANK(Bac!$D2573),"",Bac!E2573)</f>
        <v/>
      </c>
      <c r="K2552" s="54" t="str">
        <f>IF(ISBLANK(Bac!$D2573),"",Bac!F2573)</f>
        <v/>
      </c>
      <c r="L2552" s="54" t="str">
        <f>IF(ISBLANK(Bac!$D2573),"",Bac!G2573)</f>
        <v/>
      </c>
      <c r="M2552" s="54" t="str">
        <f>IF(ISBLANK(Bac!$D2573),"",Bac!H2573)</f>
        <v/>
      </c>
      <c r="N2552" s="54" t="str">
        <f>IF(ISBLANK(Bac!$D2573),"",Bac!I2573)</f>
        <v/>
      </c>
      <c r="O2552" s="54" t="str">
        <f>IF(ISBLANK(Bac!$D2573),"",Bac!J2573)</f>
        <v/>
      </c>
      <c r="P2552" s="54" t="str">
        <f>IF(ISBLANK(Bac!$D2573),"",Bac!K2573)</f>
        <v/>
      </c>
      <c r="Q2552" s="65" t="e">
        <f>VLOOKUP($G2552,Now!$B$14:$BA$1048576,2,FALSE)</f>
        <v>#N/A</v>
      </c>
      <c r="R2552" s="65" t="e">
        <f>VLOOKUP($G2552,For!$B$14:$BA$1048576,2,FALSE)</f>
        <v>#N/A</v>
      </c>
      <c r="S2552" s="67">
        <f t="shared" si="39"/>
        <v>-9999</v>
      </c>
      <c r="U2552" s="65" t="e">
        <f>VLOOKUP($G2552,Bac!$B$14:$BA$1048576,11,FALSE)</f>
        <v>#N/A</v>
      </c>
      <c r="V2552" s="65" t="e">
        <f>VLOOKUP($G2552,Bac!$B$14:$BA$1048576,16,FALSE)</f>
        <v>#N/A</v>
      </c>
      <c r="W2552" s="65" t="e">
        <f>VLOOKUP($G2552,Now!$B$14:$BA$1048576,11,FALSE)</f>
        <v>#N/A</v>
      </c>
      <c r="X2552" s="65" t="e">
        <f>VLOOKUP($G2552,Now!$B$14:$BA$1048576,16,FALSE)</f>
        <v>#N/A</v>
      </c>
      <c r="Y2552" s="65" t="e">
        <f>VLOOKUP($G2552,For!$B$14:$BA$1048576,11,FALSE)</f>
        <v>#N/A</v>
      </c>
      <c r="Z2552" s="65" t="e">
        <f>VLOOKUP($G2552,For!$B$14:$BA$1048576,16,FALSE)</f>
        <v>#N/A</v>
      </c>
      <c r="AB2552" s="72" t="e">
        <f>VLOOKUP($G2552,For!$B$14:$BA$1048576,51,FALSE)</f>
        <v>#N/A</v>
      </c>
      <c r="AC2552" s="72" t="e">
        <f>VLOOKUP($G2552,For!$B$14:$BA$1048576,52,FALSE)</f>
        <v>#N/A</v>
      </c>
    </row>
    <row r="2553" spans="7:29" x14ac:dyDescent="0.25">
      <c r="G2553" s="54" t="str">
        <f>IF(ISBLANK(Bac!$D2574),"",Bac!B2574)</f>
        <v/>
      </c>
      <c r="H2553" s="65" t="str">
        <f>IF(ISBLANK(Bac!$D2574),"",Bac!C2574)</f>
        <v/>
      </c>
      <c r="I2553" s="54" t="str">
        <f>IF(ISBLANK(Bac!$D2574),"",Bac!D2574)</f>
        <v/>
      </c>
      <c r="J2553" s="54" t="str">
        <f>IF(ISBLANK(Bac!$D2574),"",Bac!E2574)</f>
        <v/>
      </c>
      <c r="K2553" s="54" t="str">
        <f>IF(ISBLANK(Bac!$D2574),"",Bac!F2574)</f>
        <v/>
      </c>
      <c r="L2553" s="54" t="str">
        <f>IF(ISBLANK(Bac!$D2574),"",Bac!G2574)</f>
        <v/>
      </c>
      <c r="M2553" s="54" t="str">
        <f>IF(ISBLANK(Bac!$D2574),"",Bac!H2574)</f>
        <v/>
      </c>
      <c r="N2553" s="54" t="str">
        <f>IF(ISBLANK(Bac!$D2574),"",Bac!I2574)</f>
        <v/>
      </c>
      <c r="O2553" s="54" t="str">
        <f>IF(ISBLANK(Bac!$D2574),"",Bac!J2574)</f>
        <v/>
      </c>
      <c r="P2553" s="54" t="str">
        <f>IF(ISBLANK(Bac!$D2574),"",Bac!K2574)</f>
        <v/>
      </c>
      <c r="Q2553" s="65" t="e">
        <f>VLOOKUP($G2553,Now!$B$14:$BA$1048576,2,FALSE)</f>
        <v>#N/A</v>
      </c>
      <c r="R2553" s="65" t="e">
        <f>VLOOKUP($G2553,For!$B$14:$BA$1048576,2,FALSE)</f>
        <v>#N/A</v>
      </c>
      <c r="S2553" s="67">
        <f t="shared" si="39"/>
        <v>-9999</v>
      </c>
      <c r="U2553" s="65" t="e">
        <f>VLOOKUP($G2553,Bac!$B$14:$BA$1048576,11,FALSE)</f>
        <v>#N/A</v>
      </c>
      <c r="V2553" s="65" t="e">
        <f>VLOOKUP($G2553,Bac!$B$14:$BA$1048576,16,FALSE)</f>
        <v>#N/A</v>
      </c>
      <c r="W2553" s="65" t="e">
        <f>VLOOKUP($G2553,Now!$B$14:$BA$1048576,11,FALSE)</f>
        <v>#N/A</v>
      </c>
      <c r="X2553" s="65" t="e">
        <f>VLOOKUP($G2553,Now!$B$14:$BA$1048576,16,FALSE)</f>
        <v>#N/A</v>
      </c>
      <c r="Y2553" s="65" t="e">
        <f>VLOOKUP($G2553,For!$B$14:$BA$1048576,11,FALSE)</f>
        <v>#N/A</v>
      </c>
      <c r="Z2553" s="65" t="e">
        <f>VLOOKUP($G2553,For!$B$14:$BA$1048576,16,FALSE)</f>
        <v>#N/A</v>
      </c>
      <c r="AB2553" s="72" t="e">
        <f>VLOOKUP($G2553,For!$B$14:$BA$1048576,51,FALSE)</f>
        <v>#N/A</v>
      </c>
      <c r="AC2553" s="72" t="e">
        <f>VLOOKUP($G2553,For!$B$14:$BA$1048576,52,FALSE)</f>
        <v>#N/A</v>
      </c>
    </row>
    <row r="2554" spans="7:29" x14ac:dyDescent="0.25">
      <c r="G2554" s="54" t="str">
        <f>IF(ISBLANK(Bac!$D2575),"",Bac!B2575)</f>
        <v/>
      </c>
      <c r="H2554" s="65" t="str">
        <f>IF(ISBLANK(Bac!$D2575),"",Bac!C2575)</f>
        <v/>
      </c>
      <c r="I2554" s="54" t="str">
        <f>IF(ISBLANK(Bac!$D2575),"",Bac!D2575)</f>
        <v/>
      </c>
      <c r="J2554" s="54" t="str">
        <f>IF(ISBLANK(Bac!$D2575),"",Bac!E2575)</f>
        <v/>
      </c>
      <c r="K2554" s="54" t="str">
        <f>IF(ISBLANK(Bac!$D2575),"",Bac!F2575)</f>
        <v/>
      </c>
      <c r="L2554" s="54" t="str">
        <f>IF(ISBLANK(Bac!$D2575),"",Bac!G2575)</f>
        <v/>
      </c>
      <c r="M2554" s="54" t="str">
        <f>IF(ISBLANK(Bac!$D2575),"",Bac!H2575)</f>
        <v/>
      </c>
      <c r="N2554" s="54" t="str">
        <f>IF(ISBLANK(Bac!$D2575),"",Bac!I2575)</f>
        <v/>
      </c>
      <c r="O2554" s="54" t="str">
        <f>IF(ISBLANK(Bac!$D2575),"",Bac!J2575)</f>
        <v/>
      </c>
      <c r="P2554" s="54" t="str">
        <f>IF(ISBLANK(Bac!$D2575),"",Bac!K2575)</f>
        <v/>
      </c>
      <c r="Q2554" s="65" t="e">
        <f>VLOOKUP($G2554,Now!$B$14:$BA$1048576,2,FALSE)</f>
        <v>#N/A</v>
      </c>
      <c r="R2554" s="65" t="e">
        <f>VLOOKUP($G2554,For!$B$14:$BA$1048576,2,FALSE)</f>
        <v>#N/A</v>
      </c>
      <c r="S2554" s="67">
        <f t="shared" si="39"/>
        <v>-9999</v>
      </c>
      <c r="U2554" s="65" t="e">
        <f>VLOOKUP($G2554,Bac!$B$14:$BA$1048576,11,FALSE)</f>
        <v>#N/A</v>
      </c>
      <c r="V2554" s="65" t="e">
        <f>VLOOKUP($G2554,Bac!$B$14:$BA$1048576,16,FALSE)</f>
        <v>#N/A</v>
      </c>
      <c r="W2554" s="65" t="e">
        <f>VLOOKUP($G2554,Now!$B$14:$BA$1048576,11,FALSE)</f>
        <v>#N/A</v>
      </c>
      <c r="X2554" s="65" t="e">
        <f>VLOOKUP($G2554,Now!$B$14:$BA$1048576,16,FALSE)</f>
        <v>#N/A</v>
      </c>
      <c r="Y2554" s="65" t="e">
        <f>VLOOKUP($G2554,For!$B$14:$BA$1048576,11,FALSE)</f>
        <v>#N/A</v>
      </c>
      <c r="Z2554" s="65" t="e">
        <f>VLOOKUP($G2554,For!$B$14:$BA$1048576,16,FALSE)</f>
        <v>#N/A</v>
      </c>
      <c r="AB2554" s="72" t="e">
        <f>VLOOKUP($G2554,For!$B$14:$BA$1048576,51,FALSE)</f>
        <v>#N/A</v>
      </c>
      <c r="AC2554" s="72" t="e">
        <f>VLOOKUP($G2554,For!$B$14:$BA$1048576,52,FALSE)</f>
        <v>#N/A</v>
      </c>
    </row>
    <row r="2555" spans="7:29" x14ac:dyDescent="0.25">
      <c r="G2555" s="54" t="str">
        <f>IF(ISBLANK(Bac!$D2576),"",Bac!B2576)</f>
        <v/>
      </c>
      <c r="H2555" s="65" t="str">
        <f>IF(ISBLANK(Bac!$D2576),"",Bac!C2576)</f>
        <v/>
      </c>
      <c r="I2555" s="54" t="str">
        <f>IF(ISBLANK(Bac!$D2576),"",Bac!D2576)</f>
        <v/>
      </c>
      <c r="J2555" s="54" t="str">
        <f>IF(ISBLANK(Bac!$D2576),"",Bac!E2576)</f>
        <v/>
      </c>
      <c r="K2555" s="54" t="str">
        <f>IF(ISBLANK(Bac!$D2576),"",Bac!F2576)</f>
        <v/>
      </c>
      <c r="L2555" s="54" t="str">
        <f>IF(ISBLANK(Bac!$D2576),"",Bac!G2576)</f>
        <v/>
      </c>
      <c r="M2555" s="54" t="str">
        <f>IF(ISBLANK(Bac!$D2576),"",Bac!H2576)</f>
        <v/>
      </c>
      <c r="N2555" s="54" t="str">
        <f>IF(ISBLANK(Bac!$D2576),"",Bac!I2576)</f>
        <v/>
      </c>
      <c r="O2555" s="54" t="str">
        <f>IF(ISBLANK(Bac!$D2576),"",Bac!J2576)</f>
        <v/>
      </c>
      <c r="P2555" s="54" t="str">
        <f>IF(ISBLANK(Bac!$D2576),"",Bac!K2576)</f>
        <v/>
      </c>
      <c r="Q2555" s="65" t="e">
        <f>VLOOKUP($G2555,Now!$B$14:$BA$1048576,2,FALSE)</f>
        <v>#N/A</v>
      </c>
      <c r="R2555" s="65" t="e">
        <f>VLOOKUP($G2555,For!$B$14:$BA$1048576,2,FALSE)</f>
        <v>#N/A</v>
      </c>
      <c r="S2555" s="67">
        <f t="shared" si="39"/>
        <v>-9999</v>
      </c>
      <c r="U2555" s="65" t="e">
        <f>VLOOKUP($G2555,Bac!$B$14:$BA$1048576,11,FALSE)</f>
        <v>#N/A</v>
      </c>
      <c r="V2555" s="65" t="e">
        <f>VLOOKUP($G2555,Bac!$B$14:$BA$1048576,16,FALSE)</f>
        <v>#N/A</v>
      </c>
      <c r="W2555" s="65" t="e">
        <f>VLOOKUP($G2555,Now!$B$14:$BA$1048576,11,FALSE)</f>
        <v>#N/A</v>
      </c>
      <c r="X2555" s="65" t="e">
        <f>VLOOKUP($G2555,Now!$B$14:$BA$1048576,16,FALSE)</f>
        <v>#N/A</v>
      </c>
      <c r="Y2555" s="65" t="e">
        <f>VLOOKUP($G2555,For!$B$14:$BA$1048576,11,FALSE)</f>
        <v>#N/A</v>
      </c>
      <c r="Z2555" s="65" t="e">
        <f>VLOOKUP($G2555,For!$B$14:$BA$1048576,16,FALSE)</f>
        <v>#N/A</v>
      </c>
      <c r="AB2555" s="72" t="e">
        <f>VLOOKUP($G2555,For!$B$14:$BA$1048576,51,FALSE)</f>
        <v>#N/A</v>
      </c>
      <c r="AC2555" s="72" t="e">
        <f>VLOOKUP($G2555,For!$B$14:$BA$1048576,52,FALSE)</f>
        <v>#N/A</v>
      </c>
    </row>
    <row r="2556" spans="7:29" x14ac:dyDescent="0.25">
      <c r="G2556" s="54" t="str">
        <f>IF(ISBLANK(Bac!$D2577),"",Bac!B2577)</f>
        <v/>
      </c>
      <c r="H2556" s="65" t="str">
        <f>IF(ISBLANK(Bac!$D2577),"",Bac!C2577)</f>
        <v/>
      </c>
      <c r="I2556" s="54" t="str">
        <f>IF(ISBLANK(Bac!$D2577),"",Bac!D2577)</f>
        <v/>
      </c>
      <c r="J2556" s="54" t="str">
        <f>IF(ISBLANK(Bac!$D2577),"",Bac!E2577)</f>
        <v/>
      </c>
      <c r="K2556" s="54" t="str">
        <f>IF(ISBLANK(Bac!$D2577),"",Bac!F2577)</f>
        <v/>
      </c>
      <c r="L2556" s="54" t="str">
        <f>IF(ISBLANK(Bac!$D2577),"",Bac!G2577)</f>
        <v/>
      </c>
      <c r="M2556" s="54" t="str">
        <f>IF(ISBLANK(Bac!$D2577),"",Bac!H2577)</f>
        <v/>
      </c>
      <c r="N2556" s="54" t="str">
        <f>IF(ISBLANK(Bac!$D2577),"",Bac!I2577)</f>
        <v/>
      </c>
      <c r="O2556" s="54" t="str">
        <f>IF(ISBLANK(Bac!$D2577),"",Bac!J2577)</f>
        <v/>
      </c>
      <c r="P2556" s="54" t="str">
        <f>IF(ISBLANK(Bac!$D2577),"",Bac!K2577)</f>
        <v/>
      </c>
      <c r="Q2556" s="65" t="e">
        <f>VLOOKUP($G2556,Now!$B$14:$BA$1048576,2,FALSE)</f>
        <v>#N/A</v>
      </c>
      <c r="R2556" s="65" t="e">
        <f>VLOOKUP($G2556,For!$B$14:$BA$1048576,2,FALSE)</f>
        <v>#N/A</v>
      </c>
      <c r="S2556" s="67">
        <f t="shared" si="39"/>
        <v>-9999</v>
      </c>
      <c r="U2556" s="65" t="e">
        <f>VLOOKUP($G2556,Bac!$B$14:$BA$1048576,11,FALSE)</f>
        <v>#N/A</v>
      </c>
      <c r="V2556" s="65" t="e">
        <f>VLOOKUP($G2556,Bac!$B$14:$BA$1048576,16,FALSE)</f>
        <v>#N/A</v>
      </c>
      <c r="W2556" s="65" t="e">
        <f>VLOOKUP($G2556,Now!$B$14:$BA$1048576,11,FALSE)</f>
        <v>#N/A</v>
      </c>
      <c r="X2556" s="65" t="e">
        <f>VLOOKUP($G2556,Now!$B$14:$BA$1048576,16,FALSE)</f>
        <v>#N/A</v>
      </c>
      <c r="Y2556" s="65" t="e">
        <f>VLOOKUP($G2556,For!$B$14:$BA$1048576,11,FALSE)</f>
        <v>#N/A</v>
      </c>
      <c r="Z2556" s="65" t="e">
        <f>VLOOKUP($G2556,For!$B$14:$BA$1048576,16,FALSE)</f>
        <v>#N/A</v>
      </c>
      <c r="AB2556" s="72" t="e">
        <f>VLOOKUP($G2556,For!$B$14:$BA$1048576,51,FALSE)</f>
        <v>#N/A</v>
      </c>
      <c r="AC2556" s="72" t="e">
        <f>VLOOKUP($G2556,For!$B$14:$BA$1048576,52,FALSE)</f>
        <v>#N/A</v>
      </c>
    </row>
    <row r="2557" spans="7:29" x14ac:dyDescent="0.25">
      <c r="G2557" s="54" t="str">
        <f>IF(ISBLANK(Bac!$D2578),"",Bac!B2578)</f>
        <v/>
      </c>
      <c r="H2557" s="65" t="str">
        <f>IF(ISBLANK(Bac!$D2578),"",Bac!C2578)</f>
        <v/>
      </c>
      <c r="I2557" s="54" t="str">
        <f>IF(ISBLANK(Bac!$D2578),"",Bac!D2578)</f>
        <v/>
      </c>
      <c r="J2557" s="54" t="str">
        <f>IF(ISBLANK(Bac!$D2578),"",Bac!E2578)</f>
        <v/>
      </c>
      <c r="K2557" s="54" t="str">
        <f>IF(ISBLANK(Bac!$D2578),"",Bac!F2578)</f>
        <v/>
      </c>
      <c r="L2557" s="54" t="str">
        <f>IF(ISBLANK(Bac!$D2578),"",Bac!G2578)</f>
        <v/>
      </c>
      <c r="M2557" s="54" t="str">
        <f>IF(ISBLANK(Bac!$D2578),"",Bac!H2578)</f>
        <v/>
      </c>
      <c r="N2557" s="54" t="str">
        <f>IF(ISBLANK(Bac!$D2578),"",Bac!I2578)</f>
        <v/>
      </c>
      <c r="O2557" s="54" t="str">
        <f>IF(ISBLANK(Bac!$D2578),"",Bac!J2578)</f>
        <v/>
      </c>
      <c r="P2557" s="54" t="str">
        <f>IF(ISBLANK(Bac!$D2578),"",Bac!K2578)</f>
        <v/>
      </c>
      <c r="Q2557" s="65" t="e">
        <f>VLOOKUP($G2557,Now!$B$14:$BA$1048576,2,FALSE)</f>
        <v>#N/A</v>
      </c>
      <c r="R2557" s="65" t="e">
        <f>VLOOKUP($G2557,For!$B$14:$BA$1048576,2,FALSE)</f>
        <v>#N/A</v>
      </c>
      <c r="S2557" s="67">
        <f t="shared" si="39"/>
        <v>-9999</v>
      </c>
      <c r="U2557" s="65" t="e">
        <f>VLOOKUP($G2557,Bac!$B$14:$BA$1048576,11,FALSE)</f>
        <v>#N/A</v>
      </c>
      <c r="V2557" s="65" t="e">
        <f>VLOOKUP($G2557,Bac!$B$14:$BA$1048576,16,FALSE)</f>
        <v>#N/A</v>
      </c>
      <c r="W2557" s="65" t="e">
        <f>VLOOKUP($G2557,Now!$B$14:$BA$1048576,11,FALSE)</f>
        <v>#N/A</v>
      </c>
      <c r="X2557" s="65" t="e">
        <f>VLOOKUP($G2557,Now!$B$14:$BA$1048576,16,FALSE)</f>
        <v>#N/A</v>
      </c>
      <c r="Y2557" s="65" t="e">
        <f>VLOOKUP($G2557,For!$B$14:$BA$1048576,11,FALSE)</f>
        <v>#N/A</v>
      </c>
      <c r="Z2557" s="65" t="e">
        <f>VLOOKUP($G2557,For!$B$14:$BA$1048576,16,FALSE)</f>
        <v>#N/A</v>
      </c>
      <c r="AB2557" s="72" t="e">
        <f>VLOOKUP($G2557,For!$B$14:$BA$1048576,51,FALSE)</f>
        <v>#N/A</v>
      </c>
      <c r="AC2557" s="72" t="e">
        <f>VLOOKUP($G2557,For!$B$14:$BA$1048576,52,FALSE)</f>
        <v>#N/A</v>
      </c>
    </row>
    <row r="2558" spans="7:29" x14ac:dyDescent="0.25">
      <c r="G2558" s="54" t="str">
        <f>IF(ISBLANK(Bac!$D2579),"",Bac!B2579)</f>
        <v/>
      </c>
      <c r="H2558" s="65" t="str">
        <f>IF(ISBLANK(Bac!$D2579),"",Bac!C2579)</f>
        <v/>
      </c>
      <c r="I2558" s="54" t="str">
        <f>IF(ISBLANK(Bac!$D2579),"",Bac!D2579)</f>
        <v/>
      </c>
      <c r="J2558" s="54" t="str">
        <f>IF(ISBLANK(Bac!$D2579),"",Bac!E2579)</f>
        <v/>
      </c>
      <c r="K2558" s="54" t="str">
        <f>IF(ISBLANK(Bac!$D2579),"",Bac!F2579)</f>
        <v/>
      </c>
      <c r="L2558" s="54" t="str">
        <f>IF(ISBLANK(Bac!$D2579),"",Bac!G2579)</f>
        <v/>
      </c>
      <c r="M2558" s="54" t="str">
        <f>IF(ISBLANK(Bac!$D2579),"",Bac!H2579)</f>
        <v/>
      </c>
      <c r="N2558" s="54" t="str">
        <f>IF(ISBLANK(Bac!$D2579),"",Bac!I2579)</f>
        <v/>
      </c>
      <c r="O2558" s="54" t="str">
        <f>IF(ISBLANK(Bac!$D2579),"",Bac!J2579)</f>
        <v/>
      </c>
      <c r="P2558" s="54" t="str">
        <f>IF(ISBLANK(Bac!$D2579),"",Bac!K2579)</f>
        <v/>
      </c>
      <c r="Q2558" s="65" t="e">
        <f>VLOOKUP($G2558,Now!$B$14:$BA$1048576,2,FALSE)</f>
        <v>#N/A</v>
      </c>
      <c r="R2558" s="65" t="e">
        <f>VLOOKUP($G2558,For!$B$14:$BA$1048576,2,FALSE)</f>
        <v>#N/A</v>
      </c>
      <c r="S2558" s="67">
        <f t="shared" si="39"/>
        <v>-9999</v>
      </c>
      <c r="U2558" s="65" t="e">
        <f>VLOOKUP($G2558,Bac!$B$14:$BA$1048576,11,FALSE)</f>
        <v>#N/A</v>
      </c>
      <c r="V2558" s="65" t="e">
        <f>VLOOKUP($G2558,Bac!$B$14:$BA$1048576,16,FALSE)</f>
        <v>#N/A</v>
      </c>
      <c r="W2558" s="65" t="e">
        <f>VLOOKUP($G2558,Now!$B$14:$BA$1048576,11,FALSE)</f>
        <v>#N/A</v>
      </c>
      <c r="X2558" s="65" t="e">
        <f>VLOOKUP($G2558,Now!$B$14:$BA$1048576,16,FALSE)</f>
        <v>#N/A</v>
      </c>
      <c r="Y2558" s="65" t="e">
        <f>VLOOKUP($G2558,For!$B$14:$BA$1048576,11,FALSE)</f>
        <v>#N/A</v>
      </c>
      <c r="Z2558" s="65" t="e">
        <f>VLOOKUP($G2558,For!$B$14:$BA$1048576,16,FALSE)</f>
        <v>#N/A</v>
      </c>
      <c r="AB2558" s="72" t="e">
        <f>VLOOKUP($G2558,For!$B$14:$BA$1048576,51,FALSE)</f>
        <v>#N/A</v>
      </c>
      <c r="AC2558" s="72" t="e">
        <f>VLOOKUP($G2558,For!$B$14:$BA$1048576,52,FALSE)</f>
        <v>#N/A</v>
      </c>
    </row>
    <row r="2559" spans="7:29" x14ac:dyDescent="0.25">
      <c r="G2559" s="54" t="str">
        <f>IF(ISBLANK(Bac!$D2580),"",Bac!B2580)</f>
        <v/>
      </c>
      <c r="H2559" s="65" t="str">
        <f>IF(ISBLANK(Bac!$D2580),"",Bac!C2580)</f>
        <v/>
      </c>
      <c r="I2559" s="54" t="str">
        <f>IF(ISBLANK(Bac!$D2580),"",Bac!D2580)</f>
        <v/>
      </c>
      <c r="J2559" s="54" t="str">
        <f>IF(ISBLANK(Bac!$D2580),"",Bac!E2580)</f>
        <v/>
      </c>
      <c r="K2559" s="54" t="str">
        <f>IF(ISBLANK(Bac!$D2580),"",Bac!F2580)</f>
        <v/>
      </c>
      <c r="L2559" s="54" t="str">
        <f>IF(ISBLANK(Bac!$D2580),"",Bac!G2580)</f>
        <v/>
      </c>
      <c r="M2559" s="54" t="str">
        <f>IF(ISBLANK(Bac!$D2580),"",Bac!H2580)</f>
        <v/>
      </c>
      <c r="N2559" s="54" t="str">
        <f>IF(ISBLANK(Bac!$D2580),"",Bac!I2580)</f>
        <v/>
      </c>
      <c r="O2559" s="54" t="str">
        <f>IF(ISBLANK(Bac!$D2580),"",Bac!J2580)</f>
        <v/>
      </c>
      <c r="P2559" s="54" t="str">
        <f>IF(ISBLANK(Bac!$D2580),"",Bac!K2580)</f>
        <v/>
      </c>
      <c r="Q2559" s="65" t="e">
        <f>VLOOKUP($G2559,Now!$B$14:$BA$1048576,2,FALSE)</f>
        <v>#N/A</v>
      </c>
      <c r="R2559" s="65" t="e">
        <f>VLOOKUP($G2559,For!$B$14:$BA$1048576,2,FALSE)</f>
        <v>#N/A</v>
      </c>
      <c r="S2559" s="67">
        <f t="shared" si="39"/>
        <v>-9999</v>
      </c>
      <c r="U2559" s="65" t="e">
        <f>VLOOKUP($G2559,Bac!$B$14:$BA$1048576,11,FALSE)</f>
        <v>#N/A</v>
      </c>
      <c r="V2559" s="65" t="e">
        <f>VLOOKUP($G2559,Bac!$B$14:$BA$1048576,16,FALSE)</f>
        <v>#N/A</v>
      </c>
      <c r="W2559" s="65" t="e">
        <f>VLOOKUP($G2559,Now!$B$14:$BA$1048576,11,FALSE)</f>
        <v>#N/A</v>
      </c>
      <c r="X2559" s="65" t="e">
        <f>VLOOKUP($G2559,Now!$B$14:$BA$1048576,16,FALSE)</f>
        <v>#N/A</v>
      </c>
      <c r="Y2559" s="65" t="e">
        <f>VLOOKUP($G2559,For!$B$14:$BA$1048576,11,FALSE)</f>
        <v>#N/A</v>
      </c>
      <c r="Z2559" s="65" t="e">
        <f>VLOOKUP($G2559,For!$B$14:$BA$1048576,16,FALSE)</f>
        <v>#N/A</v>
      </c>
      <c r="AB2559" s="72" t="e">
        <f>VLOOKUP($G2559,For!$B$14:$BA$1048576,51,FALSE)</f>
        <v>#N/A</v>
      </c>
      <c r="AC2559" s="72" t="e">
        <f>VLOOKUP($G2559,For!$B$14:$BA$1048576,52,FALSE)</f>
        <v>#N/A</v>
      </c>
    </row>
    <row r="2560" spans="7:29" x14ac:dyDescent="0.25">
      <c r="G2560" s="54" t="str">
        <f>IF(ISBLANK(Bac!$D2581),"",Bac!B2581)</f>
        <v/>
      </c>
      <c r="H2560" s="65" t="str">
        <f>IF(ISBLANK(Bac!$D2581),"",Bac!C2581)</f>
        <v/>
      </c>
      <c r="I2560" s="54" t="str">
        <f>IF(ISBLANK(Bac!$D2581),"",Bac!D2581)</f>
        <v/>
      </c>
      <c r="J2560" s="54" t="str">
        <f>IF(ISBLANK(Bac!$D2581),"",Bac!E2581)</f>
        <v/>
      </c>
      <c r="K2560" s="54" t="str">
        <f>IF(ISBLANK(Bac!$D2581),"",Bac!F2581)</f>
        <v/>
      </c>
      <c r="L2560" s="54" t="str">
        <f>IF(ISBLANK(Bac!$D2581),"",Bac!G2581)</f>
        <v/>
      </c>
      <c r="M2560" s="54" t="str">
        <f>IF(ISBLANK(Bac!$D2581),"",Bac!H2581)</f>
        <v/>
      </c>
      <c r="N2560" s="54" t="str">
        <f>IF(ISBLANK(Bac!$D2581),"",Bac!I2581)</f>
        <v/>
      </c>
      <c r="O2560" s="54" t="str">
        <f>IF(ISBLANK(Bac!$D2581),"",Bac!J2581)</f>
        <v/>
      </c>
      <c r="P2560" s="54" t="str">
        <f>IF(ISBLANK(Bac!$D2581),"",Bac!K2581)</f>
        <v/>
      </c>
      <c r="Q2560" s="65" t="e">
        <f>VLOOKUP($G2560,Now!$B$14:$BA$1048576,2,FALSE)</f>
        <v>#N/A</v>
      </c>
      <c r="R2560" s="65" t="e">
        <f>VLOOKUP($G2560,For!$B$14:$BA$1048576,2,FALSE)</f>
        <v>#N/A</v>
      </c>
      <c r="S2560" s="67">
        <f t="shared" si="39"/>
        <v>-9999</v>
      </c>
      <c r="U2560" s="65" t="e">
        <f>VLOOKUP($G2560,Bac!$B$14:$BA$1048576,11,FALSE)</f>
        <v>#N/A</v>
      </c>
      <c r="V2560" s="65" t="e">
        <f>VLOOKUP($G2560,Bac!$B$14:$BA$1048576,16,FALSE)</f>
        <v>#N/A</v>
      </c>
      <c r="W2560" s="65" t="e">
        <f>VLOOKUP($G2560,Now!$B$14:$BA$1048576,11,FALSE)</f>
        <v>#N/A</v>
      </c>
      <c r="X2560" s="65" t="e">
        <f>VLOOKUP($G2560,Now!$B$14:$BA$1048576,16,FALSE)</f>
        <v>#N/A</v>
      </c>
      <c r="Y2560" s="65" t="e">
        <f>VLOOKUP($G2560,For!$B$14:$BA$1048576,11,FALSE)</f>
        <v>#N/A</v>
      </c>
      <c r="Z2560" s="65" t="e">
        <f>VLOOKUP($G2560,For!$B$14:$BA$1048576,16,FALSE)</f>
        <v>#N/A</v>
      </c>
      <c r="AB2560" s="72" t="e">
        <f>VLOOKUP($G2560,For!$B$14:$BA$1048576,51,FALSE)</f>
        <v>#N/A</v>
      </c>
      <c r="AC2560" s="72" t="e">
        <f>VLOOKUP($G2560,For!$B$14:$BA$1048576,52,FALSE)</f>
        <v>#N/A</v>
      </c>
    </row>
    <row r="2561" spans="7:29" x14ac:dyDescent="0.25">
      <c r="G2561" s="54" t="str">
        <f>IF(ISBLANK(Bac!$D2582),"",Bac!B2582)</f>
        <v/>
      </c>
      <c r="H2561" s="65" t="str">
        <f>IF(ISBLANK(Bac!$D2582),"",Bac!C2582)</f>
        <v/>
      </c>
      <c r="I2561" s="54" t="str">
        <f>IF(ISBLANK(Bac!$D2582),"",Bac!D2582)</f>
        <v/>
      </c>
      <c r="J2561" s="54" t="str">
        <f>IF(ISBLANK(Bac!$D2582),"",Bac!E2582)</f>
        <v/>
      </c>
      <c r="K2561" s="54" t="str">
        <f>IF(ISBLANK(Bac!$D2582),"",Bac!F2582)</f>
        <v/>
      </c>
      <c r="L2561" s="54" t="str">
        <f>IF(ISBLANK(Bac!$D2582),"",Bac!G2582)</f>
        <v/>
      </c>
      <c r="M2561" s="54" t="str">
        <f>IF(ISBLANK(Bac!$D2582),"",Bac!H2582)</f>
        <v/>
      </c>
      <c r="N2561" s="54" t="str">
        <f>IF(ISBLANK(Bac!$D2582),"",Bac!I2582)</f>
        <v/>
      </c>
      <c r="O2561" s="54" t="str">
        <f>IF(ISBLANK(Bac!$D2582),"",Bac!J2582)</f>
        <v/>
      </c>
      <c r="P2561" s="54" t="str">
        <f>IF(ISBLANK(Bac!$D2582),"",Bac!K2582)</f>
        <v/>
      </c>
      <c r="Q2561" s="65" t="e">
        <f>VLOOKUP($G2561,Now!$B$14:$BA$1048576,2,FALSE)</f>
        <v>#N/A</v>
      </c>
      <c r="R2561" s="65" t="e">
        <f>VLOOKUP($G2561,For!$B$14:$BA$1048576,2,FALSE)</f>
        <v>#N/A</v>
      </c>
      <c r="S2561" s="67">
        <f t="shared" si="39"/>
        <v>-9999</v>
      </c>
      <c r="U2561" s="65" t="e">
        <f>VLOOKUP($G2561,Bac!$B$14:$BA$1048576,11,FALSE)</f>
        <v>#N/A</v>
      </c>
      <c r="V2561" s="65" t="e">
        <f>VLOOKUP($G2561,Bac!$B$14:$BA$1048576,16,FALSE)</f>
        <v>#N/A</v>
      </c>
      <c r="W2561" s="65" t="e">
        <f>VLOOKUP($G2561,Now!$B$14:$BA$1048576,11,FALSE)</f>
        <v>#N/A</v>
      </c>
      <c r="X2561" s="65" t="e">
        <f>VLOOKUP($G2561,Now!$B$14:$BA$1048576,16,FALSE)</f>
        <v>#N/A</v>
      </c>
      <c r="Y2561" s="65" t="e">
        <f>VLOOKUP($G2561,For!$B$14:$BA$1048576,11,FALSE)</f>
        <v>#N/A</v>
      </c>
      <c r="Z2561" s="65" t="e">
        <f>VLOOKUP($G2561,For!$B$14:$BA$1048576,16,FALSE)</f>
        <v>#N/A</v>
      </c>
      <c r="AB2561" s="72" t="e">
        <f>VLOOKUP($G2561,For!$B$14:$BA$1048576,51,FALSE)</f>
        <v>#N/A</v>
      </c>
      <c r="AC2561" s="72" t="e">
        <f>VLOOKUP($G2561,For!$B$14:$BA$1048576,52,FALSE)</f>
        <v>#N/A</v>
      </c>
    </row>
    <row r="2562" spans="7:29" x14ac:dyDescent="0.25">
      <c r="G2562" s="54" t="str">
        <f>IF(ISBLANK(Bac!$D2583),"",Bac!B2583)</f>
        <v/>
      </c>
      <c r="H2562" s="65" t="str">
        <f>IF(ISBLANK(Bac!$D2583),"",Bac!C2583)</f>
        <v/>
      </c>
      <c r="I2562" s="54" t="str">
        <f>IF(ISBLANK(Bac!$D2583),"",Bac!D2583)</f>
        <v/>
      </c>
      <c r="J2562" s="54" t="str">
        <f>IF(ISBLANK(Bac!$D2583),"",Bac!E2583)</f>
        <v/>
      </c>
      <c r="K2562" s="54" t="str">
        <f>IF(ISBLANK(Bac!$D2583),"",Bac!F2583)</f>
        <v/>
      </c>
      <c r="L2562" s="54" t="str">
        <f>IF(ISBLANK(Bac!$D2583),"",Bac!G2583)</f>
        <v/>
      </c>
      <c r="M2562" s="54" t="str">
        <f>IF(ISBLANK(Bac!$D2583),"",Bac!H2583)</f>
        <v/>
      </c>
      <c r="N2562" s="54" t="str">
        <f>IF(ISBLANK(Bac!$D2583),"",Bac!I2583)</f>
        <v/>
      </c>
      <c r="O2562" s="54" t="str">
        <f>IF(ISBLANK(Bac!$D2583),"",Bac!J2583)</f>
        <v/>
      </c>
      <c r="P2562" s="54" t="str">
        <f>IF(ISBLANK(Bac!$D2583),"",Bac!K2583)</f>
        <v/>
      </c>
      <c r="Q2562" s="65" t="e">
        <f>VLOOKUP($G2562,Now!$B$14:$BA$1048576,2,FALSE)</f>
        <v>#N/A</v>
      </c>
      <c r="R2562" s="65" t="e">
        <f>VLOOKUP($G2562,For!$B$14:$BA$1048576,2,FALSE)</f>
        <v>#N/A</v>
      </c>
      <c r="S2562" s="67">
        <f t="shared" si="39"/>
        <v>-9999</v>
      </c>
      <c r="U2562" s="65" t="e">
        <f>VLOOKUP($G2562,Bac!$B$14:$BA$1048576,11,FALSE)</f>
        <v>#N/A</v>
      </c>
      <c r="V2562" s="65" t="e">
        <f>VLOOKUP($G2562,Bac!$B$14:$BA$1048576,16,FALSE)</f>
        <v>#N/A</v>
      </c>
      <c r="W2562" s="65" t="e">
        <f>VLOOKUP($G2562,Now!$B$14:$BA$1048576,11,FALSE)</f>
        <v>#N/A</v>
      </c>
      <c r="X2562" s="65" t="e">
        <f>VLOOKUP($G2562,Now!$B$14:$BA$1048576,16,FALSE)</f>
        <v>#N/A</v>
      </c>
      <c r="Y2562" s="65" t="e">
        <f>VLOOKUP($G2562,For!$B$14:$BA$1048576,11,FALSE)</f>
        <v>#N/A</v>
      </c>
      <c r="Z2562" s="65" t="e">
        <f>VLOOKUP($G2562,For!$B$14:$BA$1048576,16,FALSE)</f>
        <v>#N/A</v>
      </c>
      <c r="AB2562" s="72" t="e">
        <f>VLOOKUP($G2562,For!$B$14:$BA$1048576,51,FALSE)</f>
        <v>#N/A</v>
      </c>
      <c r="AC2562" s="72" t="e">
        <f>VLOOKUP($G2562,For!$B$14:$BA$1048576,52,FALSE)</f>
        <v>#N/A</v>
      </c>
    </row>
    <row r="2563" spans="7:29" x14ac:dyDescent="0.25">
      <c r="G2563" s="54" t="str">
        <f>IF(ISBLANK(Bac!$D2584),"",Bac!B2584)</f>
        <v/>
      </c>
      <c r="H2563" s="65" t="str">
        <f>IF(ISBLANK(Bac!$D2584),"",Bac!C2584)</f>
        <v/>
      </c>
      <c r="I2563" s="54" t="str">
        <f>IF(ISBLANK(Bac!$D2584),"",Bac!D2584)</f>
        <v/>
      </c>
      <c r="J2563" s="54" t="str">
        <f>IF(ISBLANK(Bac!$D2584),"",Bac!E2584)</f>
        <v/>
      </c>
      <c r="K2563" s="54" t="str">
        <f>IF(ISBLANK(Bac!$D2584),"",Bac!F2584)</f>
        <v/>
      </c>
      <c r="L2563" s="54" t="str">
        <f>IF(ISBLANK(Bac!$D2584),"",Bac!G2584)</f>
        <v/>
      </c>
      <c r="M2563" s="54" t="str">
        <f>IF(ISBLANK(Bac!$D2584),"",Bac!H2584)</f>
        <v/>
      </c>
      <c r="N2563" s="54" t="str">
        <f>IF(ISBLANK(Bac!$D2584),"",Bac!I2584)</f>
        <v/>
      </c>
      <c r="O2563" s="54" t="str">
        <f>IF(ISBLANK(Bac!$D2584),"",Bac!J2584)</f>
        <v/>
      </c>
      <c r="P2563" s="54" t="str">
        <f>IF(ISBLANK(Bac!$D2584),"",Bac!K2584)</f>
        <v/>
      </c>
      <c r="Q2563" s="65" t="e">
        <f>VLOOKUP($G2563,Now!$B$14:$BA$1048576,2,FALSE)</f>
        <v>#N/A</v>
      </c>
      <c r="R2563" s="65" t="e">
        <f>VLOOKUP($G2563,For!$B$14:$BA$1048576,2,FALSE)</f>
        <v>#N/A</v>
      </c>
      <c r="S2563" s="67">
        <f t="shared" si="39"/>
        <v>-9999</v>
      </c>
      <c r="U2563" s="65" t="e">
        <f>VLOOKUP($G2563,Bac!$B$14:$BA$1048576,11,FALSE)</f>
        <v>#N/A</v>
      </c>
      <c r="V2563" s="65" t="e">
        <f>VLOOKUP($G2563,Bac!$B$14:$BA$1048576,16,FALSE)</f>
        <v>#N/A</v>
      </c>
      <c r="W2563" s="65" t="e">
        <f>VLOOKUP($G2563,Now!$B$14:$BA$1048576,11,FALSE)</f>
        <v>#N/A</v>
      </c>
      <c r="X2563" s="65" t="e">
        <f>VLOOKUP($G2563,Now!$B$14:$BA$1048576,16,FALSE)</f>
        <v>#N/A</v>
      </c>
      <c r="Y2563" s="65" t="e">
        <f>VLOOKUP($G2563,For!$B$14:$BA$1048576,11,FALSE)</f>
        <v>#N/A</v>
      </c>
      <c r="Z2563" s="65" t="e">
        <f>VLOOKUP($G2563,For!$B$14:$BA$1048576,16,FALSE)</f>
        <v>#N/A</v>
      </c>
      <c r="AB2563" s="72" t="e">
        <f>VLOOKUP($G2563,For!$B$14:$BA$1048576,51,FALSE)</f>
        <v>#N/A</v>
      </c>
      <c r="AC2563" s="72" t="e">
        <f>VLOOKUP($G2563,For!$B$14:$BA$1048576,52,FALSE)</f>
        <v>#N/A</v>
      </c>
    </row>
    <row r="2564" spans="7:29" x14ac:dyDescent="0.25">
      <c r="G2564" s="54" t="str">
        <f>IF(ISBLANK(Bac!$D2585),"",Bac!B2585)</f>
        <v/>
      </c>
      <c r="H2564" s="65" t="str">
        <f>IF(ISBLANK(Bac!$D2585),"",Bac!C2585)</f>
        <v/>
      </c>
      <c r="I2564" s="54" t="str">
        <f>IF(ISBLANK(Bac!$D2585),"",Bac!D2585)</f>
        <v/>
      </c>
      <c r="J2564" s="54" t="str">
        <f>IF(ISBLANK(Bac!$D2585),"",Bac!E2585)</f>
        <v/>
      </c>
      <c r="K2564" s="54" t="str">
        <f>IF(ISBLANK(Bac!$D2585),"",Bac!F2585)</f>
        <v/>
      </c>
      <c r="L2564" s="54" t="str">
        <f>IF(ISBLANK(Bac!$D2585),"",Bac!G2585)</f>
        <v/>
      </c>
      <c r="M2564" s="54" t="str">
        <f>IF(ISBLANK(Bac!$D2585),"",Bac!H2585)</f>
        <v/>
      </c>
      <c r="N2564" s="54" t="str">
        <f>IF(ISBLANK(Bac!$D2585),"",Bac!I2585)</f>
        <v/>
      </c>
      <c r="O2564" s="54" t="str">
        <f>IF(ISBLANK(Bac!$D2585),"",Bac!J2585)</f>
        <v/>
      </c>
      <c r="P2564" s="54" t="str">
        <f>IF(ISBLANK(Bac!$D2585),"",Bac!K2585)</f>
        <v/>
      </c>
      <c r="Q2564" s="65" t="e">
        <f>VLOOKUP($G2564,Now!$B$14:$BA$1048576,2,FALSE)</f>
        <v>#N/A</v>
      </c>
      <c r="R2564" s="65" t="e">
        <f>VLOOKUP($G2564,For!$B$14:$BA$1048576,2,FALSE)</f>
        <v>#N/A</v>
      </c>
      <c r="S2564" s="67">
        <f t="shared" si="39"/>
        <v>-9999</v>
      </c>
      <c r="U2564" s="65" t="e">
        <f>VLOOKUP($G2564,Bac!$B$14:$BA$1048576,11,FALSE)</f>
        <v>#N/A</v>
      </c>
      <c r="V2564" s="65" t="e">
        <f>VLOOKUP($G2564,Bac!$B$14:$BA$1048576,16,FALSE)</f>
        <v>#N/A</v>
      </c>
      <c r="W2564" s="65" t="e">
        <f>VLOOKUP($G2564,Now!$B$14:$BA$1048576,11,FALSE)</f>
        <v>#N/A</v>
      </c>
      <c r="X2564" s="65" t="e">
        <f>VLOOKUP($G2564,Now!$B$14:$BA$1048576,16,FALSE)</f>
        <v>#N/A</v>
      </c>
      <c r="Y2564" s="65" t="e">
        <f>VLOOKUP($G2564,For!$B$14:$BA$1048576,11,FALSE)</f>
        <v>#N/A</v>
      </c>
      <c r="Z2564" s="65" t="e">
        <f>VLOOKUP($G2564,For!$B$14:$BA$1048576,16,FALSE)</f>
        <v>#N/A</v>
      </c>
      <c r="AB2564" s="72" t="e">
        <f>VLOOKUP($G2564,For!$B$14:$BA$1048576,51,FALSE)</f>
        <v>#N/A</v>
      </c>
      <c r="AC2564" s="72" t="e">
        <f>VLOOKUP($G2564,For!$B$14:$BA$1048576,52,FALSE)</f>
        <v>#N/A</v>
      </c>
    </row>
    <row r="2565" spans="7:29" x14ac:dyDescent="0.25">
      <c r="G2565" s="54" t="str">
        <f>IF(ISBLANK(Bac!$D2586),"",Bac!B2586)</f>
        <v/>
      </c>
      <c r="H2565" s="65" t="str">
        <f>IF(ISBLANK(Bac!$D2586),"",Bac!C2586)</f>
        <v/>
      </c>
      <c r="I2565" s="54" t="str">
        <f>IF(ISBLANK(Bac!$D2586),"",Bac!D2586)</f>
        <v/>
      </c>
      <c r="J2565" s="54" t="str">
        <f>IF(ISBLANK(Bac!$D2586),"",Bac!E2586)</f>
        <v/>
      </c>
      <c r="K2565" s="54" t="str">
        <f>IF(ISBLANK(Bac!$D2586),"",Bac!F2586)</f>
        <v/>
      </c>
      <c r="L2565" s="54" t="str">
        <f>IF(ISBLANK(Bac!$D2586),"",Bac!G2586)</f>
        <v/>
      </c>
      <c r="M2565" s="54" t="str">
        <f>IF(ISBLANK(Bac!$D2586),"",Bac!H2586)</f>
        <v/>
      </c>
      <c r="N2565" s="54" t="str">
        <f>IF(ISBLANK(Bac!$D2586),"",Bac!I2586)</f>
        <v/>
      </c>
      <c r="O2565" s="54" t="str">
        <f>IF(ISBLANK(Bac!$D2586),"",Bac!J2586)</f>
        <v/>
      </c>
      <c r="P2565" s="54" t="str">
        <f>IF(ISBLANK(Bac!$D2586),"",Bac!K2586)</f>
        <v/>
      </c>
      <c r="Q2565" s="65" t="e">
        <f>VLOOKUP($G2565,Now!$B$14:$BA$1048576,2,FALSE)</f>
        <v>#N/A</v>
      </c>
      <c r="R2565" s="65" t="e">
        <f>VLOOKUP($G2565,For!$B$14:$BA$1048576,2,FALSE)</f>
        <v>#N/A</v>
      </c>
      <c r="S2565" s="67">
        <f t="shared" si="39"/>
        <v>-9999</v>
      </c>
      <c r="U2565" s="65" t="e">
        <f>VLOOKUP($G2565,Bac!$B$14:$BA$1048576,11,FALSE)</f>
        <v>#N/A</v>
      </c>
      <c r="V2565" s="65" t="e">
        <f>VLOOKUP($G2565,Bac!$B$14:$BA$1048576,16,FALSE)</f>
        <v>#N/A</v>
      </c>
      <c r="W2565" s="65" t="e">
        <f>VLOOKUP($G2565,Now!$B$14:$BA$1048576,11,FALSE)</f>
        <v>#N/A</v>
      </c>
      <c r="X2565" s="65" t="e">
        <f>VLOOKUP($G2565,Now!$B$14:$BA$1048576,16,FALSE)</f>
        <v>#N/A</v>
      </c>
      <c r="Y2565" s="65" t="e">
        <f>VLOOKUP($G2565,For!$B$14:$BA$1048576,11,FALSE)</f>
        <v>#N/A</v>
      </c>
      <c r="Z2565" s="65" t="e">
        <f>VLOOKUP($G2565,For!$B$14:$BA$1048576,16,FALSE)</f>
        <v>#N/A</v>
      </c>
      <c r="AB2565" s="72" t="e">
        <f>VLOOKUP($G2565,For!$B$14:$BA$1048576,51,FALSE)</f>
        <v>#N/A</v>
      </c>
      <c r="AC2565" s="72" t="e">
        <f>VLOOKUP($G2565,For!$B$14:$BA$1048576,52,FALSE)</f>
        <v>#N/A</v>
      </c>
    </row>
    <row r="2566" spans="7:29" x14ac:dyDescent="0.25">
      <c r="G2566" s="54" t="str">
        <f>IF(ISBLANK(Bac!$D2587),"",Bac!B2587)</f>
        <v/>
      </c>
      <c r="H2566" s="65" t="str">
        <f>IF(ISBLANK(Bac!$D2587),"",Bac!C2587)</f>
        <v/>
      </c>
      <c r="I2566" s="54" t="str">
        <f>IF(ISBLANK(Bac!$D2587),"",Bac!D2587)</f>
        <v/>
      </c>
      <c r="J2566" s="54" t="str">
        <f>IF(ISBLANK(Bac!$D2587),"",Bac!E2587)</f>
        <v/>
      </c>
      <c r="K2566" s="54" t="str">
        <f>IF(ISBLANK(Bac!$D2587),"",Bac!F2587)</f>
        <v/>
      </c>
      <c r="L2566" s="54" t="str">
        <f>IF(ISBLANK(Bac!$D2587),"",Bac!G2587)</f>
        <v/>
      </c>
      <c r="M2566" s="54" t="str">
        <f>IF(ISBLANK(Bac!$D2587),"",Bac!H2587)</f>
        <v/>
      </c>
      <c r="N2566" s="54" t="str">
        <f>IF(ISBLANK(Bac!$D2587),"",Bac!I2587)</f>
        <v/>
      </c>
      <c r="O2566" s="54" t="str">
        <f>IF(ISBLANK(Bac!$D2587),"",Bac!J2587)</f>
        <v/>
      </c>
      <c r="P2566" s="54" t="str">
        <f>IF(ISBLANK(Bac!$D2587),"",Bac!K2587)</f>
        <v/>
      </c>
      <c r="Q2566" s="65" t="e">
        <f>VLOOKUP($G2566,Now!$B$14:$BA$1048576,2,FALSE)</f>
        <v>#N/A</v>
      </c>
      <c r="R2566" s="65" t="e">
        <f>VLOOKUP($G2566,For!$B$14:$BA$1048576,2,FALSE)</f>
        <v>#N/A</v>
      </c>
      <c r="S2566" s="67">
        <f t="shared" si="39"/>
        <v>-9999</v>
      </c>
      <c r="U2566" s="65" t="e">
        <f>VLOOKUP($G2566,Bac!$B$14:$BA$1048576,11,FALSE)</f>
        <v>#N/A</v>
      </c>
      <c r="V2566" s="65" t="e">
        <f>VLOOKUP($G2566,Bac!$B$14:$BA$1048576,16,FALSE)</f>
        <v>#N/A</v>
      </c>
      <c r="W2566" s="65" t="e">
        <f>VLOOKUP($G2566,Now!$B$14:$BA$1048576,11,FALSE)</f>
        <v>#N/A</v>
      </c>
      <c r="X2566" s="65" t="e">
        <f>VLOOKUP($G2566,Now!$B$14:$BA$1048576,16,FALSE)</f>
        <v>#N/A</v>
      </c>
      <c r="Y2566" s="65" t="e">
        <f>VLOOKUP($G2566,For!$B$14:$BA$1048576,11,FALSE)</f>
        <v>#N/A</v>
      </c>
      <c r="Z2566" s="65" t="e">
        <f>VLOOKUP($G2566,For!$B$14:$BA$1048576,16,FALSE)</f>
        <v>#N/A</v>
      </c>
      <c r="AB2566" s="72" t="e">
        <f>VLOOKUP($G2566,For!$B$14:$BA$1048576,51,FALSE)</f>
        <v>#N/A</v>
      </c>
      <c r="AC2566" s="72" t="e">
        <f>VLOOKUP($G2566,For!$B$14:$BA$1048576,52,FALSE)</f>
        <v>#N/A</v>
      </c>
    </row>
    <row r="2567" spans="7:29" x14ac:dyDescent="0.25">
      <c r="G2567" s="54" t="str">
        <f>IF(ISBLANK(Bac!$D2588),"",Bac!B2588)</f>
        <v/>
      </c>
      <c r="H2567" s="65" t="str">
        <f>IF(ISBLANK(Bac!$D2588),"",Bac!C2588)</f>
        <v/>
      </c>
      <c r="I2567" s="54" t="str">
        <f>IF(ISBLANK(Bac!$D2588),"",Bac!D2588)</f>
        <v/>
      </c>
      <c r="J2567" s="54" t="str">
        <f>IF(ISBLANK(Bac!$D2588),"",Bac!E2588)</f>
        <v/>
      </c>
      <c r="K2567" s="54" t="str">
        <f>IF(ISBLANK(Bac!$D2588),"",Bac!F2588)</f>
        <v/>
      </c>
      <c r="L2567" s="54" t="str">
        <f>IF(ISBLANK(Bac!$D2588),"",Bac!G2588)</f>
        <v/>
      </c>
      <c r="M2567" s="54" t="str">
        <f>IF(ISBLANK(Bac!$D2588),"",Bac!H2588)</f>
        <v/>
      </c>
      <c r="N2567" s="54" t="str">
        <f>IF(ISBLANK(Bac!$D2588),"",Bac!I2588)</f>
        <v/>
      </c>
      <c r="O2567" s="54" t="str">
        <f>IF(ISBLANK(Bac!$D2588),"",Bac!J2588)</f>
        <v/>
      </c>
      <c r="P2567" s="54" t="str">
        <f>IF(ISBLANK(Bac!$D2588),"",Bac!K2588)</f>
        <v/>
      </c>
      <c r="Q2567" s="65" t="e">
        <f>VLOOKUP($G2567,Now!$B$14:$BA$1048576,2,FALSE)</f>
        <v>#N/A</v>
      </c>
      <c r="R2567" s="65" t="e">
        <f>VLOOKUP($G2567,For!$B$14:$BA$1048576,2,FALSE)</f>
        <v>#N/A</v>
      </c>
      <c r="S2567" s="67">
        <f t="shared" ref="S2567:S2630" si="40">IF(ISNUMBER(H2567),(H2567*$E$6+Q2567*$E$7+R2567*$E$8)/SUM($E$6:$E$8),-9999)</f>
        <v>-9999</v>
      </c>
      <c r="U2567" s="65" t="e">
        <f>VLOOKUP($G2567,Bac!$B$14:$BA$1048576,11,FALSE)</f>
        <v>#N/A</v>
      </c>
      <c r="V2567" s="65" t="e">
        <f>VLOOKUP($G2567,Bac!$B$14:$BA$1048576,16,FALSE)</f>
        <v>#N/A</v>
      </c>
      <c r="W2567" s="65" t="e">
        <f>VLOOKUP($G2567,Now!$B$14:$BA$1048576,11,FALSE)</f>
        <v>#N/A</v>
      </c>
      <c r="X2567" s="65" t="e">
        <f>VLOOKUP($G2567,Now!$B$14:$BA$1048576,16,FALSE)</f>
        <v>#N/A</v>
      </c>
      <c r="Y2567" s="65" t="e">
        <f>VLOOKUP($G2567,For!$B$14:$BA$1048576,11,FALSE)</f>
        <v>#N/A</v>
      </c>
      <c r="Z2567" s="65" t="e">
        <f>VLOOKUP($G2567,For!$B$14:$BA$1048576,16,FALSE)</f>
        <v>#N/A</v>
      </c>
      <c r="AB2567" s="72" t="e">
        <f>VLOOKUP($G2567,For!$B$14:$BA$1048576,51,FALSE)</f>
        <v>#N/A</v>
      </c>
      <c r="AC2567" s="72" t="e">
        <f>VLOOKUP($G2567,For!$B$14:$BA$1048576,52,FALSE)</f>
        <v>#N/A</v>
      </c>
    </row>
    <row r="2568" spans="7:29" x14ac:dyDescent="0.25">
      <c r="G2568" s="54" t="str">
        <f>IF(ISBLANK(Bac!$D2589),"",Bac!B2589)</f>
        <v/>
      </c>
      <c r="H2568" s="65" t="str">
        <f>IF(ISBLANK(Bac!$D2589),"",Bac!C2589)</f>
        <v/>
      </c>
      <c r="I2568" s="54" t="str">
        <f>IF(ISBLANK(Bac!$D2589),"",Bac!D2589)</f>
        <v/>
      </c>
      <c r="J2568" s="54" t="str">
        <f>IF(ISBLANK(Bac!$D2589),"",Bac!E2589)</f>
        <v/>
      </c>
      <c r="K2568" s="54" t="str">
        <f>IF(ISBLANK(Bac!$D2589),"",Bac!F2589)</f>
        <v/>
      </c>
      <c r="L2568" s="54" t="str">
        <f>IF(ISBLANK(Bac!$D2589),"",Bac!G2589)</f>
        <v/>
      </c>
      <c r="M2568" s="54" t="str">
        <f>IF(ISBLANK(Bac!$D2589),"",Bac!H2589)</f>
        <v/>
      </c>
      <c r="N2568" s="54" t="str">
        <f>IF(ISBLANK(Bac!$D2589),"",Bac!I2589)</f>
        <v/>
      </c>
      <c r="O2568" s="54" t="str">
        <f>IF(ISBLANK(Bac!$D2589),"",Bac!J2589)</f>
        <v/>
      </c>
      <c r="P2568" s="54" t="str">
        <f>IF(ISBLANK(Bac!$D2589),"",Bac!K2589)</f>
        <v/>
      </c>
      <c r="Q2568" s="65" t="e">
        <f>VLOOKUP($G2568,Now!$B$14:$BA$1048576,2,FALSE)</f>
        <v>#N/A</v>
      </c>
      <c r="R2568" s="65" t="e">
        <f>VLOOKUP($G2568,For!$B$14:$BA$1048576,2,FALSE)</f>
        <v>#N/A</v>
      </c>
      <c r="S2568" s="67">
        <f t="shared" si="40"/>
        <v>-9999</v>
      </c>
      <c r="U2568" s="65" t="e">
        <f>VLOOKUP($G2568,Bac!$B$14:$BA$1048576,11,FALSE)</f>
        <v>#N/A</v>
      </c>
      <c r="V2568" s="65" t="e">
        <f>VLOOKUP($G2568,Bac!$B$14:$BA$1048576,16,FALSE)</f>
        <v>#N/A</v>
      </c>
      <c r="W2568" s="65" t="e">
        <f>VLOOKUP($G2568,Now!$B$14:$BA$1048576,11,FALSE)</f>
        <v>#N/A</v>
      </c>
      <c r="X2568" s="65" t="e">
        <f>VLOOKUP($G2568,Now!$B$14:$BA$1048576,16,FALSE)</f>
        <v>#N/A</v>
      </c>
      <c r="Y2568" s="65" t="e">
        <f>VLOOKUP($G2568,For!$B$14:$BA$1048576,11,FALSE)</f>
        <v>#N/A</v>
      </c>
      <c r="Z2568" s="65" t="e">
        <f>VLOOKUP($G2568,For!$B$14:$BA$1048576,16,FALSE)</f>
        <v>#N/A</v>
      </c>
      <c r="AB2568" s="72" t="e">
        <f>VLOOKUP($G2568,For!$B$14:$BA$1048576,51,FALSE)</f>
        <v>#N/A</v>
      </c>
      <c r="AC2568" s="72" t="e">
        <f>VLOOKUP($G2568,For!$B$14:$BA$1048576,52,FALSE)</f>
        <v>#N/A</v>
      </c>
    </row>
    <row r="2569" spans="7:29" x14ac:dyDescent="0.25">
      <c r="G2569" s="54" t="str">
        <f>IF(ISBLANK(Bac!$D2590),"",Bac!B2590)</f>
        <v/>
      </c>
      <c r="H2569" s="65" t="str">
        <f>IF(ISBLANK(Bac!$D2590),"",Bac!C2590)</f>
        <v/>
      </c>
      <c r="I2569" s="54" t="str">
        <f>IF(ISBLANK(Bac!$D2590),"",Bac!D2590)</f>
        <v/>
      </c>
      <c r="J2569" s="54" t="str">
        <f>IF(ISBLANK(Bac!$D2590),"",Bac!E2590)</f>
        <v/>
      </c>
      <c r="K2569" s="54" t="str">
        <f>IF(ISBLANK(Bac!$D2590),"",Bac!F2590)</f>
        <v/>
      </c>
      <c r="L2569" s="54" t="str">
        <f>IF(ISBLANK(Bac!$D2590),"",Bac!G2590)</f>
        <v/>
      </c>
      <c r="M2569" s="54" t="str">
        <f>IF(ISBLANK(Bac!$D2590),"",Bac!H2590)</f>
        <v/>
      </c>
      <c r="N2569" s="54" t="str">
        <f>IF(ISBLANK(Bac!$D2590),"",Bac!I2590)</f>
        <v/>
      </c>
      <c r="O2569" s="54" t="str">
        <f>IF(ISBLANK(Bac!$D2590),"",Bac!J2590)</f>
        <v/>
      </c>
      <c r="P2569" s="54" t="str">
        <f>IF(ISBLANK(Bac!$D2590),"",Bac!K2590)</f>
        <v/>
      </c>
      <c r="Q2569" s="65" t="e">
        <f>VLOOKUP($G2569,Now!$B$14:$BA$1048576,2,FALSE)</f>
        <v>#N/A</v>
      </c>
      <c r="R2569" s="65" t="e">
        <f>VLOOKUP($G2569,For!$B$14:$BA$1048576,2,FALSE)</f>
        <v>#N/A</v>
      </c>
      <c r="S2569" s="67">
        <f t="shared" si="40"/>
        <v>-9999</v>
      </c>
      <c r="U2569" s="65" t="e">
        <f>VLOOKUP($G2569,Bac!$B$14:$BA$1048576,11,FALSE)</f>
        <v>#N/A</v>
      </c>
      <c r="V2569" s="65" t="e">
        <f>VLOOKUP($G2569,Bac!$B$14:$BA$1048576,16,FALSE)</f>
        <v>#N/A</v>
      </c>
      <c r="W2569" s="65" t="e">
        <f>VLOOKUP($G2569,Now!$B$14:$BA$1048576,11,FALSE)</f>
        <v>#N/A</v>
      </c>
      <c r="X2569" s="65" t="e">
        <f>VLOOKUP($G2569,Now!$B$14:$BA$1048576,16,FALSE)</f>
        <v>#N/A</v>
      </c>
      <c r="Y2569" s="65" t="e">
        <f>VLOOKUP($G2569,For!$B$14:$BA$1048576,11,FALSE)</f>
        <v>#N/A</v>
      </c>
      <c r="Z2569" s="65" t="e">
        <f>VLOOKUP($G2569,For!$B$14:$BA$1048576,16,FALSE)</f>
        <v>#N/A</v>
      </c>
      <c r="AB2569" s="72" t="e">
        <f>VLOOKUP($G2569,For!$B$14:$BA$1048576,51,FALSE)</f>
        <v>#N/A</v>
      </c>
      <c r="AC2569" s="72" t="e">
        <f>VLOOKUP($G2569,For!$B$14:$BA$1048576,52,FALSE)</f>
        <v>#N/A</v>
      </c>
    </row>
    <row r="2570" spans="7:29" x14ac:dyDescent="0.25">
      <c r="G2570" s="54" t="str">
        <f>IF(ISBLANK(Bac!$D2591),"",Bac!B2591)</f>
        <v/>
      </c>
      <c r="H2570" s="65" t="str">
        <f>IF(ISBLANK(Bac!$D2591),"",Bac!C2591)</f>
        <v/>
      </c>
      <c r="I2570" s="54" t="str">
        <f>IF(ISBLANK(Bac!$D2591),"",Bac!D2591)</f>
        <v/>
      </c>
      <c r="J2570" s="54" t="str">
        <f>IF(ISBLANK(Bac!$D2591),"",Bac!E2591)</f>
        <v/>
      </c>
      <c r="K2570" s="54" t="str">
        <f>IF(ISBLANK(Bac!$D2591),"",Bac!F2591)</f>
        <v/>
      </c>
      <c r="L2570" s="54" t="str">
        <f>IF(ISBLANK(Bac!$D2591),"",Bac!G2591)</f>
        <v/>
      </c>
      <c r="M2570" s="54" t="str">
        <f>IF(ISBLANK(Bac!$D2591),"",Bac!H2591)</f>
        <v/>
      </c>
      <c r="N2570" s="54" t="str">
        <f>IF(ISBLANK(Bac!$D2591),"",Bac!I2591)</f>
        <v/>
      </c>
      <c r="O2570" s="54" t="str">
        <f>IF(ISBLANK(Bac!$D2591),"",Bac!J2591)</f>
        <v/>
      </c>
      <c r="P2570" s="54" t="str">
        <f>IF(ISBLANK(Bac!$D2591),"",Bac!K2591)</f>
        <v/>
      </c>
      <c r="Q2570" s="65" t="e">
        <f>VLOOKUP($G2570,Now!$B$14:$BA$1048576,2,FALSE)</f>
        <v>#N/A</v>
      </c>
      <c r="R2570" s="65" t="e">
        <f>VLOOKUP($G2570,For!$B$14:$BA$1048576,2,FALSE)</f>
        <v>#N/A</v>
      </c>
      <c r="S2570" s="67">
        <f t="shared" si="40"/>
        <v>-9999</v>
      </c>
      <c r="U2570" s="65" t="e">
        <f>VLOOKUP($G2570,Bac!$B$14:$BA$1048576,11,FALSE)</f>
        <v>#N/A</v>
      </c>
      <c r="V2570" s="65" t="e">
        <f>VLOOKUP($G2570,Bac!$B$14:$BA$1048576,16,FALSE)</f>
        <v>#N/A</v>
      </c>
      <c r="W2570" s="65" t="e">
        <f>VLOOKUP($G2570,Now!$B$14:$BA$1048576,11,FALSE)</f>
        <v>#N/A</v>
      </c>
      <c r="X2570" s="65" t="e">
        <f>VLOOKUP($G2570,Now!$B$14:$BA$1048576,16,FALSE)</f>
        <v>#N/A</v>
      </c>
      <c r="Y2570" s="65" t="e">
        <f>VLOOKUP($G2570,For!$B$14:$BA$1048576,11,FALSE)</f>
        <v>#N/A</v>
      </c>
      <c r="Z2570" s="65" t="e">
        <f>VLOOKUP($G2570,For!$B$14:$BA$1048576,16,FALSE)</f>
        <v>#N/A</v>
      </c>
      <c r="AB2570" s="72" t="e">
        <f>VLOOKUP($G2570,For!$B$14:$BA$1048576,51,FALSE)</f>
        <v>#N/A</v>
      </c>
      <c r="AC2570" s="72" t="e">
        <f>VLOOKUP($G2570,For!$B$14:$BA$1048576,52,FALSE)</f>
        <v>#N/A</v>
      </c>
    </row>
    <row r="2571" spans="7:29" x14ac:dyDescent="0.25">
      <c r="G2571" s="54" t="str">
        <f>IF(ISBLANK(Bac!$D2592),"",Bac!B2592)</f>
        <v/>
      </c>
      <c r="H2571" s="65" t="str">
        <f>IF(ISBLANK(Bac!$D2592),"",Bac!C2592)</f>
        <v/>
      </c>
      <c r="I2571" s="54" t="str">
        <f>IF(ISBLANK(Bac!$D2592),"",Bac!D2592)</f>
        <v/>
      </c>
      <c r="J2571" s="54" t="str">
        <f>IF(ISBLANK(Bac!$D2592),"",Bac!E2592)</f>
        <v/>
      </c>
      <c r="K2571" s="54" t="str">
        <f>IF(ISBLANK(Bac!$D2592),"",Bac!F2592)</f>
        <v/>
      </c>
      <c r="L2571" s="54" t="str">
        <f>IF(ISBLANK(Bac!$D2592),"",Bac!G2592)</f>
        <v/>
      </c>
      <c r="M2571" s="54" t="str">
        <f>IF(ISBLANK(Bac!$D2592),"",Bac!H2592)</f>
        <v/>
      </c>
      <c r="N2571" s="54" t="str">
        <f>IF(ISBLANK(Bac!$D2592),"",Bac!I2592)</f>
        <v/>
      </c>
      <c r="O2571" s="54" t="str">
        <f>IF(ISBLANK(Bac!$D2592),"",Bac!J2592)</f>
        <v/>
      </c>
      <c r="P2571" s="54" t="str">
        <f>IF(ISBLANK(Bac!$D2592),"",Bac!K2592)</f>
        <v/>
      </c>
      <c r="Q2571" s="65" t="e">
        <f>VLOOKUP($G2571,Now!$B$14:$BA$1048576,2,FALSE)</f>
        <v>#N/A</v>
      </c>
      <c r="R2571" s="65" t="e">
        <f>VLOOKUP($G2571,For!$B$14:$BA$1048576,2,FALSE)</f>
        <v>#N/A</v>
      </c>
      <c r="S2571" s="67">
        <f t="shared" si="40"/>
        <v>-9999</v>
      </c>
      <c r="U2571" s="65" t="e">
        <f>VLOOKUP($G2571,Bac!$B$14:$BA$1048576,11,FALSE)</f>
        <v>#N/A</v>
      </c>
      <c r="V2571" s="65" t="e">
        <f>VLOOKUP($G2571,Bac!$B$14:$BA$1048576,16,FALSE)</f>
        <v>#N/A</v>
      </c>
      <c r="W2571" s="65" t="e">
        <f>VLOOKUP($G2571,Now!$B$14:$BA$1048576,11,FALSE)</f>
        <v>#N/A</v>
      </c>
      <c r="X2571" s="65" t="e">
        <f>VLOOKUP($G2571,Now!$B$14:$BA$1048576,16,FALSE)</f>
        <v>#N/A</v>
      </c>
      <c r="Y2571" s="65" t="e">
        <f>VLOOKUP($G2571,For!$B$14:$BA$1048576,11,FALSE)</f>
        <v>#N/A</v>
      </c>
      <c r="Z2571" s="65" t="e">
        <f>VLOOKUP($G2571,For!$B$14:$BA$1048576,16,FALSE)</f>
        <v>#N/A</v>
      </c>
      <c r="AB2571" s="72" t="e">
        <f>VLOOKUP($G2571,For!$B$14:$BA$1048576,51,FALSE)</f>
        <v>#N/A</v>
      </c>
      <c r="AC2571" s="72" t="e">
        <f>VLOOKUP($G2571,For!$B$14:$BA$1048576,52,FALSE)</f>
        <v>#N/A</v>
      </c>
    </row>
    <row r="2572" spans="7:29" x14ac:dyDescent="0.25">
      <c r="G2572" s="54" t="str">
        <f>IF(ISBLANK(Bac!$D2593),"",Bac!B2593)</f>
        <v/>
      </c>
      <c r="H2572" s="65" t="str">
        <f>IF(ISBLANK(Bac!$D2593),"",Bac!C2593)</f>
        <v/>
      </c>
      <c r="I2572" s="54" t="str">
        <f>IF(ISBLANK(Bac!$D2593),"",Bac!D2593)</f>
        <v/>
      </c>
      <c r="J2572" s="54" t="str">
        <f>IF(ISBLANK(Bac!$D2593),"",Bac!E2593)</f>
        <v/>
      </c>
      <c r="K2572" s="54" t="str">
        <f>IF(ISBLANK(Bac!$D2593),"",Bac!F2593)</f>
        <v/>
      </c>
      <c r="L2572" s="54" t="str">
        <f>IF(ISBLANK(Bac!$D2593),"",Bac!G2593)</f>
        <v/>
      </c>
      <c r="M2572" s="54" t="str">
        <f>IF(ISBLANK(Bac!$D2593),"",Bac!H2593)</f>
        <v/>
      </c>
      <c r="N2572" s="54" t="str">
        <f>IF(ISBLANK(Bac!$D2593),"",Bac!I2593)</f>
        <v/>
      </c>
      <c r="O2572" s="54" t="str">
        <f>IF(ISBLANK(Bac!$D2593),"",Bac!J2593)</f>
        <v/>
      </c>
      <c r="P2572" s="54" t="str">
        <f>IF(ISBLANK(Bac!$D2593),"",Bac!K2593)</f>
        <v/>
      </c>
      <c r="Q2572" s="65" t="e">
        <f>VLOOKUP($G2572,Now!$B$14:$BA$1048576,2,FALSE)</f>
        <v>#N/A</v>
      </c>
      <c r="R2572" s="65" t="e">
        <f>VLOOKUP($G2572,For!$B$14:$BA$1048576,2,FALSE)</f>
        <v>#N/A</v>
      </c>
      <c r="S2572" s="67">
        <f t="shared" si="40"/>
        <v>-9999</v>
      </c>
      <c r="U2572" s="65" t="e">
        <f>VLOOKUP($G2572,Bac!$B$14:$BA$1048576,11,FALSE)</f>
        <v>#N/A</v>
      </c>
      <c r="V2572" s="65" t="e">
        <f>VLOOKUP($G2572,Bac!$B$14:$BA$1048576,16,FALSE)</f>
        <v>#N/A</v>
      </c>
      <c r="W2572" s="65" t="e">
        <f>VLOOKUP($G2572,Now!$B$14:$BA$1048576,11,FALSE)</f>
        <v>#N/A</v>
      </c>
      <c r="X2572" s="65" t="e">
        <f>VLOOKUP($G2572,Now!$B$14:$BA$1048576,16,FALSE)</f>
        <v>#N/A</v>
      </c>
      <c r="Y2572" s="65" t="e">
        <f>VLOOKUP($G2572,For!$B$14:$BA$1048576,11,FALSE)</f>
        <v>#N/A</v>
      </c>
      <c r="Z2572" s="65" t="e">
        <f>VLOOKUP($G2572,For!$B$14:$BA$1048576,16,FALSE)</f>
        <v>#N/A</v>
      </c>
      <c r="AB2572" s="72" t="e">
        <f>VLOOKUP($G2572,For!$B$14:$BA$1048576,51,FALSE)</f>
        <v>#N/A</v>
      </c>
      <c r="AC2572" s="72" t="e">
        <f>VLOOKUP($G2572,For!$B$14:$BA$1048576,52,FALSE)</f>
        <v>#N/A</v>
      </c>
    </row>
    <row r="2573" spans="7:29" x14ac:dyDescent="0.25">
      <c r="G2573" s="54" t="str">
        <f>IF(ISBLANK(Bac!$D2594),"",Bac!B2594)</f>
        <v/>
      </c>
      <c r="H2573" s="65" t="str">
        <f>IF(ISBLANK(Bac!$D2594),"",Bac!C2594)</f>
        <v/>
      </c>
      <c r="I2573" s="54" t="str">
        <f>IF(ISBLANK(Bac!$D2594),"",Bac!D2594)</f>
        <v/>
      </c>
      <c r="J2573" s="54" t="str">
        <f>IF(ISBLANK(Bac!$D2594),"",Bac!E2594)</f>
        <v/>
      </c>
      <c r="K2573" s="54" t="str">
        <f>IF(ISBLANK(Bac!$D2594),"",Bac!F2594)</f>
        <v/>
      </c>
      <c r="L2573" s="54" t="str">
        <f>IF(ISBLANK(Bac!$D2594),"",Bac!G2594)</f>
        <v/>
      </c>
      <c r="M2573" s="54" t="str">
        <f>IF(ISBLANK(Bac!$D2594),"",Bac!H2594)</f>
        <v/>
      </c>
      <c r="N2573" s="54" t="str">
        <f>IF(ISBLANK(Bac!$D2594),"",Bac!I2594)</f>
        <v/>
      </c>
      <c r="O2573" s="54" t="str">
        <f>IF(ISBLANK(Bac!$D2594),"",Bac!J2594)</f>
        <v/>
      </c>
      <c r="P2573" s="54" t="str">
        <f>IF(ISBLANK(Bac!$D2594),"",Bac!K2594)</f>
        <v/>
      </c>
      <c r="Q2573" s="65" t="e">
        <f>VLOOKUP($G2573,Now!$B$14:$BA$1048576,2,FALSE)</f>
        <v>#N/A</v>
      </c>
      <c r="R2573" s="65" t="e">
        <f>VLOOKUP($G2573,For!$B$14:$BA$1048576,2,FALSE)</f>
        <v>#N/A</v>
      </c>
      <c r="S2573" s="67">
        <f t="shared" si="40"/>
        <v>-9999</v>
      </c>
      <c r="U2573" s="65" t="e">
        <f>VLOOKUP($G2573,Bac!$B$14:$BA$1048576,11,FALSE)</f>
        <v>#N/A</v>
      </c>
      <c r="V2573" s="65" t="e">
        <f>VLOOKUP($G2573,Bac!$B$14:$BA$1048576,16,FALSE)</f>
        <v>#N/A</v>
      </c>
      <c r="W2573" s="65" t="e">
        <f>VLOOKUP($G2573,Now!$B$14:$BA$1048576,11,FALSE)</f>
        <v>#N/A</v>
      </c>
      <c r="X2573" s="65" t="e">
        <f>VLOOKUP($G2573,Now!$B$14:$BA$1048576,16,FALSE)</f>
        <v>#N/A</v>
      </c>
      <c r="Y2573" s="65" t="e">
        <f>VLOOKUP($G2573,For!$B$14:$BA$1048576,11,FALSE)</f>
        <v>#N/A</v>
      </c>
      <c r="Z2573" s="65" t="e">
        <f>VLOOKUP($G2573,For!$B$14:$BA$1048576,16,FALSE)</f>
        <v>#N/A</v>
      </c>
      <c r="AB2573" s="72" t="e">
        <f>VLOOKUP($G2573,For!$B$14:$BA$1048576,51,FALSE)</f>
        <v>#N/A</v>
      </c>
      <c r="AC2573" s="72" t="e">
        <f>VLOOKUP($G2573,For!$B$14:$BA$1048576,52,FALSE)</f>
        <v>#N/A</v>
      </c>
    </row>
    <row r="2574" spans="7:29" x14ac:dyDescent="0.25">
      <c r="G2574" s="54" t="str">
        <f>IF(ISBLANK(Bac!$D2595),"",Bac!B2595)</f>
        <v/>
      </c>
      <c r="H2574" s="65" t="str">
        <f>IF(ISBLANK(Bac!$D2595),"",Bac!C2595)</f>
        <v/>
      </c>
      <c r="I2574" s="54" t="str">
        <f>IF(ISBLANK(Bac!$D2595),"",Bac!D2595)</f>
        <v/>
      </c>
      <c r="J2574" s="54" t="str">
        <f>IF(ISBLANK(Bac!$D2595),"",Bac!E2595)</f>
        <v/>
      </c>
      <c r="K2574" s="54" t="str">
        <f>IF(ISBLANK(Bac!$D2595),"",Bac!F2595)</f>
        <v/>
      </c>
      <c r="L2574" s="54" t="str">
        <f>IF(ISBLANK(Bac!$D2595),"",Bac!G2595)</f>
        <v/>
      </c>
      <c r="M2574" s="54" t="str">
        <f>IF(ISBLANK(Bac!$D2595),"",Bac!H2595)</f>
        <v/>
      </c>
      <c r="N2574" s="54" t="str">
        <f>IF(ISBLANK(Bac!$D2595),"",Bac!I2595)</f>
        <v/>
      </c>
      <c r="O2574" s="54" t="str">
        <f>IF(ISBLANK(Bac!$D2595),"",Bac!J2595)</f>
        <v/>
      </c>
      <c r="P2574" s="54" t="str">
        <f>IF(ISBLANK(Bac!$D2595),"",Bac!K2595)</f>
        <v/>
      </c>
      <c r="Q2574" s="65" t="e">
        <f>VLOOKUP($G2574,Now!$B$14:$BA$1048576,2,FALSE)</f>
        <v>#N/A</v>
      </c>
      <c r="R2574" s="65" t="e">
        <f>VLOOKUP($G2574,For!$B$14:$BA$1048576,2,FALSE)</f>
        <v>#N/A</v>
      </c>
      <c r="S2574" s="67">
        <f t="shared" si="40"/>
        <v>-9999</v>
      </c>
      <c r="U2574" s="65" t="e">
        <f>VLOOKUP($G2574,Bac!$B$14:$BA$1048576,11,FALSE)</f>
        <v>#N/A</v>
      </c>
      <c r="V2574" s="65" t="e">
        <f>VLOOKUP($G2574,Bac!$B$14:$BA$1048576,16,FALSE)</f>
        <v>#N/A</v>
      </c>
      <c r="W2574" s="65" t="e">
        <f>VLOOKUP($G2574,Now!$B$14:$BA$1048576,11,FALSE)</f>
        <v>#N/A</v>
      </c>
      <c r="X2574" s="65" t="e">
        <f>VLOOKUP($G2574,Now!$B$14:$BA$1048576,16,FALSE)</f>
        <v>#N/A</v>
      </c>
      <c r="Y2574" s="65" t="e">
        <f>VLOOKUP($G2574,For!$B$14:$BA$1048576,11,FALSE)</f>
        <v>#N/A</v>
      </c>
      <c r="Z2574" s="65" t="e">
        <f>VLOOKUP($G2574,For!$B$14:$BA$1048576,16,FALSE)</f>
        <v>#N/A</v>
      </c>
      <c r="AB2574" s="72" t="e">
        <f>VLOOKUP($G2574,For!$B$14:$BA$1048576,51,FALSE)</f>
        <v>#N/A</v>
      </c>
      <c r="AC2574" s="72" t="e">
        <f>VLOOKUP($G2574,For!$B$14:$BA$1048576,52,FALSE)</f>
        <v>#N/A</v>
      </c>
    </row>
    <row r="2575" spans="7:29" x14ac:dyDescent="0.25">
      <c r="G2575" s="54" t="str">
        <f>IF(ISBLANK(Bac!$D2596),"",Bac!B2596)</f>
        <v/>
      </c>
      <c r="H2575" s="65" t="str">
        <f>IF(ISBLANK(Bac!$D2596),"",Bac!C2596)</f>
        <v/>
      </c>
      <c r="I2575" s="54" t="str">
        <f>IF(ISBLANK(Bac!$D2596),"",Bac!D2596)</f>
        <v/>
      </c>
      <c r="J2575" s="54" t="str">
        <f>IF(ISBLANK(Bac!$D2596),"",Bac!E2596)</f>
        <v/>
      </c>
      <c r="K2575" s="54" t="str">
        <f>IF(ISBLANK(Bac!$D2596),"",Bac!F2596)</f>
        <v/>
      </c>
      <c r="L2575" s="54" t="str">
        <f>IF(ISBLANK(Bac!$D2596),"",Bac!G2596)</f>
        <v/>
      </c>
      <c r="M2575" s="54" t="str">
        <f>IF(ISBLANK(Bac!$D2596),"",Bac!H2596)</f>
        <v/>
      </c>
      <c r="N2575" s="54" t="str">
        <f>IF(ISBLANK(Bac!$D2596),"",Bac!I2596)</f>
        <v/>
      </c>
      <c r="O2575" s="54" t="str">
        <f>IF(ISBLANK(Bac!$D2596),"",Bac!J2596)</f>
        <v/>
      </c>
      <c r="P2575" s="54" t="str">
        <f>IF(ISBLANK(Bac!$D2596),"",Bac!K2596)</f>
        <v/>
      </c>
      <c r="Q2575" s="65" t="e">
        <f>VLOOKUP($G2575,Now!$B$14:$BA$1048576,2,FALSE)</f>
        <v>#N/A</v>
      </c>
      <c r="R2575" s="65" t="e">
        <f>VLOOKUP($G2575,For!$B$14:$BA$1048576,2,FALSE)</f>
        <v>#N/A</v>
      </c>
      <c r="S2575" s="67">
        <f t="shared" si="40"/>
        <v>-9999</v>
      </c>
      <c r="U2575" s="65" t="e">
        <f>VLOOKUP($G2575,Bac!$B$14:$BA$1048576,11,FALSE)</f>
        <v>#N/A</v>
      </c>
      <c r="V2575" s="65" t="e">
        <f>VLOOKUP($G2575,Bac!$B$14:$BA$1048576,16,FALSE)</f>
        <v>#N/A</v>
      </c>
      <c r="W2575" s="65" t="e">
        <f>VLOOKUP($G2575,Now!$B$14:$BA$1048576,11,FALSE)</f>
        <v>#N/A</v>
      </c>
      <c r="X2575" s="65" t="e">
        <f>VLOOKUP($G2575,Now!$B$14:$BA$1048576,16,FALSE)</f>
        <v>#N/A</v>
      </c>
      <c r="Y2575" s="65" t="e">
        <f>VLOOKUP($G2575,For!$B$14:$BA$1048576,11,FALSE)</f>
        <v>#N/A</v>
      </c>
      <c r="Z2575" s="65" t="e">
        <f>VLOOKUP($G2575,For!$B$14:$BA$1048576,16,FALSE)</f>
        <v>#N/A</v>
      </c>
      <c r="AB2575" s="72" t="e">
        <f>VLOOKUP($G2575,For!$B$14:$BA$1048576,51,FALSE)</f>
        <v>#N/A</v>
      </c>
      <c r="AC2575" s="72" t="e">
        <f>VLOOKUP($G2575,For!$B$14:$BA$1048576,52,FALSE)</f>
        <v>#N/A</v>
      </c>
    </row>
    <row r="2576" spans="7:29" x14ac:dyDescent="0.25">
      <c r="G2576" s="54" t="str">
        <f>IF(ISBLANK(Bac!$D2597),"",Bac!B2597)</f>
        <v/>
      </c>
      <c r="H2576" s="65" t="str">
        <f>IF(ISBLANK(Bac!$D2597),"",Bac!C2597)</f>
        <v/>
      </c>
      <c r="I2576" s="54" t="str">
        <f>IF(ISBLANK(Bac!$D2597),"",Bac!D2597)</f>
        <v/>
      </c>
      <c r="J2576" s="54" t="str">
        <f>IF(ISBLANK(Bac!$D2597),"",Bac!E2597)</f>
        <v/>
      </c>
      <c r="K2576" s="54" t="str">
        <f>IF(ISBLANK(Bac!$D2597),"",Bac!F2597)</f>
        <v/>
      </c>
      <c r="L2576" s="54" t="str">
        <f>IF(ISBLANK(Bac!$D2597),"",Bac!G2597)</f>
        <v/>
      </c>
      <c r="M2576" s="54" t="str">
        <f>IF(ISBLANK(Bac!$D2597),"",Bac!H2597)</f>
        <v/>
      </c>
      <c r="N2576" s="54" t="str">
        <f>IF(ISBLANK(Bac!$D2597),"",Bac!I2597)</f>
        <v/>
      </c>
      <c r="O2576" s="54" t="str">
        <f>IF(ISBLANK(Bac!$D2597),"",Bac!J2597)</f>
        <v/>
      </c>
      <c r="P2576" s="54" t="str">
        <f>IF(ISBLANK(Bac!$D2597),"",Bac!K2597)</f>
        <v/>
      </c>
      <c r="Q2576" s="65" t="e">
        <f>VLOOKUP($G2576,Now!$B$14:$BA$1048576,2,FALSE)</f>
        <v>#N/A</v>
      </c>
      <c r="R2576" s="65" t="e">
        <f>VLOOKUP($G2576,For!$B$14:$BA$1048576,2,FALSE)</f>
        <v>#N/A</v>
      </c>
      <c r="S2576" s="67">
        <f t="shared" si="40"/>
        <v>-9999</v>
      </c>
      <c r="U2576" s="65" t="e">
        <f>VLOOKUP($G2576,Bac!$B$14:$BA$1048576,11,FALSE)</f>
        <v>#N/A</v>
      </c>
      <c r="V2576" s="65" t="e">
        <f>VLOOKUP($G2576,Bac!$B$14:$BA$1048576,16,FALSE)</f>
        <v>#N/A</v>
      </c>
      <c r="W2576" s="65" t="e">
        <f>VLOOKUP($G2576,Now!$B$14:$BA$1048576,11,FALSE)</f>
        <v>#N/A</v>
      </c>
      <c r="X2576" s="65" t="e">
        <f>VLOOKUP($G2576,Now!$B$14:$BA$1048576,16,FALSE)</f>
        <v>#N/A</v>
      </c>
      <c r="Y2576" s="65" t="e">
        <f>VLOOKUP($G2576,For!$B$14:$BA$1048576,11,FALSE)</f>
        <v>#N/A</v>
      </c>
      <c r="Z2576" s="65" t="e">
        <f>VLOOKUP($G2576,For!$B$14:$BA$1048576,16,FALSE)</f>
        <v>#N/A</v>
      </c>
      <c r="AB2576" s="72" t="e">
        <f>VLOOKUP($G2576,For!$B$14:$BA$1048576,51,FALSE)</f>
        <v>#N/A</v>
      </c>
      <c r="AC2576" s="72" t="e">
        <f>VLOOKUP($G2576,For!$B$14:$BA$1048576,52,FALSE)</f>
        <v>#N/A</v>
      </c>
    </row>
    <row r="2577" spans="7:29" x14ac:dyDescent="0.25">
      <c r="G2577" s="54" t="str">
        <f>IF(ISBLANK(Bac!$D2598),"",Bac!B2598)</f>
        <v/>
      </c>
      <c r="H2577" s="65" t="str">
        <f>IF(ISBLANK(Bac!$D2598),"",Bac!C2598)</f>
        <v/>
      </c>
      <c r="I2577" s="54" t="str">
        <f>IF(ISBLANK(Bac!$D2598),"",Bac!D2598)</f>
        <v/>
      </c>
      <c r="J2577" s="54" t="str">
        <f>IF(ISBLANK(Bac!$D2598),"",Bac!E2598)</f>
        <v/>
      </c>
      <c r="K2577" s="54" t="str">
        <f>IF(ISBLANK(Bac!$D2598),"",Bac!F2598)</f>
        <v/>
      </c>
      <c r="L2577" s="54" t="str">
        <f>IF(ISBLANK(Bac!$D2598),"",Bac!G2598)</f>
        <v/>
      </c>
      <c r="M2577" s="54" t="str">
        <f>IF(ISBLANK(Bac!$D2598),"",Bac!H2598)</f>
        <v/>
      </c>
      <c r="N2577" s="54" t="str">
        <f>IF(ISBLANK(Bac!$D2598),"",Bac!I2598)</f>
        <v/>
      </c>
      <c r="O2577" s="54" t="str">
        <f>IF(ISBLANK(Bac!$D2598),"",Bac!J2598)</f>
        <v/>
      </c>
      <c r="P2577" s="54" t="str">
        <f>IF(ISBLANK(Bac!$D2598),"",Bac!K2598)</f>
        <v/>
      </c>
      <c r="Q2577" s="65" t="e">
        <f>VLOOKUP($G2577,Now!$B$14:$BA$1048576,2,FALSE)</f>
        <v>#N/A</v>
      </c>
      <c r="R2577" s="65" t="e">
        <f>VLOOKUP($G2577,For!$B$14:$BA$1048576,2,FALSE)</f>
        <v>#N/A</v>
      </c>
      <c r="S2577" s="67">
        <f t="shared" si="40"/>
        <v>-9999</v>
      </c>
      <c r="U2577" s="65" t="e">
        <f>VLOOKUP($G2577,Bac!$B$14:$BA$1048576,11,FALSE)</f>
        <v>#N/A</v>
      </c>
      <c r="V2577" s="65" t="e">
        <f>VLOOKUP($G2577,Bac!$B$14:$BA$1048576,16,FALSE)</f>
        <v>#N/A</v>
      </c>
      <c r="W2577" s="65" t="e">
        <f>VLOOKUP($G2577,Now!$B$14:$BA$1048576,11,FALSE)</f>
        <v>#N/A</v>
      </c>
      <c r="X2577" s="65" t="e">
        <f>VLOOKUP($G2577,Now!$B$14:$BA$1048576,16,FALSE)</f>
        <v>#N/A</v>
      </c>
      <c r="Y2577" s="65" t="e">
        <f>VLOOKUP($G2577,For!$B$14:$BA$1048576,11,FALSE)</f>
        <v>#N/A</v>
      </c>
      <c r="Z2577" s="65" t="e">
        <f>VLOOKUP($G2577,For!$B$14:$BA$1048576,16,FALSE)</f>
        <v>#N/A</v>
      </c>
      <c r="AB2577" s="72" t="e">
        <f>VLOOKUP($G2577,For!$B$14:$BA$1048576,51,FALSE)</f>
        <v>#N/A</v>
      </c>
      <c r="AC2577" s="72" t="e">
        <f>VLOOKUP($G2577,For!$B$14:$BA$1048576,52,FALSE)</f>
        <v>#N/A</v>
      </c>
    </row>
    <row r="2578" spans="7:29" x14ac:dyDescent="0.25">
      <c r="G2578" s="54" t="str">
        <f>IF(ISBLANK(Bac!$D2599),"",Bac!B2599)</f>
        <v/>
      </c>
      <c r="H2578" s="65" t="str">
        <f>IF(ISBLANK(Bac!$D2599),"",Bac!C2599)</f>
        <v/>
      </c>
      <c r="I2578" s="54" t="str">
        <f>IF(ISBLANK(Bac!$D2599),"",Bac!D2599)</f>
        <v/>
      </c>
      <c r="J2578" s="54" t="str">
        <f>IF(ISBLANK(Bac!$D2599),"",Bac!E2599)</f>
        <v/>
      </c>
      <c r="K2578" s="54" t="str">
        <f>IF(ISBLANK(Bac!$D2599),"",Bac!F2599)</f>
        <v/>
      </c>
      <c r="L2578" s="54" t="str">
        <f>IF(ISBLANK(Bac!$D2599),"",Bac!G2599)</f>
        <v/>
      </c>
      <c r="M2578" s="54" t="str">
        <f>IF(ISBLANK(Bac!$D2599),"",Bac!H2599)</f>
        <v/>
      </c>
      <c r="N2578" s="54" t="str">
        <f>IF(ISBLANK(Bac!$D2599),"",Bac!I2599)</f>
        <v/>
      </c>
      <c r="O2578" s="54" t="str">
        <f>IF(ISBLANK(Bac!$D2599),"",Bac!J2599)</f>
        <v/>
      </c>
      <c r="P2578" s="54" t="str">
        <f>IF(ISBLANK(Bac!$D2599),"",Bac!K2599)</f>
        <v/>
      </c>
      <c r="Q2578" s="65" t="e">
        <f>VLOOKUP($G2578,Now!$B$14:$BA$1048576,2,FALSE)</f>
        <v>#N/A</v>
      </c>
      <c r="R2578" s="65" t="e">
        <f>VLOOKUP($G2578,For!$B$14:$BA$1048576,2,FALSE)</f>
        <v>#N/A</v>
      </c>
      <c r="S2578" s="67">
        <f t="shared" si="40"/>
        <v>-9999</v>
      </c>
      <c r="U2578" s="65" t="e">
        <f>VLOOKUP($G2578,Bac!$B$14:$BA$1048576,11,FALSE)</f>
        <v>#N/A</v>
      </c>
      <c r="V2578" s="65" t="e">
        <f>VLOOKUP($G2578,Bac!$B$14:$BA$1048576,16,FALSE)</f>
        <v>#N/A</v>
      </c>
      <c r="W2578" s="65" t="e">
        <f>VLOOKUP($G2578,Now!$B$14:$BA$1048576,11,FALSE)</f>
        <v>#N/A</v>
      </c>
      <c r="X2578" s="65" t="e">
        <f>VLOOKUP($G2578,Now!$B$14:$BA$1048576,16,FALSE)</f>
        <v>#N/A</v>
      </c>
      <c r="Y2578" s="65" t="e">
        <f>VLOOKUP($G2578,For!$B$14:$BA$1048576,11,FALSE)</f>
        <v>#N/A</v>
      </c>
      <c r="Z2578" s="65" t="e">
        <f>VLOOKUP($G2578,For!$B$14:$BA$1048576,16,FALSE)</f>
        <v>#N/A</v>
      </c>
      <c r="AB2578" s="72" t="e">
        <f>VLOOKUP($G2578,For!$B$14:$BA$1048576,51,FALSE)</f>
        <v>#N/A</v>
      </c>
      <c r="AC2578" s="72" t="e">
        <f>VLOOKUP($G2578,For!$B$14:$BA$1048576,52,FALSE)</f>
        <v>#N/A</v>
      </c>
    </row>
    <row r="2579" spans="7:29" x14ac:dyDescent="0.25">
      <c r="G2579" s="54" t="str">
        <f>IF(ISBLANK(Bac!$D2600),"",Bac!B2600)</f>
        <v/>
      </c>
      <c r="H2579" s="65" t="str">
        <f>IF(ISBLANK(Bac!$D2600),"",Bac!C2600)</f>
        <v/>
      </c>
      <c r="I2579" s="54" t="str">
        <f>IF(ISBLANK(Bac!$D2600),"",Bac!D2600)</f>
        <v/>
      </c>
      <c r="J2579" s="54" t="str">
        <f>IF(ISBLANK(Bac!$D2600),"",Bac!E2600)</f>
        <v/>
      </c>
      <c r="K2579" s="54" t="str">
        <f>IF(ISBLANK(Bac!$D2600),"",Bac!F2600)</f>
        <v/>
      </c>
      <c r="L2579" s="54" t="str">
        <f>IF(ISBLANK(Bac!$D2600),"",Bac!G2600)</f>
        <v/>
      </c>
      <c r="M2579" s="54" t="str">
        <f>IF(ISBLANK(Bac!$D2600),"",Bac!H2600)</f>
        <v/>
      </c>
      <c r="N2579" s="54" t="str">
        <f>IF(ISBLANK(Bac!$D2600),"",Bac!I2600)</f>
        <v/>
      </c>
      <c r="O2579" s="54" t="str">
        <f>IF(ISBLANK(Bac!$D2600),"",Bac!J2600)</f>
        <v/>
      </c>
      <c r="P2579" s="54" t="str">
        <f>IF(ISBLANK(Bac!$D2600),"",Bac!K2600)</f>
        <v/>
      </c>
      <c r="Q2579" s="65" t="e">
        <f>VLOOKUP($G2579,Now!$B$14:$BA$1048576,2,FALSE)</f>
        <v>#N/A</v>
      </c>
      <c r="R2579" s="65" t="e">
        <f>VLOOKUP($G2579,For!$B$14:$BA$1048576,2,FALSE)</f>
        <v>#N/A</v>
      </c>
      <c r="S2579" s="67">
        <f t="shared" si="40"/>
        <v>-9999</v>
      </c>
      <c r="U2579" s="65" t="e">
        <f>VLOOKUP($G2579,Bac!$B$14:$BA$1048576,11,FALSE)</f>
        <v>#N/A</v>
      </c>
      <c r="V2579" s="65" t="e">
        <f>VLOOKUP($G2579,Bac!$B$14:$BA$1048576,16,FALSE)</f>
        <v>#N/A</v>
      </c>
      <c r="W2579" s="65" t="e">
        <f>VLOOKUP($G2579,Now!$B$14:$BA$1048576,11,FALSE)</f>
        <v>#N/A</v>
      </c>
      <c r="X2579" s="65" t="e">
        <f>VLOOKUP($G2579,Now!$B$14:$BA$1048576,16,FALSE)</f>
        <v>#N/A</v>
      </c>
      <c r="Y2579" s="65" t="e">
        <f>VLOOKUP($G2579,For!$B$14:$BA$1048576,11,FALSE)</f>
        <v>#N/A</v>
      </c>
      <c r="Z2579" s="65" t="e">
        <f>VLOOKUP($G2579,For!$B$14:$BA$1048576,16,FALSE)</f>
        <v>#N/A</v>
      </c>
      <c r="AB2579" s="72" t="e">
        <f>VLOOKUP($G2579,For!$B$14:$BA$1048576,51,FALSE)</f>
        <v>#N/A</v>
      </c>
      <c r="AC2579" s="72" t="e">
        <f>VLOOKUP($G2579,For!$B$14:$BA$1048576,52,FALSE)</f>
        <v>#N/A</v>
      </c>
    </row>
    <row r="2580" spans="7:29" x14ac:dyDescent="0.25">
      <c r="G2580" s="54" t="str">
        <f>IF(ISBLANK(Bac!$D2601),"",Bac!B2601)</f>
        <v/>
      </c>
      <c r="H2580" s="65" t="str">
        <f>IF(ISBLANK(Bac!$D2601),"",Bac!C2601)</f>
        <v/>
      </c>
      <c r="I2580" s="54" t="str">
        <f>IF(ISBLANK(Bac!$D2601),"",Bac!D2601)</f>
        <v/>
      </c>
      <c r="J2580" s="54" t="str">
        <f>IF(ISBLANK(Bac!$D2601),"",Bac!E2601)</f>
        <v/>
      </c>
      <c r="K2580" s="54" t="str">
        <f>IF(ISBLANK(Bac!$D2601),"",Bac!F2601)</f>
        <v/>
      </c>
      <c r="L2580" s="54" t="str">
        <f>IF(ISBLANK(Bac!$D2601),"",Bac!G2601)</f>
        <v/>
      </c>
      <c r="M2580" s="54" t="str">
        <f>IF(ISBLANK(Bac!$D2601),"",Bac!H2601)</f>
        <v/>
      </c>
      <c r="N2580" s="54" t="str">
        <f>IF(ISBLANK(Bac!$D2601),"",Bac!I2601)</f>
        <v/>
      </c>
      <c r="O2580" s="54" t="str">
        <f>IF(ISBLANK(Bac!$D2601),"",Bac!J2601)</f>
        <v/>
      </c>
      <c r="P2580" s="54" t="str">
        <f>IF(ISBLANK(Bac!$D2601),"",Bac!K2601)</f>
        <v/>
      </c>
      <c r="Q2580" s="65" t="e">
        <f>VLOOKUP($G2580,Now!$B$14:$BA$1048576,2,FALSE)</f>
        <v>#N/A</v>
      </c>
      <c r="R2580" s="65" t="e">
        <f>VLOOKUP($G2580,For!$B$14:$BA$1048576,2,FALSE)</f>
        <v>#N/A</v>
      </c>
      <c r="S2580" s="67">
        <f t="shared" si="40"/>
        <v>-9999</v>
      </c>
      <c r="U2580" s="65" t="e">
        <f>VLOOKUP($G2580,Bac!$B$14:$BA$1048576,11,FALSE)</f>
        <v>#N/A</v>
      </c>
      <c r="V2580" s="65" t="e">
        <f>VLOOKUP($G2580,Bac!$B$14:$BA$1048576,16,FALSE)</f>
        <v>#N/A</v>
      </c>
      <c r="W2580" s="65" t="e">
        <f>VLOOKUP($G2580,Now!$B$14:$BA$1048576,11,FALSE)</f>
        <v>#N/A</v>
      </c>
      <c r="X2580" s="65" t="e">
        <f>VLOOKUP($G2580,Now!$B$14:$BA$1048576,16,FALSE)</f>
        <v>#N/A</v>
      </c>
      <c r="Y2580" s="65" t="e">
        <f>VLOOKUP($G2580,For!$B$14:$BA$1048576,11,FALSE)</f>
        <v>#N/A</v>
      </c>
      <c r="Z2580" s="65" t="e">
        <f>VLOOKUP($G2580,For!$B$14:$BA$1048576,16,FALSE)</f>
        <v>#N/A</v>
      </c>
      <c r="AB2580" s="72" t="e">
        <f>VLOOKUP($G2580,For!$B$14:$BA$1048576,51,FALSE)</f>
        <v>#N/A</v>
      </c>
      <c r="AC2580" s="72" t="e">
        <f>VLOOKUP($G2580,For!$B$14:$BA$1048576,52,FALSE)</f>
        <v>#N/A</v>
      </c>
    </row>
    <row r="2581" spans="7:29" x14ac:dyDescent="0.25">
      <c r="G2581" s="54" t="str">
        <f>IF(ISBLANK(Bac!$D2602),"",Bac!B2602)</f>
        <v/>
      </c>
      <c r="H2581" s="65" t="str">
        <f>IF(ISBLANK(Bac!$D2602),"",Bac!C2602)</f>
        <v/>
      </c>
      <c r="I2581" s="54" t="str">
        <f>IF(ISBLANK(Bac!$D2602),"",Bac!D2602)</f>
        <v/>
      </c>
      <c r="J2581" s="54" t="str">
        <f>IF(ISBLANK(Bac!$D2602),"",Bac!E2602)</f>
        <v/>
      </c>
      <c r="K2581" s="54" t="str">
        <f>IF(ISBLANK(Bac!$D2602),"",Bac!F2602)</f>
        <v/>
      </c>
      <c r="L2581" s="54" t="str">
        <f>IF(ISBLANK(Bac!$D2602),"",Bac!G2602)</f>
        <v/>
      </c>
      <c r="M2581" s="54" t="str">
        <f>IF(ISBLANK(Bac!$D2602),"",Bac!H2602)</f>
        <v/>
      </c>
      <c r="N2581" s="54" t="str">
        <f>IF(ISBLANK(Bac!$D2602),"",Bac!I2602)</f>
        <v/>
      </c>
      <c r="O2581" s="54" t="str">
        <f>IF(ISBLANK(Bac!$D2602),"",Bac!J2602)</f>
        <v/>
      </c>
      <c r="P2581" s="54" t="str">
        <f>IF(ISBLANK(Bac!$D2602),"",Bac!K2602)</f>
        <v/>
      </c>
      <c r="Q2581" s="65" t="e">
        <f>VLOOKUP($G2581,Now!$B$14:$BA$1048576,2,FALSE)</f>
        <v>#N/A</v>
      </c>
      <c r="R2581" s="65" t="e">
        <f>VLOOKUP($G2581,For!$B$14:$BA$1048576,2,FALSE)</f>
        <v>#N/A</v>
      </c>
      <c r="S2581" s="67">
        <f t="shared" si="40"/>
        <v>-9999</v>
      </c>
      <c r="U2581" s="65" t="e">
        <f>VLOOKUP($G2581,Bac!$B$14:$BA$1048576,11,FALSE)</f>
        <v>#N/A</v>
      </c>
      <c r="V2581" s="65" t="e">
        <f>VLOOKUP($G2581,Bac!$B$14:$BA$1048576,16,FALSE)</f>
        <v>#N/A</v>
      </c>
      <c r="W2581" s="65" t="e">
        <f>VLOOKUP($G2581,Now!$B$14:$BA$1048576,11,FALSE)</f>
        <v>#N/A</v>
      </c>
      <c r="X2581" s="65" t="e">
        <f>VLOOKUP($G2581,Now!$B$14:$BA$1048576,16,FALSE)</f>
        <v>#N/A</v>
      </c>
      <c r="Y2581" s="65" t="e">
        <f>VLOOKUP($G2581,For!$B$14:$BA$1048576,11,FALSE)</f>
        <v>#N/A</v>
      </c>
      <c r="Z2581" s="65" t="e">
        <f>VLOOKUP($G2581,For!$B$14:$BA$1048576,16,FALSE)</f>
        <v>#N/A</v>
      </c>
      <c r="AB2581" s="72" t="e">
        <f>VLOOKUP($G2581,For!$B$14:$BA$1048576,51,FALSE)</f>
        <v>#N/A</v>
      </c>
      <c r="AC2581" s="72" t="e">
        <f>VLOOKUP($G2581,For!$B$14:$BA$1048576,52,FALSE)</f>
        <v>#N/A</v>
      </c>
    </row>
    <row r="2582" spans="7:29" x14ac:dyDescent="0.25">
      <c r="G2582" s="54" t="str">
        <f>IF(ISBLANK(Bac!$D2603),"",Bac!B2603)</f>
        <v/>
      </c>
      <c r="H2582" s="65" t="str">
        <f>IF(ISBLANK(Bac!$D2603),"",Bac!C2603)</f>
        <v/>
      </c>
      <c r="I2582" s="54" t="str">
        <f>IF(ISBLANK(Bac!$D2603),"",Bac!D2603)</f>
        <v/>
      </c>
      <c r="J2582" s="54" t="str">
        <f>IF(ISBLANK(Bac!$D2603),"",Bac!E2603)</f>
        <v/>
      </c>
      <c r="K2582" s="54" t="str">
        <f>IF(ISBLANK(Bac!$D2603),"",Bac!F2603)</f>
        <v/>
      </c>
      <c r="L2582" s="54" t="str">
        <f>IF(ISBLANK(Bac!$D2603),"",Bac!G2603)</f>
        <v/>
      </c>
      <c r="M2582" s="54" t="str">
        <f>IF(ISBLANK(Bac!$D2603),"",Bac!H2603)</f>
        <v/>
      </c>
      <c r="N2582" s="54" t="str">
        <f>IF(ISBLANK(Bac!$D2603),"",Bac!I2603)</f>
        <v/>
      </c>
      <c r="O2582" s="54" t="str">
        <f>IF(ISBLANK(Bac!$D2603),"",Bac!J2603)</f>
        <v/>
      </c>
      <c r="P2582" s="54" t="str">
        <f>IF(ISBLANK(Bac!$D2603),"",Bac!K2603)</f>
        <v/>
      </c>
      <c r="Q2582" s="65" t="e">
        <f>VLOOKUP($G2582,Now!$B$14:$BA$1048576,2,FALSE)</f>
        <v>#N/A</v>
      </c>
      <c r="R2582" s="65" t="e">
        <f>VLOOKUP($G2582,For!$B$14:$BA$1048576,2,FALSE)</f>
        <v>#N/A</v>
      </c>
      <c r="S2582" s="67">
        <f t="shared" si="40"/>
        <v>-9999</v>
      </c>
      <c r="U2582" s="65" t="e">
        <f>VLOOKUP($G2582,Bac!$B$14:$BA$1048576,11,FALSE)</f>
        <v>#N/A</v>
      </c>
      <c r="V2582" s="65" t="e">
        <f>VLOOKUP($G2582,Bac!$B$14:$BA$1048576,16,FALSE)</f>
        <v>#N/A</v>
      </c>
      <c r="W2582" s="65" t="e">
        <f>VLOOKUP($G2582,Now!$B$14:$BA$1048576,11,FALSE)</f>
        <v>#N/A</v>
      </c>
      <c r="X2582" s="65" t="e">
        <f>VLOOKUP($G2582,Now!$B$14:$BA$1048576,16,FALSE)</f>
        <v>#N/A</v>
      </c>
      <c r="Y2582" s="65" t="e">
        <f>VLOOKUP($G2582,For!$B$14:$BA$1048576,11,FALSE)</f>
        <v>#N/A</v>
      </c>
      <c r="Z2582" s="65" t="e">
        <f>VLOOKUP($G2582,For!$B$14:$BA$1048576,16,FALSE)</f>
        <v>#N/A</v>
      </c>
      <c r="AB2582" s="72" t="e">
        <f>VLOOKUP($G2582,For!$B$14:$BA$1048576,51,FALSE)</f>
        <v>#N/A</v>
      </c>
      <c r="AC2582" s="72" t="e">
        <f>VLOOKUP($G2582,For!$B$14:$BA$1048576,52,FALSE)</f>
        <v>#N/A</v>
      </c>
    </row>
    <row r="2583" spans="7:29" x14ac:dyDescent="0.25">
      <c r="G2583" s="54" t="str">
        <f>IF(ISBLANK(Bac!$D2604),"",Bac!B2604)</f>
        <v/>
      </c>
      <c r="H2583" s="65" t="str">
        <f>IF(ISBLANK(Bac!$D2604),"",Bac!C2604)</f>
        <v/>
      </c>
      <c r="I2583" s="54" t="str">
        <f>IF(ISBLANK(Bac!$D2604),"",Bac!D2604)</f>
        <v/>
      </c>
      <c r="J2583" s="54" t="str">
        <f>IF(ISBLANK(Bac!$D2604),"",Bac!E2604)</f>
        <v/>
      </c>
      <c r="K2583" s="54" t="str">
        <f>IF(ISBLANK(Bac!$D2604),"",Bac!F2604)</f>
        <v/>
      </c>
      <c r="L2583" s="54" t="str">
        <f>IF(ISBLANK(Bac!$D2604),"",Bac!G2604)</f>
        <v/>
      </c>
      <c r="M2583" s="54" t="str">
        <f>IF(ISBLANK(Bac!$D2604),"",Bac!H2604)</f>
        <v/>
      </c>
      <c r="N2583" s="54" t="str">
        <f>IF(ISBLANK(Bac!$D2604),"",Bac!I2604)</f>
        <v/>
      </c>
      <c r="O2583" s="54" t="str">
        <f>IF(ISBLANK(Bac!$D2604),"",Bac!J2604)</f>
        <v/>
      </c>
      <c r="P2583" s="54" t="str">
        <f>IF(ISBLANK(Bac!$D2604),"",Bac!K2604)</f>
        <v/>
      </c>
      <c r="Q2583" s="65" t="e">
        <f>VLOOKUP($G2583,Now!$B$14:$BA$1048576,2,FALSE)</f>
        <v>#N/A</v>
      </c>
      <c r="R2583" s="65" t="e">
        <f>VLOOKUP($G2583,For!$B$14:$BA$1048576,2,FALSE)</f>
        <v>#N/A</v>
      </c>
      <c r="S2583" s="67">
        <f t="shared" si="40"/>
        <v>-9999</v>
      </c>
      <c r="U2583" s="65" t="e">
        <f>VLOOKUP($G2583,Bac!$B$14:$BA$1048576,11,FALSE)</f>
        <v>#N/A</v>
      </c>
      <c r="V2583" s="65" t="e">
        <f>VLOOKUP($G2583,Bac!$B$14:$BA$1048576,16,FALSE)</f>
        <v>#N/A</v>
      </c>
      <c r="W2583" s="65" t="e">
        <f>VLOOKUP($G2583,Now!$B$14:$BA$1048576,11,FALSE)</f>
        <v>#N/A</v>
      </c>
      <c r="X2583" s="65" t="e">
        <f>VLOOKUP($G2583,Now!$B$14:$BA$1048576,16,FALSE)</f>
        <v>#N/A</v>
      </c>
      <c r="Y2583" s="65" t="e">
        <f>VLOOKUP($G2583,For!$B$14:$BA$1048576,11,FALSE)</f>
        <v>#N/A</v>
      </c>
      <c r="Z2583" s="65" t="e">
        <f>VLOOKUP($G2583,For!$B$14:$BA$1048576,16,FALSE)</f>
        <v>#N/A</v>
      </c>
      <c r="AB2583" s="72" t="e">
        <f>VLOOKUP($G2583,For!$B$14:$BA$1048576,51,FALSE)</f>
        <v>#N/A</v>
      </c>
      <c r="AC2583" s="72" t="e">
        <f>VLOOKUP($G2583,For!$B$14:$BA$1048576,52,FALSE)</f>
        <v>#N/A</v>
      </c>
    </row>
    <row r="2584" spans="7:29" x14ac:dyDescent="0.25">
      <c r="G2584" s="54" t="str">
        <f>IF(ISBLANK(Bac!$D2605),"",Bac!B2605)</f>
        <v/>
      </c>
      <c r="H2584" s="65" t="str">
        <f>IF(ISBLANK(Bac!$D2605),"",Bac!C2605)</f>
        <v/>
      </c>
      <c r="I2584" s="54" t="str">
        <f>IF(ISBLANK(Bac!$D2605),"",Bac!D2605)</f>
        <v/>
      </c>
      <c r="J2584" s="54" t="str">
        <f>IF(ISBLANK(Bac!$D2605),"",Bac!E2605)</f>
        <v/>
      </c>
      <c r="K2584" s="54" t="str">
        <f>IF(ISBLANK(Bac!$D2605),"",Bac!F2605)</f>
        <v/>
      </c>
      <c r="L2584" s="54" t="str">
        <f>IF(ISBLANK(Bac!$D2605),"",Bac!G2605)</f>
        <v/>
      </c>
      <c r="M2584" s="54" t="str">
        <f>IF(ISBLANK(Bac!$D2605),"",Bac!H2605)</f>
        <v/>
      </c>
      <c r="N2584" s="54" t="str">
        <f>IF(ISBLANK(Bac!$D2605),"",Bac!I2605)</f>
        <v/>
      </c>
      <c r="O2584" s="54" t="str">
        <f>IF(ISBLANK(Bac!$D2605),"",Bac!J2605)</f>
        <v/>
      </c>
      <c r="P2584" s="54" t="str">
        <f>IF(ISBLANK(Bac!$D2605),"",Bac!K2605)</f>
        <v/>
      </c>
      <c r="Q2584" s="65" t="e">
        <f>VLOOKUP($G2584,Now!$B$14:$BA$1048576,2,FALSE)</f>
        <v>#N/A</v>
      </c>
      <c r="R2584" s="65" t="e">
        <f>VLOOKUP($G2584,For!$B$14:$BA$1048576,2,FALSE)</f>
        <v>#N/A</v>
      </c>
      <c r="S2584" s="67">
        <f t="shared" si="40"/>
        <v>-9999</v>
      </c>
      <c r="U2584" s="65" t="e">
        <f>VLOOKUP($G2584,Bac!$B$14:$BA$1048576,11,FALSE)</f>
        <v>#N/A</v>
      </c>
      <c r="V2584" s="65" t="e">
        <f>VLOOKUP($G2584,Bac!$B$14:$BA$1048576,16,FALSE)</f>
        <v>#N/A</v>
      </c>
      <c r="W2584" s="65" t="e">
        <f>VLOOKUP($G2584,Now!$B$14:$BA$1048576,11,FALSE)</f>
        <v>#N/A</v>
      </c>
      <c r="X2584" s="65" t="e">
        <f>VLOOKUP($G2584,Now!$B$14:$BA$1048576,16,FALSE)</f>
        <v>#N/A</v>
      </c>
      <c r="Y2584" s="65" t="e">
        <f>VLOOKUP($G2584,For!$B$14:$BA$1048576,11,FALSE)</f>
        <v>#N/A</v>
      </c>
      <c r="Z2584" s="65" t="e">
        <f>VLOOKUP($G2584,For!$B$14:$BA$1048576,16,FALSE)</f>
        <v>#N/A</v>
      </c>
      <c r="AB2584" s="72" t="e">
        <f>VLOOKUP($G2584,For!$B$14:$BA$1048576,51,FALSE)</f>
        <v>#N/A</v>
      </c>
      <c r="AC2584" s="72" t="e">
        <f>VLOOKUP($G2584,For!$B$14:$BA$1048576,52,FALSE)</f>
        <v>#N/A</v>
      </c>
    </row>
    <row r="2585" spans="7:29" x14ac:dyDescent="0.25">
      <c r="G2585" s="54" t="str">
        <f>IF(ISBLANK(Bac!$D2606),"",Bac!B2606)</f>
        <v/>
      </c>
      <c r="H2585" s="65" t="str">
        <f>IF(ISBLANK(Bac!$D2606),"",Bac!C2606)</f>
        <v/>
      </c>
      <c r="I2585" s="54" t="str">
        <f>IF(ISBLANK(Bac!$D2606),"",Bac!D2606)</f>
        <v/>
      </c>
      <c r="J2585" s="54" t="str">
        <f>IF(ISBLANK(Bac!$D2606),"",Bac!E2606)</f>
        <v/>
      </c>
      <c r="K2585" s="54" t="str">
        <f>IF(ISBLANK(Bac!$D2606),"",Bac!F2606)</f>
        <v/>
      </c>
      <c r="L2585" s="54" t="str">
        <f>IF(ISBLANK(Bac!$D2606),"",Bac!G2606)</f>
        <v/>
      </c>
      <c r="M2585" s="54" t="str">
        <f>IF(ISBLANK(Bac!$D2606),"",Bac!H2606)</f>
        <v/>
      </c>
      <c r="N2585" s="54" t="str">
        <f>IF(ISBLANK(Bac!$D2606),"",Bac!I2606)</f>
        <v/>
      </c>
      <c r="O2585" s="54" t="str">
        <f>IF(ISBLANK(Bac!$D2606),"",Bac!J2606)</f>
        <v/>
      </c>
      <c r="P2585" s="54" t="str">
        <f>IF(ISBLANK(Bac!$D2606),"",Bac!K2606)</f>
        <v/>
      </c>
      <c r="Q2585" s="65" t="e">
        <f>VLOOKUP($G2585,Now!$B$14:$BA$1048576,2,FALSE)</f>
        <v>#N/A</v>
      </c>
      <c r="R2585" s="65" t="e">
        <f>VLOOKUP($G2585,For!$B$14:$BA$1048576,2,FALSE)</f>
        <v>#N/A</v>
      </c>
      <c r="S2585" s="67">
        <f t="shared" si="40"/>
        <v>-9999</v>
      </c>
      <c r="U2585" s="65" t="e">
        <f>VLOOKUP($G2585,Bac!$B$14:$BA$1048576,11,FALSE)</f>
        <v>#N/A</v>
      </c>
      <c r="V2585" s="65" t="e">
        <f>VLOOKUP($G2585,Bac!$B$14:$BA$1048576,16,FALSE)</f>
        <v>#N/A</v>
      </c>
      <c r="W2585" s="65" t="e">
        <f>VLOOKUP($G2585,Now!$B$14:$BA$1048576,11,FALSE)</f>
        <v>#N/A</v>
      </c>
      <c r="X2585" s="65" t="e">
        <f>VLOOKUP($G2585,Now!$B$14:$BA$1048576,16,FALSE)</f>
        <v>#N/A</v>
      </c>
      <c r="Y2585" s="65" t="e">
        <f>VLOOKUP($G2585,For!$B$14:$BA$1048576,11,FALSE)</f>
        <v>#N/A</v>
      </c>
      <c r="Z2585" s="65" t="e">
        <f>VLOOKUP($G2585,For!$B$14:$BA$1048576,16,FALSE)</f>
        <v>#N/A</v>
      </c>
      <c r="AB2585" s="72" t="e">
        <f>VLOOKUP($G2585,For!$B$14:$BA$1048576,51,FALSE)</f>
        <v>#N/A</v>
      </c>
      <c r="AC2585" s="72" t="e">
        <f>VLOOKUP($G2585,For!$B$14:$BA$1048576,52,FALSE)</f>
        <v>#N/A</v>
      </c>
    </row>
    <row r="2586" spans="7:29" x14ac:dyDescent="0.25">
      <c r="G2586" s="54" t="str">
        <f>IF(ISBLANK(Bac!$D2607),"",Bac!B2607)</f>
        <v/>
      </c>
      <c r="H2586" s="65" t="str">
        <f>IF(ISBLANK(Bac!$D2607),"",Bac!C2607)</f>
        <v/>
      </c>
      <c r="I2586" s="54" t="str">
        <f>IF(ISBLANK(Bac!$D2607),"",Bac!D2607)</f>
        <v/>
      </c>
      <c r="J2586" s="54" t="str">
        <f>IF(ISBLANK(Bac!$D2607),"",Bac!E2607)</f>
        <v/>
      </c>
      <c r="K2586" s="54" t="str">
        <f>IF(ISBLANK(Bac!$D2607),"",Bac!F2607)</f>
        <v/>
      </c>
      <c r="L2586" s="54" t="str">
        <f>IF(ISBLANK(Bac!$D2607),"",Bac!G2607)</f>
        <v/>
      </c>
      <c r="M2586" s="54" t="str">
        <f>IF(ISBLANK(Bac!$D2607),"",Bac!H2607)</f>
        <v/>
      </c>
      <c r="N2586" s="54" t="str">
        <f>IF(ISBLANK(Bac!$D2607),"",Bac!I2607)</f>
        <v/>
      </c>
      <c r="O2586" s="54" t="str">
        <f>IF(ISBLANK(Bac!$D2607),"",Bac!J2607)</f>
        <v/>
      </c>
      <c r="P2586" s="54" t="str">
        <f>IF(ISBLANK(Bac!$D2607),"",Bac!K2607)</f>
        <v/>
      </c>
      <c r="Q2586" s="65" t="e">
        <f>VLOOKUP($G2586,Now!$B$14:$BA$1048576,2,FALSE)</f>
        <v>#N/A</v>
      </c>
      <c r="R2586" s="65" t="e">
        <f>VLOOKUP($G2586,For!$B$14:$BA$1048576,2,FALSE)</f>
        <v>#N/A</v>
      </c>
      <c r="S2586" s="67">
        <f t="shared" si="40"/>
        <v>-9999</v>
      </c>
      <c r="U2586" s="65" t="e">
        <f>VLOOKUP($G2586,Bac!$B$14:$BA$1048576,11,FALSE)</f>
        <v>#N/A</v>
      </c>
      <c r="V2586" s="65" t="e">
        <f>VLOOKUP($G2586,Bac!$B$14:$BA$1048576,16,FALSE)</f>
        <v>#N/A</v>
      </c>
      <c r="W2586" s="65" t="e">
        <f>VLOOKUP($G2586,Now!$B$14:$BA$1048576,11,FALSE)</f>
        <v>#N/A</v>
      </c>
      <c r="X2586" s="65" t="e">
        <f>VLOOKUP($G2586,Now!$B$14:$BA$1048576,16,FALSE)</f>
        <v>#N/A</v>
      </c>
      <c r="Y2586" s="65" t="e">
        <f>VLOOKUP($G2586,For!$B$14:$BA$1048576,11,FALSE)</f>
        <v>#N/A</v>
      </c>
      <c r="Z2586" s="65" t="e">
        <f>VLOOKUP($G2586,For!$B$14:$BA$1048576,16,FALSE)</f>
        <v>#N/A</v>
      </c>
      <c r="AB2586" s="72" t="e">
        <f>VLOOKUP($G2586,For!$B$14:$BA$1048576,51,FALSE)</f>
        <v>#N/A</v>
      </c>
      <c r="AC2586" s="72" t="e">
        <f>VLOOKUP($G2586,For!$B$14:$BA$1048576,52,FALSE)</f>
        <v>#N/A</v>
      </c>
    </row>
    <row r="2587" spans="7:29" x14ac:dyDescent="0.25">
      <c r="G2587" s="54" t="str">
        <f>IF(ISBLANK(Bac!$D2608),"",Bac!B2608)</f>
        <v/>
      </c>
      <c r="H2587" s="65" t="str">
        <f>IF(ISBLANK(Bac!$D2608),"",Bac!C2608)</f>
        <v/>
      </c>
      <c r="I2587" s="54" t="str">
        <f>IF(ISBLANK(Bac!$D2608),"",Bac!D2608)</f>
        <v/>
      </c>
      <c r="J2587" s="54" t="str">
        <f>IF(ISBLANK(Bac!$D2608),"",Bac!E2608)</f>
        <v/>
      </c>
      <c r="K2587" s="54" t="str">
        <f>IF(ISBLANK(Bac!$D2608),"",Bac!F2608)</f>
        <v/>
      </c>
      <c r="L2587" s="54" t="str">
        <f>IF(ISBLANK(Bac!$D2608),"",Bac!G2608)</f>
        <v/>
      </c>
      <c r="M2587" s="54" t="str">
        <f>IF(ISBLANK(Bac!$D2608),"",Bac!H2608)</f>
        <v/>
      </c>
      <c r="N2587" s="54" t="str">
        <f>IF(ISBLANK(Bac!$D2608),"",Bac!I2608)</f>
        <v/>
      </c>
      <c r="O2587" s="54" t="str">
        <f>IF(ISBLANK(Bac!$D2608),"",Bac!J2608)</f>
        <v/>
      </c>
      <c r="P2587" s="54" t="str">
        <f>IF(ISBLANK(Bac!$D2608),"",Bac!K2608)</f>
        <v/>
      </c>
      <c r="Q2587" s="65" t="e">
        <f>VLOOKUP($G2587,Now!$B$14:$BA$1048576,2,FALSE)</f>
        <v>#N/A</v>
      </c>
      <c r="R2587" s="65" t="e">
        <f>VLOOKUP($G2587,For!$B$14:$BA$1048576,2,FALSE)</f>
        <v>#N/A</v>
      </c>
      <c r="S2587" s="67">
        <f t="shared" si="40"/>
        <v>-9999</v>
      </c>
      <c r="U2587" s="65" t="e">
        <f>VLOOKUP($G2587,Bac!$B$14:$BA$1048576,11,FALSE)</f>
        <v>#N/A</v>
      </c>
      <c r="V2587" s="65" t="e">
        <f>VLOOKUP($G2587,Bac!$B$14:$BA$1048576,16,FALSE)</f>
        <v>#N/A</v>
      </c>
      <c r="W2587" s="65" t="e">
        <f>VLOOKUP($G2587,Now!$B$14:$BA$1048576,11,FALSE)</f>
        <v>#N/A</v>
      </c>
      <c r="X2587" s="65" t="e">
        <f>VLOOKUP($G2587,Now!$B$14:$BA$1048576,16,FALSE)</f>
        <v>#N/A</v>
      </c>
      <c r="Y2587" s="65" t="e">
        <f>VLOOKUP($G2587,For!$B$14:$BA$1048576,11,FALSE)</f>
        <v>#N/A</v>
      </c>
      <c r="Z2587" s="65" t="e">
        <f>VLOOKUP($G2587,For!$B$14:$BA$1048576,16,FALSE)</f>
        <v>#N/A</v>
      </c>
      <c r="AB2587" s="72" t="e">
        <f>VLOOKUP($G2587,For!$B$14:$BA$1048576,51,FALSE)</f>
        <v>#N/A</v>
      </c>
      <c r="AC2587" s="72" t="e">
        <f>VLOOKUP($G2587,For!$B$14:$BA$1048576,52,FALSE)</f>
        <v>#N/A</v>
      </c>
    </row>
    <row r="2588" spans="7:29" x14ac:dyDescent="0.25">
      <c r="G2588" s="54" t="str">
        <f>IF(ISBLANK(Bac!$D2609),"",Bac!B2609)</f>
        <v/>
      </c>
      <c r="H2588" s="65" t="str">
        <f>IF(ISBLANK(Bac!$D2609),"",Bac!C2609)</f>
        <v/>
      </c>
      <c r="I2588" s="54" t="str">
        <f>IF(ISBLANK(Bac!$D2609),"",Bac!D2609)</f>
        <v/>
      </c>
      <c r="J2588" s="54" t="str">
        <f>IF(ISBLANK(Bac!$D2609),"",Bac!E2609)</f>
        <v/>
      </c>
      <c r="K2588" s="54" t="str">
        <f>IF(ISBLANK(Bac!$D2609),"",Bac!F2609)</f>
        <v/>
      </c>
      <c r="L2588" s="54" t="str">
        <f>IF(ISBLANK(Bac!$D2609),"",Bac!G2609)</f>
        <v/>
      </c>
      <c r="M2588" s="54" t="str">
        <f>IF(ISBLANK(Bac!$D2609),"",Bac!H2609)</f>
        <v/>
      </c>
      <c r="N2588" s="54" t="str">
        <f>IF(ISBLANK(Bac!$D2609),"",Bac!I2609)</f>
        <v/>
      </c>
      <c r="O2588" s="54" t="str">
        <f>IF(ISBLANK(Bac!$D2609),"",Bac!J2609)</f>
        <v/>
      </c>
      <c r="P2588" s="54" t="str">
        <f>IF(ISBLANK(Bac!$D2609),"",Bac!K2609)</f>
        <v/>
      </c>
      <c r="Q2588" s="65" t="e">
        <f>VLOOKUP($G2588,Now!$B$14:$BA$1048576,2,FALSE)</f>
        <v>#N/A</v>
      </c>
      <c r="R2588" s="65" t="e">
        <f>VLOOKUP($G2588,For!$B$14:$BA$1048576,2,FALSE)</f>
        <v>#N/A</v>
      </c>
      <c r="S2588" s="67">
        <f t="shared" si="40"/>
        <v>-9999</v>
      </c>
      <c r="U2588" s="65" t="e">
        <f>VLOOKUP($G2588,Bac!$B$14:$BA$1048576,11,FALSE)</f>
        <v>#N/A</v>
      </c>
      <c r="V2588" s="65" t="e">
        <f>VLOOKUP($G2588,Bac!$B$14:$BA$1048576,16,FALSE)</f>
        <v>#N/A</v>
      </c>
      <c r="W2588" s="65" t="e">
        <f>VLOOKUP($G2588,Now!$B$14:$BA$1048576,11,FALSE)</f>
        <v>#N/A</v>
      </c>
      <c r="X2588" s="65" t="e">
        <f>VLOOKUP($G2588,Now!$B$14:$BA$1048576,16,FALSE)</f>
        <v>#N/A</v>
      </c>
      <c r="Y2588" s="65" t="e">
        <f>VLOOKUP($G2588,For!$B$14:$BA$1048576,11,FALSE)</f>
        <v>#N/A</v>
      </c>
      <c r="Z2588" s="65" t="e">
        <f>VLOOKUP($G2588,For!$B$14:$BA$1048576,16,FALSE)</f>
        <v>#N/A</v>
      </c>
      <c r="AB2588" s="72" t="e">
        <f>VLOOKUP($G2588,For!$B$14:$BA$1048576,51,FALSE)</f>
        <v>#N/A</v>
      </c>
      <c r="AC2588" s="72" t="e">
        <f>VLOOKUP($G2588,For!$B$14:$BA$1048576,52,FALSE)</f>
        <v>#N/A</v>
      </c>
    </row>
    <row r="2589" spans="7:29" x14ac:dyDescent="0.25">
      <c r="G2589" s="54" t="str">
        <f>IF(ISBLANK(Bac!$D2610),"",Bac!B2610)</f>
        <v/>
      </c>
      <c r="H2589" s="65" t="str">
        <f>IF(ISBLANK(Bac!$D2610),"",Bac!C2610)</f>
        <v/>
      </c>
      <c r="I2589" s="54" t="str">
        <f>IF(ISBLANK(Bac!$D2610),"",Bac!D2610)</f>
        <v/>
      </c>
      <c r="J2589" s="54" t="str">
        <f>IF(ISBLANK(Bac!$D2610),"",Bac!E2610)</f>
        <v/>
      </c>
      <c r="K2589" s="54" t="str">
        <f>IF(ISBLANK(Bac!$D2610),"",Bac!F2610)</f>
        <v/>
      </c>
      <c r="L2589" s="54" t="str">
        <f>IF(ISBLANK(Bac!$D2610),"",Bac!G2610)</f>
        <v/>
      </c>
      <c r="M2589" s="54" t="str">
        <f>IF(ISBLANK(Bac!$D2610),"",Bac!H2610)</f>
        <v/>
      </c>
      <c r="N2589" s="54" t="str">
        <f>IF(ISBLANK(Bac!$D2610),"",Bac!I2610)</f>
        <v/>
      </c>
      <c r="O2589" s="54" t="str">
        <f>IF(ISBLANK(Bac!$D2610),"",Bac!J2610)</f>
        <v/>
      </c>
      <c r="P2589" s="54" t="str">
        <f>IF(ISBLANK(Bac!$D2610),"",Bac!K2610)</f>
        <v/>
      </c>
      <c r="Q2589" s="65" t="e">
        <f>VLOOKUP($G2589,Now!$B$14:$BA$1048576,2,FALSE)</f>
        <v>#N/A</v>
      </c>
      <c r="R2589" s="65" t="e">
        <f>VLOOKUP($G2589,For!$B$14:$BA$1048576,2,FALSE)</f>
        <v>#N/A</v>
      </c>
      <c r="S2589" s="67">
        <f t="shared" si="40"/>
        <v>-9999</v>
      </c>
      <c r="U2589" s="65" t="e">
        <f>VLOOKUP($G2589,Bac!$B$14:$BA$1048576,11,FALSE)</f>
        <v>#N/A</v>
      </c>
      <c r="V2589" s="65" t="e">
        <f>VLOOKUP($G2589,Bac!$B$14:$BA$1048576,16,FALSE)</f>
        <v>#N/A</v>
      </c>
      <c r="W2589" s="65" t="e">
        <f>VLOOKUP($G2589,Now!$B$14:$BA$1048576,11,FALSE)</f>
        <v>#N/A</v>
      </c>
      <c r="X2589" s="65" t="e">
        <f>VLOOKUP($G2589,Now!$B$14:$BA$1048576,16,FALSE)</f>
        <v>#N/A</v>
      </c>
      <c r="Y2589" s="65" t="e">
        <f>VLOOKUP($G2589,For!$B$14:$BA$1048576,11,FALSE)</f>
        <v>#N/A</v>
      </c>
      <c r="Z2589" s="65" t="e">
        <f>VLOOKUP($G2589,For!$B$14:$BA$1048576,16,FALSE)</f>
        <v>#N/A</v>
      </c>
      <c r="AB2589" s="72" t="e">
        <f>VLOOKUP($G2589,For!$B$14:$BA$1048576,51,FALSE)</f>
        <v>#N/A</v>
      </c>
      <c r="AC2589" s="72" t="e">
        <f>VLOOKUP($G2589,For!$B$14:$BA$1048576,52,FALSE)</f>
        <v>#N/A</v>
      </c>
    </row>
    <row r="2590" spans="7:29" x14ac:dyDescent="0.25">
      <c r="G2590" s="54" t="str">
        <f>IF(ISBLANK(Bac!$D2611),"",Bac!B2611)</f>
        <v/>
      </c>
      <c r="H2590" s="65" t="str">
        <f>IF(ISBLANK(Bac!$D2611),"",Bac!C2611)</f>
        <v/>
      </c>
      <c r="I2590" s="54" t="str">
        <f>IF(ISBLANK(Bac!$D2611),"",Bac!D2611)</f>
        <v/>
      </c>
      <c r="J2590" s="54" t="str">
        <f>IF(ISBLANK(Bac!$D2611),"",Bac!E2611)</f>
        <v/>
      </c>
      <c r="K2590" s="54" t="str">
        <f>IF(ISBLANK(Bac!$D2611),"",Bac!F2611)</f>
        <v/>
      </c>
      <c r="L2590" s="54" t="str">
        <f>IF(ISBLANK(Bac!$D2611),"",Bac!G2611)</f>
        <v/>
      </c>
      <c r="M2590" s="54" t="str">
        <f>IF(ISBLANK(Bac!$D2611),"",Bac!H2611)</f>
        <v/>
      </c>
      <c r="N2590" s="54" t="str">
        <f>IF(ISBLANK(Bac!$D2611),"",Bac!I2611)</f>
        <v/>
      </c>
      <c r="O2590" s="54" t="str">
        <f>IF(ISBLANK(Bac!$D2611),"",Bac!J2611)</f>
        <v/>
      </c>
      <c r="P2590" s="54" t="str">
        <f>IF(ISBLANK(Bac!$D2611),"",Bac!K2611)</f>
        <v/>
      </c>
      <c r="Q2590" s="65" t="e">
        <f>VLOOKUP($G2590,Now!$B$14:$BA$1048576,2,FALSE)</f>
        <v>#N/A</v>
      </c>
      <c r="R2590" s="65" t="e">
        <f>VLOOKUP($G2590,For!$B$14:$BA$1048576,2,FALSE)</f>
        <v>#N/A</v>
      </c>
      <c r="S2590" s="67">
        <f t="shared" si="40"/>
        <v>-9999</v>
      </c>
      <c r="U2590" s="65" t="e">
        <f>VLOOKUP($G2590,Bac!$B$14:$BA$1048576,11,FALSE)</f>
        <v>#N/A</v>
      </c>
      <c r="V2590" s="65" t="e">
        <f>VLOOKUP($G2590,Bac!$B$14:$BA$1048576,16,FALSE)</f>
        <v>#N/A</v>
      </c>
      <c r="W2590" s="65" t="e">
        <f>VLOOKUP($G2590,Now!$B$14:$BA$1048576,11,FALSE)</f>
        <v>#N/A</v>
      </c>
      <c r="X2590" s="65" t="e">
        <f>VLOOKUP($G2590,Now!$B$14:$BA$1048576,16,FALSE)</f>
        <v>#N/A</v>
      </c>
      <c r="Y2590" s="65" t="e">
        <f>VLOOKUP($G2590,For!$B$14:$BA$1048576,11,FALSE)</f>
        <v>#N/A</v>
      </c>
      <c r="Z2590" s="65" t="e">
        <f>VLOOKUP($G2590,For!$B$14:$BA$1048576,16,FALSE)</f>
        <v>#N/A</v>
      </c>
      <c r="AB2590" s="72" t="e">
        <f>VLOOKUP($G2590,For!$B$14:$BA$1048576,51,FALSE)</f>
        <v>#N/A</v>
      </c>
      <c r="AC2590" s="72" t="e">
        <f>VLOOKUP($G2590,For!$B$14:$BA$1048576,52,FALSE)</f>
        <v>#N/A</v>
      </c>
    </row>
    <row r="2591" spans="7:29" x14ac:dyDescent="0.25">
      <c r="G2591" s="54" t="str">
        <f>IF(ISBLANK(Bac!$D2612),"",Bac!B2612)</f>
        <v/>
      </c>
      <c r="H2591" s="65" t="str">
        <f>IF(ISBLANK(Bac!$D2612),"",Bac!C2612)</f>
        <v/>
      </c>
      <c r="I2591" s="54" t="str">
        <f>IF(ISBLANK(Bac!$D2612),"",Bac!D2612)</f>
        <v/>
      </c>
      <c r="J2591" s="54" t="str">
        <f>IF(ISBLANK(Bac!$D2612),"",Bac!E2612)</f>
        <v/>
      </c>
      <c r="K2591" s="54" t="str">
        <f>IF(ISBLANK(Bac!$D2612),"",Bac!F2612)</f>
        <v/>
      </c>
      <c r="L2591" s="54" t="str">
        <f>IF(ISBLANK(Bac!$D2612),"",Bac!G2612)</f>
        <v/>
      </c>
      <c r="M2591" s="54" t="str">
        <f>IF(ISBLANK(Bac!$D2612),"",Bac!H2612)</f>
        <v/>
      </c>
      <c r="N2591" s="54" t="str">
        <f>IF(ISBLANK(Bac!$D2612),"",Bac!I2612)</f>
        <v/>
      </c>
      <c r="O2591" s="54" t="str">
        <f>IF(ISBLANK(Bac!$D2612),"",Bac!J2612)</f>
        <v/>
      </c>
      <c r="P2591" s="54" t="str">
        <f>IF(ISBLANK(Bac!$D2612),"",Bac!K2612)</f>
        <v/>
      </c>
      <c r="Q2591" s="65" t="e">
        <f>VLOOKUP($G2591,Now!$B$14:$BA$1048576,2,FALSE)</f>
        <v>#N/A</v>
      </c>
      <c r="R2591" s="65" t="e">
        <f>VLOOKUP($G2591,For!$B$14:$BA$1048576,2,FALSE)</f>
        <v>#N/A</v>
      </c>
      <c r="S2591" s="67">
        <f t="shared" si="40"/>
        <v>-9999</v>
      </c>
      <c r="U2591" s="65" t="e">
        <f>VLOOKUP($G2591,Bac!$B$14:$BA$1048576,11,FALSE)</f>
        <v>#N/A</v>
      </c>
      <c r="V2591" s="65" t="e">
        <f>VLOOKUP($G2591,Bac!$B$14:$BA$1048576,16,FALSE)</f>
        <v>#N/A</v>
      </c>
      <c r="W2591" s="65" t="e">
        <f>VLOOKUP($G2591,Now!$B$14:$BA$1048576,11,FALSE)</f>
        <v>#N/A</v>
      </c>
      <c r="X2591" s="65" t="e">
        <f>VLOOKUP($G2591,Now!$B$14:$BA$1048576,16,FALSE)</f>
        <v>#N/A</v>
      </c>
      <c r="Y2591" s="65" t="e">
        <f>VLOOKUP($G2591,For!$B$14:$BA$1048576,11,FALSE)</f>
        <v>#N/A</v>
      </c>
      <c r="Z2591" s="65" t="e">
        <f>VLOOKUP($G2591,For!$B$14:$BA$1048576,16,FALSE)</f>
        <v>#N/A</v>
      </c>
      <c r="AB2591" s="72" t="e">
        <f>VLOOKUP($G2591,For!$B$14:$BA$1048576,51,FALSE)</f>
        <v>#N/A</v>
      </c>
      <c r="AC2591" s="72" t="e">
        <f>VLOOKUP($G2591,For!$B$14:$BA$1048576,52,FALSE)</f>
        <v>#N/A</v>
      </c>
    </row>
    <row r="2592" spans="7:29" x14ac:dyDescent="0.25">
      <c r="G2592" s="54" t="str">
        <f>IF(ISBLANK(Bac!$D2613),"",Bac!B2613)</f>
        <v/>
      </c>
      <c r="H2592" s="65" t="str">
        <f>IF(ISBLANK(Bac!$D2613),"",Bac!C2613)</f>
        <v/>
      </c>
      <c r="I2592" s="54" t="str">
        <f>IF(ISBLANK(Bac!$D2613),"",Bac!D2613)</f>
        <v/>
      </c>
      <c r="J2592" s="54" t="str">
        <f>IF(ISBLANK(Bac!$D2613),"",Bac!E2613)</f>
        <v/>
      </c>
      <c r="K2592" s="54" t="str">
        <f>IF(ISBLANK(Bac!$D2613),"",Bac!F2613)</f>
        <v/>
      </c>
      <c r="L2592" s="54" t="str">
        <f>IF(ISBLANK(Bac!$D2613),"",Bac!G2613)</f>
        <v/>
      </c>
      <c r="M2592" s="54" t="str">
        <f>IF(ISBLANK(Bac!$D2613),"",Bac!H2613)</f>
        <v/>
      </c>
      <c r="N2592" s="54" t="str">
        <f>IF(ISBLANK(Bac!$D2613),"",Bac!I2613)</f>
        <v/>
      </c>
      <c r="O2592" s="54" t="str">
        <f>IF(ISBLANK(Bac!$D2613),"",Bac!J2613)</f>
        <v/>
      </c>
      <c r="P2592" s="54" t="str">
        <f>IF(ISBLANK(Bac!$D2613),"",Bac!K2613)</f>
        <v/>
      </c>
      <c r="Q2592" s="65" t="e">
        <f>VLOOKUP($G2592,Now!$B$14:$BA$1048576,2,FALSE)</f>
        <v>#N/A</v>
      </c>
      <c r="R2592" s="65" t="e">
        <f>VLOOKUP($G2592,For!$B$14:$BA$1048576,2,FALSE)</f>
        <v>#N/A</v>
      </c>
      <c r="S2592" s="67">
        <f t="shared" si="40"/>
        <v>-9999</v>
      </c>
      <c r="U2592" s="65" t="e">
        <f>VLOOKUP($G2592,Bac!$B$14:$BA$1048576,11,FALSE)</f>
        <v>#N/A</v>
      </c>
      <c r="V2592" s="65" t="e">
        <f>VLOOKUP($G2592,Bac!$B$14:$BA$1048576,16,FALSE)</f>
        <v>#N/A</v>
      </c>
      <c r="W2592" s="65" t="e">
        <f>VLOOKUP($G2592,Now!$B$14:$BA$1048576,11,FALSE)</f>
        <v>#N/A</v>
      </c>
      <c r="X2592" s="65" t="e">
        <f>VLOOKUP($G2592,Now!$B$14:$BA$1048576,16,FALSE)</f>
        <v>#N/A</v>
      </c>
      <c r="Y2592" s="65" t="e">
        <f>VLOOKUP($G2592,For!$B$14:$BA$1048576,11,FALSE)</f>
        <v>#N/A</v>
      </c>
      <c r="Z2592" s="65" t="e">
        <f>VLOOKUP($G2592,For!$B$14:$BA$1048576,16,FALSE)</f>
        <v>#N/A</v>
      </c>
      <c r="AB2592" s="72" t="e">
        <f>VLOOKUP($G2592,For!$B$14:$BA$1048576,51,FALSE)</f>
        <v>#N/A</v>
      </c>
      <c r="AC2592" s="72" t="e">
        <f>VLOOKUP($G2592,For!$B$14:$BA$1048576,52,FALSE)</f>
        <v>#N/A</v>
      </c>
    </row>
    <row r="2593" spans="7:29" x14ac:dyDescent="0.25">
      <c r="G2593" s="54" t="str">
        <f>IF(ISBLANK(Bac!$D2614),"",Bac!B2614)</f>
        <v/>
      </c>
      <c r="H2593" s="65" t="str">
        <f>IF(ISBLANK(Bac!$D2614),"",Bac!C2614)</f>
        <v/>
      </c>
      <c r="I2593" s="54" t="str">
        <f>IF(ISBLANK(Bac!$D2614),"",Bac!D2614)</f>
        <v/>
      </c>
      <c r="J2593" s="54" t="str">
        <f>IF(ISBLANK(Bac!$D2614),"",Bac!E2614)</f>
        <v/>
      </c>
      <c r="K2593" s="54" t="str">
        <f>IF(ISBLANK(Bac!$D2614),"",Bac!F2614)</f>
        <v/>
      </c>
      <c r="L2593" s="54" t="str">
        <f>IF(ISBLANK(Bac!$D2614),"",Bac!G2614)</f>
        <v/>
      </c>
      <c r="M2593" s="54" t="str">
        <f>IF(ISBLANK(Bac!$D2614),"",Bac!H2614)</f>
        <v/>
      </c>
      <c r="N2593" s="54" t="str">
        <f>IF(ISBLANK(Bac!$D2614),"",Bac!I2614)</f>
        <v/>
      </c>
      <c r="O2593" s="54" t="str">
        <f>IF(ISBLANK(Bac!$D2614),"",Bac!J2614)</f>
        <v/>
      </c>
      <c r="P2593" s="54" t="str">
        <f>IF(ISBLANK(Bac!$D2614),"",Bac!K2614)</f>
        <v/>
      </c>
      <c r="Q2593" s="65" t="e">
        <f>VLOOKUP($G2593,Now!$B$14:$BA$1048576,2,FALSE)</f>
        <v>#N/A</v>
      </c>
      <c r="R2593" s="65" t="e">
        <f>VLOOKUP($G2593,For!$B$14:$BA$1048576,2,FALSE)</f>
        <v>#N/A</v>
      </c>
      <c r="S2593" s="67">
        <f t="shared" si="40"/>
        <v>-9999</v>
      </c>
      <c r="U2593" s="65" t="e">
        <f>VLOOKUP($G2593,Bac!$B$14:$BA$1048576,11,FALSE)</f>
        <v>#N/A</v>
      </c>
      <c r="V2593" s="65" t="e">
        <f>VLOOKUP($G2593,Bac!$B$14:$BA$1048576,16,FALSE)</f>
        <v>#N/A</v>
      </c>
      <c r="W2593" s="65" t="e">
        <f>VLOOKUP($G2593,Now!$B$14:$BA$1048576,11,FALSE)</f>
        <v>#N/A</v>
      </c>
      <c r="X2593" s="65" t="e">
        <f>VLOOKUP($G2593,Now!$B$14:$BA$1048576,16,FALSE)</f>
        <v>#N/A</v>
      </c>
      <c r="Y2593" s="65" t="e">
        <f>VLOOKUP($G2593,For!$B$14:$BA$1048576,11,FALSE)</f>
        <v>#N/A</v>
      </c>
      <c r="Z2593" s="65" t="e">
        <f>VLOOKUP($G2593,For!$B$14:$BA$1048576,16,FALSE)</f>
        <v>#N/A</v>
      </c>
      <c r="AB2593" s="72" t="e">
        <f>VLOOKUP($G2593,For!$B$14:$BA$1048576,51,FALSE)</f>
        <v>#N/A</v>
      </c>
      <c r="AC2593" s="72" t="e">
        <f>VLOOKUP($G2593,For!$B$14:$BA$1048576,52,FALSE)</f>
        <v>#N/A</v>
      </c>
    </row>
    <row r="2594" spans="7:29" x14ac:dyDescent="0.25">
      <c r="G2594" s="54" t="str">
        <f>IF(ISBLANK(Bac!$D2615),"",Bac!B2615)</f>
        <v/>
      </c>
      <c r="H2594" s="65" t="str">
        <f>IF(ISBLANK(Bac!$D2615),"",Bac!C2615)</f>
        <v/>
      </c>
      <c r="I2594" s="54" t="str">
        <f>IF(ISBLANK(Bac!$D2615),"",Bac!D2615)</f>
        <v/>
      </c>
      <c r="J2594" s="54" t="str">
        <f>IF(ISBLANK(Bac!$D2615),"",Bac!E2615)</f>
        <v/>
      </c>
      <c r="K2594" s="54" t="str">
        <f>IF(ISBLANK(Bac!$D2615),"",Bac!F2615)</f>
        <v/>
      </c>
      <c r="L2594" s="54" t="str">
        <f>IF(ISBLANK(Bac!$D2615),"",Bac!G2615)</f>
        <v/>
      </c>
      <c r="M2594" s="54" t="str">
        <f>IF(ISBLANK(Bac!$D2615),"",Bac!H2615)</f>
        <v/>
      </c>
      <c r="N2594" s="54" t="str">
        <f>IF(ISBLANK(Bac!$D2615),"",Bac!I2615)</f>
        <v/>
      </c>
      <c r="O2594" s="54" t="str">
        <f>IF(ISBLANK(Bac!$D2615),"",Bac!J2615)</f>
        <v/>
      </c>
      <c r="P2594" s="54" t="str">
        <f>IF(ISBLANK(Bac!$D2615),"",Bac!K2615)</f>
        <v/>
      </c>
      <c r="Q2594" s="65" t="e">
        <f>VLOOKUP($G2594,Now!$B$14:$BA$1048576,2,FALSE)</f>
        <v>#N/A</v>
      </c>
      <c r="R2594" s="65" t="e">
        <f>VLOOKUP($G2594,For!$B$14:$BA$1048576,2,FALSE)</f>
        <v>#N/A</v>
      </c>
      <c r="S2594" s="67">
        <f t="shared" si="40"/>
        <v>-9999</v>
      </c>
      <c r="U2594" s="65" t="e">
        <f>VLOOKUP($G2594,Bac!$B$14:$BA$1048576,11,FALSE)</f>
        <v>#N/A</v>
      </c>
      <c r="V2594" s="65" t="e">
        <f>VLOOKUP($G2594,Bac!$B$14:$BA$1048576,16,FALSE)</f>
        <v>#N/A</v>
      </c>
      <c r="W2594" s="65" t="e">
        <f>VLOOKUP($G2594,Now!$B$14:$BA$1048576,11,FALSE)</f>
        <v>#N/A</v>
      </c>
      <c r="X2594" s="65" t="e">
        <f>VLOOKUP($G2594,Now!$B$14:$BA$1048576,16,FALSE)</f>
        <v>#N/A</v>
      </c>
      <c r="Y2594" s="65" t="e">
        <f>VLOOKUP($G2594,For!$B$14:$BA$1048576,11,FALSE)</f>
        <v>#N/A</v>
      </c>
      <c r="Z2594" s="65" t="e">
        <f>VLOOKUP($G2594,For!$B$14:$BA$1048576,16,FALSE)</f>
        <v>#N/A</v>
      </c>
      <c r="AB2594" s="72" t="e">
        <f>VLOOKUP($G2594,For!$B$14:$BA$1048576,51,FALSE)</f>
        <v>#N/A</v>
      </c>
      <c r="AC2594" s="72" t="e">
        <f>VLOOKUP($G2594,For!$B$14:$BA$1048576,52,FALSE)</f>
        <v>#N/A</v>
      </c>
    </row>
    <row r="2595" spans="7:29" x14ac:dyDescent="0.25">
      <c r="G2595" s="54" t="str">
        <f>IF(ISBLANK(Bac!$D2616),"",Bac!B2616)</f>
        <v/>
      </c>
      <c r="H2595" s="65" t="str">
        <f>IF(ISBLANK(Bac!$D2616),"",Bac!C2616)</f>
        <v/>
      </c>
      <c r="I2595" s="54" t="str">
        <f>IF(ISBLANK(Bac!$D2616),"",Bac!D2616)</f>
        <v/>
      </c>
      <c r="J2595" s="54" t="str">
        <f>IF(ISBLANK(Bac!$D2616),"",Bac!E2616)</f>
        <v/>
      </c>
      <c r="K2595" s="54" t="str">
        <f>IF(ISBLANK(Bac!$D2616),"",Bac!F2616)</f>
        <v/>
      </c>
      <c r="L2595" s="54" t="str">
        <f>IF(ISBLANK(Bac!$D2616),"",Bac!G2616)</f>
        <v/>
      </c>
      <c r="M2595" s="54" t="str">
        <f>IF(ISBLANK(Bac!$D2616),"",Bac!H2616)</f>
        <v/>
      </c>
      <c r="N2595" s="54" t="str">
        <f>IF(ISBLANK(Bac!$D2616),"",Bac!I2616)</f>
        <v/>
      </c>
      <c r="O2595" s="54" t="str">
        <f>IF(ISBLANK(Bac!$D2616),"",Bac!J2616)</f>
        <v/>
      </c>
      <c r="P2595" s="54" t="str">
        <f>IF(ISBLANK(Bac!$D2616),"",Bac!K2616)</f>
        <v/>
      </c>
      <c r="Q2595" s="65" t="e">
        <f>VLOOKUP($G2595,Now!$B$14:$BA$1048576,2,FALSE)</f>
        <v>#N/A</v>
      </c>
      <c r="R2595" s="65" t="e">
        <f>VLOOKUP($G2595,For!$B$14:$BA$1048576,2,FALSE)</f>
        <v>#N/A</v>
      </c>
      <c r="S2595" s="67">
        <f t="shared" si="40"/>
        <v>-9999</v>
      </c>
      <c r="U2595" s="65" t="e">
        <f>VLOOKUP($G2595,Bac!$B$14:$BA$1048576,11,FALSE)</f>
        <v>#N/A</v>
      </c>
      <c r="V2595" s="65" t="e">
        <f>VLOOKUP($G2595,Bac!$B$14:$BA$1048576,16,FALSE)</f>
        <v>#N/A</v>
      </c>
      <c r="W2595" s="65" t="e">
        <f>VLOOKUP($G2595,Now!$B$14:$BA$1048576,11,FALSE)</f>
        <v>#N/A</v>
      </c>
      <c r="X2595" s="65" t="e">
        <f>VLOOKUP($G2595,Now!$B$14:$BA$1048576,16,FALSE)</f>
        <v>#N/A</v>
      </c>
      <c r="Y2595" s="65" t="e">
        <f>VLOOKUP($G2595,For!$B$14:$BA$1048576,11,FALSE)</f>
        <v>#N/A</v>
      </c>
      <c r="Z2595" s="65" t="e">
        <f>VLOOKUP($G2595,For!$B$14:$BA$1048576,16,FALSE)</f>
        <v>#N/A</v>
      </c>
      <c r="AB2595" s="72" t="e">
        <f>VLOOKUP($G2595,For!$B$14:$BA$1048576,51,FALSE)</f>
        <v>#N/A</v>
      </c>
      <c r="AC2595" s="72" t="e">
        <f>VLOOKUP($G2595,For!$B$14:$BA$1048576,52,FALSE)</f>
        <v>#N/A</v>
      </c>
    </row>
    <row r="2596" spans="7:29" x14ac:dyDescent="0.25">
      <c r="G2596" s="54" t="str">
        <f>IF(ISBLANK(Bac!$D2617),"",Bac!B2617)</f>
        <v/>
      </c>
      <c r="H2596" s="65" t="str">
        <f>IF(ISBLANK(Bac!$D2617),"",Bac!C2617)</f>
        <v/>
      </c>
      <c r="I2596" s="54" t="str">
        <f>IF(ISBLANK(Bac!$D2617),"",Bac!D2617)</f>
        <v/>
      </c>
      <c r="J2596" s="54" t="str">
        <f>IF(ISBLANK(Bac!$D2617),"",Bac!E2617)</f>
        <v/>
      </c>
      <c r="K2596" s="54" t="str">
        <f>IF(ISBLANK(Bac!$D2617),"",Bac!F2617)</f>
        <v/>
      </c>
      <c r="L2596" s="54" t="str">
        <f>IF(ISBLANK(Bac!$D2617),"",Bac!G2617)</f>
        <v/>
      </c>
      <c r="M2596" s="54" t="str">
        <f>IF(ISBLANK(Bac!$D2617),"",Bac!H2617)</f>
        <v/>
      </c>
      <c r="N2596" s="54" t="str">
        <f>IF(ISBLANK(Bac!$D2617),"",Bac!I2617)</f>
        <v/>
      </c>
      <c r="O2596" s="54" t="str">
        <f>IF(ISBLANK(Bac!$D2617),"",Bac!J2617)</f>
        <v/>
      </c>
      <c r="P2596" s="54" t="str">
        <f>IF(ISBLANK(Bac!$D2617),"",Bac!K2617)</f>
        <v/>
      </c>
      <c r="Q2596" s="65" t="e">
        <f>VLOOKUP($G2596,Now!$B$14:$BA$1048576,2,FALSE)</f>
        <v>#N/A</v>
      </c>
      <c r="R2596" s="65" t="e">
        <f>VLOOKUP($G2596,For!$B$14:$BA$1048576,2,FALSE)</f>
        <v>#N/A</v>
      </c>
      <c r="S2596" s="67">
        <f t="shared" si="40"/>
        <v>-9999</v>
      </c>
      <c r="U2596" s="65" t="e">
        <f>VLOOKUP($G2596,Bac!$B$14:$BA$1048576,11,FALSE)</f>
        <v>#N/A</v>
      </c>
      <c r="V2596" s="65" t="e">
        <f>VLOOKUP($G2596,Bac!$B$14:$BA$1048576,16,FALSE)</f>
        <v>#N/A</v>
      </c>
      <c r="W2596" s="65" t="e">
        <f>VLOOKUP($G2596,Now!$B$14:$BA$1048576,11,FALSE)</f>
        <v>#N/A</v>
      </c>
      <c r="X2596" s="65" t="e">
        <f>VLOOKUP($G2596,Now!$B$14:$BA$1048576,16,FALSE)</f>
        <v>#N/A</v>
      </c>
      <c r="Y2596" s="65" t="e">
        <f>VLOOKUP($G2596,For!$B$14:$BA$1048576,11,FALSE)</f>
        <v>#N/A</v>
      </c>
      <c r="Z2596" s="65" t="e">
        <f>VLOOKUP($G2596,For!$B$14:$BA$1048576,16,FALSE)</f>
        <v>#N/A</v>
      </c>
      <c r="AB2596" s="72" t="e">
        <f>VLOOKUP($G2596,For!$B$14:$BA$1048576,51,FALSE)</f>
        <v>#N/A</v>
      </c>
      <c r="AC2596" s="72" t="e">
        <f>VLOOKUP($G2596,For!$B$14:$BA$1048576,52,FALSE)</f>
        <v>#N/A</v>
      </c>
    </row>
    <row r="2597" spans="7:29" x14ac:dyDescent="0.25">
      <c r="G2597" s="54" t="str">
        <f>IF(ISBLANK(Bac!$D2618),"",Bac!B2618)</f>
        <v/>
      </c>
      <c r="H2597" s="65" t="str">
        <f>IF(ISBLANK(Bac!$D2618),"",Bac!C2618)</f>
        <v/>
      </c>
      <c r="I2597" s="54" t="str">
        <f>IF(ISBLANK(Bac!$D2618),"",Bac!D2618)</f>
        <v/>
      </c>
      <c r="J2597" s="54" t="str">
        <f>IF(ISBLANK(Bac!$D2618),"",Bac!E2618)</f>
        <v/>
      </c>
      <c r="K2597" s="54" t="str">
        <f>IF(ISBLANK(Bac!$D2618),"",Bac!F2618)</f>
        <v/>
      </c>
      <c r="L2597" s="54" t="str">
        <f>IF(ISBLANK(Bac!$D2618),"",Bac!G2618)</f>
        <v/>
      </c>
      <c r="M2597" s="54" t="str">
        <f>IF(ISBLANK(Bac!$D2618),"",Bac!H2618)</f>
        <v/>
      </c>
      <c r="N2597" s="54" t="str">
        <f>IF(ISBLANK(Bac!$D2618),"",Bac!I2618)</f>
        <v/>
      </c>
      <c r="O2597" s="54" t="str">
        <f>IF(ISBLANK(Bac!$D2618),"",Bac!J2618)</f>
        <v/>
      </c>
      <c r="P2597" s="54" t="str">
        <f>IF(ISBLANK(Bac!$D2618),"",Bac!K2618)</f>
        <v/>
      </c>
      <c r="Q2597" s="65" t="e">
        <f>VLOOKUP($G2597,Now!$B$14:$BA$1048576,2,FALSE)</f>
        <v>#N/A</v>
      </c>
      <c r="R2597" s="65" t="e">
        <f>VLOOKUP($G2597,For!$B$14:$BA$1048576,2,FALSE)</f>
        <v>#N/A</v>
      </c>
      <c r="S2597" s="67">
        <f t="shared" si="40"/>
        <v>-9999</v>
      </c>
      <c r="U2597" s="65" t="e">
        <f>VLOOKUP($G2597,Bac!$B$14:$BA$1048576,11,FALSE)</f>
        <v>#N/A</v>
      </c>
      <c r="V2597" s="65" t="e">
        <f>VLOOKUP($G2597,Bac!$B$14:$BA$1048576,16,FALSE)</f>
        <v>#N/A</v>
      </c>
      <c r="W2597" s="65" t="e">
        <f>VLOOKUP($G2597,Now!$B$14:$BA$1048576,11,FALSE)</f>
        <v>#N/A</v>
      </c>
      <c r="X2597" s="65" t="e">
        <f>VLOOKUP($G2597,Now!$B$14:$BA$1048576,16,FALSE)</f>
        <v>#N/A</v>
      </c>
      <c r="Y2597" s="65" t="e">
        <f>VLOOKUP($G2597,For!$B$14:$BA$1048576,11,FALSE)</f>
        <v>#N/A</v>
      </c>
      <c r="Z2597" s="65" t="e">
        <f>VLOOKUP($G2597,For!$B$14:$BA$1048576,16,FALSE)</f>
        <v>#N/A</v>
      </c>
      <c r="AB2597" s="72" t="e">
        <f>VLOOKUP($G2597,For!$B$14:$BA$1048576,51,FALSE)</f>
        <v>#N/A</v>
      </c>
      <c r="AC2597" s="72" t="e">
        <f>VLOOKUP($G2597,For!$B$14:$BA$1048576,52,FALSE)</f>
        <v>#N/A</v>
      </c>
    </row>
    <row r="2598" spans="7:29" x14ac:dyDescent="0.25">
      <c r="G2598" s="54" t="str">
        <f>IF(ISBLANK(Bac!$D2619),"",Bac!B2619)</f>
        <v/>
      </c>
      <c r="H2598" s="65" t="str">
        <f>IF(ISBLANK(Bac!$D2619),"",Bac!C2619)</f>
        <v/>
      </c>
      <c r="I2598" s="54" t="str">
        <f>IF(ISBLANK(Bac!$D2619),"",Bac!D2619)</f>
        <v/>
      </c>
      <c r="J2598" s="54" t="str">
        <f>IF(ISBLANK(Bac!$D2619),"",Bac!E2619)</f>
        <v/>
      </c>
      <c r="K2598" s="54" t="str">
        <f>IF(ISBLANK(Bac!$D2619),"",Bac!F2619)</f>
        <v/>
      </c>
      <c r="L2598" s="54" t="str">
        <f>IF(ISBLANK(Bac!$D2619),"",Bac!G2619)</f>
        <v/>
      </c>
      <c r="M2598" s="54" t="str">
        <f>IF(ISBLANK(Bac!$D2619),"",Bac!H2619)</f>
        <v/>
      </c>
      <c r="N2598" s="54" t="str">
        <f>IF(ISBLANK(Bac!$D2619),"",Bac!I2619)</f>
        <v/>
      </c>
      <c r="O2598" s="54" t="str">
        <f>IF(ISBLANK(Bac!$D2619),"",Bac!J2619)</f>
        <v/>
      </c>
      <c r="P2598" s="54" t="str">
        <f>IF(ISBLANK(Bac!$D2619),"",Bac!K2619)</f>
        <v/>
      </c>
      <c r="Q2598" s="65" t="e">
        <f>VLOOKUP($G2598,Now!$B$14:$BA$1048576,2,FALSE)</f>
        <v>#N/A</v>
      </c>
      <c r="R2598" s="65" t="e">
        <f>VLOOKUP($G2598,For!$B$14:$BA$1048576,2,FALSE)</f>
        <v>#N/A</v>
      </c>
      <c r="S2598" s="67">
        <f t="shared" si="40"/>
        <v>-9999</v>
      </c>
      <c r="U2598" s="65" t="e">
        <f>VLOOKUP($G2598,Bac!$B$14:$BA$1048576,11,FALSE)</f>
        <v>#N/A</v>
      </c>
      <c r="V2598" s="65" t="e">
        <f>VLOOKUP($G2598,Bac!$B$14:$BA$1048576,16,FALSE)</f>
        <v>#N/A</v>
      </c>
      <c r="W2598" s="65" t="e">
        <f>VLOOKUP($G2598,Now!$B$14:$BA$1048576,11,FALSE)</f>
        <v>#N/A</v>
      </c>
      <c r="X2598" s="65" t="e">
        <f>VLOOKUP($G2598,Now!$B$14:$BA$1048576,16,FALSE)</f>
        <v>#N/A</v>
      </c>
      <c r="Y2598" s="65" t="e">
        <f>VLOOKUP($G2598,For!$B$14:$BA$1048576,11,FALSE)</f>
        <v>#N/A</v>
      </c>
      <c r="Z2598" s="65" t="e">
        <f>VLOOKUP($G2598,For!$B$14:$BA$1048576,16,FALSE)</f>
        <v>#N/A</v>
      </c>
      <c r="AB2598" s="72" t="e">
        <f>VLOOKUP($G2598,For!$B$14:$BA$1048576,51,FALSE)</f>
        <v>#N/A</v>
      </c>
      <c r="AC2598" s="72" t="e">
        <f>VLOOKUP($G2598,For!$B$14:$BA$1048576,52,FALSE)</f>
        <v>#N/A</v>
      </c>
    </row>
    <row r="2599" spans="7:29" x14ac:dyDescent="0.25">
      <c r="G2599" s="54" t="str">
        <f>IF(ISBLANK(Bac!$D2620),"",Bac!B2620)</f>
        <v/>
      </c>
      <c r="H2599" s="65" t="str">
        <f>IF(ISBLANK(Bac!$D2620),"",Bac!C2620)</f>
        <v/>
      </c>
      <c r="I2599" s="54" t="str">
        <f>IF(ISBLANK(Bac!$D2620),"",Bac!D2620)</f>
        <v/>
      </c>
      <c r="J2599" s="54" t="str">
        <f>IF(ISBLANK(Bac!$D2620),"",Bac!E2620)</f>
        <v/>
      </c>
      <c r="K2599" s="54" t="str">
        <f>IF(ISBLANK(Bac!$D2620),"",Bac!F2620)</f>
        <v/>
      </c>
      <c r="L2599" s="54" t="str">
        <f>IF(ISBLANK(Bac!$D2620),"",Bac!G2620)</f>
        <v/>
      </c>
      <c r="M2599" s="54" t="str">
        <f>IF(ISBLANK(Bac!$D2620),"",Bac!H2620)</f>
        <v/>
      </c>
      <c r="N2599" s="54" t="str">
        <f>IF(ISBLANK(Bac!$D2620),"",Bac!I2620)</f>
        <v/>
      </c>
      <c r="O2599" s="54" t="str">
        <f>IF(ISBLANK(Bac!$D2620),"",Bac!J2620)</f>
        <v/>
      </c>
      <c r="P2599" s="54" t="str">
        <f>IF(ISBLANK(Bac!$D2620),"",Bac!K2620)</f>
        <v/>
      </c>
      <c r="Q2599" s="65" t="e">
        <f>VLOOKUP($G2599,Now!$B$14:$BA$1048576,2,FALSE)</f>
        <v>#N/A</v>
      </c>
      <c r="R2599" s="65" t="e">
        <f>VLOOKUP($G2599,For!$B$14:$BA$1048576,2,FALSE)</f>
        <v>#N/A</v>
      </c>
      <c r="S2599" s="67">
        <f t="shared" si="40"/>
        <v>-9999</v>
      </c>
      <c r="U2599" s="65" t="e">
        <f>VLOOKUP($G2599,Bac!$B$14:$BA$1048576,11,FALSE)</f>
        <v>#N/A</v>
      </c>
      <c r="V2599" s="65" t="e">
        <f>VLOOKUP($G2599,Bac!$B$14:$BA$1048576,16,FALSE)</f>
        <v>#N/A</v>
      </c>
      <c r="W2599" s="65" t="e">
        <f>VLOOKUP($G2599,Now!$B$14:$BA$1048576,11,FALSE)</f>
        <v>#N/A</v>
      </c>
      <c r="X2599" s="65" t="e">
        <f>VLOOKUP($G2599,Now!$B$14:$BA$1048576,16,FALSE)</f>
        <v>#N/A</v>
      </c>
      <c r="Y2599" s="65" t="e">
        <f>VLOOKUP($G2599,For!$B$14:$BA$1048576,11,FALSE)</f>
        <v>#N/A</v>
      </c>
      <c r="Z2599" s="65" t="e">
        <f>VLOOKUP($G2599,For!$B$14:$BA$1048576,16,FALSE)</f>
        <v>#N/A</v>
      </c>
      <c r="AB2599" s="72" t="e">
        <f>VLOOKUP($G2599,For!$B$14:$BA$1048576,51,FALSE)</f>
        <v>#N/A</v>
      </c>
      <c r="AC2599" s="72" t="e">
        <f>VLOOKUP($G2599,For!$B$14:$BA$1048576,52,FALSE)</f>
        <v>#N/A</v>
      </c>
    </row>
    <row r="2600" spans="7:29" x14ac:dyDescent="0.25">
      <c r="G2600" s="54" t="str">
        <f>IF(ISBLANK(Bac!$D2621),"",Bac!B2621)</f>
        <v/>
      </c>
      <c r="H2600" s="65" t="str">
        <f>IF(ISBLANK(Bac!$D2621),"",Bac!C2621)</f>
        <v/>
      </c>
      <c r="I2600" s="54" t="str">
        <f>IF(ISBLANK(Bac!$D2621),"",Bac!D2621)</f>
        <v/>
      </c>
      <c r="J2600" s="54" t="str">
        <f>IF(ISBLANK(Bac!$D2621),"",Bac!E2621)</f>
        <v/>
      </c>
      <c r="K2600" s="54" t="str">
        <f>IF(ISBLANK(Bac!$D2621),"",Bac!F2621)</f>
        <v/>
      </c>
      <c r="L2600" s="54" t="str">
        <f>IF(ISBLANK(Bac!$D2621),"",Bac!G2621)</f>
        <v/>
      </c>
      <c r="M2600" s="54" t="str">
        <f>IF(ISBLANK(Bac!$D2621),"",Bac!H2621)</f>
        <v/>
      </c>
      <c r="N2600" s="54" t="str">
        <f>IF(ISBLANK(Bac!$D2621),"",Bac!I2621)</f>
        <v/>
      </c>
      <c r="O2600" s="54" t="str">
        <f>IF(ISBLANK(Bac!$D2621),"",Bac!J2621)</f>
        <v/>
      </c>
      <c r="P2600" s="54" t="str">
        <f>IF(ISBLANK(Bac!$D2621),"",Bac!K2621)</f>
        <v/>
      </c>
      <c r="Q2600" s="65" t="e">
        <f>VLOOKUP($G2600,Now!$B$14:$BA$1048576,2,FALSE)</f>
        <v>#N/A</v>
      </c>
      <c r="R2600" s="65" t="e">
        <f>VLOOKUP($G2600,For!$B$14:$BA$1048576,2,FALSE)</f>
        <v>#N/A</v>
      </c>
      <c r="S2600" s="67">
        <f t="shared" si="40"/>
        <v>-9999</v>
      </c>
      <c r="U2600" s="65" t="e">
        <f>VLOOKUP($G2600,Bac!$B$14:$BA$1048576,11,FALSE)</f>
        <v>#N/A</v>
      </c>
      <c r="V2600" s="65" t="e">
        <f>VLOOKUP($G2600,Bac!$B$14:$BA$1048576,16,FALSE)</f>
        <v>#N/A</v>
      </c>
      <c r="W2600" s="65" t="e">
        <f>VLOOKUP($G2600,Now!$B$14:$BA$1048576,11,FALSE)</f>
        <v>#N/A</v>
      </c>
      <c r="X2600" s="65" t="e">
        <f>VLOOKUP($G2600,Now!$B$14:$BA$1048576,16,FALSE)</f>
        <v>#N/A</v>
      </c>
      <c r="Y2600" s="65" t="e">
        <f>VLOOKUP($G2600,For!$B$14:$BA$1048576,11,FALSE)</f>
        <v>#N/A</v>
      </c>
      <c r="Z2600" s="65" t="e">
        <f>VLOOKUP($G2600,For!$B$14:$BA$1048576,16,FALSE)</f>
        <v>#N/A</v>
      </c>
      <c r="AB2600" s="72" t="e">
        <f>VLOOKUP($G2600,For!$B$14:$BA$1048576,51,FALSE)</f>
        <v>#N/A</v>
      </c>
      <c r="AC2600" s="72" t="e">
        <f>VLOOKUP($G2600,For!$B$14:$BA$1048576,52,FALSE)</f>
        <v>#N/A</v>
      </c>
    </row>
    <row r="2601" spans="7:29" x14ac:dyDescent="0.25">
      <c r="G2601" s="54" t="str">
        <f>IF(ISBLANK(Bac!$D2622),"",Bac!B2622)</f>
        <v/>
      </c>
      <c r="H2601" s="65" t="str">
        <f>IF(ISBLANK(Bac!$D2622),"",Bac!C2622)</f>
        <v/>
      </c>
      <c r="I2601" s="54" t="str">
        <f>IF(ISBLANK(Bac!$D2622),"",Bac!D2622)</f>
        <v/>
      </c>
      <c r="J2601" s="54" t="str">
        <f>IF(ISBLANK(Bac!$D2622),"",Bac!E2622)</f>
        <v/>
      </c>
      <c r="K2601" s="54" t="str">
        <f>IF(ISBLANK(Bac!$D2622),"",Bac!F2622)</f>
        <v/>
      </c>
      <c r="L2601" s="54" t="str">
        <f>IF(ISBLANK(Bac!$D2622),"",Bac!G2622)</f>
        <v/>
      </c>
      <c r="M2601" s="54" t="str">
        <f>IF(ISBLANK(Bac!$D2622),"",Bac!H2622)</f>
        <v/>
      </c>
      <c r="N2601" s="54" t="str">
        <f>IF(ISBLANK(Bac!$D2622),"",Bac!I2622)</f>
        <v/>
      </c>
      <c r="O2601" s="54" t="str">
        <f>IF(ISBLANK(Bac!$D2622),"",Bac!J2622)</f>
        <v/>
      </c>
      <c r="P2601" s="54" t="str">
        <f>IF(ISBLANK(Bac!$D2622),"",Bac!K2622)</f>
        <v/>
      </c>
      <c r="Q2601" s="65" t="e">
        <f>VLOOKUP($G2601,Now!$B$14:$BA$1048576,2,FALSE)</f>
        <v>#N/A</v>
      </c>
      <c r="R2601" s="65" t="e">
        <f>VLOOKUP($G2601,For!$B$14:$BA$1048576,2,FALSE)</f>
        <v>#N/A</v>
      </c>
      <c r="S2601" s="67">
        <f t="shared" si="40"/>
        <v>-9999</v>
      </c>
      <c r="U2601" s="65" t="e">
        <f>VLOOKUP($G2601,Bac!$B$14:$BA$1048576,11,FALSE)</f>
        <v>#N/A</v>
      </c>
      <c r="V2601" s="65" t="e">
        <f>VLOOKUP($G2601,Bac!$B$14:$BA$1048576,16,FALSE)</f>
        <v>#N/A</v>
      </c>
      <c r="W2601" s="65" t="e">
        <f>VLOOKUP($G2601,Now!$B$14:$BA$1048576,11,FALSE)</f>
        <v>#N/A</v>
      </c>
      <c r="X2601" s="65" t="e">
        <f>VLOOKUP($G2601,Now!$B$14:$BA$1048576,16,FALSE)</f>
        <v>#N/A</v>
      </c>
      <c r="Y2601" s="65" t="e">
        <f>VLOOKUP($G2601,For!$B$14:$BA$1048576,11,FALSE)</f>
        <v>#N/A</v>
      </c>
      <c r="Z2601" s="65" t="e">
        <f>VLOOKUP($G2601,For!$B$14:$BA$1048576,16,FALSE)</f>
        <v>#N/A</v>
      </c>
      <c r="AB2601" s="72" t="e">
        <f>VLOOKUP($G2601,For!$B$14:$BA$1048576,51,FALSE)</f>
        <v>#N/A</v>
      </c>
      <c r="AC2601" s="72" t="e">
        <f>VLOOKUP($G2601,For!$B$14:$BA$1048576,52,FALSE)</f>
        <v>#N/A</v>
      </c>
    </row>
    <row r="2602" spans="7:29" x14ac:dyDescent="0.25">
      <c r="G2602" s="54" t="str">
        <f>IF(ISBLANK(Bac!$D2623),"",Bac!B2623)</f>
        <v/>
      </c>
      <c r="H2602" s="65" t="str">
        <f>IF(ISBLANK(Bac!$D2623),"",Bac!C2623)</f>
        <v/>
      </c>
      <c r="I2602" s="54" t="str">
        <f>IF(ISBLANK(Bac!$D2623),"",Bac!D2623)</f>
        <v/>
      </c>
      <c r="J2602" s="54" t="str">
        <f>IF(ISBLANK(Bac!$D2623),"",Bac!E2623)</f>
        <v/>
      </c>
      <c r="K2602" s="54" t="str">
        <f>IF(ISBLANK(Bac!$D2623),"",Bac!F2623)</f>
        <v/>
      </c>
      <c r="L2602" s="54" t="str">
        <f>IF(ISBLANK(Bac!$D2623),"",Bac!G2623)</f>
        <v/>
      </c>
      <c r="M2602" s="54" t="str">
        <f>IF(ISBLANK(Bac!$D2623),"",Bac!H2623)</f>
        <v/>
      </c>
      <c r="N2602" s="54" t="str">
        <f>IF(ISBLANK(Bac!$D2623),"",Bac!I2623)</f>
        <v/>
      </c>
      <c r="O2602" s="54" t="str">
        <f>IF(ISBLANK(Bac!$D2623),"",Bac!J2623)</f>
        <v/>
      </c>
      <c r="P2602" s="54" t="str">
        <f>IF(ISBLANK(Bac!$D2623),"",Bac!K2623)</f>
        <v/>
      </c>
      <c r="Q2602" s="65" t="e">
        <f>VLOOKUP($G2602,Now!$B$14:$BA$1048576,2,FALSE)</f>
        <v>#N/A</v>
      </c>
      <c r="R2602" s="65" t="e">
        <f>VLOOKUP($G2602,For!$B$14:$BA$1048576,2,FALSE)</f>
        <v>#N/A</v>
      </c>
      <c r="S2602" s="67">
        <f t="shared" si="40"/>
        <v>-9999</v>
      </c>
      <c r="U2602" s="65" t="e">
        <f>VLOOKUP($G2602,Bac!$B$14:$BA$1048576,11,FALSE)</f>
        <v>#N/A</v>
      </c>
      <c r="V2602" s="65" t="e">
        <f>VLOOKUP($G2602,Bac!$B$14:$BA$1048576,16,FALSE)</f>
        <v>#N/A</v>
      </c>
      <c r="W2602" s="65" t="e">
        <f>VLOOKUP($G2602,Now!$B$14:$BA$1048576,11,FALSE)</f>
        <v>#N/A</v>
      </c>
      <c r="X2602" s="65" t="e">
        <f>VLOOKUP($G2602,Now!$B$14:$BA$1048576,16,FALSE)</f>
        <v>#N/A</v>
      </c>
      <c r="Y2602" s="65" t="e">
        <f>VLOOKUP($G2602,For!$B$14:$BA$1048576,11,FALSE)</f>
        <v>#N/A</v>
      </c>
      <c r="Z2602" s="65" t="e">
        <f>VLOOKUP($G2602,For!$B$14:$BA$1048576,16,FALSE)</f>
        <v>#N/A</v>
      </c>
      <c r="AB2602" s="72" t="e">
        <f>VLOOKUP($G2602,For!$B$14:$BA$1048576,51,FALSE)</f>
        <v>#N/A</v>
      </c>
      <c r="AC2602" s="72" t="e">
        <f>VLOOKUP($G2602,For!$B$14:$BA$1048576,52,FALSE)</f>
        <v>#N/A</v>
      </c>
    </row>
    <row r="2603" spans="7:29" x14ac:dyDescent="0.25">
      <c r="G2603" s="54" t="str">
        <f>IF(ISBLANK(Bac!$D2624),"",Bac!B2624)</f>
        <v/>
      </c>
      <c r="H2603" s="65" t="str">
        <f>IF(ISBLANK(Bac!$D2624),"",Bac!C2624)</f>
        <v/>
      </c>
      <c r="I2603" s="54" t="str">
        <f>IF(ISBLANK(Bac!$D2624),"",Bac!D2624)</f>
        <v/>
      </c>
      <c r="J2603" s="54" t="str">
        <f>IF(ISBLANK(Bac!$D2624),"",Bac!E2624)</f>
        <v/>
      </c>
      <c r="K2603" s="54" t="str">
        <f>IF(ISBLANK(Bac!$D2624),"",Bac!F2624)</f>
        <v/>
      </c>
      <c r="L2603" s="54" t="str">
        <f>IF(ISBLANK(Bac!$D2624),"",Bac!G2624)</f>
        <v/>
      </c>
      <c r="M2603" s="54" t="str">
        <f>IF(ISBLANK(Bac!$D2624),"",Bac!H2624)</f>
        <v/>
      </c>
      <c r="N2603" s="54" t="str">
        <f>IF(ISBLANK(Bac!$D2624),"",Bac!I2624)</f>
        <v/>
      </c>
      <c r="O2603" s="54" t="str">
        <f>IF(ISBLANK(Bac!$D2624),"",Bac!J2624)</f>
        <v/>
      </c>
      <c r="P2603" s="54" t="str">
        <f>IF(ISBLANK(Bac!$D2624),"",Bac!K2624)</f>
        <v/>
      </c>
      <c r="Q2603" s="65" t="e">
        <f>VLOOKUP($G2603,Now!$B$14:$BA$1048576,2,FALSE)</f>
        <v>#N/A</v>
      </c>
      <c r="R2603" s="65" t="e">
        <f>VLOOKUP($G2603,For!$B$14:$BA$1048576,2,FALSE)</f>
        <v>#N/A</v>
      </c>
      <c r="S2603" s="67">
        <f t="shared" si="40"/>
        <v>-9999</v>
      </c>
      <c r="U2603" s="65" t="e">
        <f>VLOOKUP($G2603,Bac!$B$14:$BA$1048576,11,FALSE)</f>
        <v>#N/A</v>
      </c>
      <c r="V2603" s="65" t="e">
        <f>VLOOKUP($G2603,Bac!$B$14:$BA$1048576,16,FALSE)</f>
        <v>#N/A</v>
      </c>
      <c r="W2603" s="65" t="e">
        <f>VLOOKUP($G2603,Now!$B$14:$BA$1048576,11,FALSE)</f>
        <v>#N/A</v>
      </c>
      <c r="X2603" s="65" t="e">
        <f>VLOOKUP($G2603,Now!$B$14:$BA$1048576,16,FALSE)</f>
        <v>#N/A</v>
      </c>
      <c r="Y2603" s="65" t="e">
        <f>VLOOKUP($G2603,For!$B$14:$BA$1048576,11,FALSE)</f>
        <v>#N/A</v>
      </c>
      <c r="Z2603" s="65" t="e">
        <f>VLOOKUP($G2603,For!$B$14:$BA$1048576,16,FALSE)</f>
        <v>#N/A</v>
      </c>
      <c r="AB2603" s="72" t="e">
        <f>VLOOKUP($G2603,For!$B$14:$BA$1048576,51,FALSE)</f>
        <v>#N/A</v>
      </c>
      <c r="AC2603" s="72" t="e">
        <f>VLOOKUP($G2603,For!$B$14:$BA$1048576,52,FALSE)</f>
        <v>#N/A</v>
      </c>
    </row>
    <row r="2604" spans="7:29" x14ac:dyDescent="0.25">
      <c r="G2604" s="54" t="str">
        <f>IF(ISBLANK(Bac!$D2625),"",Bac!B2625)</f>
        <v/>
      </c>
      <c r="H2604" s="65" t="str">
        <f>IF(ISBLANK(Bac!$D2625),"",Bac!C2625)</f>
        <v/>
      </c>
      <c r="I2604" s="54" t="str">
        <f>IF(ISBLANK(Bac!$D2625),"",Bac!D2625)</f>
        <v/>
      </c>
      <c r="J2604" s="54" t="str">
        <f>IF(ISBLANK(Bac!$D2625),"",Bac!E2625)</f>
        <v/>
      </c>
      <c r="K2604" s="54" t="str">
        <f>IF(ISBLANK(Bac!$D2625),"",Bac!F2625)</f>
        <v/>
      </c>
      <c r="L2604" s="54" t="str">
        <f>IF(ISBLANK(Bac!$D2625),"",Bac!G2625)</f>
        <v/>
      </c>
      <c r="M2604" s="54" t="str">
        <f>IF(ISBLANK(Bac!$D2625),"",Bac!H2625)</f>
        <v/>
      </c>
      <c r="N2604" s="54" t="str">
        <f>IF(ISBLANK(Bac!$D2625),"",Bac!I2625)</f>
        <v/>
      </c>
      <c r="O2604" s="54" t="str">
        <f>IF(ISBLANK(Bac!$D2625),"",Bac!J2625)</f>
        <v/>
      </c>
      <c r="P2604" s="54" t="str">
        <f>IF(ISBLANK(Bac!$D2625),"",Bac!K2625)</f>
        <v/>
      </c>
      <c r="Q2604" s="65" t="e">
        <f>VLOOKUP($G2604,Now!$B$14:$BA$1048576,2,FALSE)</f>
        <v>#N/A</v>
      </c>
      <c r="R2604" s="65" t="e">
        <f>VLOOKUP($G2604,For!$B$14:$BA$1048576,2,FALSE)</f>
        <v>#N/A</v>
      </c>
      <c r="S2604" s="67">
        <f t="shared" si="40"/>
        <v>-9999</v>
      </c>
      <c r="U2604" s="65" t="e">
        <f>VLOOKUP($G2604,Bac!$B$14:$BA$1048576,11,FALSE)</f>
        <v>#N/A</v>
      </c>
      <c r="V2604" s="65" t="e">
        <f>VLOOKUP($G2604,Bac!$B$14:$BA$1048576,16,FALSE)</f>
        <v>#N/A</v>
      </c>
      <c r="W2604" s="65" t="e">
        <f>VLOOKUP($G2604,Now!$B$14:$BA$1048576,11,FALSE)</f>
        <v>#N/A</v>
      </c>
      <c r="X2604" s="65" t="e">
        <f>VLOOKUP($G2604,Now!$B$14:$BA$1048576,16,FALSE)</f>
        <v>#N/A</v>
      </c>
      <c r="Y2604" s="65" t="e">
        <f>VLOOKUP($G2604,For!$B$14:$BA$1048576,11,FALSE)</f>
        <v>#N/A</v>
      </c>
      <c r="Z2604" s="65" t="e">
        <f>VLOOKUP($G2604,For!$B$14:$BA$1048576,16,FALSE)</f>
        <v>#N/A</v>
      </c>
      <c r="AB2604" s="72" t="e">
        <f>VLOOKUP($G2604,For!$B$14:$BA$1048576,51,FALSE)</f>
        <v>#N/A</v>
      </c>
      <c r="AC2604" s="72" t="e">
        <f>VLOOKUP($G2604,For!$B$14:$BA$1048576,52,FALSE)</f>
        <v>#N/A</v>
      </c>
    </row>
    <row r="2605" spans="7:29" x14ac:dyDescent="0.25">
      <c r="G2605" s="54" t="str">
        <f>IF(ISBLANK(Bac!$D2626),"",Bac!B2626)</f>
        <v/>
      </c>
      <c r="H2605" s="65" t="str">
        <f>IF(ISBLANK(Bac!$D2626),"",Bac!C2626)</f>
        <v/>
      </c>
      <c r="I2605" s="54" t="str">
        <f>IF(ISBLANK(Bac!$D2626),"",Bac!D2626)</f>
        <v/>
      </c>
      <c r="J2605" s="54" t="str">
        <f>IF(ISBLANK(Bac!$D2626),"",Bac!E2626)</f>
        <v/>
      </c>
      <c r="K2605" s="54" t="str">
        <f>IF(ISBLANK(Bac!$D2626),"",Bac!F2626)</f>
        <v/>
      </c>
      <c r="L2605" s="54" t="str">
        <f>IF(ISBLANK(Bac!$D2626),"",Bac!G2626)</f>
        <v/>
      </c>
      <c r="M2605" s="54" t="str">
        <f>IF(ISBLANK(Bac!$D2626),"",Bac!H2626)</f>
        <v/>
      </c>
      <c r="N2605" s="54" t="str">
        <f>IF(ISBLANK(Bac!$D2626),"",Bac!I2626)</f>
        <v/>
      </c>
      <c r="O2605" s="54" t="str">
        <f>IF(ISBLANK(Bac!$D2626),"",Bac!J2626)</f>
        <v/>
      </c>
      <c r="P2605" s="54" t="str">
        <f>IF(ISBLANK(Bac!$D2626),"",Bac!K2626)</f>
        <v/>
      </c>
      <c r="Q2605" s="65" t="e">
        <f>VLOOKUP($G2605,Now!$B$14:$BA$1048576,2,FALSE)</f>
        <v>#N/A</v>
      </c>
      <c r="R2605" s="65" t="e">
        <f>VLOOKUP($G2605,For!$B$14:$BA$1048576,2,FALSE)</f>
        <v>#N/A</v>
      </c>
      <c r="S2605" s="67">
        <f t="shared" si="40"/>
        <v>-9999</v>
      </c>
      <c r="U2605" s="65" t="e">
        <f>VLOOKUP($G2605,Bac!$B$14:$BA$1048576,11,FALSE)</f>
        <v>#N/A</v>
      </c>
      <c r="V2605" s="65" t="e">
        <f>VLOOKUP($G2605,Bac!$B$14:$BA$1048576,16,FALSE)</f>
        <v>#N/A</v>
      </c>
      <c r="W2605" s="65" t="e">
        <f>VLOOKUP($G2605,Now!$B$14:$BA$1048576,11,FALSE)</f>
        <v>#N/A</v>
      </c>
      <c r="X2605" s="65" t="e">
        <f>VLOOKUP($G2605,Now!$B$14:$BA$1048576,16,FALSE)</f>
        <v>#N/A</v>
      </c>
      <c r="Y2605" s="65" t="e">
        <f>VLOOKUP($G2605,For!$B$14:$BA$1048576,11,FALSE)</f>
        <v>#N/A</v>
      </c>
      <c r="Z2605" s="65" t="e">
        <f>VLOOKUP($G2605,For!$B$14:$BA$1048576,16,FALSE)</f>
        <v>#N/A</v>
      </c>
      <c r="AB2605" s="72" t="e">
        <f>VLOOKUP($G2605,For!$B$14:$BA$1048576,51,FALSE)</f>
        <v>#N/A</v>
      </c>
      <c r="AC2605" s="72" t="e">
        <f>VLOOKUP($G2605,For!$B$14:$BA$1048576,52,FALSE)</f>
        <v>#N/A</v>
      </c>
    </row>
    <row r="2606" spans="7:29" x14ac:dyDescent="0.25">
      <c r="G2606" s="54" t="str">
        <f>IF(ISBLANK(Bac!$D2627),"",Bac!B2627)</f>
        <v/>
      </c>
      <c r="H2606" s="65" t="str">
        <f>IF(ISBLANK(Bac!$D2627),"",Bac!C2627)</f>
        <v/>
      </c>
      <c r="I2606" s="54" t="str">
        <f>IF(ISBLANK(Bac!$D2627),"",Bac!D2627)</f>
        <v/>
      </c>
      <c r="J2606" s="54" t="str">
        <f>IF(ISBLANK(Bac!$D2627),"",Bac!E2627)</f>
        <v/>
      </c>
      <c r="K2606" s="54" t="str">
        <f>IF(ISBLANK(Bac!$D2627),"",Bac!F2627)</f>
        <v/>
      </c>
      <c r="L2606" s="54" t="str">
        <f>IF(ISBLANK(Bac!$D2627),"",Bac!G2627)</f>
        <v/>
      </c>
      <c r="M2606" s="54" t="str">
        <f>IF(ISBLANK(Bac!$D2627),"",Bac!H2627)</f>
        <v/>
      </c>
      <c r="N2606" s="54" t="str">
        <f>IF(ISBLANK(Bac!$D2627),"",Bac!I2627)</f>
        <v/>
      </c>
      <c r="O2606" s="54" t="str">
        <f>IF(ISBLANK(Bac!$D2627),"",Bac!J2627)</f>
        <v/>
      </c>
      <c r="P2606" s="54" t="str">
        <f>IF(ISBLANK(Bac!$D2627),"",Bac!K2627)</f>
        <v/>
      </c>
      <c r="Q2606" s="65" t="e">
        <f>VLOOKUP($G2606,Now!$B$14:$BA$1048576,2,FALSE)</f>
        <v>#N/A</v>
      </c>
      <c r="R2606" s="65" t="e">
        <f>VLOOKUP($G2606,For!$B$14:$BA$1048576,2,FALSE)</f>
        <v>#N/A</v>
      </c>
      <c r="S2606" s="67">
        <f t="shared" si="40"/>
        <v>-9999</v>
      </c>
      <c r="U2606" s="65" t="e">
        <f>VLOOKUP($G2606,Bac!$B$14:$BA$1048576,11,FALSE)</f>
        <v>#N/A</v>
      </c>
      <c r="V2606" s="65" t="e">
        <f>VLOOKUP($G2606,Bac!$B$14:$BA$1048576,16,FALSE)</f>
        <v>#N/A</v>
      </c>
      <c r="W2606" s="65" t="e">
        <f>VLOOKUP($G2606,Now!$B$14:$BA$1048576,11,FALSE)</f>
        <v>#N/A</v>
      </c>
      <c r="X2606" s="65" t="e">
        <f>VLOOKUP($G2606,Now!$B$14:$BA$1048576,16,FALSE)</f>
        <v>#N/A</v>
      </c>
      <c r="Y2606" s="65" t="e">
        <f>VLOOKUP($G2606,For!$B$14:$BA$1048576,11,FALSE)</f>
        <v>#N/A</v>
      </c>
      <c r="Z2606" s="65" t="e">
        <f>VLOOKUP($G2606,For!$B$14:$BA$1048576,16,FALSE)</f>
        <v>#N/A</v>
      </c>
      <c r="AB2606" s="72" t="e">
        <f>VLOOKUP($G2606,For!$B$14:$BA$1048576,51,FALSE)</f>
        <v>#N/A</v>
      </c>
      <c r="AC2606" s="72" t="e">
        <f>VLOOKUP($G2606,For!$B$14:$BA$1048576,52,FALSE)</f>
        <v>#N/A</v>
      </c>
    </row>
    <row r="2607" spans="7:29" x14ac:dyDescent="0.25">
      <c r="G2607" s="54" t="str">
        <f>IF(ISBLANK(Bac!$D2628),"",Bac!B2628)</f>
        <v/>
      </c>
      <c r="H2607" s="65" t="str">
        <f>IF(ISBLANK(Bac!$D2628),"",Bac!C2628)</f>
        <v/>
      </c>
      <c r="I2607" s="54" t="str">
        <f>IF(ISBLANK(Bac!$D2628),"",Bac!D2628)</f>
        <v/>
      </c>
      <c r="J2607" s="54" t="str">
        <f>IF(ISBLANK(Bac!$D2628),"",Bac!E2628)</f>
        <v/>
      </c>
      <c r="K2607" s="54" t="str">
        <f>IF(ISBLANK(Bac!$D2628),"",Bac!F2628)</f>
        <v/>
      </c>
      <c r="L2607" s="54" t="str">
        <f>IF(ISBLANK(Bac!$D2628),"",Bac!G2628)</f>
        <v/>
      </c>
      <c r="M2607" s="54" t="str">
        <f>IF(ISBLANK(Bac!$D2628),"",Bac!H2628)</f>
        <v/>
      </c>
      <c r="N2607" s="54" t="str">
        <f>IF(ISBLANK(Bac!$D2628),"",Bac!I2628)</f>
        <v/>
      </c>
      <c r="O2607" s="54" t="str">
        <f>IF(ISBLANK(Bac!$D2628),"",Bac!J2628)</f>
        <v/>
      </c>
      <c r="P2607" s="54" t="str">
        <f>IF(ISBLANK(Bac!$D2628),"",Bac!K2628)</f>
        <v/>
      </c>
      <c r="Q2607" s="65" t="e">
        <f>VLOOKUP($G2607,Now!$B$14:$BA$1048576,2,FALSE)</f>
        <v>#N/A</v>
      </c>
      <c r="R2607" s="65" t="e">
        <f>VLOOKUP($G2607,For!$B$14:$BA$1048576,2,FALSE)</f>
        <v>#N/A</v>
      </c>
      <c r="S2607" s="67">
        <f t="shared" si="40"/>
        <v>-9999</v>
      </c>
      <c r="U2607" s="65" t="e">
        <f>VLOOKUP($G2607,Bac!$B$14:$BA$1048576,11,FALSE)</f>
        <v>#N/A</v>
      </c>
      <c r="V2607" s="65" t="e">
        <f>VLOOKUP($G2607,Bac!$B$14:$BA$1048576,16,FALSE)</f>
        <v>#N/A</v>
      </c>
      <c r="W2607" s="65" t="e">
        <f>VLOOKUP($G2607,Now!$B$14:$BA$1048576,11,FALSE)</f>
        <v>#N/A</v>
      </c>
      <c r="X2607" s="65" t="e">
        <f>VLOOKUP($G2607,Now!$B$14:$BA$1048576,16,FALSE)</f>
        <v>#N/A</v>
      </c>
      <c r="Y2607" s="65" t="e">
        <f>VLOOKUP($G2607,For!$B$14:$BA$1048576,11,FALSE)</f>
        <v>#N/A</v>
      </c>
      <c r="Z2607" s="65" t="e">
        <f>VLOOKUP($G2607,For!$B$14:$BA$1048576,16,FALSE)</f>
        <v>#N/A</v>
      </c>
      <c r="AB2607" s="72" t="e">
        <f>VLOOKUP($G2607,For!$B$14:$BA$1048576,51,FALSE)</f>
        <v>#N/A</v>
      </c>
      <c r="AC2607" s="72" t="e">
        <f>VLOOKUP($G2607,For!$B$14:$BA$1048576,52,FALSE)</f>
        <v>#N/A</v>
      </c>
    </row>
    <row r="2608" spans="7:29" x14ac:dyDescent="0.25">
      <c r="G2608" s="54" t="str">
        <f>IF(ISBLANK(Bac!$D2629),"",Bac!B2629)</f>
        <v/>
      </c>
      <c r="H2608" s="65" t="str">
        <f>IF(ISBLANK(Bac!$D2629),"",Bac!C2629)</f>
        <v/>
      </c>
      <c r="I2608" s="54" t="str">
        <f>IF(ISBLANK(Bac!$D2629),"",Bac!D2629)</f>
        <v/>
      </c>
      <c r="J2608" s="54" t="str">
        <f>IF(ISBLANK(Bac!$D2629),"",Bac!E2629)</f>
        <v/>
      </c>
      <c r="K2608" s="54" t="str">
        <f>IF(ISBLANK(Bac!$D2629),"",Bac!F2629)</f>
        <v/>
      </c>
      <c r="L2608" s="54" t="str">
        <f>IF(ISBLANK(Bac!$D2629),"",Bac!G2629)</f>
        <v/>
      </c>
      <c r="M2608" s="54" t="str">
        <f>IF(ISBLANK(Bac!$D2629),"",Bac!H2629)</f>
        <v/>
      </c>
      <c r="N2608" s="54" t="str">
        <f>IF(ISBLANK(Bac!$D2629),"",Bac!I2629)</f>
        <v/>
      </c>
      <c r="O2608" s="54" t="str">
        <f>IF(ISBLANK(Bac!$D2629),"",Bac!J2629)</f>
        <v/>
      </c>
      <c r="P2608" s="54" t="str">
        <f>IF(ISBLANK(Bac!$D2629),"",Bac!K2629)</f>
        <v/>
      </c>
      <c r="Q2608" s="65" t="e">
        <f>VLOOKUP($G2608,Now!$B$14:$BA$1048576,2,FALSE)</f>
        <v>#N/A</v>
      </c>
      <c r="R2608" s="65" t="e">
        <f>VLOOKUP($G2608,For!$B$14:$BA$1048576,2,FALSE)</f>
        <v>#N/A</v>
      </c>
      <c r="S2608" s="67">
        <f t="shared" si="40"/>
        <v>-9999</v>
      </c>
      <c r="U2608" s="65" t="e">
        <f>VLOOKUP($G2608,Bac!$B$14:$BA$1048576,11,FALSE)</f>
        <v>#N/A</v>
      </c>
      <c r="V2608" s="65" t="e">
        <f>VLOOKUP($G2608,Bac!$B$14:$BA$1048576,16,FALSE)</f>
        <v>#N/A</v>
      </c>
      <c r="W2608" s="65" t="e">
        <f>VLOOKUP($G2608,Now!$B$14:$BA$1048576,11,FALSE)</f>
        <v>#N/A</v>
      </c>
      <c r="X2608" s="65" t="e">
        <f>VLOOKUP($G2608,Now!$B$14:$BA$1048576,16,FALSE)</f>
        <v>#N/A</v>
      </c>
      <c r="Y2608" s="65" t="e">
        <f>VLOOKUP($G2608,For!$B$14:$BA$1048576,11,FALSE)</f>
        <v>#N/A</v>
      </c>
      <c r="Z2608" s="65" t="e">
        <f>VLOOKUP($G2608,For!$B$14:$BA$1048576,16,FALSE)</f>
        <v>#N/A</v>
      </c>
      <c r="AB2608" s="72" t="e">
        <f>VLOOKUP($G2608,For!$B$14:$BA$1048576,51,FALSE)</f>
        <v>#N/A</v>
      </c>
      <c r="AC2608" s="72" t="e">
        <f>VLOOKUP($G2608,For!$B$14:$BA$1048576,52,FALSE)</f>
        <v>#N/A</v>
      </c>
    </row>
    <row r="2609" spans="7:29" x14ac:dyDescent="0.25">
      <c r="G2609" s="54" t="str">
        <f>IF(ISBLANK(Bac!$D2630),"",Bac!B2630)</f>
        <v/>
      </c>
      <c r="H2609" s="65" t="str">
        <f>IF(ISBLANK(Bac!$D2630),"",Bac!C2630)</f>
        <v/>
      </c>
      <c r="I2609" s="54" t="str">
        <f>IF(ISBLANK(Bac!$D2630),"",Bac!D2630)</f>
        <v/>
      </c>
      <c r="J2609" s="54" t="str">
        <f>IF(ISBLANK(Bac!$D2630),"",Bac!E2630)</f>
        <v/>
      </c>
      <c r="K2609" s="54" t="str">
        <f>IF(ISBLANK(Bac!$D2630),"",Bac!F2630)</f>
        <v/>
      </c>
      <c r="L2609" s="54" t="str">
        <f>IF(ISBLANK(Bac!$D2630),"",Bac!G2630)</f>
        <v/>
      </c>
      <c r="M2609" s="54" t="str">
        <f>IF(ISBLANK(Bac!$D2630),"",Bac!H2630)</f>
        <v/>
      </c>
      <c r="N2609" s="54" t="str">
        <f>IF(ISBLANK(Bac!$D2630),"",Bac!I2630)</f>
        <v/>
      </c>
      <c r="O2609" s="54" t="str">
        <f>IF(ISBLANK(Bac!$D2630),"",Bac!J2630)</f>
        <v/>
      </c>
      <c r="P2609" s="54" t="str">
        <f>IF(ISBLANK(Bac!$D2630),"",Bac!K2630)</f>
        <v/>
      </c>
      <c r="Q2609" s="65" t="e">
        <f>VLOOKUP($G2609,Now!$B$14:$BA$1048576,2,FALSE)</f>
        <v>#N/A</v>
      </c>
      <c r="R2609" s="65" t="e">
        <f>VLOOKUP($G2609,For!$B$14:$BA$1048576,2,FALSE)</f>
        <v>#N/A</v>
      </c>
      <c r="S2609" s="67">
        <f t="shared" si="40"/>
        <v>-9999</v>
      </c>
      <c r="U2609" s="65" t="e">
        <f>VLOOKUP($G2609,Bac!$B$14:$BA$1048576,11,FALSE)</f>
        <v>#N/A</v>
      </c>
      <c r="V2609" s="65" t="e">
        <f>VLOOKUP($G2609,Bac!$B$14:$BA$1048576,16,FALSE)</f>
        <v>#N/A</v>
      </c>
      <c r="W2609" s="65" t="e">
        <f>VLOOKUP($G2609,Now!$B$14:$BA$1048576,11,FALSE)</f>
        <v>#N/A</v>
      </c>
      <c r="X2609" s="65" t="e">
        <f>VLOOKUP($G2609,Now!$B$14:$BA$1048576,16,FALSE)</f>
        <v>#N/A</v>
      </c>
      <c r="Y2609" s="65" t="e">
        <f>VLOOKUP($G2609,For!$B$14:$BA$1048576,11,FALSE)</f>
        <v>#N/A</v>
      </c>
      <c r="Z2609" s="65" t="e">
        <f>VLOOKUP($G2609,For!$B$14:$BA$1048576,16,FALSE)</f>
        <v>#N/A</v>
      </c>
      <c r="AB2609" s="72" t="e">
        <f>VLOOKUP($G2609,For!$B$14:$BA$1048576,51,FALSE)</f>
        <v>#N/A</v>
      </c>
      <c r="AC2609" s="72" t="e">
        <f>VLOOKUP($G2609,For!$B$14:$BA$1048576,52,FALSE)</f>
        <v>#N/A</v>
      </c>
    </row>
    <row r="2610" spans="7:29" x14ac:dyDescent="0.25">
      <c r="G2610" s="54" t="str">
        <f>IF(ISBLANK(Bac!$D2631),"",Bac!B2631)</f>
        <v/>
      </c>
      <c r="H2610" s="65" t="str">
        <f>IF(ISBLANK(Bac!$D2631),"",Bac!C2631)</f>
        <v/>
      </c>
      <c r="I2610" s="54" t="str">
        <f>IF(ISBLANK(Bac!$D2631),"",Bac!D2631)</f>
        <v/>
      </c>
      <c r="J2610" s="54" t="str">
        <f>IF(ISBLANK(Bac!$D2631),"",Bac!E2631)</f>
        <v/>
      </c>
      <c r="K2610" s="54" t="str">
        <f>IF(ISBLANK(Bac!$D2631),"",Bac!F2631)</f>
        <v/>
      </c>
      <c r="L2610" s="54" t="str">
        <f>IF(ISBLANK(Bac!$D2631),"",Bac!G2631)</f>
        <v/>
      </c>
      <c r="M2610" s="54" t="str">
        <f>IF(ISBLANK(Bac!$D2631),"",Bac!H2631)</f>
        <v/>
      </c>
      <c r="N2610" s="54" t="str">
        <f>IF(ISBLANK(Bac!$D2631),"",Bac!I2631)</f>
        <v/>
      </c>
      <c r="O2610" s="54" t="str">
        <f>IF(ISBLANK(Bac!$D2631),"",Bac!J2631)</f>
        <v/>
      </c>
      <c r="P2610" s="54" t="str">
        <f>IF(ISBLANK(Bac!$D2631),"",Bac!K2631)</f>
        <v/>
      </c>
      <c r="Q2610" s="65" t="e">
        <f>VLOOKUP($G2610,Now!$B$14:$BA$1048576,2,FALSE)</f>
        <v>#N/A</v>
      </c>
      <c r="R2610" s="65" t="e">
        <f>VLOOKUP($G2610,For!$B$14:$BA$1048576,2,FALSE)</f>
        <v>#N/A</v>
      </c>
      <c r="S2610" s="67">
        <f t="shared" si="40"/>
        <v>-9999</v>
      </c>
      <c r="U2610" s="65" t="e">
        <f>VLOOKUP($G2610,Bac!$B$14:$BA$1048576,11,FALSE)</f>
        <v>#N/A</v>
      </c>
      <c r="V2610" s="65" t="e">
        <f>VLOOKUP($G2610,Bac!$B$14:$BA$1048576,16,FALSE)</f>
        <v>#N/A</v>
      </c>
      <c r="W2610" s="65" t="e">
        <f>VLOOKUP($G2610,Now!$B$14:$BA$1048576,11,FALSE)</f>
        <v>#N/A</v>
      </c>
      <c r="X2610" s="65" t="e">
        <f>VLOOKUP($G2610,Now!$B$14:$BA$1048576,16,FALSE)</f>
        <v>#N/A</v>
      </c>
      <c r="Y2610" s="65" t="e">
        <f>VLOOKUP($G2610,For!$B$14:$BA$1048576,11,FALSE)</f>
        <v>#N/A</v>
      </c>
      <c r="Z2610" s="65" t="e">
        <f>VLOOKUP($G2610,For!$B$14:$BA$1048576,16,FALSE)</f>
        <v>#N/A</v>
      </c>
      <c r="AB2610" s="72" t="e">
        <f>VLOOKUP($G2610,For!$B$14:$BA$1048576,51,FALSE)</f>
        <v>#N/A</v>
      </c>
      <c r="AC2610" s="72" t="e">
        <f>VLOOKUP($G2610,For!$B$14:$BA$1048576,52,FALSE)</f>
        <v>#N/A</v>
      </c>
    </row>
    <row r="2611" spans="7:29" x14ac:dyDescent="0.25">
      <c r="G2611" s="54" t="str">
        <f>IF(ISBLANK(Bac!$D2632),"",Bac!B2632)</f>
        <v/>
      </c>
      <c r="H2611" s="65" t="str">
        <f>IF(ISBLANK(Bac!$D2632),"",Bac!C2632)</f>
        <v/>
      </c>
      <c r="I2611" s="54" t="str">
        <f>IF(ISBLANK(Bac!$D2632),"",Bac!D2632)</f>
        <v/>
      </c>
      <c r="J2611" s="54" t="str">
        <f>IF(ISBLANK(Bac!$D2632),"",Bac!E2632)</f>
        <v/>
      </c>
      <c r="K2611" s="54" t="str">
        <f>IF(ISBLANK(Bac!$D2632),"",Bac!F2632)</f>
        <v/>
      </c>
      <c r="L2611" s="54" t="str">
        <f>IF(ISBLANK(Bac!$D2632),"",Bac!G2632)</f>
        <v/>
      </c>
      <c r="M2611" s="54" t="str">
        <f>IF(ISBLANK(Bac!$D2632),"",Bac!H2632)</f>
        <v/>
      </c>
      <c r="N2611" s="54" t="str">
        <f>IF(ISBLANK(Bac!$D2632),"",Bac!I2632)</f>
        <v/>
      </c>
      <c r="O2611" s="54" t="str">
        <f>IF(ISBLANK(Bac!$D2632),"",Bac!J2632)</f>
        <v/>
      </c>
      <c r="P2611" s="54" t="str">
        <f>IF(ISBLANK(Bac!$D2632),"",Bac!K2632)</f>
        <v/>
      </c>
      <c r="Q2611" s="65" t="e">
        <f>VLOOKUP($G2611,Now!$B$14:$BA$1048576,2,FALSE)</f>
        <v>#N/A</v>
      </c>
      <c r="R2611" s="65" t="e">
        <f>VLOOKUP($G2611,For!$B$14:$BA$1048576,2,FALSE)</f>
        <v>#N/A</v>
      </c>
      <c r="S2611" s="67">
        <f t="shared" si="40"/>
        <v>-9999</v>
      </c>
      <c r="U2611" s="65" t="e">
        <f>VLOOKUP($G2611,Bac!$B$14:$BA$1048576,11,FALSE)</f>
        <v>#N/A</v>
      </c>
      <c r="V2611" s="65" t="e">
        <f>VLOOKUP($G2611,Bac!$B$14:$BA$1048576,16,FALSE)</f>
        <v>#N/A</v>
      </c>
      <c r="W2611" s="65" t="e">
        <f>VLOOKUP($G2611,Now!$B$14:$BA$1048576,11,FALSE)</f>
        <v>#N/A</v>
      </c>
      <c r="X2611" s="65" t="e">
        <f>VLOOKUP($G2611,Now!$B$14:$BA$1048576,16,FALSE)</f>
        <v>#N/A</v>
      </c>
      <c r="Y2611" s="65" t="e">
        <f>VLOOKUP($G2611,For!$B$14:$BA$1048576,11,FALSE)</f>
        <v>#N/A</v>
      </c>
      <c r="Z2611" s="65" t="e">
        <f>VLOOKUP($G2611,For!$B$14:$BA$1048576,16,FALSE)</f>
        <v>#N/A</v>
      </c>
      <c r="AB2611" s="72" t="e">
        <f>VLOOKUP($G2611,For!$B$14:$BA$1048576,51,FALSE)</f>
        <v>#N/A</v>
      </c>
      <c r="AC2611" s="72" t="e">
        <f>VLOOKUP($G2611,For!$B$14:$BA$1048576,52,FALSE)</f>
        <v>#N/A</v>
      </c>
    </row>
    <row r="2612" spans="7:29" x14ac:dyDescent="0.25">
      <c r="G2612" s="54" t="str">
        <f>IF(ISBLANK(Bac!$D2633),"",Bac!B2633)</f>
        <v/>
      </c>
      <c r="H2612" s="65" t="str">
        <f>IF(ISBLANK(Bac!$D2633),"",Bac!C2633)</f>
        <v/>
      </c>
      <c r="I2612" s="54" t="str">
        <f>IF(ISBLANK(Bac!$D2633),"",Bac!D2633)</f>
        <v/>
      </c>
      <c r="J2612" s="54" t="str">
        <f>IF(ISBLANK(Bac!$D2633),"",Bac!E2633)</f>
        <v/>
      </c>
      <c r="K2612" s="54" t="str">
        <f>IF(ISBLANK(Bac!$D2633),"",Bac!F2633)</f>
        <v/>
      </c>
      <c r="L2612" s="54" t="str">
        <f>IF(ISBLANK(Bac!$D2633),"",Bac!G2633)</f>
        <v/>
      </c>
      <c r="M2612" s="54" t="str">
        <f>IF(ISBLANK(Bac!$D2633),"",Bac!H2633)</f>
        <v/>
      </c>
      <c r="N2612" s="54" t="str">
        <f>IF(ISBLANK(Bac!$D2633),"",Bac!I2633)</f>
        <v/>
      </c>
      <c r="O2612" s="54" t="str">
        <f>IF(ISBLANK(Bac!$D2633),"",Bac!J2633)</f>
        <v/>
      </c>
      <c r="P2612" s="54" t="str">
        <f>IF(ISBLANK(Bac!$D2633),"",Bac!K2633)</f>
        <v/>
      </c>
      <c r="Q2612" s="65" t="e">
        <f>VLOOKUP($G2612,Now!$B$14:$BA$1048576,2,FALSE)</f>
        <v>#N/A</v>
      </c>
      <c r="R2612" s="65" t="e">
        <f>VLOOKUP($G2612,For!$B$14:$BA$1048576,2,FALSE)</f>
        <v>#N/A</v>
      </c>
      <c r="S2612" s="67">
        <f t="shared" si="40"/>
        <v>-9999</v>
      </c>
      <c r="U2612" s="65" t="e">
        <f>VLOOKUP($G2612,Bac!$B$14:$BA$1048576,11,FALSE)</f>
        <v>#N/A</v>
      </c>
      <c r="V2612" s="65" t="e">
        <f>VLOOKUP($G2612,Bac!$B$14:$BA$1048576,16,FALSE)</f>
        <v>#N/A</v>
      </c>
      <c r="W2612" s="65" t="e">
        <f>VLOOKUP($G2612,Now!$B$14:$BA$1048576,11,FALSE)</f>
        <v>#N/A</v>
      </c>
      <c r="X2612" s="65" t="e">
        <f>VLOOKUP($G2612,Now!$B$14:$BA$1048576,16,FALSE)</f>
        <v>#N/A</v>
      </c>
      <c r="Y2612" s="65" t="e">
        <f>VLOOKUP($G2612,For!$B$14:$BA$1048576,11,FALSE)</f>
        <v>#N/A</v>
      </c>
      <c r="Z2612" s="65" t="e">
        <f>VLOOKUP($G2612,For!$B$14:$BA$1048576,16,FALSE)</f>
        <v>#N/A</v>
      </c>
      <c r="AB2612" s="72" t="e">
        <f>VLOOKUP($G2612,For!$B$14:$BA$1048576,51,FALSE)</f>
        <v>#N/A</v>
      </c>
      <c r="AC2612" s="72" t="e">
        <f>VLOOKUP($G2612,For!$B$14:$BA$1048576,52,FALSE)</f>
        <v>#N/A</v>
      </c>
    </row>
    <row r="2613" spans="7:29" x14ac:dyDescent="0.25">
      <c r="G2613" s="54" t="str">
        <f>IF(ISBLANK(Bac!$D2634),"",Bac!B2634)</f>
        <v/>
      </c>
      <c r="H2613" s="65" t="str">
        <f>IF(ISBLANK(Bac!$D2634),"",Bac!C2634)</f>
        <v/>
      </c>
      <c r="I2613" s="54" t="str">
        <f>IF(ISBLANK(Bac!$D2634),"",Bac!D2634)</f>
        <v/>
      </c>
      <c r="J2613" s="54" t="str">
        <f>IF(ISBLANK(Bac!$D2634),"",Bac!E2634)</f>
        <v/>
      </c>
      <c r="K2613" s="54" t="str">
        <f>IF(ISBLANK(Bac!$D2634),"",Bac!F2634)</f>
        <v/>
      </c>
      <c r="L2613" s="54" t="str">
        <f>IF(ISBLANK(Bac!$D2634),"",Bac!G2634)</f>
        <v/>
      </c>
      <c r="M2613" s="54" t="str">
        <f>IF(ISBLANK(Bac!$D2634),"",Bac!H2634)</f>
        <v/>
      </c>
      <c r="N2613" s="54" t="str">
        <f>IF(ISBLANK(Bac!$D2634),"",Bac!I2634)</f>
        <v/>
      </c>
      <c r="O2613" s="54" t="str">
        <f>IF(ISBLANK(Bac!$D2634),"",Bac!J2634)</f>
        <v/>
      </c>
      <c r="P2613" s="54" t="str">
        <f>IF(ISBLANK(Bac!$D2634),"",Bac!K2634)</f>
        <v/>
      </c>
      <c r="Q2613" s="65" t="e">
        <f>VLOOKUP($G2613,Now!$B$14:$BA$1048576,2,FALSE)</f>
        <v>#N/A</v>
      </c>
      <c r="R2613" s="65" t="e">
        <f>VLOOKUP($G2613,For!$B$14:$BA$1048576,2,FALSE)</f>
        <v>#N/A</v>
      </c>
      <c r="S2613" s="67">
        <f t="shared" si="40"/>
        <v>-9999</v>
      </c>
      <c r="U2613" s="65" t="e">
        <f>VLOOKUP($G2613,Bac!$B$14:$BA$1048576,11,FALSE)</f>
        <v>#N/A</v>
      </c>
      <c r="V2613" s="65" t="e">
        <f>VLOOKUP($G2613,Bac!$B$14:$BA$1048576,16,FALSE)</f>
        <v>#N/A</v>
      </c>
      <c r="W2613" s="65" t="e">
        <f>VLOOKUP($G2613,Now!$B$14:$BA$1048576,11,FALSE)</f>
        <v>#N/A</v>
      </c>
      <c r="X2613" s="65" t="e">
        <f>VLOOKUP($G2613,Now!$B$14:$BA$1048576,16,FALSE)</f>
        <v>#N/A</v>
      </c>
      <c r="Y2613" s="65" t="e">
        <f>VLOOKUP($G2613,For!$B$14:$BA$1048576,11,FALSE)</f>
        <v>#N/A</v>
      </c>
      <c r="Z2613" s="65" t="e">
        <f>VLOOKUP($G2613,For!$B$14:$BA$1048576,16,FALSE)</f>
        <v>#N/A</v>
      </c>
      <c r="AB2613" s="72" t="e">
        <f>VLOOKUP($G2613,For!$B$14:$BA$1048576,51,FALSE)</f>
        <v>#N/A</v>
      </c>
      <c r="AC2613" s="72" t="e">
        <f>VLOOKUP($G2613,For!$B$14:$BA$1048576,52,FALSE)</f>
        <v>#N/A</v>
      </c>
    </row>
    <row r="2614" spans="7:29" x14ac:dyDescent="0.25">
      <c r="G2614" s="54" t="str">
        <f>IF(ISBLANK(Bac!$D2635),"",Bac!B2635)</f>
        <v/>
      </c>
      <c r="H2614" s="65" t="str">
        <f>IF(ISBLANK(Bac!$D2635),"",Bac!C2635)</f>
        <v/>
      </c>
      <c r="I2614" s="54" t="str">
        <f>IF(ISBLANK(Bac!$D2635),"",Bac!D2635)</f>
        <v/>
      </c>
      <c r="J2614" s="54" t="str">
        <f>IF(ISBLANK(Bac!$D2635),"",Bac!E2635)</f>
        <v/>
      </c>
      <c r="K2614" s="54" t="str">
        <f>IF(ISBLANK(Bac!$D2635),"",Bac!F2635)</f>
        <v/>
      </c>
      <c r="L2614" s="54" t="str">
        <f>IF(ISBLANK(Bac!$D2635),"",Bac!G2635)</f>
        <v/>
      </c>
      <c r="M2614" s="54" t="str">
        <f>IF(ISBLANK(Bac!$D2635),"",Bac!H2635)</f>
        <v/>
      </c>
      <c r="N2614" s="54" t="str">
        <f>IF(ISBLANK(Bac!$D2635),"",Bac!I2635)</f>
        <v/>
      </c>
      <c r="O2614" s="54" t="str">
        <f>IF(ISBLANK(Bac!$D2635),"",Bac!J2635)</f>
        <v/>
      </c>
      <c r="P2614" s="54" t="str">
        <f>IF(ISBLANK(Bac!$D2635),"",Bac!K2635)</f>
        <v/>
      </c>
      <c r="Q2614" s="65" t="e">
        <f>VLOOKUP($G2614,Now!$B$14:$BA$1048576,2,FALSE)</f>
        <v>#N/A</v>
      </c>
      <c r="R2614" s="65" t="e">
        <f>VLOOKUP($G2614,For!$B$14:$BA$1048576,2,FALSE)</f>
        <v>#N/A</v>
      </c>
      <c r="S2614" s="67">
        <f t="shared" si="40"/>
        <v>-9999</v>
      </c>
      <c r="U2614" s="65" t="e">
        <f>VLOOKUP($G2614,Bac!$B$14:$BA$1048576,11,FALSE)</f>
        <v>#N/A</v>
      </c>
      <c r="V2614" s="65" t="e">
        <f>VLOOKUP($G2614,Bac!$B$14:$BA$1048576,16,FALSE)</f>
        <v>#N/A</v>
      </c>
      <c r="W2614" s="65" t="e">
        <f>VLOOKUP($G2614,Now!$B$14:$BA$1048576,11,FALSE)</f>
        <v>#N/A</v>
      </c>
      <c r="X2614" s="65" t="e">
        <f>VLOOKUP($G2614,Now!$B$14:$BA$1048576,16,FALSE)</f>
        <v>#N/A</v>
      </c>
      <c r="Y2614" s="65" t="e">
        <f>VLOOKUP($G2614,For!$B$14:$BA$1048576,11,FALSE)</f>
        <v>#N/A</v>
      </c>
      <c r="Z2614" s="65" t="e">
        <f>VLOOKUP($G2614,For!$B$14:$BA$1048576,16,FALSE)</f>
        <v>#N/A</v>
      </c>
      <c r="AB2614" s="72" t="e">
        <f>VLOOKUP($G2614,For!$B$14:$BA$1048576,51,FALSE)</f>
        <v>#N/A</v>
      </c>
      <c r="AC2614" s="72" t="e">
        <f>VLOOKUP($G2614,For!$B$14:$BA$1048576,52,FALSE)</f>
        <v>#N/A</v>
      </c>
    </row>
    <row r="2615" spans="7:29" x14ac:dyDescent="0.25">
      <c r="G2615" s="54" t="str">
        <f>IF(ISBLANK(Bac!$D2636),"",Bac!B2636)</f>
        <v/>
      </c>
      <c r="H2615" s="65" t="str">
        <f>IF(ISBLANK(Bac!$D2636),"",Bac!C2636)</f>
        <v/>
      </c>
      <c r="I2615" s="54" t="str">
        <f>IF(ISBLANK(Bac!$D2636),"",Bac!D2636)</f>
        <v/>
      </c>
      <c r="J2615" s="54" t="str">
        <f>IF(ISBLANK(Bac!$D2636),"",Bac!E2636)</f>
        <v/>
      </c>
      <c r="K2615" s="54" t="str">
        <f>IF(ISBLANK(Bac!$D2636),"",Bac!F2636)</f>
        <v/>
      </c>
      <c r="L2615" s="54" t="str">
        <f>IF(ISBLANK(Bac!$D2636),"",Bac!G2636)</f>
        <v/>
      </c>
      <c r="M2615" s="54" t="str">
        <f>IF(ISBLANK(Bac!$D2636),"",Bac!H2636)</f>
        <v/>
      </c>
      <c r="N2615" s="54" t="str">
        <f>IF(ISBLANK(Bac!$D2636),"",Bac!I2636)</f>
        <v/>
      </c>
      <c r="O2615" s="54" t="str">
        <f>IF(ISBLANK(Bac!$D2636),"",Bac!J2636)</f>
        <v/>
      </c>
      <c r="P2615" s="54" t="str">
        <f>IF(ISBLANK(Bac!$D2636),"",Bac!K2636)</f>
        <v/>
      </c>
      <c r="Q2615" s="65" t="e">
        <f>VLOOKUP($G2615,Now!$B$14:$BA$1048576,2,FALSE)</f>
        <v>#N/A</v>
      </c>
      <c r="R2615" s="65" t="e">
        <f>VLOOKUP($G2615,For!$B$14:$BA$1048576,2,FALSE)</f>
        <v>#N/A</v>
      </c>
      <c r="S2615" s="67">
        <f t="shared" si="40"/>
        <v>-9999</v>
      </c>
      <c r="U2615" s="65" t="e">
        <f>VLOOKUP($G2615,Bac!$B$14:$BA$1048576,11,FALSE)</f>
        <v>#N/A</v>
      </c>
      <c r="V2615" s="65" t="e">
        <f>VLOOKUP($G2615,Bac!$B$14:$BA$1048576,16,FALSE)</f>
        <v>#N/A</v>
      </c>
      <c r="W2615" s="65" t="e">
        <f>VLOOKUP($G2615,Now!$B$14:$BA$1048576,11,FALSE)</f>
        <v>#N/A</v>
      </c>
      <c r="X2615" s="65" t="e">
        <f>VLOOKUP($G2615,Now!$B$14:$BA$1048576,16,FALSE)</f>
        <v>#N/A</v>
      </c>
      <c r="Y2615" s="65" t="e">
        <f>VLOOKUP($G2615,For!$B$14:$BA$1048576,11,FALSE)</f>
        <v>#N/A</v>
      </c>
      <c r="Z2615" s="65" t="e">
        <f>VLOOKUP($G2615,For!$B$14:$BA$1048576,16,FALSE)</f>
        <v>#N/A</v>
      </c>
      <c r="AB2615" s="72" t="e">
        <f>VLOOKUP($G2615,For!$B$14:$BA$1048576,51,FALSE)</f>
        <v>#N/A</v>
      </c>
      <c r="AC2615" s="72" t="e">
        <f>VLOOKUP($G2615,For!$B$14:$BA$1048576,52,FALSE)</f>
        <v>#N/A</v>
      </c>
    </row>
    <row r="2616" spans="7:29" x14ac:dyDescent="0.25">
      <c r="G2616" s="54" t="str">
        <f>IF(ISBLANK(Bac!$D2637),"",Bac!B2637)</f>
        <v/>
      </c>
      <c r="H2616" s="65" t="str">
        <f>IF(ISBLANK(Bac!$D2637),"",Bac!C2637)</f>
        <v/>
      </c>
      <c r="I2616" s="54" t="str">
        <f>IF(ISBLANK(Bac!$D2637),"",Bac!D2637)</f>
        <v/>
      </c>
      <c r="J2616" s="54" t="str">
        <f>IF(ISBLANK(Bac!$D2637),"",Bac!E2637)</f>
        <v/>
      </c>
      <c r="K2616" s="54" t="str">
        <f>IF(ISBLANK(Bac!$D2637),"",Bac!F2637)</f>
        <v/>
      </c>
      <c r="L2616" s="54" t="str">
        <f>IF(ISBLANK(Bac!$D2637),"",Bac!G2637)</f>
        <v/>
      </c>
      <c r="M2616" s="54" t="str">
        <f>IF(ISBLANK(Bac!$D2637),"",Bac!H2637)</f>
        <v/>
      </c>
      <c r="N2616" s="54" t="str">
        <f>IF(ISBLANK(Bac!$D2637),"",Bac!I2637)</f>
        <v/>
      </c>
      <c r="O2616" s="54" t="str">
        <f>IF(ISBLANK(Bac!$D2637),"",Bac!J2637)</f>
        <v/>
      </c>
      <c r="P2616" s="54" t="str">
        <f>IF(ISBLANK(Bac!$D2637),"",Bac!K2637)</f>
        <v/>
      </c>
      <c r="Q2616" s="65" t="e">
        <f>VLOOKUP($G2616,Now!$B$14:$BA$1048576,2,FALSE)</f>
        <v>#N/A</v>
      </c>
      <c r="R2616" s="65" t="e">
        <f>VLOOKUP($G2616,For!$B$14:$BA$1048576,2,FALSE)</f>
        <v>#N/A</v>
      </c>
      <c r="S2616" s="67">
        <f t="shared" si="40"/>
        <v>-9999</v>
      </c>
      <c r="U2616" s="65" t="e">
        <f>VLOOKUP($G2616,Bac!$B$14:$BA$1048576,11,FALSE)</f>
        <v>#N/A</v>
      </c>
      <c r="V2616" s="65" t="e">
        <f>VLOOKUP($G2616,Bac!$B$14:$BA$1048576,16,FALSE)</f>
        <v>#N/A</v>
      </c>
      <c r="W2616" s="65" t="e">
        <f>VLOOKUP($G2616,Now!$B$14:$BA$1048576,11,FALSE)</f>
        <v>#N/A</v>
      </c>
      <c r="X2616" s="65" t="e">
        <f>VLOOKUP($G2616,Now!$B$14:$BA$1048576,16,FALSE)</f>
        <v>#N/A</v>
      </c>
      <c r="Y2616" s="65" t="e">
        <f>VLOOKUP($G2616,For!$B$14:$BA$1048576,11,FALSE)</f>
        <v>#N/A</v>
      </c>
      <c r="Z2616" s="65" t="e">
        <f>VLOOKUP($G2616,For!$B$14:$BA$1048576,16,FALSE)</f>
        <v>#N/A</v>
      </c>
      <c r="AB2616" s="72" t="e">
        <f>VLOOKUP($G2616,For!$B$14:$BA$1048576,51,FALSE)</f>
        <v>#N/A</v>
      </c>
      <c r="AC2616" s="72" t="e">
        <f>VLOOKUP($G2616,For!$B$14:$BA$1048576,52,FALSE)</f>
        <v>#N/A</v>
      </c>
    </row>
    <row r="2617" spans="7:29" x14ac:dyDescent="0.25">
      <c r="G2617" s="54" t="str">
        <f>IF(ISBLANK(Bac!$D2638),"",Bac!B2638)</f>
        <v/>
      </c>
      <c r="H2617" s="65" t="str">
        <f>IF(ISBLANK(Bac!$D2638),"",Bac!C2638)</f>
        <v/>
      </c>
      <c r="I2617" s="54" t="str">
        <f>IF(ISBLANK(Bac!$D2638),"",Bac!D2638)</f>
        <v/>
      </c>
      <c r="J2617" s="54" t="str">
        <f>IF(ISBLANK(Bac!$D2638),"",Bac!E2638)</f>
        <v/>
      </c>
      <c r="K2617" s="54" t="str">
        <f>IF(ISBLANK(Bac!$D2638),"",Bac!F2638)</f>
        <v/>
      </c>
      <c r="L2617" s="54" t="str">
        <f>IF(ISBLANK(Bac!$D2638),"",Bac!G2638)</f>
        <v/>
      </c>
      <c r="M2617" s="54" t="str">
        <f>IF(ISBLANK(Bac!$D2638),"",Bac!H2638)</f>
        <v/>
      </c>
      <c r="N2617" s="54" t="str">
        <f>IF(ISBLANK(Bac!$D2638),"",Bac!I2638)</f>
        <v/>
      </c>
      <c r="O2617" s="54" t="str">
        <f>IF(ISBLANK(Bac!$D2638),"",Bac!J2638)</f>
        <v/>
      </c>
      <c r="P2617" s="54" t="str">
        <f>IF(ISBLANK(Bac!$D2638),"",Bac!K2638)</f>
        <v/>
      </c>
      <c r="Q2617" s="65" t="e">
        <f>VLOOKUP($G2617,Now!$B$14:$BA$1048576,2,FALSE)</f>
        <v>#N/A</v>
      </c>
      <c r="R2617" s="65" t="e">
        <f>VLOOKUP($G2617,For!$B$14:$BA$1048576,2,FALSE)</f>
        <v>#N/A</v>
      </c>
      <c r="S2617" s="67">
        <f t="shared" si="40"/>
        <v>-9999</v>
      </c>
      <c r="U2617" s="65" t="e">
        <f>VLOOKUP($G2617,Bac!$B$14:$BA$1048576,11,FALSE)</f>
        <v>#N/A</v>
      </c>
      <c r="V2617" s="65" t="e">
        <f>VLOOKUP($G2617,Bac!$B$14:$BA$1048576,16,FALSE)</f>
        <v>#N/A</v>
      </c>
      <c r="W2617" s="65" t="e">
        <f>VLOOKUP($G2617,Now!$B$14:$BA$1048576,11,FALSE)</f>
        <v>#N/A</v>
      </c>
      <c r="X2617" s="65" t="e">
        <f>VLOOKUP($G2617,Now!$B$14:$BA$1048576,16,FALSE)</f>
        <v>#N/A</v>
      </c>
      <c r="Y2617" s="65" t="e">
        <f>VLOOKUP($G2617,For!$B$14:$BA$1048576,11,FALSE)</f>
        <v>#N/A</v>
      </c>
      <c r="Z2617" s="65" t="e">
        <f>VLOOKUP($G2617,For!$B$14:$BA$1048576,16,FALSE)</f>
        <v>#N/A</v>
      </c>
      <c r="AB2617" s="72" t="e">
        <f>VLOOKUP($G2617,For!$B$14:$BA$1048576,51,FALSE)</f>
        <v>#N/A</v>
      </c>
      <c r="AC2617" s="72" t="e">
        <f>VLOOKUP($G2617,For!$B$14:$BA$1048576,52,FALSE)</f>
        <v>#N/A</v>
      </c>
    </row>
    <row r="2618" spans="7:29" x14ac:dyDescent="0.25">
      <c r="G2618" s="54" t="str">
        <f>IF(ISBLANK(Bac!$D2639),"",Bac!B2639)</f>
        <v/>
      </c>
      <c r="H2618" s="65" t="str">
        <f>IF(ISBLANK(Bac!$D2639),"",Bac!C2639)</f>
        <v/>
      </c>
      <c r="I2618" s="54" t="str">
        <f>IF(ISBLANK(Bac!$D2639),"",Bac!D2639)</f>
        <v/>
      </c>
      <c r="J2618" s="54" t="str">
        <f>IF(ISBLANK(Bac!$D2639),"",Bac!E2639)</f>
        <v/>
      </c>
      <c r="K2618" s="54" t="str">
        <f>IF(ISBLANK(Bac!$D2639),"",Bac!F2639)</f>
        <v/>
      </c>
      <c r="L2618" s="54" t="str">
        <f>IF(ISBLANK(Bac!$D2639),"",Bac!G2639)</f>
        <v/>
      </c>
      <c r="M2618" s="54" t="str">
        <f>IF(ISBLANK(Bac!$D2639),"",Bac!H2639)</f>
        <v/>
      </c>
      <c r="N2618" s="54" t="str">
        <f>IF(ISBLANK(Bac!$D2639),"",Bac!I2639)</f>
        <v/>
      </c>
      <c r="O2618" s="54" t="str">
        <f>IF(ISBLANK(Bac!$D2639),"",Bac!J2639)</f>
        <v/>
      </c>
      <c r="P2618" s="54" t="str">
        <f>IF(ISBLANK(Bac!$D2639),"",Bac!K2639)</f>
        <v/>
      </c>
      <c r="Q2618" s="65" t="e">
        <f>VLOOKUP($G2618,Now!$B$14:$BA$1048576,2,FALSE)</f>
        <v>#N/A</v>
      </c>
      <c r="R2618" s="65" t="e">
        <f>VLOOKUP($G2618,For!$B$14:$BA$1048576,2,FALSE)</f>
        <v>#N/A</v>
      </c>
      <c r="S2618" s="67">
        <f t="shared" si="40"/>
        <v>-9999</v>
      </c>
      <c r="U2618" s="65" t="e">
        <f>VLOOKUP($G2618,Bac!$B$14:$BA$1048576,11,FALSE)</f>
        <v>#N/A</v>
      </c>
      <c r="V2618" s="65" t="e">
        <f>VLOOKUP($G2618,Bac!$B$14:$BA$1048576,16,FALSE)</f>
        <v>#N/A</v>
      </c>
      <c r="W2618" s="65" t="e">
        <f>VLOOKUP($G2618,Now!$B$14:$BA$1048576,11,FALSE)</f>
        <v>#N/A</v>
      </c>
      <c r="X2618" s="65" t="e">
        <f>VLOOKUP($G2618,Now!$B$14:$BA$1048576,16,FALSE)</f>
        <v>#N/A</v>
      </c>
      <c r="Y2618" s="65" t="e">
        <f>VLOOKUP($G2618,For!$B$14:$BA$1048576,11,FALSE)</f>
        <v>#N/A</v>
      </c>
      <c r="Z2618" s="65" t="e">
        <f>VLOOKUP($G2618,For!$B$14:$BA$1048576,16,FALSE)</f>
        <v>#N/A</v>
      </c>
      <c r="AB2618" s="72" t="e">
        <f>VLOOKUP($G2618,For!$B$14:$BA$1048576,51,FALSE)</f>
        <v>#N/A</v>
      </c>
      <c r="AC2618" s="72" t="e">
        <f>VLOOKUP($G2618,For!$B$14:$BA$1048576,52,FALSE)</f>
        <v>#N/A</v>
      </c>
    </row>
    <row r="2619" spans="7:29" x14ac:dyDescent="0.25">
      <c r="G2619" s="54" t="str">
        <f>IF(ISBLANK(Bac!$D2640),"",Bac!B2640)</f>
        <v/>
      </c>
      <c r="H2619" s="65" t="str">
        <f>IF(ISBLANK(Bac!$D2640),"",Bac!C2640)</f>
        <v/>
      </c>
      <c r="I2619" s="54" t="str">
        <f>IF(ISBLANK(Bac!$D2640),"",Bac!D2640)</f>
        <v/>
      </c>
      <c r="J2619" s="54" t="str">
        <f>IF(ISBLANK(Bac!$D2640),"",Bac!E2640)</f>
        <v/>
      </c>
      <c r="K2619" s="54" t="str">
        <f>IF(ISBLANK(Bac!$D2640),"",Bac!F2640)</f>
        <v/>
      </c>
      <c r="L2619" s="54" t="str">
        <f>IF(ISBLANK(Bac!$D2640),"",Bac!G2640)</f>
        <v/>
      </c>
      <c r="M2619" s="54" t="str">
        <f>IF(ISBLANK(Bac!$D2640),"",Bac!H2640)</f>
        <v/>
      </c>
      <c r="N2619" s="54" t="str">
        <f>IF(ISBLANK(Bac!$D2640),"",Bac!I2640)</f>
        <v/>
      </c>
      <c r="O2619" s="54" t="str">
        <f>IF(ISBLANK(Bac!$D2640),"",Bac!J2640)</f>
        <v/>
      </c>
      <c r="P2619" s="54" t="str">
        <f>IF(ISBLANK(Bac!$D2640),"",Bac!K2640)</f>
        <v/>
      </c>
      <c r="Q2619" s="65" t="e">
        <f>VLOOKUP($G2619,Now!$B$14:$BA$1048576,2,FALSE)</f>
        <v>#N/A</v>
      </c>
      <c r="R2619" s="65" t="e">
        <f>VLOOKUP($G2619,For!$B$14:$BA$1048576,2,FALSE)</f>
        <v>#N/A</v>
      </c>
      <c r="S2619" s="67">
        <f t="shared" si="40"/>
        <v>-9999</v>
      </c>
      <c r="U2619" s="65" t="e">
        <f>VLOOKUP($G2619,Bac!$B$14:$BA$1048576,11,FALSE)</f>
        <v>#N/A</v>
      </c>
      <c r="V2619" s="65" t="e">
        <f>VLOOKUP($G2619,Bac!$B$14:$BA$1048576,16,FALSE)</f>
        <v>#N/A</v>
      </c>
      <c r="W2619" s="65" t="e">
        <f>VLOOKUP($G2619,Now!$B$14:$BA$1048576,11,FALSE)</f>
        <v>#N/A</v>
      </c>
      <c r="X2619" s="65" t="e">
        <f>VLOOKUP($G2619,Now!$B$14:$BA$1048576,16,FALSE)</f>
        <v>#N/A</v>
      </c>
      <c r="Y2619" s="65" t="e">
        <f>VLOOKUP($G2619,For!$B$14:$BA$1048576,11,FALSE)</f>
        <v>#N/A</v>
      </c>
      <c r="Z2619" s="65" t="e">
        <f>VLOOKUP($G2619,For!$B$14:$BA$1048576,16,FALSE)</f>
        <v>#N/A</v>
      </c>
      <c r="AB2619" s="72" t="e">
        <f>VLOOKUP($G2619,For!$B$14:$BA$1048576,51,FALSE)</f>
        <v>#N/A</v>
      </c>
      <c r="AC2619" s="72" t="e">
        <f>VLOOKUP($G2619,For!$B$14:$BA$1048576,52,FALSE)</f>
        <v>#N/A</v>
      </c>
    </row>
    <row r="2620" spans="7:29" x14ac:dyDescent="0.25">
      <c r="G2620" s="54" t="str">
        <f>IF(ISBLANK(Bac!$D2641),"",Bac!B2641)</f>
        <v/>
      </c>
      <c r="H2620" s="65" t="str">
        <f>IF(ISBLANK(Bac!$D2641),"",Bac!C2641)</f>
        <v/>
      </c>
      <c r="I2620" s="54" t="str">
        <f>IF(ISBLANK(Bac!$D2641),"",Bac!D2641)</f>
        <v/>
      </c>
      <c r="J2620" s="54" t="str">
        <f>IF(ISBLANK(Bac!$D2641),"",Bac!E2641)</f>
        <v/>
      </c>
      <c r="K2620" s="54" t="str">
        <f>IF(ISBLANK(Bac!$D2641),"",Bac!F2641)</f>
        <v/>
      </c>
      <c r="L2620" s="54" t="str">
        <f>IF(ISBLANK(Bac!$D2641),"",Bac!G2641)</f>
        <v/>
      </c>
      <c r="M2620" s="54" t="str">
        <f>IF(ISBLANK(Bac!$D2641),"",Bac!H2641)</f>
        <v/>
      </c>
      <c r="N2620" s="54" t="str">
        <f>IF(ISBLANK(Bac!$D2641),"",Bac!I2641)</f>
        <v/>
      </c>
      <c r="O2620" s="54" t="str">
        <f>IF(ISBLANK(Bac!$D2641),"",Bac!J2641)</f>
        <v/>
      </c>
      <c r="P2620" s="54" t="str">
        <f>IF(ISBLANK(Bac!$D2641),"",Bac!K2641)</f>
        <v/>
      </c>
      <c r="Q2620" s="65" t="e">
        <f>VLOOKUP($G2620,Now!$B$14:$BA$1048576,2,FALSE)</f>
        <v>#N/A</v>
      </c>
      <c r="R2620" s="65" t="e">
        <f>VLOOKUP($G2620,For!$B$14:$BA$1048576,2,FALSE)</f>
        <v>#N/A</v>
      </c>
      <c r="S2620" s="67">
        <f t="shared" si="40"/>
        <v>-9999</v>
      </c>
      <c r="U2620" s="65" t="e">
        <f>VLOOKUP($G2620,Bac!$B$14:$BA$1048576,11,FALSE)</f>
        <v>#N/A</v>
      </c>
      <c r="V2620" s="65" t="e">
        <f>VLOOKUP($G2620,Bac!$B$14:$BA$1048576,16,FALSE)</f>
        <v>#N/A</v>
      </c>
      <c r="W2620" s="65" t="e">
        <f>VLOOKUP($G2620,Now!$B$14:$BA$1048576,11,FALSE)</f>
        <v>#N/A</v>
      </c>
      <c r="X2620" s="65" t="e">
        <f>VLOOKUP($G2620,Now!$B$14:$BA$1048576,16,FALSE)</f>
        <v>#N/A</v>
      </c>
      <c r="Y2620" s="65" t="e">
        <f>VLOOKUP($G2620,For!$B$14:$BA$1048576,11,FALSE)</f>
        <v>#N/A</v>
      </c>
      <c r="Z2620" s="65" t="e">
        <f>VLOOKUP($G2620,For!$B$14:$BA$1048576,16,FALSE)</f>
        <v>#N/A</v>
      </c>
      <c r="AB2620" s="72" t="e">
        <f>VLOOKUP($G2620,For!$B$14:$BA$1048576,51,FALSE)</f>
        <v>#N/A</v>
      </c>
      <c r="AC2620" s="72" t="e">
        <f>VLOOKUP($G2620,For!$B$14:$BA$1048576,52,FALSE)</f>
        <v>#N/A</v>
      </c>
    </row>
    <row r="2621" spans="7:29" x14ac:dyDescent="0.25">
      <c r="G2621" s="54" t="str">
        <f>IF(ISBLANK(Bac!$D2642),"",Bac!B2642)</f>
        <v/>
      </c>
      <c r="H2621" s="65" t="str">
        <f>IF(ISBLANK(Bac!$D2642),"",Bac!C2642)</f>
        <v/>
      </c>
      <c r="I2621" s="54" t="str">
        <f>IF(ISBLANK(Bac!$D2642),"",Bac!D2642)</f>
        <v/>
      </c>
      <c r="J2621" s="54" t="str">
        <f>IF(ISBLANK(Bac!$D2642),"",Bac!E2642)</f>
        <v/>
      </c>
      <c r="K2621" s="54" t="str">
        <f>IF(ISBLANK(Bac!$D2642),"",Bac!F2642)</f>
        <v/>
      </c>
      <c r="L2621" s="54" t="str">
        <f>IF(ISBLANK(Bac!$D2642),"",Bac!G2642)</f>
        <v/>
      </c>
      <c r="M2621" s="54" t="str">
        <f>IF(ISBLANK(Bac!$D2642),"",Bac!H2642)</f>
        <v/>
      </c>
      <c r="N2621" s="54" t="str">
        <f>IF(ISBLANK(Bac!$D2642),"",Bac!I2642)</f>
        <v/>
      </c>
      <c r="O2621" s="54" t="str">
        <f>IF(ISBLANK(Bac!$D2642),"",Bac!J2642)</f>
        <v/>
      </c>
      <c r="P2621" s="54" t="str">
        <f>IF(ISBLANK(Bac!$D2642),"",Bac!K2642)</f>
        <v/>
      </c>
      <c r="Q2621" s="65" t="e">
        <f>VLOOKUP($G2621,Now!$B$14:$BA$1048576,2,FALSE)</f>
        <v>#N/A</v>
      </c>
      <c r="R2621" s="65" t="e">
        <f>VLOOKUP($G2621,For!$B$14:$BA$1048576,2,FALSE)</f>
        <v>#N/A</v>
      </c>
      <c r="S2621" s="67">
        <f t="shared" si="40"/>
        <v>-9999</v>
      </c>
      <c r="U2621" s="65" t="e">
        <f>VLOOKUP($G2621,Bac!$B$14:$BA$1048576,11,FALSE)</f>
        <v>#N/A</v>
      </c>
      <c r="V2621" s="65" t="e">
        <f>VLOOKUP($G2621,Bac!$B$14:$BA$1048576,16,FALSE)</f>
        <v>#N/A</v>
      </c>
      <c r="W2621" s="65" t="e">
        <f>VLOOKUP($G2621,Now!$B$14:$BA$1048576,11,FALSE)</f>
        <v>#N/A</v>
      </c>
      <c r="X2621" s="65" t="e">
        <f>VLOOKUP($G2621,Now!$B$14:$BA$1048576,16,FALSE)</f>
        <v>#N/A</v>
      </c>
      <c r="Y2621" s="65" t="e">
        <f>VLOOKUP($G2621,For!$B$14:$BA$1048576,11,FALSE)</f>
        <v>#N/A</v>
      </c>
      <c r="Z2621" s="65" t="e">
        <f>VLOOKUP($G2621,For!$B$14:$BA$1048576,16,FALSE)</f>
        <v>#N/A</v>
      </c>
      <c r="AB2621" s="72" t="e">
        <f>VLOOKUP($G2621,For!$B$14:$BA$1048576,51,FALSE)</f>
        <v>#N/A</v>
      </c>
      <c r="AC2621" s="72" t="e">
        <f>VLOOKUP($G2621,For!$B$14:$BA$1048576,52,FALSE)</f>
        <v>#N/A</v>
      </c>
    </row>
    <row r="2622" spans="7:29" x14ac:dyDescent="0.25">
      <c r="G2622" s="54" t="str">
        <f>IF(ISBLANK(Bac!$D2643),"",Bac!B2643)</f>
        <v/>
      </c>
      <c r="H2622" s="65" t="str">
        <f>IF(ISBLANK(Bac!$D2643),"",Bac!C2643)</f>
        <v/>
      </c>
      <c r="I2622" s="54" t="str">
        <f>IF(ISBLANK(Bac!$D2643),"",Bac!D2643)</f>
        <v/>
      </c>
      <c r="J2622" s="54" t="str">
        <f>IF(ISBLANK(Bac!$D2643),"",Bac!E2643)</f>
        <v/>
      </c>
      <c r="K2622" s="54" t="str">
        <f>IF(ISBLANK(Bac!$D2643),"",Bac!F2643)</f>
        <v/>
      </c>
      <c r="L2622" s="54" t="str">
        <f>IF(ISBLANK(Bac!$D2643),"",Bac!G2643)</f>
        <v/>
      </c>
      <c r="M2622" s="54" t="str">
        <f>IF(ISBLANK(Bac!$D2643),"",Bac!H2643)</f>
        <v/>
      </c>
      <c r="N2622" s="54" t="str">
        <f>IF(ISBLANK(Bac!$D2643),"",Bac!I2643)</f>
        <v/>
      </c>
      <c r="O2622" s="54" t="str">
        <f>IF(ISBLANK(Bac!$D2643),"",Bac!J2643)</f>
        <v/>
      </c>
      <c r="P2622" s="54" t="str">
        <f>IF(ISBLANK(Bac!$D2643),"",Bac!K2643)</f>
        <v/>
      </c>
      <c r="Q2622" s="65" t="e">
        <f>VLOOKUP($G2622,Now!$B$14:$BA$1048576,2,FALSE)</f>
        <v>#N/A</v>
      </c>
      <c r="R2622" s="65" t="e">
        <f>VLOOKUP($G2622,For!$B$14:$BA$1048576,2,FALSE)</f>
        <v>#N/A</v>
      </c>
      <c r="S2622" s="67">
        <f t="shared" si="40"/>
        <v>-9999</v>
      </c>
      <c r="U2622" s="65" t="e">
        <f>VLOOKUP($G2622,Bac!$B$14:$BA$1048576,11,FALSE)</f>
        <v>#N/A</v>
      </c>
      <c r="V2622" s="65" t="e">
        <f>VLOOKUP($G2622,Bac!$B$14:$BA$1048576,16,FALSE)</f>
        <v>#N/A</v>
      </c>
      <c r="W2622" s="65" t="e">
        <f>VLOOKUP($G2622,Now!$B$14:$BA$1048576,11,FALSE)</f>
        <v>#N/A</v>
      </c>
      <c r="X2622" s="65" t="e">
        <f>VLOOKUP($G2622,Now!$B$14:$BA$1048576,16,FALSE)</f>
        <v>#N/A</v>
      </c>
      <c r="Y2622" s="65" t="e">
        <f>VLOOKUP($G2622,For!$B$14:$BA$1048576,11,FALSE)</f>
        <v>#N/A</v>
      </c>
      <c r="Z2622" s="65" t="e">
        <f>VLOOKUP($G2622,For!$B$14:$BA$1048576,16,FALSE)</f>
        <v>#N/A</v>
      </c>
      <c r="AB2622" s="72" t="e">
        <f>VLOOKUP($G2622,For!$B$14:$BA$1048576,51,FALSE)</f>
        <v>#N/A</v>
      </c>
      <c r="AC2622" s="72" t="e">
        <f>VLOOKUP($G2622,For!$B$14:$BA$1048576,52,FALSE)</f>
        <v>#N/A</v>
      </c>
    </row>
    <row r="2623" spans="7:29" x14ac:dyDescent="0.25">
      <c r="G2623" s="54" t="str">
        <f>IF(ISBLANK(Bac!$D2644),"",Bac!B2644)</f>
        <v/>
      </c>
      <c r="H2623" s="65" t="str">
        <f>IF(ISBLANK(Bac!$D2644),"",Bac!C2644)</f>
        <v/>
      </c>
      <c r="I2623" s="54" t="str">
        <f>IF(ISBLANK(Bac!$D2644),"",Bac!D2644)</f>
        <v/>
      </c>
      <c r="J2623" s="54" t="str">
        <f>IF(ISBLANK(Bac!$D2644),"",Bac!E2644)</f>
        <v/>
      </c>
      <c r="K2623" s="54" t="str">
        <f>IF(ISBLANK(Bac!$D2644),"",Bac!F2644)</f>
        <v/>
      </c>
      <c r="L2623" s="54" t="str">
        <f>IF(ISBLANK(Bac!$D2644),"",Bac!G2644)</f>
        <v/>
      </c>
      <c r="M2623" s="54" t="str">
        <f>IF(ISBLANK(Bac!$D2644),"",Bac!H2644)</f>
        <v/>
      </c>
      <c r="N2623" s="54" t="str">
        <f>IF(ISBLANK(Bac!$D2644),"",Bac!I2644)</f>
        <v/>
      </c>
      <c r="O2623" s="54" t="str">
        <f>IF(ISBLANK(Bac!$D2644),"",Bac!J2644)</f>
        <v/>
      </c>
      <c r="P2623" s="54" t="str">
        <f>IF(ISBLANK(Bac!$D2644),"",Bac!K2644)</f>
        <v/>
      </c>
      <c r="Q2623" s="65" t="e">
        <f>VLOOKUP($G2623,Now!$B$14:$BA$1048576,2,FALSE)</f>
        <v>#N/A</v>
      </c>
      <c r="R2623" s="65" t="e">
        <f>VLOOKUP($G2623,For!$B$14:$BA$1048576,2,FALSE)</f>
        <v>#N/A</v>
      </c>
      <c r="S2623" s="67">
        <f t="shared" si="40"/>
        <v>-9999</v>
      </c>
      <c r="U2623" s="65" t="e">
        <f>VLOOKUP($G2623,Bac!$B$14:$BA$1048576,11,FALSE)</f>
        <v>#N/A</v>
      </c>
      <c r="V2623" s="65" t="e">
        <f>VLOOKUP($G2623,Bac!$B$14:$BA$1048576,16,FALSE)</f>
        <v>#N/A</v>
      </c>
      <c r="W2623" s="65" t="e">
        <f>VLOOKUP($G2623,Now!$B$14:$BA$1048576,11,FALSE)</f>
        <v>#N/A</v>
      </c>
      <c r="X2623" s="65" t="e">
        <f>VLOOKUP($G2623,Now!$B$14:$BA$1048576,16,FALSE)</f>
        <v>#N/A</v>
      </c>
      <c r="Y2623" s="65" t="e">
        <f>VLOOKUP($G2623,For!$B$14:$BA$1048576,11,FALSE)</f>
        <v>#N/A</v>
      </c>
      <c r="Z2623" s="65" t="e">
        <f>VLOOKUP($G2623,For!$B$14:$BA$1048576,16,FALSE)</f>
        <v>#N/A</v>
      </c>
      <c r="AB2623" s="72" t="e">
        <f>VLOOKUP($G2623,For!$B$14:$BA$1048576,51,FALSE)</f>
        <v>#N/A</v>
      </c>
      <c r="AC2623" s="72" t="e">
        <f>VLOOKUP($G2623,For!$B$14:$BA$1048576,52,FALSE)</f>
        <v>#N/A</v>
      </c>
    </row>
    <row r="2624" spans="7:29" x14ac:dyDescent="0.25">
      <c r="G2624" s="54" t="str">
        <f>IF(ISBLANK(Bac!$D2645),"",Bac!B2645)</f>
        <v/>
      </c>
      <c r="H2624" s="65" t="str">
        <f>IF(ISBLANK(Bac!$D2645),"",Bac!C2645)</f>
        <v/>
      </c>
      <c r="I2624" s="54" t="str">
        <f>IF(ISBLANK(Bac!$D2645),"",Bac!D2645)</f>
        <v/>
      </c>
      <c r="J2624" s="54" t="str">
        <f>IF(ISBLANK(Bac!$D2645),"",Bac!E2645)</f>
        <v/>
      </c>
      <c r="K2624" s="54" t="str">
        <f>IF(ISBLANK(Bac!$D2645),"",Bac!F2645)</f>
        <v/>
      </c>
      <c r="L2624" s="54" t="str">
        <f>IF(ISBLANK(Bac!$D2645),"",Bac!G2645)</f>
        <v/>
      </c>
      <c r="M2624" s="54" t="str">
        <f>IF(ISBLANK(Bac!$D2645),"",Bac!H2645)</f>
        <v/>
      </c>
      <c r="N2624" s="54" t="str">
        <f>IF(ISBLANK(Bac!$D2645),"",Bac!I2645)</f>
        <v/>
      </c>
      <c r="O2624" s="54" t="str">
        <f>IF(ISBLANK(Bac!$D2645),"",Bac!J2645)</f>
        <v/>
      </c>
      <c r="P2624" s="54" t="str">
        <f>IF(ISBLANK(Bac!$D2645),"",Bac!K2645)</f>
        <v/>
      </c>
      <c r="Q2624" s="65" t="e">
        <f>VLOOKUP($G2624,Now!$B$14:$BA$1048576,2,FALSE)</f>
        <v>#N/A</v>
      </c>
      <c r="R2624" s="65" t="e">
        <f>VLOOKUP($G2624,For!$B$14:$BA$1048576,2,FALSE)</f>
        <v>#N/A</v>
      </c>
      <c r="S2624" s="67">
        <f t="shared" si="40"/>
        <v>-9999</v>
      </c>
      <c r="U2624" s="65" t="e">
        <f>VLOOKUP($G2624,Bac!$B$14:$BA$1048576,11,FALSE)</f>
        <v>#N/A</v>
      </c>
      <c r="V2624" s="65" t="e">
        <f>VLOOKUP($G2624,Bac!$B$14:$BA$1048576,16,FALSE)</f>
        <v>#N/A</v>
      </c>
      <c r="W2624" s="65" t="e">
        <f>VLOOKUP($G2624,Now!$B$14:$BA$1048576,11,FALSE)</f>
        <v>#N/A</v>
      </c>
      <c r="X2624" s="65" t="e">
        <f>VLOOKUP($G2624,Now!$B$14:$BA$1048576,16,FALSE)</f>
        <v>#N/A</v>
      </c>
      <c r="Y2624" s="65" t="e">
        <f>VLOOKUP($G2624,For!$B$14:$BA$1048576,11,FALSE)</f>
        <v>#N/A</v>
      </c>
      <c r="Z2624" s="65" t="e">
        <f>VLOOKUP($G2624,For!$B$14:$BA$1048576,16,FALSE)</f>
        <v>#N/A</v>
      </c>
      <c r="AB2624" s="72" t="e">
        <f>VLOOKUP($G2624,For!$B$14:$BA$1048576,51,FALSE)</f>
        <v>#N/A</v>
      </c>
      <c r="AC2624" s="72" t="e">
        <f>VLOOKUP($G2624,For!$B$14:$BA$1048576,52,FALSE)</f>
        <v>#N/A</v>
      </c>
    </row>
    <row r="2625" spans="7:29" x14ac:dyDescent="0.25">
      <c r="G2625" s="54" t="str">
        <f>IF(ISBLANK(Bac!$D2646),"",Bac!B2646)</f>
        <v/>
      </c>
      <c r="H2625" s="65" t="str">
        <f>IF(ISBLANK(Bac!$D2646),"",Bac!C2646)</f>
        <v/>
      </c>
      <c r="I2625" s="54" t="str">
        <f>IF(ISBLANK(Bac!$D2646),"",Bac!D2646)</f>
        <v/>
      </c>
      <c r="J2625" s="54" t="str">
        <f>IF(ISBLANK(Bac!$D2646),"",Bac!E2646)</f>
        <v/>
      </c>
      <c r="K2625" s="54" t="str">
        <f>IF(ISBLANK(Bac!$D2646),"",Bac!F2646)</f>
        <v/>
      </c>
      <c r="L2625" s="54" t="str">
        <f>IF(ISBLANK(Bac!$D2646),"",Bac!G2646)</f>
        <v/>
      </c>
      <c r="M2625" s="54" t="str">
        <f>IF(ISBLANK(Bac!$D2646),"",Bac!H2646)</f>
        <v/>
      </c>
      <c r="N2625" s="54" t="str">
        <f>IF(ISBLANK(Bac!$D2646),"",Bac!I2646)</f>
        <v/>
      </c>
      <c r="O2625" s="54" t="str">
        <f>IF(ISBLANK(Bac!$D2646),"",Bac!J2646)</f>
        <v/>
      </c>
      <c r="P2625" s="54" t="str">
        <f>IF(ISBLANK(Bac!$D2646),"",Bac!K2646)</f>
        <v/>
      </c>
      <c r="Q2625" s="65" t="e">
        <f>VLOOKUP($G2625,Now!$B$14:$BA$1048576,2,FALSE)</f>
        <v>#N/A</v>
      </c>
      <c r="R2625" s="65" t="e">
        <f>VLOOKUP($G2625,For!$B$14:$BA$1048576,2,FALSE)</f>
        <v>#N/A</v>
      </c>
      <c r="S2625" s="67">
        <f t="shared" si="40"/>
        <v>-9999</v>
      </c>
      <c r="U2625" s="65" t="e">
        <f>VLOOKUP($G2625,Bac!$B$14:$BA$1048576,11,FALSE)</f>
        <v>#N/A</v>
      </c>
      <c r="V2625" s="65" t="e">
        <f>VLOOKUP($G2625,Bac!$B$14:$BA$1048576,16,FALSE)</f>
        <v>#N/A</v>
      </c>
      <c r="W2625" s="65" t="e">
        <f>VLOOKUP($G2625,Now!$B$14:$BA$1048576,11,FALSE)</f>
        <v>#N/A</v>
      </c>
      <c r="X2625" s="65" t="e">
        <f>VLOOKUP($G2625,Now!$B$14:$BA$1048576,16,FALSE)</f>
        <v>#N/A</v>
      </c>
      <c r="Y2625" s="65" t="e">
        <f>VLOOKUP($G2625,For!$B$14:$BA$1048576,11,FALSE)</f>
        <v>#N/A</v>
      </c>
      <c r="Z2625" s="65" t="e">
        <f>VLOOKUP($G2625,For!$B$14:$BA$1048576,16,FALSE)</f>
        <v>#N/A</v>
      </c>
      <c r="AB2625" s="72" t="e">
        <f>VLOOKUP($G2625,For!$B$14:$BA$1048576,51,FALSE)</f>
        <v>#N/A</v>
      </c>
      <c r="AC2625" s="72" t="e">
        <f>VLOOKUP($G2625,For!$B$14:$BA$1048576,52,FALSE)</f>
        <v>#N/A</v>
      </c>
    </row>
    <row r="2626" spans="7:29" x14ac:dyDescent="0.25">
      <c r="G2626" s="54" t="str">
        <f>IF(ISBLANK(Bac!$D2647),"",Bac!B2647)</f>
        <v/>
      </c>
      <c r="H2626" s="65" t="str">
        <f>IF(ISBLANK(Bac!$D2647),"",Bac!C2647)</f>
        <v/>
      </c>
      <c r="I2626" s="54" t="str">
        <f>IF(ISBLANK(Bac!$D2647),"",Bac!D2647)</f>
        <v/>
      </c>
      <c r="J2626" s="54" t="str">
        <f>IF(ISBLANK(Bac!$D2647),"",Bac!E2647)</f>
        <v/>
      </c>
      <c r="K2626" s="54" t="str">
        <f>IF(ISBLANK(Bac!$D2647),"",Bac!F2647)</f>
        <v/>
      </c>
      <c r="L2626" s="54" t="str">
        <f>IF(ISBLANK(Bac!$D2647),"",Bac!G2647)</f>
        <v/>
      </c>
      <c r="M2626" s="54" t="str">
        <f>IF(ISBLANK(Bac!$D2647),"",Bac!H2647)</f>
        <v/>
      </c>
      <c r="N2626" s="54" t="str">
        <f>IF(ISBLANK(Bac!$D2647),"",Bac!I2647)</f>
        <v/>
      </c>
      <c r="O2626" s="54" t="str">
        <f>IF(ISBLANK(Bac!$D2647),"",Bac!J2647)</f>
        <v/>
      </c>
      <c r="P2626" s="54" t="str">
        <f>IF(ISBLANK(Bac!$D2647),"",Bac!K2647)</f>
        <v/>
      </c>
      <c r="Q2626" s="65" t="e">
        <f>VLOOKUP($G2626,Now!$B$14:$BA$1048576,2,FALSE)</f>
        <v>#N/A</v>
      </c>
      <c r="R2626" s="65" t="e">
        <f>VLOOKUP($G2626,For!$B$14:$BA$1048576,2,FALSE)</f>
        <v>#N/A</v>
      </c>
      <c r="S2626" s="67">
        <f t="shared" si="40"/>
        <v>-9999</v>
      </c>
      <c r="U2626" s="65" t="e">
        <f>VLOOKUP($G2626,Bac!$B$14:$BA$1048576,11,FALSE)</f>
        <v>#N/A</v>
      </c>
      <c r="V2626" s="65" t="e">
        <f>VLOOKUP($G2626,Bac!$B$14:$BA$1048576,16,FALSE)</f>
        <v>#N/A</v>
      </c>
      <c r="W2626" s="65" t="e">
        <f>VLOOKUP($G2626,Now!$B$14:$BA$1048576,11,FALSE)</f>
        <v>#N/A</v>
      </c>
      <c r="X2626" s="65" t="e">
        <f>VLOOKUP($G2626,Now!$B$14:$BA$1048576,16,FALSE)</f>
        <v>#N/A</v>
      </c>
      <c r="Y2626" s="65" t="e">
        <f>VLOOKUP($G2626,For!$B$14:$BA$1048576,11,FALSE)</f>
        <v>#N/A</v>
      </c>
      <c r="Z2626" s="65" t="e">
        <f>VLOOKUP($G2626,For!$B$14:$BA$1048576,16,FALSE)</f>
        <v>#N/A</v>
      </c>
      <c r="AB2626" s="72" t="e">
        <f>VLOOKUP($G2626,For!$B$14:$BA$1048576,51,FALSE)</f>
        <v>#N/A</v>
      </c>
      <c r="AC2626" s="72" t="e">
        <f>VLOOKUP($G2626,For!$B$14:$BA$1048576,52,FALSE)</f>
        <v>#N/A</v>
      </c>
    </row>
    <row r="2627" spans="7:29" x14ac:dyDescent="0.25">
      <c r="G2627" s="54" t="str">
        <f>IF(ISBLANK(Bac!$D2648),"",Bac!B2648)</f>
        <v/>
      </c>
      <c r="H2627" s="65" t="str">
        <f>IF(ISBLANK(Bac!$D2648),"",Bac!C2648)</f>
        <v/>
      </c>
      <c r="I2627" s="54" t="str">
        <f>IF(ISBLANK(Bac!$D2648),"",Bac!D2648)</f>
        <v/>
      </c>
      <c r="J2627" s="54" t="str">
        <f>IF(ISBLANK(Bac!$D2648),"",Bac!E2648)</f>
        <v/>
      </c>
      <c r="K2627" s="54" t="str">
        <f>IF(ISBLANK(Bac!$D2648),"",Bac!F2648)</f>
        <v/>
      </c>
      <c r="L2627" s="54" t="str">
        <f>IF(ISBLANK(Bac!$D2648),"",Bac!G2648)</f>
        <v/>
      </c>
      <c r="M2627" s="54" t="str">
        <f>IF(ISBLANK(Bac!$D2648),"",Bac!H2648)</f>
        <v/>
      </c>
      <c r="N2627" s="54" t="str">
        <f>IF(ISBLANK(Bac!$D2648),"",Bac!I2648)</f>
        <v/>
      </c>
      <c r="O2627" s="54" t="str">
        <f>IF(ISBLANK(Bac!$D2648),"",Bac!J2648)</f>
        <v/>
      </c>
      <c r="P2627" s="54" t="str">
        <f>IF(ISBLANK(Bac!$D2648),"",Bac!K2648)</f>
        <v/>
      </c>
      <c r="Q2627" s="65" t="e">
        <f>VLOOKUP($G2627,Now!$B$14:$BA$1048576,2,FALSE)</f>
        <v>#N/A</v>
      </c>
      <c r="R2627" s="65" t="e">
        <f>VLOOKUP($G2627,For!$B$14:$BA$1048576,2,FALSE)</f>
        <v>#N/A</v>
      </c>
      <c r="S2627" s="67">
        <f t="shared" si="40"/>
        <v>-9999</v>
      </c>
      <c r="U2627" s="65" t="e">
        <f>VLOOKUP($G2627,Bac!$B$14:$BA$1048576,11,FALSE)</f>
        <v>#N/A</v>
      </c>
      <c r="V2627" s="65" t="e">
        <f>VLOOKUP($G2627,Bac!$B$14:$BA$1048576,16,FALSE)</f>
        <v>#N/A</v>
      </c>
      <c r="W2627" s="65" t="e">
        <f>VLOOKUP($G2627,Now!$B$14:$BA$1048576,11,FALSE)</f>
        <v>#N/A</v>
      </c>
      <c r="X2627" s="65" t="e">
        <f>VLOOKUP($G2627,Now!$B$14:$BA$1048576,16,FALSE)</f>
        <v>#N/A</v>
      </c>
      <c r="Y2627" s="65" t="e">
        <f>VLOOKUP($G2627,For!$B$14:$BA$1048576,11,FALSE)</f>
        <v>#N/A</v>
      </c>
      <c r="Z2627" s="65" t="e">
        <f>VLOOKUP($G2627,For!$B$14:$BA$1048576,16,FALSE)</f>
        <v>#N/A</v>
      </c>
      <c r="AB2627" s="72" t="e">
        <f>VLOOKUP($G2627,For!$B$14:$BA$1048576,51,FALSE)</f>
        <v>#N/A</v>
      </c>
      <c r="AC2627" s="72" t="e">
        <f>VLOOKUP($G2627,For!$B$14:$BA$1048576,52,FALSE)</f>
        <v>#N/A</v>
      </c>
    </row>
    <row r="2628" spans="7:29" x14ac:dyDescent="0.25">
      <c r="G2628" s="54" t="str">
        <f>IF(ISBLANK(Bac!$D2649),"",Bac!B2649)</f>
        <v/>
      </c>
      <c r="H2628" s="65" t="str">
        <f>IF(ISBLANK(Bac!$D2649),"",Bac!C2649)</f>
        <v/>
      </c>
      <c r="I2628" s="54" t="str">
        <f>IF(ISBLANK(Bac!$D2649),"",Bac!D2649)</f>
        <v/>
      </c>
      <c r="J2628" s="54" t="str">
        <f>IF(ISBLANK(Bac!$D2649),"",Bac!E2649)</f>
        <v/>
      </c>
      <c r="K2628" s="54" t="str">
        <f>IF(ISBLANK(Bac!$D2649),"",Bac!F2649)</f>
        <v/>
      </c>
      <c r="L2628" s="54" t="str">
        <f>IF(ISBLANK(Bac!$D2649),"",Bac!G2649)</f>
        <v/>
      </c>
      <c r="M2628" s="54" t="str">
        <f>IF(ISBLANK(Bac!$D2649),"",Bac!H2649)</f>
        <v/>
      </c>
      <c r="N2628" s="54" t="str">
        <f>IF(ISBLANK(Bac!$D2649),"",Bac!I2649)</f>
        <v/>
      </c>
      <c r="O2628" s="54" t="str">
        <f>IF(ISBLANK(Bac!$D2649),"",Bac!J2649)</f>
        <v/>
      </c>
      <c r="P2628" s="54" t="str">
        <f>IF(ISBLANK(Bac!$D2649),"",Bac!K2649)</f>
        <v/>
      </c>
      <c r="Q2628" s="65" t="e">
        <f>VLOOKUP($G2628,Now!$B$14:$BA$1048576,2,FALSE)</f>
        <v>#N/A</v>
      </c>
      <c r="R2628" s="65" t="e">
        <f>VLOOKUP($G2628,For!$B$14:$BA$1048576,2,FALSE)</f>
        <v>#N/A</v>
      </c>
      <c r="S2628" s="67">
        <f t="shared" si="40"/>
        <v>-9999</v>
      </c>
      <c r="U2628" s="65" t="e">
        <f>VLOOKUP($G2628,Bac!$B$14:$BA$1048576,11,FALSE)</f>
        <v>#N/A</v>
      </c>
      <c r="V2628" s="65" t="e">
        <f>VLOOKUP($G2628,Bac!$B$14:$BA$1048576,16,FALSE)</f>
        <v>#N/A</v>
      </c>
      <c r="W2628" s="65" t="e">
        <f>VLOOKUP($G2628,Now!$B$14:$BA$1048576,11,FALSE)</f>
        <v>#N/A</v>
      </c>
      <c r="X2628" s="65" t="e">
        <f>VLOOKUP($G2628,Now!$B$14:$BA$1048576,16,FALSE)</f>
        <v>#N/A</v>
      </c>
      <c r="Y2628" s="65" t="e">
        <f>VLOOKUP($G2628,For!$B$14:$BA$1048576,11,FALSE)</f>
        <v>#N/A</v>
      </c>
      <c r="Z2628" s="65" t="e">
        <f>VLOOKUP($G2628,For!$B$14:$BA$1048576,16,FALSE)</f>
        <v>#N/A</v>
      </c>
      <c r="AB2628" s="72" t="e">
        <f>VLOOKUP($G2628,For!$B$14:$BA$1048576,51,FALSE)</f>
        <v>#N/A</v>
      </c>
      <c r="AC2628" s="72" t="e">
        <f>VLOOKUP($G2628,For!$B$14:$BA$1048576,52,FALSE)</f>
        <v>#N/A</v>
      </c>
    </row>
    <row r="2629" spans="7:29" x14ac:dyDescent="0.25">
      <c r="G2629" s="54" t="str">
        <f>IF(ISBLANK(Bac!$D2650),"",Bac!B2650)</f>
        <v/>
      </c>
      <c r="H2629" s="65" t="str">
        <f>IF(ISBLANK(Bac!$D2650),"",Bac!C2650)</f>
        <v/>
      </c>
      <c r="I2629" s="54" t="str">
        <f>IF(ISBLANK(Bac!$D2650),"",Bac!D2650)</f>
        <v/>
      </c>
      <c r="J2629" s="54" t="str">
        <f>IF(ISBLANK(Bac!$D2650),"",Bac!E2650)</f>
        <v/>
      </c>
      <c r="K2629" s="54" t="str">
        <f>IF(ISBLANK(Bac!$D2650),"",Bac!F2650)</f>
        <v/>
      </c>
      <c r="L2629" s="54" t="str">
        <f>IF(ISBLANK(Bac!$D2650),"",Bac!G2650)</f>
        <v/>
      </c>
      <c r="M2629" s="54" t="str">
        <f>IF(ISBLANK(Bac!$D2650),"",Bac!H2650)</f>
        <v/>
      </c>
      <c r="N2629" s="54" t="str">
        <f>IF(ISBLANK(Bac!$D2650),"",Bac!I2650)</f>
        <v/>
      </c>
      <c r="O2629" s="54" t="str">
        <f>IF(ISBLANK(Bac!$D2650),"",Bac!J2650)</f>
        <v/>
      </c>
      <c r="P2629" s="54" t="str">
        <f>IF(ISBLANK(Bac!$D2650),"",Bac!K2650)</f>
        <v/>
      </c>
      <c r="Q2629" s="65" t="e">
        <f>VLOOKUP($G2629,Now!$B$14:$BA$1048576,2,FALSE)</f>
        <v>#N/A</v>
      </c>
      <c r="R2629" s="65" t="e">
        <f>VLOOKUP($G2629,For!$B$14:$BA$1048576,2,FALSE)</f>
        <v>#N/A</v>
      </c>
      <c r="S2629" s="67">
        <f t="shared" si="40"/>
        <v>-9999</v>
      </c>
      <c r="U2629" s="65" t="e">
        <f>VLOOKUP($G2629,Bac!$B$14:$BA$1048576,11,FALSE)</f>
        <v>#N/A</v>
      </c>
      <c r="V2629" s="65" t="e">
        <f>VLOOKUP($G2629,Bac!$B$14:$BA$1048576,16,FALSE)</f>
        <v>#N/A</v>
      </c>
      <c r="W2629" s="65" t="e">
        <f>VLOOKUP($G2629,Now!$B$14:$BA$1048576,11,FALSE)</f>
        <v>#N/A</v>
      </c>
      <c r="X2629" s="65" t="e">
        <f>VLOOKUP($G2629,Now!$B$14:$BA$1048576,16,FALSE)</f>
        <v>#N/A</v>
      </c>
      <c r="Y2629" s="65" t="e">
        <f>VLOOKUP($G2629,For!$B$14:$BA$1048576,11,FALSE)</f>
        <v>#N/A</v>
      </c>
      <c r="Z2629" s="65" t="e">
        <f>VLOOKUP($G2629,For!$B$14:$BA$1048576,16,FALSE)</f>
        <v>#N/A</v>
      </c>
      <c r="AB2629" s="72" t="e">
        <f>VLOOKUP($G2629,For!$B$14:$BA$1048576,51,FALSE)</f>
        <v>#N/A</v>
      </c>
      <c r="AC2629" s="72" t="e">
        <f>VLOOKUP($G2629,For!$B$14:$BA$1048576,52,FALSE)</f>
        <v>#N/A</v>
      </c>
    </row>
    <row r="2630" spans="7:29" x14ac:dyDescent="0.25">
      <c r="G2630" s="54" t="str">
        <f>IF(ISBLANK(Bac!$D2651),"",Bac!B2651)</f>
        <v/>
      </c>
      <c r="H2630" s="65" t="str">
        <f>IF(ISBLANK(Bac!$D2651),"",Bac!C2651)</f>
        <v/>
      </c>
      <c r="I2630" s="54" t="str">
        <f>IF(ISBLANK(Bac!$D2651),"",Bac!D2651)</f>
        <v/>
      </c>
      <c r="J2630" s="54" t="str">
        <f>IF(ISBLANK(Bac!$D2651),"",Bac!E2651)</f>
        <v/>
      </c>
      <c r="K2630" s="54" t="str">
        <f>IF(ISBLANK(Bac!$D2651),"",Bac!F2651)</f>
        <v/>
      </c>
      <c r="L2630" s="54" t="str">
        <f>IF(ISBLANK(Bac!$D2651),"",Bac!G2651)</f>
        <v/>
      </c>
      <c r="M2630" s="54" t="str">
        <f>IF(ISBLANK(Bac!$D2651),"",Bac!H2651)</f>
        <v/>
      </c>
      <c r="N2630" s="54" t="str">
        <f>IF(ISBLANK(Bac!$D2651),"",Bac!I2651)</f>
        <v/>
      </c>
      <c r="O2630" s="54" t="str">
        <f>IF(ISBLANK(Bac!$D2651),"",Bac!J2651)</f>
        <v/>
      </c>
      <c r="P2630" s="54" t="str">
        <f>IF(ISBLANK(Bac!$D2651),"",Bac!K2651)</f>
        <v/>
      </c>
      <c r="Q2630" s="65" t="e">
        <f>VLOOKUP($G2630,Now!$B$14:$BA$1048576,2,FALSE)</f>
        <v>#N/A</v>
      </c>
      <c r="R2630" s="65" t="e">
        <f>VLOOKUP($G2630,For!$B$14:$BA$1048576,2,FALSE)</f>
        <v>#N/A</v>
      </c>
      <c r="S2630" s="67">
        <f t="shared" si="40"/>
        <v>-9999</v>
      </c>
      <c r="U2630" s="65" t="e">
        <f>VLOOKUP($G2630,Bac!$B$14:$BA$1048576,11,FALSE)</f>
        <v>#N/A</v>
      </c>
      <c r="V2630" s="65" t="e">
        <f>VLOOKUP($G2630,Bac!$B$14:$BA$1048576,16,FALSE)</f>
        <v>#N/A</v>
      </c>
      <c r="W2630" s="65" t="e">
        <f>VLOOKUP($G2630,Now!$B$14:$BA$1048576,11,FALSE)</f>
        <v>#N/A</v>
      </c>
      <c r="X2630" s="65" t="e">
        <f>VLOOKUP($G2630,Now!$B$14:$BA$1048576,16,FALSE)</f>
        <v>#N/A</v>
      </c>
      <c r="Y2630" s="65" t="e">
        <f>VLOOKUP($G2630,For!$B$14:$BA$1048576,11,FALSE)</f>
        <v>#N/A</v>
      </c>
      <c r="Z2630" s="65" t="e">
        <f>VLOOKUP($G2630,For!$B$14:$BA$1048576,16,FALSE)</f>
        <v>#N/A</v>
      </c>
      <c r="AB2630" s="72" t="e">
        <f>VLOOKUP($G2630,For!$B$14:$BA$1048576,51,FALSE)</f>
        <v>#N/A</v>
      </c>
      <c r="AC2630" s="72" t="e">
        <f>VLOOKUP($G2630,For!$B$14:$BA$1048576,52,FALSE)</f>
        <v>#N/A</v>
      </c>
    </row>
    <row r="2631" spans="7:29" x14ac:dyDescent="0.25">
      <c r="G2631" s="54" t="str">
        <f>IF(ISBLANK(Bac!$D2652),"",Bac!B2652)</f>
        <v/>
      </c>
      <c r="H2631" s="65" t="str">
        <f>IF(ISBLANK(Bac!$D2652),"",Bac!C2652)</f>
        <v/>
      </c>
      <c r="I2631" s="54" t="str">
        <f>IF(ISBLANK(Bac!$D2652),"",Bac!D2652)</f>
        <v/>
      </c>
      <c r="J2631" s="54" t="str">
        <f>IF(ISBLANK(Bac!$D2652),"",Bac!E2652)</f>
        <v/>
      </c>
      <c r="K2631" s="54" t="str">
        <f>IF(ISBLANK(Bac!$D2652),"",Bac!F2652)</f>
        <v/>
      </c>
      <c r="L2631" s="54" t="str">
        <f>IF(ISBLANK(Bac!$D2652),"",Bac!G2652)</f>
        <v/>
      </c>
      <c r="M2631" s="54" t="str">
        <f>IF(ISBLANK(Bac!$D2652),"",Bac!H2652)</f>
        <v/>
      </c>
      <c r="N2631" s="54" t="str">
        <f>IF(ISBLANK(Bac!$D2652),"",Bac!I2652)</f>
        <v/>
      </c>
      <c r="O2631" s="54" t="str">
        <f>IF(ISBLANK(Bac!$D2652),"",Bac!J2652)</f>
        <v/>
      </c>
      <c r="P2631" s="54" t="str">
        <f>IF(ISBLANK(Bac!$D2652),"",Bac!K2652)</f>
        <v/>
      </c>
      <c r="Q2631" s="65" t="e">
        <f>VLOOKUP($G2631,Now!$B$14:$BA$1048576,2,FALSE)</f>
        <v>#N/A</v>
      </c>
      <c r="R2631" s="65" t="e">
        <f>VLOOKUP($G2631,For!$B$14:$BA$1048576,2,FALSE)</f>
        <v>#N/A</v>
      </c>
      <c r="S2631" s="67">
        <f t="shared" ref="S2631:S2694" si="41">IF(ISNUMBER(H2631),(H2631*$E$6+Q2631*$E$7+R2631*$E$8)/SUM($E$6:$E$8),-9999)</f>
        <v>-9999</v>
      </c>
      <c r="U2631" s="65" t="e">
        <f>VLOOKUP($G2631,Bac!$B$14:$BA$1048576,11,FALSE)</f>
        <v>#N/A</v>
      </c>
      <c r="V2631" s="65" t="e">
        <f>VLOOKUP($G2631,Bac!$B$14:$BA$1048576,16,FALSE)</f>
        <v>#N/A</v>
      </c>
      <c r="W2631" s="65" t="e">
        <f>VLOOKUP($G2631,Now!$B$14:$BA$1048576,11,FALSE)</f>
        <v>#N/A</v>
      </c>
      <c r="X2631" s="65" t="e">
        <f>VLOOKUP($G2631,Now!$B$14:$BA$1048576,16,FALSE)</f>
        <v>#N/A</v>
      </c>
      <c r="Y2631" s="65" t="e">
        <f>VLOOKUP($G2631,For!$B$14:$BA$1048576,11,FALSE)</f>
        <v>#N/A</v>
      </c>
      <c r="Z2631" s="65" t="e">
        <f>VLOOKUP($G2631,For!$B$14:$BA$1048576,16,FALSE)</f>
        <v>#N/A</v>
      </c>
      <c r="AB2631" s="72" t="e">
        <f>VLOOKUP($G2631,For!$B$14:$BA$1048576,51,FALSE)</f>
        <v>#N/A</v>
      </c>
      <c r="AC2631" s="72" t="e">
        <f>VLOOKUP($G2631,For!$B$14:$BA$1048576,52,FALSE)</f>
        <v>#N/A</v>
      </c>
    </row>
    <row r="2632" spans="7:29" x14ac:dyDescent="0.25">
      <c r="G2632" s="54" t="str">
        <f>IF(ISBLANK(Bac!$D2653),"",Bac!B2653)</f>
        <v/>
      </c>
      <c r="H2632" s="65" t="str">
        <f>IF(ISBLANK(Bac!$D2653),"",Bac!C2653)</f>
        <v/>
      </c>
      <c r="I2632" s="54" t="str">
        <f>IF(ISBLANK(Bac!$D2653),"",Bac!D2653)</f>
        <v/>
      </c>
      <c r="J2632" s="54" t="str">
        <f>IF(ISBLANK(Bac!$D2653),"",Bac!E2653)</f>
        <v/>
      </c>
      <c r="K2632" s="54" t="str">
        <f>IF(ISBLANK(Bac!$D2653),"",Bac!F2653)</f>
        <v/>
      </c>
      <c r="L2632" s="54" t="str">
        <f>IF(ISBLANK(Bac!$D2653),"",Bac!G2653)</f>
        <v/>
      </c>
      <c r="M2632" s="54" t="str">
        <f>IF(ISBLANK(Bac!$D2653),"",Bac!H2653)</f>
        <v/>
      </c>
      <c r="N2632" s="54" t="str">
        <f>IF(ISBLANK(Bac!$D2653),"",Bac!I2653)</f>
        <v/>
      </c>
      <c r="O2632" s="54" t="str">
        <f>IF(ISBLANK(Bac!$D2653),"",Bac!J2653)</f>
        <v/>
      </c>
      <c r="P2632" s="54" t="str">
        <f>IF(ISBLANK(Bac!$D2653),"",Bac!K2653)</f>
        <v/>
      </c>
      <c r="Q2632" s="65" t="e">
        <f>VLOOKUP($G2632,Now!$B$14:$BA$1048576,2,FALSE)</f>
        <v>#N/A</v>
      </c>
      <c r="R2632" s="65" t="e">
        <f>VLOOKUP($G2632,For!$B$14:$BA$1048576,2,FALSE)</f>
        <v>#N/A</v>
      </c>
      <c r="S2632" s="67">
        <f t="shared" si="41"/>
        <v>-9999</v>
      </c>
      <c r="U2632" s="65" t="e">
        <f>VLOOKUP($G2632,Bac!$B$14:$BA$1048576,11,FALSE)</f>
        <v>#N/A</v>
      </c>
      <c r="V2632" s="65" t="e">
        <f>VLOOKUP($G2632,Bac!$B$14:$BA$1048576,16,FALSE)</f>
        <v>#N/A</v>
      </c>
      <c r="W2632" s="65" t="e">
        <f>VLOOKUP($G2632,Now!$B$14:$BA$1048576,11,FALSE)</f>
        <v>#N/A</v>
      </c>
      <c r="X2632" s="65" t="e">
        <f>VLOOKUP($G2632,Now!$B$14:$BA$1048576,16,FALSE)</f>
        <v>#N/A</v>
      </c>
      <c r="Y2632" s="65" t="e">
        <f>VLOOKUP($G2632,For!$B$14:$BA$1048576,11,FALSE)</f>
        <v>#N/A</v>
      </c>
      <c r="Z2632" s="65" t="e">
        <f>VLOOKUP($G2632,For!$B$14:$BA$1048576,16,FALSE)</f>
        <v>#N/A</v>
      </c>
      <c r="AB2632" s="72" t="e">
        <f>VLOOKUP($G2632,For!$B$14:$BA$1048576,51,FALSE)</f>
        <v>#N/A</v>
      </c>
      <c r="AC2632" s="72" t="e">
        <f>VLOOKUP($G2632,For!$B$14:$BA$1048576,52,FALSE)</f>
        <v>#N/A</v>
      </c>
    </row>
    <row r="2633" spans="7:29" x14ac:dyDescent="0.25">
      <c r="G2633" s="54" t="str">
        <f>IF(ISBLANK(Bac!$D2654),"",Bac!B2654)</f>
        <v/>
      </c>
      <c r="H2633" s="65" t="str">
        <f>IF(ISBLANK(Bac!$D2654),"",Bac!C2654)</f>
        <v/>
      </c>
      <c r="I2633" s="54" t="str">
        <f>IF(ISBLANK(Bac!$D2654),"",Bac!D2654)</f>
        <v/>
      </c>
      <c r="J2633" s="54" t="str">
        <f>IF(ISBLANK(Bac!$D2654),"",Bac!E2654)</f>
        <v/>
      </c>
      <c r="K2633" s="54" t="str">
        <f>IF(ISBLANK(Bac!$D2654),"",Bac!F2654)</f>
        <v/>
      </c>
      <c r="L2633" s="54" t="str">
        <f>IF(ISBLANK(Bac!$D2654),"",Bac!G2654)</f>
        <v/>
      </c>
      <c r="M2633" s="54" t="str">
        <f>IF(ISBLANK(Bac!$D2654),"",Bac!H2654)</f>
        <v/>
      </c>
      <c r="N2633" s="54" t="str">
        <f>IF(ISBLANK(Bac!$D2654),"",Bac!I2654)</f>
        <v/>
      </c>
      <c r="O2633" s="54" t="str">
        <f>IF(ISBLANK(Bac!$D2654),"",Bac!J2654)</f>
        <v/>
      </c>
      <c r="P2633" s="54" t="str">
        <f>IF(ISBLANK(Bac!$D2654),"",Bac!K2654)</f>
        <v/>
      </c>
      <c r="Q2633" s="65" t="e">
        <f>VLOOKUP($G2633,Now!$B$14:$BA$1048576,2,FALSE)</f>
        <v>#N/A</v>
      </c>
      <c r="R2633" s="65" t="e">
        <f>VLOOKUP($G2633,For!$B$14:$BA$1048576,2,FALSE)</f>
        <v>#N/A</v>
      </c>
      <c r="S2633" s="67">
        <f t="shared" si="41"/>
        <v>-9999</v>
      </c>
      <c r="U2633" s="65" t="e">
        <f>VLOOKUP($G2633,Bac!$B$14:$BA$1048576,11,FALSE)</f>
        <v>#N/A</v>
      </c>
      <c r="V2633" s="65" t="e">
        <f>VLOOKUP($G2633,Bac!$B$14:$BA$1048576,16,FALSE)</f>
        <v>#N/A</v>
      </c>
      <c r="W2633" s="65" t="e">
        <f>VLOOKUP($G2633,Now!$B$14:$BA$1048576,11,FALSE)</f>
        <v>#N/A</v>
      </c>
      <c r="X2633" s="65" t="e">
        <f>VLOOKUP($G2633,Now!$B$14:$BA$1048576,16,FALSE)</f>
        <v>#N/A</v>
      </c>
      <c r="Y2633" s="65" t="e">
        <f>VLOOKUP($G2633,For!$B$14:$BA$1048576,11,FALSE)</f>
        <v>#N/A</v>
      </c>
      <c r="Z2633" s="65" t="e">
        <f>VLOOKUP($G2633,For!$B$14:$BA$1048576,16,FALSE)</f>
        <v>#N/A</v>
      </c>
      <c r="AB2633" s="72" t="e">
        <f>VLOOKUP($G2633,For!$B$14:$BA$1048576,51,FALSE)</f>
        <v>#N/A</v>
      </c>
      <c r="AC2633" s="72" t="e">
        <f>VLOOKUP($G2633,For!$B$14:$BA$1048576,52,FALSE)</f>
        <v>#N/A</v>
      </c>
    </row>
    <row r="2634" spans="7:29" x14ac:dyDescent="0.25">
      <c r="G2634" s="54" t="str">
        <f>IF(ISBLANK(Bac!$D2655),"",Bac!B2655)</f>
        <v/>
      </c>
      <c r="H2634" s="65" t="str">
        <f>IF(ISBLANK(Bac!$D2655),"",Bac!C2655)</f>
        <v/>
      </c>
      <c r="I2634" s="54" t="str">
        <f>IF(ISBLANK(Bac!$D2655),"",Bac!D2655)</f>
        <v/>
      </c>
      <c r="J2634" s="54" t="str">
        <f>IF(ISBLANK(Bac!$D2655),"",Bac!E2655)</f>
        <v/>
      </c>
      <c r="K2634" s="54" t="str">
        <f>IF(ISBLANK(Bac!$D2655),"",Bac!F2655)</f>
        <v/>
      </c>
      <c r="L2634" s="54" t="str">
        <f>IF(ISBLANK(Bac!$D2655),"",Bac!G2655)</f>
        <v/>
      </c>
      <c r="M2634" s="54" t="str">
        <f>IF(ISBLANK(Bac!$D2655),"",Bac!H2655)</f>
        <v/>
      </c>
      <c r="N2634" s="54" t="str">
        <f>IF(ISBLANK(Bac!$D2655),"",Bac!I2655)</f>
        <v/>
      </c>
      <c r="O2634" s="54" t="str">
        <f>IF(ISBLANK(Bac!$D2655),"",Bac!J2655)</f>
        <v/>
      </c>
      <c r="P2634" s="54" t="str">
        <f>IF(ISBLANK(Bac!$D2655),"",Bac!K2655)</f>
        <v/>
      </c>
      <c r="Q2634" s="65" t="e">
        <f>VLOOKUP($G2634,Now!$B$14:$BA$1048576,2,FALSE)</f>
        <v>#N/A</v>
      </c>
      <c r="R2634" s="65" t="e">
        <f>VLOOKUP($G2634,For!$B$14:$BA$1048576,2,FALSE)</f>
        <v>#N/A</v>
      </c>
      <c r="S2634" s="67">
        <f t="shared" si="41"/>
        <v>-9999</v>
      </c>
      <c r="U2634" s="65" t="e">
        <f>VLOOKUP($G2634,Bac!$B$14:$BA$1048576,11,FALSE)</f>
        <v>#N/A</v>
      </c>
      <c r="V2634" s="65" t="e">
        <f>VLOOKUP($G2634,Bac!$B$14:$BA$1048576,16,FALSE)</f>
        <v>#N/A</v>
      </c>
      <c r="W2634" s="65" t="e">
        <f>VLOOKUP($G2634,Now!$B$14:$BA$1048576,11,FALSE)</f>
        <v>#N/A</v>
      </c>
      <c r="X2634" s="65" t="e">
        <f>VLOOKUP($G2634,Now!$B$14:$BA$1048576,16,FALSE)</f>
        <v>#N/A</v>
      </c>
      <c r="Y2634" s="65" t="e">
        <f>VLOOKUP($G2634,For!$B$14:$BA$1048576,11,FALSE)</f>
        <v>#N/A</v>
      </c>
      <c r="Z2634" s="65" t="e">
        <f>VLOOKUP($G2634,For!$B$14:$BA$1048576,16,FALSE)</f>
        <v>#N/A</v>
      </c>
      <c r="AB2634" s="72" t="e">
        <f>VLOOKUP($G2634,For!$B$14:$BA$1048576,51,FALSE)</f>
        <v>#N/A</v>
      </c>
      <c r="AC2634" s="72" t="e">
        <f>VLOOKUP($G2634,For!$B$14:$BA$1048576,52,FALSE)</f>
        <v>#N/A</v>
      </c>
    </row>
    <row r="2635" spans="7:29" x14ac:dyDescent="0.25">
      <c r="G2635" s="54" t="str">
        <f>IF(ISBLANK(Bac!$D2656),"",Bac!B2656)</f>
        <v/>
      </c>
      <c r="H2635" s="65" t="str">
        <f>IF(ISBLANK(Bac!$D2656),"",Bac!C2656)</f>
        <v/>
      </c>
      <c r="I2635" s="54" t="str">
        <f>IF(ISBLANK(Bac!$D2656),"",Bac!D2656)</f>
        <v/>
      </c>
      <c r="J2635" s="54" t="str">
        <f>IF(ISBLANK(Bac!$D2656),"",Bac!E2656)</f>
        <v/>
      </c>
      <c r="K2635" s="54" t="str">
        <f>IF(ISBLANK(Bac!$D2656),"",Bac!F2656)</f>
        <v/>
      </c>
      <c r="L2635" s="54" t="str">
        <f>IF(ISBLANK(Bac!$D2656),"",Bac!G2656)</f>
        <v/>
      </c>
      <c r="M2635" s="54" t="str">
        <f>IF(ISBLANK(Bac!$D2656),"",Bac!H2656)</f>
        <v/>
      </c>
      <c r="N2635" s="54" t="str">
        <f>IF(ISBLANK(Bac!$D2656),"",Bac!I2656)</f>
        <v/>
      </c>
      <c r="O2635" s="54" t="str">
        <f>IF(ISBLANK(Bac!$D2656),"",Bac!J2656)</f>
        <v/>
      </c>
      <c r="P2635" s="54" t="str">
        <f>IF(ISBLANK(Bac!$D2656),"",Bac!K2656)</f>
        <v/>
      </c>
      <c r="Q2635" s="65" t="e">
        <f>VLOOKUP($G2635,Now!$B$14:$BA$1048576,2,FALSE)</f>
        <v>#N/A</v>
      </c>
      <c r="R2635" s="65" t="e">
        <f>VLOOKUP($G2635,For!$B$14:$BA$1048576,2,FALSE)</f>
        <v>#N/A</v>
      </c>
      <c r="S2635" s="67">
        <f t="shared" si="41"/>
        <v>-9999</v>
      </c>
      <c r="U2635" s="65" t="e">
        <f>VLOOKUP($G2635,Bac!$B$14:$BA$1048576,11,FALSE)</f>
        <v>#N/A</v>
      </c>
      <c r="V2635" s="65" t="e">
        <f>VLOOKUP($G2635,Bac!$B$14:$BA$1048576,16,FALSE)</f>
        <v>#N/A</v>
      </c>
      <c r="W2635" s="65" t="e">
        <f>VLOOKUP($G2635,Now!$B$14:$BA$1048576,11,FALSE)</f>
        <v>#N/A</v>
      </c>
      <c r="X2635" s="65" t="e">
        <f>VLOOKUP($G2635,Now!$B$14:$BA$1048576,16,FALSE)</f>
        <v>#N/A</v>
      </c>
      <c r="Y2635" s="65" t="e">
        <f>VLOOKUP($G2635,For!$B$14:$BA$1048576,11,FALSE)</f>
        <v>#N/A</v>
      </c>
      <c r="Z2635" s="65" t="e">
        <f>VLOOKUP($G2635,For!$B$14:$BA$1048576,16,FALSE)</f>
        <v>#N/A</v>
      </c>
      <c r="AB2635" s="72" t="e">
        <f>VLOOKUP($G2635,For!$B$14:$BA$1048576,51,FALSE)</f>
        <v>#N/A</v>
      </c>
      <c r="AC2635" s="72" t="e">
        <f>VLOOKUP($G2635,For!$B$14:$BA$1048576,52,FALSE)</f>
        <v>#N/A</v>
      </c>
    </row>
    <row r="2636" spans="7:29" x14ac:dyDescent="0.25">
      <c r="G2636" s="54" t="str">
        <f>IF(ISBLANK(Bac!$D2657),"",Bac!B2657)</f>
        <v/>
      </c>
      <c r="H2636" s="65" t="str">
        <f>IF(ISBLANK(Bac!$D2657),"",Bac!C2657)</f>
        <v/>
      </c>
      <c r="I2636" s="54" t="str">
        <f>IF(ISBLANK(Bac!$D2657),"",Bac!D2657)</f>
        <v/>
      </c>
      <c r="J2636" s="54" t="str">
        <f>IF(ISBLANK(Bac!$D2657),"",Bac!E2657)</f>
        <v/>
      </c>
      <c r="K2636" s="54" t="str">
        <f>IF(ISBLANK(Bac!$D2657),"",Bac!F2657)</f>
        <v/>
      </c>
      <c r="L2636" s="54" t="str">
        <f>IF(ISBLANK(Bac!$D2657),"",Bac!G2657)</f>
        <v/>
      </c>
      <c r="M2636" s="54" t="str">
        <f>IF(ISBLANK(Bac!$D2657),"",Bac!H2657)</f>
        <v/>
      </c>
      <c r="N2636" s="54" t="str">
        <f>IF(ISBLANK(Bac!$D2657),"",Bac!I2657)</f>
        <v/>
      </c>
      <c r="O2636" s="54" t="str">
        <f>IF(ISBLANK(Bac!$D2657),"",Bac!J2657)</f>
        <v/>
      </c>
      <c r="P2636" s="54" t="str">
        <f>IF(ISBLANK(Bac!$D2657),"",Bac!K2657)</f>
        <v/>
      </c>
      <c r="Q2636" s="65" t="e">
        <f>VLOOKUP($G2636,Now!$B$14:$BA$1048576,2,FALSE)</f>
        <v>#N/A</v>
      </c>
      <c r="R2636" s="65" t="e">
        <f>VLOOKUP($G2636,For!$B$14:$BA$1048576,2,FALSE)</f>
        <v>#N/A</v>
      </c>
      <c r="S2636" s="67">
        <f t="shared" si="41"/>
        <v>-9999</v>
      </c>
      <c r="U2636" s="65" t="e">
        <f>VLOOKUP($G2636,Bac!$B$14:$BA$1048576,11,FALSE)</f>
        <v>#N/A</v>
      </c>
      <c r="V2636" s="65" t="e">
        <f>VLOOKUP($G2636,Bac!$B$14:$BA$1048576,16,FALSE)</f>
        <v>#N/A</v>
      </c>
      <c r="W2636" s="65" t="e">
        <f>VLOOKUP($G2636,Now!$B$14:$BA$1048576,11,FALSE)</f>
        <v>#N/A</v>
      </c>
      <c r="X2636" s="65" t="e">
        <f>VLOOKUP($G2636,Now!$B$14:$BA$1048576,16,FALSE)</f>
        <v>#N/A</v>
      </c>
      <c r="Y2636" s="65" t="e">
        <f>VLOOKUP($G2636,For!$B$14:$BA$1048576,11,FALSE)</f>
        <v>#N/A</v>
      </c>
      <c r="Z2636" s="65" t="e">
        <f>VLOOKUP($G2636,For!$B$14:$BA$1048576,16,FALSE)</f>
        <v>#N/A</v>
      </c>
      <c r="AB2636" s="72" t="e">
        <f>VLOOKUP($G2636,For!$B$14:$BA$1048576,51,FALSE)</f>
        <v>#N/A</v>
      </c>
      <c r="AC2636" s="72" t="e">
        <f>VLOOKUP($G2636,For!$B$14:$BA$1048576,52,FALSE)</f>
        <v>#N/A</v>
      </c>
    </row>
    <row r="2637" spans="7:29" x14ac:dyDescent="0.25">
      <c r="G2637" s="54" t="str">
        <f>IF(ISBLANK(Bac!$D2658),"",Bac!B2658)</f>
        <v/>
      </c>
      <c r="H2637" s="65" t="str">
        <f>IF(ISBLANK(Bac!$D2658),"",Bac!C2658)</f>
        <v/>
      </c>
      <c r="I2637" s="54" t="str">
        <f>IF(ISBLANK(Bac!$D2658),"",Bac!D2658)</f>
        <v/>
      </c>
      <c r="J2637" s="54" t="str">
        <f>IF(ISBLANK(Bac!$D2658),"",Bac!E2658)</f>
        <v/>
      </c>
      <c r="K2637" s="54" t="str">
        <f>IF(ISBLANK(Bac!$D2658),"",Bac!F2658)</f>
        <v/>
      </c>
      <c r="L2637" s="54" t="str">
        <f>IF(ISBLANK(Bac!$D2658),"",Bac!G2658)</f>
        <v/>
      </c>
      <c r="M2637" s="54" t="str">
        <f>IF(ISBLANK(Bac!$D2658),"",Bac!H2658)</f>
        <v/>
      </c>
      <c r="N2637" s="54" t="str">
        <f>IF(ISBLANK(Bac!$D2658),"",Bac!I2658)</f>
        <v/>
      </c>
      <c r="O2637" s="54" t="str">
        <f>IF(ISBLANK(Bac!$D2658),"",Bac!J2658)</f>
        <v/>
      </c>
      <c r="P2637" s="54" t="str">
        <f>IF(ISBLANK(Bac!$D2658),"",Bac!K2658)</f>
        <v/>
      </c>
      <c r="Q2637" s="65" t="e">
        <f>VLOOKUP($G2637,Now!$B$14:$BA$1048576,2,FALSE)</f>
        <v>#N/A</v>
      </c>
      <c r="R2637" s="65" t="e">
        <f>VLOOKUP($G2637,For!$B$14:$BA$1048576,2,FALSE)</f>
        <v>#N/A</v>
      </c>
      <c r="S2637" s="67">
        <f t="shared" si="41"/>
        <v>-9999</v>
      </c>
      <c r="U2637" s="65" t="e">
        <f>VLOOKUP($G2637,Bac!$B$14:$BA$1048576,11,FALSE)</f>
        <v>#N/A</v>
      </c>
      <c r="V2637" s="65" t="e">
        <f>VLOOKUP($G2637,Bac!$B$14:$BA$1048576,16,FALSE)</f>
        <v>#N/A</v>
      </c>
      <c r="W2637" s="65" t="e">
        <f>VLOOKUP($G2637,Now!$B$14:$BA$1048576,11,FALSE)</f>
        <v>#N/A</v>
      </c>
      <c r="X2637" s="65" t="e">
        <f>VLOOKUP($G2637,Now!$B$14:$BA$1048576,16,FALSE)</f>
        <v>#N/A</v>
      </c>
      <c r="Y2637" s="65" t="e">
        <f>VLOOKUP($G2637,For!$B$14:$BA$1048576,11,FALSE)</f>
        <v>#N/A</v>
      </c>
      <c r="Z2637" s="65" t="e">
        <f>VLOOKUP($G2637,For!$B$14:$BA$1048576,16,FALSE)</f>
        <v>#N/A</v>
      </c>
      <c r="AB2637" s="72" t="e">
        <f>VLOOKUP($G2637,For!$B$14:$BA$1048576,51,FALSE)</f>
        <v>#N/A</v>
      </c>
      <c r="AC2637" s="72" t="e">
        <f>VLOOKUP($G2637,For!$B$14:$BA$1048576,52,FALSE)</f>
        <v>#N/A</v>
      </c>
    </row>
    <row r="2638" spans="7:29" x14ac:dyDescent="0.25">
      <c r="G2638" s="54" t="str">
        <f>IF(ISBLANK(Bac!$D2659),"",Bac!B2659)</f>
        <v/>
      </c>
      <c r="H2638" s="65" t="str">
        <f>IF(ISBLANK(Bac!$D2659),"",Bac!C2659)</f>
        <v/>
      </c>
      <c r="I2638" s="54" t="str">
        <f>IF(ISBLANK(Bac!$D2659),"",Bac!D2659)</f>
        <v/>
      </c>
      <c r="J2638" s="54" t="str">
        <f>IF(ISBLANK(Bac!$D2659),"",Bac!E2659)</f>
        <v/>
      </c>
      <c r="K2638" s="54" t="str">
        <f>IF(ISBLANK(Bac!$D2659),"",Bac!F2659)</f>
        <v/>
      </c>
      <c r="L2638" s="54" t="str">
        <f>IF(ISBLANK(Bac!$D2659),"",Bac!G2659)</f>
        <v/>
      </c>
      <c r="M2638" s="54" t="str">
        <f>IF(ISBLANK(Bac!$D2659),"",Bac!H2659)</f>
        <v/>
      </c>
      <c r="N2638" s="54" t="str">
        <f>IF(ISBLANK(Bac!$D2659),"",Bac!I2659)</f>
        <v/>
      </c>
      <c r="O2638" s="54" t="str">
        <f>IF(ISBLANK(Bac!$D2659),"",Bac!J2659)</f>
        <v/>
      </c>
      <c r="P2638" s="54" t="str">
        <f>IF(ISBLANK(Bac!$D2659),"",Bac!K2659)</f>
        <v/>
      </c>
      <c r="Q2638" s="65" t="e">
        <f>VLOOKUP($G2638,Now!$B$14:$BA$1048576,2,FALSE)</f>
        <v>#N/A</v>
      </c>
      <c r="R2638" s="65" t="e">
        <f>VLOOKUP($G2638,For!$B$14:$BA$1048576,2,FALSE)</f>
        <v>#N/A</v>
      </c>
      <c r="S2638" s="67">
        <f t="shared" si="41"/>
        <v>-9999</v>
      </c>
      <c r="U2638" s="65" t="e">
        <f>VLOOKUP($G2638,Bac!$B$14:$BA$1048576,11,FALSE)</f>
        <v>#N/A</v>
      </c>
      <c r="V2638" s="65" t="e">
        <f>VLOOKUP($G2638,Bac!$B$14:$BA$1048576,16,FALSE)</f>
        <v>#N/A</v>
      </c>
      <c r="W2638" s="65" t="e">
        <f>VLOOKUP($G2638,Now!$B$14:$BA$1048576,11,FALSE)</f>
        <v>#N/A</v>
      </c>
      <c r="X2638" s="65" t="e">
        <f>VLOOKUP($G2638,Now!$B$14:$BA$1048576,16,FALSE)</f>
        <v>#N/A</v>
      </c>
      <c r="Y2638" s="65" t="e">
        <f>VLOOKUP($G2638,For!$B$14:$BA$1048576,11,FALSE)</f>
        <v>#N/A</v>
      </c>
      <c r="Z2638" s="65" t="e">
        <f>VLOOKUP($G2638,For!$B$14:$BA$1048576,16,FALSE)</f>
        <v>#N/A</v>
      </c>
      <c r="AB2638" s="72" t="e">
        <f>VLOOKUP($G2638,For!$B$14:$BA$1048576,51,FALSE)</f>
        <v>#N/A</v>
      </c>
      <c r="AC2638" s="72" t="e">
        <f>VLOOKUP($G2638,For!$B$14:$BA$1048576,52,FALSE)</f>
        <v>#N/A</v>
      </c>
    </row>
    <row r="2639" spans="7:29" x14ac:dyDescent="0.25">
      <c r="G2639" s="54" t="str">
        <f>IF(ISBLANK(Bac!$D2660),"",Bac!B2660)</f>
        <v/>
      </c>
      <c r="H2639" s="65" t="str">
        <f>IF(ISBLANK(Bac!$D2660),"",Bac!C2660)</f>
        <v/>
      </c>
      <c r="I2639" s="54" t="str">
        <f>IF(ISBLANK(Bac!$D2660),"",Bac!D2660)</f>
        <v/>
      </c>
      <c r="J2639" s="54" t="str">
        <f>IF(ISBLANK(Bac!$D2660),"",Bac!E2660)</f>
        <v/>
      </c>
      <c r="K2639" s="54" t="str">
        <f>IF(ISBLANK(Bac!$D2660),"",Bac!F2660)</f>
        <v/>
      </c>
      <c r="L2639" s="54" t="str">
        <f>IF(ISBLANK(Bac!$D2660),"",Bac!G2660)</f>
        <v/>
      </c>
      <c r="M2639" s="54" t="str">
        <f>IF(ISBLANK(Bac!$D2660),"",Bac!H2660)</f>
        <v/>
      </c>
      <c r="N2639" s="54" t="str">
        <f>IF(ISBLANK(Bac!$D2660),"",Bac!I2660)</f>
        <v/>
      </c>
      <c r="O2639" s="54" t="str">
        <f>IF(ISBLANK(Bac!$D2660),"",Bac!J2660)</f>
        <v/>
      </c>
      <c r="P2639" s="54" t="str">
        <f>IF(ISBLANK(Bac!$D2660),"",Bac!K2660)</f>
        <v/>
      </c>
      <c r="Q2639" s="65" t="e">
        <f>VLOOKUP($G2639,Now!$B$14:$BA$1048576,2,FALSE)</f>
        <v>#N/A</v>
      </c>
      <c r="R2639" s="65" t="e">
        <f>VLOOKUP($G2639,For!$B$14:$BA$1048576,2,FALSE)</f>
        <v>#N/A</v>
      </c>
      <c r="S2639" s="67">
        <f t="shared" si="41"/>
        <v>-9999</v>
      </c>
      <c r="U2639" s="65" t="e">
        <f>VLOOKUP($G2639,Bac!$B$14:$BA$1048576,11,FALSE)</f>
        <v>#N/A</v>
      </c>
      <c r="V2639" s="65" t="e">
        <f>VLOOKUP($G2639,Bac!$B$14:$BA$1048576,16,FALSE)</f>
        <v>#N/A</v>
      </c>
      <c r="W2639" s="65" t="e">
        <f>VLOOKUP($G2639,Now!$B$14:$BA$1048576,11,FALSE)</f>
        <v>#N/A</v>
      </c>
      <c r="X2639" s="65" t="e">
        <f>VLOOKUP($G2639,Now!$B$14:$BA$1048576,16,FALSE)</f>
        <v>#N/A</v>
      </c>
      <c r="Y2639" s="65" t="e">
        <f>VLOOKUP($G2639,For!$B$14:$BA$1048576,11,FALSE)</f>
        <v>#N/A</v>
      </c>
      <c r="Z2639" s="65" t="e">
        <f>VLOOKUP($G2639,For!$B$14:$BA$1048576,16,FALSE)</f>
        <v>#N/A</v>
      </c>
      <c r="AB2639" s="72" t="e">
        <f>VLOOKUP($G2639,For!$B$14:$BA$1048576,51,FALSE)</f>
        <v>#N/A</v>
      </c>
      <c r="AC2639" s="72" t="e">
        <f>VLOOKUP($G2639,For!$B$14:$BA$1048576,52,FALSE)</f>
        <v>#N/A</v>
      </c>
    </row>
    <row r="2640" spans="7:29" x14ac:dyDescent="0.25">
      <c r="G2640" s="54" t="str">
        <f>IF(ISBLANK(Bac!$D2661),"",Bac!B2661)</f>
        <v/>
      </c>
      <c r="H2640" s="65" t="str">
        <f>IF(ISBLANK(Bac!$D2661),"",Bac!C2661)</f>
        <v/>
      </c>
      <c r="I2640" s="54" t="str">
        <f>IF(ISBLANK(Bac!$D2661),"",Bac!D2661)</f>
        <v/>
      </c>
      <c r="J2640" s="54" t="str">
        <f>IF(ISBLANK(Bac!$D2661),"",Bac!E2661)</f>
        <v/>
      </c>
      <c r="K2640" s="54" t="str">
        <f>IF(ISBLANK(Bac!$D2661),"",Bac!F2661)</f>
        <v/>
      </c>
      <c r="L2640" s="54" t="str">
        <f>IF(ISBLANK(Bac!$D2661),"",Bac!G2661)</f>
        <v/>
      </c>
      <c r="M2640" s="54" t="str">
        <f>IF(ISBLANK(Bac!$D2661),"",Bac!H2661)</f>
        <v/>
      </c>
      <c r="N2640" s="54" t="str">
        <f>IF(ISBLANK(Bac!$D2661),"",Bac!I2661)</f>
        <v/>
      </c>
      <c r="O2640" s="54" t="str">
        <f>IF(ISBLANK(Bac!$D2661),"",Bac!J2661)</f>
        <v/>
      </c>
      <c r="P2640" s="54" t="str">
        <f>IF(ISBLANK(Bac!$D2661),"",Bac!K2661)</f>
        <v/>
      </c>
      <c r="Q2640" s="65" t="e">
        <f>VLOOKUP($G2640,Now!$B$14:$BA$1048576,2,FALSE)</f>
        <v>#N/A</v>
      </c>
      <c r="R2640" s="65" t="e">
        <f>VLOOKUP($G2640,For!$B$14:$BA$1048576,2,FALSE)</f>
        <v>#N/A</v>
      </c>
      <c r="S2640" s="67">
        <f t="shared" si="41"/>
        <v>-9999</v>
      </c>
      <c r="U2640" s="65" t="e">
        <f>VLOOKUP($G2640,Bac!$B$14:$BA$1048576,11,FALSE)</f>
        <v>#N/A</v>
      </c>
      <c r="V2640" s="65" t="e">
        <f>VLOOKUP($G2640,Bac!$B$14:$BA$1048576,16,FALSE)</f>
        <v>#N/A</v>
      </c>
      <c r="W2640" s="65" t="e">
        <f>VLOOKUP($G2640,Now!$B$14:$BA$1048576,11,FALSE)</f>
        <v>#N/A</v>
      </c>
      <c r="X2640" s="65" t="e">
        <f>VLOOKUP($G2640,Now!$B$14:$BA$1048576,16,FALSE)</f>
        <v>#N/A</v>
      </c>
      <c r="Y2640" s="65" t="e">
        <f>VLOOKUP($G2640,For!$B$14:$BA$1048576,11,FALSE)</f>
        <v>#N/A</v>
      </c>
      <c r="Z2640" s="65" t="e">
        <f>VLOOKUP($G2640,For!$B$14:$BA$1048576,16,FALSE)</f>
        <v>#N/A</v>
      </c>
      <c r="AB2640" s="72" t="e">
        <f>VLOOKUP($G2640,For!$B$14:$BA$1048576,51,FALSE)</f>
        <v>#N/A</v>
      </c>
      <c r="AC2640" s="72" t="e">
        <f>VLOOKUP($G2640,For!$B$14:$BA$1048576,52,FALSE)</f>
        <v>#N/A</v>
      </c>
    </row>
    <row r="2641" spans="7:29" x14ac:dyDescent="0.25">
      <c r="G2641" s="54" t="str">
        <f>IF(ISBLANK(Bac!$D2662),"",Bac!B2662)</f>
        <v/>
      </c>
      <c r="H2641" s="65" t="str">
        <f>IF(ISBLANK(Bac!$D2662),"",Bac!C2662)</f>
        <v/>
      </c>
      <c r="I2641" s="54" t="str">
        <f>IF(ISBLANK(Bac!$D2662),"",Bac!D2662)</f>
        <v/>
      </c>
      <c r="J2641" s="54" t="str">
        <f>IF(ISBLANK(Bac!$D2662),"",Bac!E2662)</f>
        <v/>
      </c>
      <c r="K2641" s="54" t="str">
        <f>IF(ISBLANK(Bac!$D2662),"",Bac!F2662)</f>
        <v/>
      </c>
      <c r="L2641" s="54" t="str">
        <f>IF(ISBLANK(Bac!$D2662),"",Bac!G2662)</f>
        <v/>
      </c>
      <c r="M2641" s="54" t="str">
        <f>IF(ISBLANK(Bac!$D2662),"",Bac!H2662)</f>
        <v/>
      </c>
      <c r="N2641" s="54" t="str">
        <f>IF(ISBLANK(Bac!$D2662),"",Bac!I2662)</f>
        <v/>
      </c>
      <c r="O2641" s="54" t="str">
        <f>IF(ISBLANK(Bac!$D2662),"",Bac!J2662)</f>
        <v/>
      </c>
      <c r="P2641" s="54" t="str">
        <f>IF(ISBLANK(Bac!$D2662),"",Bac!K2662)</f>
        <v/>
      </c>
      <c r="Q2641" s="65" t="e">
        <f>VLOOKUP($G2641,Now!$B$14:$BA$1048576,2,FALSE)</f>
        <v>#N/A</v>
      </c>
      <c r="R2641" s="65" t="e">
        <f>VLOOKUP($G2641,For!$B$14:$BA$1048576,2,FALSE)</f>
        <v>#N/A</v>
      </c>
      <c r="S2641" s="67">
        <f t="shared" si="41"/>
        <v>-9999</v>
      </c>
      <c r="U2641" s="65" t="e">
        <f>VLOOKUP($G2641,Bac!$B$14:$BA$1048576,11,FALSE)</f>
        <v>#N/A</v>
      </c>
      <c r="V2641" s="65" t="e">
        <f>VLOOKUP($G2641,Bac!$B$14:$BA$1048576,16,FALSE)</f>
        <v>#N/A</v>
      </c>
      <c r="W2641" s="65" t="e">
        <f>VLOOKUP($G2641,Now!$B$14:$BA$1048576,11,FALSE)</f>
        <v>#N/A</v>
      </c>
      <c r="X2641" s="65" t="e">
        <f>VLOOKUP($G2641,Now!$B$14:$BA$1048576,16,FALSE)</f>
        <v>#N/A</v>
      </c>
      <c r="Y2641" s="65" t="e">
        <f>VLOOKUP($G2641,For!$B$14:$BA$1048576,11,FALSE)</f>
        <v>#N/A</v>
      </c>
      <c r="Z2641" s="65" t="e">
        <f>VLOOKUP($G2641,For!$B$14:$BA$1048576,16,FALSE)</f>
        <v>#N/A</v>
      </c>
      <c r="AB2641" s="72" t="e">
        <f>VLOOKUP($G2641,For!$B$14:$BA$1048576,51,FALSE)</f>
        <v>#N/A</v>
      </c>
      <c r="AC2641" s="72" t="e">
        <f>VLOOKUP($G2641,For!$B$14:$BA$1048576,52,FALSE)</f>
        <v>#N/A</v>
      </c>
    </row>
    <row r="2642" spans="7:29" x14ac:dyDescent="0.25">
      <c r="G2642" s="54" t="str">
        <f>IF(ISBLANK(Bac!$D2663),"",Bac!B2663)</f>
        <v/>
      </c>
      <c r="H2642" s="65" t="str">
        <f>IF(ISBLANK(Bac!$D2663),"",Bac!C2663)</f>
        <v/>
      </c>
      <c r="I2642" s="54" t="str">
        <f>IF(ISBLANK(Bac!$D2663),"",Bac!D2663)</f>
        <v/>
      </c>
      <c r="J2642" s="54" t="str">
        <f>IF(ISBLANK(Bac!$D2663),"",Bac!E2663)</f>
        <v/>
      </c>
      <c r="K2642" s="54" t="str">
        <f>IF(ISBLANK(Bac!$D2663),"",Bac!F2663)</f>
        <v/>
      </c>
      <c r="L2642" s="54" t="str">
        <f>IF(ISBLANK(Bac!$D2663),"",Bac!G2663)</f>
        <v/>
      </c>
      <c r="M2642" s="54" t="str">
        <f>IF(ISBLANK(Bac!$D2663),"",Bac!H2663)</f>
        <v/>
      </c>
      <c r="N2642" s="54" t="str">
        <f>IF(ISBLANK(Bac!$D2663),"",Bac!I2663)</f>
        <v/>
      </c>
      <c r="O2642" s="54" t="str">
        <f>IF(ISBLANK(Bac!$D2663),"",Bac!J2663)</f>
        <v/>
      </c>
      <c r="P2642" s="54" t="str">
        <f>IF(ISBLANK(Bac!$D2663),"",Bac!K2663)</f>
        <v/>
      </c>
      <c r="Q2642" s="65" t="e">
        <f>VLOOKUP($G2642,Now!$B$14:$BA$1048576,2,FALSE)</f>
        <v>#N/A</v>
      </c>
      <c r="R2642" s="65" t="e">
        <f>VLOOKUP($G2642,For!$B$14:$BA$1048576,2,FALSE)</f>
        <v>#N/A</v>
      </c>
      <c r="S2642" s="67">
        <f t="shared" si="41"/>
        <v>-9999</v>
      </c>
      <c r="U2642" s="65" t="e">
        <f>VLOOKUP($G2642,Bac!$B$14:$BA$1048576,11,FALSE)</f>
        <v>#N/A</v>
      </c>
      <c r="V2642" s="65" t="e">
        <f>VLOOKUP($G2642,Bac!$B$14:$BA$1048576,16,FALSE)</f>
        <v>#N/A</v>
      </c>
      <c r="W2642" s="65" t="e">
        <f>VLOOKUP($G2642,Now!$B$14:$BA$1048576,11,FALSE)</f>
        <v>#N/A</v>
      </c>
      <c r="X2642" s="65" t="e">
        <f>VLOOKUP($G2642,Now!$B$14:$BA$1048576,16,FALSE)</f>
        <v>#N/A</v>
      </c>
      <c r="Y2642" s="65" t="e">
        <f>VLOOKUP($G2642,For!$B$14:$BA$1048576,11,FALSE)</f>
        <v>#N/A</v>
      </c>
      <c r="Z2642" s="65" t="e">
        <f>VLOOKUP($G2642,For!$B$14:$BA$1048576,16,FALSE)</f>
        <v>#N/A</v>
      </c>
      <c r="AB2642" s="72" t="e">
        <f>VLOOKUP($G2642,For!$B$14:$BA$1048576,51,FALSE)</f>
        <v>#N/A</v>
      </c>
      <c r="AC2642" s="72" t="e">
        <f>VLOOKUP($G2642,For!$B$14:$BA$1048576,52,FALSE)</f>
        <v>#N/A</v>
      </c>
    </row>
    <row r="2643" spans="7:29" x14ac:dyDescent="0.25">
      <c r="G2643" s="54" t="str">
        <f>IF(ISBLANK(Bac!$D2664),"",Bac!B2664)</f>
        <v/>
      </c>
      <c r="H2643" s="65" t="str">
        <f>IF(ISBLANK(Bac!$D2664),"",Bac!C2664)</f>
        <v/>
      </c>
      <c r="I2643" s="54" t="str">
        <f>IF(ISBLANK(Bac!$D2664),"",Bac!D2664)</f>
        <v/>
      </c>
      <c r="J2643" s="54" t="str">
        <f>IF(ISBLANK(Bac!$D2664),"",Bac!E2664)</f>
        <v/>
      </c>
      <c r="K2643" s="54" t="str">
        <f>IF(ISBLANK(Bac!$D2664),"",Bac!F2664)</f>
        <v/>
      </c>
      <c r="L2643" s="54" t="str">
        <f>IF(ISBLANK(Bac!$D2664),"",Bac!G2664)</f>
        <v/>
      </c>
      <c r="M2643" s="54" t="str">
        <f>IF(ISBLANK(Bac!$D2664),"",Bac!H2664)</f>
        <v/>
      </c>
      <c r="N2643" s="54" t="str">
        <f>IF(ISBLANK(Bac!$D2664),"",Bac!I2664)</f>
        <v/>
      </c>
      <c r="O2643" s="54" t="str">
        <f>IF(ISBLANK(Bac!$D2664),"",Bac!J2664)</f>
        <v/>
      </c>
      <c r="P2643" s="54" t="str">
        <f>IF(ISBLANK(Bac!$D2664),"",Bac!K2664)</f>
        <v/>
      </c>
      <c r="Q2643" s="65" t="e">
        <f>VLOOKUP($G2643,Now!$B$14:$BA$1048576,2,FALSE)</f>
        <v>#N/A</v>
      </c>
      <c r="R2643" s="65" t="e">
        <f>VLOOKUP($G2643,For!$B$14:$BA$1048576,2,FALSE)</f>
        <v>#N/A</v>
      </c>
      <c r="S2643" s="67">
        <f t="shared" si="41"/>
        <v>-9999</v>
      </c>
      <c r="U2643" s="65" t="e">
        <f>VLOOKUP($G2643,Bac!$B$14:$BA$1048576,11,FALSE)</f>
        <v>#N/A</v>
      </c>
      <c r="V2643" s="65" t="e">
        <f>VLOOKUP($G2643,Bac!$B$14:$BA$1048576,16,FALSE)</f>
        <v>#N/A</v>
      </c>
      <c r="W2643" s="65" t="e">
        <f>VLOOKUP($G2643,Now!$B$14:$BA$1048576,11,FALSE)</f>
        <v>#N/A</v>
      </c>
      <c r="X2643" s="65" t="e">
        <f>VLOOKUP($G2643,Now!$B$14:$BA$1048576,16,FALSE)</f>
        <v>#N/A</v>
      </c>
      <c r="Y2643" s="65" t="e">
        <f>VLOOKUP($G2643,For!$B$14:$BA$1048576,11,FALSE)</f>
        <v>#N/A</v>
      </c>
      <c r="Z2643" s="65" t="e">
        <f>VLOOKUP($G2643,For!$B$14:$BA$1048576,16,FALSE)</f>
        <v>#N/A</v>
      </c>
      <c r="AB2643" s="72" t="e">
        <f>VLOOKUP($G2643,For!$B$14:$BA$1048576,51,FALSE)</f>
        <v>#N/A</v>
      </c>
      <c r="AC2643" s="72" t="e">
        <f>VLOOKUP($G2643,For!$B$14:$BA$1048576,52,FALSE)</f>
        <v>#N/A</v>
      </c>
    </row>
    <row r="2644" spans="7:29" x14ac:dyDescent="0.25">
      <c r="G2644" s="54" t="str">
        <f>IF(ISBLANK(Bac!$D2665),"",Bac!B2665)</f>
        <v/>
      </c>
      <c r="H2644" s="65" t="str">
        <f>IF(ISBLANK(Bac!$D2665),"",Bac!C2665)</f>
        <v/>
      </c>
      <c r="I2644" s="54" t="str">
        <f>IF(ISBLANK(Bac!$D2665),"",Bac!D2665)</f>
        <v/>
      </c>
      <c r="J2644" s="54" t="str">
        <f>IF(ISBLANK(Bac!$D2665),"",Bac!E2665)</f>
        <v/>
      </c>
      <c r="K2644" s="54" t="str">
        <f>IF(ISBLANK(Bac!$D2665),"",Bac!F2665)</f>
        <v/>
      </c>
      <c r="L2644" s="54" t="str">
        <f>IF(ISBLANK(Bac!$D2665),"",Bac!G2665)</f>
        <v/>
      </c>
      <c r="M2644" s="54" t="str">
        <f>IF(ISBLANK(Bac!$D2665),"",Bac!H2665)</f>
        <v/>
      </c>
      <c r="N2644" s="54" t="str">
        <f>IF(ISBLANK(Bac!$D2665),"",Bac!I2665)</f>
        <v/>
      </c>
      <c r="O2644" s="54" t="str">
        <f>IF(ISBLANK(Bac!$D2665),"",Bac!J2665)</f>
        <v/>
      </c>
      <c r="P2644" s="54" t="str">
        <f>IF(ISBLANK(Bac!$D2665),"",Bac!K2665)</f>
        <v/>
      </c>
      <c r="Q2644" s="65" t="e">
        <f>VLOOKUP($G2644,Now!$B$14:$BA$1048576,2,FALSE)</f>
        <v>#N/A</v>
      </c>
      <c r="R2644" s="65" t="e">
        <f>VLOOKUP($G2644,For!$B$14:$BA$1048576,2,FALSE)</f>
        <v>#N/A</v>
      </c>
      <c r="S2644" s="67">
        <f t="shared" si="41"/>
        <v>-9999</v>
      </c>
      <c r="U2644" s="65" t="e">
        <f>VLOOKUP($G2644,Bac!$B$14:$BA$1048576,11,FALSE)</f>
        <v>#N/A</v>
      </c>
      <c r="V2644" s="65" t="e">
        <f>VLOOKUP($G2644,Bac!$B$14:$BA$1048576,16,FALSE)</f>
        <v>#N/A</v>
      </c>
      <c r="W2644" s="65" t="e">
        <f>VLOOKUP($G2644,Now!$B$14:$BA$1048576,11,FALSE)</f>
        <v>#N/A</v>
      </c>
      <c r="X2644" s="65" t="e">
        <f>VLOOKUP($G2644,Now!$B$14:$BA$1048576,16,FALSE)</f>
        <v>#N/A</v>
      </c>
      <c r="Y2644" s="65" t="e">
        <f>VLOOKUP($G2644,For!$B$14:$BA$1048576,11,FALSE)</f>
        <v>#N/A</v>
      </c>
      <c r="Z2644" s="65" t="e">
        <f>VLOOKUP($G2644,For!$B$14:$BA$1048576,16,FALSE)</f>
        <v>#N/A</v>
      </c>
      <c r="AB2644" s="72" t="e">
        <f>VLOOKUP($G2644,For!$B$14:$BA$1048576,51,FALSE)</f>
        <v>#N/A</v>
      </c>
      <c r="AC2644" s="72" t="e">
        <f>VLOOKUP($G2644,For!$B$14:$BA$1048576,52,FALSE)</f>
        <v>#N/A</v>
      </c>
    </row>
    <row r="2645" spans="7:29" x14ac:dyDescent="0.25">
      <c r="G2645" s="54" t="str">
        <f>IF(ISBLANK(Bac!$D2666),"",Bac!B2666)</f>
        <v/>
      </c>
      <c r="H2645" s="65" t="str">
        <f>IF(ISBLANK(Bac!$D2666),"",Bac!C2666)</f>
        <v/>
      </c>
      <c r="I2645" s="54" t="str">
        <f>IF(ISBLANK(Bac!$D2666),"",Bac!D2666)</f>
        <v/>
      </c>
      <c r="J2645" s="54" t="str">
        <f>IF(ISBLANK(Bac!$D2666),"",Bac!E2666)</f>
        <v/>
      </c>
      <c r="K2645" s="54" t="str">
        <f>IF(ISBLANK(Bac!$D2666),"",Bac!F2666)</f>
        <v/>
      </c>
      <c r="L2645" s="54" t="str">
        <f>IF(ISBLANK(Bac!$D2666),"",Bac!G2666)</f>
        <v/>
      </c>
      <c r="M2645" s="54" t="str">
        <f>IF(ISBLANK(Bac!$D2666),"",Bac!H2666)</f>
        <v/>
      </c>
      <c r="N2645" s="54" t="str">
        <f>IF(ISBLANK(Bac!$D2666),"",Bac!I2666)</f>
        <v/>
      </c>
      <c r="O2645" s="54" t="str">
        <f>IF(ISBLANK(Bac!$D2666),"",Bac!J2666)</f>
        <v/>
      </c>
      <c r="P2645" s="54" t="str">
        <f>IF(ISBLANK(Bac!$D2666),"",Bac!K2666)</f>
        <v/>
      </c>
      <c r="Q2645" s="65" t="e">
        <f>VLOOKUP($G2645,Now!$B$14:$BA$1048576,2,FALSE)</f>
        <v>#N/A</v>
      </c>
      <c r="R2645" s="65" t="e">
        <f>VLOOKUP($G2645,For!$B$14:$BA$1048576,2,FALSE)</f>
        <v>#N/A</v>
      </c>
      <c r="S2645" s="67">
        <f t="shared" si="41"/>
        <v>-9999</v>
      </c>
      <c r="U2645" s="65" t="e">
        <f>VLOOKUP($G2645,Bac!$B$14:$BA$1048576,11,FALSE)</f>
        <v>#N/A</v>
      </c>
      <c r="V2645" s="65" t="e">
        <f>VLOOKUP($G2645,Bac!$B$14:$BA$1048576,16,FALSE)</f>
        <v>#N/A</v>
      </c>
      <c r="W2645" s="65" t="e">
        <f>VLOOKUP($G2645,Now!$B$14:$BA$1048576,11,FALSE)</f>
        <v>#N/A</v>
      </c>
      <c r="X2645" s="65" t="e">
        <f>VLOOKUP($G2645,Now!$B$14:$BA$1048576,16,FALSE)</f>
        <v>#N/A</v>
      </c>
      <c r="Y2645" s="65" t="e">
        <f>VLOOKUP($G2645,For!$B$14:$BA$1048576,11,FALSE)</f>
        <v>#N/A</v>
      </c>
      <c r="Z2645" s="65" t="e">
        <f>VLOOKUP($G2645,For!$B$14:$BA$1048576,16,FALSE)</f>
        <v>#N/A</v>
      </c>
      <c r="AB2645" s="72" t="e">
        <f>VLOOKUP($G2645,For!$B$14:$BA$1048576,51,FALSE)</f>
        <v>#N/A</v>
      </c>
      <c r="AC2645" s="72" t="e">
        <f>VLOOKUP($G2645,For!$B$14:$BA$1048576,52,FALSE)</f>
        <v>#N/A</v>
      </c>
    </row>
    <row r="2646" spans="7:29" x14ac:dyDescent="0.25">
      <c r="G2646" s="54" t="str">
        <f>IF(ISBLANK(Bac!$D2667),"",Bac!B2667)</f>
        <v/>
      </c>
      <c r="H2646" s="65" t="str">
        <f>IF(ISBLANK(Bac!$D2667),"",Bac!C2667)</f>
        <v/>
      </c>
      <c r="I2646" s="54" t="str">
        <f>IF(ISBLANK(Bac!$D2667),"",Bac!D2667)</f>
        <v/>
      </c>
      <c r="J2646" s="54" t="str">
        <f>IF(ISBLANK(Bac!$D2667),"",Bac!E2667)</f>
        <v/>
      </c>
      <c r="K2646" s="54" t="str">
        <f>IF(ISBLANK(Bac!$D2667),"",Bac!F2667)</f>
        <v/>
      </c>
      <c r="L2646" s="54" t="str">
        <f>IF(ISBLANK(Bac!$D2667),"",Bac!G2667)</f>
        <v/>
      </c>
      <c r="M2646" s="54" t="str">
        <f>IF(ISBLANK(Bac!$D2667),"",Bac!H2667)</f>
        <v/>
      </c>
      <c r="N2646" s="54" t="str">
        <f>IF(ISBLANK(Bac!$D2667),"",Bac!I2667)</f>
        <v/>
      </c>
      <c r="O2646" s="54" t="str">
        <f>IF(ISBLANK(Bac!$D2667),"",Bac!J2667)</f>
        <v/>
      </c>
      <c r="P2646" s="54" t="str">
        <f>IF(ISBLANK(Bac!$D2667),"",Bac!K2667)</f>
        <v/>
      </c>
      <c r="Q2646" s="65" t="e">
        <f>VLOOKUP($G2646,Now!$B$14:$BA$1048576,2,FALSE)</f>
        <v>#N/A</v>
      </c>
      <c r="R2646" s="65" t="e">
        <f>VLOOKUP($G2646,For!$B$14:$BA$1048576,2,FALSE)</f>
        <v>#N/A</v>
      </c>
      <c r="S2646" s="67">
        <f t="shared" si="41"/>
        <v>-9999</v>
      </c>
      <c r="U2646" s="65" t="e">
        <f>VLOOKUP($G2646,Bac!$B$14:$BA$1048576,11,FALSE)</f>
        <v>#N/A</v>
      </c>
      <c r="V2646" s="65" t="e">
        <f>VLOOKUP($G2646,Bac!$B$14:$BA$1048576,16,FALSE)</f>
        <v>#N/A</v>
      </c>
      <c r="W2646" s="65" t="e">
        <f>VLOOKUP($G2646,Now!$B$14:$BA$1048576,11,FALSE)</f>
        <v>#N/A</v>
      </c>
      <c r="X2646" s="65" t="e">
        <f>VLOOKUP($G2646,Now!$B$14:$BA$1048576,16,FALSE)</f>
        <v>#N/A</v>
      </c>
      <c r="Y2646" s="65" t="e">
        <f>VLOOKUP($G2646,For!$B$14:$BA$1048576,11,FALSE)</f>
        <v>#N/A</v>
      </c>
      <c r="Z2646" s="65" t="e">
        <f>VLOOKUP($G2646,For!$B$14:$BA$1048576,16,FALSE)</f>
        <v>#N/A</v>
      </c>
      <c r="AB2646" s="72" t="e">
        <f>VLOOKUP($G2646,For!$B$14:$BA$1048576,51,FALSE)</f>
        <v>#N/A</v>
      </c>
      <c r="AC2646" s="72" t="e">
        <f>VLOOKUP($G2646,For!$B$14:$BA$1048576,52,FALSE)</f>
        <v>#N/A</v>
      </c>
    </row>
    <row r="2647" spans="7:29" x14ac:dyDescent="0.25">
      <c r="G2647" s="54" t="str">
        <f>IF(ISBLANK(Bac!$D2668),"",Bac!B2668)</f>
        <v/>
      </c>
      <c r="H2647" s="65" t="str">
        <f>IF(ISBLANK(Bac!$D2668),"",Bac!C2668)</f>
        <v/>
      </c>
      <c r="I2647" s="54" t="str">
        <f>IF(ISBLANK(Bac!$D2668),"",Bac!D2668)</f>
        <v/>
      </c>
      <c r="J2647" s="54" t="str">
        <f>IF(ISBLANK(Bac!$D2668),"",Bac!E2668)</f>
        <v/>
      </c>
      <c r="K2647" s="54" t="str">
        <f>IF(ISBLANK(Bac!$D2668),"",Bac!F2668)</f>
        <v/>
      </c>
      <c r="L2647" s="54" t="str">
        <f>IF(ISBLANK(Bac!$D2668),"",Bac!G2668)</f>
        <v/>
      </c>
      <c r="M2647" s="54" t="str">
        <f>IF(ISBLANK(Bac!$D2668),"",Bac!H2668)</f>
        <v/>
      </c>
      <c r="N2647" s="54" t="str">
        <f>IF(ISBLANK(Bac!$D2668),"",Bac!I2668)</f>
        <v/>
      </c>
      <c r="O2647" s="54" t="str">
        <f>IF(ISBLANK(Bac!$D2668),"",Bac!J2668)</f>
        <v/>
      </c>
      <c r="P2647" s="54" t="str">
        <f>IF(ISBLANK(Bac!$D2668),"",Bac!K2668)</f>
        <v/>
      </c>
      <c r="Q2647" s="65" t="e">
        <f>VLOOKUP($G2647,Now!$B$14:$BA$1048576,2,FALSE)</f>
        <v>#N/A</v>
      </c>
      <c r="R2647" s="65" t="e">
        <f>VLOOKUP($G2647,For!$B$14:$BA$1048576,2,FALSE)</f>
        <v>#N/A</v>
      </c>
      <c r="S2647" s="67">
        <f t="shared" si="41"/>
        <v>-9999</v>
      </c>
      <c r="U2647" s="65" t="e">
        <f>VLOOKUP($G2647,Bac!$B$14:$BA$1048576,11,FALSE)</f>
        <v>#N/A</v>
      </c>
      <c r="V2647" s="65" t="e">
        <f>VLOOKUP($G2647,Bac!$B$14:$BA$1048576,16,FALSE)</f>
        <v>#N/A</v>
      </c>
      <c r="W2647" s="65" t="e">
        <f>VLOOKUP($G2647,Now!$B$14:$BA$1048576,11,FALSE)</f>
        <v>#N/A</v>
      </c>
      <c r="X2647" s="65" t="e">
        <f>VLOOKUP($G2647,Now!$B$14:$BA$1048576,16,FALSE)</f>
        <v>#N/A</v>
      </c>
      <c r="Y2647" s="65" t="e">
        <f>VLOOKUP($G2647,For!$B$14:$BA$1048576,11,FALSE)</f>
        <v>#N/A</v>
      </c>
      <c r="Z2647" s="65" t="e">
        <f>VLOOKUP($G2647,For!$B$14:$BA$1048576,16,FALSE)</f>
        <v>#N/A</v>
      </c>
      <c r="AB2647" s="72" t="e">
        <f>VLOOKUP($G2647,For!$B$14:$BA$1048576,51,FALSE)</f>
        <v>#N/A</v>
      </c>
      <c r="AC2647" s="72" t="e">
        <f>VLOOKUP($G2647,For!$B$14:$BA$1048576,52,FALSE)</f>
        <v>#N/A</v>
      </c>
    </row>
    <row r="2648" spans="7:29" x14ac:dyDescent="0.25">
      <c r="G2648" s="54" t="str">
        <f>IF(ISBLANK(Bac!$D2669),"",Bac!B2669)</f>
        <v/>
      </c>
      <c r="H2648" s="65" t="str">
        <f>IF(ISBLANK(Bac!$D2669),"",Bac!C2669)</f>
        <v/>
      </c>
      <c r="I2648" s="54" t="str">
        <f>IF(ISBLANK(Bac!$D2669),"",Bac!D2669)</f>
        <v/>
      </c>
      <c r="J2648" s="54" t="str">
        <f>IF(ISBLANK(Bac!$D2669),"",Bac!E2669)</f>
        <v/>
      </c>
      <c r="K2648" s="54" t="str">
        <f>IF(ISBLANK(Bac!$D2669),"",Bac!F2669)</f>
        <v/>
      </c>
      <c r="L2648" s="54" t="str">
        <f>IF(ISBLANK(Bac!$D2669),"",Bac!G2669)</f>
        <v/>
      </c>
      <c r="M2648" s="54" t="str">
        <f>IF(ISBLANK(Bac!$D2669),"",Bac!H2669)</f>
        <v/>
      </c>
      <c r="N2648" s="54" t="str">
        <f>IF(ISBLANK(Bac!$D2669),"",Bac!I2669)</f>
        <v/>
      </c>
      <c r="O2648" s="54" t="str">
        <f>IF(ISBLANK(Bac!$D2669),"",Bac!J2669)</f>
        <v/>
      </c>
      <c r="P2648" s="54" t="str">
        <f>IF(ISBLANK(Bac!$D2669),"",Bac!K2669)</f>
        <v/>
      </c>
      <c r="Q2648" s="65" t="e">
        <f>VLOOKUP($G2648,Now!$B$14:$BA$1048576,2,FALSE)</f>
        <v>#N/A</v>
      </c>
      <c r="R2648" s="65" t="e">
        <f>VLOOKUP($G2648,For!$B$14:$BA$1048576,2,FALSE)</f>
        <v>#N/A</v>
      </c>
      <c r="S2648" s="67">
        <f t="shared" si="41"/>
        <v>-9999</v>
      </c>
      <c r="U2648" s="65" t="e">
        <f>VLOOKUP($G2648,Bac!$B$14:$BA$1048576,11,FALSE)</f>
        <v>#N/A</v>
      </c>
      <c r="V2648" s="65" t="e">
        <f>VLOOKUP($G2648,Bac!$B$14:$BA$1048576,16,FALSE)</f>
        <v>#N/A</v>
      </c>
      <c r="W2648" s="65" t="e">
        <f>VLOOKUP($G2648,Now!$B$14:$BA$1048576,11,FALSE)</f>
        <v>#N/A</v>
      </c>
      <c r="X2648" s="65" t="e">
        <f>VLOOKUP($G2648,Now!$B$14:$BA$1048576,16,FALSE)</f>
        <v>#N/A</v>
      </c>
      <c r="Y2648" s="65" t="e">
        <f>VLOOKUP($G2648,For!$B$14:$BA$1048576,11,FALSE)</f>
        <v>#N/A</v>
      </c>
      <c r="Z2648" s="65" t="e">
        <f>VLOOKUP($G2648,For!$B$14:$BA$1048576,16,FALSE)</f>
        <v>#N/A</v>
      </c>
      <c r="AB2648" s="72" t="e">
        <f>VLOOKUP($G2648,For!$B$14:$BA$1048576,51,FALSE)</f>
        <v>#N/A</v>
      </c>
      <c r="AC2648" s="72" t="e">
        <f>VLOOKUP($G2648,For!$B$14:$BA$1048576,52,FALSE)</f>
        <v>#N/A</v>
      </c>
    </row>
    <row r="2649" spans="7:29" x14ac:dyDescent="0.25">
      <c r="G2649" s="54" t="str">
        <f>IF(ISBLANK(Bac!$D2670),"",Bac!B2670)</f>
        <v/>
      </c>
      <c r="H2649" s="65" t="str">
        <f>IF(ISBLANK(Bac!$D2670),"",Bac!C2670)</f>
        <v/>
      </c>
      <c r="I2649" s="54" t="str">
        <f>IF(ISBLANK(Bac!$D2670),"",Bac!D2670)</f>
        <v/>
      </c>
      <c r="J2649" s="54" t="str">
        <f>IF(ISBLANK(Bac!$D2670),"",Bac!E2670)</f>
        <v/>
      </c>
      <c r="K2649" s="54" t="str">
        <f>IF(ISBLANK(Bac!$D2670),"",Bac!F2670)</f>
        <v/>
      </c>
      <c r="L2649" s="54" t="str">
        <f>IF(ISBLANK(Bac!$D2670),"",Bac!G2670)</f>
        <v/>
      </c>
      <c r="M2649" s="54" t="str">
        <f>IF(ISBLANK(Bac!$D2670),"",Bac!H2670)</f>
        <v/>
      </c>
      <c r="N2649" s="54" t="str">
        <f>IF(ISBLANK(Bac!$D2670),"",Bac!I2670)</f>
        <v/>
      </c>
      <c r="O2649" s="54" t="str">
        <f>IF(ISBLANK(Bac!$D2670),"",Bac!J2670)</f>
        <v/>
      </c>
      <c r="P2649" s="54" t="str">
        <f>IF(ISBLANK(Bac!$D2670),"",Bac!K2670)</f>
        <v/>
      </c>
      <c r="Q2649" s="65" t="e">
        <f>VLOOKUP($G2649,Now!$B$14:$BA$1048576,2,FALSE)</f>
        <v>#N/A</v>
      </c>
      <c r="R2649" s="65" t="e">
        <f>VLOOKUP($G2649,For!$B$14:$BA$1048576,2,FALSE)</f>
        <v>#N/A</v>
      </c>
      <c r="S2649" s="67">
        <f t="shared" si="41"/>
        <v>-9999</v>
      </c>
      <c r="U2649" s="65" t="e">
        <f>VLOOKUP($G2649,Bac!$B$14:$BA$1048576,11,FALSE)</f>
        <v>#N/A</v>
      </c>
      <c r="V2649" s="65" t="e">
        <f>VLOOKUP($G2649,Bac!$B$14:$BA$1048576,16,FALSE)</f>
        <v>#N/A</v>
      </c>
      <c r="W2649" s="65" t="e">
        <f>VLOOKUP($G2649,Now!$B$14:$BA$1048576,11,FALSE)</f>
        <v>#N/A</v>
      </c>
      <c r="X2649" s="65" t="e">
        <f>VLOOKUP($G2649,Now!$B$14:$BA$1048576,16,FALSE)</f>
        <v>#N/A</v>
      </c>
      <c r="Y2649" s="65" t="e">
        <f>VLOOKUP($G2649,For!$B$14:$BA$1048576,11,FALSE)</f>
        <v>#N/A</v>
      </c>
      <c r="Z2649" s="65" t="e">
        <f>VLOOKUP($G2649,For!$B$14:$BA$1048576,16,FALSE)</f>
        <v>#N/A</v>
      </c>
      <c r="AB2649" s="72" t="e">
        <f>VLOOKUP($G2649,For!$B$14:$BA$1048576,51,FALSE)</f>
        <v>#N/A</v>
      </c>
      <c r="AC2649" s="72" t="e">
        <f>VLOOKUP($G2649,For!$B$14:$BA$1048576,52,FALSE)</f>
        <v>#N/A</v>
      </c>
    </row>
    <row r="2650" spans="7:29" x14ac:dyDescent="0.25">
      <c r="G2650" s="54" t="str">
        <f>IF(ISBLANK(Bac!$D2671),"",Bac!B2671)</f>
        <v/>
      </c>
      <c r="H2650" s="65" t="str">
        <f>IF(ISBLANK(Bac!$D2671),"",Bac!C2671)</f>
        <v/>
      </c>
      <c r="I2650" s="54" t="str">
        <f>IF(ISBLANK(Bac!$D2671),"",Bac!D2671)</f>
        <v/>
      </c>
      <c r="J2650" s="54" t="str">
        <f>IF(ISBLANK(Bac!$D2671),"",Bac!E2671)</f>
        <v/>
      </c>
      <c r="K2650" s="54" t="str">
        <f>IF(ISBLANK(Bac!$D2671),"",Bac!F2671)</f>
        <v/>
      </c>
      <c r="L2650" s="54" t="str">
        <f>IF(ISBLANK(Bac!$D2671),"",Bac!G2671)</f>
        <v/>
      </c>
      <c r="M2650" s="54" t="str">
        <f>IF(ISBLANK(Bac!$D2671),"",Bac!H2671)</f>
        <v/>
      </c>
      <c r="N2650" s="54" t="str">
        <f>IF(ISBLANK(Bac!$D2671),"",Bac!I2671)</f>
        <v/>
      </c>
      <c r="O2650" s="54" t="str">
        <f>IF(ISBLANK(Bac!$D2671),"",Bac!J2671)</f>
        <v/>
      </c>
      <c r="P2650" s="54" t="str">
        <f>IF(ISBLANK(Bac!$D2671),"",Bac!K2671)</f>
        <v/>
      </c>
      <c r="Q2650" s="65" t="e">
        <f>VLOOKUP($G2650,Now!$B$14:$BA$1048576,2,FALSE)</f>
        <v>#N/A</v>
      </c>
      <c r="R2650" s="65" t="e">
        <f>VLOOKUP($G2650,For!$B$14:$BA$1048576,2,FALSE)</f>
        <v>#N/A</v>
      </c>
      <c r="S2650" s="67">
        <f t="shared" si="41"/>
        <v>-9999</v>
      </c>
      <c r="U2650" s="65" t="e">
        <f>VLOOKUP($G2650,Bac!$B$14:$BA$1048576,11,FALSE)</f>
        <v>#N/A</v>
      </c>
      <c r="V2650" s="65" t="e">
        <f>VLOOKUP($G2650,Bac!$B$14:$BA$1048576,16,FALSE)</f>
        <v>#N/A</v>
      </c>
      <c r="W2650" s="65" t="e">
        <f>VLOOKUP($G2650,Now!$B$14:$BA$1048576,11,FALSE)</f>
        <v>#N/A</v>
      </c>
      <c r="X2650" s="65" t="e">
        <f>VLOOKUP($G2650,Now!$B$14:$BA$1048576,16,FALSE)</f>
        <v>#N/A</v>
      </c>
      <c r="Y2650" s="65" t="e">
        <f>VLOOKUP($G2650,For!$B$14:$BA$1048576,11,FALSE)</f>
        <v>#N/A</v>
      </c>
      <c r="Z2650" s="65" t="e">
        <f>VLOOKUP($G2650,For!$B$14:$BA$1048576,16,FALSE)</f>
        <v>#N/A</v>
      </c>
      <c r="AB2650" s="72" t="e">
        <f>VLOOKUP($G2650,For!$B$14:$BA$1048576,51,FALSE)</f>
        <v>#N/A</v>
      </c>
      <c r="AC2650" s="72" t="e">
        <f>VLOOKUP($G2650,For!$B$14:$BA$1048576,52,FALSE)</f>
        <v>#N/A</v>
      </c>
    </row>
    <row r="2651" spans="7:29" x14ac:dyDescent="0.25">
      <c r="G2651" s="54" t="str">
        <f>IF(ISBLANK(Bac!$D2672),"",Bac!B2672)</f>
        <v/>
      </c>
      <c r="H2651" s="65" t="str">
        <f>IF(ISBLANK(Bac!$D2672),"",Bac!C2672)</f>
        <v/>
      </c>
      <c r="I2651" s="54" t="str">
        <f>IF(ISBLANK(Bac!$D2672),"",Bac!D2672)</f>
        <v/>
      </c>
      <c r="J2651" s="54" t="str">
        <f>IF(ISBLANK(Bac!$D2672),"",Bac!E2672)</f>
        <v/>
      </c>
      <c r="K2651" s="54" t="str">
        <f>IF(ISBLANK(Bac!$D2672),"",Bac!F2672)</f>
        <v/>
      </c>
      <c r="L2651" s="54" t="str">
        <f>IF(ISBLANK(Bac!$D2672),"",Bac!G2672)</f>
        <v/>
      </c>
      <c r="M2651" s="54" t="str">
        <f>IF(ISBLANK(Bac!$D2672),"",Bac!H2672)</f>
        <v/>
      </c>
      <c r="N2651" s="54" t="str">
        <f>IF(ISBLANK(Bac!$D2672),"",Bac!I2672)</f>
        <v/>
      </c>
      <c r="O2651" s="54" t="str">
        <f>IF(ISBLANK(Bac!$D2672),"",Bac!J2672)</f>
        <v/>
      </c>
      <c r="P2651" s="54" t="str">
        <f>IF(ISBLANK(Bac!$D2672),"",Bac!K2672)</f>
        <v/>
      </c>
      <c r="Q2651" s="65" t="e">
        <f>VLOOKUP($G2651,Now!$B$14:$BA$1048576,2,FALSE)</f>
        <v>#N/A</v>
      </c>
      <c r="R2651" s="65" t="e">
        <f>VLOOKUP($G2651,For!$B$14:$BA$1048576,2,FALSE)</f>
        <v>#N/A</v>
      </c>
      <c r="S2651" s="67">
        <f t="shared" si="41"/>
        <v>-9999</v>
      </c>
      <c r="U2651" s="65" t="e">
        <f>VLOOKUP($G2651,Bac!$B$14:$BA$1048576,11,FALSE)</f>
        <v>#N/A</v>
      </c>
      <c r="V2651" s="65" t="e">
        <f>VLOOKUP($G2651,Bac!$B$14:$BA$1048576,16,FALSE)</f>
        <v>#N/A</v>
      </c>
      <c r="W2651" s="65" t="e">
        <f>VLOOKUP($G2651,Now!$B$14:$BA$1048576,11,FALSE)</f>
        <v>#N/A</v>
      </c>
      <c r="X2651" s="65" t="e">
        <f>VLOOKUP($G2651,Now!$B$14:$BA$1048576,16,FALSE)</f>
        <v>#N/A</v>
      </c>
      <c r="Y2651" s="65" t="e">
        <f>VLOOKUP($G2651,For!$B$14:$BA$1048576,11,FALSE)</f>
        <v>#N/A</v>
      </c>
      <c r="Z2651" s="65" t="e">
        <f>VLOOKUP($G2651,For!$B$14:$BA$1048576,16,FALSE)</f>
        <v>#N/A</v>
      </c>
      <c r="AB2651" s="72" t="e">
        <f>VLOOKUP($G2651,For!$B$14:$BA$1048576,51,FALSE)</f>
        <v>#N/A</v>
      </c>
      <c r="AC2651" s="72" t="e">
        <f>VLOOKUP($G2651,For!$B$14:$BA$1048576,52,FALSE)</f>
        <v>#N/A</v>
      </c>
    </row>
    <row r="2652" spans="7:29" x14ac:dyDescent="0.25">
      <c r="G2652" s="54" t="str">
        <f>IF(ISBLANK(Bac!$D2673),"",Bac!B2673)</f>
        <v/>
      </c>
      <c r="H2652" s="65" t="str">
        <f>IF(ISBLANK(Bac!$D2673),"",Bac!C2673)</f>
        <v/>
      </c>
      <c r="I2652" s="54" t="str">
        <f>IF(ISBLANK(Bac!$D2673),"",Bac!D2673)</f>
        <v/>
      </c>
      <c r="J2652" s="54" t="str">
        <f>IF(ISBLANK(Bac!$D2673),"",Bac!E2673)</f>
        <v/>
      </c>
      <c r="K2652" s="54" t="str">
        <f>IF(ISBLANK(Bac!$D2673),"",Bac!F2673)</f>
        <v/>
      </c>
      <c r="L2652" s="54" t="str">
        <f>IF(ISBLANK(Bac!$D2673),"",Bac!G2673)</f>
        <v/>
      </c>
      <c r="M2652" s="54" t="str">
        <f>IF(ISBLANK(Bac!$D2673),"",Bac!H2673)</f>
        <v/>
      </c>
      <c r="N2652" s="54" t="str">
        <f>IF(ISBLANK(Bac!$D2673),"",Bac!I2673)</f>
        <v/>
      </c>
      <c r="O2652" s="54" t="str">
        <f>IF(ISBLANK(Bac!$D2673),"",Bac!J2673)</f>
        <v/>
      </c>
      <c r="P2652" s="54" t="str">
        <f>IF(ISBLANK(Bac!$D2673),"",Bac!K2673)</f>
        <v/>
      </c>
      <c r="Q2652" s="65" t="e">
        <f>VLOOKUP($G2652,Now!$B$14:$BA$1048576,2,FALSE)</f>
        <v>#N/A</v>
      </c>
      <c r="R2652" s="65" t="e">
        <f>VLOOKUP($G2652,For!$B$14:$BA$1048576,2,FALSE)</f>
        <v>#N/A</v>
      </c>
      <c r="S2652" s="67">
        <f t="shared" si="41"/>
        <v>-9999</v>
      </c>
      <c r="U2652" s="65" t="e">
        <f>VLOOKUP($G2652,Bac!$B$14:$BA$1048576,11,FALSE)</f>
        <v>#N/A</v>
      </c>
      <c r="V2652" s="65" t="e">
        <f>VLOOKUP($G2652,Bac!$B$14:$BA$1048576,16,FALSE)</f>
        <v>#N/A</v>
      </c>
      <c r="W2652" s="65" t="e">
        <f>VLOOKUP($G2652,Now!$B$14:$BA$1048576,11,FALSE)</f>
        <v>#N/A</v>
      </c>
      <c r="X2652" s="65" t="e">
        <f>VLOOKUP($G2652,Now!$B$14:$BA$1048576,16,FALSE)</f>
        <v>#N/A</v>
      </c>
      <c r="Y2652" s="65" t="e">
        <f>VLOOKUP($G2652,For!$B$14:$BA$1048576,11,FALSE)</f>
        <v>#N/A</v>
      </c>
      <c r="Z2652" s="65" t="e">
        <f>VLOOKUP($G2652,For!$B$14:$BA$1048576,16,FALSE)</f>
        <v>#N/A</v>
      </c>
      <c r="AB2652" s="72" t="e">
        <f>VLOOKUP($G2652,For!$B$14:$BA$1048576,51,FALSE)</f>
        <v>#N/A</v>
      </c>
      <c r="AC2652" s="72" t="e">
        <f>VLOOKUP($G2652,For!$B$14:$BA$1048576,52,FALSE)</f>
        <v>#N/A</v>
      </c>
    </row>
    <row r="2653" spans="7:29" x14ac:dyDescent="0.25">
      <c r="G2653" s="54" t="str">
        <f>IF(ISBLANK(Bac!$D2674),"",Bac!B2674)</f>
        <v/>
      </c>
      <c r="H2653" s="65" t="str">
        <f>IF(ISBLANK(Bac!$D2674),"",Bac!C2674)</f>
        <v/>
      </c>
      <c r="I2653" s="54" t="str">
        <f>IF(ISBLANK(Bac!$D2674),"",Bac!D2674)</f>
        <v/>
      </c>
      <c r="J2653" s="54" t="str">
        <f>IF(ISBLANK(Bac!$D2674),"",Bac!E2674)</f>
        <v/>
      </c>
      <c r="K2653" s="54" t="str">
        <f>IF(ISBLANK(Bac!$D2674),"",Bac!F2674)</f>
        <v/>
      </c>
      <c r="L2653" s="54" t="str">
        <f>IF(ISBLANK(Bac!$D2674),"",Bac!G2674)</f>
        <v/>
      </c>
      <c r="M2653" s="54" t="str">
        <f>IF(ISBLANK(Bac!$D2674),"",Bac!H2674)</f>
        <v/>
      </c>
      <c r="N2653" s="54" t="str">
        <f>IF(ISBLANK(Bac!$D2674),"",Bac!I2674)</f>
        <v/>
      </c>
      <c r="O2653" s="54" t="str">
        <f>IF(ISBLANK(Bac!$D2674),"",Bac!J2674)</f>
        <v/>
      </c>
      <c r="P2653" s="54" t="str">
        <f>IF(ISBLANK(Bac!$D2674),"",Bac!K2674)</f>
        <v/>
      </c>
      <c r="Q2653" s="65" t="e">
        <f>VLOOKUP($G2653,Now!$B$14:$BA$1048576,2,FALSE)</f>
        <v>#N/A</v>
      </c>
      <c r="R2653" s="65" t="e">
        <f>VLOOKUP($G2653,For!$B$14:$BA$1048576,2,FALSE)</f>
        <v>#N/A</v>
      </c>
      <c r="S2653" s="67">
        <f t="shared" si="41"/>
        <v>-9999</v>
      </c>
      <c r="U2653" s="65" t="e">
        <f>VLOOKUP($G2653,Bac!$B$14:$BA$1048576,11,FALSE)</f>
        <v>#N/A</v>
      </c>
      <c r="V2653" s="65" t="e">
        <f>VLOOKUP($G2653,Bac!$B$14:$BA$1048576,16,FALSE)</f>
        <v>#N/A</v>
      </c>
      <c r="W2653" s="65" t="e">
        <f>VLOOKUP($G2653,Now!$B$14:$BA$1048576,11,FALSE)</f>
        <v>#N/A</v>
      </c>
      <c r="X2653" s="65" t="e">
        <f>VLOOKUP($G2653,Now!$B$14:$BA$1048576,16,FALSE)</f>
        <v>#N/A</v>
      </c>
      <c r="Y2653" s="65" t="e">
        <f>VLOOKUP($G2653,For!$B$14:$BA$1048576,11,FALSE)</f>
        <v>#N/A</v>
      </c>
      <c r="Z2653" s="65" t="e">
        <f>VLOOKUP($G2653,For!$B$14:$BA$1048576,16,FALSE)</f>
        <v>#N/A</v>
      </c>
      <c r="AB2653" s="72" t="e">
        <f>VLOOKUP($G2653,For!$B$14:$BA$1048576,51,FALSE)</f>
        <v>#N/A</v>
      </c>
      <c r="AC2653" s="72" t="e">
        <f>VLOOKUP($G2653,For!$B$14:$BA$1048576,52,FALSE)</f>
        <v>#N/A</v>
      </c>
    </row>
    <row r="2654" spans="7:29" x14ac:dyDescent="0.25">
      <c r="G2654" s="54" t="str">
        <f>IF(ISBLANK(Bac!$D2675),"",Bac!B2675)</f>
        <v/>
      </c>
      <c r="H2654" s="65" t="str">
        <f>IF(ISBLANK(Bac!$D2675),"",Bac!C2675)</f>
        <v/>
      </c>
      <c r="I2654" s="54" t="str">
        <f>IF(ISBLANK(Bac!$D2675),"",Bac!D2675)</f>
        <v/>
      </c>
      <c r="J2654" s="54" t="str">
        <f>IF(ISBLANK(Bac!$D2675),"",Bac!E2675)</f>
        <v/>
      </c>
      <c r="K2654" s="54" t="str">
        <f>IF(ISBLANK(Bac!$D2675),"",Bac!F2675)</f>
        <v/>
      </c>
      <c r="L2654" s="54" t="str">
        <f>IF(ISBLANK(Bac!$D2675),"",Bac!G2675)</f>
        <v/>
      </c>
      <c r="M2654" s="54" t="str">
        <f>IF(ISBLANK(Bac!$D2675),"",Bac!H2675)</f>
        <v/>
      </c>
      <c r="N2654" s="54" t="str">
        <f>IF(ISBLANK(Bac!$D2675),"",Bac!I2675)</f>
        <v/>
      </c>
      <c r="O2654" s="54" t="str">
        <f>IF(ISBLANK(Bac!$D2675),"",Bac!J2675)</f>
        <v/>
      </c>
      <c r="P2654" s="54" t="str">
        <f>IF(ISBLANK(Bac!$D2675),"",Bac!K2675)</f>
        <v/>
      </c>
      <c r="Q2654" s="65" t="e">
        <f>VLOOKUP($G2654,Now!$B$14:$BA$1048576,2,FALSE)</f>
        <v>#N/A</v>
      </c>
      <c r="R2654" s="65" t="e">
        <f>VLOOKUP($G2654,For!$B$14:$BA$1048576,2,FALSE)</f>
        <v>#N/A</v>
      </c>
      <c r="S2654" s="67">
        <f t="shared" si="41"/>
        <v>-9999</v>
      </c>
      <c r="U2654" s="65" t="e">
        <f>VLOOKUP($G2654,Bac!$B$14:$BA$1048576,11,FALSE)</f>
        <v>#N/A</v>
      </c>
      <c r="V2654" s="65" t="e">
        <f>VLOOKUP($G2654,Bac!$B$14:$BA$1048576,16,FALSE)</f>
        <v>#N/A</v>
      </c>
      <c r="W2654" s="65" t="e">
        <f>VLOOKUP($G2654,Now!$B$14:$BA$1048576,11,FALSE)</f>
        <v>#N/A</v>
      </c>
      <c r="X2654" s="65" t="e">
        <f>VLOOKUP($G2654,Now!$B$14:$BA$1048576,16,FALSE)</f>
        <v>#N/A</v>
      </c>
      <c r="Y2654" s="65" t="e">
        <f>VLOOKUP($G2654,For!$B$14:$BA$1048576,11,FALSE)</f>
        <v>#N/A</v>
      </c>
      <c r="Z2654" s="65" t="e">
        <f>VLOOKUP($G2654,For!$B$14:$BA$1048576,16,FALSE)</f>
        <v>#N/A</v>
      </c>
      <c r="AB2654" s="72" t="e">
        <f>VLOOKUP($G2654,For!$B$14:$BA$1048576,51,FALSE)</f>
        <v>#N/A</v>
      </c>
      <c r="AC2654" s="72" t="e">
        <f>VLOOKUP($G2654,For!$B$14:$BA$1048576,52,FALSE)</f>
        <v>#N/A</v>
      </c>
    </row>
    <row r="2655" spans="7:29" x14ac:dyDescent="0.25">
      <c r="G2655" s="54" t="str">
        <f>IF(ISBLANK(Bac!$D2676),"",Bac!B2676)</f>
        <v/>
      </c>
      <c r="H2655" s="65" t="str">
        <f>IF(ISBLANK(Bac!$D2676),"",Bac!C2676)</f>
        <v/>
      </c>
      <c r="I2655" s="54" t="str">
        <f>IF(ISBLANK(Bac!$D2676),"",Bac!D2676)</f>
        <v/>
      </c>
      <c r="J2655" s="54" t="str">
        <f>IF(ISBLANK(Bac!$D2676),"",Bac!E2676)</f>
        <v/>
      </c>
      <c r="K2655" s="54" t="str">
        <f>IF(ISBLANK(Bac!$D2676),"",Bac!F2676)</f>
        <v/>
      </c>
      <c r="L2655" s="54" t="str">
        <f>IF(ISBLANK(Bac!$D2676),"",Bac!G2676)</f>
        <v/>
      </c>
      <c r="M2655" s="54" t="str">
        <f>IF(ISBLANK(Bac!$D2676),"",Bac!H2676)</f>
        <v/>
      </c>
      <c r="N2655" s="54" t="str">
        <f>IF(ISBLANK(Bac!$D2676),"",Bac!I2676)</f>
        <v/>
      </c>
      <c r="O2655" s="54" t="str">
        <f>IF(ISBLANK(Bac!$D2676),"",Bac!J2676)</f>
        <v/>
      </c>
      <c r="P2655" s="54" t="str">
        <f>IF(ISBLANK(Bac!$D2676),"",Bac!K2676)</f>
        <v/>
      </c>
      <c r="Q2655" s="65" t="e">
        <f>VLOOKUP($G2655,Now!$B$14:$BA$1048576,2,FALSE)</f>
        <v>#N/A</v>
      </c>
      <c r="R2655" s="65" t="e">
        <f>VLOOKUP($G2655,For!$B$14:$BA$1048576,2,FALSE)</f>
        <v>#N/A</v>
      </c>
      <c r="S2655" s="67">
        <f t="shared" si="41"/>
        <v>-9999</v>
      </c>
      <c r="U2655" s="65" t="e">
        <f>VLOOKUP($G2655,Bac!$B$14:$BA$1048576,11,FALSE)</f>
        <v>#N/A</v>
      </c>
      <c r="V2655" s="65" t="e">
        <f>VLOOKUP($G2655,Bac!$B$14:$BA$1048576,16,FALSE)</f>
        <v>#N/A</v>
      </c>
      <c r="W2655" s="65" t="e">
        <f>VLOOKUP($G2655,Now!$B$14:$BA$1048576,11,FALSE)</f>
        <v>#N/A</v>
      </c>
      <c r="X2655" s="65" t="e">
        <f>VLOOKUP($G2655,Now!$B$14:$BA$1048576,16,FALSE)</f>
        <v>#N/A</v>
      </c>
      <c r="Y2655" s="65" t="e">
        <f>VLOOKUP($G2655,For!$B$14:$BA$1048576,11,FALSE)</f>
        <v>#N/A</v>
      </c>
      <c r="Z2655" s="65" t="e">
        <f>VLOOKUP($G2655,For!$B$14:$BA$1048576,16,FALSE)</f>
        <v>#N/A</v>
      </c>
      <c r="AB2655" s="72" t="e">
        <f>VLOOKUP($G2655,For!$B$14:$BA$1048576,51,FALSE)</f>
        <v>#N/A</v>
      </c>
      <c r="AC2655" s="72" t="e">
        <f>VLOOKUP($G2655,For!$B$14:$BA$1048576,52,FALSE)</f>
        <v>#N/A</v>
      </c>
    </row>
    <row r="2656" spans="7:29" x14ac:dyDescent="0.25">
      <c r="G2656" s="54" t="str">
        <f>IF(ISBLANK(Bac!$D2677),"",Bac!B2677)</f>
        <v/>
      </c>
      <c r="H2656" s="65" t="str">
        <f>IF(ISBLANK(Bac!$D2677),"",Bac!C2677)</f>
        <v/>
      </c>
      <c r="I2656" s="54" t="str">
        <f>IF(ISBLANK(Bac!$D2677),"",Bac!D2677)</f>
        <v/>
      </c>
      <c r="J2656" s="54" t="str">
        <f>IF(ISBLANK(Bac!$D2677),"",Bac!E2677)</f>
        <v/>
      </c>
      <c r="K2656" s="54" t="str">
        <f>IF(ISBLANK(Bac!$D2677),"",Bac!F2677)</f>
        <v/>
      </c>
      <c r="L2656" s="54" t="str">
        <f>IF(ISBLANK(Bac!$D2677),"",Bac!G2677)</f>
        <v/>
      </c>
      <c r="M2656" s="54" t="str">
        <f>IF(ISBLANK(Bac!$D2677),"",Bac!H2677)</f>
        <v/>
      </c>
      <c r="N2656" s="54" t="str">
        <f>IF(ISBLANK(Bac!$D2677),"",Bac!I2677)</f>
        <v/>
      </c>
      <c r="O2656" s="54" t="str">
        <f>IF(ISBLANK(Bac!$D2677),"",Bac!J2677)</f>
        <v/>
      </c>
      <c r="P2656" s="54" t="str">
        <f>IF(ISBLANK(Bac!$D2677),"",Bac!K2677)</f>
        <v/>
      </c>
      <c r="Q2656" s="65" t="e">
        <f>VLOOKUP($G2656,Now!$B$14:$BA$1048576,2,FALSE)</f>
        <v>#N/A</v>
      </c>
      <c r="R2656" s="65" t="e">
        <f>VLOOKUP($G2656,For!$B$14:$BA$1048576,2,FALSE)</f>
        <v>#N/A</v>
      </c>
      <c r="S2656" s="67">
        <f t="shared" si="41"/>
        <v>-9999</v>
      </c>
      <c r="U2656" s="65" t="e">
        <f>VLOOKUP($G2656,Bac!$B$14:$BA$1048576,11,FALSE)</f>
        <v>#N/A</v>
      </c>
      <c r="V2656" s="65" t="e">
        <f>VLOOKUP($G2656,Bac!$B$14:$BA$1048576,16,FALSE)</f>
        <v>#N/A</v>
      </c>
      <c r="W2656" s="65" t="e">
        <f>VLOOKUP($G2656,Now!$B$14:$BA$1048576,11,FALSE)</f>
        <v>#N/A</v>
      </c>
      <c r="X2656" s="65" t="e">
        <f>VLOOKUP($G2656,Now!$B$14:$BA$1048576,16,FALSE)</f>
        <v>#N/A</v>
      </c>
      <c r="Y2656" s="65" t="e">
        <f>VLOOKUP($G2656,For!$B$14:$BA$1048576,11,FALSE)</f>
        <v>#N/A</v>
      </c>
      <c r="Z2656" s="65" t="e">
        <f>VLOOKUP($G2656,For!$B$14:$BA$1048576,16,FALSE)</f>
        <v>#N/A</v>
      </c>
      <c r="AB2656" s="72" t="e">
        <f>VLOOKUP($G2656,For!$B$14:$BA$1048576,51,FALSE)</f>
        <v>#N/A</v>
      </c>
      <c r="AC2656" s="72" t="e">
        <f>VLOOKUP($G2656,For!$B$14:$BA$1048576,52,FALSE)</f>
        <v>#N/A</v>
      </c>
    </row>
    <row r="2657" spans="7:29" x14ac:dyDescent="0.25">
      <c r="G2657" s="54" t="str">
        <f>IF(ISBLANK(Bac!$D2678),"",Bac!B2678)</f>
        <v/>
      </c>
      <c r="H2657" s="65" t="str">
        <f>IF(ISBLANK(Bac!$D2678),"",Bac!C2678)</f>
        <v/>
      </c>
      <c r="I2657" s="54" t="str">
        <f>IF(ISBLANK(Bac!$D2678),"",Bac!D2678)</f>
        <v/>
      </c>
      <c r="J2657" s="54" t="str">
        <f>IF(ISBLANK(Bac!$D2678),"",Bac!E2678)</f>
        <v/>
      </c>
      <c r="K2657" s="54" t="str">
        <f>IF(ISBLANK(Bac!$D2678),"",Bac!F2678)</f>
        <v/>
      </c>
      <c r="L2657" s="54" t="str">
        <f>IF(ISBLANK(Bac!$D2678),"",Bac!G2678)</f>
        <v/>
      </c>
      <c r="M2657" s="54" t="str">
        <f>IF(ISBLANK(Bac!$D2678),"",Bac!H2678)</f>
        <v/>
      </c>
      <c r="N2657" s="54" t="str">
        <f>IF(ISBLANK(Bac!$D2678),"",Bac!I2678)</f>
        <v/>
      </c>
      <c r="O2657" s="54" t="str">
        <f>IF(ISBLANK(Bac!$D2678),"",Bac!J2678)</f>
        <v/>
      </c>
      <c r="P2657" s="54" t="str">
        <f>IF(ISBLANK(Bac!$D2678),"",Bac!K2678)</f>
        <v/>
      </c>
      <c r="Q2657" s="65" t="e">
        <f>VLOOKUP($G2657,Now!$B$14:$BA$1048576,2,FALSE)</f>
        <v>#N/A</v>
      </c>
      <c r="R2657" s="65" t="e">
        <f>VLOOKUP($G2657,For!$B$14:$BA$1048576,2,FALSE)</f>
        <v>#N/A</v>
      </c>
      <c r="S2657" s="67">
        <f t="shared" si="41"/>
        <v>-9999</v>
      </c>
      <c r="U2657" s="65" t="e">
        <f>VLOOKUP($G2657,Bac!$B$14:$BA$1048576,11,FALSE)</f>
        <v>#N/A</v>
      </c>
      <c r="V2657" s="65" t="e">
        <f>VLOOKUP($G2657,Bac!$B$14:$BA$1048576,16,FALSE)</f>
        <v>#N/A</v>
      </c>
      <c r="W2657" s="65" t="e">
        <f>VLOOKUP($G2657,Now!$B$14:$BA$1048576,11,FALSE)</f>
        <v>#N/A</v>
      </c>
      <c r="X2657" s="65" t="e">
        <f>VLOOKUP($G2657,Now!$B$14:$BA$1048576,16,FALSE)</f>
        <v>#N/A</v>
      </c>
      <c r="Y2657" s="65" t="e">
        <f>VLOOKUP($G2657,For!$B$14:$BA$1048576,11,FALSE)</f>
        <v>#N/A</v>
      </c>
      <c r="Z2657" s="65" t="e">
        <f>VLOOKUP($G2657,For!$B$14:$BA$1048576,16,FALSE)</f>
        <v>#N/A</v>
      </c>
      <c r="AB2657" s="72" t="e">
        <f>VLOOKUP($G2657,For!$B$14:$BA$1048576,51,FALSE)</f>
        <v>#N/A</v>
      </c>
      <c r="AC2657" s="72" t="e">
        <f>VLOOKUP($G2657,For!$B$14:$BA$1048576,52,FALSE)</f>
        <v>#N/A</v>
      </c>
    </row>
    <row r="2658" spans="7:29" x14ac:dyDescent="0.25">
      <c r="G2658" s="54" t="str">
        <f>IF(ISBLANK(Bac!$D2679),"",Bac!B2679)</f>
        <v/>
      </c>
      <c r="H2658" s="65" t="str">
        <f>IF(ISBLANK(Bac!$D2679),"",Bac!C2679)</f>
        <v/>
      </c>
      <c r="I2658" s="54" t="str">
        <f>IF(ISBLANK(Bac!$D2679),"",Bac!D2679)</f>
        <v/>
      </c>
      <c r="J2658" s="54" t="str">
        <f>IF(ISBLANK(Bac!$D2679),"",Bac!E2679)</f>
        <v/>
      </c>
      <c r="K2658" s="54" t="str">
        <f>IF(ISBLANK(Bac!$D2679),"",Bac!F2679)</f>
        <v/>
      </c>
      <c r="L2658" s="54" t="str">
        <f>IF(ISBLANK(Bac!$D2679),"",Bac!G2679)</f>
        <v/>
      </c>
      <c r="M2658" s="54" t="str">
        <f>IF(ISBLANK(Bac!$D2679),"",Bac!H2679)</f>
        <v/>
      </c>
      <c r="N2658" s="54" t="str">
        <f>IF(ISBLANK(Bac!$D2679),"",Bac!I2679)</f>
        <v/>
      </c>
      <c r="O2658" s="54" t="str">
        <f>IF(ISBLANK(Bac!$D2679),"",Bac!J2679)</f>
        <v/>
      </c>
      <c r="P2658" s="54" t="str">
        <f>IF(ISBLANK(Bac!$D2679),"",Bac!K2679)</f>
        <v/>
      </c>
      <c r="Q2658" s="65" t="e">
        <f>VLOOKUP($G2658,Now!$B$14:$BA$1048576,2,FALSE)</f>
        <v>#N/A</v>
      </c>
      <c r="R2658" s="65" t="e">
        <f>VLOOKUP($G2658,For!$B$14:$BA$1048576,2,FALSE)</f>
        <v>#N/A</v>
      </c>
      <c r="S2658" s="67">
        <f t="shared" si="41"/>
        <v>-9999</v>
      </c>
      <c r="U2658" s="65" t="e">
        <f>VLOOKUP($G2658,Bac!$B$14:$BA$1048576,11,FALSE)</f>
        <v>#N/A</v>
      </c>
      <c r="V2658" s="65" t="e">
        <f>VLOOKUP($G2658,Bac!$B$14:$BA$1048576,16,FALSE)</f>
        <v>#N/A</v>
      </c>
      <c r="W2658" s="65" t="e">
        <f>VLOOKUP($G2658,Now!$B$14:$BA$1048576,11,FALSE)</f>
        <v>#N/A</v>
      </c>
      <c r="X2658" s="65" t="e">
        <f>VLOOKUP($G2658,Now!$B$14:$BA$1048576,16,FALSE)</f>
        <v>#N/A</v>
      </c>
      <c r="Y2658" s="65" t="e">
        <f>VLOOKUP($G2658,For!$B$14:$BA$1048576,11,FALSE)</f>
        <v>#N/A</v>
      </c>
      <c r="Z2658" s="65" t="e">
        <f>VLOOKUP($G2658,For!$B$14:$BA$1048576,16,FALSE)</f>
        <v>#N/A</v>
      </c>
      <c r="AB2658" s="72" t="e">
        <f>VLOOKUP($G2658,For!$B$14:$BA$1048576,51,FALSE)</f>
        <v>#N/A</v>
      </c>
      <c r="AC2658" s="72" t="e">
        <f>VLOOKUP($G2658,For!$B$14:$BA$1048576,52,FALSE)</f>
        <v>#N/A</v>
      </c>
    </row>
    <row r="2659" spans="7:29" x14ac:dyDescent="0.25">
      <c r="G2659" s="54" t="str">
        <f>IF(ISBLANK(Bac!$D2680),"",Bac!B2680)</f>
        <v/>
      </c>
      <c r="H2659" s="65" t="str">
        <f>IF(ISBLANK(Bac!$D2680),"",Bac!C2680)</f>
        <v/>
      </c>
      <c r="I2659" s="54" t="str">
        <f>IF(ISBLANK(Bac!$D2680),"",Bac!D2680)</f>
        <v/>
      </c>
      <c r="J2659" s="54" t="str">
        <f>IF(ISBLANK(Bac!$D2680),"",Bac!E2680)</f>
        <v/>
      </c>
      <c r="K2659" s="54" t="str">
        <f>IF(ISBLANK(Bac!$D2680),"",Bac!F2680)</f>
        <v/>
      </c>
      <c r="L2659" s="54" t="str">
        <f>IF(ISBLANK(Bac!$D2680),"",Bac!G2680)</f>
        <v/>
      </c>
      <c r="M2659" s="54" t="str">
        <f>IF(ISBLANK(Bac!$D2680),"",Bac!H2680)</f>
        <v/>
      </c>
      <c r="N2659" s="54" t="str">
        <f>IF(ISBLANK(Bac!$D2680),"",Bac!I2680)</f>
        <v/>
      </c>
      <c r="O2659" s="54" t="str">
        <f>IF(ISBLANK(Bac!$D2680),"",Bac!J2680)</f>
        <v/>
      </c>
      <c r="P2659" s="54" t="str">
        <f>IF(ISBLANK(Bac!$D2680),"",Bac!K2680)</f>
        <v/>
      </c>
      <c r="Q2659" s="65" t="e">
        <f>VLOOKUP($G2659,Now!$B$14:$BA$1048576,2,FALSE)</f>
        <v>#N/A</v>
      </c>
      <c r="R2659" s="65" t="e">
        <f>VLOOKUP($G2659,For!$B$14:$BA$1048576,2,FALSE)</f>
        <v>#N/A</v>
      </c>
      <c r="S2659" s="67">
        <f t="shared" si="41"/>
        <v>-9999</v>
      </c>
      <c r="U2659" s="65" t="e">
        <f>VLOOKUP($G2659,Bac!$B$14:$BA$1048576,11,FALSE)</f>
        <v>#N/A</v>
      </c>
      <c r="V2659" s="65" t="e">
        <f>VLOOKUP($G2659,Bac!$B$14:$BA$1048576,16,FALSE)</f>
        <v>#N/A</v>
      </c>
      <c r="W2659" s="65" t="e">
        <f>VLOOKUP($G2659,Now!$B$14:$BA$1048576,11,FALSE)</f>
        <v>#N/A</v>
      </c>
      <c r="X2659" s="65" t="e">
        <f>VLOOKUP($G2659,Now!$B$14:$BA$1048576,16,FALSE)</f>
        <v>#N/A</v>
      </c>
      <c r="Y2659" s="65" t="e">
        <f>VLOOKUP($G2659,For!$B$14:$BA$1048576,11,FALSE)</f>
        <v>#N/A</v>
      </c>
      <c r="Z2659" s="65" t="e">
        <f>VLOOKUP($G2659,For!$B$14:$BA$1048576,16,FALSE)</f>
        <v>#N/A</v>
      </c>
      <c r="AB2659" s="72" t="e">
        <f>VLOOKUP($G2659,For!$B$14:$BA$1048576,51,FALSE)</f>
        <v>#N/A</v>
      </c>
      <c r="AC2659" s="72" t="e">
        <f>VLOOKUP($G2659,For!$B$14:$BA$1048576,52,FALSE)</f>
        <v>#N/A</v>
      </c>
    </row>
    <row r="2660" spans="7:29" x14ac:dyDescent="0.25">
      <c r="G2660" s="54" t="str">
        <f>IF(ISBLANK(Bac!$D2681),"",Bac!B2681)</f>
        <v/>
      </c>
      <c r="H2660" s="65" t="str">
        <f>IF(ISBLANK(Bac!$D2681),"",Bac!C2681)</f>
        <v/>
      </c>
      <c r="I2660" s="54" t="str">
        <f>IF(ISBLANK(Bac!$D2681),"",Bac!D2681)</f>
        <v/>
      </c>
      <c r="J2660" s="54" t="str">
        <f>IF(ISBLANK(Bac!$D2681),"",Bac!E2681)</f>
        <v/>
      </c>
      <c r="K2660" s="54" t="str">
        <f>IF(ISBLANK(Bac!$D2681),"",Bac!F2681)</f>
        <v/>
      </c>
      <c r="L2660" s="54" t="str">
        <f>IF(ISBLANK(Bac!$D2681),"",Bac!G2681)</f>
        <v/>
      </c>
      <c r="M2660" s="54" t="str">
        <f>IF(ISBLANK(Bac!$D2681),"",Bac!H2681)</f>
        <v/>
      </c>
      <c r="N2660" s="54" t="str">
        <f>IF(ISBLANK(Bac!$D2681),"",Bac!I2681)</f>
        <v/>
      </c>
      <c r="O2660" s="54" t="str">
        <f>IF(ISBLANK(Bac!$D2681),"",Bac!J2681)</f>
        <v/>
      </c>
      <c r="P2660" s="54" t="str">
        <f>IF(ISBLANK(Bac!$D2681),"",Bac!K2681)</f>
        <v/>
      </c>
      <c r="Q2660" s="65" t="e">
        <f>VLOOKUP($G2660,Now!$B$14:$BA$1048576,2,FALSE)</f>
        <v>#N/A</v>
      </c>
      <c r="R2660" s="65" t="e">
        <f>VLOOKUP($G2660,For!$B$14:$BA$1048576,2,FALSE)</f>
        <v>#N/A</v>
      </c>
      <c r="S2660" s="67">
        <f t="shared" si="41"/>
        <v>-9999</v>
      </c>
      <c r="U2660" s="65" t="e">
        <f>VLOOKUP($G2660,Bac!$B$14:$BA$1048576,11,FALSE)</f>
        <v>#N/A</v>
      </c>
      <c r="V2660" s="65" t="e">
        <f>VLOOKUP($G2660,Bac!$B$14:$BA$1048576,16,FALSE)</f>
        <v>#N/A</v>
      </c>
      <c r="W2660" s="65" t="e">
        <f>VLOOKUP($G2660,Now!$B$14:$BA$1048576,11,FALSE)</f>
        <v>#N/A</v>
      </c>
      <c r="X2660" s="65" t="e">
        <f>VLOOKUP($G2660,Now!$B$14:$BA$1048576,16,FALSE)</f>
        <v>#N/A</v>
      </c>
      <c r="Y2660" s="65" t="e">
        <f>VLOOKUP($G2660,For!$B$14:$BA$1048576,11,FALSE)</f>
        <v>#N/A</v>
      </c>
      <c r="Z2660" s="65" t="e">
        <f>VLOOKUP($G2660,For!$B$14:$BA$1048576,16,FALSE)</f>
        <v>#N/A</v>
      </c>
      <c r="AB2660" s="72" t="e">
        <f>VLOOKUP($G2660,For!$B$14:$BA$1048576,51,FALSE)</f>
        <v>#N/A</v>
      </c>
      <c r="AC2660" s="72" t="e">
        <f>VLOOKUP($G2660,For!$B$14:$BA$1048576,52,FALSE)</f>
        <v>#N/A</v>
      </c>
    </row>
    <row r="2661" spans="7:29" x14ac:dyDescent="0.25">
      <c r="G2661" s="54" t="str">
        <f>IF(ISBLANK(Bac!$D2682),"",Bac!B2682)</f>
        <v/>
      </c>
      <c r="H2661" s="65" t="str">
        <f>IF(ISBLANK(Bac!$D2682),"",Bac!C2682)</f>
        <v/>
      </c>
      <c r="I2661" s="54" t="str">
        <f>IF(ISBLANK(Bac!$D2682),"",Bac!D2682)</f>
        <v/>
      </c>
      <c r="J2661" s="54" t="str">
        <f>IF(ISBLANK(Bac!$D2682),"",Bac!E2682)</f>
        <v/>
      </c>
      <c r="K2661" s="54" t="str">
        <f>IF(ISBLANK(Bac!$D2682),"",Bac!F2682)</f>
        <v/>
      </c>
      <c r="L2661" s="54" t="str">
        <f>IF(ISBLANK(Bac!$D2682),"",Bac!G2682)</f>
        <v/>
      </c>
      <c r="M2661" s="54" t="str">
        <f>IF(ISBLANK(Bac!$D2682),"",Bac!H2682)</f>
        <v/>
      </c>
      <c r="N2661" s="54" t="str">
        <f>IF(ISBLANK(Bac!$D2682),"",Bac!I2682)</f>
        <v/>
      </c>
      <c r="O2661" s="54" t="str">
        <f>IF(ISBLANK(Bac!$D2682),"",Bac!J2682)</f>
        <v/>
      </c>
      <c r="P2661" s="54" t="str">
        <f>IF(ISBLANK(Bac!$D2682),"",Bac!K2682)</f>
        <v/>
      </c>
      <c r="Q2661" s="65" t="e">
        <f>VLOOKUP($G2661,Now!$B$14:$BA$1048576,2,FALSE)</f>
        <v>#N/A</v>
      </c>
      <c r="R2661" s="65" t="e">
        <f>VLOOKUP($G2661,For!$B$14:$BA$1048576,2,FALSE)</f>
        <v>#N/A</v>
      </c>
      <c r="S2661" s="67">
        <f t="shared" si="41"/>
        <v>-9999</v>
      </c>
      <c r="U2661" s="65" t="e">
        <f>VLOOKUP($G2661,Bac!$B$14:$BA$1048576,11,FALSE)</f>
        <v>#N/A</v>
      </c>
      <c r="V2661" s="65" t="e">
        <f>VLOOKUP($G2661,Bac!$B$14:$BA$1048576,16,FALSE)</f>
        <v>#N/A</v>
      </c>
      <c r="W2661" s="65" t="e">
        <f>VLOOKUP($G2661,Now!$B$14:$BA$1048576,11,FALSE)</f>
        <v>#N/A</v>
      </c>
      <c r="X2661" s="65" t="e">
        <f>VLOOKUP($G2661,Now!$B$14:$BA$1048576,16,FALSE)</f>
        <v>#N/A</v>
      </c>
      <c r="Y2661" s="65" t="e">
        <f>VLOOKUP($G2661,For!$B$14:$BA$1048576,11,FALSE)</f>
        <v>#N/A</v>
      </c>
      <c r="Z2661" s="65" t="e">
        <f>VLOOKUP($G2661,For!$B$14:$BA$1048576,16,FALSE)</f>
        <v>#N/A</v>
      </c>
      <c r="AB2661" s="72" t="e">
        <f>VLOOKUP($G2661,For!$B$14:$BA$1048576,51,FALSE)</f>
        <v>#N/A</v>
      </c>
      <c r="AC2661" s="72" t="e">
        <f>VLOOKUP($G2661,For!$B$14:$BA$1048576,52,FALSE)</f>
        <v>#N/A</v>
      </c>
    </row>
    <row r="2662" spans="7:29" x14ac:dyDescent="0.25">
      <c r="G2662" s="54" t="str">
        <f>IF(ISBLANK(Bac!$D2683),"",Bac!B2683)</f>
        <v/>
      </c>
      <c r="H2662" s="65" t="str">
        <f>IF(ISBLANK(Bac!$D2683),"",Bac!C2683)</f>
        <v/>
      </c>
      <c r="I2662" s="54" t="str">
        <f>IF(ISBLANK(Bac!$D2683),"",Bac!D2683)</f>
        <v/>
      </c>
      <c r="J2662" s="54" t="str">
        <f>IF(ISBLANK(Bac!$D2683),"",Bac!E2683)</f>
        <v/>
      </c>
      <c r="K2662" s="54" t="str">
        <f>IF(ISBLANK(Bac!$D2683),"",Bac!F2683)</f>
        <v/>
      </c>
      <c r="L2662" s="54" t="str">
        <f>IF(ISBLANK(Bac!$D2683),"",Bac!G2683)</f>
        <v/>
      </c>
      <c r="M2662" s="54" t="str">
        <f>IF(ISBLANK(Bac!$D2683),"",Bac!H2683)</f>
        <v/>
      </c>
      <c r="N2662" s="54" t="str">
        <f>IF(ISBLANK(Bac!$D2683),"",Bac!I2683)</f>
        <v/>
      </c>
      <c r="O2662" s="54" t="str">
        <f>IF(ISBLANK(Bac!$D2683),"",Bac!J2683)</f>
        <v/>
      </c>
      <c r="P2662" s="54" t="str">
        <f>IF(ISBLANK(Bac!$D2683),"",Bac!K2683)</f>
        <v/>
      </c>
      <c r="Q2662" s="65" t="e">
        <f>VLOOKUP($G2662,Now!$B$14:$BA$1048576,2,FALSE)</f>
        <v>#N/A</v>
      </c>
      <c r="R2662" s="65" t="e">
        <f>VLOOKUP($G2662,For!$B$14:$BA$1048576,2,FALSE)</f>
        <v>#N/A</v>
      </c>
      <c r="S2662" s="67">
        <f t="shared" si="41"/>
        <v>-9999</v>
      </c>
      <c r="U2662" s="65" t="e">
        <f>VLOOKUP($G2662,Bac!$B$14:$BA$1048576,11,FALSE)</f>
        <v>#N/A</v>
      </c>
      <c r="V2662" s="65" t="e">
        <f>VLOOKUP($G2662,Bac!$B$14:$BA$1048576,16,FALSE)</f>
        <v>#N/A</v>
      </c>
      <c r="W2662" s="65" t="e">
        <f>VLOOKUP($G2662,Now!$B$14:$BA$1048576,11,FALSE)</f>
        <v>#N/A</v>
      </c>
      <c r="X2662" s="65" t="e">
        <f>VLOOKUP($G2662,Now!$B$14:$BA$1048576,16,FALSE)</f>
        <v>#N/A</v>
      </c>
      <c r="Y2662" s="65" t="e">
        <f>VLOOKUP($G2662,For!$B$14:$BA$1048576,11,FALSE)</f>
        <v>#N/A</v>
      </c>
      <c r="Z2662" s="65" t="e">
        <f>VLOOKUP($G2662,For!$B$14:$BA$1048576,16,FALSE)</f>
        <v>#N/A</v>
      </c>
      <c r="AB2662" s="72" t="e">
        <f>VLOOKUP($G2662,For!$B$14:$BA$1048576,51,FALSE)</f>
        <v>#N/A</v>
      </c>
      <c r="AC2662" s="72" t="e">
        <f>VLOOKUP($G2662,For!$B$14:$BA$1048576,52,FALSE)</f>
        <v>#N/A</v>
      </c>
    </row>
    <row r="2663" spans="7:29" x14ac:dyDescent="0.25">
      <c r="G2663" s="54" t="str">
        <f>IF(ISBLANK(Bac!$D2684),"",Bac!B2684)</f>
        <v/>
      </c>
      <c r="H2663" s="65" t="str">
        <f>IF(ISBLANK(Bac!$D2684),"",Bac!C2684)</f>
        <v/>
      </c>
      <c r="I2663" s="54" t="str">
        <f>IF(ISBLANK(Bac!$D2684),"",Bac!D2684)</f>
        <v/>
      </c>
      <c r="J2663" s="54" t="str">
        <f>IF(ISBLANK(Bac!$D2684),"",Bac!E2684)</f>
        <v/>
      </c>
      <c r="K2663" s="54" t="str">
        <f>IF(ISBLANK(Bac!$D2684),"",Bac!F2684)</f>
        <v/>
      </c>
      <c r="L2663" s="54" t="str">
        <f>IF(ISBLANK(Bac!$D2684),"",Bac!G2684)</f>
        <v/>
      </c>
      <c r="M2663" s="54" t="str">
        <f>IF(ISBLANK(Bac!$D2684),"",Bac!H2684)</f>
        <v/>
      </c>
      <c r="N2663" s="54" t="str">
        <f>IF(ISBLANK(Bac!$D2684),"",Bac!I2684)</f>
        <v/>
      </c>
      <c r="O2663" s="54" t="str">
        <f>IF(ISBLANK(Bac!$D2684),"",Bac!J2684)</f>
        <v/>
      </c>
      <c r="P2663" s="54" t="str">
        <f>IF(ISBLANK(Bac!$D2684),"",Bac!K2684)</f>
        <v/>
      </c>
      <c r="Q2663" s="65" t="e">
        <f>VLOOKUP($G2663,Now!$B$14:$BA$1048576,2,FALSE)</f>
        <v>#N/A</v>
      </c>
      <c r="R2663" s="65" t="e">
        <f>VLOOKUP($G2663,For!$B$14:$BA$1048576,2,FALSE)</f>
        <v>#N/A</v>
      </c>
      <c r="S2663" s="67">
        <f t="shared" si="41"/>
        <v>-9999</v>
      </c>
      <c r="U2663" s="65" t="e">
        <f>VLOOKUP($G2663,Bac!$B$14:$BA$1048576,11,FALSE)</f>
        <v>#N/A</v>
      </c>
      <c r="V2663" s="65" t="e">
        <f>VLOOKUP($G2663,Bac!$B$14:$BA$1048576,16,FALSE)</f>
        <v>#N/A</v>
      </c>
      <c r="W2663" s="65" t="e">
        <f>VLOOKUP($G2663,Now!$B$14:$BA$1048576,11,FALSE)</f>
        <v>#N/A</v>
      </c>
      <c r="X2663" s="65" t="e">
        <f>VLOOKUP($G2663,Now!$B$14:$BA$1048576,16,FALSE)</f>
        <v>#N/A</v>
      </c>
      <c r="Y2663" s="65" t="e">
        <f>VLOOKUP($G2663,For!$B$14:$BA$1048576,11,FALSE)</f>
        <v>#N/A</v>
      </c>
      <c r="Z2663" s="65" t="e">
        <f>VLOOKUP($G2663,For!$B$14:$BA$1048576,16,FALSE)</f>
        <v>#N/A</v>
      </c>
      <c r="AB2663" s="72" t="e">
        <f>VLOOKUP($G2663,For!$B$14:$BA$1048576,51,FALSE)</f>
        <v>#N/A</v>
      </c>
      <c r="AC2663" s="72" t="e">
        <f>VLOOKUP($G2663,For!$B$14:$BA$1048576,52,FALSE)</f>
        <v>#N/A</v>
      </c>
    </row>
    <row r="2664" spans="7:29" x14ac:dyDescent="0.25">
      <c r="G2664" s="54" t="str">
        <f>IF(ISBLANK(Bac!$D2685),"",Bac!B2685)</f>
        <v/>
      </c>
      <c r="H2664" s="65" t="str">
        <f>IF(ISBLANK(Bac!$D2685),"",Bac!C2685)</f>
        <v/>
      </c>
      <c r="I2664" s="54" t="str">
        <f>IF(ISBLANK(Bac!$D2685),"",Bac!D2685)</f>
        <v/>
      </c>
      <c r="J2664" s="54" t="str">
        <f>IF(ISBLANK(Bac!$D2685),"",Bac!E2685)</f>
        <v/>
      </c>
      <c r="K2664" s="54" t="str">
        <f>IF(ISBLANK(Bac!$D2685),"",Bac!F2685)</f>
        <v/>
      </c>
      <c r="L2664" s="54" t="str">
        <f>IF(ISBLANK(Bac!$D2685),"",Bac!G2685)</f>
        <v/>
      </c>
      <c r="M2664" s="54" t="str">
        <f>IF(ISBLANK(Bac!$D2685),"",Bac!H2685)</f>
        <v/>
      </c>
      <c r="N2664" s="54" t="str">
        <f>IF(ISBLANK(Bac!$D2685),"",Bac!I2685)</f>
        <v/>
      </c>
      <c r="O2664" s="54" t="str">
        <f>IF(ISBLANK(Bac!$D2685),"",Bac!J2685)</f>
        <v/>
      </c>
      <c r="P2664" s="54" t="str">
        <f>IF(ISBLANK(Bac!$D2685),"",Bac!K2685)</f>
        <v/>
      </c>
      <c r="Q2664" s="65" t="e">
        <f>VLOOKUP($G2664,Now!$B$14:$BA$1048576,2,FALSE)</f>
        <v>#N/A</v>
      </c>
      <c r="R2664" s="65" t="e">
        <f>VLOOKUP($G2664,For!$B$14:$BA$1048576,2,FALSE)</f>
        <v>#N/A</v>
      </c>
      <c r="S2664" s="67">
        <f t="shared" si="41"/>
        <v>-9999</v>
      </c>
      <c r="U2664" s="65" t="e">
        <f>VLOOKUP($G2664,Bac!$B$14:$BA$1048576,11,FALSE)</f>
        <v>#N/A</v>
      </c>
      <c r="V2664" s="65" t="e">
        <f>VLOOKUP($G2664,Bac!$B$14:$BA$1048576,16,FALSE)</f>
        <v>#N/A</v>
      </c>
      <c r="W2664" s="65" t="e">
        <f>VLOOKUP($G2664,Now!$B$14:$BA$1048576,11,FALSE)</f>
        <v>#N/A</v>
      </c>
      <c r="X2664" s="65" t="e">
        <f>VLOOKUP($G2664,Now!$B$14:$BA$1048576,16,FALSE)</f>
        <v>#N/A</v>
      </c>
      <c r="Y2664" s="65" t="e">
        <f>VLOOKUP($G2664,For!$B$14:$BA$1048576,11,FALSE)</f>
        <v>#N/A</v>
      </c>
      <c r="Z2664" s="65" t="e">
        <f>VLOOKUP($G2664,For!$B$14:$BA$1048576,16,FALSE)</f>
        <v>#N/A</v>
      </c>
      <c r="AB2664" s="72" t="e">
        <f>VLOOKUP($G2664,For!$B$14:$BA$1048576,51,FALSE)</f>
        <v>#N/A</v>
      </c>
      <c r="AC2664" s="72" t="e">
        <f>VLOOKUP($G2664,For!$B$14:$BA$1048576,52,FALSE)</f>
        <v>#N/A</v>
      </c>
    </row>
    <row r="2665" spans="7:29" x14ac:dyDescent="0.25">
      <c r="G2665" s="54" t="str">
        <f>IF(ISBLANK(Bac!$D2686),"",Bac!B2686)</f>
        <v/>
      </c>
      <c r="H2665" s="65" t="str">
        <f>IF(ISBLANK(Bac!$D2686),"",Bac!C2686)</f>
        <v/>
      </c>
      <c r="I2665" s="54" t="str">
        <f>IF(ISBLANK(Bac!$D2686),"",Bac!D2686)</f>
        <v/>
      </c>
      <c r="J2665" s="54" t="str">
        <f>IF(ISBLANK(Bac!$D2686),"",Bac!E2686)</f>
        <v/>
      </c>
      <c r="K2665" s="54" t="str">
        <f>IF(ISBLANK(Bac!$D2686),"",Bac!F2686)</f>
        <v/>
      </c>
      <c r="L2665" s="54" t="str">
        <f>IF(ISBLANK(Bac!$D2686),"",Bac!G2686)</f>
        <v/>
      </c>
      <c r="M2665" s="54" t="str">
        <f>IF(ISBLANK(Bac!$D2686),"",Bac!H2686)</f>
        <v/>
      </c>
      <c r="N2665" s="54" t="str">
        <f>IF(ISBLANK(Bac!$D2686),"",Bac!I2686)</f>
        <v/>
      </c>
      <c r="O2665" s="54" t="str">
        <f>IF(ISBLANK(Bac!$D2686),"",Bac!J2686)</f>
        <v/>
      </c>
      <c r="P2665" s="54" t="str">
        <f>IF(ISBLANK(Bac!$D2686),"",Bac!K2686)</f>
        <v/>
      </c>
      <c r="Q2665" s="65" t="e">
        <f>VLOOKUP($G2665,Now!$B$14:$BA$1048576,2,FALSE)</f>
        <v>#N/A</v>
      </c>
      <c r="R2665" s="65" t="e">
        <f>VLOOKUP($G2665,For!$B$14:$BA$1048576,2,FALSE)</f>
        <v>#N/A</v>
      </c>
      <c r="S2665" s="67">
        <f t="shared" si="41"/>
        <v>-9999</v>
      </c>
      <c r="U2665" s="65" t="e">
        <f>VLOOKUP($G2665,Bac!$B$14:$BA$1048576,11,FALSE)</f>
        <v>#N/A</v>
      </c>
      <c r="V2665" s="65" t="e">
        <f>VLOOKUP($G2665,Bac!$B$14:$BA$1048576,16,FALSE)</f>
        <v>#N/A</v>
      </c>
      <c r="W2665" s="65" t="e">
        <f>VLOOKUP($G2665,Now!$B$14:$BA$1048576,11,FALSE)</f>
        <v>#N/A</v>
      </c>
      <c r="X2665" s="65" t="e">
        <f>VLOOKUP($G2665,Now!$B$14:$BA$1048576,16,FALSE)</f>
        <v>#N/A</v>
      </c>
      <c r="Y2665" s="65" t="e">
        <f>VLOOKUP($G2665,For!$B$14:$BA$1048576,11,FALSE)</f>
        <v>#N/A</v>
      </c>
      <c r="Z2665" s="65" t="e">
        <f>VLOOKUP($G2665,For!$B$14:$BA$1048576,16,FALSE)</f>
        <v>#N/A</v>
      </c>
      <c r="AB2665" s="72" t="e">
        <f>VLOOKUP($G2665,For!$B$14:$BA$1048576,51,FALSE)</f>
        <v>#N/A</v>
      </c>
      <c r="AC2665" s="72" t="e">
        <f>VLOOKUP($G2665,For!$B$14:$BA$1048576,52,FALSE)</f>
        <v>#N/A</v>
      </c>
    </row>
    <row r="2666" spans="7:29" x14ac:dyDescent="0.25">
      <c r="G2666" s="54" t="str">
        <f>IF(ISBLANK(Bac!$D2687),"",Bac!B2687)</f>
        <v/>
      </c>
      <c r="H2666" s="65" t="str">
        <f>IF(ISBLANK(Bac!$D2687),"",Bac!C2687)</f>
        <v/>
      </c>
      <c r="I2666" s="54" t="str">
        <f>IF(ISBLANK(Bac!$D2687),"",Bac!D2687)</f>
        <v/>
      </c>
      <c r="J2666" s="54" t="str">
        <f>IF(ISBLANK(Bac!$D2687),"",Bac!E2687)</f>
        <v/>
      </c>
      <c r="K2666" s="54" t="str">
        <f>IF(ISBLANK(Bac!$D2687),"",Bac!F2687)</f>
        <v/>
      </c>
      <c r="L2666" s="54" t="str">
        <f>IF(ISBLANK(Bac!$D2687),"",Bac!G2687)</f>
        <v/>
      </c>
      <c r="M2666" s="54" t="str">
        <f>IF(ISBLANK(Bac!$D2687),"",Bac!H2687)</f>
        <v/>
      </c>
      <c r="N2666" s="54" t="str">
        <f>IF(ISBLANK(Bac!$D2687),"",Bac!I2687)</f>
        <v/>
      </c>
      <c r="O2666" s="54" t="str">
        <f>IF(ISBLANK(Bac!$D2687),"",Bac!J2687)</f>
        <v/>
      </c>
      <c r="P2666" s="54" t="str">
        <f>IF(ISBLANK(Bac!$D2687),"",Bac!K2687)</f>
        <v/>
      </c>
      <c r="Q2666" s="65" t="e">
        <f>VLOOKUP($G2666,Now!$B$14:$BA$1048576,2,FALSE)</f>
        <v>#N/A</v>
      </c>
      <c r="R2666" s="65" t="e">
        <f>VLOOKUP($G2666,For!$B$14:$BA$1048576,2,FALSE)</f>
        <v>#N/A</v>
      </c>
      <c r="S2666" s="67">
        <f t="shared" si="41"/>
        <v>-9999</v>
      </c>
      <c r="U2666" s="65" t="e">
        <f>VLOOKUP($G2666,Bac!$B$14:$BA$1048576,11,FALSE)</f>
        <v>#N/A</v>
      </c>
      <c r="V2666" s="65" t="e">
        <f>VLOOKUP($G2666,Bac!$B$14:$BA$1048576,16,FALSE)</f>
        <v>#N/A</v>
      </c>
      <c r="W2666" s="65" t="e">
        <f>VLOOKUP($G2666,Now!$B$14:$BA$1048576,11,FALSE)</f>
        <v>#N/A</v>
      </c>
      <c r="X2666" s="65" t="e">
        <f>VLOOKUP($G2666,Now!$B$14:$BA$1048576,16,FALSE)</f>
        <v>#N/A</v>
      </c>
      <c r="Y2666" s="65" t="e">
        <f>VLOOKUP($G2666,For!$B$14:$BA$1048576,11,FALSE)</f>
        <v>#N/A</v>
      </c>
      <c r="Z2666" s="65" t="e">
        <f>VLOOKUP($G2666,For!$B$14:$BA$1048576,16,FALSE)</f>
        <v>#N/A</v>
      </c>
      <c r="AB2666" s="72" t="e">
        <f>VLOOKUP($G2666,For!$B$14:$BA$1048576,51,FALSE)</f>
        <v>#N/A</v>
      </c>
      <c r="AC2666" s="72" t="e">
        <f>VLOOKUP($G2666,For!$B$14:$BA$1048576,52,FALSE)</f>
        <v>#N/A</v>
      </c>
    </row>
    <row r="2667" spans="7:29" x14ac:dyDescent="0.25">
      <c r="G2667" s="54" t="str">
        <f>IF(ISBLANK(Bac!$D2688),"",Bac!B2688)</f>
        <v/>
      </c>
      <c r="H2667" s="65" t="str">
        <f>IF(ISBLANK(Bac!$D2688),"",Bac!C2688)</f>
        <v/>
      </c>
      <c r="I2667" s="54" t="str">
        <f>IF(ISBLANK(Bac!$D2688),"",Bac!D2688)</f>
        <v/>
      </c>
      <c r="J2667" s="54" t="str">
        <f>IF(ISBLANK(Bac!$D2688),"",Bac!E2688)</f>
        <v/>
      </c>
      <c r="K2667" s="54" t="str">
        <f>IF(ISBLANK(Bac!$D2688),"",Bac!F2688)</f>
        <v/>
      </c>
      <c r="L2667" s="54" t="str">
        <f>IF(ISBLANK(Bac!$D2688),"",Bac!G2688)</f>
        <v/>
      </c>
      <c r="M2667" s="54" t="str">
        <f>IF(ISBLANK(Bac!$D2688),"",Bac!H2688)</f>
        <v/>
      </c>
      <c r="N2667" s="54" t="str">
        <f>IF(ISBLANK(Bac!$D2688),"",Bac!I2688)</f>
        <v/>
      </c>
      <c r="O2667" s="54" t="str">
        <f>IF(ISBLANK(Bac!$D2688),"",Bac!J2688)</f>
        <v/>
      </c>
      <c r="P2667" s="54" t="str">
        <f>IF(ISBLANK(Bac!$D2688),"",Bac!K2688)</f>
        <v/>
      </c>
      <c r="Q2667" s="65" t="e">
        <f>VLOOKUP($G2667,Now!$B$14:$BA$1048576,2,FALSE)</f>
        <v>#N/A</v>
      </c>
      <c r="R2667" s="65" t="e">
        <f>VLOOKUP($G2667,For!$B$14:$BA$1048576,2,FALSE)</f>
        <v>#N/A</v>
      </c>
      <c r="S2667" s="67">
        <f t="shared" si="41"/>
        <v>-9999</v>
      </c>
      <c r="U2667" s="65" t="e">
        <f>VLOOKUP($G2667,Bac!$B$14:$BA$1048576,11,FALSE)</f>
        <v>#N/A</v>
      </c>
      <c r="V2667" s="65" t="e">
        <f>VLOOKUP($G2667,Bac!$B$14:$BA$1048576,16,FALSE)</f>
        <v>#N/A</v>
      </c>
      <c r="W2667" s="65" t="e">
        <f>VLOOKUP($G2667,Now!$B$14:$BA$1048576,11,FALSE)</f>
        <v>#N/A</v>
      </c>
      <c r="X2667" s="65" t="e">
        <f>VLOOKUP($G2667,Now!$B$14:$BA$1048576,16,FALSE)</f>
        <v>#N/A</v>
      </c>
      <c r="Y2667" s="65" t="e">
        <f>VLOOKUP($G2667,For!$B$14:$BA$1048576,11,FALSE)</f>
        <v>#N/A</v>
      </c>
      <c r="Z2667" s="65" t="e">
        <f>VLOOKUP($G2667,For!$B$14:$BA$1048576,16,FALSE)</f>
        <v>#N/A</v>
      </c>
      <c r="AB2667" s="72" t="e">
        <f>VLOOKUP($G2667,For!$B$14:$BA$1048576,51,FALSE)</f>
        <v>#N/A</v>
      </c>
      <c r="AC2667" s="72" t="e">
        <f>VLOOKUP($G2667,For!$B$14:$BA$1048576,52,FALSE)</f>
        <v>#N/A</v>
      </c>
    </row>
    <row r="2668" spans="7:29" x14ac:dyDescent="0.25">
      <c r="G2668" s="54" t="str">
        <f>IF(ISBLANK(Bac!$D2689),"",Bac!B2689)</f>
        <v/>
      </c>
      <c r="H2668" s="65" t="str">
        <f>IF(ISBLANK(Bac!$D2689),"",Bac!C2689)</f>
        <v/>
      </c>
      <c r="I2668" s="54" t="str">
        <f>IF(ISBLANK(Bac!$D2689),"",Bac!D2689)</f>
        <v/>
      </c>
      <c r="J2668" s="54" t="str">
        <f>IF(ISBLANK(Bac!$D2689),"",Bac!E2689)</f>
        <v/>
      </c>
      <c r="K2668" s="54" t="str">
        <f>IF(ISBLANK(Bac!$D2689),"",Bac!F2689)</f>
        <v/>
      </c>
      <c r="L2668" s="54" t="str">
        <f>IF(ISBLANK(Bac!$D2689),"",Bac!G2689)</f>
        <v/>
      </c>
      <c r="M2668" s="54" t="str">
        <f>IF(ISBLANK(Bac!$D2689),"",Bac!H2689)</f>
        <v/>
      </c>
      <c r="N2668" s="54" t="str">
        <f>IF(ISBLANK(Bac!$D2689),"",Bac!I2689)</f>
        <v/>
      </c>
      <c r="O2668" s="54" t="str">
        <f>IF(ISBLANK(Bac!$D2689),"",Bac!J2689)</f>
        <v/>
      </c>
      <c r="P2668" s="54" t="str">
        <f>IF(ISBLANK(Bac!$D2689),"",Bac!K2689)</f>
        <v/>
      </c>
      <c r="Q2668" s="65" t="e">
        <f>VLOOKUP($G2668,Now!$B$14:$BA$1048576,2,FALSE)</f>
        <v>#N/A</v>
      </c>
      <c r="R2668" s="65" t="e">
        <f>VLOOKUP($G2668,For!$B$14:$BA$1048576,2,FALSE)</f>
        <v>#N/A</v>
      </c>
      <c r="S2668" s="67">
        <f t="shared" si="41"/>
        <v>-9999</v>
      </c>
      <c r="U2668" s="65" t="e">
        <f>VLOOKUP($G2668,Bac!$B$14:$BA$1048576,11,FALSE)</f>
        <v>#N/A</v>
      </c>
      <c r="V2668" s="65" t="e">
        <f>VLOOKUP($G2668,Bac!$B$14:$BA$1048576,16,FALSE)</f>
        <v>#N/A</v>
      </c>
      <c r="W2668" s="65" t="e">
        <f>VLOOKUP($G2668,Now!$B$14:$BA$1048576,11,FALSE)</f>
        <v>#N/A</v>
      </c>
      <c r="X2668" s="65" t="e">
        <f>VLOOKUP($G2668,Now!$B$14:$BA$1048576,16,FALSE)</f>
        <v>#N/A</v>
      </c>
      <c r="Y2668" s="65" t="e">
        <f>VLOOKUP($G2668,For!$B$14:$BA$1048576,11,FALSE)</f>
        <v>#N/A</v>
      </c>
      <c r="Z2668" s="65" t="e">
        <f>VLOOKUP($G2668,For!$B$14:$BA$1048576,16,FALSE)</f>
        <v>#N/A</v>
      </c>
      <c r="AB2668" s="72" t="e">
        <f>VLOOKUP($G2668,For!$B$14:$BA$1048576,51,FALSE)</f>
        <v>#N/A</v>
      </c>
      <c r="AC2668" s="72" t="e">
        <f>VLOOKUP($G2668,For!$B$14:$BA$1048576,52,FALSE)</f>
        <v>#N/A</v>
      </c>
    </row>
    <row r="2669" spans="7:29" x14ac:dyDescent="0.25">
      <c r="G2669" s="54" t="str">
        <f>IF(ISBLANK(Bac!$D2690),"",Bac!B2690)</f>
        <v/>
      </c>
      <c r="H2669" s="65" t="str">
        <f>IF(ISBLANK(Bac!$D2690),"",Bac!C2690)</f>
        <v/>
      </c>
      <c r="I2669" s="54" t="str">
        <f>IF(ISBLANK(Bac!$D2690),"",Bac!D2690)</f>
        <v/>
      </c>
      <c r="J2669" s="54" t="str">
        <f>IF(ISBLANK(Bac!$D2690),"",Bac!E2690)</f>
        <v/>
      </c>
      <c r="K2669" s="54" t="str">
        <f>IF(ISBLANK(Bac!$D2690),"",Bac!F2690)</f>
        <v/>
      </c>
      <c r="L2669" s="54" t="str">
        <f>IF(ISBLANK(Bac!$D2690),"",Bac!G2690)</f>
        <v/>
      </c>
      <c r="M2669" s="54" t="str">
        <f>IF(ISBLANK(Bac!$D2690),"",Bac!H2690)</f>
        <v/>
      </c>
      <c r="N2669" s="54" t="str">
        <f>IF(ISBLANK(Bac!$D2690),"",Bac!I2690)</f>
        <v/>
      </c>
      <c r="O2669" s="54" t="str">
        <f>IF(ISBLANK(Bac!$D2690),"",Bac!J2690)</f>
        <v/>
      </c>
      <c r="P2669" s="54" t="str">
        <f>IF(ISBLANK(Bac!$D2690),"",Bac!K2690)</f>
        <v/>
      </c>
      <c r="Q2669" s="65" t="e">
        <f>VLOOKUP($G2669,Now!$B$14:$BA$1048576,2,FALSE)</f>
        <v>#N/A</v>
      </c>
      <c r="R2669" s="65" t="e">
        <f>VLOOKUP($G2669,For!$B$14:$BA$1048576,2,FALSE)</f>
        <v>#N/A</v>
      </c>
      <c r="S2669" s="67">
        <f t="shared" si="41"/>
        <v>-9999</v>
      </c>
      <c r="U2669" s="65" t="e">
        <f>VLOOKUP($G2669,Bac!$B$14:$BA$1048576,11,FALSE)</f>
        <v>#N/A</v>
      </c>
      <c r="V2669" s="65" t="e">
        <f>VLOOKUP($G2669,Bac!$B$14:$BA$1048576,16,FALSE)</f>
        <v>#N/A</v>
      </c>
      <c r="W2669" s="65" t="e">
        <f>VLOOKUP($G2669,Now!$B$14:$BA$1048576,11,FALSE)</f>
        <v>#N/A</v>
      </c>
      <c r="X2669" s="65" t="e">
        <f>VLOOKUP($G2669,Now!$B$14:$BA$1048576,16,FALSE)</f>
        <v>#N/A</v>
      </c>
      <c r="Y2669" s="65" t="e">
        <f>VLOOKUP($G2669,For!$B$14:$BA$1048576,11,FALSE)</f>
        <v>#N/A</v>
      </c>
      <c r="Z2669" s="65" t="e">
        <f>VLOOKUP($G2669,For!$B$14:$BA$1048576,16,FALSE)</f>
        <v>#N/A</v>
      </c>
      <c r="AB2669" s="72" t="e">
        <f>VLOOKUP($G2669,For!$B$14:$BA$1048576,51,FALSE)</f>
        <v>#N/A</v>
      </c>
      <c r="AC2669" s="72" t="e">
        <f>VLOOKUP($G2669,For!$B$14:$BA$1048576,52,FALSE)</f>
        <v>#N/A</v>
      </c>
    </row>
    <row r="2670" spans="7:29" x14ac:dyDescent="0.25">
      <c r="G2670" s="54" t="str">
        <f>IF(ISBLANK(Bac!$D2691),"",Bac!B2691)</f>
        <v/>
      </c>
      <c r="H2670" s="65" t="str">
        <f>IF(ISBLANK(Bac!$D2691),"",Bac!C2691)</f>
        <v/>
      </c>
      <c r="I2670" s="54" t="str">
        <f>IF(ISBLANK(Bac!$D2691),"",Bac!D2691)</f>
        <v/>
      </c>
      <c r="J2670" s="54" t="str">
        <f>IF(ISBLANK(Bac!$D2691),"",Bac!E2691)</f>
        <v/>
      </c>
      <c r="K2670" s="54" t="str">
        <f>IF(ISBLANK(Bac!$D2691),"",Bac!F2691)</f>
        <v/>
      </c>
      <c r="L2670" s="54" t="str">
        <f>IF(ISBLANK(Bac!$D2691),"",Bac!G2691)</f>
        <v/>
      </c>
      <c r="M2670" s="54" t="str">
        <f>IF(ISBLANK(Bac!$D2691),"",Bac!H2691)</f>
        <v/>
      </c>
      <c r="N2670" s="54" t="str">
        <f>IF(ISBLANK(Bac!$D2691),"",Bac!I2691)</f>
        <v/>
      </c>
      <c r="O2670" s="54" t="str">
        <f>IF(ISBLANK(Bac!$D2691),"",Bac!J2691)</f>
        <v/>
      </c>
      <c r="P2670" s="54" t="str">
        <f>IF(ISBLANK(Bac!$D2691),"",Bac!K2691)</f>
        <v/>
      </c>
      <c r="Q2670" s="65" t="e">
        <f>VLOOKUP($G2670,Now!$B$14:$BA$1048576,2,FALSE)</f>
        <v>#N/A</v>
      </c>
      <c r="R2670" s="65" t="e">
        <f>VLOOKUP($G2670,For!$B$14:$BA$1048576,2,FALSE)</f>
        <v>#N/A</v>
      </c>
      <c r="S2670" s="67">
        <f t="shared" si="41"/>
        <v>-9999</v>
      </c>
      <c r="U2670" s="65" t="e">
        <f>VLOOKUP($G2670,Bac!$B$14:$BA$1048576,11,FALSE)</f>
        <v>#N/A</v>
      </c>
      <c r="V2670" s="65" t="e">
        <f>VLOOKUP($G2670,Bac!$B$14:$BA$1048576,16,FALSE)</f>
        <v>#N/A</v>
      </c>
      <c r="W2670" s="65" t="e">
        <f>VLOOKUP($G2670,Now!$B$14:$BA$1048576,11,FALSE)</f>
        <v>#N/A</v>
      </c>
      <c r="X2670" s="65" t="e">
        <f>VLOOKUP($G2670,Now!$B$14:$BA$1048576,16,FALSE)</f>
        <v>#N/A</v>
      </c>
      <c r="Y2670" s="65" t="e">
        <f>VLOOKUP($G2670,For!$B$14:$BA$1048576,11,FALSE)</f>
        <v>#N/A</v>
      </c>
      <c r="Z2670" s="65" t="e">
        <f>VLOOKUP($G2670,For!$B$14:$BA$1048576,16,FALSE)</f>
        <v>#N/A</v>
      </c>
      <c r="AB2670" s="72" t="e">
        <f>VLOOKUP($G2670,For!$B$14:$BA$1048576,51,FALSE)</f>
        <v>#N/A</v>
      </c>
      <c r="AC2670" s="72" t="e">
        <f>VLOOKUP($G2670,For!$B$14:$BA$1048576,52,FALSE)</f>
        <v>#N/A</v>
      </c>
    </row>
    <row r="2671" spans="7:29" x14ac:dyDescent="0.25">
      <c r="G2671" s="54" t="str">
        <f>IF(ISBLANK(Bac!$D2692),"",Bac!B2692)</f>
        <v/>
      </c>
      <c r="H2671" s="65" t="str">
        <f>IF(ISBLANK(Bac!$D2692),"",Bac!C2692)</f>
        <v/>
      </c>
      <c r="I2671" s="54" t="str">
        <f>IF(ISBLANK(Bac!$D2692),"",Bac!D2692)</f>
        <v/>
      </c>
      <c r="J2671" s="54" t="str">
        <f>IF(ISBLANK(Bac!$D2692),"",Bac!E2692)</f>
        <v/>
      </c>
      <c r="K2671" s="54" t="str">
        <f>IF(ISBLANK(Bac!$D2692),"",Bac!F2692)</f>
        <v/>
      </c>
      <c r="L2671" s="54" t="str">
        <f>IF(ISBLANK(Bac!$D2692),"",Bac!G2692)</f>
        <v/>
      </c>
      <c r="M2671" s="54" t="str">
        <f>IF(ISBLANK(Bac!$D2692),"",Bac!H2692)</f>
        <v/>
      </c>
      <c r="N2671" s="54" t="str">
        <f>IF(ISBLANK(Bac!$D2692),"",Bac!I2692)</f>
        <v/>
      </c>
      <c r="O2671" s="54" t="str">
        <f>IF(ISBLANK(Bac!$D2692),"",Bac!J2692)</f>
        <v/>
      </c>
      <c r="P2671" s="54" t="str">
        <f>IF(ISBLANK(Bac!$D2692),"",Bac!K2692)</f>
        <v/>
      </c>
      <c r="Q2671" s="65" t="e">
        <f>VLOOKUP($G2671,Now!$B$14:$BA$1048576,2,FALSE)</f>
        <v>#N/A</v>
      </c>
      <c r="R2671" s="65" t="e">
        <f>VLOOKUP($G2671,For!$B$14:$BA$1048576,2,FALSE)</f>
        <v>#N/A</v>
      </c>
      <c r="S2671" s="67">
        <f t="shared" si="41"/>
        <v>-9999</v>
      </c>
      <c r="U2671" s="65" t="e">
        <f>VLOOKUP($G2671,Bac!$B$14:$BA$1048576,11,FALSE)</f>
        <v>#N/A</v>
      </c>
      <c r="V2671" s="65" t="e">
        <f>VLOOKUP($G2671,Bac!$B$14:$BA$1048576,16,FALSE)</f>
        <v>#N/A</v>
      </c>
      <c r="W2671" s="65" t="e">
        <f>VLOOKUP($G2671,Now!$B$14:$BA$1048576,11,FALSE)</f>
        <v>#N/A</v>
      </c>
      <c r="X2671" s="65" t="e">
        <f>VLOOKUP($G2671,Now!$B$14:$BA$1048576,16,FALSE)</f>
        <v>#N/A</v>
      </c>
      <c r="Y2671" s="65" t="e">
        <f>VLOOKUP($G2671,For!$B$14:$BA$1048576,11,FALSE)</f>
        <v>#N/A</v>
      </c>
      <c r="Z2671" s="65" t="e">
        <f>VLOOKUP($G2671,For!$B$14:$BA$1048576,16,FALSE)</f>
        <v>#N/A</v>
      </c>
      <c r="AB2671" s="72" t="e">
        <f>VLOOKUP($G2671,For!$B$14:$BA$1048576,51,FALSE)</f>
        <v>#N/A</v>
      </c>
      <c r="AC2671" s="72" t="e">
        <f>VLOOKUP($G2671,For!$B$14:$BA$1048576,52,FALSE)</f>
        <v>#N/A</v>
      </c>
    </row>
    <row r="2672" spans="7:29" x14ac:dyDescent="0.25">
      <c r="G2672" s="54" t="str">
        <f>IF(ISBLANK(Bac!$D2693),"",Bac!B2693)</f>
        <v/>
      </c>
      <c r="H2672" s="65" t="str">
        <f>IF(ISBLANK(Bac!$D2693),"",Bac!C2693)</f>
        <v/>
      </c>
      <c r="I2672" s="54" t="str">
        <f>IF(ISBLANK(Bac!$D2693),"",Bac!D2693)</f>
        <v/>
      </c>
      <c r="J2672" s="54" t="str">
        <f>IF(ISBLANK(Bac!$D2693),"",Bac!E2693)</f>
        <v/>
      </c>
      <c r="K2672" s="54" t="str">
        <f>IF(ISBLANK(Bac!$D2693),"",Bac!F2693)</f>
        <v/>
      </c>
      <c r="L2672" s="54" t="str">
        <f>IF(ISBLANK(Bac!$D2693),"",Bac!G2693)</f>
        <v/>
      </c>
      <c r="M2672" s="54" t="str">
        <f>IF(ISBLANK(Bac!$D2693),"",Bac!H2693)</f>
        <v/>
      </c>
      <c r="N2672" s="54" t="str">
        <f>IF(ISBLANK(Bac!$D2693),"",Bac!I2693)</f>
        <v/>
      </c>
      <c r="O2672" s="54" t="str">
        <f>IF(ISBLANK(Bac!$D2693),"",Bac!J2693)</f>
        <v/>
      </c>
      <c r="P2672" s="54" t="str">
        <f>IF(ISBLANK(Bac!$D2693),"",Bac!K2693)</f>
        <v/>
      </c>
      <c r="Q2672" s="65" t="e">
        <f>VLOOKUP($G2672,Now!$B$14:$BA$1048576,2,FALSE)</f>
        <v>#N/A</v>
      </c>
      <c r="R2672" s="65" t="e">
        <f>VLOOKUP($G2672,For!$B$14:$BA$1048576,2,FALSE)</f>
        <v>#N/A</v>
      </c>
      <c r="S2672" s="67">
        <f t="shared" si="41"/>
        <v>-9999</v>
      </c>
      <c r="U2672" s="65" t="e">
        <f>VLOOKUP($G2672,Bac!$B$14:$BA$1048576,11,FALSE)</f>
        <v>#N/A</v>
      </c>
      <c r="V2672" s="65" t="e">
        <f>VLOOKUP($G2672,Bac!$B$14:$BA$1048576,16,FALSE)</f>
        <v>#N/A</v>
      </c>
      <c r="W2672" s="65" t="e">
        <f>VLOOKUP($G2672,Now!$B$14:$BA$1048576,11,FALSE)</f>
        <v>#N/A</v>
      </c>
      <c r="X2672" s="65" t="e">
        <f>VLOOKUP($G2672,Now!$B$14:$BA$1048576,16,FALSE)</f>
        <v>#N/A</v>
      </c>
      <c r="Y2672" s="65" t="e">
        <f>VLOOKUP($G2672,For!$B$14:$BA$1048576,11,FALSE)</f>
        <v>#N/A</v>
      </c>
      <c r="Z2672" s="65" t="e">
        <f>VLOOKUP($G2672,For!$B$14:$BA$1048576,16,FALSE)</f>
        <v>#N/A</v>
      </c>
      <c r="AB2672" s="72" t="e">
        <f>VLOOKUP($G2672,For!$B$14:$BA$1048576,51,FALSE)</f>
        <v>#N/A</v>
      </c>
      <c r="AC2672" s="72" t="e">
        <f>VLOOKUP($G2672,For!$B$14:$BA$1048576,52,FALSE)</f>
        <v>#N/A</v>
      </c>
    </row>
    <row r="2673" spans="7:29" x14ac:dyDescent="0.25">
      <c r="G2673" s="54" t="str">
        <f>IF(ISBLANK(Bac!$D2694),"",Bac!B2694)</f>
        <v/>
      </c>
      <c r="H2673" s="65" t="str">
        <f>IF(ISBLANK(Bac!$D2694),"",Bac!C2694)</f>
        <v/>
      </c>
      <c r="I2673" s="54" t="str">
        <f>IF(ISBLANK(Bac!$D2694),"",Bac!D2694)</f>
        <v/>
      </c>
      <c r="J2673" s="54" t="str">
        <f>IF(ISBLANK(Bac!$D2694),"",Bac!E2694)</f>
        <v/>
      </c>
      <c r="K2673" s="54" t="str">
        <f>IF(ISBLANK(Bac!$D2694),"",Bac!F2694)</f>
        <v/>
      </c>
      <c r="L2673" s="54" t="str">
        <f>IF(ISBLANK(Bac!$D2694),"",Bac!G2694)</f>
        <v/>
      </c>
      <c r="M2673" s="54" t="str">
        <f>IF(ISBLANK(Bac!$D2694),"",Bac!H2694)</f>
        <v/>
      </c>
      <c r="N2673" s="54" t="str">
        <f>IF(ISBLANK(Bac!$D2694),"",Bac!I2694)</f>
        <v/>
      </c>
      <c r="O2673" s="54" t="str">
        <f>IF(ISBLANK(Bac!$D2694),"",Bac!J2694)</f>
        <v/>
      </c>
      <c r="P2673" s="54" t="str">
        <f>IF(ISBLANK(Bac!$D2694),"",Bac!K2694)</f>
        <v/>
      </c>
      <c r="Q2673" s="65" t="e">
        <f>VLOOKUP($G2673,Now!$B$14:$BA$1048576,2,FALSE)</f>
        <v>#N/A</v>
      </c>
      <c r="R2673" s="65" t="e">
        <f>VLOOKUP($G2673,For!$B$14:$BA$1048576,2,FALSE)</f>
        <v>#N/A</v>
      </c>
      <c r="S2673" s="67">
        <f t="shared" si="41"/>
        <v>-9999</v>
      </c>
      <c r="U2673" s="65" t="e">
        <f>VLOOKUP($G2673,Bac!$B$14:$BA$1048576,11,FALSE)</f>
        <v>#N/A</v>
      </c>
      <c r="V2673" s="65" t="e">
        <f>VLOOKUP($G2673,Bac!$B$14:$BA$1048576,16,FALSE)</f>
        <v>#N/A</v>
      </c>
      <c r="W2673" s="65" t="e">
        <f>VLOOKUP($G2673,Now!$B$14:$BA$1048576,11,FALSE)</f>
        <v>#N/A</v>
      </c>
      <c r="X2673" s="65" t="e">
        <f>VLOOKUP($G2673,Now!$B$14:$BA$1048576,16,FALSE)</f>
        <v>#N/A</v>
      </c>
      <c r="Y2673" s="65" t="e">
        <f>VLOOKUP($G2673,For!$B$14:$BA$1048576,11,FALSE)</f>
        <v>#N/A</v>
      </c>
      <c r="Z2673" s="65" t="e">
        <f>VLOOKUP($G2673,For!$B$14:$BA$1048576,16,FALSE)</f>
        <v>#N/A</v>
      </c>
      <c r="AB2673" s="72" t="e">
        <f>VLOOKUP($G2673,For!$B$14:$BA$1048576,51,FALSE)</f>
        <v>#N/A</v>
      </c>
      <c r="AC2673" s="72" t="e">
        <f>VLOOKUP($G2673,For!$B$14:$BA$1048576,52,FALSE)</f>
        <v>#N/A</v>
      </c>
    </row>
    <row r="2674" spans="7:29" x14ac:dyDescent="0.25">
      <c r="G2674" s="54" t="str">
        <f>IF(ISBLANK(Bac!$D2695),"",Bac!B2695)</f>
        <v/>
      </c>
      <c r="H2674" s="65" t="str">
        <f>IF(ISBLANK(Bac!$D2695),"",Bac!C2695)</f>
        <v/>
      </c>
      <c r="I2674" s="54" t="str">
        <f>IF(ISBLANK(Bac!$D2695),"",Bac!D2695)</f>
        <v/>
      </c>
      <c r="J2674" s="54" t="str">
        <f>IF(ISBLANK(Bac!$D2695),"",Bac!E2695)</f>
        <v/>
      </c>
      <c r="K2674" s="54" t="str">
        <f>IF(ISBLANK(Bac!$D2695),"",Bac!F2695)</f>
        <v/>
      </c>
      <c r="L2674" s="54" t="str">
        <f>IF(ISBLANK(Bac!$D2695),"",Bac!G2695)</f>
        <v/>
      </c>
      <c r="M2674" s="54" t="str">
        <f>IF(ISBLANK(Bac!$D2695),"",Bac!H2695)</f>
        <v/>
      </c>
      <c r="N2674" s="54" t="str">
        <f>IF(ISBLANK(Bac!$D2695),"",Bac!I2695)</f>
        <v/>
      </c>
      <c r="O2674" s="54" t="str">
        <f>IF(ISBLANK(Bac!$D2695),"",Bac!J2695)</f>
        <v/>
      </c>
      <c r="P2674" s="54" t="str">
        <f>IF(ISBLANK(Bac!$D2695),"",Bac!K2695)</f>
        <v/>
      </c>
      <c r="Q2674" s="65" t="e">
        <f>VLOOKUP($G2674,Now!$B$14:$BA$1048576,2,FALSE)</f>
        <v>#N/A</v>
      </c>
      <c r="R2674" s="65" t="e">
        <f>VLOOKUP($G2674,For!$B$14:$BA$1048576,2,FALSE)</f>
        <v>#N/A</v>
      </c>
      <c r="S2674" s="67">
        <f t="shared" si="41"/>
        <v>-9999</v>
      </c>
      <c r="U2674" s="65" t="e">
        <f>VLOOKUP($G2674,Bac!$B$14:$BA$1048576,11,FALSE)</f>
        <v>#N/A</v>
      </c>
      <c r="V2674" s="65" t="e">
        <f>VLOOKUP($G2674,Bac!$B$14:$BA$1048576,16,FALSE)</f>
        <v>#N/A</v>
      </c>
      <c r="W2674" s="65" t="e">
        <f>VLOOKUP($G2674,Now!$B$14:$BA$1048576,11,FALSE)</f>
        <v>#N/A</v>
      </c>
      <c r="X2674" s="65" t="e">
        <f>VLOOKUP($G2674,Now!$B$14:$BA$1048576,16,FALSE)</f>
        <v>#N/A</v>
      </c>
      <c r="Y2674" s="65" t="e">
        <f>VLOOKUP($G2674,For!$B$14:$BA$1048576,11,FALSE)</f>
        <v>#N/A</v>
      </c>
      <c r="Z2674" s="65" t="e">
        <f>VLOOKUP($G2674,For!$B$14:$BA$1048576,16,FALSE)</f>
        <v>#N/A</v>
      </c>
      <c r="AB2674" s="72" t="e">
        <f>VLOOKUP($G2674,For!$B$14:$BA$1048576,51,FALSE)</f>
        <v>#N/A</v>
      </c>
      <c r="AC2674" s="72" t="e">
        <f>VLOOKUP($G2674,For!$B$14:$BA$1048576,52,FALSE)</f>
        <v>#N/A</v>
      </c>
    </row>
    <row r="2675" spans="7:29" x14ac:dyDescent="0.25">
      <c r="G2675" s="54" t="str">
        <f>IF(ISBLANK(Bac!$D2696),"",Bac!B2696)</f>
        <v/>
      </c>
      <c r="H2675" s="65" t="str">
        <f>IF(ISBLANK(Bac!$D2696),"",Bac!C2696)</f>
        <v/>
      </c>
      <c r="I2675" s="54" t="str">
        <f>IF(ISBLANK(Bac!$D2696),"",Bac!D2696)</f>
        <v/>
      </c>
      <c r="J2675" s="54" t="str">
        <f>IF(ISBLANK(Bac!$D2696),"",Bac!E2696)</f>
        <v/>
      </c>
      <c r="K2675" s="54" t="str">
        <f>IF(ISBLANK(Bac!$D2696),"",Bac!F2696)</f>
        <v/>
      </c>
      <c r="L2675" s="54" t="str">
        <f>IF(ISBLANK(Bac!$D2696),"",Bac!G2696)</f>
        <v/>
      </c>
      <c r="M2675" s="54" t="str">
        <f>IF(ISBLANK(Bac!$D2696),"",Bac!H2696)</f>
        <v/>
      </c>
      <c r="N2675" s="54" t="str">
        <f>IF(ISBLANK(Bac!$D2696),"",Bac!I2696)</f>
        <v/>
      </c>
      <c r="O2675" s="54" t="str">
        <f>IF(ISBLANK(Bac!$D2696),"",Bac!J2696)</f>
        <v/>
      </c>
      <c r="P2675" s="54" t="str">
        <f>IF(ISBLANK(Bac!$D2696),"",Bac!K2696)</f>
        <v/>
      </c>
      <c r="Q2675" s="65" t="e">
        <f>VLOOKUP($G2675,Now!$B$14:$BA$1048576,2,FALSE)</f>
        <v>#N/A</v>
      </c>
      <c r="R2675" s="65" t="e">
        <f>VLOOKUP($G2675,For!$B$14:$BA$1048576,2,FALSE)</f>
        <v>#N/A</v>
      </c>
      <c r="S2675" s="67">
        <f t="shared" si="41"/>
        <v>-9999</v>
      </c>
      <c r="U2675" s="65" t="e">
        <f>VLOOKUP($G2675,Bac!$B$14:$BA$1048576,11,FALSE)</f>
        <v>#N/A</v>
      </c>
      <c r="V2675" s="65" t="e">
        <f>VLOOKUP($G2675,Bac!$B$14:$BA$1048576,16,FALSE)</f>
        <v>#N/A</v>
      </c>
      <c r="W2675" s="65" t="e">
        <f>VLOOKUP($G2675,Now!$B$14:$BA$1048576,11,FALSE)</f>
        <v>#N/A</v>
      </c>
      <c r="X2675" s="65" t="e">
        <f>VLOOKUP($G2675,Now!$B$14:$BA$1048576,16,FALSE)</f>
        <v>#N/A</v>
      </c>
      <c r="Y2675" s="65" t="e">
        <f>VLOOKUP($G2675,For!$B$14:$BA$1048576,11,FALSE)</f>
        <v>#N/A</v>
      </c>
      <c r="Z2675" s="65" t="e">
        <f>VLOOKUP($G2675,For!$B$14:$BA$1048576,16,FALSE)</f>
        <v>#N/A</v>
      </c>
      <c r="AB2675" s="72" t="e">
        <f>VLOOKUP($G2675,For!$B$14:$BA$1048576,51,FALSE)</f>
        <v>#N/A</v>
      </c>
      <c r="AC2675" s="72" t="e">
        <f>VLOOKUP($G2675,For!$B$14:$BA$1048576,52,FALSE)</f>
        <v>#N/A</v>
      </c>
    </row>
    <row r="2676" spans="7:29" x14ac:dyDescent="0.25">
      <c r="G2676" s="54" t="str">
        <f>IF(ISBLANK(Bac!$D2697),"",Bac!B2697)</f>
        <v/>
      </c>
      <c r="H2676" s="65" t="str">
        <f>IF(ISBLANK(Bac!$D2697),"",Bac!C2697)</f>
        <v/>
      </c>
      <c r="I2676" s="54" t="str">
        <f>IF(ISBLANK(Bac!$D2697),"",Bac!D2697)</f>
        <v/>
      </c>
      <c r="J2676" s="54" t="str">
        <f>IF(ISBLANK(Bac!$D2697),"",Bac!E2697)</f>
        <v/>
      </c>
      <c r="K2676" s="54" t="str">
        <f>IF(ISBLANK(Bac!$D2697),"",Bac!F2697)</f>
        <v/>
      </c>
      <c r="L2676" s="54" t="str">
        <f>IF(ISBLANK(Bac!$D2697),"",Bac!G2697)</f>
        <v/>
      </c>
      <c r="M2676" s="54" t="str">
        <f>IF(ISBLANK(Bac!$D2697),"",Bac!H2697)</f>
        <v/>
      </c>
      <c r="N2676" s="54" t="str">
        <f>IF(ISBLANK(Bac!$D2697),"",Bac!I2697)</f>
        <v/>
      </c>
      <c r="O2676" s="54" t="str">
        <f>IF(ISBLANK(Bac!$D2697),"",Bac!J2697)</f>
        <v/>
      </c>
      <c r="P2676" s="54" t="str">
        <f>IF(ISBLANK(Bac!$D2697),"",Bac!K2697)</f>
        <v/>
      </c>
      <c r="Q2676" s="65" t="e">
        <f>VLOOKUP($G2676,Now!$B$14:$BA$1048576,2,FALSE)</f>
        <v>#N/A</v>
      </c>
      <c r="R2676" s="65" t="e">
        <f>VLOOKUP($G2676,For!$B$14:$BA$1048576,2,FALSE)</f>
        <v>#N/A</v>
      </c>
      <c r="S2676" s="67">
        <f t="shared" si="41"/>
        <v>-9999</v>
      </c>
      <c r="U2676" s="65" t="e">
        <f>VLOOKUP($G2676,Bac!$B$14:$BA$1048576,11,FALSE)</f>
        <v>#N/A</v>
      </c>
      <c r="V2676" s="65" t="e">
        <f>VLOOKUP($G2676,Bac!$B$14:$BA$1048576,16,FALSE)</f>
        <v>#N/A</v>
      </c>
      <c r="W2676" s="65" t="e">
        <f>VLOOKUP($G2676,Now!$B$14:$BA$1048576,11,FALSE)</f>
        <v>#N/A</v>
      </c>
      <c r="X2676" s="65" t="e">
        <f>VLOOKUP($G2676,Now!$B$14:$BA$1048576,16,FALSE)</f>
        <v>#N/A</v>
      </c>
      <c r="Y2676" s="65" t="e">
        <f>VLOOKUP($G2676,For!$B$14:$BA$1048576,11,FALSE)</f>
        <v>#N/A</v>
      </c>
      <c r="Z2676" s="65" t="e">
        <f>VLOOKUP($G2676,For!$B$14:$BA$1048576,16,FALSE)</f>
        <v>#N/A</v>
      </c>
      <c r="AB2676" s="72" t="e">
        <f>VLOOKUP($G2676,For!$B$14:$BA$1048576,51,FALSE)</f>
        <v>#N/A</v>
      </c>
      <c r="AC2676" s="72" t="e">
        <f>VLOOKUP($G2676,For!$B$14:$BA$1048576,52,FALSE)</f>
        <v>#N/A</v>
      </c>
    </row>
    <row r="2677" spans="7:29" x14ac:dyDescent="0.25">
      <c r="G2677" s="54" t="str">
        <f>IF(ISBLANK(Bac!$D2698),"",Bac!B2698)</f>
        <v/>
      </c>
      <c r="H2677" s="65" t="str">
        <f>IF(ISBLANK(Bac!$D2698),"",Bac!C2698)</f>
        <v/>
      </c>
      <c r="I2677" s="54" t="str">
        <f>IF(ISBLANK(Bac!$D2698),"",Bac!D2698)</f>
        <v/>
      </c>
      <c r="J2677" s="54" t="str">
        <f>IF(ISBLANK(Bac!$D2698),"",Bac!E2698)</f>
        <v/>
      </c>
      <c r="K2677" s="54" t="str">
        <f>IF(ISBLANK(Bac!$D2698),"",Bac!F2698)</f>
        <v/>
      </c>
      <c r="L2677" s="54" t="str">
        <f>IF(ISBLANK(Bac!$D2698),"",Bac!G2698)</f>
        <v/>
      </c>
      <c r="M2677" s="54" t="str">
        <f>IF(ISBLANK(Bac!$D2698),"",Bac!H2698)</f>
        <v/>
      </c>
      <c r="N2677" s="54" t="str">
        <f>IF(ISBLANK(Bac!$D2698),"",Bac!I2698)</f>
        <v/>
      </c>
      <c r="O2677" s="54" t="str">
        <f>IF(ISBLANK(Bac!$D2698),"",Bac!J2698)</f>
        <v/>
      </c>
      <c r="P2677" s="54" t="str">
        <f>IF(ISBLANK(Bac!$D2698),"",Bac!K2698)</f>
        <v/>
      </c>
      <c r="Q2677" s="65" t="e">
        <f>VLOOKUP($G2677,Now!$B$14:$BA$1048576,2,FALSE)</f>
        <v>#N/A</v>
      </c>
      <c r="R2677" s="65" t="e">
        <f>VLOOKUP($G2677,For!$B$14:$BA$1048576,2,FALSE)</f>
        <v>#N/A</v>
      </c>
      <c r="S2677" s="67">
        <f t="shared" si="41"/>
        <v>-9999</v>
      </c>
      <c r="U2677" s="65" t="e">
        <f>VLOOKUP($G2677,Bac!$B$14:$BA$1048576,11,FALSE)</f>
        <v>#N/A</v>
      </c>
      <c r="V2677" s="65" t="e">
        <f>VLOOKUP($G2677,Bac!$B$14:$BA$1048576,16,FALSE)</f>
        <v>#N/A</v>
      </c>
      <c r="W2677" s="65" t="e">
        <f>VLOOKUP($G2677,Now!$B$14:$BA$1048576,11,FALSE)</f>
        <v>#N/A</v>
      </c>
      <c r="X2677" s="65" t="e">
        <f>VLOOKUP($G2677,Now!$B$14:$BA$1048576,16,FALSE)</f>
        <v>#N/A</v>
      </c>
      <c r="Y2677" s="65" t="e">
        <f>VLOOKUP($G2677,For!$B$14:$BA$1048576,11,FALSE)</f>
        <v>#N/A</v>
      </c>
      <c r="Z2677" s="65" t="e">
        <f>VLOOKUP($G2677,For!$B$14:$BA$1048576,16,FALSE)</f>
        <v>#N/A</v>
      </c>
      <c r="AB2677" s="72" t="e">
        <f>VLOOKUP($G2677,For!$B$14:$BA$1048576,51,FALSE)</f>
        <v>#N/A</v>
      </c>
      <c r="AC2677" s="72" t="e">
        <f>VLOOKUP($G2677,For!$B$14:$BA$1048576,52,FALSE)</f>
        <v>#N/A</v>
      </c>
    </row>
    <row r="2678" spans="7:29" x14ac:dyDescent="0.25">
      <c r="G2678" s="54" t="str">
        <f>IF(ISBLANK(Bac!$D2699),"",Bac!B2699)</f>
        <v/>
      </c>
      <c r="H2678" s="65" t="str">
        <f>IF(ISBLANK(Bac!$D2699),"",Bac!C2699)</f>
        <v/>
      </c>
      <c r="I2678" s="54" t="str">
        <f>IF(ISBLANK(Bac!$D2699),"",Bac!D2699)</f>
        <v/>
      </c>
      <c r="J2678" s="54" t="str">
        <f>IF(ISBLANK(Bac!$D2699),"",Bac!E2699)</f>
        <v/>
      </c>
      <c r="K2678" s="54" t="str">
        <f>IF(ISBLANK(Bac!$D2699),"",Bac!F2699)</f>
        <v/>
      </c>
      <c r="L2678" s="54" t="str">
        <f>IF(ISBLANK(Bac!$D2699),"",Bac!G2699)</f>
        <v/>
      </c>
      <c r="M2678" s="54" t="str">
        <f>IF(ISBLANK(Bac!$D2699),"",Bac!H2699)</f>
        <v/>
      </c>
      <c r="N2678" s="54" t="str">
        <f>IF(ISBLANK(Bac!$D2699),"",Bac!I2699)</f>
        <v/>
      </c>
      <c r="O2678" s="54" t="str">
        <f>IF(ISBLANK(Bac!$D2699),"",Bac!J2699)</f>
        <v/>
      </c>
      <c r="P2678" s="54" t="str">
        <f>IF(ISBLANK(Bac!$D2699),"",Bac!K2699)</f>
        <v/>
      </c>
      <c r="Q2678" s="65" t="e">
        <f>VLOOKUP($G2678,Now!$B$14:$BA$1048576,2,FALSE)</f>
        <v>#N/A</v>
      </c>
      <c r="R2678" s="65" t="e">
        <f>VLOOKUP($G2678,For!$B$14:$BA$1048576,2,FALSE)</f>
        <v>#N/A</v>
      </c>
      <c r="S2678" s="67">
        <f t="shared" si="41"/>
        <v>-9999</v>
      </c>
      <c r="U2678" s="65" t="e">
        <f>VLOOKUP($G2678,Bac!$B$14:$BA$1048576,11,FALSE)</f>
        <v>#N/A</v>
      </c>
      <c r="V2678" s="65" t="e">
        <f>VLOOKUP($G2678,Bac!$B$14:$BA$1048576,16,FALSE)</f>
        <v>#N/A</v>
      </c>
      <c r="W2678" s="65" t="e">
        <f>VLOOKUP($G2678,Now!$B$14:$BA$1048576,11,FALSE)</f>
        <v>#N/A</v>
      </c>
      <c r="X2678" s="65" t="e">
        <f>VLOOKUP($G2678,Now!$B$14:$BA$1048576,16,FALSE)</f>
        <v>#N/A</v>
      </c>
      <c r="Y2678" s="65" t="e">
        <f>VLOOKUP($G2678,For!$B$14:$BA$1048576,11,FALSE)</f>
        <v>#N/A</v>
      </c>
      <c r="Z2678" s="65" t="e">
        <f>VLOOKUP($G2678,For!$B$14:$BA$1048576,16,FALSE)</f>
        <v>#N/A</v>
      </c>
      <c r="AB2678" s="72" t="e">
        <f>VLOOKUP($G2678,For!$B$14:$BA$1048576,51,FALSE)</f>
        <v>#N/A</v>
      </c>
      <c r="AC2678" s="72" t="e">
        <f>VLOOKUP($G2678,For!$B$14:$BA$1048576,52,FALSE)</f>
        <v>#N/A</v>
      </c>
    </row>
    <row r="2679" spans="7:29" x14ac:dyDescent="0.25">
      <c r="G2679" s="54" t="str">
        <f>IF(ISBLANK(Bac!$D2700),"",Bac!B2700)</f>
        <v/>
      </c>
      <c r="H2679" s="65" t="str">
        <f>IF(ISBLANK(Bac!$D2700),"",Bac!C2700)</f>
        <v/>
      </c>
      <c r="I2679" s="54" t="str">
        <f>IF(ISBLANK(Bac!$D2700),"",Bac!D2700)</f>
        <v/>
      </c>
      <c r="J2679" s="54" t="str">
        <f>IF(ISBLANK(Bac!$D2700),"",Bac!E2700)</f>
        <v/>
      </c>
      <c r="K2679" s="54" t="str">
        <f>IF(ISBLANK(Bac!$D2700),"",Bac!F2700)</f>
        <v/>
      </c>
      <c r="L2679" s="54" t="str">
        <f>IF(ISBLANK(Bac!$D2700),"",Bac!G2700)</f>
        <v/>
      </c>
      <c r="M2679" s="54" t="str">
        <f>IF(ISBLANK(Bac!$D2700),"",Bac!H2700)</f>
        <v/>
      </c>
      <c r="N2679" s="54" t="str">
        <f>IF(ISBLANK(Bac!$D2700),"",Bac!I2700)</f>
        <v/>
      </c>
      <c r="O2679" s="54" t="str">
        <f>IF(ISBLANK(Bac!$D2700),"",Bac!J2700)</f>
        <v/>
      </c>
      <c r="P2679" s="54" t="str">
        <f>IF(ISBLANK(Bac!$D2700),"",Bac!K2700)</f>
        <v/>
      </c>
      <c r="Q2679" s="65" t="e">
        <f>VLOOKUP($G2679,Now!$B$14:$BA$1048576,2,FALSE)</f>
        <v>#N/A</v>
      </c>
      <c r="R2679" s="65" t="e">
        <f>VLOOKUP($G2679,For!$B$14:$BA$1048576,2,FALSE)</f>
        <v>#N/A</v>
      </c>
      <c r="S2679" s="67">
        <f t="shared" si="41"/>
        <v>-9999</v>
      </c>
      <c r="U2679" s="65" t="e">
        <f>VLOOKUP($G2679,Bac!$B$14:$BA$1048576,11,FALSE)</f>
        <v>#N/A</v>
      </c>
      <c r="V2679" s="65" t="e">
        <f>VLOOKUP($G2679,Bac!$B$14:$BA$1048576,16,FALSE)</f>
        <v>#N/A</v>
      </c>
      <c r="W2679" s="65" t="e">
        <f>VLOOKUP($G2679,Now!$B$14:$BA$1048576,11,FALSE)</f>
        <v>#N/A</v>
      </c>
      <c r="X2679" s="65" t="e">
        <f>VLOOKUP($G2679,Now!$B$14:$BA$1048576,16,FALSE)</f>
        <v>#N/A</v>
      </c>
      <c r="Y2679" s="65" t="e">
        <f>VLOOKUP($G2679,For!$B$14:$BA$1048576,11,FALSE)</f>
        <v>#N/A</v>
      </c>
      <c r="Z2679" s="65" t="e">
        <f>VLOOKUP($G2679,For!$B$14:$BA$1048576,16,FALSE)</f>
        <v>#N/A</v>
      </c>
      <c r="AB2679" s="72" t="e">
        <f>VLOOKUP($G2679,For!$B$14:$BA$1048576,51,FALSE)</f>
        <v>#N/A</v>
      </c>
      <c r="AC2679" s="72" t="e">
        <f>VLOOKUP($G2679,For!$B$14:$BA$1048576,52,FALSE)</f>
        <v>#N/A</v>
      </c>
    </row>
    <row r="2680" spans="7:29" x14ac:dyDescent="0.25">
      <c r="G2680" s="54" t="str">
        <f>IF(ISBLANK(Bac!$D2701),"",Bac!B2701)</f>
        <v/>
      </c>
      <c r="H2680" s="65" t="str">
        <f>IF(ISBLANK(Bac!$D2701),"",Bac!C2701)</f>
        <v/>
      </c>
      <c r="I2680" s="54" t="str">
        <f>IF(ISBLANK(Bac!$D2701),"",Bac!D2701)</f>
        <v/>
      </c>
      <c r="J2680" s="54" t="str">
        <f>IF(ISBLANK(Bac!$D2701),"",Bac!E2701)</f>
        <v/>
      </c>
      <c r="K2680" s="54" t="str">
        <f>IF(ISBLANK(Bac!$D2701),"",Bac!F2701)</f>
        <v/>
      </c>
      <c r="L2680" s="54" t="str">
        <f>IF(ISBLANK(Bac!$D2701),"",Bac!G2701)</f>
        <v/>
      </c>
      <c r="M2680" s="54" t="str">
        <f>IF(ISBLANK(Bac!$D2701),"",Bac!H2701)</f>
        <v/>
      </c>
      <c r="N2680" s="54" t="str">
        <f>IF(ISBLANK(Bac!$D2701),"",Bac!I2701)</f>
        <v/>
      </c>
      <c r="O2680" s="54" t="str">
        <f>IF(ISBLANK(Bac!$D2701),"",Bac!J2701)</f>
        <v/>
      </c>
      <c r="P2680" s="54" t="str">
        <f>IF(ISBLANK(Bac!$D2701),"",Bac!K2701)</f>
        <v/>
      </c>
      <c r="Q2680" s="65" t="e">
        <f>VLOOKUP($G2680,Now!$B$14:$BA$1048576,2,FALSE)</f>
        <v>#N/A</v>
      </c>
      <c r="R2680" s="65" t="e">
        <f>VLOOKUP($G2680,For!$B$14:$BA$1048576,2,FALSE)</f>
        <v>#N/A</v>
      </c>
      <c r="S2680" s="67">
        <f t="shared" si="41"/>
        <v>-9999</v>
      </c>
      <c r="U2680" s="65" t="e">
        <f>VLOOKUP($G2680,Bac!$B$14:$BA$1048576,11,FALSE)</f>
        <v>#N/A</v>
      </c>
      <c r="V2680" s="65" t="e">
        <f>VLOOKUP($G2680,Bac!$B$14:$BA$1048576,16,FALSE)</f>
        <v>#N/A</v>
      </c>
      <c r="W2680" s="65" t="e">
        <f>VLOOKUP($G2680,Now!$B$14:$BA$1048576,11,FALSE)</f>
        <v>#N/A</v>
      </c>
      <c r="X2680" s="65" t="e">
        <f>VLOOKUP($G2680,Now!$B$14:$BA$1048576,16,FALSE)</f>
        <v>#N/A</v>
      </c>
      <c r="Y2680" s="65" t="e">
        <f>VLOOKUP($G2680,For!$B$14:$BA$1048576,11,FALSE)</f>
        <v>#N/A</v>
      </c>
      <c r="Z2680" s="65" t="e">
        <f>VLOOKUP($G2680,For!$B$14:$BA$1048576,16,FALSE)</f>
        <v>#N/A</v>
      </c>
      <c r="AB2680" s="72" t="e">
        <f>VLOOKUP($G2680,For!$B$14:$BA$1048576,51,FALSE)</f>
        <v>#N/A</v>
      </c>
      <c r="AC2680" s="72" t="e">
        <f>VLOOKUP($G2680,For!$B$14:$BA$1048576,52,FALSE)</f>
        <v>#N/A</v>
      </c>
    </row>
    <row r="2681" spans="7:29" x14ac:dyDescent="0.25">
      <c r="G2681" s="54" t="str">
        <f>IF(ISBLANK(Bac!$D2702),"",Bac!B2702)</f>
        <v/>
      </c>
      <c r="H2681" s="65" t="str">
        <f>IF(ISBLANK(Bac!$D2702),"",Bac!C2702)</f>
        <v/>
      </c>
      <c r="I2681" s="54" t="str">
        <f>IF(ISBLANK(Bac!$D2702),"",Bac!D2702)</f>
        <v/>
      </c>
      <c r="J2681" s="54" t="str">
        <f>IF(ISBLANK(Bac!$D2702),"",Bac!E2702)</f>
        <v/>
      </c>
      <c r="K2681" s="54" t="str">
        <f>IF(ISBLANK(Bac!$D2702),"",Bac!F2702)</f>
        <v/>
      </c>
      <c r="L2681" s="54" t="str">
        <f>IF(ISBLANK(Bac!$D2702),"",Bac!G2702)</f>
        <v/>
      </c>
      <c r="M2681" s="54" t="str">
        <f>IF(ISBLANK(Bac!$D2702),"",Bac!H2702)</f>
        <v/>
      </c>
      <c r="N2681" s="54" t="str">
        <f>IF(ISBLANK(Bac!$D2702),"",Bac!I2702)</f>
        <v/>
      </c>
      <c r="O2681" s="54" t="str">
        <f>IF(ISBLANK(Bac!$D2702),"",Bac!J2702)</f>
        <v/>
      </c>
      <c r="P2681" s="54" t="str">
        <f>IF(ISBLANK(Bac!$D2702),"",Bac!K2702)</f>
        <v/>
      </c>
      <c r="Q2681" s="65" t="e">
        <f>VLOOKUP($G2681,Now!$B$14:$BA$1048576,2,FALSE)</f>
        <v>#N/A</v>
      </c>
      <c r="R2681" s="65" t="e">
        <f>VLOOKUP($G2681,For!$B$14:$BA$1048576,2,FALSE)</f>
        <v>#N/A</v>
      </c>
      <c r="S2681" s="67">
        <f t="shared" si="41"/>
        <v>-9999</v>
      </c>
      <c r="U2681" s="65" t="e">
        <f>VLOOKUP($G2681,Bac!$B$14:$BA$1048576,11,FALSE)</f>
        <v>#N/A</v>
      </c>
      <c r="V2681" s="65" t="e">
        <f>VLOOKUP($G2681,Bac!$B$14:$BA$1048576,16,FALSE)</f>
        <v>#N/A</v>
      </c>
      <c r="W2681" s="65" t="e">
        <f>VLOOKUP($G2681,Now!$B$14:$BA$1048576,11,FALSE)</f>
        <v>#N/A</v>
      </c>
      <c r="X2681" s="65" t="e">
        <f>VLOOKUP($G2681,Now!$B$14:$BA$1048576,16,FALSE)</f>
        <v>#N/A</v>
      </c>
      <c r="Y2681" s="65" t="e">
        <f>VLOOKUP($G2681,For!$B$14:$BA$1048576,11,FALSE)</f>
        <v>#N/A</v>
      </c>
      <c r="Z2681" s="65" t="e">
        <f>VLOOKUP($G2681,For!$B$14:$BA$1048576,16,FALSE)</f>
        <v>#N/A</v>
      </c>
      <c r="AB2681" s="72" t="e">
        <f>VLOOKUP($G2681,For!$B$14:$BA$1048576,51,FALSE)</f>
        <v>#N/A</v>
      </c>
      <c r="AC2681" s="72" t="e">
        <f>VLOOKUP($G2681,For!$B$14:$BA$1048576,52,FALSE)</f>
        <v>#N/A</v>
      </c>
    </row>
    <row r="2682" spans="7:29" x14ac:dyDescent="0.25">
      <c r="G2682" s="54" t="str">
        <f>IF(ISBLANK(Bac!$D2703),"",Bac!B2703)</f>
        <v/>
      </c>
      <c r="H2682" s="65" t="str">
        <f>IF(ISBLANK(Bac!$D2703),"",Bac!C2703)</f>
        <v/>
      </c>
      <c r="I2682" s="54" t="str">
        <f>IF(ISBLANK(Bac!$D2703),"",Bac!D2703)</f>
        <v/>
      </c>
      <c r="J2682" s="54" t="str">
        <f>IF(ISBLANK(Bac!$D2703),"",Bac!E2703)</f>
        <v/>
      </c>
      <c r="K2682" s="54" t="str">
        <f>IF(ISBLANK(Bac!$D2703),"",Bac!F2703)</f>
        <v/>
      </c>
      <c r="L2682" s="54" t="str">
        <f>IF(ISBLANK(Bac!$D2703),"",Bac!G2703)</f>
        <v/>
      </c>
      <c r="M2682" s="54" t="str">
        <f>IF(ISBLANK(Bac!$D2703),"",Bac!H2703)</f>
        <v/>
      </c>
      <c r="N2682" s="54" t="str">
        <f>IF(ISBLANK(Bac!$D2703),"",Bac!I2703)</f>
        <v/>
      </c>
      <c r="O2682" s="54" t="str">
        <f>IF(ISBLANK(Bac!$D2703),"",Bac!J2703)</f>
        <v/>
      </c>
      <c r="P2682" s="54" t="str">
        <f>IF(ISBLANK(Bac!$D2703),"",Bac!K2703)</f>
        <v/>
      </c>
      <c r="Q2682" s="65" t="e">
        <f>VLOOKUP($G2682,Now!$B$14:$BA$1048576,2,FALSE)</f>
        <v>#N/A</v>
      </c>
      <c r="R2682" s="65" t="e">
        <f>VLOOKUP($G2682,For!$B$14:$BA$1048576,2,FALSE)</f>
        <v>#N/A</v>
      </c>
      <c r="S2682" s="67">
        <f t="shared" si="41"/>
        <v>-9999</v>
      </c>
      <c r="U2682" s="65" t="e">
        <f>VLOOKUP($G2682,Bac!$B$14:$BA$1048576,11,FALSE)</f>
        <v>#N/A</v>
      </c>
      <c r="V2682" s="65" t="e">
        <f>VLOOKUP($G2682,Bac!$B$14:$BA$1048576,16,FALSE)</f>
        <v>#N/A</v>
      </c>
      <c r="W2682" s="65" t="e">
        <f>VLOOKUP($G2682,Now!$B$14:$BA$1048576,11,FALSE)</f>
        <v>#N/A</v>
      </c>
      <c r="X2682" s="65" t="e">
        <f>VLOOKUP($G2682,Now!$B$14:$BA$1048576,16,FALSE)</f>
        <v>#N/A</v>
      </c>
      <c r="Y2682" s="65" t="e">
        <f>VLOOKUP($G2682,For!$B$14:$BA$1048576,11,FALSE)</f>
        <v>#N/A</v>
      </c>
      <c r="Z2682" s="65" t="e">
        <f>VLOOKUP($G2682,For!$B$14:$BA$1048576,16,FALSE)</f>
        <v>#N/A</v>
      </c>
      <c r="AB2682" s="72" t="e">
        <f>VLOOKUP($G2682,For!$B$14:$BA$1048576,51,FALSE)</f>
        <v>#N/A</v>
      </c>
      <c r="AC2682" s="72" t="e">
        <f>VLOOKUP($G2682,For!$B$14:$BA$1048576,52,FALSE)</f>
        <v>#N/A</v>
      </c>
    </row>
    <row r="2683" spans="7:29" x14ac:dyDescent="0.25">
      <c r="G2683" s="54" t="str">
        <f>IF(ISBLANK(Bac!$D2704),"",Bac!B2704)</f>
        <v/>
      </c>
      <c r="H2683" s="65" t="str">
        <f>IF(ISBLANK(Bac!$D2704),"",Bac!C2704)</f>
        <v/>
      </c>
      <c r="I2683" s="54" t="str">
        <f>IF(ISBLANK(Bac!$D2704),"",Bac!D2704)</f>
        <v/>
      </c>
      <c r="J2683" s="54" t="str">
        <f>IF(ISBLANK(Bac!$D2704),"",Bac!E2704)</f>
        <v/>
      </c>
      <c r="K2683" s="54" t="str">
        <f>IF(ISBLANK(Bac!$D2704),"",Bac!F2704)</f>
        <v/>
      </c>
      <c r="L2683" s="54" t="str">
        <f>IF(ISBLANK(Bac!$D2704),"",Bac!G2704)</f>
        <v/>
      </c>
      <c r="M2683" s="54" t="str">
        <f>IF(ISBLANK(Bac!$D2704),"",Bac!H2704)</f>
        <v/>
      </c>
      <c r="N2683" s="54" t="str">
        <f>IF(ISBLANK(Bac!$D2704),"",Bac!I2704)</f>
        <v/>
      </c>
      <c r="O2683" s="54" t="str">
        <f>IF(ISBLANK(Bac!$D2704),"",Bac!J2704)</f>
        <v/>
      </c>
      <c r="P2683" s="54" t="str">
        <f>IF(ISBLANK(Bac!$D2704),"",Bac!K2704)</f>
        <v/>
      </c>
      <c r="Q2683" s="65" t="e">
        <f>VLOOKUP($G2683,Now!$B$14:$BA$1048576,2,FALSE)</f>
        <v>#N/A</v>
      </c>
      <c r="R2683" s="65" t="e">
        <f>VLOOKUP($G2683,For!$B$14:$BA$1048576,2,FALSE)</f>
        <v>#N/A</v>
      </c>
      <c r="S2683" s="67">
        <f t="shared" si="41"/>
        <v>-9999</v>
      </c>
      <c r="U2683" s="65" t="e">
        <f>VLOOKUP($G2683,Bac!$B$14:$BA$1048576,11,FALSE)</f>
        <v>#N/A</v>
      </c>
      <c r="V2683" s="65" t="e">
        <f>VLOOKUP($G2683,Bac!$B$14:$BA$1048576,16,FALSE)</f>
        <v>#N/A</v>
      </c>
      <c r="W2683" s="65" t="e">
        <f>VLOOKUP($G2683,Now!$B$14:$BA$1048576,11,FALSE)</f>
        <v>#N/A</v>
      </c>
      <c r="X2683" s="65" t="e">
        <f>VLOOKUP($G2683,Now!$B$14:$BA$1048576,16,FALSE)</f>
        <v>#N/A</v>
      </c>
      <c r="Y2683" s="65" t="e">
        <f>VLOOKUP($G2683,For!$B$14:$BA$1048576,11,FALSE)</f>
        <v>#N/A</v>
      </c>
      <c r="Z2683" s="65" t="e">
        <f>VLOOKUP($G2683,For!$B$14:$BA$1048576,16,FALSE)</f>
        <v>#N/A</v>
      </c>
      <c r="AB2683" s="72" t="e">
        <f>VLOOKUP($G2683,For!$B$14:$BA$1048576,51,FALSE)</f>
        <v>#N/A</v>
      </c>
      <c r="AC2683" s="72" t="e">
        <f>VLOOKUP($G2683,For!$B$14:$BA$1048576,52,FALSE)</f>
        <v>#N/A</v>
      </c>
    </row>
    <row r="2684" spans="7:29" x14ac:dyDescent="0.25">
      <c r="G2684" s="54" t="str">
        <f>IF(ISBLANK(Bac!$D2705),"",Bac!B2705)</f>
        <v/>
      </c>
      <c r="H2684" s="65" t="str">
        <f>IF(ISBLANK(Bac!$D2705),"",Bac!C2705)</f>
        <v/>
      </c>
      <c r="I2684" s="54" t="str">
        <f>IF(ISBLANK(Bac!$D2705),"",Bac!D2705)</f>
        <v/>
      </c>
      <c r="J2684" s="54" t="str">
        <f>IF(ISBLANK(Bac!$D2705),"",Bac!E2705)</f>
        <v/>
      </c>
      <c r="K2684" s="54" t="str">
        <f>IF(ISBLANK(Bac!$D2705),"",Bac!F2705)</f>
        <v/>
      </c>
      <c r="L2684" s="54" t="str">
        <f>IF(ISBLANK(Bac!$D2705),"",Bac!G2705)</f>
        <v/>
      </c>
      <c r="M2684" s="54" t="str">
        <f>IF(ISBLANK(Bac!$D2705),"",Bac!H2705)</f>
        <v/>
      </c>
      <c r="N2684" s="54" t="str">
        <f>IF(ISBLANK(Bac!$D2705),"",Bac!I2705)</f>
        <v/>
      </c>
      <c r="O2684" s="54" t="str">
        <f>IF(ISBLANK(Bac!$D2705),"",Bac!J2705)</f>
        <v/>
      </c>
      <c r="P2684" s="54" t="str">
        <f>IF(ISBLANK(Bac!$D2705),"",Bac!K2705)</f>
        <v/>
      </c>
      <c r="Q2684" s="65" t="e">
        <f>VLOOKUP($G2684,Now!$B$14:$BA$1048576,2,FALSE)</f>
        <v>#N/A</v>
      </c>
      <c r="R2684" s="65" t="e">
        <f>VLOOKUP($G2684,For!$B$14:$BA$1048576,2,FALSE)</f>
        <v>#N/A</v>
      </c>
      <c r="S2684" s="67">
        <f t="shared" si="41"/>
        <v>-9999</v>
      </c>
      <c r="U2684" s="65" t="e">
        <f>VLOOKUP($G2684,Bac!$B$14:$BA$1048576,11,FALSE)</f>
        <v>#N/A</v>
      </c>
      <c r="V2684" s="65" t="e">
        <f>VLOOKUP($G2684,Bac!$B$14:$BA$1048576,16,FALSE)</f>
        <v>#N/A</v>
      </c>
      <c r="W2684" s="65" t="e">
        <f>VLOOKUP($G2684,Now!$B$14:$BA$1048576,11,FALSE)</f>
        <v>#N/A</v>
      </c>
      <c r="X2684" s="65" t="e">
        <f>VLOOKUP($G2684,Now!$B$14:$BA$1048576,16,FALSE)</f>
        <v>#N/A</v>
      </c>
      <c r="Y2684" s="65" t="e">
        <f>VLOOKUP($G2684,For!$B$14:$BA$1048576,11,FALSE)</f>
        <v>#N/A</v>
      </c>
      <c r="Z2684" s="65" t="e">
        <f>VLOOKUP($G2684,For!$B$14:$BA$1048576,16,FALSE)</f>
        <v>#N/A</v>
      </c>
      <c r="AB2684" s="72" t="e">
        <f>VLOOKUP($G2684,For!$B$14:$BA$1048576,51,FALSE)</f>
        <v>#N/A</v>
      </c>
      <c r="AC2684" s="72" t="e">
        <f>VLOOKUP($G2684,For!$B$14:$BA$1048576,52,FALSE)</f>
        <v>#N/A</v>
      </c>
    </row>
    <row r="2685" spans="7:29" x14ac:dyDescent="0.25">
      <c r="G2685" s="54" t="str">
        <f>IF(ISBLANK(Bac!$D2706),"",Bac!B2706)</f>
        <v/>
      </c>
      <c r="H2685" s="65" t="str">
        <f>IF(ISBLANK(Bac!$D2706),"",Bac!C2706)</f>
        <v/>
      </c>
      <c r="I2685" s="54" t="str">
        <f>IF(ISBLANK(Bac!$D2706),"",Bac!D2706)</f>
        <v/>
      </c>
      <c r="J2685" s="54" t="str">
        <f>IF(ISBLANK(Bac!$D2706),"",Bac!E2706)</f>
        <v/>
      </c>
      <c r="K2685" s="54" t="str">
        <f>IF(ISBLANK(Bac!$D2706),"",Bac!F2706)</f>
        <v/>
      </c>
      <c r="L2685" s="54" t="str">
        <f>IF(ISBLANK(Bac!$D2706),"",Bac!G2706)</f>
        <v/>
      </c>
      <c r="M2685" s="54" t="str">
        <f>IF(ISBLANK(Bac!$D2706),"",Bac!H2706)</f>
        <v/>
      </c>
      <c r="N2685" s="54" t="str">
        <f>IF(ISBLANK(Bac!$D2706),"",Bac!I2706)</f>
        <v/>
      </c>
      <c r="O2685" s="54" t="str">
        <f>IF(ISBLANK(Bac!$D2706),"",Bac!J2706)</f>
        <v/>
      </c>
      <c r="P2685" s="54" t="str">
        <f>IF(ISBLANK(Bac!$D2706),"",Bac!K2706)</f>
        <v/>
      </c>
      <c r="Q2685" s="65" t="e">
        <f>VLOOKUP($G2685,Now!$B$14:$BA$1048576,2,FALSE)</f>
        <v>#N/A</v>
      </c>
      <c r="R2685" s="65" t="e">
        <f>VLOOKUP($G2685,For!$B$14:$BA$1048576,2,FALSE)</f>
        <v>#N/A</v>
      </c>
      <c r="S2685" s="67">
        <f t="shared" si="41"/>
        <v>-9999</v>
      </c>
      <c r="U2685" s="65" t="e">
        <f>VLOOKUP($G2685,Bac!$B$14:$BA$1048576,11,FALSE)</f>
        <v>#N/A</v>
      </c>
      <c r="V2685" s="65" t="e">
        <f>VLOOKUP($G2685,Bac!$B$14:$BA$1048576,16,FALSE)</f>
        <v>#N/A</v>
      </c>
      <c r="W2685" s="65" t="e">
        <f>VLOOKUP($G2685,Now!$B$14:$BA$1048576,11,FALSE)</f>
        <v>#N/A</v>
      </c>
      <c r="X2685" s="65" t="e">
        <f>VLOOKUP($G2685,Now!$B$14:$BA$1048576,16,FALSE)</f>
        <v>#N/A</v>
      </c>
      <c r="Y2685" s="65" t="e">
        <f>VLOOKUP($G2685,For!$B$14:$BA$1048576,11,FALSE)</f>
        <v>#N/A</v>
      </c>
      <c r="Z2685" s="65" t="e">
        <f>VLOOKUP($G2685,For!$B$14:$BA$1048576,16,FALSE)</f>
        <v>#N/A</v>
      </c>
      <c r="AB2685" s="72" t="e">
        <f>VLOOKUP($G2685,For!$B$14:$BA$1048576,51,FALSE)</f>
        <v>#N/A</v>
      </c>
      <c r="AC2685" s="72" t="e">
        <f>VLOOKUP($G2685,For!$B$14:$BA$1048576,52,FALSE)</f>
        <v>#N/A</v>
      </c>
    </row>
    <row r="2686" spans="7:29" x14ac:dyDescent="0.25">
      <c r="G2686" s="54" t="str">
        <f>IF(ISBLANK(Bac!$D2707),"",Bac!B2707)</f>
        <v/>
      </c>
      <c r="H2686" s="65" t="str">
        <f>IF(ISBLANK(Bac!$D2707),"",Bac!C2707)</f>
        <v/>
      </c>
      <c r="I2686" s="54" t="str">
        <f>IF(ISBLANK(Bac!$D2707),"",Bac!D2707)</f>
        <v/>
      </c>
      <c r="J2686" s="54" t="str">
        <f>IF(ISBLANK(Bac!$D2707),"",Bac!E2707)</f>
        <v/>
      </c>
      <c r="K2686" s="54" t="str">
        <f>IF(ISBLANK(Bac!$D2707),"",Bac!F2707)</f>
        <v/>
      </c>
      <c r="L2686" s="54" t="str">
        <f>IF(ISBLANK(Bac!$D2707),"",Bac!G2707)</f>
        <v/>
      </c>
      <c r="M2686" s="54" t="str">
        <f>IF(ISBLANK(Bac!$D2707),"",Bac!H2707)</f>
        <v/>
      </c>
      <c r="N2686" s="54" t="str">
        <f>IF(ISBLANK(Bac!$D2707),"",Bac!I2707)</f>
        <v/>
      </c>
      <c r="O2686" s="54" t="str">
        <f>IF(ISBLANK(Bac!$D2707),"",Bac!J2707)</f>
        <v/>
      </c>
      <c r="P2686" s="54" t="str">
        <f>IF(ISBLANK(Bac!$D2707),"",Bac!K2707)</f>
        <v/>
      </c>
      <c r="Q2686" s="65" t="e">
        <f>VLOOKUP($G2686,Now!$B$14:$BA$1048576,2,FALSE)</f>
        <v>#N/A</v>
      </c>
      <c r="R2686" s="65" t="e">
        <f>VLOOKUP($G2686,For!$B$14:$BA$1048576,2,FALSE)</f>
        <v>#N/A</v>
      </c>
      <c r="S2686" s="67">
        <f t="shared" si="41"/>
        <v>-9999</v>
      </c>
      <c r="U2686" s="65" t="e">
        <f>VLOOKUP($G2686,Bac!$B$14:$BA$1048576,11,FALSE)</f>
        <v>#N/A</v>
      </c>
      <c r="V2686" s="65" t="e">
        <f>VLOOKUP($G2686,Bac!$B$14:$BA$1048576,16,FALSE)</f>
        <v>#N/A</v>
      </c>
      <c r="W2686" s="65" t="e">
        <f>VLOOKUP($G2686,Now!$B$14:$BA$1048576,11,FALSE)</f>
        <v>#N/A</v>
      </c>
      <c r="X2686" s="65" t="e">
        <f>VLOOKUP($G2686,Now!$B$14:$BA$1048576,16,FALSE)</f>
        <v>#N/A</v>
      </c>
      <c r="Y2686" s="65" t="e">
        <f>VLOOKUP($G2686,For!$B$14:$BA$1048576,11,FALSE)</f>
        <v>#N/A</v>
      </c>
      <c r="Z2686" s="65" t="e">
        <f>VLOOKUP($G2686,For!$B$14:$BA$1048576,16,FALSE)</f>
        <v>#N/A</v>
      </c>
      <c r="AB2686" s="72" t="e">
        <f>VLOOKUP($G2686,For!$B$14:$BA$1048576,51,FALSE)</f>
        <v>#N/A</v>
      </c>
      <c r="AC2686" s="72" t="e">
        <f>VLOOKUP($G2686,For!$B$14:$BA$1048576,52,FALSE)</f>
        <v>#N/A</v>
      </c>
    </row>
    <row r="2687" spans="7:29" x14ac:dyDescent="0.25">
      <c r="G2687" s="54" t="str">
        <f>IF(ISBLANK(Bac!$D2708),"",Bac!B2708)</f>
        <v/>
      </c>
      <c r="H2687" s="65" t="str">
        <f>IF(ISBLANK(Bac!$D2708),"",Bac!C2708)</f>
        <v/>
      </c>
      <c r="I2687" s="54" t="str">
        <f>IF(ISBLANK(Bac!$D2708),"",Bac!D2708)</f>
        <v/>
      </c>
      <c r="J2687" s="54" t="str">
        <f>IF(ISBLANK(Bac!$D2708),"",Bac!E2708)</f>
        <v/>
      </c>
      <c r="K2687" s="54" t="str">
        <f>IF(ISBLANK(Bac!$D2708),"",Bac!F2708)</f>
        <v/>
      </c>
      <c r="L2687" s="54" t="str">
        <f>IF(ISBLANK(Bac!$D2708),"",Bac!G2708)</f>
        <v/>
      </c>
      <c r="M2687" s="54" t="str">
        <f>IF(ISBLANK(Bac!$D2708),"",Bac!H2708)</f>
        <v/>
      </c>
      <c r="N2687" s="54" t="str">
        <f>IF(ISBLANK(Bac!$D2708),"",Bac!I2708)</f>
        <v/>
      </c>
      <c r="O2687" s="54" t="str">
        <f>IF(ISBLANK(Bac!$D2708),"",Bac!J2708)</f>
        <v/>
      </c>
      <c r="P2687" s="54" t="str">
        <f>IF(ISBLANK(Bac!$D2708),"",Bac!K2708)</f>
        <v/>
      </c>
      <c r="Q2687" s="65" t="e">
        <f>VLOOKUP($G2687,Now!$B$14:$BA$1048576,2,FALSE)</f>
        <v>#N/A</v>
      </c>
      <c r="R2687" s="65" t="e">
        <f>VLOOKUP($G2687,For!$B$14:$BA$1048576,2,FALSE)</f>
        <v>#N/A</v>
      </c>
      <c r="S2687" s="67">
        <f t="shared" si="41"/>
        <v>-9999</v>
      </c>
      <c r="U2687" s="65" t="e">
        <f>VLOOKUP($G2687,Bac!$B$14:$BA$1048576,11,FALSE)</f>
        <v>#N/A</v>
      </c>
      <c r="V2687" s="65" t="e">
        <f>VLOOKUP($G2687,Bac!$B$14:$BA$1048576,16,FALSE)</f>
        <v>#N/A</v>
      </c>
      <c r="W2687" s="65" t="e">
        <f>VLOOKUP($G2687,Now!$B$14:$BA$1048576,11,FALSE)</f>
        <v>#N/A</v>
      </c>
      <c r="X2687" s="65" t="e">
        <f>VLOOKUP($G2687,Now!$B$14:$BA$1048576,16,FALSE)</f>
        <v>#N/A</v>
      </c>
      <c r="Y2687" s="65" t="e">
        <f>VLOOKUP($G2687,For!$B$14:$BA$1048576,11,FALSE)</f>
        <v>#N/A</v>
      </c>
      <c r="Z2687" s="65" t="e">
        <f>VLOOKUP($G2687,For!$B$14:$BA$1048576,16,FALSE)</f>
        <v>#N/A</v>
      </c>
      <c r="AB2687" s="72" t="e">
        <f>VLOOKUP($G2687,For!$B$14:$BA$1048576,51,FALSE)</f>
        <v>#N/A</v>
      </c>
      <c r="AC2687" s="72" t="e">
        <f>VLOOKUP($G2687,For!$B$14:$BA$1048576,52,FALSE)</f>
        <v>#N/A</v>
      </c>
    </row>
    <row r="2688" spans="7:29" x14ac:dyDescent="0.25">
      <c r="G2688" s="54" t="str">
        <f>IF(ISBLANK(Bac!$D2709),"",Bac!B2709)</f>
        <v/>
      </c>
      <c r="H2688" s="65" t="str">
        <f>IF(ISBLANK(Bac!$D2709),"",Bac!C2709)</f>
        <v/>
      </c>
      <c r="I2688" s="54" t="str">
        <f>IF(ISBLANK(Bac!$D2709),"",Bac!D2709)</f>
        <v/>
      </c>
      <c r="J2688" s="54" t="str">
        <f>IF(ISBLANK(Bac!$D2709),"",Bac!E2709)</f>
        <v/>
      </c>
      <c r="K2688" s="54" t="str">
        <f>IF(ISBLANK(Bac!$D2709),"",Bac!F2709)</f>
        <v/>
      </c>
      <c r="L2688" s="54" t="str">
        <f>IF(ISBLANK(Bac!$D2709),"",Bac!G2709)</f>
        <v/>
      </c>
      <c r="M2688" s="54" t="str">
        <f>IF(ISBLANK(Bac!$D2709),"",Bac!H2709)</f>
        <v/>
      </c>
      <c r="N2688" s="54" t="str">
        <f>IF(ISBLANK(Bac!$D2709),"",Bac!I2709)</f>
        <v/>
      </c>
      <c r="O2688" s="54" t="str">
        <f>IF(ISBLANK(Bac!$D2709),"",Bac!J2709)</f>
        <v/>
      </c>
      <c r="P2688" s="54" t="str">
        <f>IF(ISBLANK(Bac!$D2709),"",Bac!K2709)</f>
        <v/>
      </c>
      <c r="Q2688" s="65" t="e">
        <f>VLOOKUP($G2688,Now!$B$14:$BA$1048576,2,FALSE)</f>
        <v>#N/A</v>
      </c>
      <c r="R2688" s="65" t="e">
        <f>VLOOKUP($G2688,For!$B$14:$BA$1048576,2,FALSE)</f>
        <v>#N/A</v>
      </c>
      <c r="S2688" s="67">
        <f t="shared" si="41"/>
        <v>-9999</v>
      </c>
      <c r="U2688" s="65" t="e">
        <f>VLOOKUP($G2688,Bac!$B$14:$BA$1048576,11,FALSE)</f>
        <v>#N/A</v>
      </c>
      <c r="V2688" s="65" t="e">
        <f>VLOOKUP($G2688,Bac!$B$14:$BA$1048576,16,FALSE)</f>
        <v>#N/A</v>
      </c>
      <c r="W2688" s="65" t="e">
        <f>VLOOKUP($G2688,Now!$B$14:$BA$1048576,11,FALSE)</f>
        <v>#N/A</v>
      </c>
      <c r="X2688" s="65" t="e">
        <f>VLOOKUP($G2688,Now!$B$14:$BA$1048576,16,FALSE)</f>
        <v>#N/A</v>
      </c>
      <c r="Y2688" s="65" t="e">
        <f>VLOOKUP($G2688,For!$B$14:$BA$1048576,11,FALSE)</f>
        <v>#N/A</v>
      </c>
      <c r="Z2688" s="65" t="e">
        <f>VLOOKUP($G2688,For!$B$14:$BA$1048576,16,FALSE)</f>
        <v>#N/A</v>
      </c>
      <c r="AB2688" s="72" t="e">
        <f>VLOOKUP($G2688,For!$B$14:$BA$1048576,51,FALSE)</f>
        <v>#N/A</v>
      </c>
      <c r="AC2688" s="72" t="e">
        <f>VLOOKUP($G2688,For!$B$14:$BA$1048576,52,FALSE)</f>
        <v>#N/A</v>
      </c>
    </row>
    <row r="2689" spans="7:29" x14ac:dyDescent="0.25">
      <c r="G2689" s="54" t="str">
        <f>IF(ISBLANK(Bac!$D2710),"",Bac!B2710)</f>
        <v/>
      </c>
      <c r="H2689" s="65" t="str">
        <f>IF(ISBLANK(Bac!$D2710),"",Bac!C2710)</f>
        <v/>
      </c>
      <c r="I2689" s="54" t="str">
        <f>IF(ISBLANK(Bac!$D2710),"",Bac!D2710)</f>
        <v/>
      </c>
      <c r="J2689" s="54" t="str">
        <f>IF(ISBLANK(Bac!$D2710),"",Bac!E2710)</f>
        <v/>
      </c>
      <c r="K2689" s="54" t="str">
        <f>IF(ISBLANK(Bac!$D2710),"",Bac!F2710)</f>
        <v/>
      </c>
      <c r="L2689" s="54" t="str">
        <f>IF(ISBLANK(Bac!$D2710),"",Bac!G2710)</f>
        <v/>
      </c>
      <c r="M2689" s="54" t="str">
        <f>IF(ISBLANK(Bac!$D2710),"",Bac!H2710)</f>
        <v/>
      </c>
      <c r="N2689" s="54" t="str">
        <f>IF(ISBLANK(Bac!$D2710),"",Bac!I2710)</f>
        <v/>
      </c>
      <c r="O2689" s="54" t="str">
        <f>IF(ISBLANK(Bac!$D2710),"",Bac!J2710)</f>
        <v/>
      </c>
      <c r="P2689" s="54" t="str">
        <f>IF(ISBLANK(Bac!$D2710),"",Bac!K2710)</f>
        <v/>
      </c>
      <c r="Q2689" s="65" t="e">
        <f>VLOOKUP($G2689,Now!$B$14:$BA$1048576,2,FALSE)</f>
        <v>#N/A</v>
      </c>
      <c r="R2689" s="65" t="e">
        <f>VLOOKUP($G2689,For!$B$14:$BA$1048576,2,FALSE)</f>
        <v>#N/A</v>
      </c>
      <c r="S2689" s="67">
        <f t="shared" si="41"/>
        <v>-9999</v>
      </c>
      <c r="U2689" s="65" t="e">
        <f>VLOOKUP($G2689,Bac!$B$14:$BA$1048576,11,FALSE)</f>
        <v>#N/A</v>
      </c>
      <c r="V2689" s="65" t="e">
        <f>VLOOKUP($G2689,Bac!$B$14:$BA$1048576,16,FALSE)</f>
        <v>#N/A</v>
      </c>
      <c r="W2689" s="65" t="e">
        <f>VLOOKUP($G2689,Now!$B$14:$BA$1048576,11,FALSE)</f>
        <v>#N/A</v>
      </c>
      <c r="X2689" s="65" t="e">
        <f>VLOOKUP($G2689,Now!$B$14:$BA$1048576,16,FALSE)</f>
        <v>#N/A</v>
      </c>
      <c r="Y2689" s="65" t="e">
        <f>VLOOKUP($G2689,For!$B$14:$BA$1048576,11,FALSE)</f>
        <v>#N/A</v>
      </c>
      <c r="Z2689" s="65" t="e">
        <f>VLOOKUP($G2689,For!$B$14:$BA$1048576,16,FALSE)</f>
        <v>#N/A</v>
      </c>
      <c r="AB2689" s="72" t="e">
        <f>VLOOKUP($G2689,For!$B$14:$BA$1048576,51,FALSE)</f>
        <v>#N/A</v>
      </c>
      <c r="AC2689" s="72" t="e">
        <f>VLOOKUP($G2689,For!$B$14:$BA$1048576,52,FALSE)</f>
        <v>#N/A</v>
      </c>
    </row>
    <row r="2690" spans="7:29" x14ac:dyDescent="0.25">
      <c r="G2690" s="54" t="str">
        <f>IF(ISBLANK(Bac!$D2711),"",Bac!B2711)</f>
        <v/>
      </c>
      <c r="H2690" s="65" t="str">
        <f>IF(ISBLANK(Bac!$D2711),"",Bac!C2711)</f>
        <v/>
      </c>
      <c r="I2690" s="54" t="str">
        <f>IF(ISBLANK(Bac!$D2711),"",Bac!D2711)</f>
        <v/>
      </c>
      <c r="J2690" s="54" t="str">
        <f>IF(ISBLANK(Bac!$D2711),"",Bac!E2711)</f>
        <v/>
      </c>
      <c r="K2690" s="54" t="str">
        <f>IF(ISBLANK(Bac!$D2711),"",Bac!F2711)</f>
        <v/>
      </c>
      <c r="L2690" s="54" t="str">
        <f>IF(ISBLANK(Bac!$D2711),"",Bac!G2711)</f>
        <v/>
      </c>
      <c r="M2690" s="54" t="str">
        <f>IF(ISBLANK(Bac!$D2711),"",Bac!H2711)</f>
        <v/>
      </c>
      <c r="N2690" s="54" t="str">
        <f>IF(ISBLANK(Bac!$D2711),"",Bac!I2711)</f>
        <v/>
      </c>
      <c r="O2690" s="54" t="str">
        <f>IF(ISBLANK(Bac!$D2711),"",Bac!J2711)</f>
        <v/>
      </c>
      <c r="P2690" s="54" t="str">
        <f>IF(ISBLANK(Bac!$D2711),"",Bac!K2711)</f>
        <v/>
      </c>
      <c r="Q2690" s="65" t="e">
        <f>VLOOKUP($G2690,Now!$B$14:$BA$1048576,2,FALSE)</f>
        <v>#N/A</v>
      </c>
      <c r="R2690" s="65" t="e">
        <f>VLOOKUP($G2690,For!$B$14:$BA$1048576,2,FALSE)</f>
        <v>#N/A</v>
      </c>
      <c r="S2690" s="67">
        <f t="shared" si="41"/>
        <v>-9999</v>
      </c>
      <c r="U2690" s="65" t="e">
        <f>VLOOKUP($G2690,Bac!$B$14:$BA$1048576,11,FALSE)</f>
        <v>#N/A</v>
      </c>
      <c r="V2690" s="65" t="e">
        <f>VLOOKUP($G2690,Bac!$B$14:$BA$1048576,16,FALSE)</f>
        <v>#N/A</v>
      </c>
      <c r="W2690" s="65" t="e">
        <f>VLOOKUP($G2690,Now!$B$14:$BA$1048576,11,FALSE)</f>
        <v>#N/A</v>
      </c>
      <c r="X2690" s="65" t="e">
        <f>VLOOKUP($G2690,Now!$B$14:$BA$1048576,16,FALSE)</f>
        <v>#N/A</v>
      </c>
      <c r="Y2690" s="65" t="e">
        <f>VLOOKUP($G2690,For!$B$14:$BA$1048576,11,FALSE)</f>
        <v>#N/A</v>
      </c>
      <c r="Z2690" s="65" t="e">
        <f>VLOOKUP($G2690,For!$B$14:$BA$1048576,16,FALSE)</f>
        <v>#N/A</v>
      </c>
      <c r="AB2690" s="72" t="e">
        <f>VLOOKUP($G2690,For!$B$14:$BA$1048576,51,FALSE)</f>
        <v>#N/A</v>
      </c>
      <c r="AC2690" s="72" t="e">
        <f>VLOOKUP($G2690,For!$B$14:$BA$1048576,52,FALSE)</f>
        <v>#N/A</v>
      </c>
    </row>
    <row r="2691" spans="7:29" x14ac:dyDescent="0.25">
      <c r="G2691" s="54" t="str">
        <f>IF(ISBLANK(Bac!$D2712),"",Bac!B2712)</f>
        <v/>
      </c>
      <c r="H2691" s="65" t="str">
        <f>IF(ISBLANK(Bac!$D2712),"",Bac!C2712)</f>
        <v/>
      </c>
      <c r="I2691" s="54" t="str">
        <f>IF(ISBLANK(Bac!$D2712),"",Bac!D2712)</f>
        <v/>
      </c>
      <c r="J2691" s="54" t="str">
        <f>IF(ISBLANK(Bac!$D2712),"",Bac!E2712)</f>
        <v/>
      </c>
      <c r="K2691" s="54" t="str">
        <f>IF(ISBLANK(Bac!$D2712),"",Bac!F2712)</f>
        <v/>
      </c>
      <c r="L2691" s="54" t="str">
        <f>IF(ISBLANK(Bac!$D2712),"",Bac!G2712)</f>
        <v/>
      </c>
      <c r="M2691" s="54" t="str">
        <f>IF(ISBLANK(Bac!$D2712),"",Bac!H2712)</f>
        <v/>
      </c>
      <c r="N2691" s="54" t="str">
        <f>IF(ISBLANK(Bac!$D2712),"",Bac!I2712)</f>
        <v/>
      </c>
      <c r="O2691" s="54" t="str">
        <f>IF(ISBLANK(Bac!$D2712),"",Bac!J2712)</f>
        <v/>
      </c>
      <c r="P2691" s="54" t="str">
        <f>IF(ISBLANK(Bac!$D2712),"",Bac!K2712)</f>
        <v/>
      </c>
      <c r="Q2691" s="65" t="e">
        <f>VLOOKUP($G2691,Now!$B$14:$BA$1048576,2,FALSE)</f>
        <v>#N/A</v>
      </c>
      <c r="R2691" s="65" t="e">
        <f>VLOOKUP($G2691,For!$B$14:$BA$1048576,2,FALSE)</f>
        <v>#N/A</v>
      </c>
      <c r="S2691" s="67">
        <f t="shared" si="41"/>
        <v>-9999</v>
      </c>
      <c r="U2691" s="65" t="e">
        <f>VLOOKUP($G2691,Bac!$B$14:$BA$1048576,11,FALSE)</f>
        <v>#N/A</v>
      </c>
      <c r="V2691" s="65" t="e">
        <f>VLOOKUP($G2691,Bac!$B$14:$BA$1048576,16,FALSE)</f>
        <v>#N/A</v>
      </c>
      <c r="W2691" s="65" t="e">
        <f>VLOOKUP($G2691,Now!$B$14:$BA$1048576,11,FALSE)</f>
        <v>#N/A</v>
      </c>
      <c r="X2691" s="65" t="e">
        <f>VLOOKUP($G2691,Now!$B$14:$BA$1048576,16,FALSE)</f>
        <v>#N/A</v>
      </c>
      <c r="Y2691" s="65" t="e">
        <f>VLOOKUP($G2691,For!$B$14:$BA$1048576,11,FALSE)</f>
        <v>#N/A</v>
      </c>
      <c r="Z2691" s="65" t="e">
        <f>VLOOKUP($G2691,For!$B$14:$BA$1048576,16,FALSE)</f>
        <v>#N/A</v>
      </c>
      <c r="AB2691" s="72" t="e">
        <f>VLOOKUP($G2691,For!$B$14:$BA$1048576,51,FALSE)</f>
        <v>#N/A</v>
      </c>
      <c r="AC2691" s="72" t="e">
        <f>VLOOKUP($G2691,For!$B$14:$BA$1048576,52,FALSE)</f>
        <v>#N/A</v>
      </c>
    </row>
    <row r="2692" spans="7:29" x14ac:dyDescent="0.25">
      <c r="G2692" s="54" t="str">
        <f>IF(ISBLANK(Bac!$D2713),"",Bac!B2713)</f>
        <v/>
      </c>
      <c r="H2692" s="65" t="str">
        <f>IF(ISBLANK(Bac!$D2713),"",Bac!C2713)</f>
        <v/>
      </c>
      <c r="I2692" s="54" t="str">
        <f>IF(ISBLANK(Bac!$D2713),"",Bac!D2713)</f>
        <v/>
      </c>
      <c r="J2692" s="54" t="str">
        <f>IF(ISBLANK(Bac!$D2713),"",Bac!E2713)</f>
        <v/>
      </c>
      <c r="K2692" s="54" t="str">
        <f>IF(ISBLANK(Bac!$D2713),"",Bac!F2713)</f>
        <v/>
      </c>
      <c r="L2692" s="54" t="str">
        <f>IF(ISBLANK(Bac!$D2713),"",Bac!G2713)</f>
        <v/>
      </c>
      <c r="M2692" s="54" t="str">
        <f>IF(ISBLANK(Bac!$D2713),"",Bac!H2713)</f>
        <v/>
      </c>
      <c r="N2692" s="54" t="str">
        <f>IF(ISBLANK(Bac!$D2713),"",Bac!I2713)</f>
        <v/>
      </c>
      <c r="O2692" s="54" t="str">
        <f>IF(ISBLANK(Bac!$D2713),"",Bac!J2713)</f>
        <v/>
      </c>
      <c r="P2692" s="54" t="str">
        <f>IF(ISBLANK(Bac!$D2713),"",Bac!K2713)</f>
        <v/>
      </c>
      <c r="Q2692" s="65" t="e">
        <f>VLOOKUP($G2692,Now!$B$14:$BA$1048576,2,FALSE)</f>
        <v>#N/A</v>
      </c>
      <c r="R2692" s="65" t="e">
        <f>VLOOKUP($G2692,For!$B$14:$BA$1048576,2,FALSE)</f>
        <v>#N/A</v>
      </c>
      <c r="S2692" s="67">
        <f t="shared" si="41"/>
        <v>-9999</v>
      </c>
      <c r="U2692" s="65" t="e">
        <f>VLOOKUP($G2692,Bac!$B$14:$BA$1048576,11,FALSE)</f>
        <v>#N/A</v>
      </c>
      <c r="V2692" s="65" t="e">
        <f>VLOOKUP($G2692,Bac!$B$14:$BA$1048576,16,FALSE)</f>
        <v>#N/A</v>
      </c>
      <c r="W2692" s="65" t="e">
        <f>VLOOKUP($G2692,Now!$B$14:$BA$1048576,11,FALSE)</f>
        <v>#N/A</v>
      </c>
      <c r="X2692" s="65" t="e">
        <f>VLOOKUP($G2692,Now!$B$14:$BA$1048576,16,FALSE)</f>
        <v>#N/A</v>
      </c>
      <c r="Y2692" s="65" t="e">
        <f>VLOOKUP($G2692,For!$B$14:$BA$1048576,11,FALSE)</f>
        <v>#N/A</v>
      </c>
      <c r="Z2692" s="65" t="e">
        <f>VLOOKUP($G2692,For!$B$14:$BA$1048576,16,FALSE)</f>
        <v>#N/A</v>
      </c>
      <c r="AB2692" s="72" t="e">
        <f>VLOOKUP($G2692,For!$B$14:$BA$1048576,51,FALSE)</f>
        <v>#N/A</v>
      </c>
      <c r="AC2692" s="72" t="e">
        <f>VLOOKUP($G2692,For!$B$14:$BA$1048576,52,FALSE)</f>
        <v>#N/A</v>
      </c>
    </row>
    <row r="2693" spans="7:29" x14ac:dyDescent="0.25">
      <c r="G2693" s="54" t="str">
        <f>IF(ISBLANK(Bac!$D2714),"",Bac!B2714)</f>
        <v/>
      </c>
      <c r="H2693" s="65" t="str">
        <f>IF(ISBLANK(Bac!$D2714),"",Bac!C2714)</f>
        <v/>
      </c>
      <c r="I2693" s="54" t="str">
        <f>IF(ISBLANK(Bac!$D2714),"",Bac!D2714)</f>
        <v/>
      </c>
      <c r="J2693" s="54" t="str">
        <f>IF(ISBLANK(Bac!$D2714),"",Bac!E2714)</f>
        <v/>
      </c>
      <c r="K2693" s="54" t="str">
        <f>IF(ISBLANK(Bac!$D2714),"",Bac!F2714)</f>
        <v/>
      </c>
      <c r="L2693" s="54" t="str">
        <f>IF(ISBLANK(Bac!$D2714),"",Bac!G2714)</f>
        <v/>
      </c>
      <c r="M2693" s="54" t="str">
        <f>IF(ISBLANK(Bac!$D2714),"",Bac!H2714)</f>
        <v/>
      </c>
      <c r="N2693" s="54" t="str">
        <f>IF(ISBLANK(Bac!$D2714),"",Bac!I2714)</f>
        <v/>
      </c>
      <c r="O2693" s="54" t="str">
        <f>IF(ISBLANK(Bac!$D2714),"",Bac!J2714)</f>
        <v/>
      </c>
      <c r="P2693" s="54" t="str">
        <f>IF(ISBLANK(Bac!$D2714),"",Bac!K2714)</f>
        <v/>
      </c>
      <c r="Q2693" s="65" t="e">
        <f>VLOOKUP($G2693,Now!$B$14:$BA$1048576,2,FALSE)</f>
        <v>#N/A</v>
      </c>
      <c r="R2693" s="65" t="e">
        <f>VLOOKUP($G2693,For!$B$14:$BA$1048576,2,FALSE)</f>
        <v>#N/A</v>
      </c>
      <c r="S2693" s="67">
        <f t="shared" si="41"/>
        <v>-9999</v>
      </c>
      <c r="U2693" s="65" t="e">
        <f>VLOOKUP($G2693,Bac!$B$14:$BA$1048576,11,FALSE)</f>
        <v>#N/A</v>
      </c>
      <c r="V2693" s="65" t="e">
        <f>VLOOKUP($G2693,Bac!$B$14:$BA$1048576,16,FALSE)</f>
        <v>#N/A</v>
      </c>
      <c r="W2693" s="65" t="e">
        <f>VLOOKUP($G2693,Now!$B$14:$BA$1048576,11,FALSE)</f>
        <v>#N/A</v>
      </c>
      <c r="X2693" s="65" t="e">
        <f>VLOOKUP($G2693,Now!$B$14:$BA$1048576,16,FALSE)</f>
        <v>#N/A</v>
      </c>
      <c r="Y2693" s="65" t="e">
        <f>VLOOKUP($G2693,For!$B$14:$BA$1048576,11,FALSE)</f>
        <v>#N/A</v>
      </c>
      <c r="Z2693" s="65" t="e">
        <f>VLOOKUP($G2693,For!$B$14:$BA$1048576,16,FALSE)</f>
        <v>#N/A</v>
      </c>
      <c r="AB2693" s="72" t="e">
        <f>VLOOKUP($G2693,For!$B$14:$BA$1048576,51,FALSE)</f>
        <v>#N/A</v>
      </c>
      <c r="AC2693" s="72" t="e">
        <f>VLOOKUP($G2693,For!$B$14:$BA$1048576,52,FALSE)</f>
        <v>#N/A</v>
      </c>
    </row>
    <row r="2694" spans="7:29" x14ac:dyDescent="0.25">
      <c r="G2694" s="54" t="str">
        <f>IF(ISBLANK(Bac!$D2715),"",Bac!B2715)</f>
        <v/>
      </c>
      <c r="H2694" s="65" t="str">
        <f>IF(ISBLANK(Bac!$D2715),"",Bac!C2715)</f>
        <v/>
      </c>
      <c r="I2694" s="54" t="str">
        <f>IF(ISBLANK(Bac!$D2715),"",Bac!D2715)</f>
        <v/>
      </c>
      <c r="J2694" s="54" t="str">
        <f>IF(ISBLANK(Bac!$D2715),"",Bac!E2715)</f>
        <v/>
      </c>
      <c r="K2694" s="54" t="str">
        <f>IF(ISBLANK(Bac!$D2715),"",Bac!F2715)</f>
        <v/>
      </c>
      <c r="L2694" s="54" t="str">
        <f>IF(ISBLANK(Bac!$D2715),"",Bac!G2715)</f>
        <v/>
      </c>
      <c r="M2694" s="54" t="str">
        <f>IF(ISBLANK(Bac!$D2715),"",Bac!H2715)</f>
        <v/>
      </c>
      <c r="N2694" s="54" t="str">
        <f>IF(ISBLANK(Bac!$D2715),"",Bac!I2715)</f>
        <v/>
      </c>
      <c r="O2694" s="54" t="str">
        <f>IF(ISBLANK(Bac!$D2715),"",Bac!J2715)</f>
        <v/>
      </c>
      <c r="P2694" s="54" t="str">
        <f>IF(ISBLANK(Bac!$D2715),"",Bac!K2715)</f>
        <v/>
      </c>
      <c r="Q2694" s="65" t="e">
        <f>VLOOKUP($G2694,Now!$B$14:$BA$1048576,2,FALSE)</f>
        <v>#N/A</v>
      </c>
      <c r="R2694" s="65" t="e">
        <f>VLOOKUP($G2694,For!$B$14:$BA$1048576,2,FALSE)</f>
        <v>#N/A</v>
      </c>
      <c r="S2694" s="67">
        <f t="shared" si="41"/>
        <v>-9999</v>
      </c>
      <c r="U2694" s="65" t="e">
        <f>VLOOKUP($G2694,Bac!$B$14:$BA$1048576,11,FALSE)</f>
        <v>#N/A</v>
      </c>
      <c r="V2694" s="65" t="e">
        <f>VLOOKUP($G2694,Bac!$B$14:$BA$1048576,16,FALSE)</f>
        <v>#N/A</v>
      </c>
      <c r="W2694" s="65" t="e">
        <f>VLOOKUP($G2694,Now!$B$14:$BA$1048576,11,FALSE)</f>
        <v>#N/A</v>
      </c>
      <c r="X2694" s="65" t="e">
        <f>VLOOKUP($G2694,Now!$B$14:$BA$1048576,16,FALSE)</f>
        <v>#N/A</v>
      </c>
      <c r="Y2694" s="65" t="e">
        <f>VLOOKUP($G2694,For!$B$14:$BA$1048576,11,FALSE)</f>
        <v>#N/A</v>
      </c>
      <c r="Z2694" s="65" t="e">
        <f>VLOOKUP($G2694,For!$B$14:$BA$1048576,16,FALSE)</f>
        <v>#N/A</v>
      </c>
      <c r="AB2694" s="72" t="e">
        <f>VLOOKUP($G2694,For!$B$14:$BA$1048576,51,FALSE)</f>
        <v>#N/A</v>
      </c>
      <c r="AC2694" s="72" t="e">
        <f>VLOOKUP($G2694,For!$B$14:$BA$1048576,52,FALSE)</f>
        <v>#N/A</v>
      </c>
    </row>
    <row r="2695" spans="7:29" x14ac:dyDescent="0.25">
      <c r="G2695" s="54" t="str">
        <f>IF(ISBLANK(Bac!$D2716),"",Bac!B2716)</f>
        <v/>
      </c>
      <c r="H2695" s="65" t="str">
        <f>IF(ISBLANK(Bac!$D2716),"",Bac!C2716)</f>
        <v/>
      </c>
      <c r="I2695" s="54" t="str">
        <f>IF(ISBLANK(Bac!$D2716),"",Bac!D2716)</f>
        <v/>
      </c>
      <c r="J2695" s="54" t="str">
        <f>IF(ISBLANK(Bac!$D2716),"",Bac!E2716)</f>
        <v/>
      </c>
      <c r="K2695" s="54" t="str">
        <f>IF(ISBLANK(Bac!$D2716),"",Bac!F2716)</f>
        <v/>
      </c>
      <c r="L2695" s="54" t="str">
        <f>IF(ISBLANK(Bac!$D2716),"",Bac!G2716)</f>
        <v/>
      </c>
      <c r="M2695" s="54" t="str">
        <f>IF(ISBLANK(Bac!$D2716),"",Bac!H2716)</f>
        <v/>
      </c>
      <c r="N2695" s="54" t="str">
        <f>IF(ISBLANK(Bac!$D2716),"",Bac!I2716)</f>
        <v/>
      </c>
      <c r="O2695" s="54" t="str">
        <f>IF(ISBLANK(Bac!$D2716),"",Bac!J2716)</f>
        <v/>
      </c>
      <c r="P2695" s="54" t="str">
        <f>IF(ISBLANK(Bac!$D2716),"",Bac!K2716)</f>
        <v/>
      </c>
      <c r="Q2695" s="65" t="e">
        <f>VLOOKUP($G2695,Now!$B$14:$BA$1048576,2,FALSE)</f>
        <v>#N/A</v>
      </c>
      <c r="R2695" s="65" t="e">
        <f>VLOOKUP($G2695,For!$B$14:$BA$1048576,2,FALSE)</f>
        <v>#N/A</v>
      </c>
      <c r="S2695" s="67">
        <f t="shared" ref="S2695:S2758" si="42">IF(ISNUMBER(H2695),(H2695*$E$6+Q2695*$E$7+R2695*$E$8)/SUM($E$6:$E$8),-9999)</f>
        <v>-9999</v>
      </c>
      <c r="U2695" s="65" t="e">
        <f>VLOOKUP($G2695,Bac!$B$14:$BA$1048576,11,FALSE)</f>
        <v>#N/A</v>
      </c>
      <c r="V2695" s="65" t="e">
        <f>VLOOKUP($G2695,Bac!$B$14:$BA$1048576,16,FALSE)</f>
        <v>#N/A</v>
      </c>
      <c r="W2695" s="65" t="e">
        <f>VLOOKUP($G2695,Now!$B$14:$BA$1048576,11,FALSE)</f>
        <v>#N/A</v>
      </c>
      <c r="X2695" s="65" t="e">
        <f>VLOOKUP($G2695,Now!$B$14:$BA$1048576,16,FALSE)</f>
        <v>#N/A</v>
      </c>
      <c r="Y2695" s="65" t="e">
        <f>VLOOKUP($G2695,For!$B$14:$BA$1048576,11,FALSE)</f>
        <v>#N/A</v>
      </c>
      <c r="Z2695" s="65" t="e">
        <f>VLOOKUP($G2695,For!$B$14:$BA$1048576,16,FALSE)</f>
        <v>#N/A</v>
      </c>
      <c r="AB2695" s="72" t="e">
        <f>VLOOKUP($G2695,For!$B$14:$BA$1048576,51,FALSE)</f>
        <v>#N/A</v>
      </c>
      <c r="AC2695" s="72" t="e">
        <f>VLOOKUP($G2695,For!$B$14:$BA$1048576,52,FALSE)</f>
        <v>#N/A</v>
      </c>
    </row>
    <row r="2696" spans="7:29" x14ac:dyDescent="0.25">
      <c r="G2696" s="54" t="str">
        <f>IF(ISBLANK(Bac!$D2717),"",Bac!B2717)</f>
        <v/>
      </c>
      <c r="H2696" s="65" t="str">
        <f>IF(ISBLANK(Bac!$D2717),"",Bac!C2717)</f>
        <v/>
      </c>
      <c r="I2696" s="54" t="str">
        <f>IF(ISBLANK(Bac!$D2717),"",Bac!D2717)</f>
        <v/>
      </c>
      <c r="J2696" s="54" t="str">
        <f>IF(ISBLANK(Bac!$D2717),"",Bac!E2717)</f>
        <v/>
      </c>
      <c r="K2696" s="54" t="str">
        <f>IF(ISBLANK(Bac!$D2717),"",Bac!F2717)</f>
        <v/>
      </c>
      <c r="L2696" s="54" t="str">
        <f>IF(ISBLANK(Bac!$D2717),"",Bac!G2717)</f>
        <v/>
      </c>
      <c r="M2696" s="54" t="str">
        <f>IF(ISBLANK(Bac!$D2717),"",Bac!H2717)</f>
        <v/>
      </c>
      <c r="N2696" s="54" t="str">
        <f>IF(ISBLANK(Bac!$D2717),"",Bac!I2717)</f>
        <v/>
      </c>
      <c r="O2696" s="54" t="str">
        <f>IF(ISBLANK(Bac!$D2717),"",Bac!J2717)</f>
        <v/>
      </c>
      <c r="P2696" s="54" t="str">
        <f>IF(ISBLANK(Bac!$D2717),"",Bac!K2717)</f>
        <v/>
      </c>
      <c r="Q2696" s="65" t="e">
        <f>VLOOKUP($G2696,Now!$B$14:$BA$1048576,2,FALSE)</f>
        <v>#N/A</v>
      </c>
      <c r="R2696" s="65" t="e">
        <f>VLOOKUP($G2696,For!$B$14:$BA$1048576,2,FALSE)</f>
        <v>#N/A</v>
      </c>
      <c r="S2696" s="67">
        <f t="shared" si="42"/>
        <v>-9999</v>
      </c>
      <c r="U2696" s="65" t="e">
        <f>VLOOKUP($G2696,Bac!$B$14:$BA$1048576,11,FALSE)</f>
        <v>#N/A</v>
      </c>
      <c r="V2696" s="65" t="e">
        <f>VLOOKUP($G2696,Bac!$B$14:$BA$1048576,16,FALSE)</f>
        <v>#N/A</v>
      </c>
      <c r="W2696" s="65" t="e">
        <f>VLOOKUP($G2696,Now!$B$14:$BA$1048576,11,FALSE)</f>
        <v>#N/A</v>
      </c>
      <c r="X2696" s="65" t="e">
        <f>VLOOKUP($G2696,Now!$B$14:$BA$1048576,16,FALSE)</f>
        <v>#N/A</v>
      </c>
      <c r="Y2696" s="65" t="e">
        <f>VLOOKUP($G2696,For!$B$14:$BA$1048576,11,FALSE)</f>
        <v>#N/A</v>
      </c>
      <c r="Z2696" s="65" t="e">
        <f>VLOOKUP($G2696,For!$B$14:$BA$1048576,16,FALSE)</f>
        <v>#N/A</v>
      </c>
      <c r="AB2696" s="72" t="e">
        <f>VLOOKUP($G2696,For!$B$14:$BA$1048576,51,FALSE)</f>
        <v>#N/A</v>
      </c>
      <c r="AC2696" s="72" t="e">
        <f>VLOOKUP($G2696,For!$B$14:$BA$1048576,52,FALSE)</f>
        <v>#N/A</v>
      </c>
    </row>
    <row r="2697" spans="7:29" x14ac:dyDescent="0.25">
      <c r="G2697" s="54" t="str">
        <f>IF(ISBLANK(Bac!$D2718),"",Bac!B2718)</f>
        <v/>
      </c>
      <c r="H2697" s="65" t="str">
        <f>IF(ISBLANK(Bac!$D2718),"",Bac!C2718)</f>
        <v/>
      </c>
      <c r="I2697" s="54" t="str">
        <f>IF(ISBLANK(Bac!$D2718),"",Bac!D2718)</f>
        <v/>
      </c>
      <c r="J2697" s="54" t="str">
        <f>IF(ISBLANK(Bac!$D2718),"",Bac!E2718)</f>
        <v/>
      </c>
      <c r="K2697" s="54" t="str">
        <f>IF(ISBLANK(Bac!$D2718),"",Bac!F2718)</f>
        <v/>
      </c>
      <c r="L2697" s="54" t="str">
        <f>IF(ISBLANK(Bac!$D2718),"",Bac!G2718)</f>
        <v/>
      </c>
      <c r="M2697" s="54" t="str">
        <f>IF(ISBLANK(Bac!$D2718),"",Bac!H2718)</f>
        <v/>
      </c>
      <c r="N2697" s="54" t="str">
        <f>IF(ISBLANK(Bac!$D2718),"",Bac!I2718)</f>
        <v/>
      </c>
      <c r="O2697" s="54" t="str">
        <f>IF(ISBLANK(Bac!$D2718),"",Bac!J2718)</f>
        <v/>
      </c>
      <c r="P2697" s="54" t="str">
        <f>IF(ISBLANK(Bac!$D2718),"",Bac!K2718)</f>
        <v/>
      </c>
      <c r="Q2697" s="65" t="e">
        <f>VLOOKUP($G2697,Now!$B$14:$BA$1048576,2,FALSE)</f>
        <v>#N/A</v>
      </c>
      <c r="R2697" s="65" t="e">
        <f>VLOOKUP($G2697,For!$B$14:$BA$1048576,2,FALSE)</f>
        <v>#N/A</v>
      </c>
      <c r="S2697" s="67">
        <f t="shared" si="42"/>
        <v>-9999</v>
      </c>
      <c r="U2697" s="65" t="e">
        <f>VLOOKUP($G2697,Bac!$B$14:$BA$1048576,11,FALSE)</f>
        <v>#N/A</v>
      </c>
      <c r="V2697" s="65" t="e">
        <f>VLOOKUP($G2697,Bac!$B$14:$BA$1048576,16,FALSE)</f>
        <v>#N/A</v>
      </c>
      <c r="W2697" s="65" t="e">
        <f>VLOOKUP($G2697,Now!$B$14:$BA$1048576,11,FALSE)</f>
        <v>#N/A</v>
      </c>
      <c r="X2697" s="65" t="e">
        <f>VLOOKUP($G2697,Now!$B$14:$BA$1048576,16,FALSE)</f>
        <v>#N/A</v>
      </c>
      <c r="Y2697" s="65" t="e">
        <f>VLOOKUP($G2697,For!$B$14:$BA$1048576,11,FALSE)</f>
        <v>#N/A</v>
      </c>
      <c r="Z2697" s="65" t="e">
        <f>VLOOKUP($G2697,For!$B$14:$BA$1048576,16,FALSE)</f>
        <v>#N/A</v>
      </c>
      <c r="AB2697" s="72" t="e">
        <f>VLOOKUP($G2697,For!$B$14:$BA$1048576,51,FALSE)</f>
        <v>#N/A</v>
      </c>
      <c r="AC2697" s="72" t="e">
        <f>VLOOKUP($G2697,For!$B$14:$BA$1048576,52,FALSE)</f>
        <v>#N/A</v>
      </c>
    </row>
    <row r="2698" spans="7:29" x14ac:dyDescent="0.25">
      <c r="G2698" s="54" t="str">
        <f>IF(ISBLANK(Bac!$D2719),"",Bac!B2719)</f>
        <v/>
      </c>
      <c r="H2698" s="65" t="str">
        <f>IF(ISBLANK(Bac!$D2719),"",Bac!C2719)</f>
        <v/>
      </c>
      <c r="I2698" s="54" t="str">
        <f>IF(ISBLANK(Bac!$D2719),"",Bac!D2719)</f>
        <v/>
      </c>
      <c r="J2698" s="54" t="str">
        <f>IF(ISBLANK(Bac!$D2719),"",Bac!E2719)</f>
        <v/>
      </c>
      <c r="K2698" s="54" t="str">
        <f>IF(ISBLANK(Bac!$D2719),"",Bac!F2719)</f>
        <v/>
      </c>
      <c r="L2698" s="54" t="str">
        <f>IF(ISBLANK(Bac!$D2719),"",Bac!G2719)</f>
        <v/>
      </c>
      <c r="M2698" s="54" t="str">
        <f>IF(ISBLANK(Bac!$D2719),"",Bac!H2719)</f>
        <v/>
      </c>
      <c r="N2698" s="54" t="str">
        <f>IF(ISBLANK(Bac!$D2719),"",Bac!I2719)</f>
        <v/>
      </c>
      <c r="O2698" s="54" t="str">
        <f>IF(ISBLANK(Bac!$D2719),"",Bac!J2719)</f>
        <v/>
      </c>
      <c r="P2698" s="54" t="str">
        <f>IF(ISBLANK(Bac!$D2719),"",Bac!K2719)</f>
        <v/>
      </c>
      <c r="Q2698" s="65" t="e">
        <f>VLOOKUP($G2698,Now!$B$14:$BA$1048576,2,FALSE)</f>
        <v>#N/A</v>
      </c>
      <c r="R2698" s="65" t="e">
        <f>VLOOKUP($G2698,For!$B$14:$BA$1048576,2,FALSE)</f>
        <v>#N/A</v>
      </c>
      <c r="S2698" s="67">
        <f t="shared" si="42"/>
        <v>-9999</v>
      </c>
      <c r="U2698" s="65" t="e">
        <f>VLOOKUP($G2698,Bac!$B$14:$BA$1048576,11,FALSE)</f>
        <v>#N/A</v>
      </c>
      <c r="V2698" s="65" t="e">
        <f>VLOOKUP($G2698,Bac!$B$14:$BA$1048576,16,FALSE)</f>
        <v>#N/A</v>
      </c>
      <c r="W2698" s="65" t="e">
        <f>VLOOKUP($G2698,Now!$B$14:$BA$1048576,11,FALSE)</f>
        <v>#N/A</v>
      </c>
      <c r="X2698" s="65" t="e">
        <f>VLOOKUP($G2698,Now!$B$14:$BA$1048576,16,FALSE)</f>
        <v>#N/A</v>
      </c>
      <c r="Y2698" s="65" t="e">
        <f>VLOOKUP($G2698,For!$B$14:$BA$1048576,11,FALSE)</f>
        <v>#N/A</v>
      </c>
      <c r="Z2698" s="65" t="e">
        <f>VLOOKUP($G2698,For!$B$14:$BA$1048576,16,FALSE)</f>
        <v>#N/A</v>
      </c>
      <c r="AB2698" s="72" t="e">
        <f>VLOOKUP($G2698,For!$B$14:$BA$1048576,51,FALSE)</f>
        <v>#N/A</v>
      </c>
      <c r="AC2698" s="72" t="e">
        <f>VLOOKUP($G2698,For!$B$14:$BA$1048576,52,FALSE)</f>
        <v>#N/A</v>
      </c>
    </row>
    <row r="2699" spans="7:29" x14ac:dyDescent="0.25">
      <c r="G2699" s="54" t="str">
        <f>IF(ISBLANK(Bac!$D2720),"",Bac!B2720)</f>
        <v/>
      </c>
      <c r="H2699" s="65" t="str">
        <f>IF(ISBLANK(Bac!$D2720),"",Bac!C2720)</f>
        <v/>
      </c>
      <c r="I2699" s="54" t="str">
        <f>IF(ISBLANK(Bac!$D2720),"",Bac!D2720)</f>
        <v/>
      </c>
      <c r="J2699" s="54" t="str">
        <f>IF(ISBLANK(Bac!$D2720),"",Bac!E2720)</f>
        <v/>
      </c>
      <c r="K2699" s="54" t="str">
        <f>IF(ISBLANK(Bac!$D2720),"",Bac!F2720)</f>
        <v/>
      </c>
      <c r="L2699" s="54" t="str">
        <f>IF(ISBLANK(Bac!$D2720),"",Bac!G2720)</f>
        <v/>
      </c>
      <c r="M2699" s="54" t="str">
        <f>IF(ISBLANK(Bac!$D2720),"",Bac!H2720)</f>
        <v/>
      </c>
      <c r="N2699" s="54" t="str">
        <f>IF(ISBLANK(Bac!$D2720),"",Bac!I2720)</f>
        <v/>
      </c>
      <c r="O2699" s="54" t="str">
        <f>IF(ISBLANK(Bac!$D2720),"",Bac!J2720)</f>
        <v/>
      </c>
      <c r="P2699" s="54" t="str">
        <f>IF(ISBLANK(Bac!$D2720),"",Bac!K2720)</f>
        <v/>
      </c>
      <c r="Q2699" s="65" t="e">
        <f>VLOOKUP($G2699,Now!$B$14:$BA$1048576,2,FALSE)</f>
        <v>#N/A</v>
      </c>
      <c r="R2699" s="65" t="e">
        <f>VLOOKUP($G2699,For!$B$14:$BA$1048576,2,FALSE)</f>
        <v>#N/A</v>
      </c>
      <c r="S2699" s="67">
        <f t="shared" si="42"/>
        <v>-9999</v>
      </c>
      <c r="U2699" s="65" t="e">
        <f>VLOOKUP($G2699,Bac!$B$14:$BA$1048576,11,FALSE)</f>
        <v>#N/A</v>
      </c>
      <c r="V2699" s="65" t="e">
        <f>VLOOKUP($G2699,Bac!$B$14:$BA$1048576,16,FALSE)</f>
        <v>#N/A</v>
      </c>
      <c r="W2699" s="65" t="e">
        <f>VLOOKUP($G2699,Now!$B$14:$BA$1048576,11,FALSE)</f>
        <v>#N/A</v>
      </c>
      <c r="X2699" s="65" t="e">
        <f>VLOOKUP($G2699,Now!$B$14:$BA$1048576,16,FALSE)</f>
        <v>#N/A</v>
      </c>
      <c r="Y2699" s="65" t="e">
        <f>VLOOKUP($G2699,For!$B$14:$BA$1048576,11,FALSE)</f>
        <v>#N/A</v>
      </c>
      <c r="Z2699" s="65" t="e">
        <f>VLOOKUP($G2699,For!$B$14:$BA$1048576,16,FALSE)</f>
        <v>#N/A</v>
      </c>
      <c r="AB2699" s="72" t="e">
        <f>VLOOKUP($G2699,For!$B$14:$BA$1048576,51,FALSE)</f>
        <v>#N/A</v>
      </c>
      <c r="AC2699" s="72" t="e">
        <f>VLOOKUP($G2699,For!$B$14:$BA$1048576,52,FALSE)</f>
        <v>#N/A</v>
      </c>
    </row>
    <row r="2700" spans="7:29" x14ac:dyDescent="0.25">
      <c r="G2700" s="54" t="str">
        <f>IF(ISBLANK(Bac!$D2721),"",Bac!B2721)</f>
        <v/>
      </c>
      <c r="H2700" s="65" t="str">
        <f>IF(ISBLANK(Bac!$D2721),"",Bac!C2721)</f>
        <v/>
      </c>
      <c r="I2700" s="54" t="str">
        <f>IF(ISBLANK(Bac!$D2721),"",Bac!D2721)</f>
        <v/>
      </c>
      <c r="J2700" s="54" t="str">
        <f>IF(ISBLANK(Bac!$D2721),"",Bac!E2721)</f>
        <v/>
      </c>
      <c r="K2700" s="54" t="str">
        <f>IF(ISBLANK(Bac!$D2721),"",Bac!F2721)</f>
        <v/>
      </c>
      <c r="L2700" s="54" t="str">
        <f>IF(ISBLANK(Bac!$D2721),"",Bac!G2721)</f>
        <v/>
      </c>
      <c r="M2700" s="54" t="str">
        <f>IF(ISBLANK(Bac!$D2721),"",Bac!H2721)</f>
        <v/>
      </c>
      <c r="N2700" s="54" t="str">
        <f>IF(ISBLANK(Bac!$D2721),"",Bac!I2721)</f>
        <v/>
      </c>
      <c r="O2700" s="54" t="str">
        <f>IF(ISBLANK(Bac!$D2721),"",Bac!J2721)</f>
        <v/>
      </c>
      <c r="P2700" s="54" t="str">
        <f>IF(ISBLANK(Bac!$D2721),"",Bac!K2721)</f>
        <v/>
      </c>
      <c r="Q2700" s="65" t="e">
        <f>VLOOKUP($G2700,Now!$B$14:$BA$1048576,2,FALSE)</f>
        <v>#N/A</v>
      </c>
      <c r="R2700" s="65" t="e">
        <f>VLOOKUP($G2700,For!$B$14:$BA$1048576,2,FALSE)</f>
        <v>#N/A</v>
      </c>
      <c r="S2700" s="67">
        <f t="shared" si="42"/>
        <v>-9999</v>
      </c>
      <c r="U2700" s="65" t="e">
        <f>VLOOKUP($G2700,Bac!$B$14:$BA$1048576,11,FALSE)</f>
        <v>#N/A</v>
      </c>
      <c r="V2700" s="65" t="e">
        <f>VLOOKUP($G2700,Bac!$B$14:$BA$1048576,16,FALSE)</f>
        <v>#N/A</v>
      </c>
      <c r="W2700" s="65" t="e">
        <f>VLOOKUP($G2700,Now!$B$14:$BA$1048576,11,FALSE)</f>
        <v>#N/A</v>
      </c>
      <c r="X2700" s="65" t="e">
        <f>VLOOKUP($G2700,Now!$B$14:$BA$1048576,16,FALSE)</f>
        <v>#N/A</v>
      </c>
      <c r="Y2700" s="65" t="e">
        <f>VLOOKUP($G2700,For!$B$14:$BA$1048576,11,FALSE)</f>
        <v>#N/A</v>
      </c>
      <c r="Z2700" s="65" t="e">
        <f>VLOOKUP($G2700,For!$B$14:$BA$1048576,16,FALSE)</f>
        <v>#N/A</v>
      </c>
      <c r="AB2700" s="72" t="e">
        <f>VLOOKUP($G2700,For!$B$14:$BA$1048576,51,FALSE)</f>
        <v>#N/A</v>
      </c>
      <c r="AC2700" s="72" t="e">
        <f>VLOOKUP($G2700,For!$B$14:$BA$1048576,52,FALSE)</f>
        <v>#N/A</v>
      </c>
    </row>
    <row r="2701" spans="7:29" x14ac:dyDescent="0.25">
      <c r="G2701" s="54" t="str">
        <f>IF(ISBLANK(Bac!$D2722),"",Bac!B2722)</f>
        <v/>
      </c>
      <c r="H2701" s="65" t="str">
        <f>IF(ISBLANK(Bac!$D2722),"",Bac!C2722)</f>
        <v/>
      </c>
      <c r="I2701" s="54" t="str">
        <f>IF(ISBLANK(Bac!$D2722),"",Bac!D2722)</f>
        <v/>
      </c>
      <c r="J2701" s="54" t="str">
        <f>IF(ISBLANK(Bac!$D2722),"",Bac!E2722)</f>
        <v/>
      </c>
      <c r="K2701" s="54" t="str">
        <f>IF(ISBLANK(Bac!$D2722),"",Bac!F2722)</f>
        <v/>
      </c>
      <c r="L2701" s="54" t="str">
        <f>IF(ISBLANK(Bac!$D2722),"",Bac!G2722)</f>
        <v/>
      </c>
      <c r="M2701" s="54" t="str">
        <f>IF(ISBLANK(Bac!$D2722),"",Bac!H2722)</f>
        <v/>
      </c>
      <c r="N2701" s="54" t="str">
        <f>IF(ISBLANK(Bac!$D2722),"",Bac!I2722)</f>
        <v/>
      </c>
      <c r="O2701" s="54" t="str">
        <f>IF(ISBLANK(Bac!$D2722),"",Bac!J2722)</f>
        <v/>
      </c>
      <c r="P2701" s="54" t="str">
        <f>IF(ISBLANK(Bac!$D2722),"",Bac!K2722)</f>
        <v/>
      </c>
      <c r="Q2701" s="65" t="e">
        <f>VLOOKUP($G2701,Now!$B$14:$BA$1048576,2,FALSE)</f>
        <v>#N/A</v>
      </c>
      <c r="R2701" s="65" t="e">
        <f>VLOOKUP($G2701,For!$B$14:$BA$1048576,2,FALSE)</f>
        <v>#N/A</v>
      </c>
      <c r="S2701" s="67">
        <f t="shared" si="42"/>
        <v>-9999</v>
      </c>
      <c r="U2701" s="65" t="e">
        <f>VLOOKUP($G2701,Bac!$B$14:$BA$1048576,11,FALSE)</f>
        <v>#N/A</v>
      </c>
      <c r="V2701" s="65" t="e">
        <f>VLOOKUP($G2701,Bac!$B$14:$BA$1048576,16,FALSE)</f>
        <v>#N/A</v>
      </c>
      <c r="W2701" s="65" t="e">
        <f>VLOOKUP($G2701,Now!$B$14:$BA$1048576,11,FALSE)</f>
        <v>#N/A</v>
      </c>
      <c r="X2701" s="65" t="e">
        <f>VLOOKUP($G2701,Now!$B$14:$BA$1048576,16,FALSE)</f>
        <v>#N/A</v>
      </c>
      <c r="Y2701" s="65" t="e">
        <f>VLOOKUP($G2701,For!$B$14:$BA$1048576,11,FALSE)</f>
        <v>#N/A</v>
      </c>
      <c r="Z2701" s="65" t="e">
        <f>VLOOKUP($G2701,For!$B$14:$BA$1048576,16,FALSE)</f>
        <v>#N/A</v>
      </c>
      <c r="AB2701" s="72" t="e">
        <f>VLOOKUP($G2701,For!$B$14:$BA$1048576,51,FALSE)</f>
        <v>#N/A</v>
      </c>
      <c r="AC2701" s="72" t="e">
        <f>VLOOKUP($G2701,For!$B$14:$BA$1048576,52,FALSE)</f>
        <v>#N/A</v>
      </c>
    </row>
    <row r="2702" spans="7:29" x14ac:dyDescent="0.25">
      <c r="G2702" s="54" t="str">
        <f>IF(ISBLANK(Bac!$D2723),"",Bac!B2723)</f>
        <v/>
      </c>
      <c r="H2702" s="65" t="str">
        <f>IF(ISBLANK(Bac!$D2723),"",Bac!C2723)</f>
        <v/>
      </c>
      <c r="I2702" s="54" t="str">
        <f>IF(ISBLANK(Bac!$D2723),"",Bac!D2723)</f>
        <v/>
      </c>
      <c r="J2702" s="54" t="str">
        <f>IF(ISBLANK(Bac!$D2723),"",Bac!E2723)</f>
        <v/>
      </c>
      <c r="K2702" s="54" t="str">
        <f>IF(ISBLANK(Bac!$D2723),"",Bac!F2723)</f>
        <v/>
      </c>
      <c r="L2702" s="54" t="str">
        <f>IF(ISBLANK(Bac!$D2723),"",Bac!G2723)</f>
        <v/>
      </c>
      <c r="M2702" s="54" t="str">
        <f>IF(ISBLANK(Bac!$D2723),"",Bac!H2723)</f>
        <v/>
      </c>
      <c r="N2702" s="54" t="str">
        <f>IF(ISBLANK(Bac!$D2723),"",Bac!I2723)</f>
        <v/>
      </c>
      <c r="O2702" s="54" t="str">
        <f>IF(ISBLANK(Bac!$D2723),"",Bac!J2723)</f>
        <v/>
      </c>
      <c r="P2702" s="54" t="str">
        <f>IF(ISBLANK(Bac!$D2723),"",Bac!K2723)</f>
        <v/>
      </c>
      <c r="Q2702" s="65" t="e">
        <f>VLOOKUP($G2702,Now!$B$14:$BA$1048576,2,FALSE)</f>
        <v>#N/A</v>
      </c>
      <c r="R2702" s="65" t="e">
        <f>VLOOKUP($G2702,For!$B$14:$BA$1048576,2,FALSE)</f>
        <v>#N/A</v>
      </c>
      <c r="S2702" s="67">
        <f t="shared" si="42"/>
        <v>-9999</v>
      </c>
      <c r="U2702" s="65" t="e">
        <f>VLOOKUP($G2702,Bac!$B$14:$BA$1048576,11,FALSE)</f>
        <v>#N/A</v>
      </c>
      <c r="V2702" s="65" t="e">
        <f>VLOOKUP($G2702,Bac!$B$14:$BA$1048576,16,FALSE)</f>
        <v>#N/A</v>
      </c>
      <c r="W2702" s="65" t="e">
        <f>VLOOKUP($G2702,Now!$B$14:$BA$1048576,11,FALSE)</f>
        <v>#N/A</v>
      </c>
      <c r="X2702" s="65" t="e">
        <f>VLOOKUP($G2702,Now!$B$14:$BA$1048576,16,FALSE)</f>
        <v>#N/A</v>
      </c>
      <c r="Y2702" s="65" t="e">
        <f>VLOOKUP($G2702,For!$B$14:$BA$1048576,11,FALSE)</f>
        <v>#N/A</v>
      </c>
      <c r="Z2702" s="65" t="e">
        <f>VLOOKUP($G2702,For!$B$14:$BA$1048576,16,FALSE)</f>
        <v>#N/A</v>
      </c>
      <c r="AB2702" s="72" t="e">
        <f>VLOOKUP($G2702,For!$B$14:$BA$1048576,51,FALSE)</f>
        <v>#N/A</v>
      </c>
      <c r="AC2702" s="72" t="e">
        <f>VLOOKUP($G2702,For!$B$14:$BA$1048576,52,FALSE)</f>
        <v>#N/A</v>
      </c>
    </row>
    <row r="2703" spans="7:29" x14ac:dyDescent="0.25">
      <c r="G2703" s="54" t="str">
        <f>IF(ISBLANK(Bac!$D2724),"",Bac!B2724)</f>
        <v/>
      </c>
      <c r="H2703" s="65" t="str">
        <f>IF(ISBLANK(Bac!$D2724),"",Bac!C2724)</f>
        <v/>
      </c>
      <c r="I2703" s="54" t="str">
        <f>IF(ISBLANK(Bac!$D2724),"",Bac!D2724)</f>
        <v/>
      </c>
      <c r="J2703" s="54" t="str">
        <f>IF(ISBLANK(Bac!$D2724),"",Bac!E2724)</f>
        <v/>
      </c>
      <c r="K2703" s="54" t="str">
        <f>IF(ISBLANK(Bac!$D2724),"",Bac!F2724)</f>
        <v/>
      </c>
      <c r="L2703" s="54" t="str">
        <f>IF(ISBLANK(Bac!$D2724),"",Bac!G2724)</f>
        <v/>
      </c>
      <c r="M2703" s="54" t="str">
        <f>IF(ISBLANK(Bac!$D2724),"",Bac!H2724)</f>
        <v/>
      </c>
      <c r="N2703" s="54" t="str">
        <f>IF(ISBLANK(Bac!$D2724),"",Bac!I2724)</f>
        <v/>
      </c>
      <c r="O2703" s="54" t="str">
        <f>IF(ISBLANK(Bac!$D2724),"",Bac!J2724)</f>
        <v/>
      </c>
      <c r="P2703" s="54" t="str">
        <f>IF(ISBLANK(Bac!$D2724),"",Bac!K2724)</f>
        <v/>
      </c>
      <c r="Q2703" s="65" t="e">
        <f>VLOOKUP($G2703,Now!$B$14:$BA$1048576,2,FALSE)</f>
        <v>#N/A</v>
      </c>
      <c r="R2703" s="65" t="e">
        <f>VLOOKUP($G2703,For!$B$14:$BA$1048576,2,FALSE)</f>
        <v>#N/A</v>
      </c>
      <c r="S2703" s="67">
        <f t="shared" si="42"/>
        <v>-9999</v>
      </c>
      <c r="U2703" s="65" t="e">
        <f>VLOOKUP($G2703,Bac!$B$14:$BA$1048576,11,FALSE)</f>
        <v>#N/A</v>
      </c>
      <c r="V2703" s="65" t="e">
        <f>VLOOKUP($G2703,Bac!$B$14:$BA$1048576,16,FALSE)</f>
        <v>#N/A</v>
      </c>
      <c r="W2703" s="65" t="e">
        <f>VLOOKUP($G2703,Now!$B$14:$BA$1048576,11,FALSE)</f>
        <v>#N/A</v>
      </c>
      <c r="X2703" s="65" t="e">
        <f>VLOOKUP($G2703,Now!$B$14:$BA$1048576,16,FALSE)</f>
        <v>#N/A</v>
      </c>
      <c r="Y2703" s="65" t="e">
        <f>VLOOKUP($G2703,For!$B$14:$BA$1048576,11,FALSE)</f>
        <v>#N/A</v>
      </c>
      <c r="Z2703" s="65" t="e">
        <f>VLOOKUP($G2703,For!$B$14:$BA$1048576,16,FALSE)</f>
        <v>#N/A</v>
      </c>
      <c r="AB2703" s="72" t="e">
        <f>VLOOKUP($G2703,For!$B$14:$BA$1048576,51,FALSE)</f>
        <v>#N/A</v>
      </c>
      <c r="AC2703" s="72" t="e">
        <f>VLOOKUP($G2703,For!$B$14:$BA$1048576,52,FALSE)</f>
        <v>#N/A</v>
      </c>
    </row>
    <row r="2704" spans="7:29" x14ac:dyDescent="0.25">
      <c r="G2704" s="54" t="str">
        <f>IF(ISBLANK(Bac!$D2725),"",Bac!B2725)</f>
        <v/>
      </c>
      <c r="H2704" s="65" t="str">
        <f>IF(ISBLANK(Bac!$D2725),"",Bac!C2725)</f>
        <v/>
      </c>
      <c r="I2704" s="54" t="str">
        <f>IF(ISBLANK(Bac!$D2725),"",Bac!D2725)</f>
        <v/>
      </c>
      <c r="J2704" s="54" t="str">
        <f>IF(ISBLANK(Bac!$D2725),"",Bac!E2725)</f>
        <v/>
      </c>
      <c r="K2704" s="54" t="str">
        <f>IF(ISBLANK(Bac!$D2725),"",Bac!F2725)</f>
        <v/>
      </c>
      <c r="L2704" s="54" t="str">
        <f>IF(ISBLANK(Bac!$D2725),"",Bac!G2725)</f>
        <v/>
      </c>
      <c r="M2704" s="54" t="str">
        <f>IF(ISBLANK(Bac!$D2725),"",Bac!H2725)</f>
        <v/>
      </c>
      <c r="N2704" s="54" t="str">
        <f>IF(ISBLANK(Bac!$D2725),"",Bac!I2725)</f>
        <v/>
      </c>
      <c r="O2704" s="54" t="str">
        <f>IF(ISBLANK(Bac!$D2725),"",Bac!J2725)</f>
        <v/>
      </c>
      <c r="P2704" s="54" t="str">
        <f>IF(ISBLANK(Bac!$D2725),"",Bac!K2725)</f>
        <v/>
      </c>
      <c r="Q2704" s="65" t="e">
        <f>VLOOKUP($G2704,Now!$B$14:$BA$1048576,2,FALSE)</f>
        <v>#N/A</v>
      </c>
      <c r="R2704" s="65" t="e">
        <f>VLOOKUP($G2704,For!$B$14:$BA$1048576,2,FALSE)</f>
        <v>#N/A</v>
      </c>
      <c r="S2704" s="67">
        <f t="shared" si="42"/>
        <v>-9999</v>
      </c>
      <c r="U2704" s="65" t="e">
        <f>VLOOKUP($G2704,Bac!$B$14:$BA$1048576,11,FALSE)</f>
        <v>#N/A</v>
      </c>
      <c r="V2704" s="65" t="e">
        <f>VLOOKUP($G2704,Bac!$B$14:$BA$1048576,16,FALSE)</f>
        <v>#N/A</v>
      </c>
      <c r="W2704" s="65" t="e">
        <f>VLOOKUP($G2704,Now!$B$14:$BA$1048576,11,FALSE)</f>
        <v>#N/A</v>
      </c>
      <c r="X2704" s="65" t="e">
        <f>VLOOKUP($G2704,Now!$B$14:$BA$1048576,16,FALSE)</f>
        <v>#N/A</v>
      </c>
      <c r="Y2704" s="65" t="e">
        <f>VLOOKUP($G2704,For!$B$14:$BA$1048576,11,FALSE)</f>
        <v>#N/A</v>
      </c>
      <c r="Z2704" s="65" t="e">
        <f>VLOOKUP($G2704,For!$B$14:$BA$1048576,16,FALSE)</f>
        <v>#N/A</v>
      </c>
      <c r="AB2704" s="72" t="e">
        <f>VLOOKUP($G2704,For!$B$14:$BA$1048576,51,FALSE)</f>
        <v>#N/A</v>
      </c>
      <c r="AC2704" s="72" t="e">
        <f>VLOOKUP($G2704,For!$B$14:$BA$1048576,52,FALSE)</f>
        <v>#N/A</v>
      </c>
    </row>
    <row r="2705" spans="7:29" x14ac:dyDescent="0.25">
      <c r="G2705" s="54" t="str">
        <f>IF(ISBLANK(Bac!$D2726),"",Bac!B2726)</f>
        <v/>
      </c>
      <c r="H2705" s="65" t="str">
        <f>IF(ISBLANK(Bac!$D2726),"",Bac!C2726)</f>
        <v/>
      </c>
      <c r="I2705" s="54" t="str">
        <f>IF(ISBLANK(Bac!$D2726),"",Bac!D2726)</f>
        <v/>
      </c>
      <c r="J2705" s="54" t="str">
        <f>IF(ISBLANK(Bac!$D2726),"",Bac!E2726)</f>
        <v/>
      </c>
      <c r="K2705" s="54" t="str">
        <f>IF(ISBLANK(Bac!$D2726),"",Bac!F2726)</f>
        <v/>
      </c>
      <c r="L2705" s="54" t="str">
        <f>IF(ISBLANK(Bac!$D2726),"",Bac!G2726)</f>
        <v/>
      </c>
      <c r="M2705" s="54" t="str">
        <f>IF(ISBLANK(Bac!$D2726),"",Bac!H2726)</f>
        <v/>
      </c>
      <c r="N2705" s="54" t="str">
        <f>IF(ISBLANK(Bac!$D2726),"",Bac!I2726)</f>
        <v/>
      </c>
      <c r="O2705" s="54" t="str">
        <f>IF(ISBLANK(Bac!$D2726),"",Bac!J2726)</f>
        <v/>
      </c>
      <c r="P2705" s="54" t="str">
        <f>IF(ISBLANK(Bac!$D2726),"",Bac!K2726)</f>
        <v/>
      </c>
      <c r="Q2705" s="65" t="e">
        <f>VLOOKUP($G2705,Now!$B$14:$BA$1048576,2,FALSE)</f>
        <v>#N/A</v>
      </c>
      <c r="R2705" s="65" t="e">
        <f>VLOOKUP($G2705,For!$B$14:$BA$1048576,2,FALSE)</f>
        <v>#N/A</v>
      </c>
      <c r="S2705" s="67">
        <f t="shared" si="42"/>
        <v>-9999</v>
      </c>
      <c r="U2705" s="65" t="e">
        <f>VLOOKUP($G2705,Bac!$B$14:$BA$1048576,11,FALSE)</f>
        <v>#N/A</v>
      </c>
      <c r="V2705" s="65" t="e">
        <f>VLOOKUP($G2705,Bac!$B$14:$BA$1048576,16,FALSE)</f>
        <v>#N/A</v>
      </c>
      <c r="W2705" s="65" t="e">
        <f>VLOOKUP($G2705,Now!$B$14:$BA$1048576,11,FALSE)</f>
        <v>#N/A</v>
      </c>
      <c r="X2705" s="65" t="e">
        <f>VLOOKUP($G2705,Now!$B$14:$BA$1048576,16,FALSE)</f>
        <v>#N/A</v>
      </c>
      <c r="Y2705" s="65" t="e">
        <f>VLOOKUP($G2705,For!$B$14:$BA$1048576,11,FALSE)</f>
        <v>#N/A</v>
      </c>
      <c r="Z2705" s="65" t="e">
        <f>VLOOKUP($G2705,For!$B$14:$BA$1048576,16,FALSE)</f>
        <v>#N/A</v>
      </c>
      <c r="AB2705" s="72" t="e">
        <f>VLOOKUP($G2705,For!$B$14:$BA$1048576,51,FALSE)</f>
        <v>#N/A</v>
      </c>
      <c r="AC2705" s="72" t="e">
        <f>VLOOKUP($G2705,For!$B$14:$BA$1048576,52,FALSE)</f>
        <v>#N/A</v>
      </c>
    </row>
    <row r="2706" spans="7:29" x14ac:dyDescent="0.25">
      <c r="G2706" s="54" t="str">
        <f>IF(ISBLANK(Bac!$D2727),"",Bac!B2727)</f>
        <v/>
      </c>
      <c r="H2706" s="65" t="str">
        <f>IF(ISBLANK(Bac!$D2727),"",Bac!C2727)</f>
        <v/>
      </c>
      <c r="I2706" s="54" t="str">
        <f>IF(ISBLANK(Bac!$D2727),"",Bac!D2727)</f>
        <v/>
      </c>
      <c r="J2706" s="54" t="str">
        <f>IF(ISBLANK(Bac!$D2727),"",Bac!E2727)</f>
        <v/>
      </c>
      <c r="K2706" s="54" t="str">
        <f>IF(ISBLANK(Bac!$D2727),"",Bac!F2727)</f>
        <v/>
      </c>
      <c r="L2706" s="54" t="str">
        <f>IF(ISBLANK(Bac!$D2727),"",Bac!G2727)</f>
        <v/>
      </c>
      <c r="M2706" s="54" t="str">
        <f>IF(ISBLANK(Bac!$D2727),"",Bac!H2727)</f>
        <v/>
      </c>
      <c r="N2706" s="54" t="str">
        <f>IF(ISBLANK(Bac!$D2727),"",Bac!I2727)</f>
        <v/>
      </c>
      <c r="O2706" s="54" t="str">
        <f>IF(ISBLANK(Bac!$D2727),"",Bac!J2727)</f>
        <v/>
      </c>
      <c r="P2706" s="54" t="str">
        <f>IF(ISBLANK(Bac!$D2727),"",Bac!K2727)</f>
        <v/>
      </c>
      <c r="Q2706" s="65" t="e">
        <f>VLOOKUP($G2706,Now!$B$14:$BA$1048576,2,FALSE)</f>
        <v>#N/A</v>
      </c>
      <c r="R2706" s="65" t="e">
        <f>VLOOKUP($G2706,For!$B$14:$BA$1048576,2,FALSE)</f>
        <v>#N/A</v>
      </c>
      <c r="S2706" s="67">
        <f t="shared" si="42"/>
        <v>-9999</v>
      </c>
      <c r="U2706" s="65" t="e">
        <f>VLOOKUP($G2706,Bac!$B$14:$BA$1048576,11,FALSE)</f>
        <v>#N/A</v>
      </c>
      <c r="V2706" s="65" t="e">
        <f>VLOOKUP($G2706,Bac!$B$14:$BA$1048576,16,FALSE)</f>
        <v>#N/A</v>
      </c>
      <c r="W2706" s="65" t="e">
        <f>VLOOKUP($G2706,Now!$B$14:$BA$1048576,11,FALSE)</f>
        <v>#N/A</v>
      </c>
      <c r="X2706" s="65" t="e">
        <f>VLOOKUP($G2706,Now!$B$14:$BA$1048576,16,FALSE)</f>
        <v>#N/A</v>
      </c>
      <c r="Y2706" s="65" t="e">
        <f>VLOOKUP($G2706,For!$B$14:$BA$1048576,11,FALSE)</f>
        <v>#N/A</v>
      </c>
      <c r="Z2706" s="65" t="e">
        <f>VLOOKUP($G2706,For!$B$14:$BA$1048576,16,FALSE)</f>
        <v>#N/A</v>
      </c>
      <c r="AB2706" s="72" t="e">
        <f>VLOOKUP($G2706,For!$B$14:$BA$1048576,51,FALSE)</f>
        <v>#N/A</v>
      </c>
      <c r="AC2706" s="72" t="e">
        <f>VLOOKUP($G2706,For!$B$14:$BA$1048576,52,FALSE)</f>
        <v>#N/A</v>
      </c>
    </row>
    <row r="2707" spans="7:29" x14ac:dyDescent="0.25">
      <c r="G2707" s="54" t="str">
        <f>IF(ISBLANK(Bac!$D2728),"",Bac!B2728)</f>
        <v/>
      </c>
      <c r="H2707" s="65" t="str">
        <f>IF(ISBLANK(Bac!$D2728),"",Bac!C2728)</f>
        <v/>
      </c>
      <c r="I2707" s="54" t="str">
        <f>IF(ISBLANK(Bac!$D2728),"",Bac!D2728)</f>
        <v/>
      </c>
      <c r="J2707" s="54" t="str">
        <f>IF(ISBLANK(Bac!$D2728),"",Bac!E2728)</f>
        <v/>
      </c>
      <c r="K2707" s="54" t="str">
        <f>IF(ISBLANK(Bac!$D2728),"",Bac!F2728)</f>
        <v/>
      </c>
      <c r="L2707" s="54" t="str">
        <f>IF(ISBLANK(Bac!$D2728),"",Bac!G2728)</f>
        <v/>
      </c>
      <c r="M2707" s="54" t="str">
        <f>IF(ISBLANK(Bac!$D2728),"",Bac!H2728)</f>
        <v/>
      </c>
      <c r="N2707" s="54" t="str">
        <f>IF(ISBLANK(Bac!$D2728),"",Bac!I2728)</f>
        <v/>
      </c>
      <c r="O2707" s="54" t="str">
        <f>IF(ISBLANK(Bac!$D2728),"",Bac!J2728)</f>
        <v/>
      </c>
      <c r="P2707" s="54" t="str">
        <f>IF(ISBLANK(Bac!$D2728),"",Bac!K2728)</f>
        <v/>
      </c>
      <c r="Q2707" s="65" t="e">
        <f>VLOOKUP($G2707,Now!$B$14:$BA$1048576,2,FALSE)</f>
        <v>#N/A</v>
      </c>
      <c r="R2707" s="65" t="e">
        <f>VLOOKUP($G2707,For!$B$14:$BA$1048576,2,FALSE)</f>
        <v>#N/A</v>
      </c>
      <c r="S2707" s="67">
        <f t="shared" si="42"/>
        <v>-9999</v>
      </c>
      <c r="U2707" s="65" t="e">
        <f>VLOOKUP($G2707,Bac!$B$14:$BA$1048576,11,FALSE)</f>
        <v>#N/A</v>
      </c>
      <c r="V2707" s="65" t="e">
        <f>VLOOKUP($G2707,Bac!$B$14:$BA$1048576,16,FALSE)</f>
        <v>#N/A</v>
      </c>
      <c r="W2707" s="65" t="e">
        <f>VLOOKUP($G2707,Now!$B$14:$BA$1048576,11,FALSE)</f>
        <v>#N/A</v>
      </c>
      <c r="X2707" s="65" t="e">
        <f>VLOOKUP($G2707,Now!$B$14:$BA$1048576,16,FALSE)</f>
        <v>#N/A</v>
      </c>
      <c r="Y2707" s="65" t="e">
        <f>VLOOKUP($G2707,For!$B$14:$BA$1048576,11,FALSE)</f>
        <v>#N/A</v>
      </c>
      <c r="Z2707" s="65" t="e">
        <f>VLOOKUP($G2707,For!$B$14:$BA$1048576,16,FALSE)</f>
        <v>#N/A</v>
      </c>
      <c r="AB2707" s="72" t="e">
        <f>VLOOKUP($G2707,For!$B$14:$BA$1048576,51,FALSE)</f>
        <v>#N/A</v>
      </c>
      <c r="AC2707" s="72" t="e">
        <f>VLOOKUP($G2707,For!$B$14:$BA$1048576,52,FALSE)</f>
        <v>#N/A</v>
      </c>
    </row>
    <row r="2708" spans="7:29" x14ac:dyDescent="0.25">
      <c r="G2708" s="54" t="str">
        <f>IF(ISBLANK(Bac!$D2729),"",Bac!B2729)</f>
        <v/>
      </c>
      <c r="H2708" s="65" t="str">
        <f>IF(ISBLANK(Bac!$D2729),"",Bac!C2729)</f>
        <v/>
      </c>
      <c r="I2708" s="54" t="str">
        <f>IF(ISBLANK(Bac!$D2729),"",Bac!D2729)</f>
        <v/>
      </c>
      <c r="J2708" s="54" t="str">
        <f>IF(ISBLANK(Bac!$D2729),"",Bac!E2729)</f>
        <v/>
      </c>
      <c r="K2708" s="54" t="str">
        <f>IF(ISBLANK(Bac!$D2729),"",Bac!F2729)</f>
        <v/>
      </c>
      <c r="L2708" s="54" t="str">
        <f>IF(ISBLANK(Bac!$D2729),"",Bac!G2729)</f>
        <v/>
      </c>
      <c r="M2708" s="54" t="str">
        <f>IF(ISBLANK(Bac!$D2729),"",Bac!H2729)</f>
        <v/>
      </c>
      <c r="N2708" s="54" t="str">
        <f>IF(ISBLANK(Bac!$D2729),"",Bac!I2729)</f>
        <v/>
      </c>
      <c r="O2708" s="54" t="str">
        <f>IF(ISBLANK(Bac!$D2729),"",Bac!J2729)</f>
        <v/>
      </c>
      <c r="P2708" s="54" t="str">
        <f>IF(ISBLANK(Bac!$D2729),"",Bac!K2729)</f>
        <v/>
      </c>
      <c r="Q2708" s="65" t="e">
        <f>VLOOKUP($G2708,Now!$B$14:$BA$1048576,2,FALSE)</f>
        <v>#N/A</v>
      </c>
      <c r="R2708" s="65" t="e">
        <f>VLOOKUP($G2708,For!$B$14:$BA$1048576,2,FALSE)</f>
        <v>#N/A</v>
      </c>
      <c r="S2708" s="67">
        <f t="shared" si="42"/>
        <v>-9999</v>
      </c>
      <c r="U2708" s="65" t="e">
        <f>VLOOKUP($G2708,Bac!$B$14:$BA$1048576,11,FALSE)</f>
        <v>#N/A</v>
      </c>
      <c r="V2708" s="65" t="e">
        <f>VLOOKUP($G2708,Bac!$B$14:$BA$1048576,16,FALSE)</f>
        <v>#N/A</v>
      </c>
      <c r="W2708" s="65" t="e">
        <f>VLOOKUP($G2708,Now!$B$14:$BA$1048576,11,FALSE)</f>
        <v>#N/A</v>
      </c>
      <c r="X2708" s="65" t="e">
        <f>VLOOKUP($G2708,Now!$B$14:$BA$1048576,16,FALSE)</f>
        <v>#N/A</v>
      </c>
      <c r="Y2708" s="65" t="e">
        <f>VLOOKUP($G2708,For!$B$14:$BA$1048576,11,FALSE)</f>
        <v>#N/A</v>
      </c>
      <c r="Z2708" s="65" t="e">
        <f>VLOOKUP($G2708,For!$B$14:$BA$1048576,16,FALSE)</f>
        <v>#N/A</v>
      </c>
      <c r="AB2708" s="72" t="e">
        <f>VLOOKUP($G2708,For!$B$14:$BA$1048576,51,FALSE)</f>
        <v>#N/A</v>
      </c>
      <c r="AC2708" s="72" t="e">
        <f>VLOOKUP($G2708,For!$B$14:$BA$1048576,52,FALSE)</f>
        <v>#N/A</v>
      </c>
    </row>
    <row r="2709" spans="7:29" x14ac:dyDescent="0.25">
      <c r="G2709" s="54" t="str">
        <f>IF(ISBLANK(Bac!$D2730),"",Bac!B2730)</f>
        <v/>
      </c>
      <c r="H2709" s="65" t="str">
        <f>IF(ISBLANK(Bac!$D2730),"",Bac!C2730)</f>
        <v/>
      </c>
      <c r="I2709" s="54" t="str">
        <f>IF(ISBLANK(Bac!$D2730),"",Bac!D2730)</f>
        <v/>
      </c>
      <c r="J2709" s="54" t="str">
        <f>IF(ISBLANK(Bac!$D2730),"",Bac!E2730)</f>
        <v/>
      </c>
      <c r="K2709" s="54" t="str">
        <f>IF(ISBLANK(Bac!$D2730),"",Bac!F2730)</f>
        <v/>
      </c>
      <c r="L2709" s="54" t="str">
        <f>IF(ISBLANK(Bac!$D2730),"",Bac!G2730)</f>
        <v/>
      </c>
      <c r="M2709" s="54" t="str">
        <f>IF(ISBLANK(Bac!$D2730),"",Bac!H2730)</f>
        <v/>
      </c>
      <c r="N2709" s="54" t="str">
        <f>IF(ISBLANK(Bac!$D2730),"",Bac!I2730)</f>
        <v/>
      </c>
      <c r="O2709" s="54" t="str">
        <f>IF(ISBLANK(Bac!$D2730),"",Bac!J2730)</f>
        <v/>
      </c>
      <c r="P2709" s="54" t="str">
        <f>IF(ISBLANK(Bac!$D2730),"",Bac!K2730)</f>
        <v/>
      </c>
      <c r="Q2709" s="65" t="e">
        <f>VLOOKUP($G2709,Now!$B$14:$BA$1048576,2,FALSE)</f>
        <v>#N/A</v>
      </c>
      <c r="R2709" s="65" t="e">
        <f>VLOOKUP($G2709,For!$B$14:$BA$1048576,2,FALSE)</f>
        <v>#N/A</v>
      </c>
      <c r="S2709" s="67">
        <f t="shared" si="42"/>
        <v>-9999</v>
      </c>
      <c r="U2709" s="65" t="e">
        <f>VLOOKUP($G2709,Bac!$B$14:$BA$1048576,11,FALSE)</f>
        <v>#N/A</v>
      </c>
      <c r="V2709" s="65" t="e">
        <f>VLOOKUP($G2709,Bac!$B$14:$BA$1048576,16,FALSE)</f>
        <v>#N/A</v>
      </c>
      <c r="W2709" s="65" t="e">
        <f>VLOOKUP($G2709,Now!$B$14:$BA$1048576,11,FALSE)</f>
        <v>#N/A</v>
      </c>
      <c r="X2709" s="65" t="e">
        <f>VLOOKUP($G2709,Now!$B$14:$BA$1048576,16,FALSE)</f>
        <v>#N/A</v>
      </c>
      <c r="Y2709" s="65" t="e">
        <f>VLOOKUP($G2709,For!$B$14:$BA$1048576,11,FALSE)</f>
        <v>#N/A</v>
      </c>
      <c r="Z2709" s="65" t="e">
        <f>VLOOKUP($G2709,For!$B$14:$BA$1048576,16,FALSE)</f>
        <v>#N/A</v>
      </c>
      <c r="AB2709" s="72" t="e">
        <f>VLOOKUP($G2709,For!$B$14:$BA$1048576,51,FALSE)</f>
        <v>#N/A</v>
      </c>
      <c r="AC2709" s="72" t="e">
        <f>VLOOKUP($G2709,For!$B$14:$BA$1048576,52,FALSE)</f>
        <v>#N/A</v>
      </c>
    </row>
    <row r="2710" spans="7:29" x14ac:dyDescent="0.25">
      <c r="G2710" s="54" t="str">
        <f>IF(ISBLANK(Bac!$D2731),"",Bac!B2731)</f>
        <v/>
      </c>
      <c r="H2710" s="65" t="str">
        <f>IF(ISBLANK(Bac!$D2731),"",Bac!C2731)</f>
        <v/>
      </c>
      <c r="I2710" s="54" t="str">
        <f>IF(ISBLANK(Bac!$D2731),"",Bac!D2731)</f>
        <v/>
      </c>
      <c r="J2710" s="54" t="str">
        <f>IF(ISBLANK(Bac!$D2731),"",Bac!E2731)</f>
        <v/>
      </c>
      <c r="K2710" s="54" t="str">
        <f>IF(ISBLANK(Bac!$D2731),"",Bac!F2731)</f>
        <v/>
      </c>
      <c r="L2710" s="54" t="str">
        <f>IF(ISBLANK(Bac!$D2731),"",Bac!G2731)</f>
        <v/>
      </c>
      <c r="M2710" s="54" t="str">
        <f>IF(ISBLANK(Bac!$D2731),"",Bac!H2731)</f>
        <v/>
      </c>
      <c r="N2710" s="54" t="str">
        <f>IF(ISBLANK(Bac!$D2731),"",Bac!I2731)</f>
        <v/>
      </c>
      <c r="O2710" s="54" t="str">
        <f>IF(ISBLANK(Bac!$D2731),"",Bac!J2731)</f>
        <v/>
      </c>
      <c r="P2710" s="54" t="str">
        <f>IF(ISBLANK(Bac!$D2731),"",Bac!K2731)</f>
        <v/>
      </c>
      <c r="Q2710" s="65" t="e">
        <f>VLOOKUP($G2710,Now!$B$14:$BA$1048576,2,FALSE)</f>
        <v>#N/A</v>
      </c>
      <c r="R2710" s="65" t="e">
        <f>VLOOKUP($G2710,For!$B$14:$BA$1048576,2,FALSE)</f>
        <v>#N/A</v>
      </c>
      <c r="S2710" s="67">
        <f t="shared" si="42"/>
        <v>-9999</v>
      </c>
      <c r="U2710" s="65" t="e">
        <f>VLOOKUP($G2710,Bac!$B$14:$BA$1048576,11,FALSE)</f>
        <v>#N/A</v>
      </c>
      <c r="V2710" s="65" t="e">
        <f>VLOOKUP($G2710,Bac!$B$14:$BA$1048576,16,FALSE)</f>
        <v>#N/A</v>
      </c>
      <c r="W2710" s="65" t="e">
        <f>VLOOKUP($G2710,Now!$B$14:$BA$1048576,11,FALSE)</f>
        <v>#N/A</v>
      </c>
      <c r="X2710" s="65" t="e">
        <f>VLOOKUP($G2710,Now!$B$14:$BA$1048576,16,FALSE)</f>
        <v>#N/A</v>
      </c>
      <c r="Y2710" s="65" t="e">
        <f>VLOOKUP($G2710,For!$B$14:$BA$1048576,11,FALSE)</f>
        <v>#N/A</v>
      </c>
      <c r="Z2710" s="65" t="e">
        <f>VLOOKUP($G2710,For!$B$14:$BA$1048576,16,FALSE)</f>
        <v>#N/A</v>
      </c>
      <c r="AB2710" s="72" t="e">
        <f>VLOOKUP($G2710,For!$B$14:$BA$1048576,51,FALSE)</f>
        <v>#N/A</v>
      </c>
      <c r="AC2710" s="72" t="e">
        <f>VLOOKUP($G2710,For!$B$14:$BA$1048576,52,FALSE)</f>
        <v>#N/A</v>
      </c>
    </row>
    <row r="2711" spans="7:29" x14ac:dyDescent="0.25">
      <c r="G2711" s="54" t="str">
        <f>IF(ISBLANK(Bac!$D2732),"",Bac!B2732)</f>
        <v/>
      </c>
      <c r="H2711" s="65" t="str">
        <f>IF(ISBLANK(Bac!$D2732),"",Bac!C2732)</f>
        <v/>
      </c>
      <c r="I2711" s="54" t="str">
        <f>IF(ISBLANK(Bac!$D2732),"",Bac!D2732)</f>
        <v/>
      </c>
      <c r="J2711" s="54" t="str">
        <f>IF(ISBLANK(Bac!$D2732),"",Bac!E2732)</f>
        <v/>
      </c>
      <c r="K2711" s="54" t="str">
        <f>IF(ISBLANK(Bac!$D2732),"",Bac!F2732)</f>
        <v/>
      </c>
      <c r="L2711" s="54" t="str">
        <f>IF(ISBLANK(Bac!$D2732),"",Bac!G2732)</f>
        <v/>
      </c>
      <c r="M2711" s="54" t="str">
        <f>IF(ISBLANK(Bac!$D2732),"",Bac!H2732)</f>
        <v/>
      </c>
      <c r="N2711" s="54" t="str">
        <f>IF(ISBLANK(Bac!$D2732),"",Bac!I2732)</f>
        <v/>
      </c>
      <c r="O2711" s="54" t="str">
        <f>IF(ISBLANK(Bac!$D2732),"",Bac!J2732)</f>
        <v/>
      </c>
      <c r="P2711" s="54" t="str">
        <f>IF(ISBLANK(Bac!$D2732),"",Bac!K2732)</f>
        <v/>
      </c>
      <c r="Q2711" s="65" t="e">
        <f>VLOOKUP($G2711,Now!$B$14:$BA$1048576,2,FALSE)</f>
        <v>#N/A</v>
      </c>
      <c r="R2711" s="65" t="e">
        <f>VLOOKUP($G2711,For!$B$14:$BA$1048576,2,FALSE)</f>
        <v>#N/A</v>
      </c>
      <c r="S2711" s="67">
        <f t="shared" si="42"/>
        <v>-9999</v>
      </c>
      <c r="U2711" s="65" t="e">
        <f>VLOOKUP($G2711,Bac!$B$14:$BA$1048576,11,FALSE)</f>
        <v>#N/A</v>
      </c>
      <c r="V2711" s="65" t="e">
        <f>VLOOKUP($G2711,Bac!$B$14:$BA$1048576,16,FALSE)</f>
        <v>#N/A</v>
      </c>
      <c r="W2711" s="65" t="e">
        <f>VLOOKUP($G2711,Now!$B$14:$BA$1048576,11,FALSE)</f>
        <v>#N/A</v>
      </c>
      <c r="X2711" s="65" t="e">
        <f>VLOOKUP($G2711,Now!$B$14:$BA$1048576,16,FALSE)</f>
        <v>#N/A</v>
      </c>
      <c r="Y2711" s="65" t="e">
        <f>VLOOKUP($G2711,For!$B$14:$BA$1048576,11,FALSE)</f>
        <v>#N/A</v>
      </c>
      <c r="Z2711" s="65" t="e">
        <f>VLOOKUP($G2711,For!$B$14:$BA$1048576,16,FALSE)</f>
        <v>#N/A</v>
      </c>
      <c r="AB2711" s="72" t="e">
        <f>VLOOKUP($G2711,For!$B$14:$BA$1048576,51,FALSE)</f>
        <v>#N/A</v>
      </c>
      <c r="AC2711" s="72" t="e">
        <f>VLOOKUP($G2711,For!$B$14:$BA$1048576,52,FALSE)</f>
        <v>#N/A</v>
      </c>
    </row>
    <row r="2712" spans="7:29" x14ac:dyDescent="0.25">
      <c r="G2712" s="54" t="str">
        <f>IF(ISBLANK(Bac!$D2733),"",Bac!B2733)</f>
        <v/>
      </c>
      <c r="H2712" s="65" t="str">
        <f>IF(ISBLANK(Bac!$D2733),"",Bac!C2733)</f>
        <v/>
      </c>
      <c r="I2712" s="54" t="str">
        <f>IF(ISBLANK(Bac!$D2733),"",Bac!D2733)</f>
        <v/>
      </c>
      <c r="J2712" s="54" t="str">
        <f>IF(ISBLANK(Bac!$D2733),"",Bac!E2733)</f>
        <v/>
      </c>
      <c r="K2712" s="54" t="str">
        <f>IF(ISBLANK(Bac!$D2733),"",Bac!F2733)</f>
        <v/>
      </c>
      <c r="L2712" s="54" t="str">
        <f>IF(ISBLANK(Bac!$D2733),"",Bac!G2733)</f>
        <v/>
      </c>
      <c r="M2712" s="54" t="str">
        <f>IF(ISBLANK(Bac!$D2733),"",Bac!H2733)</f>
        <v/>
      </c>
      <c r="N2712" s="54" t="str">
        <f>IF(ISBLANK(Bac!$D2733),"",Bac!I2733)</f>
        <v/>
      </c>
      <c r="O2712" s="54" t="str">
        <f>IF(ISBLANK(Bac!$D2733),"",Bac!J2733)</f>
        <v/>
      </c>
      <c r="P2712" s="54" t="str">
        <f>IF(ISBLANK(Bac!$D2733),"",Bac!K2733)</f>
        <v/>
      </c>
      <c r="Q2712" s="65" t="e">
        <f>VLOOKUP($G2712,Now!$B$14:$BA$1048576,2,FALSE)</f>
        <v>#N/A</v>
      </c>
      <c r="R2712" s="65" t="e">
        <f>VLOOKUP($G2712,For!$B$14:$BA$1048576,2,FALSE)</f>
        <v>#N/A</v>
      </c>
      <c r="S2712" s="67">
        <f t="shared" si="42"/>
        <v>-9999</v>
      </c>
      <c r="U2712" s="65" t="e">
        <f>VLOOKUP($G2712,Bac!$B$14:$BA$1048576,11,FALSE)</f>
        <v>#N/A</v>
      </c>
      <c r="V2712" s="65" t="e">
        <f>VLOOKUP($G2712,Bac!$B$14:$BA$1048576,16,FALSE)</f>
        <v>#N/A</v>
      </c>
      <c r="W2712" s="65" t="e">
        <f>VLOOKUP($G2712,Now!$B$14:$BA$1048576,11,FALSE)</f>
        <v>#N/A</v>
      </c>
      <c r="X2712" s="65" t="e">
        <f>VLOOKUP($G2712,Now!$B$14:$BA$1048576,16,FALSE)</f>
        <v>#N/A</v>
      </c>
      <c r="Y2712" s="65" t="e">
        <f>VLOOKUP($G2712,For!$B$14:$BA$1048576,11,FALSE)</f>
        <v>#N/A</v>
      </c>
      <c r="Z2712" s="65" t="e">
        <f>VLOOKUP($G2712,For!$B$14:$BA$1048576,16,FALSE)</f>
        <v>#N/A</v>
      </c>
      <c r="AB2712" s="72" t="e">
        <f>VLOOKUP($G2712,For!$B$14:$BA$1048576,51,FALSE)</f>
        <v>#N/A</v>
      </c>
      <c r="AC2712" s="72" t="e">
        <f>VLOOKUP($G2712,For!$B$14:$BA$1048576,52,FALSE)</f>
        <v>#N/A</v>
      </c>
    </row>
    <row r="2713" spans="7:29" x14ac:dyDescent="0.25">
      <c r="G2713" s="54" t="str">
        <f>IF(ISBLANK(Bac!$D2734),"",Bac!B2734)</f>
        <v/>
      </c>
      <c r="H2713" s="65" t="str">
        <f>IF(ISBLANK(Bac!$D2734),"",Bac!C2734)</f>
        <v/>
      </c>
      <c r="I2713" s="54" t="str">
        <f>IF(ISBLANK(Bac!$D2734),"",Bac!D2734)</f>
        <v/>
      </c>
      <c r="J2713" s="54" t="str">
        <f>IF(ISBLANK(Bac!$D2734),"",Bac!E2734)</f>
        <v/>
      </c>
      <c r="K2713" s="54" t="str">
        <f>IF(ISBLANK(Bac!$D2734),"",Bac!F2734)</f>
        <v/>
      </c>
      <c r="L2713" s="54" t="str">
        <f>IF(ISBLANK(Bac!$D2734),"",Bac!G2734)</f>
        <v/>
      </c>
      <c r="M2713" s="54" t="str">
        <f>IF(ISBLANK(Bac!$D2734),"",Bac!H2734)</f>
        <v/>
      </c>
      <c r="N2713" s="54" t="str">
        <f>IF(ISBLANK(Bac!$D2734),"",Bac!I2734)</f>
        <v/>
      </c>
      <c r="O2713" s="54" t="str">
        <f>IF(ISBLANK(Bac!$D2734),"",Bac!J2734)</f>
        <v/>
      </c>
      <c r="P2713" s="54" t="str">
        <f>IF(ISBLANK(Bac!$D2734),"",Bac!K2734)</f>
        <v/>
      </c>
      <c r="Q2713" s="65" t="e">
        <f>VLOOKUP($G2713,Now!$B$14:$BA$1048576,2,FALSE)</f>
        <v>#N/A</v>
      </c>
      <c r="R2713" s="65" t="e">
        <f>VLOOKUP($G2713,For!$B$14:$BA$1048576,2,FALSE)</f>
        <v>#N/A</v>
      </c>
      <c r="S2713" s="67">
        <f t="shared" si="42"/>
        <v>-9999</v>
      </c>
      <c r="U2713" s="65" t="e">
        <f>VLOOKUP($G2713,Bac!$B$14:$BA$1048576,11,FALSE)</f>
        <v>#N/A</v>
      </c>
      <c r="V2713" s="65" t="e">
        <f>VLOOKUP($G2713,Bac!$B$14:$BA$1048576,16,FALSE)</f>
        <v>#N/A</v>
      </c>
      <c r="W2713" s="65" t="e">
        <f>VLOOKUP($G2713,Now!$B$14:$BA$1048576,11,FALSE)</f>
        <v>#N/A</v>
      </c>
      <c r="X2713" s="65" t="e">
        <f>VLOOKUP($G2713,Now!$B$14:$BA$1048576,16,FALSE)</f>
        <v>#N/A</v>
      </c>
      <c r="Y2713" s="65" t="e">
        <f>VLOOKUP($G2713,For!$B$14:$BA$1048576,11,FALSE)</f>
        <v>#N/A</v>
      </c>
      <c r="Z2713" s="65" t="e">
        <f>VLOOKUP($G2713,For!$B$14:$BA$1048576,16,FALSE)</f>
        <v>#N/A</v>
      </c>
      <c r="AB2713" s="72" t="e">
        <f>VLOOKUP($G2713,For!$B$14:$BA$1048576,51,FALSE)</f>
        <v>#N/A</v>
      </c>
      <c r="AC2713" s="72" t="e">
        <f>VLOOKUP($G2713,For!$B$14:$BA$1048576,52,FALSE)</f>
        <v>#N/A</v>
      </c>
    </row>
    <row r="2714" spans="7:29" x14ac:dyDescent="0.25">
      <c r="G2714" s="54" t="str">
        <f>IF(ISBLANK(Bac!$D2735),"",Bac!B2735)</f>
        <v/>
      </c>
      <c r="H2714" s="65" t="str">
        <f>IF(ISBLANK(Bac!$D2735),"",Bac!C2735)</f>
        <v/>
      </c>
      <c r="I2714" s="54" t="str">
        <f>IF(ISBLANK(Bac!$D2735),"",Bac!D2735)</f>
        <v/>
      </c>
      <c r="J2714" s="54" t="str">
        <f>IF(ISBLANK(Bac!$D2735),"",Bac!E2735)</f>
        <v/>
      </c>
      <c r="K2714" s="54" t="str">
        <f>IF(ISBLANK(Bac!$D2735),"",Bac!F2735)</f>
        <v/>
      </c>
      <c r="L2714" s="54" t="str">
        <f>IF(ISBLANK(Bac!$D2735),"",Bac!G2735)</f>
        <v/>
      </c>
      <c r="M2714" s="54" t="str">
        <f>IF(ISBLANK(Bac!$D2735),"",Bac!H2735)</f>
        <v/>
      </c>
      <c r="N2714" s="54" t="str">
        <f>IF(ISBLANK(Bac!$D2735),"",Bac!I2735)</f>
        <v/>
      </c>
      <c r="O2714" s="54" t="str">
        <f>IF(ISBLANK(Bac!$D2735),"",Bac!J2735)</f>
        <v/>
      </c>
      <c r="P2714" s="54" t="str">
        <f>IF(ISBLANK(Bac!$D2735),"",Bac!K2735)</f>
        <v/>
      </c>
      <c r="Q2714" s="65" t="e">
        <f>VLOOKUP($G2714,Now!$B$14:$BA$1048576,2,FALSE)</f>
        <v>#N/A</v>
      </c>
      <c r="R2714" s="65" t="e">
        <f>VLOOKUP($G2714,For!$B$14:$BA$1048576,2,FALSE)</f>
        <v>#N/A</v>
      </c>
      <c r="S2714" s="67">
        <f t="shared" si="42"/>
        <v>-9999</v>
      </c>
      <c r="U2714" s="65" t="e">
        <f>VLOOKUP($G2714,Bac!$B$14:$BA$1048576,11,FALSE)</f>
        <v>#N/A</v>
      </c>
      <c r="V2714" s="65" t="e">
        <f>VLOOKUP($G2714,Bac!$B$14:$BA$1048576,16,FALSE)</f>
        <v>#N/A</v>
      </c>
      <c r="W2714" s="65" t="e">
        <f>VLOOKUP($G2714,Now!$B$14:$BA$1048576,11,FALSE)</f>
        <v>#N/A</v>
      </c>
      <c r="X2714" s="65" t="e">
        <f>VLOOKUP($G2714,Now!$B$14:$BA$1048576,16,FALSE)</f>
        <v>#N/A</v>
      </c>
      <c r="Y2714" s="65" t="e">
        <f>VLOOKUP($G2714,For!$B$14:$BA$1048576,11,FALSE)</f>
        <v>#N/A</v>
      </c>
      <c r="Z2714" s="65" t="e">
        <f>VLOOKUP($G2714,For!$B$14:$BA$1048576,16,FALSE)</f>
        <v>#N/A</v>
      </c>
      <c r="AB2714" s="72" t="e">
        <f>VLOOKUP($G2714,For!$B$14:$BA$1048576,51,FALSE)</f>
        <v>#N/A</v>
      </c>
      <c r="AC2714" s="72" t="e">
        <f>VLOOKUP($G2714,For!$B$14:$BA$1048576,52,FALSE)</f>
        <v>#N/A</v>
      </c>
    </row>
    <row r="2715" spans="7:29" x14ac:dyDescent="0.25">
      <c r="G2715" s="54" t="str">
        <f>IF(ISBLANK(Bac!$D2736),"",Bac!B2736)</f>
        <v/>
      </c>
      <c r="H2715" s="65" t="str">
        <f>IF(ISBLANK(Bac!$D2736),"",Bac!C2736)</f>
        <v/>
      </c>
      <c r="I2715" s="54" t="str">
        <f>IF(ISBLANK(Bac!$D2736),"",Bac!D2736)</f>
        <v/>
      </c>
      <c r="J2715" s="54" t="str">
        <f>IF(ISBLANK(Bac!$D2736),"",Bac!E2736)</f>
        <v/>
      </c>
      <c r="K2715" s="54" t="str">
        <f>IF(ISBLANK(Bac!$D2736),"",Bac!F2736)</f>
        <v/>
      </c>
      <c r="L2715" s="54" t="str">
        <f>IF(ISBLANK(Bac!$D2736),"",Bac!G2736)</f>
        <v/>
      </c>
      <c r="M2715" s="54" t="str">
        <f>IF(ISBLANK(Bac!$D2736),"",Bac!H2736)</f>
        <v/>
      </c>
      <c r="N2715" s="54" t="str">
        <f>IF(ISBLANK(Bac!$D2736),"",Bac!I2736)</f>
        <v/>
      </c>
      <c r="O2715" s="54" t="str">
        <f>IF(ISBLANK(Bac!$D2736),"",Bac!J2736)</f>
        <v/>
      </c>
      <c r="P2715" s="54" t="str">
        <f>IF(ISBLANK(Bac!$D2736),"",Bac!K2736)</f>
        <v/>
      </c>
      <c r="Q2715" s="65" t="e">
        <f>VLOOKUP($G2715,Now!$B$14:$BA$1048576,2,FALSE)</f>
        <v>#N/A</v>
      </c>
      <c r="R2715" s="65" t="e">
        <f>VLOOKUP($G2715,For!$B$14:$BA$1048576,2,FALSE)</f>
        <v>#N/A</v>
      </c>
      <c r="S2715" s="67">
        <f t="shared" si="42"/>
        <v>-9999</v>
      </c>
      <c r="U2715" s="65" t="e">
        <f>VLOOKUP($G2715,Bac!$B$14:$BA$1048576,11,FALSE)</f>
        <v>#N/A</v>
      </c>
      <c r="V2715" s="65" t="e">
        <f>VLOOKUP($G2715,Bac!$B$14:$BA$1048576,16,FALSE)</f>
        <v>#N/A</v>
      </c>
      <c r="W2715" s="65" t="e">
        <f>VLOOKUP($G2715,Now!$B$14:$BA$1048576,11,FALSE)</f>
        <v>#N/A</v>
      </c>
      <c r="X2715" s="65" t="e">
        <f>VLOOKUP($G2715,Now!$B$14:$BA$1048576,16,FALSE)</f>
        <v>#N/A</v>
      </c>
      <c r="Y2715" s="65" t="e">
        <f>VLOOKUP($G2715,For!$B$14:$BA$1048576,11,FALSE)</f>
        <v>#N/A</v>
      </c>
      <c r="Z2715" s="65" t="e">
        <f>VLOOKUP($G2715,For!$B$14:$BA$1048576,16,FALSE)</f>
        <v>#N/A</v>
      </c>
      <c r="AB2715" s="72" t="e">
        <f>VLOOKUP($G2715,For!$B$14:$BA$1048576,51,FALSE)</f>
        <v>#N/A</v>
      </c>
      <c r="AC2715" s="72" t="e">
        <f>VLOOKUP($G2715,For!$B$14:$BA$1048576,52,FALSE)</f>
        <v>#N/A</v>
      </c>
    </row>
    <row r="2716" spans="7:29" x14ac:dyDescent="0.25">
      <c r="G2716" s="54" t="str">
        <f>IF(ISBLANK(Bac!$D2737),"",Bac!B2737)</f>
        <v/>
      </c>
      <c r="H2716" s="65" t="str">
        <f>IF(ISBLANK(Bac!$D2737),"",Bac!C2737)</f>
        <v/>
      </c>
      <c r="I2716" s="54" t="str">
        <f>IF(ISBLANK(Bac!$D2737),"",Bac!D2737)</f>
        <v/>
      </c>
      <c r="J2716" s="54" t="str">
        <f>IF(ISBLANK(Bac!$D2737),"",Bac!E2737)</f>
        <v/>
      </c>
      <c r="K2716" s="54" t="str">
        <f>IF(ISBLANK(Bac!$D2737),"",Bac!F2737)</f>
        <v/>
      </c>
      <c r="L2716" s="54" t="str">
        <f>IF(ISBLANK(Bac!$D2737),"",Bac!G2737)</f>
        <v/>
      </c>
      <c r="M2716" s="54" t="str">
        <f>IF(ISBLANK(Bac!$D2737),"",Bac!H2737)</f>
        <v/>
      </c>
      <c r="N2716" s="54" t="str">
        <f>IF(ISBLANK(Bac!$D2737),"",Bac!I2737)</f>
        <v/>
      </c>
      <c r="O2716" s="54" t="str">
        <f>IF(ISBLANK(Bac!$D2737),"",Bac!J2737)</f>
        <v/>
      </c>
      <c r="P2716" s="54" t="str">
        <f>IF(ISBLANK(Bac!$D2737),"",Bac!K2737)</f>
        <v/>
      </c>
      <c r="Q2716" s="65" t="e">
        <f>VLOOKUP($G2716,Now!$B$14:$BA$1048576,2,FALSE)</f>
        <v>#N/A</v>
      </c>
      <c r="R2716" s="65" t="e">
        <f>VLOOKUP($G2716,For!$B$14:$BA$1048576,2,FALSE)</f>
        <v>#N/A</v>
      </c>
      <c r="S2716" s="67">
        <f t="shared" si="42"/>
        <v>-9999</v>
      </c>
      <c r="U2716" s="65" t="e">
        <f>VLOOKUP($G2716,Bac!$B$14:$BA$1048576,11,FALSE)</f>
        <v>#N/A</v>
      </c>
      <c r="V2716" s="65" t="e">
        <f>VLOOKUP($G2716,Bac!$B$14:$BA$1048576,16,FALSE)</f>
        <v>#N/A</v>
      </c>
      <c r="W2716" s="65" t="e">
        <f>VLOOKUP($G2716,Now!$B$14:$BA$1048576,11,FALSE)</f>
        <v>#N/A</v>
      </c>
      <c r="X2716" s="65" t="e">
        <f>VLOOKUP($G2716,Now!$B$14:$BA$1048576,16,FALSE)</f>
        <v>#N/A</v>
      </c>
      <c r="Y2716" s="65" t="e">
        <f>VLOOKUP($G2716,For!$B$14:$BA$1048576,11,FALSE)</f>
        <v>#N/A</v>
      </c>
      <c r="Z2716" s="65" t="e">
        <f>VLOOKUP($G2716,For!$B$14:$BA$1048576,16,FALSE)</f>
        <v>#N/A</v>
      </c>
      <c r="AB2716" s="72" t="e">
        <f>VLOOKUP($G2716,For!$B$14:$BA$1048576,51,FALSE)</f>
        <v>#N/A</v>
      </c>
      <c r="AC2716" s="72" t="e">
        <f>VLOOKUP($G2716,For!$B$14:$BA$1048576,52,FALSE)</f>
        <v>#N/A</v>
      </c>
    </row>
    <row r="2717" spans="7:29" x14ac:dyDescent="0.25">
      <c r="G2717" s="54" t="str">
        <f>IF(ISBLANK(Bac!$D2738),"",Bac!B2738)</f>
        <v/>
      </c>
      <c r="H2717" s="65" t="str">
        <f>IF(ISBLANK(Bac!$D2738),"",Bac!C2738)</f>
        <v/>
      </c>
      <c r="I2717" s="54" t="str">
        <f>IF(ISBLANK(Bac!$D2738),"",Bac!D2738)</f>
        <v/>
      </c>
      <c r="J2717" s="54" t="str">
        <f>IF(ISBLANK(Bac!$D2738),"",Bac!E2738)</f>
        <v/>
      </c>
      <c r="K2717" s="54" t="str">
        <f>IF(ISBLANK(Bac!$D2738),"",Bac!F2738)</f>
        <v/>
      </c>
      <c r="L2717" s="54" t="str">
        <f>IF(ISBLANK(Bac!$D2738),"",Bac!G2738)</f>
        <v/>
      </c>
      <c r="M2717" s="54" t="str">
        <f>IF(ISBLANK(Bac!$D2738),"",Bac!H2738)</f>
        <v/>
      </c>
      <c r="N2717" s="54" t="str">
        <f>IF(ISBLANK(Bac!$D2738),"",Bac!I2738)</f>
        <v/>
      </c>
      <c r="O2717" s="54" t="str">
        <f>IF(ISBLANK(Bac!$D2738),"",Bac!J2738)</f>
        <v/>
      </c>
      <c r="P2717" s="54" t="str">
        <f>IF(ISBLANK(Bac!$D2738),"",Bac!K2738)</f>
        <v/>
      </c>
      <c r="Q2717" s="65" t="e">
        <f>VLOOKUP($G2717,Now!$B$14:$BA$1048576,2,FALSE)</f>
        <v>#N/A</v>
      </c>
      <c r="R2717" s="65" t="e">
        <f>VLOOKUP($G2717,For!$B$14:$BA$1048576,2,FALSE)</f>
        <v>#N/A</v>
      </c>
      <c r="S2717" s="67">
        <f t="shared" si="42"/>
        <v>-9999</v>
      </c>
      <c r="U2717" s="65" t="e">
        <f>VLOOKUP($G2717,Bac!$B$14:$BA$1048576,11,FALSE)</f>
        <v>#N/A</v>
      </c>
      <c r="V2717" s="65" t="e">
        <f>VLOOKUP($G2717,Bac!$B$14:$BA$1048576,16,FALSE)</f>
        <v>#N/A</v>
      </c>
      <c r="W2717" s="65" t="e">
        <f>VLOOKUP($G2717,Now!$B$14:$BA$1048576,11,FALSE)</f>
        <v>#N/A</v>
      </c>
      <c r="X2717" s="65" t="e">
        <f>VLOOKUP($G2717,Now!$B$14:$BA$1048576,16,FALSE)</f>
        <v>#N/A</v>
      </c>
      <c r="Y2717" s="65" t="e">
        <f>VLOOKUP($G2717,For!$B$14:$BA$1048576,11,FALSE)</f>
        <v>#N/A</v>
      </c>
      <c r="Z2717" s="65" t="e">
        <f>VLOOKUP($G2717,For!$B$14:$BA$1048576,16,FALSE)</f>
        <v>#N/A</v>
      </c>
      <c r="AB2717" s="72" t="e">
        <f>VLOOKUP($G2717,For!$B$14:$BA$1048576,51,FALSE)</f>
        <v>#N/A</v>
      </c>
      <c r="AC2717" s="72" t="e">
        <f>VLOOKUP($G2717,For!$B$14:$BA$1048576,52,FALSE)</f>
        <v>#N/A</v>
      </c>
    </row>
    <row r="2718" spans="7:29" x14ac:dyDescent="0.25">
      <c r="G2718" s="54" t="str">
        <f>IF(ISBLANK(Bac!$D2739),"",Bac!B2739)</f>
        <v/>
      </c>
      <c r="H2718" s="65" t="str">
        <f>IF(ISBLANK(Bac!$D2739),"",Bac!C2739)</f>
        <v/>
      </c>
      <c r="I2718" s="54" t="str">
        <f>IF(ISBLANK(Bac!$D2739),"",Bac!D2739)</f>
        <v/>
      </c>
      <c r="J2718" s="54" t="str">
        <f>IF(ISBLANK(Bac!$D2739),"",Bac!E2739)</f>
        <v/>
      </c>
      <c r="K2718" s="54" t="str">
        <f>IF(ISBLANK(Bac!$D2739),"",Bac!F2739)</f>
        <v/>
      </c>
      <c r="L2718" s="54" t="str">
        <f>IF(ISBLANK(Bac!$D2739),"",Bac!G2739)</f>
        <v/>
      </c>
      <c r="M2718" s="54" t="str">
        <f>IF(ISBLANK(Bac!$D2739),"",Bac!H2739)</f>
        <v/>
      </c>
      <c r="N2718" s="54" t="str">
        <f>IF(ISBLANK(Bac!$D2739),"",Bac!I2739)</f>
        <v/>
      </c>
      <c r="O2718" s="54" t="str">
        <f>IF(ISBLANK(Bac!$D2739),"",Bac!J2739)</f>
        <v/>
      </c>
      <c r="P2718" s="54" t="str">
        <f>IF(ISBLANK(Bac!$D2739),"",Bac!K2739)</f>
        <v/>
      </c>
      <c r="Q2718" s="65" t="e">
        <f>VLOOKUP($G2718,Now!$B$14:$BA$1048576,2,FALSE)</f>
        <v>#N/A</v>
      </c>
      <c r="R2718" s="65" t="e">
        <f>VLOOKUP($G2718,For!$B$14:$BA$1048576,2,FALSE)</f>
        <v>#N/A</v>
      </c>
      <c r="S2718" s="67">
        <f t="shared" si="42"/>
        <v>-9999</v>
      </c>
      <c r="U2718" s="65" t="e">
        <f>VLOOKUP($G2718,Bac!$B$14:$BA$1048576,11,FALSE)</f>
        <v>#N/A</v>
      </c>
      <c r="V2718" s="65" t="e">
        <f>VLOOKUP($G2718,Bac!$B$14:$BA$1048576,16,FALSE)</f>
        <v>#N/A</v>
      </c>
      <c r="W2718" s="65" t="e">
        <f>VLOOKUP($G2718,Now!$B$14:$BA$1048576,11,FALSE)</f>
        <v>#N/A</v>
      </c>
      <c r="X2718" s="65" t="e">
        <f>VLOOKUP($G2718,Now!$B$14:$BA$1048576,16,FALSE)</f>
        <v>#N/A</v>
      </c>
      <c r="Y2718" s="65" t="e">
        <f>VLOOKUP($G2718,For!$B$14:$BA$1048576,11,FALSE)</f>
        <v>#N/A</v>
      </c>
      <c r="Z2718" s="65" t="e">
        <f>VLOOKUP($G2718,For!$B$14:$BA$1048576,16,FALSE)</f>
        <v>#N/A</v>
      </c>
      <c r="AB2718" s="72" t="e">
        <f>VLOOKUP($G2718,For!$B$14:$BA$1048576,51,FALSE)</f>
        <v>#N/A</v>
      </c>
      <c r="AC2718" s="72" t="e">
        <f>VLOOKUP($G2718,For!$B$14:$BA$1048576,52,FALSE)</f>
        <v>#N/A</v>
      </c>
    </row>
    <row r="2719" spans="7:29" x14ac:dyDescent="0.25">
      <c r="G2719" s="54" t="str">
        <f>IF(ISBLANK(Bac!$D2740),"",Bac!B2740)</f>
        <v/>
      </c>
      <c r="H2719" s="65" t="str">
        <f>IF(ISBLANK(Bac!$D2740),"",Bac!C2740)</f>
        <v/>
      </c>
      <c r="I2719" s="54" t="str">
        <f>IF(ISBLANK(Bac!$D2740),"",Bac!D2740)</f>
        <v/>
      </c>
      <c r="J2719" s="54" t="str">
        <f>IF(ISBLANK(Bac!$D2740),"",Bac!E2740)</f>
        <v/>
      </c>
      <c r="K2719" s="54" t="str">
        <f>IF(ISBLANK(Bac!$D2740),"",Bac!F2740)</f>
        <v/>
      </c>
      <c r="L2719" s="54" t="str">
        <f>IF(ISBLANK(Bac!$D2740),"",Bac!G2740)</f>
        <v/>
      </c>
      <c r="M2719" s="54" t="str">
        <f>IF(ISBLANK(Bac!$D2740),"",Bac!H2740)</f>
        <v/>
      </c>
      <c r="N2719" s="54" t="str">
        <f>IF(ISBLANK(Bac!$D2740),"",Bac!I2740)</f>
        <v/>
      </c>
      <c r="O2719" s="54" t="str">
        <f>IF(ISBLANK(Bac!$D2740),"",Bac!J2740)</f>
        <v/>
      </c>
      <c r="P2719" s="54" t="str">
        <f>IF(ISBLANK(Bac!$D2740),"",Bac!K2740)</f>
        <v/>
      </c>
      <c r="Q2719" s="65" t="e">
        <f>VLOOKUP($G2719,Now!$B$14:$BA$1048576,2,FALSE)</f>
        <v>#N/A</v>
      </c>
      <c r="R2719" s="65" t="e">
        <f>VLOOKUP($G2719,For!$B$14:$BA$1048576,2,FALSE)</f>
        <v>#N/A</v>
      </c>
      <c r="S2719" s="67">
        <f t="shared" si="42"/>
        <v>-9999</v>
      </c>
      <c r="U2719" s="65" t="e">
        <f>VLOOKUP($G2719,Bac!$B$14:$BA$1048576,11,FALSE)</f>
        <v>#N/A</v>
      </c>
      <c r="V2719" s="65" t="e">
        <f>VLOOKUP($G2719,Bac!$B$14:$BA$1048576,16,FALSE)</f>
        <v>#N/A</v>
      </c>
      <c r="W2719" s="65" t="e">
        <f>VLOOKUP($G2719,Now!$B$14:$BA$1048576,11,FALSE)</f>
        <v>#N/A</v>
      </c>
      <c r="X2719" s="65" t="e">
        <f>VLOOKUP($G2719,Now!$B$14:$BA$1048576,16,FALSE)</f>
        <v>#N/A</v>
      </c>
      <c r="Y2719" s="65" t="e">
        <f>VLOOKUP($G2719,For!$B$14:$BA$1048576,11,FALSE)</f>
        <v>#N/A</v>
      </c>
      <c r="Z2719" s="65" t="e">
        <f>VLOOKUP($G2719,For!$B$14:$BA$1048576,16,FALSE)</f>
        <v>#N/A</v>
      </c>
      <c r="AB2719" s="72" t="e">
        <f>VLOOKUP($G2719,For!$B$14:$BA$1048576,51,FALSE)</f>
        <v>#N/A</v>
      </c>
      <c r="AC2719" s="72" t="e">
        <f>VLOOKUP($G2719,For!$B$14:$BA$1048576,52,FALSE)</f>
        <v>#N/A</v>
      </c>
    </row>
    <row r="2720" spans="7:29" x14ac:dyDescent="0.25">
      <c r="G2720" s="54" t="str">
        <f>IF(ISBLANK(Bac!$D2741),"",Bac!B2741)</f>
        <v/>
      </c>
      <c r="H2720" s="65" t="str">
        <f>IF(ISBLANK(Bac!$D2741),"",Bac!C2741)</f>
        <v/>
      </c>
      <c r="I2720" s="54" t="str">
        <f>IF(ISBLANK(Bac!$D2741),"",Bac!D2741)</f>
        <v/>
      </c>
      <c r="J2720" s="54" t="str">
        <f>IF(ISBLANK(Bac!$D2741),"",Bac!E2741)</f>
        <v/>
      </c>
      <c r="K2720" s="54" t="str">
        <f>IF(ISBLANK(Bac!$D2741),"",Bac!F2741)</f>
        <v/>
      </c>
      <c r="L2720" s="54" t="str">
        <f>IF(ISBLANK(Bac!$D2741),"",Bac!G2741)</f>
        <v/>
      </c>
      <c r="M2720" s="54" t="str">
        <f>IF(ISBLANK(Bac!$D2741),"",Bac!H2741)</f>
        <v/>
      </c>
      <c r="N2720" s="54" t="str">
        <f>IF(ISBLANK(Bac!$D2741),"",Bac!I2741)</f>
        <v/>
      </c>
      <c r="O2720" s="54" t="str">
        <f>IF(ISBLANK(Bac!$D2741),"",Bac!J2741)</f>
        <v/>
      </c>
      <c r="P2720" s="54" t="str">
        <f>IF(ISBLANK(Bac!$D2741),"",Bac!K2741)</f>
        <v/>
      </c>
      <c r="Q2720" s="65" t="e">
        <f>VLOOKUP($G2720,Now!$B$14:$BA$1048576,2,FALSE)</f>
        <v>#N/A</v>
      </c>
      <c r="R2720" s="65" t="e">
        <f>VLOOKUP($G2720,For!$B$14:$BA$1048576,2,FALSE)</f>
        <v>#N/A</v>
      </c>
      <c r="S2720" s="67">
        <f t="shared" si="42"/>
        <v>-9999</v>
      </c>
      <c r="U2720" s="65" t="e">
        <f>VLOOKUP($G2720,Bac!$B$14:$BA$1048576,11,FALSE)</f>
        <v>#N/A</v>
      </c>
      <c r="V2720" s="65" t="e">
        <f>VLOOKUP($G2720,Bac!$B$14:$BA$1048576,16,FALSE)</f>
        <v>#N/A</v>
      </c>
      <c r="W2720" s="65" t="e">
        <f>VLOOKUP($G2720,Now!$B$14:$BA$1048576,11,FALSE)</f>
        <v>#N/A</v>
      </c>
      <c r="X2720" s="65" t="e">
        <f>VLOOKUP($G2720,Now!$B$14:$BA$1048576,16,FALSE)</f>
        <v>#N/A</v>
      </c>
      <c r="Y2720" s="65" t="e">
        <f>VLOOKUP($G2720,For!$B$14:$BA$1048576,11,FALSE)</f>
        <v>#N/A</v>
      </c>
      <c r="Z2720" s="65" t="e">
        <f>VLOOKUP($G2720,For!$B$14:$BA$1048576,16,FALSE)</f>
        <v>#N/A</v>
      </c>
      <c r="AB2720" s="72" t="e">
        <f>VLOOKUP($G2720,For!$B$14:$BA$1048576,51,FALSE)</f>
        <v>#N/A</v>
      </c>
      <c r="AC2720" s="72" t="e">
        <f>VLOOKUP($G2720,For!$B$14:$BA$1048576,52,FALSE)</f>
        <v>#N/A</v>
      </c>
    </row>
    <row r="2721" spans="7:29" x14ac:dyDescent="0.25">
      <c r="G2721" s="54" t="str">
        <f>IF(ISBLANK(Bac!$D2742),"",Bac!B2742)</f>
        <v/>
      </c>
      <c r="H2721" s="65" t="str">
        <f>IF(ISBLANK(Bac!$D2742),"",Bac!C2742)</f>
        <v/>
      </c>
      <c r="I2721" s="54" t="str">
        <f>IF(ISBLANK(Bac!$D2742),"",Bac!D2742)</f>
        <v/>
      </c>
      <c r="J2721" s="54" t="str">
        <f>IF(ISBLANK(Bac!$D2742),"",Bac!E2742)</f>
        <v/>
      </c>
      <c r="K2721" s="54" t="str">
        <f>IF(ISBLANK(Bac!$D2742),"",Bac!F2742)</f>
        <v/>
      </c>
      <c r="L2721" s="54" t="str">
        <f>IF(ISBLANK(Bac!$D2742),"",Bac!G2742)</f>
        <v/>
      </c>
      <c r="M2721" s="54" t="str">
        <f>IF(ISBLANK(Bac!$D2742),"",Bac!H2742)</f>
        <v/>
      </c>
      <c r="N2721" s="54" t="str">
        <f>IF(ISBLANK(Bac!$D2742),"",Bac!I2742)</f>
        <v/>
      </c>
      <c r="O2721" s="54" t="str">
        <f>IF(ISBLANK(Bac!$D2742),"",Bac!J2742)</f>
        <v/>
      </c>
      <c r="P2721" s="54" t="str">
        <f>IF(ISBLANK(Bac!$D2742),"",Bac!K2742)</f>
        <v/>
      </c>
      <c r="Q2721" s="65" t="e">
        <f>VLOOKUP($G2721,Now!$B$14:$BA$1048576,2,FALSE)</f>
        <v>#N/A</v>
      </c>
      <c r="R2721" s="65" t="e">
        <f>VLOOKUP($G2721,For!$B$14:$BA$1048576,2,FALSE)</f>
        <v>#N/A</v>
      </c>
      <c r="S2721" s="67">
        <f t="shared" si="42"/>
        <v>-9999</v>
      </c>
      <c r="U2721" s="65" t="e">
        <f>VLOOKUP($G2721,Bac!$B$14:$BA$1048576,11,FALSE)</f>
        <v>#N/A</v>
      </c>
      <c r="V2721" s="65" t="e">
        <f>VLOOKUP($G2721,Bac!$B$14:$BA$1048576,16,FALSE)</f>
        <v>#N/A</v>
      </c>
      <c r="W2721" s="65" t="e">
        <f>VLOOKUP($G2721,Now!$B$14:$BA$1048576,11,FALSE)</f>
        <v>#N/A</v>
      </c>
      <c r="X2721" s="65" t="e">
        <f>VLOOKUP($G2721,Now!$B$14:$BA$1048576,16,FALSE)</f>
        <v>#N/A</v>
      </c>
      <c r="Y2721" s="65" t="e">
        <f>VLOOKUP($G2721,For!$B$14:$BA$1048576,11,FALSE)</f>
        <v>#N/A</v>
      </c>
      <c r="Z2721" s="65" t="e">
        <f>VLOOKUP($G2721,For!$B$14:$BA$1048576,16,FALSE)</f>
        <v>#N/A</v>
      </c>
      <c r="AB2721" s="72" t="e">
        <f>VLOOKUP($G2721,For!$B$14:$BA$1048576,51,FALSE)</f>
        <v>#N/A</v>
      </c>
      <c r="AC2721" s="72" t="e">
        <f>VLOOKUP($G2721,For!$B$14:$BA$1048576,52,FALSE)</f>
        <v>#N/A</v>
      </c>
    </row>
    <row r="2722" spans="7:29" x14ac:dyDescent="0.25">
      <c r="G2722" s="54" t="str">
        <f>IF(ISBLANK(Bac!$D2743),"",Bac!B2743)</f>
        <v/>
      </c>
      <c r="H2722" s="65" t="str">
        <f>IF(ISBLANK(Bac!$D2743),"",Bac!C2743)</f>
        <v/>
      </c>
      <c r="I2722" s="54" t="str">
        <f>IF(ISBLANK(Bac!$D2743),"",Bac!D2743)</f>
        <v/>
      </c>
      <c r="J2722" s="54" t="str">
        <f>IF(ISBLANK(Bac!$D2743),"",Bac!E2743)</f>
        <v/>
      </c>
      <c r="K2722" s="54" t="str">
        <f>IF(ISBLANK(Bac!$D2743),"",Bac!F2743)</f>
        <v/>
      </c>
      <c r="L2722" s="54" t="str">
        <f>IF(ISBLANK(Bac!$D2743),"",Bac!G2743)</f>
        <v/>
      </c>
      <c r="M2722" s="54" t="str">
        <f>IF(ISBLANK(Bac!$D2743),"",Bac!H2743)</f>
        <v/>
      </c>
      <c r="N2722" s="54" t="str">
        <f>IF(ISBLANK(Bac!$D2743),"",Bac!I2743)</f>
        <v/>
      </c>
      <c r="O2722" s="54" t="str">
        <f>IF(ISBLANK(Bac!$D2743),"",Bac!J2743)</f>
        <v/>
      </c>
      <c r="P2722" s="54" t="str">
        <f>IF(ISBLANK(Bac!$D2743),"",Bac!K2743)</f>
        <v/>
      </c>
      <c r="Q2722" s="65" t="e">
        <f>VLOOKUP($G2722,Now!$B$14:$BA$1048576,2,FALSE)</f>
        <v>#N/A</v>
      </c>
      <c r="R2722" s="65" t="e">
        <f>VLOOKUP($G2722,For!$B$14:$BA$1048576,2,FALSE)</f>
        <v>#N/A</v>
      </c>
      <c r="S2722" s="67">
        <f t="shared" si="42"/>
        <v>-9999</v>
      </c>
      <c r="U2722" s="65" t="e">
        <f>VLOOKUP($G2722,Bac!$B$14:$BA$1048576,11,FALSE)</f>
        <v>#N/A</v>
      </c>
      <c r="V2722" s="65" t="e">
        <f>VLOOKUP($G2722,Bac!$B$14:$BA$1048576,16,FALSE)</f>
        <v>#N/A</v>
      </c>
      <c r="W2722" s="65" t="e">
        <f>VLOOKUP($G2722,Now!$B$14:$BA$1048576,11,FALSE)</f>
        <v>#N/A</v>
      </c>
      <c r="X2722" s="65" t="e">
        <f>VLOOKUP($G2722,Now!$B$14:$BA$1048576,16,FALSE)</f>
        <v>#N/A</v>
      </c>
      <c r="Y2722" s="65" t="e">
        <f>VLOOKUP($G2722,For!$B$14:$BA$1048576,11,FALSE)</f>
        <v>#N/A</v>
      </c>
      <c r="Z2722" s="65" t="e">
        <f>VLOOKUP($G2722,For!$B$14:$BA$1048576,16,FALSE)</f>
        <v>#N/A</v>
      </c>
      <c r="AB2722" s="72" t="e">
        <f>VLOOKUP($G2722,For!$B$14:$BA$1048576,51,FALSE)</f>
        <v>#N/A</v>
      </c>
      <c r="AC2722" s="72" t="e">
        <f>VLOOKUP($G2722,For!$B$14:$BA$1048576,52,FALSE)</f>
        <v>#N/A</v>
      </c>
    </row>
    <row r="2723" spans="7:29" x14ac:dyDescent="0.25">
      <c r="G2723" s="54" t="str">
        <f>IF(ISBLANK(Bac!$D2744),"",Bac!B2744)</f>
        <v/>
      </c>
      <c r="H2723" s="65" t="str">
        <f>IF(ISBLANK(Bac!$D2744),"",Bac!C2744)</f>
        <v/>
      </c>
      <c r="I2723" s="54" t="str">
        <f>IF(ISBLANK(Bac!$D2744),"",Bac!D2744)</f>
        <v/>
      </c>
      <c r="J2723" s="54" t="str">
        <f>IF(ISBLANK(Bac!$D2744),"",Bac!E2744)</f>
        <v/>
      </c>
      <c r="K2723" s="54" t="str">
        <f>IF(ISBLANK(Bac!$D2744),"",Bac!F2744)</f>
        <v/>
      </c>
      <c r="L2723" s="54" t="str">
        <f>IF(ISBLANK(Bac!$D2744),"",Bac!G2744)</f>
        <v/>
      </c>
      <c r="M2723" s="54" t="str">
        <f>IF(ISBLANK(Bac!$D2744),"",Bac!H2744)</f>
        <v/>
      </c>
      <c r="N2723" s="54" t="str">
        <f>IF(ISBLANK(Bac!$D2744),"",Bac!I2744)</f>
        <v/>
      </c>
      <c r="O2723" s="54" t="str">
        <f>IF(ISBLANK(Bac!$D2744),"",Bac!J2744)</f>
        <v/>
      </c>
      <c r="P2723" s="54" t="str">
        <f>IF(ISBLANK(Bac!$D2744),"",Bac!K2744)</f>
        <v/>
      </c>
      <c r="Q2723" s="65" t="e">
        <f>VLOOKUP($G2723,Now!$B$14:$BA$1048576,2,FALSE)</f>
        <v>#N/A</v>
      </c>
      <c r="R2723" s="65" t="e">
        <f>VLOOKUP($G2723,For!$B$14:$BA$1048576,2,FALSE)</f>
        <v>#N/A</v>
      </c>
      <c r="S2723" s="67">
        <f t="shared" si="42"/>
        <v>-9999</v>
      </c>
      <c r="U2723" s="65" t="e">
        <f>VLOOKUP($G2723,Bac!$B$14:$BA$1048576,11,FALSE)</f>
        <v>#N/A</v>
      </c>
      <c r="V2723" s="65" t="e">
        <f>VLOOKUP($G2723,Bac!$B$14:$BA$1048576,16,FALSE)</f>
        <v>#N/A</v>
      </c>
      <c r="W2723" s="65" t="e">
        <f>VLOOKUP($G2723,Now!$B$14:$BA$1048576,11,FALSE)</f>
        <v>#N/A</v>
      </c>
      <c r="X2723" s="65" t="e">
        <f>VLOOKUP($G2723,Now!$B$14:$BA$1048576,16,FALSE)</f>
        <v>#N/A</v>
      </c>
      <c r="Y2723" s="65" t="e">
        <f>VLOOKUP($G2723,For!$B$14:$BA$1048576,11,FALSE)</f>
        <v>#N/A</v>
      </c>
      <c r="Z2723" s="65" t="e">
        <f>VLOOKUP($G2723,For!$B$14:$BA$1048576,16,FALSE)</f>
        <v>#N/A</v>
      </c>
      <c r="AB2723" s="72" t="e">
        <f>VLOOKUP($G2723,For!$B$14:$BA$1048576,51,FALSE)</f>
        <v>#N/A</v>
      </c>
      <c r="AC2723" s="72" t="e">
        <f>VLOOKUP($G2723,For!$B$14:$BA$1048576,52,FALSE)</f>
        <v>#N/A</v>
      </c>
    </row>
    <row r="2724" spans="7:29" x14ac:dyDescent="0.25">
      <c r="G2724" s="54" t="str">
        <f>IF(ISBLANK(Bac!$D2745),"",Bac!B2745)</f>
        <v/>
      </c>
      <c r="H2724" s="65" t="str">
        <f>IF(ISBLANK(Bac!$D2745),"",Bac!C2745)</f>
        <v/>
      </c>
      <c r="I2724" s="54" t="str">
        <f>IF(ISBLANK(Bac!$D2745),"",Bac!D2745)</f>
        <v/>
      </c>
      <c r="J2724" s="54" t="str">
        <f>IF(ISBLANK(Bac!$D2745),"",Bac!E2745)</f>
        <v/>
      </c>
      <c r="K2724" s="54" t="str">
        <f>IF(ISBLANK(Bac!$D2745),"",Bac!F2745)</f>
        <v/>
      </c>
      <c r="L2724" s="54" t="str">
        <f>IF(ISBLANK(Bac!$D2745),"",Bac!G2745)</f>
        <v/>
      </c>
      <c r="M2724" s="54" t="str">
        <f>IF(ISBLANK(Bac!$D2745),"",Bac!H2745)</f>
        <v/>
      </c>
      <c r="N2724" s="54" t="str">
        <f>IF(ISBLANK(Bac!$D2745),"",Bac!I2745)</f>
        <v/>
      </c>
      <c r="O2724" s="54" t="str">
        <f>IF(ISBLANK(Bac!$D2745),"",Bac!J2745)</f>
        <v/>
      </c>
      <c r="P2724" s="54" t="str">
        <f>IF(ISBLANK(Bac!$D2745),"",Bac!K2745)</f>
        <v/>
      </c>
      <c r="Q2724" s="65" t="e">
        <f>VLOOKUP($G2724,Now!$B$14:$BA$1048576,2,FALSE)</f>
        <v>#N/A</v>
      </c>
      <c r="R2724" s="65" t="e">
        <f>VLOOKUP($G2724,For!$B$14:$BA$1048576,2,FALSE)</f>
        <v>#N/A</v>
      </c>
      <c r="S2724" s="67">
        <f t="shared" si="42"/>
        <v>-9999</v>
      </c>
      <c r="U2724" s="65" t="e">
        <f>VLOOKUP($G2724,Bac!$B$14:$BA$1048576,11,FALSE)</f>
        <v>#N/A</v>
      </c>
      <c r="V2724" s="65" t="e">
        <f>VLOOKUP($G2724,Bac!$B$14:$BA$1048576,16,FALSE)</f>
        <v>#N/A</v>
      </c>
      <c r="W2724" s="65" t="e">
        <f>VLOOKUP($G2724,Now!$B$14:$BA$1048576,11,FALSE)</f>
        <v>#N/A</v>
      </c>
      <c r="X2724" s="65" t="e">
        <f>VLOOKUP($G2724,Now!$B$14:$BA$1048576,16,FALSE)</f>
        <v>#N/A</v>
      </c>
      <c r="Y2724" s="65" t="e">
        <f>VLOOKUP($G2724,For!$B$14:$BA$1048576,11,FALSE)</f>
        <v>#N/A</v>
      </c>
      <c r="Z2724" s="65" t="e">
        <f>VLOOKUP($G2724,For!$B$14:$BA$1048576,16,FALSE)</f>
        <v>#N/A</v>
      </c>
      <c r="AB2724" s="72" t="e">
        <f>VLOOKUP($G2724,For!$B$14:$BA$1048576,51,FALSE)</f>
        <v>#N/A</v>
      </c>
      <c r="AC2724" s="72" t="e">
        <f>VLOOKUP($G2724,For!$B$14:$BA$1048576,52,FALSE)</f>
        <v>#N/A</v>
      </c>
    </row>
    <row r="2725" spans="7:29" x14ac:dyDescent="0.25">
      <c r="G2725" s="54" t="str">
        <f>IF(ISBLANK(Bac!$D2746),"",Bac!B2746)</f>
        <v/>
      </c>
      <c r="H2725" s="65" t="str">
        <f>IF(ISBLANK(Bac!$D2746),"",Bac!C2746)</f>
        <v/>
      </c>
      <c r="I2725" s="54" t="str">
        <f>IF(ISBLANK(Bac!$D2746),"",Bac!D2746)</f>
        <v/>
      </c>
      <c r="J2725" s="54" t="str">
        <f>IF(ISBLANK(Bac!$D2746),"",Bac!E2746)</f>
        <v/>
      </c>
      <c r="K2725" s="54" t="str">
        <f>IF(ISBLANK(Bac!$D2746),"",Bac!F2746)</f>
        <v/>
      </c>
      <c r="L2725" s="54" t="str">
        <f>IF(ISBLANK(Bac!$D2746),"",Bac!G2746)</f>
        <v/>
      </c>
      <c r="M2725" s="54" t="str">
        <f>IF(ISBLANK(Bac!$D2746),"",Bac!H2746)</f>
        <v/>
      </c>
      <c r="N2725" s="54" t="str">
        <f>IF(ISBLANK(Bac!$D2746),"",Bac!I2746)</f>
        <v/>
      </c>
      <c r="O2725" s="54" t="str">
        <f>IF(ISBLANK(Bac!$D2746),"",Bac!J2746)</f>
        <v/>
      </c>
      <c r="P2725" s="54" t="str">
        <f>IF(ISBLANK(Bac!$D2746),"",Bac!K2746)</f>
        <v/>
      </c>
      <c r="Q2725" s="65" t="e">
        <f>VLOOKUP($G2725,Now!$B$14:$BA$1048576,2,FALSE)</f>
        <v>#N/A</v>
      </c>
      <c r="R2725" s="65" t="e">
        <f>VLOOKUP($G2725,For!$B$14:$BA$1048576,2,FALSE)</f>
        <v>#N/A</v>
      </c>
      <c r="S2725" s="67">
        <f t="shared" si="42"/>
        <v>-9999</v>
      </c>
      <c r="U2725" s="65" t="e">
        <f>VLOOKUP($G2725,Bac!$B$14:$BA$1048576,11,FALSE)</f>
        <v>#N/A</v>
      </c>
      <c r="V2725" s="65" t="e">
        <f>VLOOKUP($G2725,Bac!$B$14:$BA$1048576,16,FALSE)</f>
        <v>#N/A</v>
      </c>
      <c r="W2725" s="65" t="e">
        <f>VLOOKUP($G2725,Now!$B$14:$BA$1048576,11,FALSE)</f>
        <v>#N/A</v>
      </c>
      <c r="X2725" s="65" t="e">
        <f>VLOOKUP($G2725,Now!$B$14:$BA$1048576,16,FALSE)</f>
        <v>#N/A</v>
      </c>
      <c r="Y2725" s="65" t="e">
        <f>VLOOKUP($G2725,For!$B$14:$BA$1048576,11,FALSE)</f>
        <v>#N/A</v>
      </c>
      <c r="Z2725" s="65" t="e">
        <f>VLOOKUP($G2725,For!$B$14:$BA$1048576,16,FALSE)</f>
        <v>#N/A</v>
      </c>
      <c r="AB2725" s="72" t="e">
        <f>VLOOKUP($G2725,For!$B$14:$BA$1048576,51,FALSE)</f>
        <v>#N/A</v>
      </c>
      <c r="AC2725" s="72" t="e">
        <f>VLOOKUP($G2725,For!$B$14:$BA$1048576,52,FALSE)</f>
        <v>#N/A</v>
      </c>
    </row>
    <row r="2726" spans="7:29" x14ac:dyDescent="0.25">
      <c r="G2726" s="54" t="str">
        <f>IF(ISBLANK(Bac!$D2747),"",Bac!B2747)</f>
        <v/>
      </c>
      <c r="H2726" s="65" t="str">
        <f>IF(ISBLANK(Bac!$D2747),"",Bac!C2747)</f>
        <v/>
      </c>
      <c r="I2726" s="54" t="str">
        <f>IF(ISBLANK(Bac!$D2747),"",Bac!D2747)</f>
        <v/>
      </c>
      <c r="J2726" s="54" t="str">
        <f>IF(ISBLANK(Bac!$D2747),"",Bac!E2747)</f>
        <v/>
      </c>
      <c r="K2726" s="54" t="str">
        <f>IF(ISBLANK(Bac!$D2747),"",Bac!F2747)</f>
        <v/>
      </c>
      <c r="L2726" s="54" t="str">
        <f>IF(ISBLANK(Bac!$D2747),"",Bac!G2747)</f>
        <v/>
      </c>
      <c r="M2726" s="54" t="str">
        <f>IF(ISBLANK(Bac!$D2747),"",Bac!H2747)</f>
        <v/>
      </c>
      <c r="N2726" s="54" t="str">
        <f>IF(ISBLANK(Bac!$D2747),"",Bac!I2747)</f>
        <v/>
      </c>
      <c r="O2726" s="54" t="str">
        <f>IF(ISBLANK(Bac!$D2747),"",Bac!J2747)</f>
        <v/>
      </c>
      <c r="P2726" s="54" t="str">
        <f>IF(ISBLANK(Bac!$D2747),"",Bac!K2747)</f>
        <v/>
      </c>
      <c r="Q2726" s="65" t="e">
        <f>VLOOKUP($G2726,Now!$B$14:$BA$1048576,2,FALSE)</f>
        <v>#N/A</v>
      </c>
      <c r="R2726" s="65" t="e">
        <f>VLOOKUP($G2726,For!$B$14:$BA$1048576,2,FALSE)</f>
        <v>#N/A</v>
      </c>
      <c r="S2726" s="67">
        <f t="shared" si="42"/>
        <v>-9999</v>
      </c>
      <c r="U2726" s="65" t="e">
        <f>VLOOKUP($G2726,Bac!$B$14:$BA$1048576,11,FALSE)</f>
        <v>#N/A</v>
      </c>
      <c r="V2726" s="65" t="e">
        <f>VLOOKUP($G2726,Bac!$B$14:$BA$1048576,16,FALSE)</f>
        <v>#N/A</v>
      </c>
      <c r="W2726" s="65" t="e">
        <f>VLOOKUP($G2726,Now!$B$14:$BA$1048576,11,FALSE)</f>
        <v>#N/A</v>
      </c>
      <c r="X2726" s="65" t="e">
        <f>VLOOKUP($G2726,Now!$B$14:$BA$1048576,16,FALSE)</f>
        <v>#N/A</v>
      </c>
      <c r="Y2726" s="65" t="e">
        <f>VLOOKUP($G2726,For!$B$14:$BA$1048576,11,FALSE)</f>
        <v>#N/A</v>
      </c>
      <c r="Z2726" s="65" t="e">
        <f>VLOOKUP($G2726,For!$B$14:$BA$1048576,16,FALSE)</f>
        <v>#N/A</v>
      </c>
      <c r="AB2726" s="72" t="e">
        <f>VLOOKUP($G2726,For!$B$14:$BA$1048576,51,FALSE)</f>
        <v>#N/A</v>
      </c>
      <c r="AC2726" s="72" t="e">
        <f>VLOOKUP($G2726,For!$B$14:$BA$1048576,52,FALSE)</f>
        <v>#N/A</v>
      </c>
    </row>
    <row r="2727" spans="7:29" x14ac:dyDescent="0.25">
      <c r="G2727" s="54" t="str">
        <f>IF(ISBLANK(Bac!$D2748),"",Bac!B2748)</f>
        <v/>
      </c>
      <c r="H2727" s="65" t="str">
        <f>IF(ISBLANK(Bac!$D2748),"",Bac!C2748)</f>
        <v/>
      </c>
      <c r="I2727" s="54" t="str">
        <f>IF(ISBLANK(Bac!$D2748),"",Bac!D2748)</f>
        <v/>
      </c>
      <c r="J2727" s="54" t="str">
        <f>IF(ISBLANK(Bac!$D2748),"",Bac!E2748)</f>
        <v/>
      </c>
      <c r="K2727" s="54" t="str">
        <f>IF(ISBLANK(Bac!$D2748),"",Bac!F2748)</f>
        <v/>
      </c>
      <c r="L2727" s="54" t="str">
        <f>IF(ISBLANK(Bac!$D2748),"",Bac!G2748)</f>
        <v/>
      </c>
      <c r="M2727" s="54" t="str">
        <f>IF(ISBLANK(Bac!$D2748),"",Bac!H2748)</f>
        <v/>
      </c>
      <c r="N2727" s="54" t="str">
        <f>IF(ISBLANK(Bac!$D2748),"",Bac!I2748)</f>
        <v/>
      </c>
      <c r="O2727" s="54" t="str">
        <f>IF(ISBLANK(Bac!$D2748),"",Bac!J2748)</f>
        <v/>
      </c>
      <c r="P2727" s="54" t="str">
        <f>IF(ISBLANK(Bac!$D2748),"",Bac!K2748)</f>
        <v/>
      </c>
      <c r="Q2727" s="65" t="e">
        <f>VLOOKUP($G2727,Now!$B$14:$BA$1048576,2,FALSE)</f>
        <v>#N/A</v>
      </c>
      <c r="R2727" s="65" t="e">
        <f>VLOOKUP($G2727,For!$B$14:$BA$1048576,2,FALSE)</f>
        <v>#N/A</v>
      </c>
      <c r="S2727" s="67">
        <f t="shared" si="42"/>
        <v>-9999</v>
      </c>
      <c r="U2727" s="65" t="e">
        <f>VLOOKUP($G2727,Bac!$B$14:$BA$1048576,11,FALSE)</f>
        <v>#N/A</v>
      </c>
      <c r="V2727" s="65" t="e">
        <f>VLOOKUP($G2727,Bac!$B$14:$BA$1048576,16,FALSE)</f>
        <v>#N/A</v>
      </c>
      <c r="W2727" s="65" t="e">
        <f>VLOOKUP($G2727,Now!$B$14:$BA$1048576,11,FALSE)</f>
        <v>#N/A</v>
      </c>
      <c r="X2727" s="65" t="e">
        <f>VLOOKUP($G2727,Now!$B$14:$BA$1048576,16,FALSE)</f>
        <v>#N/A</v>
      </c>
      <c r="Y2727" s="65" t="e">
        <f>VLOOKUP($G2727,For!$B$14:$BA$1048576,11,FALSE)</f>
        <v>#N/A</v>
      </c>
      <c r="Z2727" s="65" t="e">
        <f>VLOOKUP($G2727,For!$B$14:$BA$1048576,16,FALSE)</f>
        <v>#N/A</v>
      </c>
      <c r="AB2727" s="72" t="e">
        <f>VLOOKUP($G2727,For!$B$14:$BA$1048576,51,FALSE)</f>
        <v>#N/A</v>
      </c>
      <c r="AC2727" s="72" t="e">
        <f>VLOOKUP($G2727,For!$B$14:$BA$1048576,52,FALSE)</f>
        <v>#N/A</v>
      </c>
    </row>
    <row r="2728" spans="7:29" x14ac:dyDescent="0.25">
      <c r="G2728" s="54" t="str">
        <f>IF(ISBLANK(Bac!$D2749),"",Bac!B2749)</f>
        <v/>
      </c>
      <c r="H2728" s="65" t="str">
        <f>IF(ISBLANK(Bac!$D2749),"",Bac!C2749)</f>
        <v/>
      </c>
      <c r="I2728" s="54" t="str">
        <f>IF(ISBLANK(Bac!$D2749),"",Bac!D2749)</f>
        <v/>
      </c>
      <c r="J2728" s="54" t="str">
        <f>IF(ISBLANK(Bac!$D2749),"",Bac!E2749)</f>
        <v/>
      </c>
      <c r="K2728" s="54" t="str">
        <f>IF(ISBLANK(Bac!$D2749),"",Bac!F2749)</f>
        <v/>
      </c>
      <c r="L2728" s="54" t="str">
        <f>IF(ISBLANK(Bac!$D2749),"",Bac!G2749)</f>
        <v/>
      </c>
      <c r="M2728" s="54" t="str">
        <f>IF(ISBLANK(Bac!$D2749),"",Bac!H2749)</f>
        <v/>
      </c>
      <c r="N2728" s="54" t="str">
        <f>IF(ISBLANK(Bac!$D2749),"",Bac!I2749)</f>
        <v/>
      </c>
      <c r="O2728" s="54" t="str">
        <f>IF(ISBLANK(Bac!$D2749),"",Bac!J2749)</f>
        <v/>
      </c>
      <c r="P2728" s="54" t="str">
        <f>IF(ISBLANK(Bac!$D2749),"",Bac!K2749)</f>
        <v/>
      </c>
      <c r="Q2728" s="65" t="e">
        <f>VLOOKUP($G2728,Now!$B$14:$BA$1048576,2,FALSE)</f>
        <v>#N/A</v>
      </c>
      <c r="R2728" s="65" t="e">
        <f>VLOOKUP($G2728,For!$B$14:$BA$1048576,2,FALSE)</f>
        <v>#N/A</v>
      </c>
      <c r="S2728" s="67">
        <f t="shared" si="42"/>
        <v>-9999</v>
      </c>
      <c r="U2728" s="65" t="e">
        <f>VLOOKUP($G2728,Bac!$B$14:$BA$1048576,11,FALSE)</f>
        <v>#N/A</v>
      </c>
      <c r="V2728" s="65" t="e">
        <f>VLOOKUP($G2728,Bac!$B$14:$BA$1048576,16,FALSE)</f>
        <v>#N/A</v>
      </c>
      <c r="W2728" s="65" t="e">
        <f>VLOOKUP($G2728,Now!$B$14:$BA$1048576,11,FALSE)</f>
        <v>#N/A</v>
      </c>
      <c r="X2728" s="65" t="e">
        <f>VLOOKUP($G2728,Now!$B$14:$BA$1048576,16,FALSE)</f>
        <v>#N/A</v>
      </c>
      <c r="Y2728" s="65" t="e">
        <f>VLOOKUP($G2728,For!$B$14:$BA$1048576,11,FALSE)</f>
        <v>#N/A</v>
      </c>
      <c r="Z2728" s="65" t="e">
        <f>VLOOKUP($G2728,For!$B$14:$BA$1048576,16,FALSE)</f>
        <v>#N/A</v>
      </c>
      <c r="AB2728" s="72" t="e">
        <f>VLOOKUP($G2728,For!$B$14:$BA$1048576,51,FALSE)</f>
        <v>#N/A</v>
      </c>
      <c r="AC2728" s="72" t="e">
        <f>VLOOKUP($G2728,For!$B$14:$BA$1048576,52,FALSE)</f>
        <v>#N/A</v>
      </c>
    </row>
    <row r="2729" spans="7:29" x14ac:dyDescent="0.25">
      <c r="G2729" s="54" t="str">
        <f>IF(ISBLANK(Bac!$D2750),"",Bac!B2750)</f>
        <v/>
      </c>
      <c r="H2729" s="65" t="str">
        <f>IF(ISBLANK(Bac!$D2750),"",Bac!C2750)</f>
        <v/>
      </c>
      <c r="I2729" s="54" t="str">
        <f>IF(ISBLANK(Bac!$D2750),"",Bac!D2750)</f>
        <v/>
      </c>
      <c r="J2729" s="54" t="str">
        <f>IF(ISBLANK(Bac!$D2750),"",Bac!E2750)</f>
        <v/>
      </c>
      <c r="K2729" s="54" t="str">
        <f>IF(ISBLANK(Bac!$D2750),"",Bac!F2750)</f>
        <v/>
      </c>
      <c r="L2729" s="54" t="str">
        <f>IF(ISBLANK(Bac!$D2750),"",Bac!G2750)</f>
        <v/>
      </c>
      <c r="M2729" s="54" t="str">
        <f>IF(ISBLANK(Bac!$D2750),"",Bac!H2750)</f>
        <v/>
      </c>
      <c r="N2729" s="54" t="str">
        <f>IF(ISBLANK(Bac!$D2750),"",Bac!I2750)</f>
        <v/>
      </c>
      <c r="O2729" s="54" t="str">
        <f>IF(ISBLANK(Bac!$D2750),"",Bac!J2750)</f>
        <v/>
      </c>
      <c r="P2729" s="54" t="str">
        <f>IF(ISBLANK(Bac!$D2750),"",Bac!K2750)</f>
        <v/>
      </c>
      <c r="Q2729" s="65" t="e">
        <f>VLOOKUP($G2729,Now!$B$14:$BA$1048576,2,FALSE)</f>
        <v>#N/A</v>
      </c>
      <c r="R2729" s="65" t="e">
        <f>VLOOKUP($G2729,For!$B$14:$BA$1048576,2,FALSE)</f>
        <v>#N/A</v>
      </c>
      <c r="S2729" s="67">
        <f t="shared" si="42"/>
        <v>-9999</v>
      </c>
      <c r="U2729" s="65" t="e">
        <f>VLOOKUP($G2729,Bac!$B$14:$BA$1048576,11,FALSE)</f>
        <v>#N/A</v>
      </c>
      <c r="V2729" s="65" t="e">
        <f>VLOOKUP($G2729,Bac!$B$14:$BA$1048576,16,FALSE)</f>
        <v>#N/A</v>
      </c>
      <c r="W2729" s="65" t="e">
        <f>VLOOKUP($G2729,Now!$B$14:$BA$1048576,11,FALSE)</f>
        <v>#N/A</v>
      </c>
      <c r="X2729" s="65" t="e">
        <f>VLOOKUP($G2729,Now!$B$14:$BA$1048576,16,FALSE)</f>
        <v>#N/A</v>
      </c>
      <c r="Y2729" s="65" t="e">
        <f>VLOOKUP($G2729,For!$B$14:$BA$1048576,11,FALSE)</f>
        <v>#N/A</v>
      </c>
      <c r="Z2729" s="65" t="e">
        <f>VLOOKUP($G2729,For!$B$14:$BA$1048576,16,FALSE)</f>
        <v>#N/A</v>
      </c>
      <c r="AB2729" s="72" t="e">
        <f>VLOOKUP($G2729,For!$B$14:$BA$1048576,51,FALSE)</f>
        <v>#N/A</v>
      </c>
      <c r="AC2729" s="72" t="e">
        <f>VLOOKUP($G2729,For!$B$14:$BA$1048576,52,FALSE)</f>
        <v>#N/A</v>
      </c>
    </row>
    <row r="2730" spans="7:29" x14ac:dyDescent="0.25">
      <c r="G2730" s="54" t="str">
        <f>IF(ISBLANK(Bac!$D2751),"",Bac!B2751)</f>
        <v/>
      </c>
      <c r="H2730" s="65" t="str">
        <f>IF(ISBLANK(Bac!$D2751),"",Bac!C2751)</f>
        <v/>
      </c>
      <c r="I2730" s="54" t="str">
        <f>IF(ISBLANK(Bac!$D2751),"",Bac!D2751)</f>
        <v/>
      </c>
      <c r="J2730" s="54" t="str">
        <f>IF(ISBLANK(Bac!$D2751),"",Bac!E2751)</f>
        <v/>
      </c>
      <c r="K2730" s="54" t="str">
        <f>IF(ISBLANK(Bac!$D2751),"",Bac!F2751)</f>
        <v/>
      </c>
      <c r="L2730" s="54" t="str">
        <f>IF(ISBLANK(Bac!$D2751),"",Bac!G2751)</f>
        <v/>
      </c>
      <c r="M2730" s="54" t="str">
        <f>IF(ISBLANK(Bac!$D2751),"",Bac!H2751)</f>
        <v/>
      </c>
      <c r="N2730" s="54" t="str">
        <f>IF(ISBLANK(Bac!$D2751),"",Bac!I2751)</f>
        <v/>
      </c>
      <c r="O2730" s="54" t="str">
        <f>IF(ISBLANK(Bac!$D2751),"",Bac!J2751)</f>
        <v/>
      </c>
      <c r="P2730" s="54" t="str">
        <f>IF(ISBLANK(Bac!$D2751),"",Bac!K2751)</f>
        <v/>
      </c>
      <c r="Q2730" s="65" t="e">
        <f>VLOOKUP($G2730,Now!$B$14:$BA$1048576,2,FALSE)</f>
        <v>#N/A</v>
      </c>
      <c r="R2730" s="65" t="e">
        <f>VLOOKUP($G2730,For!$B$14:$BA$1048576,2,FALSE)</f>
        <v>#N/A</v>
      </c>
      <c r="S2730" s="67">
        <f t="shared" si="42"/>
        <v>-9999</v>
      </c>
      <c r="U2730" s="65" t="e">
        <f>VLOOKUP($G2730,Bac!$B$14:$BA$1048576,11,FALSE)</f>
        <v>#N/A</v>
      </c>
      <c r="V2730" s="65" t="e">
        <f>VLOOKUP($G2730,Bac!$B$14:$BA$1048576,16,FALSE)</f>
        <v>#N/A</v>
      </c>
      <c r="W2730" s="65" t="e">
        <f>VLOOKUP($G2730,Now!$B$14:$BA$1048576,11,FALSE)</f>
        <v>#N/A</v>
      </c>
      <c r="X2730" s="65" t="e">
        <f>VLOOKUP($G2730,Now!$B$14:$BA$1048576,16,FALSE)</f>
        <v>#N/A</v>
      </c>
      <c r="Y2730" s="65" t="e">
        <f>VLOOKUP($G2730,For!$B$14:$BA$1048576,11,FALSE)</f>
        <v>#N/A</v>
      </c>
      <c r="Z2730" s="65" t="e">
        <f>VLOOKUP($G2730,For!$B$14:$BA$1048576,16,FALSE)</f>
        <v>#N/A</v>
      </c>
      <c r="AB2730" s="72" t="e">
        <f>VLOOKUP($G2730,For!$B$14:$BA$1048576,51,FALSE)</f>
        <v>#N/A</v>
      </c>
      <c r="AC2730" s="72" t="e">
        <f>VLOOKUP($G2730,For!$B$14:$BA$1048576,52,FALSE)</f>
        <v>#N/A</v>
      </c>
    </row>
    <row r="2731" spans="7:29" x14ac:dyDescent="0.25">
      <c r="G2731" s="54" t="str">
        <f>IF(ISBLANK(Bac!$D2752),"",Bac!B2752)</f>
        <v/>
      </c>
      <c r="H2731" s="65" t="str">
        <f>IF(ISBLANK(Bac!$D2752),"",Bac!C2752)</f>
        <v/>
      </c>
      <c r="I2731" s="54" t="str">
        <f>IF(ISBLANK(Bac!$D2752),"",Bac!D2752)</f>
        <v/>
      </c>
      <c r="J2731" s="54" t="str">
        <f>IF(ISBLANK(Bac!$D2752),"",Bac!E2752)</f>
        <v/>
      </c>
      <c r="K2731" s="54" t="str">
        <f>IF(ISBLANK(Bac!$D2752),"",Bac!F2752)</f>
        <v/>
      </c>
      <c r="L2731" s="54" t="str">
        <f>IF(ISBLANK(Bac!$D2752),"",Bac!G2752)</f>
        <v/>
      </c>
      <c r="M2731" s="54" t="str">
        <f>IF(ISBLANK(Bac!$D2752),"",Bac!H2752)</f>
        <v/>
      </c>
      <c r="N2731" s="54" t="str">
        <f>IF(ISBLANK(Bac!$D2752),"",Bac!I2752)</f>
        <v/>
      </c>
      <c r="O2731" s="54" t="str">
        <f>IF(ISBLANK(Bac!$D2752),"",Bac!J2752)</f>
        <v/>
      </c>
      <c r="P2731" s="54" t="str">
        <f>IF(ISBLANK(Bac!$D2752),"",Bac!K2752)</f>
        <v/>
      </c>
      <c r="Q2731" s="65" t="e">
        <f>VLOOKUP($G2731,Now!$B$14:$BA$1048576,2,FALSE)</f>
        <v>#N/A</v>
      </c>
      <c r="R2731" s="65" t="e">
        <f>VLOOKUP($G2731,For!$B$14:$BA$1048576,2,FALSE)</f>
        <v>#N/A</v>
      </c>
      <c r="S2731" s="67">
        <f t="shared" si="42"/>
        <v>-9999</v>
      </c>
      <c r="U2731" s="65" t="e">
        <f>VLOOKUP($G2731,Bac!$B$14:$BA$1048576,11,FALSE)</f>
        <v>#N/A</v>
      </c>
      <c r="V2731" s="65" t="e">
        <f>VLOOKUP($G2731,Bac!$B$14:$BA$1048576,16,FALSE)</f>
        <v>#N/A</v>
      </c>
      <c r="W2731" s="65" t="e">
        <f>VLOOKUP($G2731,Now!$B$14:$BA$1048576,11,FALSE)</f>
        <v>#N/A</v>
      </c>
      <c r="X2731" s="65" t="e">
        <f>VLOOKUP($G2731,Now!$B$14:$BA$1048576,16,FALSE)</f>
        <v>#N/A</v>
      </c>
      <c r="Y2731" s="65" t="e">
        <f>VLOOKUP($G2731,For!$B$14:$BA$1048576,11,FALSE)</f>
        <v>#N/A</v>
      </c>
      <c r="Z2731" s="65" t="e">
        <f>VLOOKUP($G2731,For!$B$14:$BA$1048576,16,FALSE)</f>
        <v>#N/A</v>
      </c>
      <c r="AB2731" s="72" t="e">
        <f>VLOOKUP($G2731,For!$B$14:$BA$1048576,51,FALSE)</f>
        <v>#N/A</v>
      </c>
      <c r="AC2731" s="72" t="e">
        <f>VLOOKUP($G2731,For!$B$14:$BA$1048576,52,FALSE)</f>
        <v>#N/A</v>
      </c>
    </row>
    <row r="2732" spans="7:29" x14ac:dyDescent="0.25">
      <c r="G2732" s="54" t="str">
        <f>IF(ISBLANK(Bac!$D2753),"",Bac!B2753)</f>
        <v/>
      </c>
      <c r="H2732" s="65" t="str">
        <f>IF(ISBLANK(Bac!$D2753),"",Bac!C2753)</f>
        <v/>
      </c>
      <c r="I2732" s="54" t="str">
        <f>IF(ISBLANK(Bac!$D2753),"",Bac!D2753)</f>
        <v/>
      </c>
      <c r="J2732" s="54" t="str">
        <f>IF(ISBLANK(Bac!$D2753),"",Bac!E2753)</f>
        <v/>
      </c>
      <c r="K2732" s="54" t="str">
        <f>IF(ISBLANK(Bac!$D2753),"",Bac!F2753)</f>
        <v/>
      </c>
      <c r="L2732" s="54" t="str">
        <f>IF(ISBLANK(Bac!$D2753),"",Bac!G2753)</f>
        <v/>
      </c>
      <c r="M2732" s="54" t="str">
        <f>IF(ISBLANK(Bac!$D2753),"",Bac!H2753)</f>
        <v/>
      </c>
      <c r="N2732" s="54" t="str">
        <f>IF(ISBLANK(Bac!$D2753),"",Bac!I2753)</f>
        <v/>
      </c>
      <c r="O2732" s="54" t="str">
        <f>IF(ISBLANK(Bac!$D2753),"",Bac!J2753)</f>
        <v/>
      </c>
      <c r="P2732" s="54" t="str">
        <f>IF(ISBLANK(Bac!$D2753),"",Bac!K2753)</f>
        <v/>
      </c>
      <c r="Q2732" s="65" t="e">
        <f>VLOOKUP($G2732,Now!$B$14:$BA$1048576,2,FALSE)</f>
        <v>#N/A</v>
      </c>
      <c r="R2732" s="65" t="e">
        <f>VLOOKUP($G2732,For!$B$14:$BA$1048576,2,FALSE)</f>
        <v>#N/A</v>
      </c>
      <c r="S2732" s="67">
        <f t="shared" si="42"/>
        <v>-9999</v>
      </c>
      <c r="U2732" s="65" t="e">
        <f>VLOOKUP($G2732,Bac!$B$14:$BA$1048576,11,FALSE)</f>
        <v>#N/A</v>
      </c>
      <c r="V2732" s="65" t="e">
        <f>VLOOKUP($G2732,Bac!$B$14:$BA$1048576,16,FALSE)</f>
        <v>#N/A</v>
      </c>
      <c r="W2732" s="65" t="e">
        <f>VLOOKUP($G2732,Now!$B$14:$BA$1048576,11,FALSE)</f>
        <v>#N/A</v>
      </c>
      <c r="X2732" s="65" t="e">
        <f>VLOOKUP($G2732,Now!$B$14:$BA$1048576,16,FALSE)</f>
        <v>#N/A</v>
      </c>
      <c r="Y2732" s="65" t="e">
        <f>VLOOKUP($G2732,For!$B$14:$BA$1048576,11,FALSE)</f>
        <v>#N/A</v>
      </c>
      <c r="Z2732" s="65" t="e">
        <f>VLOOKUP($G2732,For!$B$14:$BA$1048576,16,FALSE)</f>
        <v>#N/A</v>
      </c>
      <c r="AB2732" s="72" t="e">
        <f>VLOOKUP($G2732,For!$B$14:$BA$1048576,51,FALSE)</f>
        <v>#N/A</v>
      </c>
      <c r="AC2732" s="72" t="e">
        <f>VLOOKUP($G2732,For!$B$14:$BA$1048576,52,FALSE)</f>
        <v>#N/A</v>
      </c>
    </row>
    <row r="2733" spans="7:29" x14ac:dyDescent="0.25">
      <c r="G2733" s="54" t="str">
        <f>IF(ISBLANK(Bac!$D2754),"",Bac!B2754)</f>
        <v/>
      </c>
      <c r="H2733" s="65" t="str">
        <f>IF(ISBLANK(Bac!$D2754),"",Bac!C2754)</f>
        <v/>
      </c>
      <c r="I2733" s="54" t="str">
        <f>IF(ISBLANK(Bac!$D2754),"",Bac!D2754)</f>
        <v/>
      </c>
      <c r="J2733" s="54" t="str">
        <f>IF(ISBLANK(Bac!$D2754),"",Bac!E2754)</f>
        <v/>
      </c>
      <c r="K2733" s="54" t="str">
        <f>IF(ISBLANK(Bac!$D2754),"",Bac!F2754)</f>
        <v/>
      </c>
      <c r="L2733" s="54" t="str">
        <f>IF(ISBLANK(Bac!$D2754),"",Bac!G2754)</f>
        <v/>
      </c>
      <c r="M2733" s="54" t="str">
        <f>IF(ISBLANK(Bac!$D2754),"",Bac!H2754)</f>
        <v/>
      </c>
      <c r="N2733" s="54" t="str">
        <f>IF(ISBLANK(Bac!$D2754),"",Bac!I2754)</f>
        <v/>
      </c>
      <c r="O2733" s="54" t="str">
        <f>IF(ISBLANK(Bac!$D2754),"",Bac!J2754)</f>
        <v/>
      </c>
      <c r="P2733" s="54" t="str">
        <f>IF(ISBLANK(Bac!$D2754),"",Bac!K2754)</f>
        <v/>
      </c>
      <c r="Q2733" s="65" t="e">
        <f>VLOOKUP($G2733,Now!$B$14:$BA$1048576,2,FALSE)</f>
        <v>#N/A</v>
      </c>
      <c r="R2733" s="65" t="e">
        <f>VLOOKUP($G2733,For!$B$14:$BA$1048576,2,FALSE)</f>
        <v>#N/A</v>
      </c>
      <c r="S2733" s="67">
        <f t="shared" si="42"/>
        <v>-9999</v>
      </c>
      <c r="U2733" s="65" t="e">
        <f>VLOOKUP($G2733,Bac!$B$14:$BA$1048576,11,FALSE)</f>
        <v>#N/A</v>
      </c>
      <c r="V2733" s="65" t="e">
        <f>VLOOKUP($G2733,Bac!$B$14:$BA$1048576,16,FALSE)</f>
        <v>#N/A</v>
      </c>
      <c r="W2733" s="65" t="e">
        <f>VLOOKUP($G2733,Now!$B$14:$BA$1048576,11,FALSE)</f>
        <v>#N/A</v>
      </c>
      <c r="X2733" s="65" t="e">
        <f>VLOOKUP($G2733,Now!$B$14:$BA$1048576,16,FALSE)</f>
        <v>#N/A</v>
      </c>
      <c r="Y2733" s="65" t="e">
        <f>VLOOKUP($G2733,For!$B$14:$BA$1048576,11,FALSE)</f>
        <v>#N/A</v>
      </c>
      <c r="Z2733" s="65" t="e">
        <f>VLOOKUP($G2733,For!$B$14:$BA$1048576,16,FALSE)</f>
        <v>#N/A</v>
      </c>
      <c r="AB2733" s="72" t="e">
        <f>VLOOKUP($G2733,For!$B$14:$BA$1048576,51,FALSE)</f>
        <v>#N/A</v>
      </c>
      <c r="AC2733" s="72" t="e">
        <f>VLOOKUP($G2733,For!$B$14:$BA$1048576,52,FALSE)</f>
        <v>#N/A</v>
      </c>
    </row>
    <row r="2734" spans="7:29" x14ac:dyDescent="0.25">
      <c r="G2734" s="54" t="str">
        <f>IF(ISBLANK(Bac!$D2755),"",Bac!B2755)</f>
        <v/>
      </c>
      <c r="H2734" s="65" t="str">
        <f>IF(ISBLANK(Bac!$D2755),"",Bac!C2755)</f>
        <v/>
      </c>
      <c r="I2734" s="54" t="str">
        <f>IF(ISBLANK(Bac!$D2755),"",Bac!D2755)</f>
        <v/>
      </c>
      <c r="J2734" s="54" t="str">
        <f>IF(ISBLANK(Bac!$D2755),"",Bac!E2755)</f>
        <v/>
      </c>
      <c r="K2734" s="54" t="str">
        <f>IF(ISBLANK(Bac!$D2755),"",Bac!F2755)</f>
        <v/>
      </c>
      <c r="L2734" s="54" t="str">
        <f>IF(ISBLANK(Bac!$D2755),"",Bac!G2755)</f>
        <v/>
      </c>
      <c r="M2734" s="54" t="str">
        <f>IF(ISBLANK(Bac!$D2755),"",Bac!H2755)</f>
        <v/>
      </c>
      <c r="N2734" s="54" t="str">
        <f>IF(ISBLANK(Bac!$D2755),"",Bac!I2755)</f>
        <v/>
      </c>
      <c r="O2734" s="54" t="str">
        <f>IF(ISBLANK(Bac!$D2755),"",Bac!J2755)</f>
        <v/>
      </c>
      <c r="P2734" s="54" t="str">
        <f>IF(ISBLANK(Bac!$D2755),"",Bac!K2755)</f>
        <v/>
      </c>
      <c r="Q2734" s="65" t="e">
        <f>VLOOKUP($G2734,Now!$B$14:$BA$1048576,2,FALSE)</f>
        <v>#N/A</v>
      </c>
      <c r="R2734" s="65" t="e">
        <f>VLOOKUP($G2734,For!$B$14:$BA$1048576,2,FALSE)</f>
        <v>#N/A</v>
      </c>
      <c r="S2734" s="67">
        <f t="shared" si="42"/>
        <v>-9999</v>
      </c>
      <c r="U2734" s="65" t="e">
        <f>VLOOKUP($G2734,Bac!$B$14:$BA$1048576,11,FALSE)</f>
        <v>#N/A</v>
      </c>
      <c r="V2734" s="65" t="e">
        <f>VLOOKUP($G2734,Bac!$B$14:$BA$1048576,16,FALSE)</f>
        <v>#N/A</v>
      </c>
      <c r="W2734" s="65" t="e">
        <f>VLOOKUP($G2734,Now!$B$14:$BA$1048576,11,FALSE)</f>
        <v>#N/A</v>
      </c>
      <c r="X2734" s="65" t="e">
        <f>VLOOKUP($G2734,Now!$B$14:$BA$1048576,16,FALSE)</f>
        <v>#N/A</v>
      </c>
      <c r="Y2734" s="65" t="e">
        <f>VLOOKUP($G2734,For!$B$14:$BA$1048576,11,FALSE)</f>
        <v>#N/A</v>
      </c>
      <c r="Z2734" s="65" t="e">
        <f>VLOOKUP($G2734,For!$B$14:$BA$1048576,16,FALSE)</f>
        <v>#N/A</v>
      </c>
      <c r="AB2734" s="72" t="e">
        <f>VLOOKUP($G2734,For!$B$14:$BA$1048576,51,FALSE)</f>
        <v>#N/A</v>
      </c>
      <c r="AC2734" s="72" t="e">
        <f>VLOOKUP($G2734,For!$B$14:$BA$1048576,52,FALSE)</f>
        <v>#N/A</v>
      </c>
    </row>
    <row r="2735" spans="7:29" x14ac:dyDescent="0.25">
      <c r="G2735" s="54" t="str">
        <f>IF(ISBLANK(Bac!$D2756),"",Bac!B2756)</f>
        <v/>
      </c>
      <c r="H2735" s="65" t="str">
        <f>IF(ISBLANK(Bac!$D2756),"",Bac!C2756)</f>
        <v/>
      </c>
      <c r="I2735" s="54" t="str">
        <f>IF(ISBLANK(Bac!$D2756),"",Bac!D2756)</f>
        <v/>
      </c>
      <c r="J2735" s="54" t="str">
        <f>IF(ISBLANK(Bac!$D2756),"",Bac!E2756)</f>
        <v/>
      </c>
      <c r="K2735" s="54" t="str">
        <f>IF(ISBLANK(Bac!$D2756),"",Bac!F2756)</f>
        <v/>
      </c>
      <c r="L2735" s="54" t="str">
        <f>IF(ISBLANK(Bac!$D2756),"",Bac!G2756)</f>
        <v/>
      </c>
      <c r="M2735" s="54" t="str">
        <f>IF(ISBLANK(Bac!$D2756),"",Bac!H2756)</f>
        <v/>
      </c>
      <c r="N2735" s="54" t="str">
        <f>IF(ISBLANK(Bac!$D2756),"",Bac!I2756)</f>
        <v/>
      </c>
      <c r="O2735" s="54" t="str">
        <f>IF(ISBLANK(Bac!$D2756),"",Bac!J2756)</f>
        <v/>
      </c>
      <c r="P2735" s="54" t="str">
        <f>IF(ISBLANK(Bac!$D2756),"",Bac!K2756)</f>
        <v/>
      </c>
      <c r="Q2735" s="65" t="e">
        <f>VLOOKUP($G2735,Now!$B$14:$BA$1048576,2,FALSE)</f>
        <v>#N/A</v>
      </c>
      <c r="R2735" s="65" t="e">
        <f>VLOOKUP($G2735,For!$B$14:$BA$1048576,2,FALSE)</f>
        <v>#N/A</v>
      </c>
      <c r="S2735" s="67">
        <f t="shared" si="42"/>
        <v>-9999</v>
      </c>
      <c r="U2735" s="65" t="e">
        <f>VLOOKUP($G2735,Bac!$B$14:$BA$1048576,11,FALSE)</f>
        <v>#N/A</v>
      </c>
      <c r="V2735" s="65" t="e">
        <f>VLOOKUP($G2735,Bac!$B$14:$BA$1048576,16,FALSE)</f>
        <v>#N/A</v>
      </c>
      <c r="W2735" s="65" t="e">
        <f>VLOOKUP($G2735,Now!$B$14:$BA$1048576,11,FALSE)</f>
        <v>#N/A</v>
      </c>
      <c r="X2735" s="65" t="e">
        <f>VLOOKUP($G2735,Now!$B$14:$BA$1048576,16,FALSE)</f>
        <v>#N/A</v>
      </c>
      <c r="Y2735" s="65" t="e">
        <f>VLOOKUP($G2735,For!$B$14:$BA$1048576,11,FALSE)</f>
        <v>#N/A</v>
      </c>
      <c r="Z2735" s="65" t="e">
        <f>VLOOKUP($G2735,For!$B$14:$BA$1048576,16,FALSE)</f>
        <v>#N/A</v>
      </c>
      <c r="AB2735" s="72" t="e">
        <f>VLOOKUP($G2735,For!$B$14:$BA$1048576,51,FALSE)</f>
        <v>#N/A</v>
      </c>
      <c r="AC2735" s="72" t="e">
        <f>VLOOKUP($G2735,For!$B$14:$BA$1048576,52,FALSE)</f>
        <v>#N/A</v>
      </c>
    </row>
    <row r="2736" spans="7:29" x14ac:dyDescent="0.25">
      <c r="G2736" s="54" t="str">
        <f>IF(ISBLANK(Bac!$D2757),"",Bac!B2757)</f>
        <v/>
      </c>
      <c r="H2736" s="65" t="str">
        <f>IF(ISBLANK(Bac!$D2757),"",Bac!C2757)</f>
        <v/>
      </c>
      <c r="I2736" s="54" t="str">
        <f>IF(ISBLANK(Bac!$D2757),"",Bac!D2757)</f>
        <v/>
      </c>
      <c r="J2736" s="54" t="str">
        <f>IF(ISBLANK(Bac!$D2757),"",Bac!E2757)</f>
        <v/>
      </c>
      <c r="K2736" s="54" t="str">
        <f>IF(ISBLANK(Bac!$D2757),"",Bac!F2757)</f>
        <v/>
      </c>
      <c r="L2736" s="54" t="str">
        <f>IF(ISBLANK(Bac!$D2757),"",Bac!G2757)</f>
        <v/>
      </c>
      <c r="M2736" s="54" t="str">
        <f>IF(ISBLANK(Bac!$D2757),"",Bac!H2757)</f>
        <v/>
      </c>
      <c r="N2736" s="54" t="str">
        <f>IF(ISBLANK(Bac!$D2757),"",Bac!I2757)</f>
        <v/>
      </c>
      <c r="O2736" s="54" t="str">
        <f>IF(ISBLANK(Bac!$D2757),"",Bac!J2757)</f>
        <v/>
      </c>
      <c r="P2736" s="54" t="str">
        <f>IF(ISBLANK(Bac!$D2757),"",Bac!K2757)</f>
        <v/>
      </c>
      <c r="Q2736" s="65" t="e">
        <f>VLOOKUP($G2736,Now!$B$14:$BA$1048576,2,FALSE)</f>
        <v>#N/A</v>
      </c>
      <c r="R2736" s="65" t="e">
        <f>VLOOKUP($G2736,For!$B$14:$BA$1048576,2,FALSE)</f>
        <v>#N/A</v>
      </c>
      <c r="S2736" s="67">
        <f t="shared" si="42"/>
        <v>-9999</v>
      </c>
      <c r="U2736" s="65" t="e">
        <f>VLOOKUP($G2736,Bac!$B$14:$BA$1048576,11,FALSE)</f>
        <v>#N/A</v>
      </c>
      <c r="V2736" s="65" t="e">
        <f>VLOOKUP($G2736,Bac!$B$14:$BA$1048576,16,FALSE)</f>
        <v>#N/A</v>
      </c>
      <c r="W2736" s="65" t="e">
        <f>VLOOKUP($G2736,Now!$B$14:$BA$1048576,11,FALSE)</f>
        <v>#N/A</v>
      </c>
      <c r="X2736" s="65" t="e">
        <f>VLOOKUP($G2736,Now!$B$14:$BA$1048576,16,FALSE)</f>
        <v>#N/A</v>
      </c>
      <c r="Y2736" s="65" t="e">
        <f>VLOOKUP($G2736,For!$B$14:$BA$1048576,11,FALSE)</f>
        <v>#N/A</v>
      </c>
      <c r="Z2736" s="65" t="e">
        <f>VLOOKUP($G2736,For!$B$14:$BA$1048576,16,FALSE)</f>
        <v>#N/A</v>
      </c>
      <c r="AB2736" s="72" t="e">
        <f>VLOOKUP($G2736,For!$B$14:$BA$1048576,51,FALSE)</f>
        <v>#N/A</v>
      </c>
      <c r="AC2736" s="72" t="e">
        <f>VLOOKUP($G2736,For!$B$14:$BA$1048576,52,FALSE)</f>
        <v>#N/A</v>
      </c>
    </row>
    <row r="2737" spans="7:29" x14ac:dyDescent="0.25">
      <c r="G2737" s="54" t="str">
        <f>IF(ISBLANK(Bac!$D2758),"",Bac!B2758)</f>
        <v/>
      </c>
      <c r="H2737" s="65" t="str">
        <f>IF(ISBLANK(Bac!$D2758),"",Bac!C2758)</f>
        <v/>
      </c>
      <c r="I2737" s="54" t="str">
        <f>IF(ISBLANK(Bac!$D2758),"",Bac!D2758)</f>
        <v/>
      </c>
      <c r="J2737" s="54" t="str">
        <f>IF(ISBLANK(Bac!$D2758),"",Bac!E2758)</f>
        <v/>
      </c>
      <c r="K2737" s="54" t="str">
        <f>IF(ISBLANK(Bac!$D2758),"",Bac!F2758)</f>
        <v/>
      </c>
      <c r="L2737" s="54" t="str">
        <f>IF(ISBLANK(Bac!$D2758),"",Bac!G2758)</f>
        <v/>
      </c>
      <c r="M2737" s="54" t="str">
        <f>IF(ISBLANK(Bac!$D2758),"",Bac!H2758)</f>
        <v/>
      </c>
      <c r="N2737" s="54" t="str">
        <f>IF(ISBLANK(Bac!$D2758),"",Bac!I2758)</f>
        <v/>
      </c>
      <c r="O2737" s="54" t="str">
        <f>IF(ISBLANK(Bac!$D2758),"",Bac!J2758)</f>
        <v/>
      </c>
      <c r="P2737" s="54" t="str">
        <f>IF(ISBLANK(Bac!$D2758),"",Bac!K2758)</f>
        <v/>
      </c>
      <c r="Q2737" s="65" t="e">
        <f>VLOOKUP($G2737,Now!$B$14:$BA$1048576,2,FALSE)</f>
        <v>#N/A</v>
      </c>
      <c r="R2737" s="65" t="e">
        <f>VLOOKUP($G2737,For!$B$14:$BA$1048576,2,FALSE)</f>
        <v>#N/A</v>
      </c>
      <c r="S2737" s="67">
        <f t="shared" si="42"/>
        <v>-9999</v>
      </c>
      <c r="U2737" s="65" t="e">
        <f>VLOOKUP($G2737,Bac!$B$14:$BA$1048576,11,FALSE)</f>
        <v>#N/A</v>
      </c>
      <c r="V2737" s="65" t="e">
        <f>VLOOKUP($G2737,Bac!$B$14:$BA$1048576,16,FALSE)</f>
        <v>#N/A</v>
      </c>
      <c r="W2737" s="65" t="e">
        <f>VLOOKUP($G2737,Now!$B$14:$BA$1048576,11,FALSE)</f>
        <v>#N/A</v>
      </c>
      <c r="X2737" s="65" t="e">
        <f>VLOOKUP($G2737,Now!$B$14:$BA$1048576,16,FALSE)</f>
        <v>#N/A</v>
      </c>
      <c r="Y2737" s="65" t="e">
        <f>VLOOKUP($G2737,For!$B$14:$BA$1048576,11,FALSE)</f>
        <v>#N/A</v>
      </c>
      <c r="Z2737" s="65" t="e">
        <f>VLOOKUP($G2737,For!$B$14:$BA$1048576,16,FALSE)</f>
        <v>#N/A</v>
      </c>
      <c r="AB2737" s="72" t="e">
        <f>VLOOKUP($G2737,For!$B$14:$BA$1048576,51,FALSE)</f>
        <v>#N/A</v>
      </c>
      <c r="AC2737" s="72" t="e">
        <f>VLOOKUP($G2737,For!$B$14:$BA$1048576,52,FALSE)</f>
        <v>#N/A</v>
      </c>
    </row>
    <row r="2738" spans="7:29" x14ac:dyDescent="0.25">
      <c r="G2738" s="54" t="str">
        <f>IF(ISBLANK(Bac!$D2759),"",Bac!B2759)</f>
        <v/>
      </c>
      <c r="H2738" s="65" t="str">
        <f>IF(ISBLANK(Bac!$D2759),"",Bac!C2759)</f>
        <v/>
      </c>
      <c r="I2738" s="54" t="str">
        <f>IF(ISBLANK(Bac!$D2759),"",Bac!D2759)</f>
        <v/>
      </c>
      <c r="J2738" s="54" t="str">
        <f>IF(ISBLANK(Bac!$D2759),"",Bac!E2759)</f>
        <v/>
      </c>
      <c r="K2738" s="54" t="str">
        <f>IF(ISBLANK(Bac!$D2759),"",Bac!F2759)</f>
        <v/>
      </c>
      <c r="L2738" s="54" t="str">
        <f>IF(ISBLANK(Bac!$D2759),"",Bac!G2759)</f>
        <v/>
      </c>
      <c r="M2738" s="54" t="str">
        <f>IF(ISBLANK(Bac!$D2759),"",Bac!H2759)</f>
        <v/>
      </c>
      <c r="N2738" s="54" t="str">
        <f>IF(ISBLANK(Bac!$D2759),"",Bac!I2759)</f>
        <v/>
      </c>
      <c r="O2738" s="54" t="str">
        <f>IF(ISBLANK(Bac!$D2759),"",Bac!J2759)</f>
        <v/>
      </c>
      <c r="P2738" s="54" t="str">
        <f>IF(ISBLANK(Bac!$D2759),"",Bac!K2759)</f>
        <v/>
      </c>
      <c r="Q2738" s="65" t="e">
        <f>VLOOKUP($G2738,Now!$B$14:$BA$1048576,2,FALSE)</f>
        <v>#N/A</v>
      </c>
      <c r="R2738" s="65" t="e">
        <f>VLOOKUP($G2738,For!$B$14:$BA$1048576,2,FALSE)</f>
        <v>#N/A</v>
      </c>
      <c r="S2738" s="67">
        <f t="shared" si="42"/>
        <v>-9999</v>
      </c>
      <c r="U2738" s="65" t="e">
        <f>VLOOKUP($G2738,Bac!$B$14:$BA$1048576,11,FALSE)</f>
        <v>#N/A</v>
      </c>
      <c r="V2738" s="65" t="e">
        <f>VLOOKUP($G2738,Bac!$B$14:$BA$1048576,16,FALSE)</f>
        <v>#N/A</v>
      </c>
      <c r="W2738" s="65" t="e">
        <f>VLOOKUP($G2738,Now!$B$14:$BA$1048576,11,FALSE)</f>
        <v>#N/A</v>
      </c>
      <c r="X2738" s="65" t="e">
        <f>VLOOKUP($G2738,Now!$B$14:$BA$1048576,16,FALSE)</f>
        <v>#N/A</v>
      </c>
      <c r="Y2738" s="65" t="e">
        <f>VLOOKUP($G2738,For!$B$14:$BA$1048576,11,FALSE)</f>
        <v>#N/A</v>
      </c>
      <c r="Z2738" s="65" t="e">
        <f>VLOOKUP($G2738,For!$B$14:$BA$1048576,16,FALSE)</f>
        <v>#N/A</v>
      </c>
      <c r="AB2738" s="72" t="e">
        <f>VLOOKUP($G2738,For!$B$14:$BA$1048576,51,FALSE)</f>
        <v>#N/A</v>
      </c>
      <c r="AC2738" s="72" t="e">
        <f>VLOOKUP($G2738,For!$B$14:$BA$1048576,52,FALSE)</f>
        <v>#N/A</v>
      </c>
    </row>
    <row r="2739" spans="7:29" x14ac:dyDescent="0.25">
      <c r="G2739" s="54" t="str">
        <f>IF(ISBLANK(Bac!$D2760),"",Bac!B2760)</f>
        <v/>
      </c>
      <c r="H2739" s="65" t="str">
        <f>IF(ISBLANK(Bac!$D2760),"",Bac!C2760)</f>
        <v/>
      </c>
      <c r="I2739" s="54" t="str">
        <f>IF(ISBLANK(Bac!$D2760),"",Bac!D2760)</f>
        <v/>
      </c>
      <c r="J2739" s="54" t="str">
        <f>IF(ISBLANK(Bac!$D2760),"",Bac!E2760)</f>
        <v/>
      </c>
      <c r="K2739" s="54" t="str">
        <f>IF(ISBLANK(Bac!$D2760),"",Bac!F2760)</f>
        <v/>
      </c>
      <c r="L2739" s="54" t="str">
        <f>IF(ISBLANK(Bac!$D2760),"",Bac!G2760)</f>
        <v/>
      </c>
      <c r="M2739" s="54" t="str">
        <f>IF(ISBLANK(Bac!$D2760),"",Bac!H2760)</f>
        <v/>
      </c>
      <c r="N2739" s="54" t="str">
        <f>IF(ISBLANK(Bac!$D2760),"",Bac!I2760)</f>
        <v/>
      </c>
      <c r="O2739" s="54" t="str">
        <f>IF(ISBLANK(Bac!$D2760),"",Bac!J2760)</f>
        <v/>
      </c>
      <c r="P2739" s="54" t="str">
        <f>IF(ISBLANK(Bac!$D2760),"",Bac!K2760)</f>
        <v/>
      </c>
      <c r="Q2739" s="65" t="e">
        <f>VLOOKUP($G2739,Now!$B$14:$BA$1048576,2,FALSE)</f>
        <v>#N/A</v>
      </c>
      <c r="R2739" s="65" t="e">
        <f>VLOOKUP($G2739,For!$B$14:$BA$1048576,2,FALSE)</f>
        <v>#N/A</v>
      </c>
      <c r="S2739" s="67">
        <f t="shared" si="42"/>
        <v>-9999</v>
      </c>
      <c r="U2739" s="65" t="e">
        <f>VLOOKUP($G2739,Bac!$B$14:$BA$1048576,11,FALSE)</f>
        <v>#N/A</v>
      </c>
      <c r="V2739" s="65" t="e">
        <f>VLOOKUP($G2739,Bac!$B$14:$BA$1048576,16,FALSE)</f>
        <v>#N/A</v>
      </c>
      <c r="W2739" s="65" t="e">
        <f>VLOOKUP($G2739,Now!$B$14:$BA$1048576,11,FALSE)</f>
        <v>#N/A</v>
      </c>
      <c r="X2739" s="65" t="e">
        <f>VLOOKUP($G2739,Now!$B$14:$BA$1048576,16,FALSE)</f>
        <v>#N/A</v>
      </c>
      <c r="Y2739" s="65" t="e">
        <f>VLOOKUP($G2739,For!$B$14:$BA$1048576,11,FALSE)</f>
        <v>#N/A</v>
      </c>
      <c r="Z2739" s="65" t="e">
        <f>VLOOKUP($G2739,For!$B$14:$BA$1048576,16,FALSE)</f>
        <v>#N/A</v>
      </c>
      <c r="AB2739" s="72" t="e">
        <f>VLOOKUP($G2739,For!$B$14:$BA$1048576,51,FALSE)</f>
        <v>#N/A</v>
      </c>
      <c r="AC2739" s="72" t="e">
        <f>VLOOKUP($G2739,For!$B$14:$BA$1048576,52,FALSE)</f>
        <v>#N/A</v>
      </c>
    </row>
    <row r="2740" spans="7:29" x14ac:dyDescent="0.25">
      <c r="G2740" s="54" t="str">
        <f>IF(ISBLANK(Bac!$D2761),"",Bac!B2761)</f>
        <v/>
      </c>
      <c r="H2740" s="65" t="str">
        <f>IF(ISBLANK(Bac!$D2761),"",Bac!C2761)</f>
        <v/>
      </c>
      <c r="I2740" s="54" t="str">
        <f>IF(ISBLANK(Bac!$D2761),"",Bac!D2761)</f>
        <v/>
      </c>
      <c r="J2740" s="54" t="str">
        <f>IF(ISBLANK(Bac!$D2761),"",Bac!E2761)</f>
        <v/>
      </c>
      <c r="K2740" s="54" t="str">
        <f>IF(ISBLANK(Bac!$D2761),"",Bac!F2761)</f>
        <v/>
      </c>
      <c r="L2740" s="54" t="str">
        <f>IF(ISBLANK(Bac!$D2761),"",Bac!G2761)</f>
        <v/>
      </c>
      <c r="M2740" s="54" t="str">
        <f>IF(ISBLANK(Bac!$D2761),"",Bac!H2761)</f>
        <v/>
      </c>
      <c r="N2740" s="54" t="str">
        <f>IF(ISBLANK(Bac!$D2761),"",Bac!I2761)</f>
        <v/>
      </c>
      <c r="O2740" s="54" t="str">
        <f>IF(ISBLANK(Bac!$D2761),"",Bac!J2761)</f>
        <v/>
      </c>
      <c r="P2740" s="54" t="str">
        <f>IF(ISBLANK(Bac!$D2761),"",Bac!K2761)</f>
        <v/>
      </c>
      <c r="Q2740" s="65" t="e">
        <f>VLOOKUP($G2740,Now!$B$14:$BA$1048576,2,FALSE)</f>
        <v>#N/A</v>
      </c>
      <c r="R2740" s="65" t="e">
        <f>VLOOKUP($G2740,For!$B$14:$BA$1048576,2,FALSE)</f>
        <v>#N/A</v>
      </c>
      <c r="S2740" s="67">
        <f t="shared" si="42"/>
        <v>-9999</v>
      </c>
      <c r="U2740" s="65" t="e">
        <f>VLOOKUP($G2740,Bac!$B$14:$BA$1048576,11,FALSE)</f>
        <v>#N/A</v>
      </c>
      <c r="V2740" s="65" t="e">
        <f>VLOOKUP($G2740,Bac!$B$14:$BA$1048576,16,FALSE)</f>
        <v>#N/A</v>
      </c>
      <c r="W2740" s="65" t="e">
        <f>VLOOKUP($G2740,Now!$B$14:$BA$1048576,11,FALSE)</f>
        <v>#N/A</v>
      </c>
      <c r="X2740" s="65" t="e">
        <f>VLOOKUP($G2740,Now!$B$14:$BA$1048576,16,FALSE)</f>
        <v>#N/A</v>
      </c>
      <c r="Y2740" s="65" t="e">
        <f>VLOOKUP($G2740,For!$B$14:$BA$1048576,11,FALSE)</f>
        <v>#N/A</v>
      </c>
      <c r="Z2740" s="65" t="e">
        <f>VLOOKUP($G2740,For!$B$14:$BA$1048576,16,FALSE)</f>
        <v>#N/A</v>
      </c>
      <c r="AB2740" s="72" t="e">
        <f>VLOOKUP($G2740,For!$B$14:$BA$1048576,51,FALSE)</f>
        <v>#N/A</v>
      </c>
      <c r="AC2740" s="72" t="e">
        <f>VLOOKUP($G2740,For!$B$14:$BA$1048576,52,FALSE)</f>
        <v>#N/A</v>
      </c>
    </row>
    <row r="2741" spans="7:29" x14ac:dyDescent="0.25">
      <c r="G2741" s="54" t="str">
        <f>IF(ISBLANK(Bac!$D2762),"",Bac!B2762)</f>
        <v/>
      </c>
      <c r="H2741" s="65" t="str">
        <f>IF(ISBLANK(Bac!$D2762),"",Bac!C2762)</f>
        <v/>
      </c>
      <c r="I2741" s="54" t="str">
        <f>IF(ISBLANK(Bac!$D2762),"",Bac!D2762)</f>
        <v/>
      </c>
      <c r="J2741" s="54" t="str">
        <f>IF(ISBLANK(Bac!$D2762),"",Bac!E2762)</f>
        <v/>
      </c>
      <c r="K2741" s="54" t="str">
        <f>IF(ISBLANK(Bac!$D2762),"",Bac!F2762)</f>
        <v/>
      </c>
      <c r="L2741" s="54" t="str">
        <f>IF(ISBLANK(Bac!$D2762),"",Bac!G2762)</f>
        <v/>
      </c>
      <c r="M2741" s="54" t="str">
        <f>IF(ISBLANK(Bac!$D2762),"",Bac!H2762)</f>
        <v/>
      </c>
      <c r="N2741" s="54" t="str">
        <f>IF(ISBLANK(Bac!$D2762),"",Bac!I2762)</f>
        <v/>
      </c>
      <c r="O2741" s="54" t="str">
        <f>IF(ISBLANK(Bac!$D2762),"",Bac!J2762)</f>
        <v/>
      </c>
      <c r="P2741" s="54" t="str">
        <f>IF(ISBLANK(Bac!$D2762),"",Bac!K2762)</f>
        <v/>
      </c>
      <c r="Q2741" s="65" t="e">
        <f>VLOOKUP($G2741,Now!$B$14:$BA$1048576,2,FALSE)</f>
        <v>#N/A</v>
      </c>
      <c r="R2741" s="65" t="e">
        <f>VLOOKUP($G2741,For!$B$14:$BA$1048576,2,FALSE)</f>
        <v>#N/A</v>
      </c>
      <c r="S2741" s="67">
        <f t="shared" si="42"/>
        <v>-9999</v>
      </c>
      <c r="U2741" s="65" t="e">
        <f>VLOOKUP($G2741,Bac!$B$14:$BA$1048576,11,FALSE)</f>
        <v>#N/A</v>
      </c>
      <c r="V2741" s="65" t="e">
        <f>VLOOKUP($G2741,Bac!$B$14:$BA$1048576,16,FALSE)</f>
        <v>#N/A</v>
      </c>
      <c r="W2741" s="65" t="e">
        <f>VLOOKUP($G2741,Now!$B$14:$BA$1048576,11,FALSE)</f>
        <v>#N/A</v>
      </c>
      <c r="X2741" s="65" t="e">
        <f>VLOOKUP($G2741,Now!$B$14:$BA$1048576,16,FALSE)</f>
        <v>#N/A</v>
      </c>
      <c r="Y2741" s="65" t="e">
        <f>VLOOKUP($G2741,For!$B$14:$BA$1048576,11,FALSE)</f>
        <v>#N/A</v>
      </c>
      <c r="Z2741" s="65" t="e">
        <f>VLOOKUP($G2741,For!$B$14:$BA$1048576,16,FALSE)</f>
        <v>#N/A</v>
      </c>
      <c r="AB2741" s="72" t="e">
        <f>VLOOKUP($G2741,For!$B$14:$BA$1048576,51,FALSE)</f>
        <v>#N/A</v>
      </c>
      <c r="AC2741" s="72" t="e">
        <f>VLOOKUP($G2741,For!$B$14:$BA$1048576,52,FALSE)</f>
        <v>#N/A</v>
      </c>
    </row>
    <row r="2742" spans="7:29" x14ac:dyDescent="0.25">
      <c r="G2742" s="54" t="str">
        <f>IF(ISBLANK(Bac!$D2763),"",Bac!B2763)</f>
        <v/>
      </c>
      <c r="H2742" s="65" t="str">
        <f>IF(ISBLANK(Bac!$D2763),"",Bac!C2763)</f>
        <v/>
      </c>
      <c r="I2742" s="54" t="str">
        <f>IF(ISBLANK(Bac!$D2763),"",Bac!D2763)</f>
        <v/>
      </c>
      <c r="J2742" s="54" t="str">
        <f>IF(ISBLANK(Bac!$D2763),"",Bac!E2763)</f>
        <v/>
      </c>
      <c r="K2742" s="54" t="str">
        <f>IF(ISBLANK(Bac!$D2763),"",Bac!F2763)</f>
        <v/>
      </c>
      <c r="L2742" s="54" t="str">
        <f>IF(ISBLANK(Bac!$D2763),"",Bac!G2763)</f>
        <v/>
      </c>
      <c r="M2742" s="54" t="str">
        <f>IF(ISBLANK(Bac!$D2763),"",Bac!H2763)</f>
        <v/>
      </c>
      <c r="N2742" s="54" t="str">
        <f>IF(ISBLANK(Bac!$D2763),"",Bac!I2763)</f>
        <v/>
      </c>
      <c r="O2742" s="54" t="str">
        <f>IF(ISBLANK(Bac!$D2763),"",Bac!J2763)</f>
        <v/>
      </c>
      <c r="P2742" s="54" t="str">
        <f>IF(ISBLANK(Bac!$D2763),"",Bac!K2763)</f>
        <v/>
      </c>
      <c r="Q2742" s="65" t="e">
        <f>VLOOKUP($G2742,Now!$B$14:$BA$1048576,2,FALSE)</f>
        <v>#N/A</v>
      </c>
      <c r="R2742" s="65" t="e">
        <f>VLOOKUP($G2742,For!$B$14:$BA$1048576,2,FALSE)</f>
        <v>#N/A</v>
      </c>
      <c r="S2742" s="67">
        <f t="shared" si="42"/>
        <v>-9999</v>
      </c>
      <c r="U2742" s="65" t="e">
        <f>VLOOKUP($G2742,Bac!$B$14:$BA$1048576,11,FALSE)</f>
        <v>#N/A</v>
      </c>
      <c r="V2742" s="65" t="e">
        <f>VLOOKUP($G2742,Bac!$B$14:$BA$1048576,16,FALSE)</f>
        <v>#N/A</v>
      </c>
      <c r="W2742" s="65" t="e">
        <f>VLOOKUP($G2742,Now!$B$14:$BA$1048576,11,FALSE)</f>
        <v>#N/A</v>
      </c>
      <c r="X2742" s="65" t="e">
        <f>VLOOKUP($G2742,Now!$B$14:$BA$1048576,16,FALSE)</f>
        <v>#N/A</v>
      </c>
      <c r="Y2742" s="65" t="e">
        <f>VLOOKUP($G2742,For!$B$14:$BA$1048576,11,FALSE)</f>
        <v>#N/A</v>
      </c>
      <c r="Z2742" s="65" t="e">
        <f>VLOOKUP($G2742,For!$B$14:$BA$1048576,16,FALSE)</f>
        <v>#N/A</v>
      </c>
      <c r="AB2742" s="72" t="e">
        <f>VLOOKUP($G2742,For!$B$14:$BA$1048576,51,FALSE)</f>
        <v>#N/A</v>
      </c>
      <c r="AC2742" s="72" t="e">
        <f>VLOOKUP($G2742,For!$B$14:$BA$1048576,52,FALSE)</f>
        <v>#N/A</v>
      </c>
    </row>
    <row r="2743" spans="7:29" x14ac:dyDescent="0.25">
      <c r="G2743" s="54" t="str">
        <f>IF(ISBLANK(Bac!$D2764),"",Bac!B2764)</f>
        <v/>
      </c>
      <c r="H2743" s="65" t="str">
        <f>IF(ISBLANK(Bac!$D2764),"",Bac!C2764)</f>
        <v/>
      </c>
      <c r="I2743" s="54" t="str">
        <f>IF(ISBLANK(Bac!$D2764),"",Bac!D2764)</f>
        <v/>
      </c>
      <c r="J2743" s="54" t="str">
        <f>IF(ISBLANK(Bac!$D2764),"",Bac!E2764)</f>
        <v/>
      </c>
      <c r="K2743" s="54" t="str">
        <f>IF(ISBLANK(Bac!$D2764),"",Bac!F2764)</f>
        <v/>
      </c>
      <c r="L2743" s="54" t="str">
        <f>IF(ISBLANK(Bac!$D2764),"",Bac!G2764)</f>
        <v/>
      </c>
      <c r="M2743" s="54" t="str">
        <f>IF(ISBLANK(Bac!$D2764),"",Bac!H2764)</f>
        <v/>
      </c>
      <c r="N2743" s="54" t="str">
        <f>IF(ISBLANK(Bac!$D2764),"",Bac!I2764)</f>
        <v/>
      </c>
      <c r="O2743" s="54" t="str">
        <f>IF(ISBLANK(Bac!$D2764),"",Bac!J2764)</f>
        <v/>
      </c>
      <c r="P2743" s="54" t="str">
        <f>IF(ISBLANK(Bac!$D2764),"",Bac!K2764)</f>
        <v/>
      </c>
      <c r="Q2743" s="65" t="e">
        <f>VLOOKUP($G2743,Now!$B$14:$BA$1048576,2,FALSE)</f>
        <v>#N/A</v>
      </c>
      <c r="R2743" s="65" t="e">
        <f>VLOOKUP($G2743,For!$B$14:$BA$1048576,2,FALSE)</f>
        <v>#N/A</v>
      </c>
      <c r="S2743" s="67">
        <f t="shared" si="42"/>
        <v>-9999</v>
      </c>
      <c r="U2743" s="65" t="e">
        <f>VLOOKUP($G2743,Bac!$B$14:$BA$1048576,11,FALSE)</f>
        <v>#N/A</v>
      </c>
      <c r="V2743" s="65" t="e">
        <f>VLOOKUP($G2743,Bac!$B$14:$BA$1048576,16,FALSE)</f>
        <v>#N/A</v>
      </c>
      <c r="W2743" s="65" t="e">
        <f>VLOOKUP($G2743,Now!$B$14:$BA$1048576,11,FALSE)</f>
        <v>#N/A</v>
      </c>
      <c r="X2743" s="65" t="e">
        <f>VLOOKUP($G2743,Now!$B$14:$BA$1048576,16,FALSE)</f>
        <v>#N/A</v>
      </c>
      <c r="Y2743" s="65" t="e">
        <f>VLOOKUP($G2743,For!$B$14:$BA$1048576,11,FALSE)</f>
        <v>#N/A</v>
      </c>
      <c r="Z2743" s="65" t="e">
        <f>VLOOKUP($G2743,For!$B$14:$BA$1048576,16,FALSE)</f>
        <v>#N/A</v>
      </c>
      <c r="AB2743" s="72" t="e">
        <f>VLOOKUP($G2743,For!$B$14:$BA$1048576,51,FALSE)</f>
        <v>#N/A</v>
      </c>
      <c r="AC2743" s="72" t="e">
        <f>VLOOKUP($G2743,For!$B$14:$BA$1048576,52,FALSE)</f>
        <v>#N/A</v>
      </c>
    </row>
    <row r="2744" spans="7:29" x14ac:dyDescent="0.25">
      <c r="G2744" s="54" t="str">
        <f>IF(ISBLANK(Bac!$D2765),"",Bac!B2765)</f>
        <v/>
      </c>
      <c r="H2744" s="65" t="str">
        <f>IF(ISBLANK(Bac!$D2765),"",Bac!C2765)</f>
        <v/>
      </c>
      <c r="I2744" s="54" t="str">
        <f>IF(ISBLANK(Bac!$D2765),"",Bac!D2765)</f>
        <v/>
      </c>
      <c r="J2744" s="54" t="str">
        <f>IF(ISBLANK(Bac!$D2765),"",Bac!E2765)</f>
        <v/>
      </c>
      <c r="K2744" s="54" t="str">
        <f>IF(ISBLANK(Bac!$D2765),"",Bac!F2765)</f>
        <v/>
      </c>
      <c r="L2744" s="54" t="str">
        <f>IF(ISBLANK(Bac!$D2765),"",Bac!G2765)</f>
        <v/>
      </c>
      <c r="M2744" s="54" t="str">
        <f>IF(ISBLANK(Bac!$D2765),"",Bac!H2765)</f>
        <v/>
      </c>
      <c r="N2744" s="54" t="str">
        <f>IF(ISBLANK(Bac!$D2765),"",Bac!I2765)</f>
        <v/>
      </c>
      <c r="O2744" s="54" t="str">
        <f>IF(ISBLANK(Bac!$D2765),"",Bac!J2765)</f>
        <v/>
      </c>
      <c r="P2744" s="54" t="str">
        <f>IF(ISBLANK(Bac!$D2765),"",Bac!K2765)</f>
        <v/>
      </c>
      <c r="Q2744" s="65" t="e">
        <f>VLOOKUP($G2744,Now!$B$14:$BA$1048576,2,FALSE)</f>
        <v>#N/A</v>
      </c>
      <c r="R2744" s="65" t="e">
        <f>VLOOKUP($G2744,For!$B$14:$BA$1048576,2,FALSE)</f>
        <v>#N/A</v>
      </c>
      <c r="S2744" s="67">
        <f t="shared" si="42"/>
        <v>-9999</v>
      </c>
      <c r="U2744" s="65" t="e">
        <f>VLOOKUP($G2744,Bac!$B$14:$BA$1048576,11,FALSE)</f>
        <v>#N/A</v>
      </c>
      <c r="V2744" s="65" t="e">
        <f>VLOOKUP($G2744,Bac!$B$14:$BA$1048576,16,FALSE)</f>
        <v>#N/A</v>
      </c>
      <c r="W2744" s="65" t="e">
        <f>VLOOKUP($G2744,Now!$B$14:$BA$1048576,11,FALSE)</f>
        <v>#N/A</v>
      </c>
      <c r="X2744" s="65" t="e">
        <f>VLOOKUP($G2744,Now!$B$14:$BA$1048576,16,FALSE)</f>
        <v>#N/A</v>
      </c>
      <c r="Y2744" s="65" t="e">
        <f>VLOOKUP($G2744,For!$B$14:$BA$1048576,11,FALSE)</f>
        <v>#N/A</v>
      </c>
      <c r="Z2744" s="65" t="e">
        <f>VLOOKUP($G2744,For!$B$14:$BA$1048576,16,FALSE)</f>
        <v>#N/A</v>
      </c>
      <c r="AB2744" s="72" t="e">
        <f>VLOOKUP($G2744,For!$B$14:$BA$1048576,51,FALSE)</f>
        <v>#N/A</v>
      </c>
      <c r="AC2744" s="72" t="e">
        <f>VLOOKUP($G2744,For!$B$14:$BA$1048576,52,FALSE)</f>
        <v>#N/A</v>
      </c>
    </row>
    <row r="2745" spans="7:29" x14ac:dyDescent="0.25">
      <c r="G2745" s="54" t="str">
        <f>IF(ISBLANK(Bac!$D2766),"",Bac!B2766)</f>
        <v/>
      </c>
      <c r="H2745" s="65" t="str">
        <f>IF(ISBLANK(Bac!$D2766),"",Bac!C2766)</f>
        <v/>
      </c>
      <c r="I2745" s="54" t="str">
        <f>IF(ISBLANK(Bac!$D2766),"",Bac!D2766)</f>
        <v/>
      </c>
      <c r="J2745" s="54" t="str">
        <f>IF(ISBLANK(Bac!$D2766),"",Bac!E2766)</f>
        <v/>
      </c>
      <c r="K2745" s="54" t="str">
        <f>IF(ISBLANK(Bac!$D2766),"",Bac!F2766)</f>
        <v/>
      </c>
      <c r="L2745" s="54" t="str">
        <f>IF(ISBLANK(Bac!$D2766),"",Bac!G2766)</f>
        <v/>
      </c>
      <c r="M2745" s="54" t="str">
        <f>IF(ISBLANK(Bac!$D2766),"",Bac!H2766)</f>
        <v/>
      </c>
      <c r="N2745" s="54" t="str">
        <f>IF(ISBLANK(Bac!$D2766),"",Bac!I2766)</f>
        <v/>
      </c>
      <c r="O2745" s="54" t="str">
        <f>IF(ISBLANK(Bac!$D2766),"",Bac!J2766)</f>
        <v/>
      </c>
      <c r="P2745" s="54" t="str">
        <f>IF(ISBLANK(Bac!$D2766),"",Bac!K2766)</f>
        <v/>
      </c>
      <c r="Q2745" s="65" t="e">
        <f>VLOOKUP($G2745,Now!$B$14:$BA$1048576,2,FALSE)</f>
        <v>#N/A</v>
      </c>
      <c r="R2745" s="65" t="e">
        <f>VLOOKUP($G2745,For!$B$14:$BA$1048576,2,FALSE)</f>
        <v>#N/A</v>
      </c>
      <c r="S2745" s="67">
        <f t="shared" si="42"/>
        <v>-9999</v>
      </c>
      <c r="U2745" s="65" t="e">
        <f>VLOOKUP($G2745,Bac!$B$14:$BA$1048576,11,FALSE)</f>
        <v>#N/A</v>
      </c>
      <c r="V2745" s="65" t="e">
        <f>VLOOKUP($G2745,Bac!$B$14:$BA$1048576,16,FALSE)</f>
        <v>#N/A</v>
      </c>
      <c r="W2745" s="65" t="e">
        <f>VLOOKUP($G2745,Now!$B$14:$BA$1048576,11,FALSE)</f>
        <v>#N/A</v>
      </c>
      <c r="X2745" s="65" t="e">
        <f>VLOOKUP($G2745,Now!$B$14:$BA$1048576,16,FALSE)</f>
        <v>#N/A</v>
      </c>
      <c r="Y2745" s="65" t="e">
        <f>VLOOKUP($G2745,For!$B$14:$BA$1048576,11,FALSE)</f>
        <v>#N/A</v>
      </c>
      <c r="Z2745" s="65" t="e">
        <f>VLOOKUP($G2745,For!$B$14:$BA$1048576,16,FALSE)</f>
        <v>#N/A</v>
      </c>
      <c r="AB2745" s="72" t="e">
        <f>VLOOKUP($G2745,For!$B$14:$BA$1048576,51,FALSE)</f>
        <v>#N/A</v>
      </c>
      <c r="AC2745" s="72" t="e">
        <f>VLOOKUP($G2745,For!$B$14:$BA$1048576,52,FALSE)</f>
        <v>#N/A</v>
      </c>
    </row>
    <row r="2746" spans="7:29" x14ac:dyDescent="0.25">
      <c r="G2746" s="54" t="str">
        <f>IF(ISBLANK(Bac!$D2767),"",Bac!B2767)</f>
        <v/>
      </c>
      <c r="H2746" s="65" t="str">
        <f>IF(ISBLANK(Bac!$D2767),"",Bac!C2767)</f>
        <v/>
      </c>
      <c r="I2746" s="54" t="str">
        <f>IF(ISBLANK(Bac!$D2767),"",Bac!D2767)</f>
        <v/>
      </c>
      <c r="J2746" s="54" t="str">
        <f>IF(ISBLANK(Bac!$D2767),"",Bac!E2767)</f>
        <v/>
      </c>
      <c r="K2746" s="54" t="str">
        <f>IF(ISBLANK(Bac!$D2767),"",Bac!F2767)</f>
        <v/>
      </c>
      <c r="L2746" s="54" t="str">
        <f>IF(ISBLANK(Bac!$D2767),"",Bac!G2767)</f>
        <v/>
      </c>
      <c r="M2746" s="54" t="str">
        <f>IF(ISBLANK(Bac!$D2767),"",Bac!H2767)</f>
        <v/>
      </c>
      <c r="N2746" s="54" t="str">
        <f>IF(ISBLANK(Bac!$D2767),"",Bac!I2767)</f>
        <v/>
      </c>
      <c r="O2746" s="54" t="str">
        <f>IF(ISBLANK(Bac!$D2767),"",Bac!J2767)</f>
        <v/>
      </c>
      <c r="P2746" s="54" t="str">
        <f>IF(ISBLANK(Bac!$D2767),"",Bac!K2767)</f>
        <v/>
      </c>
      <c r="Q2746" s="65" t="e">
        <f>VLOOKUP($G2746,Now!$B$14:$BA$1048576,2,FALSE)</f>
        <v>#N/A</v>
      </c>
      <c r="R2746" s="65" t="e">
        <f>VLOOKUP($G2746,For!$B$14:$BA$1048576,2,FALSE)</f>
        <v>#N/A</v>
      </c>
      <c r="S2746" s="67">
        <f t="shared" si="42"/>
        <v>-9999</v>
      </c>
      <c r="U2746" s="65" t="e">
        <f>VLOOKUP($G2746,Bac!$B$14:$BA$1048576,11,FALSE)</f>
        <v>#N/A</v>
      </c>
      <c r="V2746" s="65" t="e">
        <f>VLOOKUP($G2746,Bac!$B$14:$BA$1048576,16,FALSE)</f>
        <v>#N/A</v>
      </c>
      <c r="W2746" s="65" t="e">
        <f>VLOOKUP($G2746,Now!$B$14:$BA$1048576,11,FALSE)</f>
        <v>#N/A</v>
      </c>
      <c r="X2746" s="65" t="e">
        <f>VLOOKUP($G2746,Now!$B$14:$BA$1048576,16,FALSE)</f>
        <v>#N/A</v>
      </c>
      <c r="Y2746" s="65" t="e">
        <f>VLOOKUP($G2746,For!$B$14:$BA$1048576,11,FALSE)</f>
        <v>#N/A</v>
      </c>
      <c r="Z2746" s="65" t="e">
        <f>VLOOKUP($G2746,For!$B$14:$BA$1048576,16,FALSE)</f>
        <v>#N/A</v>
      </c>
      <c r="AB2746" s="72" t="e">
        <f>VLOOKUP($G2746,For!$B$14:$BA$1048576,51,FALSE)</f>
        <v>#N/A</v>
      </c>
      <c r="AC2746" s="72" t="e">
        <f>VLOOKUP($G2746,For!$B$14:$BA$1048576,52,FALSE)</f>
        <v>#N/A</v>
      </c>
    </row>
    <row r="2747" spans="7:29" x14ac:dyDescent="0.25">
      <c r="G2747" s="54" t="str">
        <f>IF(ISBLANK(Bac!$D2768),"",Bac!B2768)</f>
        <v/>
      </c>
      <c r="H2747" s="65" t="str">
        <f>IF(ISBLANK(Bac!$D2768),"",Bac!C2768)</f>
        <v/>
      </c>
      <c r="I2747" s="54" t="str">
        <f>IF(ISBLANK(Bac!$D2768),"",Bac!D2768)</f>
        <v/>
      </c>
      <c r="J2747" s="54" t="str">
        <f>IF(ISBLANK(Bac!$D2768),"",Bac!E2768)</f>
        <v/>
      </c>
      <c r="K2747" s="54" t="str">
        <f>IF(ISBLANK(Bac!$D2768),"",Bac!F2768)</f>
        <v/>
      </c>
      <c r="L2747" s="54" t="str">
        <f>IF(ISBLANK(Bac!$D2768),"",Bac!G2768)</f>
        <v/>
      </c>
      <c r="M2747" s="54" t="str">
        <f>IF(ISBLANK(Bac!$D2768),"",Bac!H2768)</f>
        <v/>
      </c>
      <c r="N2747" s="54" t="str">
        <f>IF(ISBLANK(Bac!$D2768),"",Bac!I2768)</f>
        <v/>
      </c>
      <c r="O2747" s="54" t="str">
        <f>IF(ISBLANK(Bac!$D2768),"",Bac!J2768)</f>
        <v/>
      </c>
      <c r="P2747" s="54" t="str">
        <f>IF(ISBLANK(Bac!$D2768),"",Bac!K2768)</f>
        <v/>
      </c>
      <c r="Q2747" s="65" t="e">
        <f>VLOOKUP($G2747,Now!$B$14:$BA$1048576,2,FALSE)</f>
        <v>#N/A</v>
      </c>
      <c r="R2747" s="65" t="e">
        <f>VLOOKUP($G2747,For!$B$14:$BA$1048576,2,FALSE)</f>
        <v>#N/A</v>
      </c>
      <c r="S2747" s="67">
        <f t="shared" si="42"/>
        <v>-9999</v>
      </c>
      <c r="U2747" s="65" t="e">
        <f>VLOOKUP($G2747,Bac!$B$14:$BA$1048576,11,FALSE)</f>
        <v>#N/A</v>
      </c>
      <c r="V2747" s="65" t="e">
        <f>VLOOKUP($G2747,Bac!$B$14:$BA$1048576,16,FALSE)</f>
        <v>#N/A</v>
      </c>
      <c r="W2747" s="65" t="e">
        <f>VLOOKUP($G2747,Now!$B$14:$BA$1048576,11,FALSE)</f>
        <v>#N/A</v>
      </c>
      <c r="X2747" s="65" t="e">
        <f>VLOOKUP($G2747,Now!$B$14:$BA$1048576,16,FALSE)</f>
        <v>#N/A</v>
      </c>
      <c r="Y2747" s="65" t="e">
        <f>VLOOKUP($G2747,For!$B$14:$BA$1048576,11,FALSE)</f>
        <v>#N/A</v>
      </c>
      <c r="Z2747" s="65" t="e">
        <f>VLOOKUP($G2747,For!$B$14:$BA$1048576,16,FALSE)</f>
        <v>#N/A</v>
      </c>
      <c r="AB2747" s="72" t="e">
        <f>VLOOKUP($G2747,For!$B$14:$BA$1048576,51,FALSE)</f>
        <v>#N/A</v>
      </c>
      <c r="AC2747" s="72" t="e">
        <f>VLOOKUP($G2747,For!$B$14:$BA$1048576,52,FALSE)</f>
        <v>#N/A</v>
      </c>
    </row>
    <row r="2748" spans="7:29" x14ac:dyDescent="0.25">
      <c r="G2748" s="54" t="str">
        <f>IF(ISBLANK(Bac!$D2769),"",Bac!B2769)</f>
        <v/>
      </c>
      <c r="H2748" s="65" t="str">
        <f>IF(ISBLANK(Bac!$D2769),"",Bac!C2769)</f>
        <v/>
      </c>
      <c r="I2748" s="54" t="str">
        <f>IF(ISBLANK(Bac!$D2769),"",Bac!D2769)</f>
        <v/>
      </c>
      <c r="J2748" s="54" t="str">
        <f>IF(ISBLANK(Bac!$D2769),"",Bac!E2769)</f>
        <v/>
      </c>
      <c r="K2748" s="54" t="str">
        <f>IF(ISBLANK(Bac!$D2769),"",Bac!F2769)</f>
        <v/>
      </c>
      <c r="L2748" s="54" t="str">
        <f>IF(ISBLANK(Bac!$D2769),"",Bac!G2769)</f>
        <v/>
      </c>
      <c r="M2748" s="54" t="str">
        <f>IF(ISBLANK(Bac!$D2769),"",Bac!H2769)</f>
        <v/>
      </c>
      <c r="N2748" s="54" t="str">
        <f>IF(ISBLANK(Bac!$D2769),"",Bac!I2769)</f>
        <v/>
      </c>
      <c r="O2748" s="54" t="str">
        <f>IF(ISBLANK(Bac!$D2769),"",Bac!J2769)</f>
        <v/>
      </c>
      <c r="P2748" s="54" t="str">
        <f>IF(ISBLANK(Bac!$D2769),"",Bac!K2769)</f>
        <v/>
      </c>
      <c r="Q2748" s="65" t="e">
        <f>VLOOKUP($G2748,Now!$B$14:$BA$1048576,2,FALSE)</f>
        <v>#N/A</v>
      </c>
      <c r="R2748" s="65" t="e">
        <f>VLOOKUP($G2748,For!$B$14:$BA$1048576,2,FALSE)</f>
        <v>#N/A</v>
      </c>
      <c r="S2748" s="67">
        <f t="shared" si="42"/>
        <v>-9999</v>
      </c>
      <c r="U2748" s="65" t="e">
        <f>VLOOKUP($G2748,Bac!$B$14:$BA$1048576,11,FALSE)</f>
        <v>#N/A</v>
      </c>
      <c r="V2748" s="65" t="e">
        <f>VLOOKUP($G2748,Bac!$B$14:$BA$1048576,16,FALSE)</f>
        <v>#N/A</v>
      </c>
      <c r="W2748" s="65" t="e">
        <f>VLOOKUP($G2748,Now!$B$14:$BA$1048576,11,FALSE)</f>
        <v>#N/A</v>
      </c>
      <c r="X2748" s="65" t="e">
        <f>VLOOKUP($G2748,Now!$B$14:$BA$1048576,16,FALSE)</f>
        <v>#N/A</v>
      </c>
      <c r="Y2748" s="65" t="e">
        <f>VLOOKUP($G2748,For!$B$14:$BA$1048576,11,FALSE)</f>
        <v>#N/A</v>
      </c>
      <c r="Z2748" s="65" t="e">
        <f>VLOOKUP($G2748,For!$B$14:$BA$1048576,16,FALSE)</f>
        <v>#N/A</v>
      </c>
      <c r="AB2748" s="72" t="e">
        <f>VLOOKUP($G2748,For!$B$14:$BA$1048576,51,FALSE)</f>
        <v>#N/A</v>
      </c>
      <c r="AC2748" s="72" t="e">
        <f>VLOOKUP($G2748,For!$B$14:$BA$1048576,52,FALSE)</f>
        <v>#N/A</v>
      </c>
    </row>
    <row r="2749" spans="7:29" x14ac:dyDescent="0.25">
      <c r="G2749" s="54" t="str">
        <f>IF(ISBLANK(Bac!$D2770),"",Bac!B2770)</f>
        <v/>
      </c>
      <c r="H2749" s="65" t="str">
        <f>IF(ISBLANK(Bac!$D2770),"",Bac!C2770)</f>
        <v/>
      </c>
      <c r="I2749" s="54" t="str">
        <f>IF(ISBLANK(Bac!$D2770),"",Bac!D2770)</f>
        <v/>
      </c>
      <c r="J2749" s="54" t="str">
        <f>IF(ISBLANK(Bac!$D2770),"",Bac!E2770)</f>
        <v/>
      </c>
      <c r="K2749" s="54" t="str">
        <f>IF(ISBLANK(Bac!$D2770),"",Bac!F2770)</f>
        <v/>
      </c>
      <c r="L2749" s="54" t="str">
        <f>IF(ISBLANK(Bac!$D2770),"",Bac!G2770)</f>
        <v/>
      </c>
      <c r="M2749" s="54" t="str">
        <f>IF(ISBLANK(Bac!$D2770),"",Bac!H2770)</f>
        <v/>
      </c>
      <c r="N2749" s="54" t="str">
        <f>IF(ISBLANK(Bac!$D2770),"",Bac!I2770)</f>
        <v/>
      </c>
      <c r="O2749" s="54" t="str">
        <f>IF(ISBLANK(Bac!$D2770),"",Bac!J2770)</f>
        <v/>
      </c>
      <c r="P2749" s="54" t="str">
        <f>IF(ISBLANK(Bac!$D2770),"",Bac!K2770)</f>
        <v/>
      </c>
      <c r="Q2749" s="65" t="e">
        <f>VLOOKUP($G2749,Now!$B$14:$BA$1048576,2,FALSE)</f>
        <v>#N/A</v>
      </c>
      <c r="R2749" s="65" t="e">
        <f>VLOOKUP($G2749,For!$B$14:$BA$1048576,2,FALSE)</f>
        <v>#N/A</v>
      </c>
      <c r="S2749" s="67">
        <f t="shared" si="42"/>
        <v>-9999</v>
      </c>
      <c r="U2749" s="65" t="e">
        <f>VLOOKUP($G2749,Bac!$B$14:$BA$1048576,11,FALSE)</f>
        <v>#N/A</v>
      </c>
      <c r="V2749" s="65" t="e">
        <f>VLOOKUP($G2749,Bac!$B$14:$BA$1048576,16,FALSE)</f>
        <v>#N/A</v>
      </c>
      <c r="W2749" s="65" t="e">
        <f>VLOOKUP($G2749,Now!$B$14:$BA$1048576,11,FALSE)</f>
        <v>#N/A</v>
      </c>
      <c r="X2749" s="65" t="e">
        <f>VLOOKUP($G2749,Now!$B$14:$BA$1048576,16,FALSE)</f>
        <v>#N/A</v>
      </c>
      <c r="Y2749" s="65" t="e">
        <f>VLOOKUP($G2749,For!$B$14:$BA$1048576,11,FALSE)</f>
        <v>#N/A</v>
      </c>
      <c r="Z2749" s="65" t="e">
        <f>VLOOKUP($G2749,For!$B$14:$BA$1048576,16,FALSE)</f>
        <v>#N/A</v>
      </c>
      <c r="AB2749" s="72" t="e">
        <f>VLOOKUP($G2749,For!$B$14:$BA$1048576,51,FALSE)</f>
        <v>#N/A</v>
      </c>
      <c r="AC2749" s="72" t="e">
        <f>VLOOKUP($G2749,For!$B$14:$BA$1048576,52,FALSE)</f>
        <v>#N/A</v>
      </c>
    </row>
    <row r="2750" spans="7:29" x14ac:dyDescent="0.25">
      <c r="G2750" s="54" t="str">
        <f>IF(ISBLANK(Bac!$D2771),"",Bac!B2771)</f>
        <v/>
      </c>
      <c r="H2750" s="65" t="str">
        <f>IF(ISBLANK(Bac!$D2771),"",Bac!C2771)</f>
        <v/>
      </c>
      <c r="I2750" s="54" t="str">
        <f>IF(ISBLANK(Bac!$D2771),"",Bac!D2771)</f>
        <v/>
      </c>
      <c r="J2750" s="54" t="str">
        <f>IF(ISBLANK(Bac!$D2771),"",Bac!E2771)</f>
        <v/>
      </c>
      <c r="K2750" s="54" t="str">
        <f>IF(ISBLANK(Bac!$D2771),"",Bac!F2771)</f>
        <v/>
      </c>
      <c r="L2750" s="54" t="str">
        <f>IF(ISBLANK(Bac!$D2771),"",Bac!G2771)</f>
        <v/>
      </c>
      <c r="M2750" s="54" t="str">
        <f>IF(ISBLANK(Bac!$D2771),"",Bac!H2771)</f>
        <v/>
      </c>
      <c r="N2750" s="54" t="str">
        <f>IF(ISBLANK(Bac!$D2771),"",Bac!I2771)</f>
        <v/>
      </c>
      <c r="O2750" s="54" t="str">
        <f>IF(ISBLANK(Bac!$D2771),"",Bac!J2771)</f>
        <v/>
      </c>
      <c r="P2750" s="54" t="str">
        <f>IF(ISBLANK(Bac!$D2771),"",Bac!K2771)</f>
        <v/>
      </c>
      <c r="Q2750" s="65" t="e">
        <f>VLOOKUP($G2750,Now!$B$14:$BA$1048576,2,FALSE)</f>
        <v>#N/A</v>
      </c>
      <c r="R2750" s="65" t="e">
        <f>VLOOKUP($G2750,For!$B$14:$BA$1048576,2,FALSE)</f>
        <v>#N/A</v>
      </c>
      <c r="S2750" s="67">
        <f t="shared" si="42"/>
        <v>-9999</v>
      </c>
      <c r="U2750" s="65" t="e">
        <f>VLOOKUP($G2750,Bac!$B$14:$BA$1048576,11,FALSE)</f>
        <v>#N/A</v>
      </c>
      <c r="V2750" s="65" t="e">
        <f>VLOOKUP($G2750,Bac!$B$14:$BA$1048576,16,FALSE)</f>
        <v>#N/A</v>
      </c>
      <c r="W2750" s="65" t="e">
        <f>VLOOKUP($G2750,Now!$B$14:$BA$1048576,11,FALSE)</f>
        <v>#N/A</v>
      </c>
      <c r="X2750" s="65" t="e">
        <f>VLOOKUP($G2750,Now!$B$14:$BA$1048576,16,FALSE)</f>
        <v>#N/A</v>
      </c>
      <c r="Y2750" s="65" t="e">
        <f>VLOOKUP($G2750,For!$B$14:$BA$1048576,11,FALSE)</f>
        <v>#N/A</v>
      </c>
      <c r="Z2750" s="65" t="e">
        <f>VLOOKUP($G2750,For!$B$14:$BA$1048576,16,FALSE)</f>
        <v>#N/A</v>
      </c>
      <c r="AB2750" s="72" t="e">
        <f>VLOOKUP($G2750,For!$B$14:$BA$1048576,51,FALSE)</f>
        <v>#N/A</v>
      </c>
      <c r="AC2750" s="72" t="e">
        <f>VLOOKUP($G2750,For!$B$14:$BA$1048576,52,FALSE)</f>
        <v>#N/A</v>
      </c>
    </row>
    <row r="2751" spans="7:29" x14ac:dyDescent="0.25">
      <c r="G2751" s="54" t="str">
        <f>IF(ISBLANK(Bac!$D2772),"",Bac!B2772)</f>
        <v/>
      </c>
      <c r="H2751" s="65" t="str">
        <f>IF(ISBLANK(Bac!$D2772),"",Bac!C2772)</f>
        <v/>
      </c>
      <c r="I2751" s="54" t="str">
        <f>IF(ISBLANK(Bac!$D2772),"",Bac!D2772)</f>
        <v/>
      </c>
      <c r="J2751" s="54" t="str">
        <f>IF(ISBLANK(Bac!$D2772),"",Bac!E2772)</f>
        <v/>
      </c>
      <c r="K2751" s="54" t="str">
        <f>IF(ISBLANK(Bac!$D2772),"",Bac!F2772)</f>
        <v/>
      </c>
      <c r="L2751" s="54" t="str">
        <f>IF(ISBLANK(Bac!$D2772),"",Bac!G2772)</f>
        <v/>
      </c>
      <c r="M2751" s="54" t="str">
        <f>IF(ISBLANK(Bac!$D2772),"",Bac!H2772)</f>
        <v/>
      </c>
      <c r="N2751" s="54" t="str">
        <f>IF(ISBLANK(Bac!$D2772),"",Bac!I2772)</f>
        <v/>
      </c>
      <c r="O2751" s="54" t="str">
        <f>IF(ISBLANK(Bac!$D2772),"",Bac!J2772)</f>
        <v/>
      </c>
      <c r="P2751" s="54" t="str">
        <f>IF(ISBLANK(Bac!$D2772),"",Bac!K2772)</f>
        <v/>
      </c>
      <c r="Q2751" s="65" t="e">
        <f>VLOOKUP($G2751,Now!$B$14:$BA$1048576,2,FALSE)</f>
        <v>#N/A</v>
      </c>
      <c r="R2751" s="65" t="e">
        <f>VLOOKUP($G2751,For!$B$14:$BA$1048576,2,FALSE)</f>
        <v>#N/A</v>
      </c>
      <c r="S2751" s="67">
        <f t="shared" si="42"/>
        <v>-9999</v>
      </c>
      <c r="U2751" s="65" t="e">
        <f>VLOOKUP($G2751,Bac!$B$14:$BA$1048576,11,FALSE)</f>
        <v>#N/A</v>
      </c>
      <c r="V2751" s="65" t="e">
        <f>VLOOKUP($G2751,Bac!$B$14:$BA$1048576,16,FALSE)</f>
        <v>#N/A</v>
      </c>
      <c r="W2751" s="65" t="e">
        <f>VLOOKUP($G2751,Now!$B$14:$BA$1048576,11,FALSE)</f>
        <v>#N/A</v>
      </c>
      <c r="X2751" s="65" t="e">
        <f>VLOOKUP($G2751,Now!$B$14:$BA$1048576,16,FALSE)</f>
        <v>#N/A</v>
      </c>
      <c r="Y2751" s="65" t="e">
        <f>VLOOKUP($G2751,For!$B$14:$BA$1048576,11,FALSE)</f>
        <v>#N/A</v>
      </c>
      <c r="Z2751" s="65" t="e">
        <f>VLOOKUP($G2751,For!$B$14:$BA$1048576,16,FALSE)</f>
        <v>#N/A</v>
      </c>
      <c r="AB2751" s="72" t="e">
        <f>VLOOKUP($G2751,For!$B$14:$BA$1048576,51,FALSE)</f>
        <v>#N/A</v>
      </c>
      <c r="AC2751" s="72" t="e">
        <f>VLOOKUP($G2751,For!$B$14:$BA$1048576,52,FALSE)</f>
        <v>#N/A</v>
      </c>
    </row>
    <row r="2752" spans="7:29" x14ac:dyDescent="0.25">
      <c r="G2752" s="54" t="str">
        <f>IF(ISBLANK(Bac!$D2773),"",Bac!B2773)</f>
        <v/>
      </c>
      <c r="H2752" s="65" t="str">
        <f>IF(ISBLANK(Bac!$D2773),"",Bac!C2773)</f>
        <v/>
      </c>
      <c r="I2752" s="54" t="str">
        <f>IF(ISBLANK(Bac!$D2773),"",Bac!D2773)</f>
        <v/>
      </c>
      <c r="J2752" s="54" t="str">
        <f>IF(ISBLANK(Bac!$D2773),"",Bac!E2773)</f>
        <v/>
      </c>
      <c r="K2752" s="54" t="str">
        <f>IF(ISBLANK(Bac!$D2773),"",Bac!F2773)</f>
        <v/>
      </c>
      <c r="L2752" s="54" t="str">
        <f>IF(ISBLANK(Bac!$D2773),"",Bac!G2773)</f>
        <v/>
      </c>
      <c r="M2752" s="54" t="str">
        <f>IF(ISBLANK(Bac!$D2773),"",Bac!H2773)</f>
        <v/>
      </c>
      <c r="N2752" s="54" t="str">
        <f>IF(ISBLANK(Bac!$D2773),"",Bac!I2773)</f>
        <v/>
      </c>
      <c r="O2752" s="54" t="str">
        <f>IF(ISBLANK(Bac!$D2773),"",Bac!J2773)</f>
        <v/>
      </c>
      <c r="P2752" s="54" t="str">
        <f>IF(ISBLANK(Bac!$D2773),"",Bac!K2773)</f>
        <v/>
      </c>
      <c r="Q2752" s="65" t="e">
        <f>VLOOKUP($G2752,Now!$B$14:$BA$1048576,2,FALSE)</f>
        <v>#N/A</v>
      </c>
      <c r="R2752" s="65" t="e">
        <f>VLOOKUP($G2752,For!$B$14:$BA$1048576,2,FALSE)</f>
        <v>#N/A</v>
      </c>
      <c r="S2752" s="67">
        <f t="shared" si="42"/>
        <v>-9999</v>
      </c>
      <c r="U2752" s="65" t="e">
        <f>VLOOKUP($G2752,Bac!$B$14:$BA$1048576,11,FALSE)</f>
        <v>#N/A</v>
      </c>
      <c r="V2752" s="65" t="e">
        <f>VLOOKUP($G2752,Bac!$B$14:$BA$1048576,16,FALSE)</f>
        <v>#N/A</v>
      </c>
      <c r="W2752" s="65" t="e">
        <f>VLOOKUP($G2752,Now!$B$14:$BA$1048576,11,FALSE)</f>
        <v>#N/A</v>
      </c>
      <c r="X2752" s="65" t="e">
        <f>VLOOKUP($G2752,Now!$B$14:$BA$1048576,16,FALSE)</f>
        <v>#N/A</v>
      </c>
      <c r="Y2752" s="65" t="e">
        <f>VLOOKUP($G2752,For!$B$14:$BA$1048576,11,FALSE)</f>
        <v>#N/A</v>
      </c>
      <c r="Z2752" s="65" t="e">
        <f>VLOOKUP($G2752,For!$B$14:$BA$1048576,16,FALSE)</f>
        <v>#N/A</v>
      </c>
      <c r="AB2752" s="72" t="e">
        <f>VLOOKUP($G2752,For!$B$14:$BA$1048576,51,FALSE)</f>
        <v>#N/A</v>
      </c>
      <c r="AC2752" s="72" t="e">
        <f>VLOOKUP($G2752,For!$B$14:$BA$1048576,52,FALSE)</f>
        <v>#N/A</v>
      </c>
    </row>
    <row r="2753" spans="7:29" x14ac:dyDescent="0.25">
      <c r="G2753" s="54" t="str">
        <f>IF(ISBLANK(Bac!$D2774),"",Bac!B2774)</f>
        <v/>
      </c>
      <c r="H2753" s="65" t="str">
        <f>IF(ISBLANK(Bac!$D2774),"",Bac!C2774)</f>
        <v/>
      </c>
      <c r="I2753" s="54" t="str">
        <f>IF(ISBLANK(Bac!$D2774),"",Bac!D2774)</f>
        <v/>
      </c>
      <c r="J2753" s="54" t="str">
        <f>IF(ISBLANK(Bac!$D2774),"",Bac!E2774)</f>
        <v/>
      </c>
      <c r="K2753" s="54" t="str">
        <f>IF(ISBLANK(Bac!$D2774),"",Bac!F2774)</f>
        <v/>
      </c>
      <c r="L2753" s="54" t="str">
        <f>IF(ISBLANK(Bac!$D2774),"",Bac!G2774)</f>
        <v/>
      </c>
      <c r="M2753" s="54" t="str">
        <f>IF(ISBLANK(Bac!$D2774),"",Bac!H2774)</f>
        <v/>
      </c>
      <c r="N2753" s="54" t="str">
        <f>IF(ISBLANK(Bac!$D2774),"",Bac!I2774)</f>
        <v/>
      </c>
      <c r="O2753" s="54" t="str">
        <f>IF(ISBLANK(Bac!$D2774),"",Bac!J2774)</f>
        <v/>
      </c>
      <c r="P2753" s="54" t="str">
        <f>IF(ISBLANK(Bac!$D2774),"",Bac!K2774)</f>
        <v/>
      </c>
      <c r="Q2753" s="65" t="e">
        <f>VLOOKUP($G2753,Now!$B$14:$BA$1048576,2,FALSE)</f>
        <v>#N/A</v>
      </c>
      <c r="R2753" s="65" t="e">
        <f>VLOOKUP($G2753,For!$B$14:$BA$1048576,2,FALSE)</f>
        <v>#N/A</v>
      </c>
      <c r="S2753" s="67">
        <f t="shared" si="42"/>
        <v>-9999</v>
      </c>
      <c r="U2753" s="65" t="e">
        <f>VLOOKUP($G2753,Bac!$B$14:$BA$1048576,11,FALSE)</f>
        <v>#N/A</v>
      </c>
      <c r="V2753" s="65" t="e">
        <f>VLOOKUP($G2753,Bac!$B$14:$BA$1048576,16,FALSE)</f>
        <v>#N/A</v>
      </c>
      <c r="W2753" s="65" t="e">
        <f>VLOOKUP($G2753,Now!$B$14:$BA$1048576,11,FALSE)</f>
        <v>#N/A</v>
      </c>
      <c r="X2753" s="65" t="e">
        <f>VLOOKUP($G2753,Now!$B$14:$BA$1048576,16,FALSE)</f>
        <v>#N/A</v>
      </c>
      <c r="Y2753" s="65" t="e">
        <f>VLOOKUP($G2753,For!$B$14:$BA$1048576,11,FALSE)</f>
        <v>#N/A</v>
      </c>
      <c r="Z2753" s="65" t="e">
        <f>VLOOKUP($G2753,For!$B$14:$BA$1048576,16,FALSE)</f>
        <v>#N/A</v>
      </c>
      <c r="AB2753" s="72" t="e">
        <f>VLOOKUP($G2753,For!$B$14:$BA$1048576,51,FALSE)</f>
        <v>#N/A</v>
      </c>
      <c r="AC2753" s="72" t="e">
        <f>VLOOKUP($G2753,For!$B$14:$BA$1048576,52,FALSE)</f>
        <v>#N/A</v>
      </c>
    </row>
    <row r="2754" spans="7:29" x14ac:dyDescent="0.25">
      <c r="G2754" s="54" t="str">
        <f>IF(ISBLANK(Bac!$D2775),"",Bac!B2775)</f>
        <v/>
      </c>
      <c r="H2754" s="65" t="str">
        <f>IF(ISBLANK(Bac!$D2775),"",Bac!C2775)</f>
        <v/>
      </c>
      <c r="I2754" s="54" t="str">
        <f>IF(ISBLANK(Bac!$D2775),"",Bac!D2775)</f>
        <v/>
      </c>
      <c r="J2754" s="54" t="str">
        <f>IF(ISBLANK(Bac!$D2775),"",Bac!E2775)</f>
        <v/>
      </c>
      <c r="K2754" s="54" t="str">
        <f>IF(ISBLANK(Bac!$D2775),"",Bac!F2775)</f>
        <v/>
      </c>
      <c r="L2754" s="54" t="str">
        <f>IF(ISBLANK(Bac!$D2775),"",Bac!G2775)</f>
        <v/>
      </c>
      <c r="M2754" s="54" t="str">
        <f>IF(ISBLANK(Bac!$D2775),"",Bac!H2775)</f>
        <v/>
      </c>
      <c r="N2754" s="54" t="str">
        <f>IF(ISBLANK(Bac!$D2775),"",Bac!I2775)</f>
        <v/>
      </c>
      <c r="O2754" s="54" t="str">
        <f>IF(ISBLANK(Bac!$D2775),"",Bac!J2775)</f>
        <v/>
      </c>
      <c r="P2754" s="54" t="str">
        <f>IF(ISBLANK(Bac!$D2775),"",Bac!K2775)</f>
        <v/>
      </c>
      <c r="Q2754" s="65" t="e">
        <f>VLOOKUP($G2754,Now!$B$14:$BA$1048576,2,FALSE)</f>
        <v>#N/A</v>
      </c>
      <c r="R2754" s="65" t="e">
        <f>VLOOKUP($G2754,For!$B$14:$BA$1048576,2,FALSE)</f>
        <v>#N/A</v>
      </c>
      <c r="S2754" s="67">
        <f t="shared" si="42"/>
        <v>-9999</v>
      </c>
      <c r="U2754" s="65" t="e">
        <f>VLOOKUP($G2754,Bac!$B$14:$BA$1048576,11,FALSE)</f>
        <v>#N/A</v>
      </c>
      <c r="V2754" s="65" t="e">
        <f>VLOOKUP($G2754,Bac!$B$14:$BA$1048576,16,FALSE)</f>
        <v>#N/A</v>
      </c>
      <c r="W2754" s="65" t="e">
        <f>VLOOKUP($G2754,Now!$B$14:$BA$1048576,11,FALSE)</f>
        <v>#N/A</v>
      </c>
      <c r="X2754" s="65" t="e">
        <f>VLOOKUP($G2754,Now!$B$14:$BA$1048576,16,FALSE)</f>
        <v>#N/A</v>
      </c>
      <c r="Y2754" s="65" t="e">
        <f>VLOOKUP($G2754,For!$B$14:$BA$1048576,11,FALSE)</f>
        <v>#N/A</v>
      </c>
      <c r="Z2754" s="65" t="e">
        <f>VLOOKUP($G2754,For!$B$14:$BA$1048576,16,FALSE)</f>
        <v>#N/A</v>
      </c>
      <c r="AB2754" s="72" t="e">
        <f>VLOOKUP($G2754,For!$B$14:$BA$1048576,51,FALSE)</f>
        <v>#N/A</v>
      </c>
      <c r="AC2754" s="72" t="e">
        <f>VLOOKUP($G2754,For!$B$14:$BA$1048576,52,FALSE)</f>
        <v>#N/A</v>
      </c>
    </row>
    <row r="2755" spans="7:29" x14ac:dyDescent="0.25">
      <c r="G2755" s="54" t="str">
        <f>IF(ISBLANK(Bac!$D2776),"",Bac!B2776)</f>
        <v/>
      </c>
      <c r="H2755" s="65" t="str">
        <f>IF(ISBLANK(Bac!$D2776),"",Bac!C2776)</f>
        <v/>
      </c>
      <c r="I2755" s="54" t="str">
        <f>IF(ISBLANK(Bac!$D2776),"",Bac!D2776)</f>
        <v/>
      </c>
      <c r="J2755" s="54" t="str">
        <f>IF(ISBLANK(Bac!$D2776),"",Bac!E2776)</f>
        <v/>
      </c>
      <c r="K2755" s="54" t="str">
        <f>IF(ISBLANK(Bac!$D2776),"",Bac!F2776)</f>
        <v/>
      </c>
      <c r="L2755" s="54" t="str">
        <f>IF(ISBLANK(Bac!$D2776),"",Bac!G2776)</f>
        <v/>
      </c>
      <c r="M2755" s="54" t="str">
        <f>IF(ISBLANK(Bac!$D2776),"",Bac!H2776)</f>
        <v/>
      </c>
      <c r="N2755" s="54" t="str">
        <f>IF(ISBLANK(Bac!$D2776),"",Bac!I2776)</f>
        <v/>
      </c>
      <c r="O2755" s="54" t="str">
        <f>IF(ISBLANK(Bac!$D2776),"",Bac!J2776)</f>
        <v/>
      </c>
      <c r="P2755" s="54" t="str">
        <f>IF(ISBLANK(Bac!$D2776),"",Bac!K2776)</f>
        <v/>
      </c>
      <c r="Q2755" s="65" t="e">
        <f>VLOOKUP($G2755,Now!$B$14:$BA$1048576,2,FALSE)</f>
        <v>#N/A</v>
      </c>
      <c r="R2755" s="65" t="e">
        <f>VLOOKUP($G2755,For!$B$14:$BA$1048576,2,FALSE)</f>
        <v>#N/A</v>
      </c>
      <c r="S2755" s="67">
        <f t="shared" si="42"/>
        <v>-9999</v>
      </c>
      <c r="U2755" s="65" t="e">
        <f>VLOOKUP($G2755,Bac!$B$14:$BA$1048576,11,FALSE)</f>
        <v>#N/A</v>
      </c>
      <c r="V2755" s="65" t="e">
        <f>VLOOKUP($G2755,Bac!$B$14:$BA$1048576,16,FALSE)</f>
        <v>#N/A</v>
      </c>
      <c r="W2755" s="65" t="e">
        <f>VLOOKUP($G2755,Now!$B$14:$BA$1048576,11,FALSE)</f>
        <v>#N/A</v>
      </c>
      <c r="X2755" s="65" t="e">
        <f>VLOOKUP($G2755,Now!$B$14:$BA$1048576,16,FALSE)</f>
        <v>#N/A</v>
      </c>
      <c r="Y2755" s="65" t="e">
        <f>VLOOKUP($G2755,For!$B$14:$BA$1048576,11,FALSE)</f>
        <v>#N/A</v>
      </c>
      <c r="Z2755" s="65" t="e">
        <f>VLOOKUP($G2755,For!$B$14:$BA$1048576,16,FALSE)</f>
        <v>#N/A</v>
      </c>
      <c r="AB2755" s="72" t="e">
        <f>VLOOKUP($G2755,For!$B$14:$BA$1048576,51,FALSE)</f>
        <v>#N/A</v>
      </c>
      <c r="AC2755" s="72" t="e">
        <f>VLOOKUP($G2755,For!$B$14:$BA$1048576,52,FALSE)</f>
        <v>#N/A</v>
      </c>
    </row>
    <row r="2756" spans="7:29" x14ac:dyDescent="0.25">
      <c r="G2756" s="54" t="str">
        <f>IF(ISBLANK(Bac!$D2777),"",Bac!B2777)</f>
        <v/>
      </c>
      <c r="H2756" s="65" t="str">
        <f>IF(ISBLANK(Bac!$D2777),"",Bac!C2777)</f>
        <v/>
      </c>
      <c r="I2756" s="54" t="str">
        <f>IF(ISBLANK(Bac!$D2777),"",Bac!D2777)</f>
        <v/>
      </c>
      <c r="J2756" s="54" t="str">
        <f>IF(ISBLANK(Bac!$D2777),"",Bac!E2777)</f>
        <v/>
      </c>
      <c r="K2756" s="54" t="str">
        <f>IF(ISBLANK(Bac!$D2777),"",Bac!F2777)</f>
        <v/>
      </c>
      <c r="L2756" s="54" t="str">
        <f>IF(ISBLANK(Bac!$D2777),"",Bac!G2777)</f>
        <v/>
      </c>
      <c r="M2756" s="54" t="str">
        <f>IF(ISBLANK(Bac!$D2777),"",Bac!H2777)</f>
        <v/>
      </c>
      <c r="N2756" s="54" t="str">
        <f>IF(ISBLANK(Bac!$D2777),"",Bac!I2777)</f>
        <v/>
      </c>
      <c r="O2756" s="54" t="str">
        <f>IF(ISBLANK(Bac!$D2777),"",Bac!J2777)</f>
        <v/>
      </c>
      <c r="P2756" s="54" t="str">
        <f>IF(ISBLANK(Bac!$D2777),"",Bac!K2777)</f>
        <v/>
      </c>
      <c r="Q2756" s="65" t="e">
        <f>VLOOKUP($G2756,Now!$B$14:$BA$1048576,2,FALSE)</f>
        <v>#N/A</v>
      </c>
      <c r="R2756" s="65" t="e">
        <f>VLOOKUP($G2756,For!$B$14:$BA$1048576,2,FALSE)</f>
        <v>#N/A</v>
      </c>
      <c r="S2756" s="67">
        <f t="shared" si="42"/>
        <v>-9999</v>
      </c>
      <c r="U2756" s="65" t="e">
        <f>VLOOKUP($G2756,Bac!$B$14:$BA$1048576,11,FALSE)</f>
        <v>#N/A</v>
      </c>
      <c r="V2756" s="65" t="e">
        <f>VLOOKUP($G2756,Bac!$B$14:$BA$1048576,16,FALSE)</f>
        <v>#N/A</v>
      </c>
      <c r="W2756" s="65" t="e">
        <f>VLOOKUP($G2756,Now!$B$14:$BA$1048576,11,FALSE)</f>
        <v>#N/A</v>
      </c>
      <c r="X2756" s="65" t="e">
        <f>VLOOKUP($G2756,Now!$B$14:$BA$1048576,16,FALSE)</f>
        <v>#N/A</v>
      </c>
      <c r="Y2756" s="65" t="e">
        <f>VLOOKUP($G2756,For!$B$14:$BA$1048576,11,FALSE)</f>
        <v>#N/A</v>
      </c>
      <c r="Z2756" s="65" t="e">
        <f>VLOOKUP($G2756,For!$B$14:$BA$1048576,16,FALSE)</f>
        <v>#N/A</v>
      </c>
      <c r="AB2756" s="72" t="e">
        <f>VLOOKUP($G2756,For!$B$14:$BA$1048576,51,FALSE)</f>
        <v>#N/A</v>
      </c>
      <c r="AC2756" s="72" t="e">
        <f>VLOOKUP($G2756,For!$B$14:$BA$1048576,52,FALSE)</f>
        <v>#N/A</v>
      </c>
    </row>
    <row r="2757" spans="7:29" x14ac:dyDescent="0.25">
      <c r="G2757" s="54" t="str">
        <f>IF(ISBLANK(Bac!$D2778),"",Bac!B2778)</f>
        <v/>
      </c>
      <c r="H2757" s="65" t="str">
        <f>IF(ISBLANK(Bac!$D2778),"",Bac!C2778)</f>
        <v/>
      </c>
      <c r="I2757" s="54" t="str">
        <f>IF(ISBLANK(Bac!$D2778),"",Bac!D2778)</f>
        <v/>
      </c>
      <c r="J2757" s="54" t="str">
        <f>IF(ISBLANK(Bac!$D2778),"",Bac!E2778)</f>
        <v/>
      </c>
      <c r="K2757" s="54" t="str">
        <f>IF(ISBLANK(Bac!$D2778),"",Bac!F2778)</f>
        <v/>
      </c>
      <c r="L2757" s="54" t="str">
        <f>IF(ISBLANK(Bac!$D2778),"",Bac!G2778)</f>
        <v/>
      </c>
      <c r="M2757" s="54" t="str">
        <f>IF(ISBLANK(Bac!$D2778),"",Bac!H2778)</f>
        <v/>
      </c>
      <c r="N2757" s="54" t="str">
        <f>IF(ISBLANK(Bac!$D2778),"",Bac!I2778)</f>
        <v/>
      </c>
      <c r="O2757" s="54" t="str">
        <f>IF(ISBLANK(Bac!$D2778),"",Bac!J2778)</f>
        <v/>
      </c>
      <c r="P2757" s="54" t="str">
        <f>IF(ISBLANK(Bac!$D2778),"",Bac!K2778)</f>
        <v/>
      </c>
      <c r="Q2757" s="65" t="e">
        <f>VLOOKUP($G2757,Now!$B$14:$BA$1048576,2,FALSE)</f>
        <v>#N/A</v>
      </c>
      <c r="R2757" s="65" t="e">
        <f>VLOOKUP($G2757,For!$B$14:$BA$1048576,2,FALSE)</f>
        <v>#N/A</v>
      </c>
      <c r="S2757" s="67">
        <f t="shared" si="42"/>
        <v>-9999</v>
      </c>
      <c r="U2757" s="65" t="e">
        <f>VLOOKUP($G2757,Bac!$B$14:$BA$1048576,11,FALSE)</f>
        <v>#N/A</v>
      </c>
      <c r="V2757" s="65" t="e">
        <f>VLOOKUP($G2757,Bac!$B$14:$BA$1048576,16,FALSE)</f>
        <v>#N/A</v>
      </c>
      <c r="W2757" s="65" t="e">
        <f>VLOOKUP($G2757,Now!$B$14:$BA$1048576,11,FALSE)</f>
        <v>#N/A</v>
      </c>
      <c r="X2757" s="65" t="e">
        <f>VLOOKUP($G2757,Now!$B$14:$BA$1048576,16,FALSE)</f>
        <v>#N/A</v>
      </c>
      <c r="Y2757" s="65" t="e">
        <f>VLOOKUP($G2757,For!$B$14:$BA$1048576,11,FALSE)</f>
        <v>#N/A</v>
      </c>
      <c r="Z2757" s="65" t="e">
        <f>VLOOKUP($G2757,For!$B$14:$BA$1048576,16,FALSE)</f>
        <v>#N/A</v>
      </c>
      <c r="AB2757" s="72" t="e">
        <f>VLOOKUP($G2757,For!$B$14:$BA$1048576,51,FALSE)</f>
        <v>#N/A</v>
      </c>
      <c r="AC2757" s="72" t="e">
        <f>VLOOKUP($G2757,For!$B$14:$BA$1048576,52,FALSE)</f>
        <v>#N/A</v>
      </c>
    </row>
    <row r="2758" spans="7:29" x14ac:dyDescent="0.25">
      <c r="G2758" s="54" t="str">
        <f>IF(ISBLANK(Bac!$D2779),"",Bac!B2779)</f>
        <v/>
      </c>
      <c r="H2758" s="65" t="str">
        <f>IF(ISBLANK(Bac!$D2779),"",Bac!C2779)</f>
        <v/>
      </c>
      <c r="I2758" s="54" t="str">
        <f>IF(ISBLANK(Bac!$D2779),"",Bac!D2779)</f>
        <v/>
      </c>
      <c r="J2758" s="54" t="str">
        <f>IF(ISBLANK(Bac!$D2779),"",Bac!E2779)</f>
        <v/>
      </c>
      <c r="K2758" s="54" t="str">
        <f>IF(ISBLANK(Bac!$D2779),"",Bac!F2779)</f>
        <v/>
      </c>
      <c r="L2758" s="54" t="str">
        <f>IF(ISBLANK(Bac!$D2779),"",Bac!G2779)</f>
        <v/>
      </c>
      <c r="M2758" s="54" t="str">
        <f>IF(ISBLANK(Bac!$D2779),"",Bac!H2779)</f>
        <v/>
      </c>
      <c r="N2758" s="54" t="str">
        <f>IF(ISBLANK(Bac!$D2779),"",Bac!I2779)</f>
        <v/>
      </c>
      <c r="O2758" s="54" t="str">
        <f>IF(ISBLANK(Bac!$D2779),"",Bac!J2779)</f>
        <v/>
      </c>
      <c r="P2758" s="54" t="str">
        <f>IF(ISBLANK(Bac!$D2779),"",Bac!K2779)</f>
        <v/>
      </c>
      <c r="Q2758" s="65" t="e">
        <f>VLOOKUP($G2758,Now!$B$14:$BA$1048576,2,FALSE)</f>
        <v>#N/A</v>
      </c>
      <c r="R2758" s="65" t="e">
        <f>VLOOKUP($G2758,For!$B$14:$BA$1048576,2,FALSE)</f>
        <v>#N/A</v>
      </c>
      <c r="S2758" s="67">
        <f t="shared" si="42"/>
        <v>-9999</v>
      </c>
      <c r="U2758" s="65" t="e">
        <f>VLOOKUP($G2758,Bac!$B$14:$BA$1048576,11,FALSE)</f>
        <v>#N/A</v>
      </c>
      <c r="V2758" s="65" t="e">
        <f>VLOOKUP($G2758,Bac!$B$14:$BA$1048576,16,FALSE)</f>
        <v>#N/A</v>
      </c>
      <c r="W2758" s="65" t="e">
        <f>VLOOKUP($G2758,Now!$B$14:$BA$1048576,11,FALSE)</f>
        <v>#N/A</v>
      </c>
      <c r="X2758" s="65" t="e">
        <f>VLOOKUP($G2758,Now!$B$14:$BA$1048576,16,FALSE)</f>
        <v>#N/A</v>
      </c>
      <c r="Y2758" s="65" t="e">
        <f>VLOOKUP($G2758,For!$B$14:$BA$1048576,11,FALSE)</f>
        <v>#N/A</v>
      </c>
      <c r="Z2758" s="65" t="e">
        <f>VLOOKUP($G2758,For!$B$14:$BA$1048576,16,FALSE)</f>
        <v>#N/A</v>
      </c>
      <c r="AB2758" s="72" t="e">
        <f>VLOOKUP($G2758,For!$B$14:$BA$1048576,51,FALSE)</f>
        <v>#N/A</v>
      </c>
      <c r="AC2758" s="72" t="e">
        <f>VLOOKUP($G2758,For!$B$14:$BA$1048576,52,FALSE)</f>
        <v>#N/A</v>
      </c>
    </row>
    <row r="2759" spans="7:29" x14ac:dyDescent="0.25">
      <c r="G2759" s="54" t="str">
        <f>IF(ISBLANK(Bac!$D2780),"",Bac!B2780)</f>
        <v/>
      </c>
      <c r="H2759" s="65" t="str">
        <f>IF(ISBLANK(Bac!$D2780),"",Bac!C2780)</f>
        <v/>
      </c>
      <c r="I2759" s="54" t="str">
        <f>IF(ISBLANK(Bac!$D2780),"",Bac!D2780)</f>
        <v/>
      </c>
      <c r="J2759" s="54" t="str">
        <f>IF(ISBLANK(Bac!$D2780),"",Bac!E2780)</f>
        <v/>
      </c>
      <c r="K2759" s="54" t="str">
        <f>IF(ISBLANK(Bac!$D2780),"",Bac!F2780)</f>
        <v/>
      </c>
      <c r="L2759" s="54" t="str">
        <f>IF(ISBLANK(Bac!$D2780),"",Bac!G2780)</f>
        <v/>
      </c>
      <c r="M2759" s="54" t="str">
        <f>IF(ISBLANK(Bac!$D2780),"",Bac!H2780)</f>
        <v/>
      </c>
      <c r="N2759" s="54" t="str">
        <f>IF(ISBLANK(Bac!$D2780),"",Bac!I2780)</f>
        <v/>
      </c>
      <c r="O2759" s="54" t="str">
        <f>IF(ISBLANK(Bac!$D2780),"",Bac!J2780)</f>
        <v/>
      </c>
      <c r="P2759" s="54" t="str">
        <f>IF(ISBLANK(Bac!$D2780),"",Bac!K2780)</f>
        <v/>
      </c>
      <c r="Q2759" s="65" t="e">
        <f>VLOOKUP($G2759,Now!$B$14:$BA$1048576,2,FALSE)</f>
        <v>#N/A</v>
      </c>
      <c r="R2759" s="65" t="e">
        <f>VLOOKUP($G2759,For!$B$14:$BA$1048576,2,FALSE)</f>
        <v>#N/A</v>
      </c>
      <c r="S2759" s="67">
        <f t="shared" ref="S2759:S2822" si="43">IF(ISNUMBER(H2759),(H2759*$E$6+Q2759*$E$7+R2759*$E$8)/SUM($E$6:$E$8),-9999)</f>
        <v>-9999</v>
      </c>
      <c r="U2759" s="65" t="e">
        <f>VLOOKUP($G2759,Bac!$B$14:$BA$1048576,11,FALSE)</f>
        <v>#N/A</v>
      </c>
      <c r="V2759" s="65" t="e">
        <f>VLOOKUP($G2759,Bac!$B$14:$BA$1048576,16,FALSE)</f>
        <v>#N/A</v>
      </c>
      <c r="W2759" s="65" t="e">
        <f>VLOOKUP($G2759,Now!$B$14:$BA$1048576,11,FALSE)</f>
        <v>#N/A</v>
      </c>
      <c r="X2759" s="65" t="e">
        <f>VLOOKUP($G2759,Now!$B$14:$BA$1048576,16,FALSE)</f>
        <v>#N/A</v>
      </c>
      <c r="Y2759" s="65" t="e">
        <f>VLOOKUP($G2759,For!$B$14:$BA$1048576,11,FALSE)</f>
        <v>#N/A</v>
      </c>
      <c r="Z2759" s="65" t="e">
        <f>VLOOKUP($G2759,For!$B$14:$BA$1048576,16,FALSE)</f>
        <v>#N/A</v>
      </c>
      <c r="AB2759" s="72" t="e">
        <f>VLOOKUP($G2759,For!$B$14:$BA$1048576,51,FALSE)</f>
        <v>#N/A</v>
      </c>
      <c r="AC2759" s="72" t="e">
        <f>VLOOKUP($G2759,For!$B$14:$BA$1048576,52,FALSE)</f>
        <v>#N/A</v>
      </c>
    </row>
    <row r="2760" spans="7:29" x14ac:dyDescent="0.25">
      <c r="G2760" s="54" t="str">
        <f>IF(ISBLANK(Bac!$D2781),"",Bac!B2781)</f>
        <v/>
      </c>
      <c r="H2760" s="65" t="str">
        <f>IF(ISBLANK(Bac!$D2781),"",Bac!C2781)</f>
        <v/>
      </c>
      <c r="I2760" s="54" t="str">
        <f>IF(ISBLANK(Bac!$D2781),"",Bac!D2781)</f>
        <v/>
      </c>
      <c r="J2760" s="54" t="str">
        <f>IF(ISBLANK(Bac!$D2781),"",Bac!E2781)</f>
        <v/>
      </c>
      <c r="K2760" s="54" t="str">
        <f>IF(ISBLANK(Bac!$D2781),"",Bac!F2781)</f>
        <v/>
      </c>
      <c r="L2760" s="54" t="str">
        <f>IF(ISBLANK(Bac!$D2781),"",Bac!G2781)</f>
        <v/>
      </c>
      <c r="M2760" s="54" t="str">
        <f>IF(ISBLANK(Bac!$D2781),"",Bac!H2781)</f>
        <v/>
      </c>
      <c r="N2760" s="54" t="str">
        <f>IF(ISBLANK(Bac!$D2781),"",Bac!I2781)</f>
        <v/>
      </c>
      <c r="O2760" s="54" t="str">
        <f>IF(ISBLANK(Bac!$D2781),"",Bac!J2781)</f>
        <v/>
      </c>
      <c r="P2760" s="54" t="str">
        <f>IF(ISBLANK(Bac!$D2781),"",Bac!K2781)</f>
        <v/>
      </c>
      <c r="Q2760" s="65" t="e">
        <f>VLOOKUP($G2760,Now!$B$14:$BA$1048576,2,FALSE)</f>
        <v>#N/A</v>
      </c>
      <c r="R2760" s="65" t="e">
        <f>VLOOKUP($G2760,For!$B$14:$BA$1048576,2,FALSE)</f>
        <v>#N/A</v>
      </c>
      <c r="S2760" s="67">
        <f t="shared" si="43"/>
        <v>-9999</v>
      </c>
      <c r="U2760" s="65" t="e">
        <f>VLOOKUP($G2760,Bac!$B$14:$BA$1048576,11,FALSE)</f>
        <v>#N/A</v>
      </c>
      <c r="V2760" s="65" t="e">
        <f>VLOOKUP($G2760,Bac!$B$14:$BA$1048576,16,FALSE)</f>
        <v>#N/A</v>
      </c>
      <c r="W2760" s="65" t="e">
        <f>VLOOKUP($G2760,Now!$B$14:$BA$1048576,11,FALSE)</f>
        <v>#N/A</v>
      </c>
      <c r="X2760" s="65" t="e">
        <f>VLOOKUP($G2760,Now!$B$14:$BA$1048576,16,FALSE)</f>
        <v>#N/A</v>
      </c>
      <c r="Y2760" s="65" t="e">
        <f>VLOOKUP($G2760,For!$B$14:$BA$1048576,11,FALSE)</f>
        <v>#N/A</v>
      </c>
      <c r="Z2760" s="65" t="e">
        <f>VLOOKUP($G2760,For!$B$14:$BA$1048576,16,FALSE)</f>
        <v>#N/A</v>
      </c>
      <c r="AB2760" s="72" t="e">
        <f>VLOOKUP($G2760,For!$B$14:$BA$1048576,51,FALSE)</f>
        <v>#N/A</v>
      </c>
      <c r="AC2760" s="72" t="e">
        <f>VLOOKUP($G2760,For!$B$14:$BA$1048576,52,FALSE)</f>
        <v>#N/A</v>
      </c>
    </row>
    <row r="2761" spans="7:29" x14ac:dyDescent="0.25">
      <c r="G2761" s="54" t="str">
        <f>IF(ISBLANK(Bac!$D2782),"",Bac!B2782)</f>
        <v/>
      </c>
      <c r="H2761" s="65" t="str">
        <f>IF(ISBLANK(Bac!$D2782),"",Bac!C2782)</f>
        <v/>
      </c>
      <c r="I2761" s="54" t="str">
        <f>IF(ISBLANK(Bac!$D2782),"",Bac!D2782)</f>
        <v/>
      </c>
      <c r="J2761" s="54" t="str">
        <f>IF(ISBLANK(Bac!$D2782),"",Bac!E2782)</f>
        <v/>
      </c>
      <c r="K2761" s="54" t="str">
        <f>IF(ISBLANK(Bac!$D2782),"",Bac!F2782)</f>
        <v/>
      </c>
      <c r="L2761" s="54" t="str">
        <f>IF(ISBLANK(Bac!$D2782),"",Bac!G2782)</f>
        <v/>
      </c>
      <c r="M2761" s="54" t="str">
        <f>IF(ISBLANK(Bac!$D2782),"",Bac!H2782)</f>
        <v/>
      </c>
      <c r="N2761" s="54" t="str">
        <f>IF(ISBLANK(Bac!$D2782),"",Bac!I2782)</f>
        <v/>
      </c>
      <c r="O2761" s="54" t="str">
        <f>IF(ISBLANK(Bac!$D2782),"",Bac!J2782)</f>
        <v/>
      </c>
      <c r="P2761" s="54" t="str">
        <f>IF(ISBLANK(Bac!$D2782),"",Bac!K2782)</f>
        <v/>
      </c>
      <c r="Q2761" s="65" t="e">
        <f>VLOOKUP($G2761,Now!$B$14:$BA$1048576,2,FALSE)</f>
        <v>#N/A</v>
      </c>
      <c r="R2761" s="65" t="e">
        <f>VLOOKUP($G2761,For!$B$14:$BA$1048576,2,FALSE)</f>
        <v>#N/A</v>
      </c>
      <c r="S2761" s="67">
        <f t="shared" si="43"/>
        <v>-9999</v>
      </c>
      <c r="U2761" s="65" t="e">
        <f>VLOOKUP($G2761,Bac!$B$14:$BA$1048576,11,FALSE)</f>
        <v>#N/A</v>
      </c>
      <c r="V2761" s="65" t="e">
        <f>VLOOKUP($G2761,Bac!$B$14:$BA$1048576,16,FALSE)</f>
        <v>#N/A</v>
      </c>
      <c r="W2761" s="65" t="e">
        <f>VLOOKUP($G2761,Now!$B$14:$BA$1048576,11,FALSE)</f>
        <v>#N/A</v>
      </c>
      <c r="X2761" s="65" t="e">
        <f>VLOOKUP($G2761,Now!$B$14:$BA$1048576,16,FALSE)</f>
        <v>#N/A</v>
      </c>
      <c r="Y2761" s="65" t="e">
        <f>VLOOKUP($G2761,For!$B$14:$BA$1048576,11,FALSE)</f>
        <v>#N/A</v>
      </c>
      <c r="Z2761" s="65" t="e">
        <f>VLOOKUP($G2761,For!$B$14:$BA$1048576,16,FALSE)</f>
        <v>#N/A</v>
      </c>
      <c r="AB2761" s="72" t="e">
        <f>VLOOKUP($G2761,For!$B$14:$BA$1048576,51,FALSE)</f>
        <v>#N/A</v>
      </c>
      <c r="AC2761" s="72" t="e">
        <f>VLOOKUP($G2761,For!$B$14:$BA$1048576,52,FALSE)</f>
        <v>#N/A</v>
      </c>
    </row>
    <row r="2762" spans="7:29" x14ac:dyDescent="0.25">
      <c r="G2762" s="54" t="str">
        <f>IF(ISBLANK(Bac!$D2783),"",Bac!B2783)</f>
        <v/>
      </c>
      <c r="H2762" s="65" t="str">
        <f>IF(ISBLANK(Bac!$D2783),"",Bac!C2783)</f>
        <v/>
      </c>
      <c r="I2762" s="54" t="str">
        <f>IF(ISBLANK(Bac!$D2783),"",Bac!D2783)</f>
        <v/>
      </c>
      <c r="J2762" s="54" t="str">
        <f>IF(ISBLANK(Bac!$D2783),"",Bac!E2783)</f>
        <v/>
      </c>
      <c r="K2762" s="54" t="str">
        <f>IF(ISBLANK(Bac!$D2783),"",Bac!F2783)</f>
        <v/>
      </c>
      <c r="L2762" s="54" t="str">
        <f>IF(ISBLANK(Bac!$D2783),"",Bac!G2783)</f>
        <v/>
      </c>
      <c r="M2762" s="54" t="str">
        <f>IF(ISBLANK(Bac!$D2783),"",Bac!H2783)</f>
        <v/>
      </c>
      <c r="N2762" s="54" t="str">
        <f>IF(ISBLANK(Bac!$D2783),"",Bac!I2783)</f>
        <v/>
      </c>
      <c r="O2762" s="54" t="str">
        <f>IF(ISBLANK(Bac!$D2783),"",Bac!J2783)</f>
        <v/>
      </c>
      <c r="P2762" s="54" t="str">
        <f>IF(ISBLANK(Bac!$D2783),"",Bac!K2783)</f>
        <v/>
      </c>
      <c r="Q2762" s="65" t="e">
        <f>VLOOKUP($G2762,Now!$B$14:$BA$1048576,2,FALSE)</f>
        <v>#N/A</v>
      </c>
      <c r="R2762" s="65" t="e">
        <f>VLOOKUP($G2762,For!$B$14:$BA$1048576,2,FALSE)</f>
        <v>#N/A</v>
      </c>
      <c r="S2762" s="67">
        <f t="shared" si="43"/>
        <v>-9999</v>
      </c>
      <c r="U2762" s="65" t="e">
        <f>VLOOKUP($G2762,Bac!$B$14:$BA$1048576,11,FALSE)</f>
        <v>#N/A</v>
      </c>
      <c r="V2762" s="65" t="e">
        <f>VLOOKUP($G2762,Bac!$B$14:$BA$1048576,16,FALSE)</f>
        <v>#N/A</v>
      </c>
      <c r="W2762" s="65" t="e">
        <f>VLOOKUP($G2762,Now!$B$14:$BA$1048576,11,FALSE)</f>
        <v>#N/A</v>
      </c>
      <c r="X2762" s="65" t="e">
        <f>VLOOKUP($G2762,Now!$B$14:$BA$1048576,16,FALSE)</f>
        <v>#N/A</v>
      </c>
      <c r="Y2762" s="65" t="e">
        <f>VLOOKUP($G2762,For!$B$14:$BA$1048576,11,FALSE)</f>
        <v>#N/A</v>
      </c>
      <c r="Z2762" s="65" t="e">
        <f>VLOOKUP($G2762,For!$B$14:$BA$1048576,16,FALSE)</f>
        <v>#N/A</v>
      </c>
      <c r="AB2762" s="72" t="e">
        <f>VLOOKUP($G2762,For!$B$14:$BA$1048576,51,FALSE)</f>
        <v>#N/A</v>
      </c>
      <c r="AC2762" s="72" t="e">
        <f>VLOOKUP($G2762,For!$B$14:$BA$1048576,52,FALSE)</f>
        <v>#N/A</v>
      </c>
    </row>
    <row r="2763" spans="7:29" x14ac:dyDescent="0.25">
      <c r="G2763" s="54" t="str">
        <f>IF(ISBLANK(Bac!$D2784),"",Bac!B2784)</f>
        <v/>
      </c>
      <c r="H2763" s="65" t="str">
        <f>IF(ISBLANK(Bac!$D2784),"",Bac!C2784)</f>
        <v/>
      </c>
      <c r="I2763" s="54" t="str">
        <f>IF(ISBLANK(Bac!$D2784),"",Bac!D2784)</f>
        <v/>
      </c>
      <c r="J2763" s="54" t="str">
        <f>IF(ISBLANK(Bac!$D2784),"",Bac!E2784)</f>
        <v/>
      </c>
      <c r="K2763" s="54" t="str">
        <f>IF(ISBLANK(Bac!$D2784),"",Bac!F2784)</f>
        <v/>
      </c>
      <c r="L2763" s="54" t="str">
        <f>IF(ISBLANK(Bac!$D2784),"",Bac!G2784)</f>
        <v/>
      </c>
      <c r="M2763" s="54" t="str">
        <f>IF(ISBLANK(Bac!$D2784),"",Bac!H2784)</f>
        <v/>
      </c>
      <c r="N2763" s="54" t="str">
        <f>IF(ISBLANK(Bac!$D2784),"",Bac!I2784)</f>
        <v/>
      </c>
      <c r="O2763" s="54" t="str">
        <f>IF(ISBLANK(Bac!$D2784),"",Bac!J2784)</f>
        <v/>
      </c>
      <c r="P2763" s="54" t="str">
        <f>IF(ISBLANK(Bac!$D2784),"",Bac!K2784)</f>
        <v/>
      </c>
      <c r="Q2763" s="65" t="e">
        <f>VLOOKUP($G2763,Now!$B$14:$BA$1048576,2,FALSE)</f>
        <v>#N/A</v>
      </c>
      <c r="R2763" s="65" t="e">
        <f>VLOOKUP($G2763,For!$B$14:$BA$1048576,2,FALSE)</f>
        <v>#N/A</v>
      </c>
      <c r="S2763" s="67">
        <f t="shared" si="43"/>
        <v>-9999</v>
      </c>
      <c r="U2763" s="65" t="e">
        <f>VLOOKUP($G2763,Bac!$B$14:$BA$1048576,11,FALSE)</f>
        <v>#N/A</v>
      </c>
      <c r="V2763" s="65" t="e">
        <f>VLOOKUP($G2763,Bac!$B$14:$BA$1048576,16,FALSE)</f>
        <v>#N/A</v>
      </c>
      <c r="W2763" s="65" t="e">
        <f>VLOOKUP($G2763,Now!$B$14:$BA$1048576,11,FALSE)</f>
        <v>#N/A</v>
      </c>
      <c r="X2763" s="65" t="e">
        <f>VLOOKUP($G2763,Now!$B$14:$BA$1048576,16,FALSE)</f>
        <v>#N/A</v>
      </c>
      <c r="Y2763" s="65" t="e">
        <f>VLOOKUP($G2763,For!$B$14:$BA$1048576,11,FALSE)</f>
        <v>#N/A</v>
      </c>
      <c r="Z2763" s="65" t="e">
        <f>VLOOKUP($G2763,For!$B$14:$BA$1048576,16,FALSE)</f>
        <v>#N/A</v>
      </c>
      <c r="AB2763" s="72" t="e">
        <f>VLOOKUP($G2763,For!$B$14:$BA$1048576,51,FALSE)</f>
        <v>#N/A</v>
      </c>
      <c r="AC2763" s="72" t="e">
        <f>VLOOKUP($G2763,For!$B$14:$BA$1048576,52,FALSE)</f>
        <v>#N/A</v>
      </c>
    </row>
    <row r="2764" spans="7:29" x14ac:dyDescent="0.25">
      <c r="G2764" s="54" t="str">
        <f>IF(ISBLANK(Bac!$D2785),"",Bac!B2785)</f>
        <v/>
      </c>
      <c r="H2764" s="65" t="str">
        <f>IF(ISBLANK(Bac!$D2785),"",Bac!C2785)</f>
        <v/>
      </c>
      <c r="I2764" s="54" t="str">
        <f>IF(ISBLANK(Bac!$D2785),"",Bac!D2785)</f>
        <v/>
      </c>
      <c r="J2764" s="54" t="str">
        <f>IF(ISBLANK(Bac!$D2785),"",Bac!E2785)</f>
        <v/>
      </c>
      <c r="K2764" s="54" t="str">
        <f>IF(ISBLANK(Bac!$D2785),"",Bac!F2785)</f>
        <v/>
      </c>
      <c r="L2764" s="54" t="str">
        <f>IF(ISBLANK(Bac!$D2785),"",Bac!G2785)</f>
        <v/>
      </c>
      <c r="M2764" s="54" t="str">
        <f>IF(ISBLANK(Bac!$D2785),"",Bac!H2785)</f>
        <v/>
      </c>
      <c r="N2764" s="54" t="str">
        <f>IF(ISBLANK(Bac!$D2785),"",Bac!I2785)</f>
        <v/>
      </c>
      <c r="O2764" s="54" t="str">
        <f>IF(ISBLANK(Bac!$D2785),"",Bac!J2785)</f>
        <v/>
      </c>
      <c r="P2764" s="54" t="str">
        <f>IF(ISBLANK(Bac!$D2785),"",Bac!K2785)</f>
        <v/>
      </c>
      <c r="Q2764" s="65" t="e">
        <f>VLOOKUP($G2764,Now!$B$14:$BA$1048576,2,FALSE)</f>
        <v>#N/A</v>
      </c>
      <c r="R2764" s="65" t="e">
        <f>VLOOKUP($G2764,For!$B$14:$BA$1048576,2,FALSE)</f>
        <v>#N/A</v>
      </c>
      <c r="S2764" s="67">
        <f t="shared" si="43"/>
        <v>-9999</v>
      </c>
      <c r="U2764" s="65" t="e">
        <f>VLOOKUP($G2764,Bac!$B$14:$BA$1048576,11,FALSE)</f>
        <v>#N/A</v>
      </c>
      <c r="V2764" s="65" t="e">
        <f>VLOOKUP($G2764,Bac!$B$14:$BA$1048576,16,FALSE)</f>
        <v>#N/A</v>
      </c>
      <c r="W2764" s="65" t="e">
        <f>VLOOKUP($G2764,Now!$B$14:$BA$1048576,11,FALSE)</f>
        <v>#N/A</v>
      </c>
      <c r="X2764" s="65" t="e">
        <f>VLOOKUP($G2764,Now!$B$14:$BA$1048576,16,FALSE)</f>
        <v>#N/A</v>
      </c>
      <c r="Y2764" s="65" t="e">
        <f>VLOOKUP($G2764,For!$B$14:$BA$1048576,11,FALSE)</f>
        <v>#N/A</v>
      </c>
      <c r="Z2764" s="65" t="e">
        <f>VLOOKUP($G2764,For!$B$14:$BA$1048576,16,FALSE)</f>
        <v>#N/A</v>
      </c>
      <c r="AB2764" s="72" t="e">
        <f>VLOOKUP($G2764,For!$B$14:$BA$1048576,51,FALSE)</f>
        <v>#N/A</v>
      </c>
      <c r="AC2764" s="72" t="e">
        <f>VLOOKUP($G2764,For!$B$14:$BA$1048576,52,FALSE)</f>
        <v>#N/A</v>
      </c>
    </row>
    <row r="2765" spans="7:29" x14ac:dyDescent="0.25">
      <c r="G2765" s="54" t="str">
        <f>IF(ISBLANK(Bac!$D2786),"",Bac!B2786)</f>
        <v/>
      </c>
      <c r="H2765" s="65" t="str">
        <f>IF(ISBLANK(Bac!$D2786),"",Bac!C2786)</f>
        <v/>
      </c>
      <c r="I2765" s="54" t="str">
        <f>IF(ISBLANK(Bac!$D2786),"",Bac!D2786)</f>
        <v/>
      </c>
      <c r="J2765" s="54" t="str">
        <f>IF(ISBLANK(Bac!$D2786),"",Bac!E2786)</f>
        <v/>
      </c>
      <c r="K2765" s="54" t="str">
        <f>IF(ISBLANK(Bac!$D2786),"",Bac!F2786)</f>
        <v/>
      </c>
      <c r="L2765" s="54" t="str">
        <f>IF(ISBLANK(Bac!$D2786),"",Bac!G2786)</f>
        <v/>
      </c>
      <c r="M2765" s="54" t="str">
        <f>IF(ISBLANK(Bac!$D2786),"",Bac!H2786)</f>
        <v/>
      </c>
      <c r="N2765" s="54" t="str">
        <f>IF(ISBLANK(Bac!$D2786),"",Bac!I2786)</f>
        <v/>
      </c>
      <c r="O2765" s="54" t="str">
        <f>IF(ISBLANK(Bac!$D2786),"",Bac!J2786)</f>
        <v/>
      </c>
      <c r="P2765" s="54" t="str">
        <f>IF(ISBLANK(Bac!$D2786),"",Bac!K2786)</f>
        <v/>
      </c>
      <c r="Q2765" s="65" t="e">
        <f>VLOOKUP($G2765,Now!$B$14:$BA$1048576,2,FALSE)</f>
        <v>#N/A</v>
      </c>
      <c r="R2765" s="65" t="e">
        <f>VLOOKUP($G2765,For!$B$14:$BA$1048576,2,FALSE)</f>
        <v>#N/A</v>
      </c>
      <c r="S2765" s="67">
        <f t="shared" si="43"/>
        <v>-9999</v>
      </c>
      <c r="U2765" s="65" t="e">
        <f>VLOOKUP($G2765,Bac!$B$14:$BA$1048576,11,FALSE)</f>
        <v>#N/A</v>
      </c>
      <c r="V2765" s="65" t="e">
        <f>VLOOKUP($G2765,Bac!$B$14:$BA$1048576,16,FALSE)</f>
        <v>#N/A</v>
      </c>
      <c r="W2765" s="65" t="e">
        <f>VLOOKUP($G2765,Now!$B$14:$BA$1048576,11,FALSE)</f>
        <v>#N/A</v>
      </c>
      <c r="X2765" s="65" t="e">
        <f>VLOOKUP($G2765,Now!$B$14:$BA$1048576,16,FALSE)</f>
        <v>#N/A</v>
      </c>
      <c r="Y2765" s="65" t="e">
        <f>VLOOKUP($G2765,For!$B$14:$BA$1048576,11,FALSE)</f>
        <v>#N/A</v>
      </c>
      <c r="Z2765" s="65" t="e">
        <f>VLOOKUP($G2765,For!$B$14:$BA$1048576,16,FALSE)</f>
        <v>#N/A</v>
      </c>
      <c r="AB2765" s="72" t="e">
        <f>VLOOKUP($G2765,For!$B$14:$BA$1048576,51,FALSE)</f>
        <v>#N/A</v>
      </c>
      <c r="AC2765" s="72" t="e">
        <f>VLOOKUP($G2765,For!$B$14:$BA$1048576,52,FALSE)</f>
        <v>#N/A</v>
      </c>
    </row>
    <row r="2766" spans="7:29" x14ac:dyDescent="0.25">
      <c r="G2766" s="54" t="str">
        <f>IF(ISBLANK(Bac!$D2787),"",Bac!B2787)</f>
        <v/>
      </c>
      <c r="H2766" s="65" t="str">
        <f>IF(ISBLANK(Bac!$D2787),"",Bac!C2787)</f>
        <v/>
      </c>
      <c r="I2766" s="54" t="str">
        <f>IF(ISBLANK(Bac!$D2787),"",Bac!D2787)</f>
        <v/>
      </c>
      <c r="J2766" s="54" t="str">
        <f>IF(ISBLANK(Bac!$D2787),"",Bac!E2787)</f>
        <v/>
      </c>
      <c r="K2766" s="54" t="str">
        <f>IF(ISBLANK(Bac!$D2787),"",Bac!F2787)</f>
        <v/>
      </c>
      <c r="L2766" s="54" t="str">
        <f>IF(ISBLANK(Bac!$D2787),"",Bac!G2787)</f>
        <v/>
      </c>
      <c r="M2766" s="54" t="str">
        <f>IF(ISBLANK(Bac!$D2787),"",Bac!H2787)</f>
        <v/>
      </c>
      <c r="N2766" s="54" t="str">
        <f>IF(ISBLANK(Bac!$D2787),"",Bac!I2787)</f>
        <v/>
      </c>
      <c r="O2766" s="54" t="str">
        <f>IF(ISBLANK(Bac!$D2787),"",Bac!J2787)</f>
        <v/>
      </c>
      <c r="P2766" s="54" t="str">
        <f>IF(ISBLANK(Bac!$D2787),"",Bac!K2787)</f>
        <v/>
      </c>
      <c r="Q2766" s="65" t="e">
        <f>VLOOKUP($G2766,Now!$B$14:$BA$1048576,2,FALSE)</f>
        <v>#N/A</v>
      </c>
      <c r="R2766" s="65" t="e">
        <f>VLOOKUP($G2766,For!$B$14:$BA$1048576,2,FALSE)</f>
        <v>#N/A</v>
      </c>
      <c r="S2766" s="67">
        <f t="shared" si="43"/>
        <v>-9999</v>
      </c>
      <c r="U2766" s="65" t="e">
        <f>VLOOKUP($G2766,Bac!$B$14:$BA$1048576,11,FALSE)</f>
        <v>#N/A</v>
      </c>
      <c r="V2766" s="65" t="e">
        <f>VLOOKUP($G2766,Bac!$B$14:$BA$1048576,16,FALSE)</f>
        <v>#N/A</v>
      </c>
      <c r="W2766" s="65" t="e">
        <f>VLOOKUP($G2766,Now!$B$14:$BA$1048576,11,FALSE)</f>
        <v>#N/A</v>
      </c>
      <c r="X2766" s="65" t="e">
        <f>VLOOKUP($G2766,Now!$B$14:$BA$1048576,16,FALSE)</f>
        <v>#N/A</v>
      </c>
      <c r="Y2766" s="65" t="e">
        <f>VLOOKUP($G2766,For!$B$14:$BA$1048576,11,FALSE)</f>
        <v>#N/A</v>
      </c>
      <c r="Z2766" s="65" t="e">
        <f>VLOOKUP($G2766,For!$B$14:$BA$1048576,16,FALSE)</f>
        <v>#N/A</v>
      </c>
      <c r="AB2766" s="72" t="e">
        <f>VLOOKUP($G2766,For!$B$14:$BA$1048576,51,FALSE)</f>
        <v>#N/A</v>
      </c>
      <c r="AC2766" s="72" t="e">
        <f>VLOOKUP($G2766,For!$B$14:$BA$1048576,52,FALSE)</f>
        <v>#N/A</v>
      </c>
    </row>
    <row r="2767" spans="7:29" x14ac:dyDescent="0.25">
      <c r="G2767" s="54" t="str">
        <f>IF(ISBLANK(Bac!$D2788),"",Bac!B2788)</f>
        <v/>
      </c>
      <c r="H2767" s="65" t="str">
        <f>IF(ISBLANK(Bac!$D2788),"",Bac!C2788)</f>
        <v/>
      </c>
      <c r="I2767" s="54" t="str">
        <f>IF(ISBLANK(Bac!$D2788),"",Bac!D2788)</f>
        <v/>
      </c>
      <c r="J2767" s="54" t="str">
        <f>IF(ISBLANK(Bac!$D2788),"",Bac!E2788)</f>
        <v/>
      </c>
      <c r="K2767" s="54" t="str">
        <f>IF(ISBLANK(Bac!$D2788),"",Bac!F2788)</f>
        <v/>
      </c>
      <c r="L2767" s="54" t="str">
        <f>IF(ISBLANK(Bac!$D2788),"",Bac!G2788)</f>
        <v/>
      </c>
      <c r="M2767" s="54" t="str">
        <f>IF(ISBLANK(Bac!$D2788),"",Bac!H2788)</f>
        <v/>
      </c>
      <c r="N2767" s="54" t="str">
        <f>IF(ISBLANK(Bac!$D2788),"",Bac!I2788)</f>
        <v/>
      </c>
      <c r="O2767" s="54" t="str">
        <f>IF(ISBLANK(Bac!$D2788),"",Bac!J2788)</f>
        <v/>
      </c>
      <c r="P2767" s="54" t="str">
        <f>IF(ISBLANK(Bac!$D2788),"",Bac!K2788)</f>
        <v/>
      </c>
      <c r="Q2767" s="65" t="e">
        <f>VLOOKUP($G2767,Now!$B$14:$BA$1048576,2,FALSE)</f>
        <v>#N/A</v>
      </c>
      <c r="R2767" s="65" t="e">
        <f>VLOOKUP($G2767,For!$B$14:$BA$1048576,2,FALSE)</f>
        <v>#N/A</v>
      </c>
      <c r="S2767" s="67">
        <f t="shared" si="43"/>
        <v>-9999</v>
      </c>
      <c r="U2767" s="65" t="e">
        <f>VLOOKUP($G2767,Bac!$B$14:$BA$1048576,11,FALSE)</f>
        <v>#N/A</v>
      </c>
      <c r="V2767" s="65" t="e">
        <f>VLOOKUP($G2767,Bac!$B$14:$BA$1048576,16,FALSE)</f>
        <v>#N/A</v>
      </c>
      <c r="W2767" s="65" t="e">
        <f>VLOOKUP($G2767,Now!$B$14:$BA$1048576,11,FALSE)</f>
        <v>#N/A</v>
      </c>
      <c r="X2767" s="65" t="e">
        <f>VLOOKUP($G2767,Now!$B$14:$BA$1048576,16,FALSE)</f>
        <v>#N/A</v>
      </c>
      <c r="Y2767" s="65" t="e">
        <f>VLOOKUP($G2767,For!$B$14:$BA$1048576,11,FALSE)</f>
        <v>#N/A</v>
      </c>
      <c r="Z2767" s="65" t="e">
        <f>VLOOKUP($G2767,For!$B$14:$BA$1048576,16,FALSE)</f>
        <v>#N/A</v>
      </c>
      <c r="AB2767" s="72" t="e">
        <f>VLOOKUP($G2767,For!$B$14:$BA$1048576,51,FALSE)</f>
        <v>#N/A</v>
      </c>
      <c r="AC2767" s="72" t="e">
        <f>VLOOKUP($G2767,For!$B$14:$BA$1048576,52,FALSE)</f>
        <v>#N/A</v>
      </c>
    </row>
    <row r="2768" spans="7:29" x14ac:dyDescent="0.25">
      <c r="G2768" s="54" t="str">
        <f>IF(ISBLANK(Bac!$D2789),"",Bac!B2789)</f>
        <v/>
      </c>
      <c r="H2768" s="65" t="str">
        <f>IF(ISBLANK(Bac!$D2789),"",Bac!C2789)</f>
        <v/>
      </c>
      <c r="I2768" s="54" t="str">
        <f>IF(ISBLANK(Bac!$D2789),"",Bac!D2789)</f>
        <v/>
      </c>
      <c r="J2768" s="54" t="str">
        <f>IF(ISBLANK(Bac!$D2789),"",Bac!E2789)</f>
        <v/>
      </c>
      <c r="K2768" s="54" t="str">
        <f>IF(ISBLANK(Bac!$D2789),"",Bac!F2789)</f>
        <v/>
      </c>
      <c r="L2768" s="54" t="str">
        <f>IF(ISBLANK(Bac!$D2789),"",Bac!G2789)</f>
        <v/>
      </c>
      <c r="M2768" s="54" t="str">
        <f>IF(ISBLANK(Bac!$D2789),"",Bac!H2789)</f>
        <v/>
      </c>
      <c r="N2768" s="54" t="str">
        <f>IF(ISBLANK(Bac!$D2789),"",Bac!I2789)</f>
        <v/>
      </c>
      <c r="O2768" s="54" t="str">
        <f>IF(ISBLANK(Bac!$D2789),"",Bac!J2789)</f>
        <v/>
      </c>
      <c r="P2768" s="54" t="str">
        <f>IF(ISBLANK(Bac!$D2789),"",Bac!K2789)</f>
        <v/>
      </c>
      <c r="Q2768" s="65" t="e">
        <f>VLOOKUP($G2768,Now!$B$14:$BA$1048576,2,FALSE)</f>
        <v>#N/A</v>
      </c>
      <c r="R2768" s="65" t="e">
        <f>VLOOKUP($G2768,For!$B$14:$BA$1048576,2,FALSE)</f>
        <v>#N/A</v>
      </c>
      <c r="S2768" s="67">
        <f t="shared" si="43"/>
        <v>-9999</v>
      </c>
      <c r="U2768" s="65" t="e">
        <f>VLOOKUP($G2768,Bac!$B$14:$BA$1048576,11,FALSE)</f>
        <v>#N/A</v>
      </c>
      <c r="V2768" s="65" t="e">
        <f>VLOOKUP($G2768,Bac!$B$14:$BA$1048576,16,FALSE)</f>
        <v>#N/A</v>
      </c>
      <c r="W2768" s="65" t="e">
        <f>VLOOKUP($G2768,Now!$B$14:$BA$1048576,11,FALSE)</f>
        <v>#N/A</v>
      </c>
      <c r="X2768" s="65" t="e">
        <f>VLOOKUP($G2768,Now!$B$14:$BA$1048576,16,FALSE)</f>
        <v>#N/A</v>
      </c>
      <c r="Y2768" s="65" t="e">
        <f>VLOOKUP($G2768,For!$B$14:$BA$1048576,11,FALSE)</f>
        <v>#N/A</v>
      </c>
      <c r="Z2768" s="65" t="e">
        <f>VLOOKUP($G2768,For!$B$14:$BA$1048576,16,FALSE)</f>
        <v>#N/A</v>
      </c>
      <c r="AB2768" s="72" t="e">
        <f>VLOOKUP($G2768,For!$B$14:$BA$1048576,51,FALSE)</f>
        <v>#N/A</v>
      </c>
      <c r="AC2768" s="72" t="e">
        <f>VLOOKUP($G2768,For!$B$14:$BA$1048576,52,FALSE)</f>
        <v>#N/A</v>
      </c>
    </row>
    <row r="2769" spans="7:29" x14ac:dyDescent="0.25">
      <c r="G2769" s="54" t="str">
        <f>IF(ISBLANK(Bac!$D2790),"",Bac!B2790)</f>
        <v/>
      </c>
      <c r="H2769" s="65" t="str">
        <f>IF(ISBLANK(Bac!$D2790),"",Bac!C2790)</f>
        <v/>
      </c>
      <c r="I2769" s="54" t="str">
        <f>IF(ISBLANK(Bac!$D2790),"",Bac!D2790)</f>
        <v/>
      </c>
      <c r="J2769" s="54" t="str">
        <f>IF(ISBLANK(Bac!$D2790),"",Bac!E2790)</f>
        <v/>
      </c>
      <c r="K2769" s="54" t="str">
        <f>IF(ISBLANK(Bac!$D2790),"",Bac!F2790)</f>
        <v/>
      </c>
      <c r="L2769" s="54" t="str">
        <f>IF(ISBLANK(Bac!$D2790),"",Bac!G2790)</f>
        <v/>
      </c>
      <c r="M2769" s="54" t="str">
        <f>IF(ISBLANK(Bac!$D2790),"",Bac!H2790)</f>
        <v/>
      </c>
      <c r="N2769" s="54" t="str">
        <f>IF(ISBLANK(Bac!$D2790),"",Bac!I2790)</f>
        <v/>
      </c>
      <c r="O2769" s="54" t="str">
        <f>IF(ISBLANK(Bac!$D2790),"",Bac!J2790)</f>
        <v/>
      </c>
      <c r="P2769" s="54" t="str">
        <f>IF(ISBLANK(Bac!$D2790),"",Bac!K2790)</f>
        <v/>
      </c>
      <c r="Q2769" s="65" t="e">
        <f>VLOOKUP($G2769,Now!$B$14:$BA$1048576,2,FALSE)</f>
        <v>#N/A</v>
      </c>
      <c r="R2769" s="65" t="e">
        <f>VLOOKUP($G2769,For!$B$14:$BA$1048576,2,FALSE)</f>
        <v>#N/A</v>
      </c>
      <c r="S2769" s="67">
        <f t="shared" si="43"/>
        <v>-9999</v>
      </c>
      <c r="U2769" s="65" t="e">
        <f>VLOOKUP($G2769,Bac!$B$14:$BA$1048576,11,FALSE)</f>
        <v>#N/A</v>
      </c>
      <c r="V2769" s="65" t="e">
        <f>VLOOKUP($G2769,Bac!$B$14:$BA$1048576,16,FALSE)</f>
        <v>#N/A</v>
      </c>
      <c r="W2769" s="65" t="e">
        <f>VLOOKUP($G2769,Now!$B$14:$BA$1048576,11,FALSE)</f>
        <v>#N/A</v>
      </c>
      <c r="X2769" s="65" t="e">
        <f>VLOOKUP($G2769,Now!$B$14:$BA$1048576,16,FALSE)</f>
        <v>#N/A</v>
      </c>
      <c r="Y2769" s="65" t="e">
        <f>VLOOKUP($G2769,For!$B$14:$BA$1048576,11,FALSE)</f>
        <v>#N/A</v>
      </c>
      <c r="Z2769" s="65" t="e">
        <f>VLOOKUP($G2769,For!$B$14:$BA$1048576,16,FALSE)</f>
        <v>#N/A</v>
      </c>
      <c r="AB2769" s="72" t="e">
        <f>VLOOKUP($G2769,For!$B$14:$BA$1048576,51,FALSE)</f>
        <v>#N/A</v>
      </c>
      <c r="AC2769" s="72" t="e">
        <f>VLOOKUP($G2769,For!$B$14:$BA$1048576,52,FALSE)</f>
        <v>#N/A</v>
      </c>
    </row>
    <row r="2770" spans="7:29" x14ac:dyDescent="0.25">
      <c r="G2770" s="54" t="str">
        <f>IF(ISBLANK(Bac!$D2791),"",Bac!B2791)</f>
        <v/>
      </c>
      <c r="H2770" s="65" t="str">
        <f>IF(ISBLANK(Bac!$D2791),"",Bac!C2791)</f>
        <v/>
      </c>
      <c r="I2770" s="54" t="str">
        <f>IF(ISBLANK(Bac!$D2791),"",Bac!D2791)</f>
        <v/>
      </c>
      <c r="J2770" s="54" t="str">
        <f>IF(ISBLANK(Bac!$D2791),"",Bac!E2791)</f>
        <v/>
      </c>
      <c r="K2770" s="54" t="str">
        <f>IF(ISBLANK(Bac!$D2791),"",Bac!F2791)</f>
        <v/>
      </c>
      <c r="L2770" s="54" t="str">
        <f>IF(ISBLANK(Bac!$D2791),"",Bac!G2791)</f>
        <v/>
      </c>
      <c r="M2770" s="54" t="str">
        <f>IF(ISBLANK(Bac!$D2791),"",Bac!H2791)</f>
        <v/>
      </c>
      <c r="N2770" s="54" t="str">
        <f>IF(ISBLANK(Bac!$D2791),"",Bac!I2791)</f>
        <v/>
      </c>
      <c r="O2770" s="54" t="str">
        <f>IF(ISBLANK(Bac!$D2791),"",Bac!J2791)</f>
        <v/>
      </c>
      <c r="P2770" s="54" t="str">
        <f>IF(ISBLANK(Bac!$D2791),"",Bac!K2791)</f>
        <v/>
      </c>
      <c r="Q2770" s="65" t="e">
        <f>VLOOKUP($G2770,Now!$B$14:$BA$1048576,2,FALSE)</f>
        <v>#N/A</v>
      </c>
      <c r="R2770" s="65" t="e">
        <f>VLOOKUP($G2770,For!$B$14:$BA$1048576,2,FALSE)</f>
        <v>#N/A</v>
      </c>
      <c r="S2770" s="67">
        <f t="shared" si="43"/>
        <v>-9999</v>
      </c>
      <c r="U2770" s="65" t="e">
        <f>VLOOKUP($G2770,Bac!$B$14:$BA$1048576,11,FALSE)</f>
        <v>#N/A</v>
      </c>
      <c r="V2770" s="65" t="e">
        <f>VLOOKUP($G2770,Bac!$B$14:$BA$1048576,16,FALSE)</f>
        <v>#N/A</v>
      </c>
      <c r="W2770" s="65" t="e">
        <f>VLOOKUP($G2770,Now!$B$14:$BA$1048576,11,FALSE)</f>
        <v>#N/A</v>
      </c>
      <c r="X2770" s="65" t="e">
        <f>VLOOKUP($G2770,Now!$B$14:$BA$1048576,16,FALSE)</f>
        <v>#N/A</v>
      </c>
      <c r="Y2770" s="65" t="e">
        <f>VLOOKUP($G2770,For!$B$14:$BA$1048576,11,FALSE)</f>
        <v>#N/A</v>
      </c>
      <c r="Z2770" s="65" t="e">
        <f>VLOOKUP($G2770,For!$B$14:$BA$1048576,16,FALSE)</f>
        <v>#N/A</v>
      </c>
      <c r="AB2770" s="72" t="e">
        <f>VLOOKUP($G2770,For!$B$14:$BA$1048576,51,FALSE)</f>
        <v>#N/A</v>
      </c>
      <c r="AC2770" s="72" t="e">
        <f>VLOOKUP($G2770,For!$B$14:$BA$1048576,52,FALSE)</f>
        <v>#N/A</v>
      </c>
    </row>
    <row r="2771" spans="7:29" x14ac:dyDescent="0.25">
      <c r="G2771" s="54" t="str">
        <f>IF(ISBLANK(Bac!$D2792),"",Bac!B2792)</f>
        <v/>
      </c>
      <c r="H2771" s="65" t="str">
        <f>IF(ISBLANK(Bac!$D2792),"",Bac!C2792)</f>
        <v/>
      </c>
      <c r="I2771" s="54" t="str">
        <f>IF(ISBLANK(Bac!$D2792),"",Bac!D2792)</f>
        <v/>
      </c>
      <c r="J2771" s="54" t="str">
        <f>IF(ISBLANK(Bac!$D2792),"",Bac!E2792)</f>
        <v/>
      </c>
      <c r="K2771" s="54" t="str">
        <f>IF(ISBLANK(Bac!$D2792),"",Bac!F2792)</f>
        <v/>
      </c>
      <c r="L2771" s="54" t="str">
        <f>IF(ISBLANK(Bac!$D2792),"",Bac!G2792)</f>
        <v/>
      </c>
      <c r="M2771" s="54" t="str">
        <f>IF(ISBLANK(Bac!$D2792),"",Bac!H2792)</f>
        <v/>
      </c>
      <c r="N2771" s="54" t="str">
        <f>IF(ISBLANK(Bac!$D2792),"",Bac!I2792)</f>
        <v/>
      </c>
      <c r="O2771" s="54" t="str">
        <f>IF(ISBLANK(Bac!$D2792),"",Bac!J2792)</f>
        <v/>
      </c>
      <c r="P2771" s="54" t="str">
        <f>IF(ISBLANK(Bac!$D2792),"",Bac!K2792)</f>
        <v/>
      </c>
      <c r="Q2771" s="65" t="e">
        <f>VLOOKUP($G2771,Now!$B$14:$BA$1048576,2,FALSE)</f>
        <v>#N/A</v>
      </c>
      <c r="R2771" s="65" t="e">
        <f>VLOOKUP($G2771,For!$B$14:$BA$1048576,2,FALSE)</f>
        <v>#N/A</v>
      </c>
      <c r="S2771" s="67">
        <f t="shared" si="43"/>
        <v>-9999</v>
      </c>
      <c r="U2771" s="65" t="e">
        <f>VLOOKUP($G2771,Bac!$B$14:$BA$1048576,11,FALSE)</f>
        <v>#N/A</v>
      </c>
      <c r="V2771" s="65" t="e">
        <f>VLOOKUP($G2771,Bac!$B$14:$BA$1048576,16,FALSE)</f>
        <v>#N/A</v>
      </c>
      <c r="W2771" s="65" t="e">
        <f>VLOOKUP($G2771,Now!$B$14:$BA$1048576,11,FALSE)</f>
        <v>#N/A</v>
      </c>
      <c r="X2771" s="65" t="e">
        <f>VLOOKUP($G2771,Now!$B$14:$BA$1048576,16,FALSE)</f>
        <v>#N/A</v>
      </c>
      <c r="Y2771" s="65" t="e">
        <f>VLOOKUP($G2771,For!$B$14:$BA$1048576,11,FALSE)</f>
        <v>#N/A</v>
      </c>
      <c r="Z2771" s="65" t="e">
        <f>VLOOKUP($G2771,For!$B$14:$BA$1048576,16,FALSE)</f>
        <v>#N/A</v>
      </c>
      <c r="AB2771" s="72" t="e">
        <f>VLOOKUP($G2771,For!$B$14:$BA$1048576,51,FALSE)</f>
        <v>#N/A</v>
      </c>
      <c r="AC2771" s="72" t="e">
        <f>VLOOKUP($G2771,For!$B$14:$BA$1048576,52,FALSE)</f>
        <v>#N/A</v>
      </c>
    </row>
    <row r="2772" spans="7:29" x14ac:dyDescent="0.25">
      <c r="G2772" s="54" t="str">
        <f>IF(ISBLANK(Bac!$D2793),"",Bac!B2793)</f>
        <v/>
      </c>
      <c r="H2772" s="65" t="str">
        <f>IF(ISBLANK(Bac!$D2793),"",Bac!C2793)</f>
        <v/>
      </c>
      <c r="I2772" s="54" t="str">
        <f>IF(ISBLANK(Bac!$D2793),"",Bac!D2793)</f>
        <v/>
      </c>
      <c r="J2772" s="54" t="str">
        <f>IF(ISBLANK(Bac!$D2793),"",Bac!E2793)</f>
        <v/>
      </c>
      <c r="K2772" s="54" t="str">
        <f>IF(ISBLANK(Bac!$D2793),"",Bac!F2793)</f>
        <v/>
      </c>
      <c r="L2772" s="54" t="str">
        <f>IF(ISBLANK(Bac!$D2793),"",Bac!G2793)</f>
        <v/>
      </c>
      <c r="M2772" s="54" t="str">
        <f>IF(ISBLANK(Bac!$D2793),"",Bac!H2793)</f>
        <v/>
      </c>
      <c r="N2772" s="54" t="str">
        <f>IF(ISBLANK(Bac!$D2793),"",Bac!I2793)</f>
        <v/>
      </c>
      <c r="O2772" s="54" t="str">
        <f>IF(ISBLANK(Bac!$D2793),"",Bac!J2793)</f>
        <v/>
      </c>
      <c r="P2772" s="54" t="str">
        <f>IF(ISBLANK(Bac!$D2793),"",Bac!K2793)</f>
        <v/>
      </c>
      <c r="Q2772" s="65" t="e">
        <f>VLOOKUP($G2772,Now!$B$14:$BA$1048576,2,FALSE)</f>
        <v>#N/A</v>
      </c>
      <c r="R2772" s="65" t="e">
        <f>VLOOKUP($G2772,For!$B$14:$BA$1048576,2,FALSE)</f>
        <v>#N/A</v>
      </c>
      <c r="S2772" s="67">
        <f t="shared" si="43"/>
        <v>-9999</v>
      </c>
      <c r="U2772" s="65" t="e">
        <f>VLOOKUP($G2772,Bac!$B$14:$BA$1048576,11,FALSE)</f>
        <v>#N/A</v>
      </c>
      <c r="V2772" s="65" t="e">
        <f>VLOOKUP($G2772,Bac!$B$14:$BA$1048576,16,FALSE)</f>
        <v>#N/A</v>
      </c>
      <c r="W2772" s="65" t="e">
        <f>VLOOKUP($G2772,Now!$B$14:$BA$1048576,11,FALSE)</f>
        <v>#N/A</v>
      </c>
      <c r="X2772" s="65" t="e">
        <f>VLOOKUP($G2772,Now!$B$14:$BA$1048576,16,FALSE)</f>
        <v>#N/A</v>
      </c>
      <c r="Y2772" s="65" t="e">
        <f>VLOOKUP($G2772,For!$B$14:$BA$1048576,11,FALSE)</f>
        <v>#N/A</v>
      </c>
      <c r="Z2772" s="65" t="e">
        <f>VLOOKUP($G2772,For!$B$14:$BA$1048576,16,FALSE)</f>
        <v>#N/A</v>
      </c>
      <c r="AB2772" s="72" t="e">
        <f>VLOOKUP($G2772,For!$B$14:$BA$1048576,51,FALSE)</f>
        <v>#N/A</v>
      </c>
      <c r="AC2772" s="72" t="e">
        <f>VLOOKUP($G2772,For!$B$14:$BA$1048576,52,FALSE)</f>
        <v>#N/A</v>
      </c>
    </row>
    <row r="2773" spans="7:29" x14ac:dyDescent="0.25">
      <c r="G2773" s="54" t="str">
        <f>IF(ISBLANK(Bac!$D2794),"",Bac!B2794)</f>
        <v/>
      </c>
      <c r="H2773" s="65" t="str">
        <f>IF(ISBLANK(Bac!$D2794),"",Bac!C2794)</f>
        <v/>
      </c>
      <c r="I2773" s="54" t="str">
        <f>IF(ISBLANK(Bac!$D2794),"",Bac!D2794)</f>
        <v/>
      </c>
      <c r="J2773" s="54" t="str">
        <f>IF(ISBLANK(Bac!$D2794),"",Bac!E2794)</f>
        <v/>
      </c>
      <c r="K2773" s="54" t="str">
        <f>IF(ISBLANK(Bac!$D2794),"",Bac!F2794)</f>
        <v/>
      </c>
      <c r="L2773" s="54" t="str">
        <f>IF(ISBLANK(Bac!$D2794),"",Bac!G2794)</f>
        <v/>
      </c>
      <c r="M2773" s="54" t="str">
        <f>IF(ISBLANK(Bac!$D2794),"",Bac!H2794)</f>
        <v/>
      </c>
      <c r="N2773" s="54" t="str">
        <f>IF(ISBLANK(Bac!$D2794),"",Bac!I2794)</f>
        <v/>
      </c>
      <c r="O2773" s="54" t="str">
        <f>IF(ISBLANK(Bac!$D2794),"",Bac!J2794)</f>
        <v/>
      </c>
      <c r="P2773" s="54" t="str">
        <f>IF(ISBLANK(Bac!$D2794),"",Bac!K2794)</f>
        <v/>
      </c>
      <c r="Q2773" s="65" t="e">
        <f>VLOOKUP($G2773,Now!$B$14:$BA$1048576,2,FALSE)</f>
        <v>#N/A</v>
      </c>
      <c r="R2773" s="65" t="e">
        <f>VLOOKUP($G2773,For!$B$14:$BA$1048576,2,FALSE)</f>
        <v>#N/A</v>
      </c>
      <c r="S2773" s="67">
        <f t="shared" si="43"/>
        <v>-9999</v>
      </c>
      <c r="U2773" s="65" t="e">
        <f>VLOOKUP($G2773,Bac!$B$14:$BA$1048576,11,FALSE)</f>
        <v>#N/A</v>
      </c>
      <c r="V2773" s="65" t="e">
        <f>VLOOKUP($G2773,Bac!$B$14:$BA$1048576,16,FALSE)</f>
        <v>#N/A</v>
      </c>
      <c r="W2773" s="65" t="e">
        <f>VLOOKUP($G2773,Now!$B$14:$BA$1048576,11,FALSE)</f>
        <v>#N/A</v>
      </c>
      <c r="X2773" s="65" t="e">
        <f>VLOOKUP($G2773,Now!$B$14:$BA$1048576,16,FALSE)</f>
        <v>#N/A</v>
      </c>
      <c r="Y2773" s="65" t="e">
        <f>VLOOKUP($G2773,For!$B$14:$BA$1048576,11,FALSE)</f>
        <v>#N/A</v>
      </c>
      <c r="Z2773" s="65" t="e">
        <f>VLOOKUP($G2773,For!$B$14:$BA$1048576,16,FALSE)</f>
        <v>#N/A</v>
      </c>
      <c r="AB2773" s="72" t="e">
        <f>VLOOKUP($G2773,For!$B$14:$BA$1048576,51,FALSE)</f>
        <v>#N/A</v>
      </c>
      <c r="AC2773" s="72" t="e">
        <f>VLOOKUP($G2773,For!$B$14:$BA$1048576,52,FALSE)</f>
        <v>#N/A</v>
      </c>
    </row>
    <row r="2774" spans="7:29" x14ac:dyDescent="0.25">
      <c r="G2774" s="54" t="str">
        <f>IF(ISBLANK(Bac!$D2795),"",Bac!B2795)</f>
        <v/>
      </c>
      <c r="H2774" s="65" t="str">
        <f>IF(ISBLANK(Bac!$D2795),"",Bac!C2795)</f>
        <v/>
      </c>
      <c r="I2774" s="54" t="str">
        <f>IF(ISBLANK(Bac!$D2795),"",Bac!D2795)</f>
        <v/>
      </c>
      <c r="J2774" s="54" t="str">
        <f>IF(ISBLANK(Bac!$D2795),"",Bac!E2795)</f>
        <v/>
      </c>
      <c r="K2774" s="54" t="str">
        <f>IF(ISBLANK(Bac!$D2795),"",Bac!F2795)</f>
        <v/>
      </c>
      <c r="L2774" s="54" t="str">
        <f>IF(ISBLANK(Bac!$D2795),"",Bac!G2795)</f>
        <v/>
      </c>
      <c r="M2774" s="54" t="str">
        <f>IF(ISBLANK(Bac!$D2795),"",Bac!H2795)</f>
        <v/>
      </c>
      <c r="N2774" s="54" t="str">
        <f>IF(ISBLANK(Bac!$D2795),"",Bac!I2795)</f>
        <v/>
      </c>
      <c r="O2774" s="54" t="str">
        <f>IF(ISBLANK(Bac!$D2795),"",Bac!J2795)</f>
        <v/>
      </c>
      <c r="P2774" s="54" t="str">
        <f>IF(ISBLANK(Bac!$D2795),"",Bac!K2795)</f>
        <v/>
      </c>
      <c r="Q2774" s="65" t="e">
        <f>VLOOKUP($G2774,Now!$B$14:$BA$1048576,2,FALSE)</f>
        <v>#N/A</v>
      </c>
      <c r="R2774" s="65" t="e">
        <f>VLOOKUP($G2774,For!$B$14:$BA$1048576,2,FALSE)</f>
        <v>#N/A</v>
      </c>
      <c r="S2774" s="67">
        <f t="shared" si="43"/>
        <v>-9999</v>
      </c>
      <c r="U2774" s="65" t="e">
        <f>VLOOKUP($G2774,Bac!$B$14:$BA$1048576,11,FALSE)</f>
        <v>#N/A</v>
      </c>
      <c r="V2774" s="65" t="e">
        <f>VLOOKUP($G2774,Bac!$B$14:$BA$1048576,16,FALSE)</f>
        <v>#N/A</v>
      </c>
      <c r="W2774" s="65" t="e">
        <f>VLOOKUP($G2774,Now!$B$14:$BA$1048576,11,FALSE)</f>
        <v>#N/A</v>
      </c>
      <c r="X2774" s="65" t="e">
        <f>VLOOKUP($G2774,Now!$B$14:$BA$1048576,16,FALSE)</f>
        <v>#N/A</v>
      </c>
      <c r="Y2774" s="65" t="e">
        <f>VLOOKUP($G2774,For!$B$14:$BA$1048576,11,FALSE)</f>
        <v>#N/A</v>
      </c>
      <c r="Z2774" s="65" t="e">
        <f>VLOOKUP($G2774,For!$B$14:$BA$1048576,16,FALSE)</f>
        <v>#N/A</v>
      </c>
      <c r="AB2774" s="72" t="e">
        <f>VLOOKUP($G2774,For!$B$14:$BA$1048576,51,FALSE)</f>
        <v>#N/A</v>
      </c>
      <c r="AC2774" s="72" t="e">
        <f>VLOOKUP($G2774,For!$B$14:$BA$1048576,52,FALSE)</f>
        <v>#N/A</v>
      </c>
    </row>
    <row r="2775" spans="7:29" x14ac:dyDescent="0.25">
      <c r="G2775" s="54" t="str">
        <f>IF(ISBLANK(Bac!$D2796),"",Bac!B2796)</f>
        <v/>
      </c>
      <c r="H2775" s="65" t="str">
        <f>IF(ISBLANK(Bac!$D2796),"",Bac!C2796)</f>
        <v/>
      </c>
      <c r="I2775" s="54" t="str">
        <f>IF(ISBLANK(Bac!$D2796),"",Bac!D2796)</f>
        <v/>
      </c>
      <c r="J2775" s="54" t="str">
        <f>IF(ISBLANK(Bac!$D2796),"",Bac!E2796)</f>
        <v/>
      </c>
      <c r="K2775" s="54" t="str">
        <f>IF(ISBLANK(Bac!$D2796),"",Bac!F2796)</f>
        <v/>
      </c>
      <c r="L2775" s="54" t="str">
        <f>IF(ISBLANK(Bac!$D2796),"",Bac!G2796)</f>
        <v/>
      </c>
      <c r="M2775" s="54" t="str">
        <f>IF(ISBLANK(Bac!$D2796),"",Bac!H2796)</f>
        <v/>
      </c>
      <c r="N2775" s="54" t="str">
        <f>IF(ISBLANK(Bac!$D2796),"",Bac!I2796)</f>
        <v/>
      </c>
      <c r="O2775" s="54" t="str">
        <f>IF(ISBLANK(Bac!$D2796),"",Bac!J2796)</f>
        <v/>
      </c>
      <c r="P2775" s="54" t="str">
        <f>IF(ISBLANK(Bac!$D2796),"",Bac!K2796)</f>
        <v/>
      </c>
      <c r="Q2775" s="65" t="e">
        <f>VLOOKUP($G2775,Now!$B$14:$BA$1048576,2,FALSE)</f>
        <v>#N/A</v>
      </c>
      <c r="R2775" s="65" t="e">
        <f>VLOOKUP($G2775,For!$B$14:$BA$1048576,2,FALSE)</f>
        <v>#N/A</v>
      </c>
      <c r="S2775" s="67">
        <f t="shared" si="43"/>
        <v>-9999</v>
      </c>
      <c r="U2775" s="65" t="e">
        <f>VLOOKUP($G2775,Bac!$B$14:$BA$1048576,11,FALSE)</f>
        <v>#N/A</v>
      </c>
      <c r="V2775" s="65" t="e">
        <f>VLOOKUP($G2775,Bac!$B$14:$BA$1048576,16,FALSE)</f>
        <v>#N/A</v>
      </c>
      <c r="W2775" s="65" t="e">
        <f>VLOOKUP($G2775,Now!$B$14:$BA$1048576,11,FALSE)</f>
        <v>#N/A</v>
      </c>
      <c r="X2775" s="65" t="e">
        <f>VLOOKUP($G2775,Now!$B$14:$BA$1048576,16,FALSE)</f>
        <v>#N/A</v>
      </c>
      <c r="Y2775" s="65" t="e">
        <f>VLOOKUP($G2775,For!$B$14:$BA$1048576,11,FALSE)</f>
        <v>#N/A</v>
      </c>
      <c r="Z2775" s="65" t="e">
        <f>VLOOKUP($G2775,For!$B$14:$BA$1048576,16,FALSE)</f>
        <v>#N/A</v>
      </c>
      <c r="AB2775" s="72" t="e">
        <f>VLOOKUP($G2775,For!$B$14:$BA$1048576,51,FALSE)</f>
        <v>#N/A</v>
      </c>
      <c r="AC2775" s="72" t="e">
        <f>VLOOKUP($G2775,For!$B$14:$BA$1048576,52,FALSE)</f>
        <v>#N/A</v>
      </c>
    </row>
    <row r="2776" spans="7:29" x14ac:dyDescent="0.25">
      <c r="G2776" s="54" t="str">
        <f>IF(ISBLANK(Bac!$D2797),"",Bac!B2797)</f>
        <v/>
      </c>
      <c r="H2776" s="65" t="str">
        <f>IF(ISBLANK(Bac!$D2797),"",Bac!C2797)</f>
        <v/>
      </c>
      <c r="I2776" s="54" t="str">
        <f>IF(ISBLANK(Bac!$D2797),"",Bac!D2797)</f>
        <v/>
      </c>
      <c r="J2776" s="54" t="str">
        <f>IF(ISBLANK(Bac!$D2797),"",Bac!E2797)</f>
        <v/>
      </c>
      <c r="K2776" s="54" t="str">
        <f>IF(ISBLANK(Bac!$D2797),"",Bac!F2797)</f>
        <v/>
      </c>
      <c r="L2776" s="54" t="str">
        <f>IF(ISBLANK(Bac!$D2797),"",Bac!G2797)</f>
        <v/>
      </c>
      <c r="M2776" s="54" t="str">
        <f>IF(ISBLANK(Bac!$D2797),"",Bac!H2797)</f>
        <v/>
      </c>
      <c r="N2776" s="54" t="str">
        <f>IF(ISBLANK(Bac!$D2797),"",Bac!I2797)</f>
        <v/>
      </c>
      <c r="O2776" s="54" t="str">
        <f>IF(ISBLANK(Bac!$D2797),"",Bac!J2797)</f>
        <v/>
      </c>
      <c r="P2776" s="54" t="str">
        <f>IF(ISBLANK(Bac!$D2797),"",Bac!K2797)</f>
        <v/>
      </c>
      <c r="Q2776" s="65" t="e">
        <f>VLOOKUP($G2776,Now!$B$14:$BA$1048576,2,FALSE)</f>
        <v>#N/A</v>
      </c>
      <c r="R2776" s="65" t="e">
        <f>VLOOKUP($G2776,For!$B$14:$BA$1048576,2,FALSE)</f>
        <v>#N/A</v>
      </c>
      <c r="S2776" s="67">
        <f t="shared" si="43"/>
        <v>-9999</v>
      </c>
      <c r="U2776" s="65" t="e">
        <f>VLOOKUP($G2776,Bac!$B$14:$BA$1048576,11,FALSE)</f>
        <v>#N/A</v>
      </c>
      <c r="V2776" s="65" t="e">
        <f>VLOOKUP($G2776,Bac!$B$14:$BA$1048576,16,FALSE)</f>
        <v>#N/A</v>
      </c>
      <c r="W2776" s="65" t="e">
        <f>VLOOKUP($G2776,Now!$B$14:$BA$1048576,11,FALSE)</f>
        <v>#N/A</v>
      </c>
      <c r="X2776" s="65" t="e">
        <f>VLOOKUP($G2776,Now!$B$14:$BA$1048576,16,FALSE)</f>
        <v>#N/A</v>
      </c>
      <c r="Y2776" s="65" t="e">
        <f>VLOOKUP($G2776,For!$B$14:$BA$1048576,11,FALSE)</f>
        <v>#N/A</v>
      </c>
      <c r="Z2776" s="65" t="e">
        <f>VLOOKUP($G2776,For!$B$14:$BA$1048576,16,FALSE)</f>
        <v>#N/A</v>
      </c>
      <c r="AB2776" s="72" t="e">
        <f>VLOOKUP($G2776,For!$B$14:$BA$1048576,51,FALSE)</f>
        <v>#N/A</v>
      </c>
      <c r="AC2776" s="72" t="e">
        <f>VLOOKUP($G2776,For!$B$14:$BA$1048576,52,FALSE)</f>
        <v>#N/A</v>
      </c>
    </row>
    <row r="2777" spans="7:29" x14ac:dyDescent="0.25">
      <c r="G2777" s="54" t="str">
        <f>IF(ISBLANK(Bac!$D2798),"",Bac!B2798)</f>
        <v/>
      </c>
      <c r="H2777" s="65" t="str">
        <f>IF(ISBLANK(Bac!$D2798),"",Bac!C2798)</f>
        <v/>
      </c>
      <c r="I2777" s="54" t="str">
        <f>IF(ISBLANK(Bac!$D2798),"",Bac!D2798)</f>
        <v/>
      </c>
      <c r="J2777" s="54" t="str">
        <f>IF(ISBLANK(Bac!$D2798),"",Bac!E2798)</f>
        <v/>
      </c>
      <c r="K2777" s="54" t="str">
        <f>IF(ISBLANK(Bac!$D2798),"",Bac!F2798)</f>
        <v/>
      </c>
      <c r="L2777" s="54" t="str">
        <f>IF(ISBLANK(Bac!$D2798),"",Bac!G2798)</f>
        <v/>
      </c>
      <c r="M2777" s="54" t="str">
        <f>IF(ISBLANK(Bac!$D2798),"",Bac!H2798)</f>
        <v/>
      </c>
      <c r="N2777" s="54" t="str">
        <f>IF(ISBLANK(Bac!$D2798),"",Bac!I2798)</f>
        <v/>
      </c>
      <c r="O2777" s="54" t="str">
        <f>IF(ISBLANK(Bac!$D2798),"",Bac!J2798)</f>
        <v/>
      </c>
      <c r="P2777" s="54" t="str">
        <f>IF(ISBLANK(Bac!$D2798),"",Bac!K2798)</f>
        <v/>
      </c>
      <c r="Q2777" s="65" t="e">
        <f>VLOOKUP($G2777,Now!$B$14:$BA$1048576,2,FALSE)</f>
        <v>#N/A</v>
      </c>
      <c r="R2777" s="65" t="e">
        <f>VLOOKUP($G2777,For!$B$14:$BA$1048576,2,FALSE)</f>
        <v>#N/A</v>
      </c>
      <c r="S2777" s="67">
        <f t="shared" si="43"/>
        <v>-9999</v>
      </c>
      <c r="U2777" s="65" t="e">
        <f>VLOOKUP($G2777,Bac!$B$14:$BA$1048576,11,FALSE)</f>
        <v>#N/A</v>
      </c>
      <c r="V2777" s="65" t="e">
        <f>VLOOKUP($G2777,Bac!$B$14:$BA$1048576,16,FALSE)</f>
        <v>#N/A</v>
      </c>
      <c r="W2777" s="65" t="e">
        <f>VLOOKUP($G2777,Now!$B$14:$BA$1048576,11,FALSE)</f>
        <v>#N/A</v>
      </c>
      <c r="X2777" s="65" t="e">
        <f>VLOOKUP($G2777,Now!$B$14:$BA$1048576,16,FALSE)</f>
        <v>#N/A</v>
      </c>
      <c r="Y2777" s="65" t="e">
        <f>VLOOKUP($G2777,For!$B$14:$BA$1048576,11,FALSE)</f>
        <v>#N/A</v>
      </c>
      <c r="Z2777" s="65" t="e">
        <f>VLOOKUP($G2777,For!$B$14:$BA$1048576,16,FALSE)</f>
        <v>#N/A</v>
      </c>
      <c r="AB2777" s="72" t="e">
        <f>VLOOKUP($G2777,For!$B$14:$BA$1048576,51,FALSE)</f>
        <v>#N/A</v>
      </c>
      <c r="AC2777" s="72" t="e">
        <f>VLOOKUP($G2777,For!$B$14:$BA$1048576,52,FALSE)</f>
        <v>#N/A</v>
      </c>
    </row>
    <row r="2778" spans="7:29" x14ac:dyDescent="0.25">
      <c r="G2778" s="54" t="str">
        <f>IF(ISBLANK(Bac!$D2799),"",Bac!B2799)</f>
        <v/>
      </c>
      <c r="H2778" s="65" t="str">
        <f>IF(ISBLANK(Bac!$D2799),"",Bac!C2799)</f>
        <v/>
      </c>
      <c r="I2778" s="54" t="str">
        <f>IF(ISBLANK(Bac!$D2799),"",Bac!D2799)</f>
        <v/>
      </c>
      <c r="J2778" s="54" t="str">
        <f>IF(ISBLANK(Bac!$D2799),"",Bac!E2799)</f>
        <v/>
      </c>
      <c r="K2778" s="54" t="str">
        <f>IF(ISBLANK(Bac!$D2799),"",Bac!F2799)</f>
        <v/>
      </c>
      <c r="L2778" s="54" t="str">
        <f>IF(ISBLANK(Bac!$D2799),"",Bac!G2799)</f>
        <v/>
      </c>
      <c r="M2778" s="54" t="str">
        <f>IF(ISBLANK(Bac!$D2799),"",Bac!H2799)</f>
        <v/>
      </c>
      <c r="N2778" s="54" t="str">
        <f>IF(ISBLANK(Bac!$D2799),"",Bac!I2799)</f>
        <v/>
      </c>
      <c r="O2778" s="54" t="str">
        <f>IF(ISBLANK(Bac!$D2799),"",Bac!J2799)</f>
        <v/>
      </c>
      <c r="P2778" s="54" t="str">
        <f>IF(ISBLANK(Bac!$D2799),"",Bac!K2799)</f>
        <v/>
      </c>
      <c r="Q2778" s="65" t="e">
        <f>VLOOKUP($G2778,Now!$B$14:$BA$1048576,2,FALSE)</f>
        <v>#N/A</v>
      </c>
      <c r="R2778" s="65" t="e">
        <f>VLOOKUP($G2778,For!$B$14:$BA$1048576,2,FALSE)</f>
        <v>#N/A</v>
      </c>
      <c r="S2778" s="67">
        <f t="shared" si="43"/>
        <v>-9999</v>
      </c>
      <c r="U2778" s="65" t="e">
        <f>VLOOKUP($G2778,Bac!$B$14:$BA$1048576,11,FALSE)</f>
        <v>#N/A</v>
      </c>
      <c r="V2778" s="65" t="e">
        <f>VLOOKUP($G2778,Bac!$B$14:$BA$1048576,16,FALSE)</f>
        <v>#N/A</v>
      </c>
      <c r="W2778" s="65" t="e">
        <f>VLOOKUP($G2778,Now!$B$14:$BA$1048576,11,FALSE)</f>
        <v>#N/A</v>
      </c>
      <c r="X2778" s="65" t="e">
        <f>VLOOKUP($G2778,Now!$B$14:$BA$1048576,16,FALSE)</f>
        <v>#N/A</v>
      </c>
      <c r="Y2778" s="65" t="e">
        <f>VLOOKUP($G2778,For!$B$14:$BA$1048576,11,FALSE)</f>
        <v>#N/A</v>
      </c>
      <c r="Z2778" s="65" t="e">
        <f>VLOOKUP($G2778,For!$B$14:$BA$1048576,16,FALSE)</f>
        <v>#N/A</v>
      </c>
      <c r="AB2778" s="72" t="e">
        <f>VLOOKUP($G2778,For!$B$14:$BA$1048576,51,FALSE)</f>
        <v>#N/A</v>
      </c>
      <c r="AC2778" s="72" t="e">
        <f>VLOOKUP($G2778,For!$B$14:$BA$1048576,52,FALSE)</f>
        <v>#N/A</v>
      </c>
    </row>
    <row r="2779" spans="7:29" x14ac:dyDescent="0.25">
      <c r="G2779" s="54" t="str">
        <f>IF(ISBLANK(Bac!$D2800),"",Bac!B2800)</f>
        <v/>
      </c>
      <c r="H2779" s="65" t="str">
        <f>IF(ISBLANK(Bac!$D2800),"",Bac!C2800)</f>
        <v/>
      </c>
      <c r="I2779" s="54" t="str">
        <f>IF(ISBLANK(Bac!$D2800),"",Bac!D2800)</f>
        <v/>
      </c>
      <c r="J2779" s="54" t="str">
        <f>IF(ISBLANK(Bac!$D2800),"",Bac!E2800)</f>
        <v/>
      </c>
      <c r="K2779" s="54" t="str">
        <f>IF(ISBLANK(Bac!$D2800),"",Bac!F2800)</f>
        <v/>
      </c>
      <c r="L2779" s="54" t="str">
        <f>IF(ISBLANK(Bac!$D2800),"",Bac!G2800)</f>
        <v/>
      </c>
      <c r="M2779" s="54" t="str">
        <f>IF(ISBLANK(Bac!$D2800),"",Bac!H2800)</f>
        <v/>
      </c>
      <c r="N2779" s="54" t="str">
        <f>IF(ISBLANK(Bac!$D2800),"",Bac!I2800)</f>
        <v/>
      </c>
      <c r="O2779" s="54" t="str">
        <f>IF(ISBLANK(Bac!$D2800),"",Bac!J2800)</f>
        <v/>
      </c>
      <c r="P2779" s="54" t="str">
        <f>IF(ISBLANK(Bac!$D2800),"",Bac!K2800)</f>
        <v/>
      </c>
      <c r="Q2779" s="65" t="e">
        <f>VLOOKUP($G2779,Now!$B$14:$BA$1048576,2,FALSE)</f>
        <v>#N/A</v>
      </c>
      <c r="R2779" s="65" t="e">
        <f>VLOOKUP($G2779,For!$B$14:$BA$1048576,2,FALSE)</f>
        <v>#N/A</v>
      </c>
      <c r="S2779" s="67">
        <f t="shared" si="43"/>
        <v>-9999</v>
      </c>
      <c r="U2779" s="65" t="e">
        <f>VLOOKUP($G2779,Bac!$B$14:$BA$1048576,11,FALSE)</f>
        <v>#N/A</v>
      </c>
      <c r="V2779" s="65" t="e">
        <f>VLOOKUP($G2779,Bac!$B$14:$BA$1048576,16,FALSE)</f>
        <v>#N/A</v>
      </c>
      <c r="W2779" s="65" t="e">
        <f>VLOOKUP($G2779,Now!$B$14:$BA$1048576,11,FALSE)</f>
        <v>#N/A</v>
      </c>
      <c r="X2779" s="65" t="e">
        <f>VLOOKUP($G2779,Now!$B$14:$BA$1048576,16,FALSE)</f>
        <v>#N/A</v>
      </c>
      <c r="Y2779" s="65" t="e">
        <f>VLOOKUP($G2779,For!$B$14:$BA$1048576,11,FALSE)</f>
        <v>#N/A</v>
      </c>
      <c r="Z2779" s="65" t="e">
        <f>VLOOKUP($G2779,For!$B$14:$BA$1048576,16,FALSE)</f>
        <v>#N/A</v>
      </c>
      <c r="AB2779" s="72" t="e">
        <f>VLOOKUP($G2779,For!$B$14:$BA$1048576,51,FALSE)</f>
        <v>#N/A</v>
      </c>
      <c r="AC2779" s="72" t="e">
        <f>VLOOKUP($G2779,For!$B$14:$BA$1048576,52,FALSE)</f>
        <v>#N/A</v>
      </c>
    </row>
    <row r="2780" spans="7:29" x14ac:dyDescent="0.25">
      <c r="G2780" s="54" t="str">
        <f>IF(ISBLANK(Bac!$D2801),"",Bac!B2801)</f>
        <v/>
      </c>
      <c r="H2780" s="65" t="str">
        <f>IF(ISBLANK(Bac!$D2801),"",Bac!C2801)</f>
        <v/>
      </c>
      <c r="I2780" s="54" t="str">
        <f>IF(ISBLANK(Bac!$D2801),"",Bac!D2801)</f>
        <v/>
      </c>
      <c r="J2780" s="54" t="str">
        <f>IF(ISBLANK(Bac!$D2801),"",Bac!E2801)</f>
        <v/>
      </c>
      <c r="K2780" s="54" t="str">
        <f>IF(ISBLANK(Bac!$D2801),"",Bac!F2801)</f>
        <v/>
      </c>
      <c r="L2780" s="54" t="str">
        <f>IF(ISBLANK(Bac!$D2801),"",Bac!G2801)</f>
        <v/>
      </c>
      <c r="M2780" s="54" t="str">
        <f>IF(ISBLANK(Bac!$D2801),"",Bac!H2801)</f>
        <v/>
      </c>
      <c r="N2780" s="54" t="str">
        <f>IF(ISBLANK(Bac!$D2801),"",Bac!I2801)</f>
        <v/>
      </c>
      <c r="O2780" s="54" t="str">
        <f>IF(ISBLANK(Bac!$D2801),"",Bac!J2801)</f>
        <v/>
      </c>
      <c r="P2780" s="54" t="str">
        <f>IF(ISBLANK(Bac!$D2801),"",Bac!K2801)</f>
        <v/>
      </c>
      <c r="Q2780" s="65" t="e">
        <f>VLOOKUP($G2780,Now!$B$14:$BA$1048576,2,FALSE)</f>
        <v>#N/A</v>
      </c>
      <c r="R2780" s="65" t="e">
        <f>VLOOKUP($G2780,For!$B$14:$BA$1048576,2,FALSE)</f>
        <v>#N/A</v>
      </c>
      <c r="S2780" s="67">
        <f t="shared" si="43"/>
        <v>-9999</v>
      </c>
      <c r="U2780" s="65" t="e">
        <f>VLOOKUP($G2780,Bac!$B$14:$BA$1048576,11,FALSE)</f>
        <v>#N/A</v>
      </c>
      <c r="V2780" s="65" t="e">
        <f>VLOOKUP($G2780,Bac!$B$14:$BA$1048576,16,FALSE)</f>
        <v>#N/A</v>
      </c>
      <c r="W2780" s="65" t="e">
        <f>VLOOKUP($G2780,Now!$B$14:$BA$1048576,11,FALSE)</f>
        <v>#N/A</v>
      </c>
      <c r="X2780" s="65" t="e">
        <f>VLOOKUP($G2780,Now!$B$14:$BA$1048576,16,FALSE)</f>
        <v>#N/A</v>
      </c>
      <c r="Y2780" s="65" t="e">
        <f>VLOOKUP($G2780,For!$B$14:$BA$1048576,11,FALSE)</f>
        <v>#N/A</v>
      </c>
      <c r="Z2780" s="65" t="e">
        <f>VLOOKUP($G2780,For!$B$14:$BA$1048576,16,FALSE)</f>
        <v>#N/A</v>
      </c>
      <c r="AB2780" s="72" t="e">
        <f>VLOOKUP($G2780,For!$B$14:$BA$1048576,51,FALSE)</f>
        <v>#N/A</v>
      </c>
      <c r="AC2780" s="72" t="e">
        <f>VLOOKUP($G2780,For!$B$14:$BA$1048576,52,FALSE)</f>
        <v>#N/A</v>
      </c>
    </row>
    <row r="2781" spans="7:29" x14ac:dyDescent="0.25">
      <c r="G2781" s="54" t="str">
        <f>IF(ISBLANK(Bac!$D2802),"",Bac!B2802)</f>
        <v/>
      </c>
      <c r="H2781" s="65" t="str">
        <f>IF(ISBLANK(Bac!$D2802),"",Bac!C2802)</f>
        <v/>
      </c>
      <c r="I2781" s="54" t="str">
        <f>IF(ISBLANK(Bac!$D2802),"",Bac!D2802)</f>
        <v/>
      </c>
      <c r="J2781" s="54" t="str">
        <f>IF(ISBLANK(Bac!$D2802),"",Bac!E2802)</f>
        <v/>
      </c>
      <c r="K2781" s="54" t="str">
        <f>IF(ISBLANK(Bac!$D2802),"",Bac!F2802)</f>
        <v/>
      </c>
      <c r="L2781" s="54" t="str">
        <f>IF(ISBLANK(Bac!$D2802),"",Bac!G2802)</f>
        <v/>
      </c>
      <c r="M2781" s="54" t="str">
        <f>IF(ISBLANK(Bac!$D2802),"",Bac!H2802)</f>
        <v/>
      </c>
      <c r="N2781" s="54" t="str">
        <f>IF(ISBLANK(Bac!$D2802),"",Bac!I2802)</f>
        <v/>
      </c>
      <c r="O2781" s="54" t="str">
        <f>IF(ISBLANK(Bac!$D2802),"",Bac!J2802)</f>
        <v/>
      </c>
      <c r="P2781" s="54" t="str">
        <f>IF(ISBLANK(Bac!$D2802),"",Bac!K2802)</f>
        <v/>
      </c>
      <c r="Q2781" s="65" t="e">
        <f>VLOOKUP($G2781,Now!$B$14:$BA$1048576,2,FALSE)</f>
        <v>#N/A</v>
      </c>
      <c r="R2781" s="65" t="e">
        <f>VLOOKUP($G2781,For!$B$14:$BA$1048576,2,FALSE)</f>
        <v>#N/A</v>
      </c>
      <c r="S2781" s="67">
        <f t="shared" si="43"/>
        <v>-9999</v>
      </c>
      <c r="U2781" s="65" t="e">
        <f>VLOOKUP($G2781,Bac!$B$14:$BA$1048576,11,FALSE)</f>
        <v>#N/A</v>
      </c>
      <c r="V2781" s="65" t="e">
        <f>VLOOKUP($G2781,Bac!$B$14:$BA$1048576,16,FALSE)</f>
        <v>#N/A</v>
      </c>
      <c r="W2781" s="65" t="e">
        <f>VLOOKUP($G2781,Now!$B$14:$BA$1048576,11,FALSE)</f>
        <v>#N/A</v>
      </c>
      <c r="X2781" s="65" t="e">
        <f>VLOOKUP($G2781,Now!$B$14:$BA$1048576,16,FALSE)</f>
        <v>#N/A</v>
      </c>
      <c r="Y2781" s="65" t="e">
        <f>VLOOKUP($G2781,For!$B$14:$BA$1048576,11,FALSE)</f>
        <v>#N/A</v>
      </c>
      <c r="Z2781" s="65" t="e">
        <f>VLOOKUP($G2781,For!$B$14:$BA$1048576,16,FALSE)</f>
        <v>#N/A</v>
      </c>
      <c r="AB2781" s="72" t="e">
        <f>VLOOKUP($G2781,For!$B$14:$BA$1048576,51,FALSE)</f>
        <v>#N/A</v>
      </c>
      <c r="AC2781" s="72" t="e">
        <f>VLOOKUP($G2781,For!$B$14:$BA$1048576,52,FALSE)</f>
        <v>#N/A</v>
      </c>
    </row>
    <row r="2782" spans="7:29" x14ac:dyDescent="0.25">
      <c r="G2782" s="54" t="str">
        <f>IF(ISBLANK(Bac!$D2803),"",Bac!B2803)</f>
        <v/>
      </c>
      <c r="H2782" s="65" t="str">
        <f>IF(ISBLANK(Bac!$D2803),"",Bac!C2803)</f>
        <v/>
      </c>
      <c r="I2782" s="54" t="str">
        <f>IF(ISBLANK(Bac!$D2803),"",Bac!D2803)</f>
        <v/>
      </c>
      <c r="J2782" s="54" t="str">
        <f>IF(ISBLANK(Bac!$D2803),"",Bac!E2803)</f>
        <v/>
      </c>
      <c r="K2782" s="54" t="str">
        <f>IF(ISBLANK(Bac!$D2803),"",Bac!F2803)</f>
        <v/>
      </c>
      <c r="L2782" s="54" t="str">
        <f>IF(ISBLANK(Bac!$D2803),"",Bac!G2803)</f>
        <v/>
      </c>
      <c r="M2782" s="54" t="str">
        <f>IF(ISBLANK(Bac!$D2803),"",Bac!H2803)</f>
        <v/>
      </c>
      <c r="N2782" s="54" t="str">
        <f>IF(ISBLANK(Bac!$D2803),"",Bac!I2803)</f>
        <v/>
      </c>
      <c r="O2782" s="54" t="str">
        <f>IF(ISBLANK(Bac!$D2803),"",Bac!J2803)</f>
        <v/>
      </c>
      <c r="P2782" s="54" t="str">
        <f>IF(ISBLANK(Bac!$D2803),"",Bac!K2803)</f>
        <v/>
      </c>
      <c r="Q2782" s="65" t="e">
        <f>VLOOKUP($G2782,Now!$B$14:$BA$1048576,2,FALSE)</f>
        <v>#N/A</v>
      </c>
      <c r="R2782" s="65" t="e">
        <f>VLOOKUP($G2782,For!$B$14:$BA$1048576,2,FALSE)</f>
        <v>#N/A</v>
      </c>
      <c r="S2782" s="67">
        <f t="shared" si="43"/>
        <v>-9999</v>
      </c>
      <c r="U2782" s="65" t="e">
        <f>VLOOKUP($G2782,Bac!$B$14:$BA$1048576,11,FALSE)</f>
        <v>#N/A</v>
      </c>
      <c r="V2782" s="65" t="e">
        <f>VLOOKUP($G2782,Bac!$B$14:$BA$1048576,16,FALSE)</f>
        <v>#N/A</v>
      </c>
      <c r="W2782" s="65" t="e">
        <f>VLOOKUP($G2782,Now!$B$14:$BA$1048576,11,FALSE)</f>
        <v>#N/A</v>
      </c>
      <c r="X2782" s="65" t="e">
        <f>VLOOKUP($G2782,Now!$B$14:$BA$1048576,16,FALSE)</f>
        <v>#N/A</v>
      </c>
      <c r="Y2782" s="65" t="e">
        <f>VLOOKUP($G2782,For!$B$14:$BA$1048576,11,FALSE)</f>
        <v>#N/A</v>
      </c>
      <c r="Z2782" s="65" t="e">
        <f>VLOOKUP($G2782,For!$B$14:$BA$1048576,16,FALSE)</f>
        <v>#N/A</v>
      </c>
      <c r="AB2782" s="72" t="e">
        <f>VLOOKUP($G2782,For!$B$14:$BA$1048576,51,FALSE)</f>
        <v>#N/A</v>
      </c>
      <c r="AC2782" s="72" t="e">
        <f>VLOOKUP($G2782,For!$B$14:$BA$1048576,52,FALSE)</f>
        <v>#N/A</v>
      </c>
    </row>
    <row r="2783" spans="7:29" x14ac:dyDescent="0.25">
      <c r="G2783" s="54" t="str">
        <f>IF(ISBLANK(Bac!$D2804),"",Bac!B2804)</f>
        <v/>
      </c>
      <c r="H2783" s="65" t="str">
        <f>IF(ISBLANK(Bac!$D2804),"",Bac!C2804)</f>
        <v/>
      </c>
      <c r="I2783" s="54" t="str">
        <f>IF(ISBLANK(Bac!$D2804),"",Bac!D2804)</f>
        <v/>
      </c>
      <c r="J2783" s="54" t="str">
        <f>IF(ISBLANK(Bac!$D2804),"",Bac!E2804)</f>
        <v/>
      </c>
      <c r="K2783" s="54" t="str">
        <f>IF(ISBLANK(Bac!$D2804),"",Bac!F2804)</f>
        <v/>
      </c>
      <c r="L2783" s="54" t="str">
        <f>IF(ISBLANK(Bac!$D2804),"",Bac!G2804)</f>
        <v/>
      </c>
      <c r="M2783" s="54" t="str">
        <f>IF(ISBLANK(Bac!$D2804),"",Bac!H2804)</f>
        <v/>
      </c>
      <c r="N2783" s="54" t="str">
        <f>IF(ISBLANK(Bac!$D2804),"",Bac!I2804)</f>
        <v/>
      </c>
      <c r="O2783" s="54" t="str">
        <f>IF(ISBLANK(Bac!$D2804),"",Bac!J2804)</f>
        <v/>
      </c>
      <c r="P2783" s="54" t="str">
        <f>IF(ISBLANK(Bac!$D2804),"",Bac!K2804)</f>
        <v/>
      </c>
      <c r="Q2783" s="65" t="e">
        <f>VLOOKUP($G2783,Now!$B$14:$BA$1048576,2,FALSE)</f>
        <v>#N/A</v>
      </c>
      <c r="R2783" s="65" t="e">
        <f>VLOOKUP($G2783,For!$B$14:$BA$1048576,2,FALSE)</f>
        <v>#N/A</v>
      </c>
      <c r="S2783" s="67">
        <f t="shared" si="43"/>
        <v>-9999</v>
      </c>
      <c r="U2783" s="65" t="e">
        <f>VLOOKUP($G2783,Bac!$B$14:$BA$1048576,11,FALSE)</f>
        <v>#N/A</v>
      </c>
      <c r="V2783" s="65" t="e">
        <f>VLOOKUP($G2783,Bac!$B$14:$BA$1048576,16,FALSE)</f>
        <v>#N/A</v>
      </c>
      <c r="W2783" s="65" t="e">
        <f>VLOOKUP($G2783,Now!$B$14:$BA$1048576,11,FALSE)</f>
        <v>#N/A</v>
      </c>
      <c r="X2783" s="65" t="e">
        <f>VLOOKUP($G2783,Now!$B$14:$BA$1048576,16,FALSE)</f>
        <v>#N/A</v>
      </c>
      <c r="Y2783" s="65" t="e">
        <f>VLOOKUP($G2783,For!$B$14:$BA$1048576,11,FALSE)</f>
        <v>#N/A</v>
      </c>
      <c r="Z2783" s="65" t="e">
        <f>VLOOKUP($G2783,For!$B$14:$BA$1048576,16,FALSE)</f>
        <v>#N/A</v>
      </c>
      <c r="AB2783" s="72" t="e">
        <f>VLOOKUP($G2783,For!$B$14:$BA$1048576,51,FALSE)</f>
        <v>#N/A</v>
      </c>
      <c r="AC2783" s="72" t="e">
        <f>VLOOKUP($G2783,For!$B$14:$BA$1048576,52,FALSE)</f>
        <v>#N/A</v>
      </c>
    </row>
    <row r="2784" spans="7:29" x14ac:dyDescent="0.25">
      <c r="G2784" s="54" t="str">
        <f>IF(ISBLANK(Bac!$D2805),"",Bac!B2805)</f>
        <v/>
      </c>
      <c r="H2784" s="65" t="str">
        <f>IF(ISBLANK(Bac!$D2805),"",Bac!C2805)</f>
        <v/>
      </c>
      <c r="I2784" s="54" t="str">
        <f>IF(ISBLANK(Bac!$D2805),"",Bac!D2805)</f>
        <v/>
      </c>
      <c r="J2784" s="54" t="str">
        <f>IF(ISBLANK(Bac!$D2805),"",Bac!E2805)</f>
        <v/>
      </c>
      <c r="K2784" s="54" t="str">
        <f>IF(ISBLANK(Bac!$D2805),"",Bac!F2805)</f>
        <v/>
      </c>
      <c r="L2784" s="54" t="str">
        <f>IF(ISBLANK(Bac!$D2805),"",Bac!G2805)</f>
        <v/>
      </c>
      <c r="M2784" s="54" t="str">
        <f>IF(ISBLANK(Bac!$D2805),"",Bac!H2805)</f>
        <v/>
      </c>
      <c r="N2784" s="54" t="str">
        <f>IF(ISBLANK(Bac!$D2805),"",Bac!I2805)</f>
        <v/>
      </c>
      <c r="O2784" s="54" t="str">
        <f>IF(ISBLANK(Bac!$D2805),"",Bac!J2805)</f>
        <v/>
      </c>
      <c r="P2784" s="54" t="str">
        <f>IF(ISBLANK(Bac!$D2805),"",Bac!K2805)</f>
        <v/>
      </c>
      <c r="Q2784" s="65" t="e">
        <f>VLOOKUP($G2784,Now!$B$14:$BA$1048576,2,FALSE)</f>
        <v>#N/A</v>
      </c>
      <c r="R2784" s="65" t="e">
        <f>VLOOKUP($G2784,For!$B$14:$BA$1048576,2,FALSE)</f>
        <v>#N/A</v>
      </c>
      <c r="S2784" s="67">
        <f t="shared" si="43"/>
        <v>-9999</v>
      </c>
      <c r="U2784" s="65" t="e">
        <f>VLOOKUP($G2784,Bac!$B$14:$BA$1048576,11,FALSE)</f>
        <v>#N/A</v>
      </c>
      <c r="V2784" s="65" t="e">
        <f>VLOOKUP($G2784,Bac!$B$14:$BA$1048576,16,FALSE)</f>
        <v>#N/A</v>
      </c>
      <c r="W2784" s="65" t="e">
        <f>VLOOKUP($G2784,Now!$B$14:$BA$1048576,11,FALSE)</f>
        <v>#N/A</v>
      </c>
      <c r="X2784" s="65" t="e">
        <f>VLOOKUP($G2784,Now!$B$14:$BA$1048576,16,FALSE)</f>
        <v>#N/A</v>
      </c>
      <c r="Y2784" s="65" t="e">
        <f>VLOOKUP($G2784,For!$B$14:$BA$1048576,11,FALSE)</f>
        <v>#N/A</v>
      </c>
      <c r="Z2784" s="65" t="e">
        <f>VLOOKUP($G2784,For!$B$14:$BA$1048576,16,FALSE)</f>
        <v>#N/A</v>
      </c>
      <c r="AB2784" s="72" t="e">
        <f>VLOOKUP($G2784,For!$B$14:$BA$1048576,51,FALSE)</f>
        <v>#N/A</v>
      </c>
      <c r="AC2784" s="72" t="e">
        <f>VLOOKUP($G2784,For!$B$14:$BA$1048576,52,FALSE)</f>
        <v>#N/A</v>
      </c>
    </row>
    <row r="2785" spans="7:29" x14ac:dyDescent="0.25">
      <c r="G2785" s="54" t="str">
        <f>IF(ISBLANK(Bac!$D2806),"",Bac!B2806)</f>
        <v/>
      </c>
      <c r="H2785" s="65" t="str">
        <f>IF(ISBLANK(Bac!$D2806),"",Bac!C2806)</f>
        <v/>
      </c>
      <c r="I2785" s="54" t="str">
        <f>IF(ISBLANK(Bac!$D2806),"",Bac!D2806)</f>
        <v/>
      </c>
      <c r="J2785" s="54" t="str">
        <f>IF(ISBLANK(Bac!$D2806),"",Bac!E2806)</f>
        <v/>
      </c>
      <c r="K2785" s="54" t="str">
        <f>IF(ISBLANK(Bac!$D2806),"",Bac!F2806)</f>
        <v/>
      </c>
      <c r="L2785" s="54" t="str">
        <f>IF(ISBLANK(Bac!$D2806),"",Bac!G2806)</f>
        <v/>
      </c>
      <c r="M2785" s="54" t="str">
        <f>IF(ISBLANK(Bac!$D2806),"",Bac!H2806)</f>
        <v/>
      </c>
      <c r="N2785" s="54" t="str">
        <f>IF(ISBLANK(Bac!$D2806),"",Bac!I2806)</f>
        <v/>
      </c>
      <c r="O2785" s="54" t="str">
        <f>IF(ISBLANK(Bac!$D2806),"",Bac!J2806)</f>
        <v/>
      </c>
      <c r="P2785" s="54" t="str">
        <f>IF(ISBLANK(Bac!$D2806),"",Bac!K2806)</f>
        <v/>
      </c>
      <c r="Q2785" s="65" t="e">
        <f>VLOOKUP($G2785,Now!$B$14:$BA$1048576,2,FALSE)</f>
        <v>#N/A</v>
      </c>
      <c r="R2785" s="65" t="e">
        <f>VLOOKUP($G2785,For!$B$14:$BA$1048576,2,FALSE)</f>
        <v>#N/A</v>
      </c>
      <c r="S2785" s="67">
        <f t="shared" si="43"/>
        <v>-9999</v>
      </c>
      <c r="U2785" s="65" t="e">
        <f>VLOOKUP($G2785,Bac!$B$14:$BA$1048576,11,FALSE)</f>
        <v>#N/A</v>
      </c>
      <c r="V2785" s="65" t="e">
        <f>VLOOKUP($G2785,Bac!$B$14:$BA$1048576,16,FALSE)</f>
        <v>#N/A</v>
      </c>
      <c r="W2785" s="65" t="e">
        <f>VLOOKUP($G2785,Now!$B$14:$BA$1048576,11,FALSE)</f>
        <v>#N/A</v>
      </c>
      <c r="X2785" s="65" t="e">
        <f>VLOOKUP($G2785,Now!$B$14:$BA$1048576,16,FALSE)</f>
        <v>#N/A</v>
      </c>
      <c r="Y2785" s="65" t="e">
        <f>VLOOKUP($G2785,For!$B$14:$BA$1048576,11,FALSE)</f>
        <v>#N/A</v>
      </c>
      <c r="Z2785" s="65" t="e">
        <f>VLOOKUP($G2785,For!$B$14:$BA$1048576,16,FALSE)</f>
        <v>#N/A</v>
      </c>
      <c r="AB2785" s="72" t="e">
        <f>VLOOKUP($G2785,For!$B$14:$BA$1048576,51,FALSE)</f>
        <v>#N/A</v>
      </c>
      <c r="AC2785" s="72" t="e">
        <f>VLOOKUP($G2785,For!$B$14:$BA$1048576,52,FALSE)</f>
        <v>#N/A</v>
      </c>
    </row>
    <row r="2786" spans="7:29" x14ac:dyDescent="0.25">
      <c r="G2786" s="54" t="str">
        <f>IF(ISBLANK(Bac!$D2807),"",Bac!B2807)</f>
        <v/>
      </c>
      <c r="H2786" s="65" t="str">
        <f>IF(ISBLANK(Bac!$D2807),"",Bac!C2807)</f>
        <v/>
      </c>
      <c r="I2786" s="54" t="str">
        <f>IF(ISBLANK(Bac!$D2807),"",Bac!D2807)</f>
        <v/>
      </c>
      <c r="J2786" s="54" t="str">
        <f>IF(ISBLANK(Bac!$D2807),"",Bac!E2807)</f>
        <v/>
      </c>
      <c r="K2786" s="54" t="str">
        <f>IF(ISBLANK(Bac!$D2807),"",Bac!F2807)</f>
        <v/>
      </c>
      <c r="L2786" s="54" t="str">
        <f>IF(ISBLANK(Bac!$D2807),"",Bac!G2807)</f>
        <v/>
      </c>
      <c r="M2786" s="54" t="str">
        <f>IF(ISBLANK(Bac!$D2807),"",Bac!H2807)</f>
        <v/>
      </c>
      <c r="N2786" s="54" t="str">
        <f>IF(ISBLANK(Bac!$D2807),"",Bac!I2807)</f>
        <v/>
      </c>
      <c r="O2786" s="54" t="str">
        <f>IF(ISBLANK(Bac!$D2807),"",Bac!J2807)</f>
        <v/>
      </c>
      <c r="P2786" s="54" t="str">
        <f>IF(ISBLANK(Bac!$D2807),"",Bac!K2807)</f>
        <v/>
      </c>
      <c r="Q2786" s="65" t="e">
        <f>VLOOKUP($G2786,Now!$B$14:$BA$1048576,2,FALSE)</f>
        <v>#N/A</v>
      </c>
      <c r="R2786" s="65" t="e">
        <f>VLOOKUP($G2786,For!$B$14:$BA$1048576,2,FALSE)</f>
        <v>#N/A</v>
      </c>
      <c r="S2786" s="67">
        <f t="shared" si="43"/>
        <v>-9999</v>
      </c>
      <c r="U2786" s="65" t="e">
        <f>VLOOKUP($G2786,Bac!$B$14:$BA$1048576,11,FALSE)</f>
        <v>#N/A</v>
      </c>
      <c r="V2786" s="65" t="e">
        <f>VLOOKUP($G2786,Bac!$B$14:$BA$1048576,16,FALSE)</f>
        <v>#N/A</v>
      </c>
      <c r="W2786" s="65" t="e">
        <f>VLOOKUP($G2786,Now!$B$14:$BA$1048576,11,FALSE)</f>
        <v>#N/A</v>
      </c>
      <c r="X2786" s="65" t="e">
        <f>VLOOKUP($G2786,Now!$B$14:$BA$1048576,16,FALSE)</f>
        <v>#N/A</v>
      </c>
      <c r="Y2786" s="65" t="e">
        <f>VLOOKUP($G2786,For!$B$14:$BA$1048576,11,FALSE)</f>
        <v>#N/A</v>
      </c>
      <c r="Z2786" s="65" t="e">
        <f>VLOOKUP($G2786,For!$B$14:$BA$1048576,16,FALSE)</f>
        <v>#N/A</v>
      </c>
      <c r="AB2786" s="72" t="e">
        <f>VLOOKUP($G2786,For!$B$14:$BA$1048576,51,FALSE)</f>
        <v>#N/A</v>
      </c>
      <c r="AC2786" s="72" t="e">
        <f>VLOOKUP($G2786,For!$B$14:$BA$1048576,52,FALSE)</f>
        <v>#N/A</v>
      </c>
    </row>
    <row r="2787" spans="7:29" x14ac:dyDescent="0.25">
      <c r="G2787" s="54" t="str">
        <f>IF(ISBLANK(Bac!$D2808),"",Bac!B2808)</f>
        <v/>
      </c>
      <c r="H2787" s="65" t="str">
        <f>IF(ISBLANK(Bac!$D2808),"",Bac!C2808)</f>
        <v/>
      </c>
      <c r="I2787" s="54" t="str">
        <f>IF(ISBLANK(Bac!$D2808),"",Bac!D2808)</f>
        <v/>
      </c>
      <c r="J2787" s="54" t="str">
        <f>IF(ISBLANK(Bac!$D2808),"",Bac!E2808)</f>
        <v/>
      </c>
      <c r="K2787" s="54" t="str">
        <f>IF(ISBLANK(Bac!$D2808),"",Bac!F2808)</f>
        <v/>
      </c>
      <c r="L2787" s="54" t="str">
        <f>IF(ISBLANK(Bac!$D2808),"",Bac!G2808)</f>
        <v/>
      </c>
      <c r="M2787" s="54" t="str">
        <f>IF(ISBLANK(Bac!$D2808),"",Bac!H2808)</f>
        <v/>
      </c>
      <c r="N2787" s="54" t="str">
        <f>IF(ISBLANK(Bac!$D2808),"",Bac!I2808)</f>
        <v/>
      </c>
      <c r="O2787" s="54" t="str">
        <f>IF(ISBLANK(Bac!$D2808),"",Bac!J2808)</f>
        <v/>
      </c>
      <c r="P2787" s="54" t="str">
        <f>IF(ISBLANK(Bac!$D2808),"",Bac!K2808)</f>
        <v/>
      </c>
      <c r="Q2787" s="65" t="e">
        <f>VLOOKUP($G2787,Now!$B$14:$BA$1048576,2,FALSE)</f>
        <v>#N/A</v>
      </c>
      <c r="R2787" s="65" t="e">
        <f>VLOOKUP($G2787,For!$B$14:$BA$1048576,2,FALSE)</f>
        <v>#N/A</v>
      </c>
      <c r="S2787" s="67">
        <f t="shared" si="43"/>
        <v>-9999</v>
      </c>
      <c r="U2787" s="65" t="e">
        <f>VLOOKUP($G2787,Bac!$B$14:$BA$1048576,11,FALSE)</f>
        <v>#N/A</v>
      </c>
      <c r="V2787" s="65" t="e">
        <f>VLOOKUP($G2787,Bac!$B$14:$BA$1048576,16,FALSE)</f>
        <v>#N/A</v>
      </c>
      <c r="W2787" s="65" t="e">
        <f>VLOOKUP($G2787,Now!$B$14:$BA$1048576,11,FALSE)</f>
        <v>#N/A</v>
      </c>
      <c r="X2787" s="65" t="e">
        <f>VLOOKUP($G2787,Now!$B$14:$BA$1048576,16,FALSE)</f>
        <v>#N/A</v>
      </c>
      <c r="Y2787" s="65" t="e">
        <f>VLOOKUP($G2787,For!$B$14:$BA$1048576,11,FALSE)</f>
        <v>#N/A</v>
      </c>
      <c r="Z2787" s="65" t="e">
        <f>VLOOKUP($G2787,For!$B$14:$BA$1048576,16,FALSE)</f>
        <v>#N/A</v>
      </c>
      <c r="AB2787" s="72" t="e">
        <f>VLOOKUP($G2787,For!$B$14:$BA$1048576,51,FALSE)</f>
        <v>#N/A</v>
      </c>
      <c r="AC2787" s="72" t="e">
        <f>VLOOKUP($G2787,For!$B$14:$BA$1048576,52,FALSE)</f>
        <v>#N/A</v>
      </c>
    </row>
    <row r="2788" spans="7:29" x14ac:dyDescent="0.25">
      <c r="G2788" s="54" t="str">
        <f>IF(ISBLANK(Bac!$D2809),"",Bac!B2809)</f>
        <v/>
      </c>
      <c r="H2788" s="65" t="str">
        <f>IF(ISBLANK(Bac!$D2809),"",Bac!C2809)</f>
        <v/>
      </c>
      <c r="I2788" s="54" t="str">
        <f>IF(ISBLANK(Bac!$D2809),"",Bac!D2809)</f>
        <v/>
      </c>
      <c r="J2788" s="54" t="str">
        <f>IF(ISBLANK(Bac!$D2809),"",Bac!E2809)</f>
        <v/>
      </c>
      <c r="K2788" s="54" t="str">
        <f>IF(ISBLANK(Bac!$D2809),"",Bac!F2809)</f>
        <v/>
      </c>
      <c r="L2788" s="54" t="str">
        <f>IF(ISBLANK(Bac!$D2809),"",Bac!G2809)</f>
        <v/>
      </c>
      <c r="M2788" s="54" t="str">
        <f>IF(ISBLANK(Bac!$D2809),"",Bac!H2809)</f>
        <v/>
      </c>
      <c r="N2788" s="54" t="str">
        <f>IF(ISBLANK(Bac!$D2809),"",Bac!I2809)</f>
        <v/>
      </c>
      <c r="O2788" s="54" t="str">
        <f>IF(ISBLANK(Bac!$D2809),"",Bac!J2809)</f>
        <v/>
      </c>
      <c r="P2788" s="54" t="str">
        <f>IF(ISBLANK(Bac!$D2809),"",Bac!K2809)</f>
        <v/>
      </c>
      <c r="Q2788" s="65" t="e">
        <f>VLOOKUP($G2788,Now!$B$14:$BA$1048576,2,FALSE)</f>
        <v>#N/A</v>
      </c>
      <c r="R2788" s="65" t="e">
        <f>VLOOKUP($G2788,For!$B$14:$BA$1048576,2,FALSE)</f>
        <v>#N/A</v>
      </c>
      <c r="S2788" s="67">
        <f t="shared" si="43"/>
        <v>-9999</v>
      </c>
      <c r="U2788" s="65" t="e">
        <f>VLOOKUP($G2788,Bac!$B$14:$BA$1048576,11,FALSE)</f>
        <v>#N/A</v>
      </c>
      <c r="V2788" s="65" t="e">
        <f>VLOOKUP($G2788,Bac!$B$14:$BA$1048576,16,FALSE)</f>
        <v>#N/A</v>
      </c>
      <c r="W2788" s="65" t="e">
        <f>VLOOKUP($G2788,Now!$B$14:$BA$1048576,11,FALSE)</f>
        <v>#N/A</v>
      </c>
      <c r="X2788" s="65" t="e">
        <f>VLOOKUP($G2788,Now!$B$14:$BA$1048576,16,FALSE)</f>
        <v>#N/A</v>
      </c>
      <c r="Y2788" s="65" t="e">
        <f>VLOOKUP($G2788,For!$B$14:$BA$1048576,11,FALSE)</f>
        <v>#N/A</v>
      </c>
      <c r="Z2788" s="65" t="e">
        <f>VLOOKUP($G2788,For!$B$14:$BA$1048576,16,FALSE)</f>
        <v>#N/A</v>
      </c>
      <c r="AB2788" s="72" t="e">
        <f>VLOOKUP($G2788,For!$B$14:$BA$1048576,51,FALSE)</f>
        <v>#N/A</v>
      </c>
      <c r="AC2788" s="72" t="e">
        <f>VLOOKUP($G2788,For!$B$14:$BA$1048576,52,FALSE)</f>
        <v>#N/A</v>
      </c>
    </row>
    <row r="2789" spans="7:29" x14ac:dyDescent="0.25">
      <c r="G2789" s="54" t="str">
        <f>IF(ISBLANK(Bac!$D2810),"",Bac!B2810)</f>
        <v/>
      </c>
      <c r="H2789" s="65" t="str">
        <f>IF(ISBLANK(Bac!$D2810),"",Bac!C2810)</f>
        <v/>
      </c>
      <c r="I2789" s="54" t="str">
        <f>IF(ISBLANK(Bac!$D2810),"",Bac!D2810)</f>
        <v/>
      </c>
      <c r="J2789" s="54" t="str">
        <f>IF(ISBLANK(Bac!$D2810),"",Bac!E2810)</f>
        <v/>
      </c>
      <c r="K2789" s="54" t="str">
        <f>IF(ISBLANK(Bac!$D2810),"",Bac!F2810)</f>
        <v/>
      </c>
      <c r="L2789" s="54" t="str">
        <f>IF(ISBLANK(Bac!$D2810),"",Bac!G2810)</f>
        <v/>
      </c>
      <c r="M2789" s="54" t="str">
        <f>IF(ISBLANK(Bac!$D2810),"",Bac!H2810)</f>
        <v/>
      </c>
      <c r="N2789" s="54" t="str">
        <f>IF(ISBLANK(Bac!$D2810),"",Bac!I2810)</f>
        <v/>
      </c>
      <c r="O2789" s="54" t="str">
        <f>IF(ISBLANK(Bac!$D2810),"",Bac!J2810)</f>
        <v/>
      </c>
      <c r="P2789" s="54" t="str">
        <f>IF(ISBLANK(Bac!$D2810),"",Bac!K2810)</f>
        <v/>
      </c>
      <c r="Q2789" s="65" t="e">
        <f>VLOOKUP($G2789,Now!$B$14:$BA$1048576,2,FALSE)</f>
        <v>#N/A</v>
      </c>
      <c r="R2789" s="65" t="e">
        <f>VLOOKUP($G2789,For!$B$14:$BA$1048576,2,FALSE)</f>
        <v>#N/A</v>
      </c>
      <c r="S2789" s="67">
        <f t="shared" si="43"/>
        <v>-9999</v>
      </c>
      <c r="U2789" s="65" t="e">
        <f>VLOOKUP($G2789,Bac!$B$14:$BA$1048576,11,FALSE)</f>
        <v>#N/A</v>
      </c>
      <c r="V2789" s="65" t="e">
        <f>VLOOKUP($G2789,Bac!$B$14:$BA$1048576,16,FALSE)</f>
        <v>#N/A</v>
      </c>
      <c r="W2789" s="65" t="e">
        <f>VLOOKUP($G2789,Now!$B$14:$BA$1048576,11,FALSE)</f>
        <v>#N/A</v>
      </c>
      <c r="X2789" s="65" t="e">
        <f>VLOOKUP($G2789,Now!$B$14:$BA$1048576,16,FALSE)</f>
        <v>#N/A</v>
      </c>
      <c r="Y2789" s="65" t="e">
        <f>VLOOKUP($G2789,For!$B$14:$BA$1048576,11,FALSE)</f>
        <v>#N/A</v>
      </c>
      <c r="Z2789" s="65" t="e">
        <f>VLOOKUP($G2789,For!$B$14:$BA$1048576,16,FALSE)</f>
        <v>#N/A</v>
      </c>
      <c r="AB2789" s="72" t="e">
        <f>VLOOKUP($G2789,For!$B$14:$BA$1048576,51,FALSE)</f>
        <v>#N/A</v>
      </c>
      <c r="AC2789" s="72" t="e">
        <f>VLOOKUP($G2789,For!$B$14:$BA$1048576,52,FALSE)</f>
        <v>#N/A</v>
      </c>
    </row>
    <row r="2790" spans="7:29" x14ac:dyDescent="0.25">
      <c r="G2790" s="54" t="str">
        <f>IF(ISBLANK(Bac!$D2811),"",Bac!B2811)</f>
        <v/>
      </c>
      <c r="H2790" s="65" t="str">
        <f>IF(ISBLANK(Bac!$D2811),"",Bac!C2811)</f>
        <v/>
      </c>
      <c r="I2790" s="54" t="str">
        <f>IF(ISBLANK(Bac!$D2811),"",Bac!D2811)</f>
        <v/>
      </c>
      <c r="J2790" s="54" t="str">
        <f>IF(ISBLANK(Bac!$D2811),"",Bac!E2811)</f>
        <v/>
      </c>
      <c r="K2790" s="54" t="str">
        <f>IF(ISBLANK(Bac!$D2811),"",Bac!F2811)</f>
        <v/>
      </c>
      <c r="L2790" s="54" t="str">
        <f>IF(ISBLANK(Bac!$D2811),"",Bac!G2811)</f>
        <v/>
      </c>
      <c r="M2790" s="54" t="str">
        <f>IF(ISBLANK(Bac!$D2811),"",Bac!H2811)</f>
        <v/>
      </c>
      <c r="N2790" s="54" t="str">
        <f>IF(ISBLANK(Bac!$D2811),"",Bac!I2811)</f>
        <v/>
      </c>
      <c r="O2790" s="54" t="str">
        <f>IF(ISBLANK(Bac!$D2811),"",Bac!J2811)</f>
        <v/>
      </c>
      <c r="P2790" s="54" t="str">
        <f>IF(ISBLANK(Bac!$D2811),"",Bac!K2811)</f>
        <v/>
      </c>
      <c r="Q2790" s="65" t="e">
        <f>VLOOKUP($G2790,Now!$B$14:$BA$1048576,2,FALSE)</f>
        <v>#N/A</v>
      </c>
      <c r="R2790" s="65" t="e">
        <f>VLOOKUP($G2790,For!$B$14:$BA$1048576,2,FALSE)</f>
        <v>#N/A</v>
      </c>
      <c r="S2790" s="67">
        <f t="shared" si="43"/>
        <v>-9999</v>
      </c>
      <c r="U2790" s="65" t="e">
        <f>VLOOKUP($G2790,Bac!$B$14:$BA$1048576,11,FALSE)</f>
        <v>#N/A</v>
      </c>
      <c r="V2790" s="65" t="e">
        <f>VLOOKUP($G2790,Bac!$B$14:$BA$1048576,16,FALSE)</f>
        <v>#N/A</v>
      </c>
      <c r="W2790" s="65" t="e">
        <f>VLOOKUP($G2790,Now!$B$14:$BA$1048576,11,FALSE)</f>
        <v>#N/A</v>
      </c>
      <c r="X2790" s="65" t="e">
        <f>VLOOKUP($G2790,Now!$B$14:$BA$1048576,16,FALSE)</f>
        <v>#N/A</v>
      </c>
      <c r="Y2790" s="65" t="e">
        <f>VLOOKUP($G2790,For!$B$14:$BA$1048576,11,FALSE)</f>
        <v>#N/A</v>
      </c>
      <c r="Z2790" s="65" t="e">
        <f>VLOOKUP($G2790,For!$B$14:$BA$1048576,16,FALSE)</f>
        <v>#N/A</v>
      </c>
      <c r="AB2790" s="72" t="e">
        <f>VLOOKUP($G2790,For!$B$14:$BA$1048576,51,FALSE)</f>
        <v>#N/A</v>
      </c>
      <c r="AC2790" s="72" t="e">
        <f>VLOOKUP($G2790,For!$B$14:$BA$1048576,52,FALSE)</f>
        <v>#N/A</v>
      </c>
    </row>
    <row r="2791" spans="7:29" x14ac:dyDescent="0.25">
      <c r="G2791" s="54" t="str">
        <f>IF(ISBLANK(Bac!$D2812),"",Bac!B2812)</f>
        <v/>
      </c>
      <c r="H2791" s="65" t="str">
        <f>IF(ISBLANK(Bac!$D2812),"",Bac!C2812)</f>
        <v/>
      </c>
      <c r="I2791" s="54" t="str">
        <f>IF(ISBLANK(Bac!$D2812),"",Bac!D2812)</f>
        <v/>
      </c>
      <c r="J2791" s="54" t="str">
        <f>IF(ISBLANK(Bac!$D2812),"",Bac!E2812)</f>
        <v/>
      </c>
      <c r="K2791" s="54" t="str">
        <f>IF(ISBLANK(Bac!$D2812),"",Bac!F2812)</f>
        <v/>
      </c>
      <c r="L2791" s="54" t="str">
        <f>IF(ISBLANK(Bac!$D2812),"",Bac!G2812)</f>
        <v/>
      </c>
      <c r="M2791" s="54" t="str">
        <f>IF(ISBLANK(Bac!$D2812),"",Bac!H2812)</f>
        <v/>
      </c>
      <c r="N2791" s="54" t="str">
        <f>IF(ISBLANK(Bac!$D2812),"",Bac!I2812)</f>
        <v/>
      </c>
      <c r="O2791" s="54" t="str">
        <f>IF(ISBLANK(Bac!$D2812),"",Bac!J2812)</f>
        <v/>
      </c>
      <c r="P2791" s="54" t="str">
        <f>IF(ISBLANK(Bac!$D2812),"",Bac!K2812)</f>
        <v/>
      </c>
      <c r="Q2791" s="65" t="e">
        <f>VLOOKUP($G2791,Now!$B$14:$BA$1048576,2,FALSE)</f>
        <v>#N/A</v>
      </c>
      <c r="R2791" s="65" t="e">
        <f>VLOOKUP($G2791,For!$B$14:$BA$1048576,2,FALSE)</f>
        <v>#N/A</v>
      </c>
      <c r="S2791" s="67">
        <f t="shared" si="43"/>
        <v>-9999</v>
      </c>
      <c r="U2791" s="65" t="e">
        <f>VLOOKUP($G2791,Bac!$B$14:$BA$1048576,11,FALSE)</f>
        <v>#N/A</v>
      </c>
      <c r="V2791" s="65" t="e">
        <f>VLOOKUP($G2791,Bac!$B$14:$BA$1048576,16,FALSE)</f>
        <v>#N/A</v>
      </c>
      <c r="W2791" s="65" t="e">
        <f>VLOOKUP($G2791,Now!$B$14:$BA$1048576,11,FALSE)</f>
        <v>#N/A</v>
      </c>
      <c r="X2791" s="65" t="e">
        <f>VLOOKUP($G2791,Now!$B$14:$BA$1048576,16,FALSE)</f>
        <v>#N/A</v>
      </c>
      <c r="Y2791" s="65" t="e">
        <f>VLOOKUP($G2791,For!$B$14:$BA$1048576,11,FALSE)</f>
        <v>#N/A</v>
      </c>
      <c r="Z2791" s="65" t="e">
        <f>VLOOKUP($G2791,For!$B$14:$BA$1048576,16,FALSE)</f>
        <v>#N/A</v>
      </c>
      <c r="AB2791" s="72" t="e">
        <f>VLOOKUP($G2791,For!$B$14:$BA$1048576,51,FALSE)</f>
        <v>#N/A</v>
      </c>
      <c r="AC2791" s="72" t="e">
        <f>VLOOKUP($G2791,For!$B$14:$BA$1048576,52,FALSE)</f>
        <v>#N/A</v>
      </c>
    </row>
    <row r="2792" spans="7:29" x14ac:dyDescent="0.25">
      <c r="G2792" s="54" t="str">
        <f>IF(ISBLANK(Bac!$D2813),"",Bac!B2813)</f>
        <v/>
      </c>
      <c r="H2792" s="65" t="str">
        <f>IF(ISBLANK(Bac!$D2813),"",Bac!C2813)</f>
        <v/>
      </c>
      <c r="I2792" s="54" t="str">
        <f>IF(ISBLANK(Bac!$D2813),"",Bac!D2813)</f>
        <v/>
      </c>
      <c r="J2792" s="54" t="str">
        <f>IF(ISBLANK(Bac!$D2813),"",Bac!E2813)</f>
        <v/>
      </c>
      <c r="K2792" s="54" t="str">
        <f>IF(ISBLANK(Bac!$D2813),"",Bac!F2813)</f>
        <v/>
      </c>
      <c r="L2792" s="54" t="str">
        <f>IF(ISBLANK(Bac!$D2813),"",Bac!G2813)</f>
        <v/>
      </c>
      <c r="M2792" s="54" t="str">
        <f>IF(ISBLANK(Bac!$D2813),"",Bac!H2813)</f>
        <v/>
      </c>
      <c r="N2792" s="54" t="str">
        <f>IF(ISBLANK(Bac!$D2813),"",Bac!I2813)</f>
        <v/>
      </c>
      <c r="O2792" s="54" t="str">
        <f>IF(ISBLANK(Bac!$D2813),"",Bac!J2813)</f>
        <v/>
      </c>
      <c r="P2792" s="54" t="str">
        <f>IF(ISBLANK(Bac!$D2813),"",Bac!K2813)</f>
        <v/>
      </c>
      <c r="Q2792" s="65" t="e">
        <f>VLOOKUP($G2792,Now!$B$14:$BA$1048576,2,FALSE)</f>
        <v>#N/A</v>
      </c>
      <c r="R2792" s="65" t="e">
        <f>VLOOKUP($G2792,For!$B$14:$BA$1048576,2,FALSE)</f>
        <v>#N/A</v>
      </c>
      <c r="S2792" s="67">
        <f t="shared" si="43"/>
        <v>-9999</v>
      </c>
      <c r="U2792" s="65" t="e">
        <f>VLOOKUP($G2792,Bac!$B$14:$BA$1048576,11,FALSE)</f>
        <v>#N/A</v>
      </c>
      <c r="V2792" s="65" t="e">
        <f>VLOOKUP($G2792,Bac!$B$14:$BA$1048576,16,FALSE)</f>
        <v>#N/A</v>
      </c>
      <c r="W2792" s="65" t="e">
        <f>VLOOKUP($G2792,Now!$B$14:$BA$1048576,11,FALSE)</f>
        <v>#N/A</v>
      </c>
      <c r="X2792" s="65" t="e">
        <f>VLOOKUP($G2792,Now!$B$14:$BA$1048576,16,FALSE)</f>
        <v>#N/A</v>
      </c>
      <c r="Y2792" s="65" t="e">
        <f>VLOOKUP($G2792,For!$B$14:$BA$1048576,11,FALSE)</f>
        <v>#N/A</v>
      </c>
      <c r="Z2792" s="65" t="e">
        <f>VLOOKUP($G2792,For!$B$14:$BA$1048576,16,FALSE)</f>
        <v>#N/A</v>
      </c>
      <c r="AB2792" s="72" t="e">
        <f>VLOOKUP($G2792,For!$B$14:$BA$1048576,51,FALSE)</f>
        <v>#N/A</v>
      </c>
      <c r="AC2792" s="72" t="e">
        <f>VLOOKUP($G2792,For!$B$14:$BA$1048576,52,FALSE)</f>
        <v>#N/A</v>
      </c>
    </row>
    <row r="2793" spans="7:29" x14ac:dyDescent="0.25">
      <c r="G2793" s="54" t="str">
        <f>IF(ISBLANK(Bac!$D2814),"",Bac!B2814)</f>
        <v/>
      </c>
      <c r="H2793" s="65" t="str">
        <f>IF(ISBLANK(Bac!$D2814),"",Bac!C2814)</f>
        <v/>
      </c>
      <c r="I2793" s="54" t="str">
        <f>IF(ISBLANK(Bac!$D2814),"",Bac!D2814)</f>
        <v/>
      </c>
      <c r="J2793" s="54" t="str">
        <f>IF(ISBLANK(Bac!$D2814),"",Bac!E2814)</f>
        <v/>
      </c>
      <c r="K2793" s="54" t="str">
        <f>IF(ISBLANK(Bac!$D2814),"",Bac!F2814)</f>
        <v/>
      </c>
      <c r="L2793" s="54" t="str">
        <f>IF(ISBLANK(Bac!$D2814),"",Bac!G2814)</f>
        <v/>
      </c>
      <c r="M2793" s="54" t="str">
        <f>IF(ISBLANK(Bac!$D2814),"",Bac!H2814)</f>
        <v/>
      </c>
      <c r="N2793" s="54" t="str">
        <f>IF(ISBLANK(Bac!$D2814),"",Bac!I2814)</f>
        <v/>
      </c>
      <c r="O2793" s="54" t="str">
        <f>IF(ISBLANK(Bac!$D2814),"",Bac!J2814)</f>
        <v/>
      </c>
      <c r="P2793" s="54" t="str">
        <f>IF(ISBLANK(Bac!$D2814),"",Bac!K2814)</f>
        <v/>
      </c>
      <c r="Q2793" s="65" t="e">
        <f>VLOOKUP($G2793,Now!$B$14:$BA$1048576,2,FALSE)</f>
        <v>#N/A</v>
      </c>
      <c r="R2793" s="65" t="e">
        <f>VLOOKUP($G2793,For!$B$14:$BA$1048576,2,FALSE)</f>
        <v>#N/A</v>
      </c>
      <c r="S2793" s="67">
        <f t="shared" si="43"/>
        <v>-9999</v>
      </c>
      <c r="U2793" s="65" t="e">
        <f>VLOOKUP($G2793,Bac!$B$14:$BA$1048576,11,FALSE)</f>
        <v>#N/A</v>
      </c>
      <c r="V2793" s="65" t="e">
        <f>VLOOKUP($G2793,Bac!$B$14:$BA$1048576,16,FALSE)</f>
        <v>#N/A</v>
      </c>
      <c r="W2793" s="65" t="e">
        <f>VLOOKUP($G2793,Now!$B$14:$BA$1048576,11,FALSE)</f>
        <v>#N/A</v>
      </c>
      <c r="X2793" s="65" t="e">
        <f>VLOOKUP($G2793,Now!$B$14:$BA$1048576,16,FALSE)</f>
        <v>#N/A</v>
      </c>
      <c r="Y2793" s="65" t="e">
        <f>VLOOKUP($G2793,For!$B$14:$BA$1048576,11,FALSE)</f>
        <v>#N/A</v>
      </c>
      <c r="Z2793" s="65" t="e">
        <f>VLOOKUP($G2793,For!$B$14:$BA$1048576,16,FALSE)</f>
        <v>#N/A</v>
      </c>
      <c r="AB2793" s="72" t="e">
        <f>VLOOKUP($G2793,For!$B$14:$BA$1048576,51,FALSE)</f>
        <v>#N/A</v>
      </c>
      <c r="AC2793" s="72" t="e">
        <f>VLOOKUP($G2793,For!$B$14:$BA$1048576,52,FALSE)</f>
        <v>#N/A</v>
      </c>
    </row>
    <row r="2794" spans="7:29" x14ac:dyDescent="0.25">
      <c r="G2794" s="54" t="str">
        <f>IF(ISBLANK(Bac!$D2815),"",Bac!B2815)</f>
        <v/>
      </c>
      <c r="H2794" s="65" t="str">
        <f>IF(ISBLANK(Bac!$D2815),"",Bac!C2815)</f>
        <v/>
      </c>
      <c r="I2794" s="54" t="str">
        <f>IF(ISBLANK(Bac!$D2815),"",Bac!D2815)</f>
        <v/>
      </c>
      <c r="J2794" s="54" t="str">
        <f>IF(ISBLANK(Bac!$D2815),"",Bac!E2815)</f>
        <v/>
      </c>
      <c r="K2794" s="54" t="str">
        <f>IF(ISBLANK(Bac!$D2815),"",Bac!F2815)</f>
        <v/>
      </c>
      <c r="L2794" s="54" t="str">
        <f>IF(ISBLANK(Bac!$D2815),"",Bac!G2815)</f>
        <v/>
      </c>
      <c r="M2794" s="54" t="str">
        <f>IF(ISBLANK(Bac!$D2815),"",Bac!H2815)</f>
        <v/>
      </c>
      <c r="N2794" s="54" t="str">
        <f>IF(ISBLANK(Bac!$D2815),"",Bac!I2815)</f>
        <v/>
      </c>
      <c r="O2794" s="54" t="str">
        <f>IF(ISBLANK(Bac!$D2815),"",Bac!J2815)</f>
        <v/>
      </c>
      <c r="P2794" s="54" t="str">
        <f>IF(ISBLANK(Bac!$D2815),"",Bac!K2815)</f>
        <v/>
      </c>
      <c r="Q2794" s="65" t="e">
        <f>VLOOKUP($G2794,Now!$B$14:$BA$1048576,2,FALSE)</f>
        <v>#N/A</v>
      </c>
      <c r="R2794" s="65" t="e">
        <f>VLOOKUP($G2794,For!$B$14:$BA$1048576,2,FALSE)</f>
        <v>#N/A</v>
      </c>
      <c r="S2794" s="67">
        <f t="shared" si="43"/>
        <v>-9999</v>
      </c>
      <c r="U2794" s="65" t="e">
        <f>VLOOKUP($G2794,Bac!$B$14:$BA$1048576,11,FALSE)</f>
        <v>#N/A</v>
      </c>
      <c r="V2794" s="65" t="e">
        <f>VLOOKUP($G2794,Bac!$B$14:$BA$1048576,16,FALSE)</f>
        <v>#N/A</v>
      </c>
      <c r="W2794" s="65" t="e">
        <f>VLOOKUP($G2794,Now!$B$14:$BA$1048576,11,FALSE)</f>
        <v>#N/A</v>
      </c>
      <c r="X2794" s="65" t="e">
        <f>VLOOKUP($G2794,Now!$B$14:$BA$1048576,16,FALSE)</f>
        <v>#N/A</v>
      </c>
      <c r="Y2794" s="65" t="e">
        <f>VLOOKUP($G2794,For!$B$14:$BA$1048576,11,FALSE)</f>
        <v>#N/A</v>
      </c>
      <c r="Z2794" s="65" t="e">
        <f>VLOOKUP($G2794,For!$B$14:$BA$1048576,16,FALSE)</f>
        <v>#N/A</v>
      </c>
      <c r="AB2794" s="72" t="e">
        <f>VLOOKUP($G2794,For!$B$14:$BA$1048576,51,FALSE)</f>
        <v>#N/A</v>
      </c>
      <c r="AC2794" s="72" t="e">
        <f>VLOOKUP($G2794,For!$B$14:$BA$1048576,52,FALSE)</f>
        <v>#N/A</v>
      </c>
    </row>
    <row r="2795" spans="7:29" x14ac:dyDescent="0.25">
      <c r="G2795" s="54" t="str">
        <f>IF(ISBLANK(Bac!$D2816),"",Bac!B2816)</f>
        <v/>
      </c>
      <c r="H2795" s="65" t="str">
        <f>IF(ISBLANK(Bac!$D2816),"",Bac!C2816)</f>
        <v/>
      </c>
      <c r="I2795" s="54" t="str">
        <f>IF(ISBLANK(Bac!$D2816),"",Bac!D2816)</f>
        <v/>
      </c>
      <c r="J2795" s="54" t="str">
        <f>IF(ISBLANK(Bac!$D2816),"",Bac!E2816)</f>
        <v/>
      </c>
      <c r="K2795" s="54" t="str">
        <f>IF(ISBLANK(Bac!$D2816),"",Bac!F2816)</f>
        <v/>
      </c>
      <c r="L2795" s="54" t="str">
        <f>IF(ISBLANK(Bac!$D2816),"",Bac!G2816)</f>
        <v/>
      </c>
      <c r="M2795" s="54" t="str">
        <f>IF(ISBLANK(Bac!$D2816),"",Bac!H2816)</f>
        <v/>
      </c>
      <c r="N2795" s="54" t="str">
        <f>IF(ISBLANK(Bac!$D2816),"",Bac!I2816)</f>
        <v/>
      </c>
      <c r="O2795" s="54" t="str">
        <f>IF(ISBLANK(Bac!$D2816),"",Bac!J2816)</f>
        <v/>
      </c>
      <c r="P2795" s="54" t="str">
        <f>IF(ISBLANK(Bac!$D2816),"",Bac!K2816)</f>
        <v/>
      </c>
      <c r="Q2795" s="65" t="e">
        <f>VLOOKUP($G2795,Now!$B$14:$BA$1048576,2,FALSE)</f>
        <v>#N/A</v>
      </c>
      <c r="R2795" s="65" t="e">
        <f>VLOOKUP($G2795,For!$B$14:$BA$1048576,2,FALSE)</f>
        <v>#N/A</v>
      </c>
      <c r="S2795" s="67">
        <f t="shared" si="43"/>
        <v>-9999</v>
      </c>
      <c r="U2795" s="65" t="e">
        <f>VLOOKUP($G2795,Bac!$B$14:$BA$1048576,11,FALSE)</f>
        <v>#N/A</v>
      </c>
      <c r="V2795" s="65" t="e">
        <f>VLOOKUP($G2795,Bac!$B$14:$BA$1048576,16,FALSE)</f>
        <v>#N/A</v>
      </c>
      <c r="W2795" s="65" t="e">
        <f>VLOOKUP($G2795,Now!$B$14:$BA$1048576,11,FALSE)</f>
        <v>#N/A</v>
      </c>
      <c r="X2795" s="65" t="e">
        <f>VLOOKUP($G2795,Now!$B$14:$BA$1048576,16,FALSE)</f>
        <v>#N/A</v>
      </c>
      <c r="Y2795" s="65" t="e">
        <f>VLOOKUP($G2795,For!$B$14:$BA$1048576,11,FALSE)</f>
        <v>#N/A</v>
      </c>
      <c r="Z2795" s="65" t="e">
        <f>VLOOKUP($G2795,For!$B$14:$BA$1048576,16,FALSE)</f>
        <v>#N/A</v>
      </c>
      <c r="AB2795" s="72" t="e">
        <f>VLOOKUP($G2795,For!$B$14:$BA$1048576,51,FALSE)</f>
        <v>#N/A</v>
      </c>
      <c r="AC2795" s="72" t="e">
        <f>VLOOKUP($G2795,For!$B$14:$BA$1048576,52,FALSE)</f>
        <v>#N/A</v>
      </c>
    </row>
    <row r="2796" spans="7:29" x14ac:dyDescent="0.25">
      <c r="G2796" s="54" t="str">
        <f>IF(ISBLANK(Bac!$D2817),"",Bac!B2817)</f>
        <v/>
      </c>
      <c r="H2796" s="65" t="str">
        <f>IF(ISBLANK(Bac!$D2817),"",Bac!C2817)</f>
        <v/>
      </c>
      <c r="I2796" s="54" t="str">
        <f>IF(ISBLANK(Bac!$D2817),"",Bac!D2817)</f>
        <v/>
      </c>
      <c r="J2796" s="54" t="str">
        <f>IF(ISBLANK(Bac!$D2817),"",Bac!E2817)</f>
        <v/>
      </c>
      <c r="K2796" s="54" t="str">
        <f>IF(ISBLANK(Bac!$D2817),"",Bac!F2817)</f>
        <v/>
      </c>
      <c r="L2796" s="54" t="str">
        <f>IF(ISBLANK(Bac!$D2817),"",Bac!G2817)</f>
        <v/>
      </c>
      <c r="M2796" s="54" t="str">
        <f>IF(ISBLANK(Bac!$D2817),"",Bac!H2817)</f>
        <v/>
      </c>
      <c r="N2796" s="54" t="str">
        <f>IF(ISBLANK(Bac!$D2817),"",Bac!I2817)</f>
        <v/>
      </c>
      <c r="O2796" s="54" t="str">
        <f>IF(ISBLANK(Bac!$D2817),"",Bac!J2817)</f>
        <v/>
      </c>
      <c r="P2796" s="54" t="str">
        <f>IF(ISBLANK(Bac!$D2817),"",Bac!K2817)</f>
        <v/>
      </c>
      <c r="Q2796" s="65" t="e">
        <f>VLOOKUP($G2796,Now!$B$14:$BA$1048576,2,FALSE)</f>
        <v>#N/A</v>
      </c>
      <c r="R2796" s="65" t="e">
        <f>VLOOKUP($G2796,For!$B$14:$BA$1048576,2,FALSE)</f>
        <v>#N/A</v>
      </c>
      <c r="S2796" s="67">
        <f t="shared" si="43"/>
        <v>-9999</v>
      </c>
      <c r="U2796" s="65" t="e">
        <f>VLOOKUP($G2796,Bac!$B$14:$BA$1048576,11,FALSE)</f>
        <v>#N/A</v>
      </c>
      <c r="V2796" s="65" t="e">
        <f>VLOOKUP($G2796,Bac!$B$14:$BA$1048576,16,FALSE)</f>
        <v>#N/A</v>
      </c>
      <c r="W2796" s="65" t="e">
        <f>VLOOKUP($G2796,Now!$B$14:$BA$1048576,11,FALSE)</f>
        <v>#N/A</v>
      </c>
      <c r="X2796" s="65" t="e">
        <f>VLOOKUP($G2796,Now!$B$14:$BA$1048576,16,FALSE)</f>
        <v>#N/A</v>
      </c>
      <c r="Y2796" s="65" t="e">
        <f>VLOOKUP($G2796,For!$B$14:$BA$1048576,11,FALSE)</f>
        <v>#N/A</v>
      </c>
      <c r="Z2796" s="65" t="e">
        <f>VLOOKUP($G2796,For!$B$14:$BA$1048576,16,FALSE)</f>
        <v>#N/A</v>
      </c>
      <c r="AB2796" s="72" t="e">
        <f>VLOOKUP($G2796,For!$B$14:$BA$1048576,51,FALSE)</f>
        <v>#N/A</v>
      </c>
      <c r="AC2796" s="72" t="e">
        <f>VLOOKUP($G2796,For!$B$14:$BA$1048576,52,FALSE)</f>
        <v>#N/A</v>
      </c>
    </row>
    <row r="2797" spans="7:29" x14ac:dyDescent="0.25">
      <c r="G2797" s="54" t="str">
        <f>IF(ISBLANK(Bac!$D2818),"",Bac!B2818)</f>
        <v/>
      </c>
      <c r="H2797" s="65" t="str">
        <f>IF(ISBLANK(Bac!$D2818),"",Bac!C2818)</f>
        <v/>
      </c>
      <c r="I2797" s="54" t="str">
        <f>IF(ISBLANK(Bac!$D2818),"",Bac!D2818)</f>
        <v/>
      </c>
      <c r="J2797" s="54" t="str">
        <f>IF(ISBLANK(Bac!$D2818),"",Bac!E2818)</f>
        <v/>
      </c>
      <c r="K2797" s="54" t="str">
        <f>IF(ISBLANK(Bac!$D2818),"",Bac!F2818)</f>
        <v/>
      </c>
      <c r="L2797" s="54" t="str">
        <f>IF(ISBLANK(Bac!$D2818),"",Bac!G2818)</f>
        <v/>
      </c>
      <c r="M2797" s="54" t="str">
        <f>IF(ISBLANK(Bac!$D2818),"",Bac!H2818)</f>
        <v/>
      </c>
      <c r="N2797" s="54" t="str">
        <f>IF(ISBLANK(Bac!$D2818),"",Bac!I2818)</f>
        <v/>
      </c>
      <c r="O2797" s="54" t="str">
        <f>IF(ISBLANK(Bac!$D2818),"",Bac!J2818)</f>
        <v/>
      </c>
      <c r="P2797" s="54" t="str">
        <f>IF(ISBLANK(Bac!$D2818),"",Bac!K2818)</f>
        <v/>
      </c>
      <c r="Q2797" s="65" t="e">
        <f>VLOOKUP($G2797,Now!$B$14:$BA$1048576,2,FALSE)</f>
        <v>#N/A</v>
      </c>
      <c r="R2797" s="65" t="e">
        <f>VLOOKUP($G2797,For!$B$14:$BA$1048576,2,FALSE)</f>
        <v>#N/A</v>
      </c>
      <c r="S2797" s="67">
        <f t="shared" si="43"/>
        <v>-9999</v>
      </c>
      <c r="U2797" s="65" t="e">
        <f>VLOOKUP($G2797,Bac!$B$14:$BA$1048576,11,FALSE)</f>
        <v>#N/A</v>
      </c>
      <c r="V2797" s="65" t="e">
        <f>VLOOKUP($G2797,Bac!$B$14:$BA$1048576,16,FALSE)</f>
        <v>#N/A</v>
      </c>
      <c r="W2797" s="65" t="e">
        <f>VLOOKUP($G2797,Now!$B$14:$BA$1048576,11,FALSE)</f>
        <v>#N/A</v>
      </c>
      <c r="X2797" s="65" t="e">
        <f>VLOOKUP($G2797,Now!$B$14:$BA$1048576,16,FALSE)</f>
        <v>#N/A</v>
      </c>
      <c r="Y2797" s="65" t="e">
        <f>VLOOKUP($G2797,For!$B$14:$BA$1048576,11,FALSE)</f>
        <v>#N/A</v>
      </c>
      <c r="Z2797" s="65" t="e">
        <f>VLOOKUP($G2797,For!$B$14:$BA$1048576,16,FALSE)</f>
        <v>#N/A</v>
      </c>
      <c r="AB2797" s="72" t="e">
        <f>VLOOKUP($G2797,For!$B$14:$BA$1048576,51,FALSE)</f>
        <v>#N/A</v>
      </c>
      <c r="AC2797" s="72" t="e">
        <f>VLOOKUP($G2797,For!$B$14:$BA$1048576,52,FALSE)</f>
        <v>#N/A</v>
      </c>
    </row>
    <row r="2798" spans="7:29" x14ac:dyDescent="0.25">
      <c r="G2798" s="54" t="str">
        <f>IF(ISBLANK(Bac!$D2819),"",Bac!B2819)</f>
        <v/>
      </c>
      <c r="H2798" s="65" t="str">
        <f>IF(ISBLANK(Bac!$D2819),"",Bac!C2819)</f>
        <v/>
      </c>
      <c r="I2798" s="54" t="str">
        <f>IF(ISBLANK(Bac!$D2819),"",Bac!D2819)</f>
        <v/>
      </c>
      <c r="J2798" s="54" t="str">
        <f>IF(ISBLANK(Bac!$D2819),"",Bac!E2819)</f>
        <v/>
      </c>
      <c r="K2798" s="54" t="str">
        <f>IF(ISBLANK(Bac!$D2819),"",Bac!F2819)</f>
        <v/>
      </c>
      <c r="L2798" s="54" t="str">
        <f>IF(ISBLANK(Bac!$D2819),"",Bac!G2819)</f>
        <v/>
      </c>
      <c r="M2798" s="54" t="str">
        <f>IF(ISBLANK(Bac!$D2819),"",Bac!H2819)</f>
        <v/>
      </c>
      <c r="N2798" s="54" t="str">
        <f>IF(ISBLANK(Bac!$D2819),"",Bac!I2819)</f>
        <v/>
      </c>
      <c r="O2798" s="54" t="str">
        <f>IF(ISBLANK(Bac!$D2819),"",Bac!J2819)</f>
        <v/>
      </c>
      <c r="P2798" s="54" t="str">
        <f>IF(ISBLANK(Bac!$D2819),"",Bac!K2819)</f>
        <v/>
      </c>
      <c r="Q2798" s="65" t="e">
        <f>VLOOKUP($G2798,Now!$B$14:$BA$1048576,2,FALSE)</f>
        <v>#N/A</v>
      </c>
      <c r="R2798" s="65" t="e">
        <f>VLOOKUP($G2798,For!$B$14:$BA$1048576,2,FALSE)</f>
        <v>#N/A</v>
      </c>
      <c r="S2798" s="67">
        <f t="shared" si="43"/>
        <v>-9999</v>
      </c>
      <c r="U2798" s="65" t="e">
        <f>VLOOKUP($G2798,Bac!$B$14:$BA$1048576,11,FALSE)</f>
        <v>#N/A</v>
      </c>
      <c r="V2798" s="65" t="e">
        <f>VLOOKUP($G2798,Bac!$B$14:$BA$1048576,16,FALSE)</f>
        <v>#N/A</v>
      </c>
      <c r="W2798" s="65" t="e">
        <f>VLOOKUP($G2798,Now!$B$14:$BA$1048576,11,FALSE)</f>
        <v>#N/A</v>
      </c>
      <c r="X2798" s="65" t="e">
        <f>VLOOKUP($G2798,Now!$B$14:$BA$1048576,16,FALSE)</f>
        <v>#N/A</v>
      </c>
      <c r="Y2798" s="65" t="e">
        <f>VLOOKUP($G2798,For!$B$14:$BA$1048576,11,FALSE)</f>
        <v>#N/A</v>
      </c>
      <c r="Z2798" s="65" t="e">
        <f>VLOOKUP($G2798,For!$B$14:$BA$1048576,16,FALSE)</f>
        <v>#N/A</v>
      </c>
      <c r="AB2798" s="72" t="e">
        <f>VLOOKUP($G2798,For!$B$14:$BA$1048576,51,FALSE)</f>
        <v>#N/A</v>
      </c>
      <c r="AC2798" s="72" t="e">
        <f>VLOOKUP($G2798,For!$B$14:$BA$1048576,52,FALSE)</f>
        <v>#N/A</v>
      </c>
    </row>
    <row r="2799" spans="7:29" x14ac:dyDescent="0.25">
      <c r="G2799" s="54" t="str">
        <f>IF(ISBLANK(Bac!$D2820),"",Bac!B2820)</f>
        <v/>
      </c>
      <c r="H2799" s="65" t="str">
        <f>IF(ISBLANK(Bac!$D2820),"",Bac!C2820)</f>
        <v/>
      </c>
      <c r="I2799" s="54" t="str">
        <f>IF(ISBLANK(Bac!$D2820),"",Bac!D2820)</f>
        <v/>
      </c>
      <c r="J2799" s="54" t="str">
        <f>IF(ISBLANK(Bac!$D2820),"",Bac!E2820)</f>
        <v/>
      </c>
      <c r="K2799" s="54" t="str">
        <f>IF(ISBLANK(Bac!$D2820),"",Bac!F2820)</f>
        <v/>
      </c>
      <c r="L2799" s="54" t="str">
        <f>IF(ISBLANK(Bac!$D2820),"",Bac!G2820)</f>
        <v/>
      </c>
      <c r="M2799" s="54" t="str">
        <f>IF(ISBLANK(Bac!$D2820),"",Bac!H2820)</f>
        <v/>
      </c>
      <c r="N2799" s="54" t="str">
        <f>IF(ISBLANK(Bac!$D2820),"",Bac!I2820)</f>
        <v/>
      </c>
      <c r="O2799" s="54" t="str">
        <f>IF(ISBLANK(Bac!$D2820),"",Bac!J2820)</f>
        <v/>
      </c>
      <c r="P2799" s="54" t="str">
        <f>IF(ISBLANK(Bac!$D2820),"",Bac!K2820)</f>
        <v/>
      </c>
      <c r="Q2799" s="65" t="e">
        <f>VLOOKUP($G2799,Now!$B$14:$BA$1048576,2,FALSE)</f>
        <v>#N/A</v>
      </c>
      <c r="R2799" s="65" t="e">
        <f>VLOOKUP($G2799,For!$B$14:$BA$1048576,2,FALSE)</f>
        <v>#N/A</v>
      </c>
      <c r="S2799" s="67">
        <f t="shared" si="43"/>
        <v>-9999</v>
      </c>
      <c r="U2799" s="65" t="e">
        <f>VLOOKUP($G2799,Bac!$B$14:$BA$1048576,11,FALSE)</f>
        <v>#N/A</v>
      </c>
      <c r="V2799" s="65" t="e">
        <f>VLOOKUP($G2799,Bac!$B$14:$BA$1048576,16,FALSE)</f>
        <v>#N/A</v>
      </c>
      <c r="W2799" s="65" t="e">
        <f>VLOOKUP($G2799,Now!$B$14:$BA$1048576,11,FALSE)</f>
        <v>#N/A</v>
      </c>
      <c r="X2799" s="65" t="e">
        <f>VLOOKUP($G2799,Now!$B$14:$BA$1048576,16,FALSE)</f>
        <v>#N/A</v>
      </c>
      <c r="Y2799" s="65" t="e">
        <f>VLOOKUP($G2799,For!$B$14:$BA$1048576,11,FALSE)</f>
        <v>#N/A</v>
      </c>
      <c r="Z2799" s="65" t="e">
        <f>VLOOKUP($G2799,For!$B$14:$BA$1048576,16,FALSE)</f>
        <v>#N/A</v>
      </c>
      <c r="AB2799" s="72" t="e">
        <f>VLOOKUP($G2799,For!$B$14:$BA$1048576,51,FALSE)</f>
        <v>#N/A</v>
      </c>
      <c r="AC2799" s="72" t="e">
        <f>VLOOKUP($G2799,For!$B$14:$BA$1048576,52,FALSE)</f>
        <v>#N/A</v>
      </c>
    </row>
    <row r="2800" spans="7:29" x14ac:dyDescent="0.25">
      <c r="G2800" s="54" t="str">
        <f>IF(ISBLANK(Bac!$D2821),"",Bac!B2821)</f>
        <v/>
      </c>
      <c r="H2800" s="65" t="str">
        <f>IF(ISBLANK(Bac!$D2821),"",Bac!C2821)</f>
        <v/>
      </c>
      <c r="I2800" s="54" t="str">
        <f>IF(ISBLANK(Bac!$D2821),"",Bac!D2821)</f>
        <v/>
      </c>
      <c r="J2800" s="54" t="str">
        <f>IF(ISBLANK(Bac!$D2821),"",Bac!E2821)</f>
        <v/>
      </c>
      <c r="K2800" s="54" t="str">
        <f>IF(ISBLANK(Bac!$D2821),"",Bac!F2821)</f>
        <v/>
      </c>
      <c r="L2800" s="54" t="str">
        <f>IF(ISBLANK(Bac!$D2821),"",Bac!G2821)</f>
        <v/>
      </c>
      <c r="M2800" s="54" t="str">
        <f>IF(ISBLANK(Bac!$D2821),"",Bac!H2821)</f>
        <v/>
      </c>
      <c r="N2800" s="54" t="str">
        <f>IF(ISBLANK(Bac!$D2821),"",Bac!I2821)</f>
        <v/>
      </c>
      <c r="O2800" s="54" t="str">
        <f>IF(ISBLANK(Bac!$D2821),"",Bac!J2821)</f>
        <v/>
      </c>
      <c r="P2800" s="54" t="str">
        <f>IF(ISBLANK(Bac!$D2821),"",Bac!K2821)</f>
        <v/>
      </c>
      <c r="Q2800" s="65" t="e">
        <f>VLOOKUP($G2800,Now!$B$14:$BA$1048576,2,FALSE)</f>
        <v>#N/A</v>
      </c>
      <c r="R2800" s="65" t="e">
        <f>VLOOKUP($G2800,For!$B$14:$BA$1048576,2,FALSE)</f>
        <v>#N/A</v>
      </c>
      <c r="S2800" s="67">
        <f t="shared" si="43"/>
        <v>-9999</v>
      </c>
      <c r="U2800" s="65" t="e">
        <f>VLOOKUP($G2800,Bac!$B$14:$BA$1048576,11,FALSE)</f>
        <v>#N/A</v>
      </c>
      <c r="V2800" s="65" t="e">
        <f>VLOOKUP($G2800,Bac!$B$14:$BA$1048576,16,FALSE)</f>
        <v>#N/A</v>
      </c>
      <c r="W2800" s="65" t="e">
        <f>VLOOKUP($G2800,Now!$B$14:$BA$1048576,11,FALSE)</f>
        <v>#N/A</v>
      </c>
      <c r="X2800" s="65" t="e">
        <f>VLOOKUP($G2800,Now!$B$14:$BA$1048576,16,FALSE)</f>
        <v>#N/A</v>
      </c>
      <c r="Y2800" s="65" t="e">
        <f>VLOOKUP($G2800,For!$B$14:$BA$1048576,11,FALSE)</f>
        <v>#N/A</v>
      </c>
      <c r="Z2800" s="65" t="e">
        <f>VLOOKUP($G2800,For!$B$14:$BA$1048576,16,FALSE)</f>
        <v>#N/A</v>
      </c>
      <c r="AB2800" s="72" t="e">
        <f>VLOOKUP($G2800,For!$B$14:$BA$1048576,51,FALSE)</f>
        <v>#N/A</v>
      </c>
      <c r="AC2800" s="72" t="e">
        <f>VLOOKUP($G2800,For!$B$14:$BA$1048576,52,FALSE)</f>
        <v>#N/A</v>
      </c>
    </row>
    <row r="2801" spans="7:29" x14ac:dyDescent="0.25">
      <c r="G2801" s="54" t="str">
        <f>IF(ISBLANK(Bac!$D2822),"",Bac!B2822)</f>
        <v/>
      </c>
      <c r="H2801" s="65" t="str">
        <f>IF(ISBLANK(Bac!$D2822),"",Bac!C2822)</f>
        <v/>
      </c>
      <c r="I2801" s="54" t="str">
        <f>IF(ISBLANK(Bac!$D2822),"",Bac!D2822)</f>
        <v/>
      </c>
      <c r="J2801" s="54" t="str">
        <f>IF(ISBLANK(Bac!$D2822),"",Bac!E2822)</f>
        <v/>
      </c>
      <c r="K2801" s="54" t="str">
        <f>IF(ISBLANK(Bac!$D2822),"",Bac!F2822)</f>
        <v/>
      </c>
      <c r="L2801" s="54" t="str">
        <f>IF(ISBLANK(Bac!$D2822),"",Bac!G2822)</f>
        <v/>
      </c>
      <c r="M2801" s="54" t="str">
        <f>IF(ISBLANK(Bac!$D2822),"",Bac!H2822)</f>
        <v/>
      </c>
      <c r="N2801" s="54" t="str">
        <f>IF(ISBLANK(Bac!$D2822),"",Bac!I2822)</f>
        <v/>
      </c>
      <c r="O2801" s="54" t="str">
        <f>IF(ISBLANK(Bac!$D2822),"",Bac!J2822)</f>
        <v/>
      </c>
      <c r="P2801" s="54" t="str">
        <f>IF(ISBLANK(Bac!$D2822),"",Bac!K2822)</f>
        <v/>
      </c>
      <c r="Q2801" s="65" t="e">
        <f>VLOOKUP($G2801,Now!$B$14:$BA$1048576,2,FALSE)</f>
        <v>#N/A</v>
      </c>
      <c r="R2801" s="65" t="e">
        <f>VLOOKUP($G2801,For!$B$14:$BA$1048576,2,FALSE)</f>
        <v>#N/A</v>
      </c>
      <c r="S2801" s="67">
        <f t="shared" si="43"/>
        <v>-9999</v>
      </c>
      <c r="U2801" s="65" t="e">
        <f>VLOOKUP($G2801,Bac!$B$14:$BA$1048576,11,FALSE)</f>
        <v>#N/A</v>
      </c>
      <c r="V2801" s="65" t="e">
        <f>VLOOKUP($G2801,Bac!$B$14:$BA$1048576,16,FALSE)</f>
        <v>#N/A</v>
      </c>
      <c r="W2801" s="65" t="e">
        <f>VLOOKUP($G2801,Now!$B$14:$BA$1048576,11,FALSE)</f>
        <v>#N/A</v>
      </c>
      <c r="X2801" s="65" t="e">
        <f>VLOOKUP($G2801,Now!$B$14:$BA$1048576,16,FALSE)</f>
        <v>#N/A</v>
      </c>
      <c r="Y2801" s="65" t="e">
        <f>VLOOKUP($G2801,For!$B$14:$BA$1048576,11,FALSE)</f>
        <v>#N/A</v>
      </c>
      <c r="Z2801" s="65" t="e">
        <f>VLOOKUP($G2801,For!$B$14:$BA$1048576,16,FALSE)</f>
        <v>#N/A</v>
      </c>
      <c r="AB2801" s="72" t="e">
        <f>VLOOKUP($G2801,For!$B$14:$BA$1048576,51,FALSE)</f>
        <v>#N/A</v>
      </c>
      <c r="AC2801" s="72" t="e">
        <f>VLOOKUP($G2801,For!$B$14:$BA$1048576,52,FALSE)</f>
        <v>#N/A</v>
      </c>
    </row>
    <row r="2802" spans="7:29" x14ac:dyDescent="0.25">
      <c r="G2802" s="54" t="str">
        <f>IF(ISBLANK(Bac!$D2823),"",Bac!B2823)</f>
        <v/>
      </c>
      <c r="H2802" s="65" t="str">
        <f>IF(ISBLANK(Bac!$D2823),"",Bac!C2823)</f>
        <v/>
      </c>
      <c r="I2802" s="54" t="str">
        <f>IF(ISBLANK(Bac!$D2823),"",Bac!D2823)</f>
        <v/>
      </c>
      <c r="J2802" s="54" t="str">
        <f>IF(ISBLANK(Bac!$D2823),"",Bac!E2823)</f>
        <v/>
      </c>
      <c r="K2802" s="54" t="str">
        <f>IF(ISBLANK(Bac!$D2823),"",Bac!F2823)</f>
        <v/>
      </c>
      <c r="L2802" s="54" t="str">
        <f>IF(ISBLANK(Bac!$D2823),"",Bac!G2823)</f>
        <v/>
      </c>
      <c r="M2802" s="54" t="str">
        <f>IF(ISBLANK(Bac!$D2823),"",Bac!H2823)</f>
        <v/>
      </c>
      <c r="N2802" s="54" t="str">
        <f>IF(ISBLANK(Bac!$D2823),"",Bac!I2823)</f>
        <v/>
      </c>
      <c r="O2802" s="54" t="str">
        <f>IF(ISBLANK(Bac!$D2823),"",Bac!J2823)</f>
        <v/>
      </c>
      <c r="P2802" s="54" t="str">
        <f>IF(ISBLANK(Bac!$D2823),"",Bac!K2823)</f>
        <v/>
      </c>
      <c r="Q2802" s="65" t="e">
        <f>VLOOKUP($G2802,Now!$B$14:$BA$1048576,2,FALSE)</f>
        <v>#N/A</v>
      </c>
      <c r="R2802" s="65" t="e">
        <f>VLOOKUP($G2802,For!$B$14:$BA$1048576,2,FALSE)</f>
        <v>#N/A</v>
      </c>
      <c r="S2802" s="67">
        <f t="shared" si="43"/>
        <v>-9999</v>
      </c>
      <c r="U2802" s="65" t="e">
        <f>VLOOKUP($G2802,Bac!$B$14:$BA$1048576,11,FALSE)</f>
        <v>#N/A</v>
      </c>
      <c r="V2802" s="65" t="e">
        <f>VLOOKUP($G2802,Bac!$B$14:$BA$1048576,16,FALSE)</f>
        <v>#N/A</v>
      </c>
      <c r="W2802" s="65" t="e">
        <f>VLOOKUP($G2802,Now!$B$14:$BA$1048576,11,FALSE)</f>
        <v>#N/A</v>
      </c>
      <c r="X2802" s="65" t="e">
        <f>VLOOKUP($G2802,Now!$B$14:$BA$1048576,16,FALSE)</f>
        <v>#N/A</v>
      </c>
      <c r="Y2802" s="65" t="e">
        <f>VLOOKUP($G2802,For!$B$14:$BA$1048576,11,FALSE)</f>
        <v>#N/A</v>
      </c>
      <c r="Z2802" s="65" t="e">
        <f>VLOOKUP($G2802,For!$B$14:$BA$1048576,16,FALSE)</f>
        <v>#N/A</v>
      </c>
      <c r="AB2802" s="72" t="e">
        <f>VLOOKUP($G2802,For!$B$14:$BA$1048576,51,FALSE)</f>
        <v>#N/A</v>
      </c>
      <c r="AC2802" s="72" t="e">
        <f>VLOOKUP($G2802,For!$B$14:$BA$1048576,52,FALSE)</f>
        <v>#N/A</v>
      </c>
    </row>
    <row r="2803" spans="7:29" x14ac:dyDescent="0.25">
      <c r="G2803" s="54" t="str">
        <f>IF(ISBLANK(Bac!$D2824),"",Bac!B2824)</f>
        <v/>
      </c>
      <c r="H2803" s="65" t="str">
        <f>IF(ISBLANK(Bac!$D2824),"",Bac!C2824)</f>
        <v/>
      </c>
      <c r="I2803" s="54" t="str">
        <f>IF(ISBLANK(Bac!$D2824),"",Bac!D2824)</f>
        <v/>
      </c>
      <c r="J2803" s="54" t="str">
        <f>IF(ISBLANK(Bac!$D2824),"",Bac!E2824)</f>
        <v/>
      </c>
      <c r="K2803" s="54" t="str">
        <f>IF(ISBLANK(Bac!$D2824),"",Bac!F2824)</f>
        <v/>
      </c>
      <c r="L2803" s="54" t="str">
        <f>IF(ISBLANK(Bac!$D2824),"",Bac!G2824)</f>
        <v/>
      </c>
      <c r="M2803" s="54" t="str">
        <f>IF(ISBLANK(Bac!$D2824),"",Bac!H2824)</f>
        <v/>
      </c>
      <c r="N2803" s="54" t="str">
        <f>IF(ISBLANK(Bac!$D2824),"",Bac!I2824)</f>
        <v/>
      </c>
      <c r="O2803" s="54" t="str">
        <f>IF(ISBLANK(Bac!$D2824),"",Bac!J2824)</f>
        <v/>
      </c>
      <c r="P2803" s="54" t="str">
        <f>IF(ISBLANK(Bac!$D2824),"",Bac!K2824)</f>
        <v/>
      </c>
      <c r="Q2803" s="65" t="e">
        <f>VLOOKUP($G2803,Now!$B$14:$BA$1048576,2,FALSE)</f>
        <v>#N/A</v>
      </c>
      <c r="R2803" s="65" t="e">
        <f>VLOOKUP($G2803,For!$B$14:$BA$1048576,2,FALSE)</f>
        <v>#N/A</v>
      </c>
      <c r="S2803" s="67">
        <f t="shared" si="43"/>
        <v>-9999</v>
      </c>
      <c r="U2803" s="65" t="e">
        <f>VLOOKUP($G2803,Bac!$B$14:$BA$1048576,11,FALSE)</f>
        <v>#N/A</v>
      </c>
      <c r="V2803" s="65" t="e">
        <f>VLOOKUP($G2803,Bac!$B$14:$BA$1048576,16,FALSE)</f>
        <v>#N/A</v>
      </c>
      <c r="W2803" s="65" t="e">
        <f>VLOOKUP($G2803,Now!$B$14:$BA$1048576,11,FALSE)</f>
        <v>#N/A</v>
      </c>
      <c r="X2803" s="65" t="e">
        <f>VLOOKUP($G2803,Now!$B$14:$BA$1048576,16,FALSE)</f>
        <v>#N/A</v>
      </c>
      <c r="Y2803" s="65" t="e">
        <f>VLOOKUP($G2803,For!$B$14:$BA$1048576,11,FALSE)</f>
        <v>#N/A</v>
      </c>
      <c r="Z2803" s="65" t="e">
        <f>VLOOKUP($G2803,For!$B$14:$BA$1048576,16,FALSE)</f>
        <v>#N/A</v>
      </c>
      <c r="AB2803" s="72" t="e">
        <f>VLOOKUP($G2803,For!$B$14:$BA$1048576,51,FALSE)</f>
        <v>#N/A</v>
      </c>
      <c r="AC2803" s="72" t="e">
        <f>VLOOKUP($G2803,For!$B$14:$BA$1048576,52,FALSE)</f>
        <v>#N/A</v>
      </c>
    </row>
    <row r="2804" spans="7:29" x14ac:dyDescent="0.25">
      <c r="G2804" s="54" t="str">
        <f>IF(ISBLANK(Bac!$D2825),"",Bac!B2825)</f>
        <v/>
      </c>
      <c r="H2804" s="65" t="str">
        <f>IF(ISBLANK(Bac!$D2825),"",Bac!C2825)</f>
        <v/>
      </c>
      <c r="I2804" s="54" t="str">
        <f>IF(ISBLANK(Bac!$D2825),"",Bac!D2825)</f>
        <v/>
      </c>
      <c r="J2804" s="54" t="str">
        <f>IF(ISBLANK(Bac!$D2825),"",Bac!E2825)</f>
        <v/>
      </c>
      <c r="K2804" s="54" t="str">
        <f>IF(ISBLANK(Bac!$D2825),"",Bac!F2825)</f>
        <v/>
      </c>
      <c r="L2804" s="54" t="str">
        <f>IF(ISBLANK(Bac!$D2825),"",Bac!G2825)</f>
        <v/>
      </c>
      <c r="M2804" s="54" t="str">
        <f>IF(ISBLANK(Bac!$D2825),"",Bac!H2825)</f>
        <v/>
      </c>
      <c r="N2804" s="54" t="str">
        <f>IF(ISBLANK(Bac!$D2825),"",Bac!I2825)</f>
        <v/>
      </c>
      <c r="O2804" s="54" t="str">
        <f>IF(ISBLANK(Bac!$D2825),"",Bac!J2825)</f>
        <v/>
      </c>
      <c r="P2804" s="54" t="str">
        <f>IF(ISBLANK(Bac!$D2825),"",Bac!K2825)</f>
        <v/>
      </c>
      <c r="Q2804" s="65" t="e">
        <f>VLOOKUP($G2804,Now!$B$14:$BA$1048576,2,FALSE)</f>
        <v>#N/A</v>
      </c>
      <c r="R2804" s="65" t="e">
        <f>VLOOKUP($G2804,For!$B$14:$BA$1048576,2,FALSE)</f>
        <v>#N/A</v>
      </c>
      <c r="S2804" s="67">
        <f t="shared" si="43"/>
        <v>-9999</v>
      </c>
      <c r="U2804" s="65" t="e">
        <f>VLOOKUP($G2804,Bac!$B$14:$BA$1048576,11,FALSE)</f>
        <v>#N/A</v>
      </c>
      <c r="V2804" s="65" t="e">
        <f>VLOOKUP($G2804,Bac!$B$14:$BA$1048576,16,FALSE)</f>
        <v>#N/A</v>
      </c>
      <c r="W2804" s="65" t="e">
        <f>VLOOKUP($G2804,Now!$B$14:$BA$1048576,11,FALSE)</f>
        <v>#N/A</v>
      </c>
      <c r="X2804" s="65" t="e">
        <f>VLOOKUP($G2804,Now!$B$14:$BA$1048576,16,FALSE)</f>
        <v>#N/A</v>
      </c>
      <c r="Y2804" s="65" t="e">
        <f>VLOOKUP($G2804,For!$B$14:$BA$1048576,11,FALSE)</f>
        <v>#N/A</v>
      </c>
      <c r="Z2804" s="65" t="e">
        <f>VLOOKUP($G2804,For!$B$14:$BA$1048576,16,FALSE)</f>
        <v>#N/A</v>
      </c>
      <c r="AB2804" s="72" t="e">
        <f>VLOOKUP($G2804,For!$B$14:$BA$1048576,51,FALSE)</f>
        <v>#N/A</v>
      </c>
      <c r="AC2804" s="72" t="e">
        <f>VLOOKUP($G2804,For!$B$14:$BA$1048576,52,FALSE)</f>
        <v>#N/A</v>
      </c>
    </row>
    <row r="2805" spans="7:29" x14ac:dyDescent="0.25">
      <c r="G2805" s="54" t="str">
        <f>IF(ISBLANK(Bac!$D2826),"",Bac!B2826)</f>
        <v/>
      </c>
      <c r="H2805" s="65" t="str">
        <f>IF(ISBLANK(Bac!$D2826),"",Bac!C2826)</f>
        <v/>
      </c>
      <c r="I2805" s="54" t="str">
        <f>IF(ISBLANK(Bac!$D2826),"",Bac!D2826)</f>
        <v/>
      </c>
      <c r="J2805" s="54" t="str">
        <f>IF(ISBLANK(Bac!$D2826),"",Bac!E2826)</f>
        <v/>
      </c>
      <c r="K2805" s="54" t="str">
        <f>IF(ISBLANK(Bac!$D2826),"",Bac!F2826)</f>
        <v/>
      </c>
      <c r="L2805" s="54" t="str">
        <f>IF(ISBLANK(Bac!$D2826),"",Bac!G2826)</f>
        <v/>
      </c>
      <c r="M2805" s="54" t="str">
        <f>IF(ISBLANK(Bac!$D2826),"",Bac!H2826)</f>
        <v/>
      </c>
      <c r="N2805" s="54" t="str">
        <f>IF(ISBLANK(Bac!$D2826),"",Bac!I2826)</f>
        <v/>
      </c>
      <c r="O2805" s="54" t="str">
        <f>IF(ISBLANK(Bac!$D2826),"",Bac!J2826)</f>
        <v/>
      </c>
      <c r="P2805" s="54" t="str">
        <f>IF(ISBLANK(Bac!$D2826),"",Bac!K2826)</f>
        <v/>
      </c>
      <c r="Q2805" s="65" t="e">
        <f>VLOOKUP($G2805,Now!$B$14:$BA$1048576,2,FALSE)</f>
        <v>#N/A</v>
      </c>
      <c r="R2805" s="65" t="e">
        <f>VLOOKUP($G2805,For!$B$14:$BA$1048576,2,FALSE)</f>
        <v>#N/A</v>
      </c>
      <c r="S2805" s="67">
        <f t="shared" si="43"/>
        <v>-9999</v>
      </c>
      <c r="U2805" s="65" t="e">
        <f>VLOOKUP($G2805,Bac!$B$14:$BA$1048576,11,FALSE)</f>
        <v>#N/A</v>
      </c>
      <c r="V2805" s="65" t="e">
        <f>VLOOKUP($G2805,Bac!$B$14:$BA$1048576,16,FALSE)</f>
        <v>#N/A</v>
      </c>
      <c r="W2805" s="65" t="e">
        <f>VLOOKUP($G2805,Now!$B$14:$BA$1048576,11,FALSE)</f>
        <v>#N/A</v>
      </c>
      <c r="X2805" s="65" t="e">
        <f>VLOOKUP($G2805,Now!$B$14:$BA$1048576,16,FALSE)</f>
        <v>#N/A</v>
      </c>
      <c r="Y2805" s="65" t="e">
        <f>VLOOKUP($G2805,For!$B$14:$BA$1048576,11,FALSE)</f>
        <v>#N/A</v>
      </c>
      <c r="Z2805" s="65" t="e">
        <f>VLOOKUP($G2805,For!$B$14:$BA$1048576,16,FALSE)</f>
        <v>#N/A</v>
      </c>
      <c r="AB2805" s="72" t="e">
        <f>VLOOKUP($G2805,For!$B$14:$BA$1048576,51,FALSE)</f>
        <v>#N/A</v>
      </c>
      <c r="AC2805" s="72" t="e">
        <f>VLOOKUP($G2805,For!$B$14:$BA$1048576,52,FALSE)</f>
        <v>#N/A</v>
      </c>
    </row>
    <row r="2806" spans="7:29" x14ac:dyDescent="0.25">
      <c r="G2806" s="54" t="str">
        <f>IF(ISBLANK(Bac!$D2827),"",Bac!B2827)</f>
        <v/>
      </c>
      <c r="H2806" s="65" t="str">
        <f>IF(ISBLANK(Bac!$D2827),"",Bac!C2827)</f>
        <v/>
      </c>
      <c r="I2806" s="54" t="str">
        <f>IF(ISBLANK(Bac!$D2827),"",Bac!D2827)</f>
        <v/>
      </c>
      <c r="J2806" s="54" t="str">
        <f>IF(ISBLANK(Bac!$D2827),"",Bac!E2827)</f>
        <v/>
      </c>
      <c r="K2806" s="54" t="str">
        <f>IF(ISBLANK(Bac!$D2827),"",Bac!F2827)</f>
        <v/>
      </c>
      <c r="L2806" s="54" t="str">
        <f>IF(ISBLANK(Bac!$D2827),"",Bac!G2827)</f>
        <v/>
      </c>
      <c r="M2806" s="54" t="str">
        <f>IF(ISBLANK(Bac!$D2827),"",Bac!H2827)</f>
        <v/>
      </c>
      <c r="N2806" s="54" t="str">
        <f>IF(ISBLANK(Bac!$D2827),"",Bac!I2827)</f>
        <v/>
      </c>
      <c r="O2806" s="54" t="str">
        <f>IF(ISBLANK(Bac!$D2827),"",Bac!J2827)</f>
        <v/>
      </c>
      <c r="P2806" s="54" t="str">
        <f>IF(ISBLANK(Bac!$D2827),"",Bac!K2827)</f>
        <v/>
      </c>
      <c r="Q2806" s="65" t="e">
        <f>VLOOKUP($G2806,Now!$B$14:$BA$1048576,2,FALSE)</f>
        <v>#N/A</v>
      </c>
      <c r="R2806" s="65" t="e">
        <f>VLOOKUP($G2806,For!$B$14:$BA$1048576,2,FALSE)</f>
        <v>#N/A</v>
      </c>
      <c r="S2806" s="67">
        <f t="shared" si="43"/>
        <v>-9999</v>
      </c>
      <c r="U2806" s="65" t="e">
        <f>VLOOKUP($G2806,Bac!$B$14:$BA$1048576,11,FALSE)</f>
        <v>#N/A</v>
      </c>
      <c r="V2806" s="65" t="e">
        <f>VLOOKUP($G2806,Bac!$B$14:$BA$1048576,16,FALSE)</f>
        <v>#N/A</v>
      </c>
      <c r="W2806" s="65" t="e">
        <f>VLOOKUP($G2806,Now!$B$14:$BA$1048576,11,FALSE)</f>
        <v>#N/A</v>
      </c>
      <c r="X2806" s="65" t="e">
        <f>VLOOKUP($G2806,Now!$B$14:$BA$1048576,16,FALSE)</f>
        <v>#N/A</v>
      </c>
      <c r="Y2806" s="65" t="e">
        <f>VLOOKUP($G2806,For!$B$14:$BA$1048576,11,FALSE)</f>
        <v>#N/A</v>
      </c>
      <c r="Z2806" s="65" t="e">
        <f>VLOOKUP($G2806,For!$B$14:$BA$1048576,16,FALSE)</f>
        <v>#N/A</v>
      </c>
      <c r="AB2806" s="72" t="e">
        <f>VLOOKUP($G2806,For!$B$14:$BA$1048576,51,FALSE)</f>
        <v>#N/A</v>
      </c>
      <c r="AC2806" s="72" t="e">
        <f>VLOOKUP($G2806,For!$B$14:$BA$1048576,52,FALSE)</f>
        <v>#N/A</v>
      </c>
    </row>
    <row r="2807" spans="7:29" x14ac:dyDescent="0.25">
      <c r="G2807" s="54" t="str">
        <f>IF(ISBLANK(Bac!$D2828),"",Bac!B2828)</f>
        <v/>
      </c>
      <c r="H2807" s="65" t="str">
        <f>IF(ISBLANK(Bac!$D2828),"",Bac!C2828)</f>
        <v/>
      </c>
      <c r="I2807" s="54" t="str">
        <f>IF(ISBLANK(Bac!$D2828),"",Bac!D2828)</f>
        <v/>
      </c>
      <c r="J2807" s="54" t="str">
        <f>IF(ISBLANK(Bac!$D2828),"",Bac!E2828)</f>
        <v/>
      </c>
      <c r="K2807" s="54" t="str">
        <f>IF(ISBLANK(Bac!$D2828),"",Bac!F2828)</f>
        <v/>
      </c>
      <c r="L2807" s="54" t="str">
        <f>IF(ISBLANK(Bac!$D2828),"",Bac!G2828)</f>
        <v/>
      </c>
      <c r="M2807" s="54" t="str">
        <f>IF(ISBLANK(Bac!$D2828),"",Bac!H2828)</f>
        <v/>
      </c>
      <c r="N2807" s="54" t="str">
        <f>IF(ISBLANK(Bac!$D2828),"",Bac!I2828)</f>
        <v/>
      </c>
      <c r="O2807" s="54" t="str">
        <f>IF(ISBLANK(Bac!$D2828),"",Bac!J2828)</f>
        <v/>
      </c>
      <c r="P2807" s="54" t="str">
        <f>IF(ISBLANK(Bac!$D2828),"",Bac!K2828)</f>
        <v/>
      </c>
      <c r="Q2807" s="65" t="e">
        <f>VLOOKUP($G2807,Now!$B$14:$BA$1048576,2,FALSE)</f>
        <v>#N/A</v>
      </c>
      <c r="R2807" s="65" t="e">
        <f>VLOOKUP($G2807,For!$B$14:$BA$1048576,2,FALSE)</f>
        <v>#N/A</v>
      </c>
      <c r="S2807" s="67">
        <f t="shared" si="43"/>
        <v>-9999</v>
      </c>
      <c r="U2807" s="65" t="e">
        <f>VLOOKUP($G2807,Bac!$B$14:$BA$1048576,11,FALSE)</f>
        <v>#N/A</v>
      </c>
      <c r="V2807" s="65" t="e">
        <f>VLOOKUP($G2807,Bac!$B$14:$BA$1048576,16,FALSE)</f>
        <v>#N/A</v>
      </c>
      <c r="W2807" s="65" t="e">
        <f>VLOOKUP($G2807,Now!$B$14:$BA$1048576,11,FALSE)</f>
        <v>#N/A</v>
      </c>
      <c r="X2807" s="65" t="e">
        <f>VLOOKUP($G2807,Now!$B$14:$BA$1048576,16,FALSE)</f>
        <v>#N/A</v>
      </c>
      <c r="Y2807" s="65" t="e">
        <f>VLOOKUP($G2807,For!$B$14:$BA$1048576,11,FALSE)</f>
        <v>#N/A</v>
      </c>
      <c r="Z2807" s="65" t="e">
        <f>VLOOKUP($G2807,For!$B$14:$BA$1048576,16,FALSE)</f>
        <v>#N/A</v>
      </c>
      <c r="AB2807" s="72" t="e">
        <f>VLOOKUP($G2807,For!$B$14:$BA$1048576,51,FALSE)</f>
        <v>#N/A</v>
      </c>
      <c r="AC2807" s="72" t="e">
        <f>VLOOKUP($G2807,For!$B$14:$BA$1048576,52,FALSE)</f>
        <v>#N/A</v>
      </c>
    </row>
    <row r="2808" spans="7:29" x14ac:dyDescent="0.25">
      <c r="G2808" s="54" t="str">
        <f>IF(ISBLANK(Bac!$D2829),"",Bac!B2829)</f>
        <v/>
      </c>
      <c r="H2808" s="65" t="str">
        <f>IF(ISBLANK(Bac!$D2829),"",Bac!C2829)</f>
        <v/>
      </c>
      <c r="I2808" s="54" t="str">
        <f>IF(ISBLANK(Bac!$D2829),"",Bac!D2829)</f>
        <v/>
      </c>
      <c r="J2808" s="54" t="str">
        <f>IF(ISBLANK(Bac!$D2829),"",Bac!E2829)</f>
        <v/>
      </c>
      <c r="K2808" s="54" t="str">
        <f>IF(ISBLANK(Bac!$D2829),"",Bac!F2829)</f>
        <v/>
      </c>
      <c r="L2808" s="54" t="str">
        <f>IF(ISBLANK(Bac!$D2829),"",Bac!G2829)</f>
        <v/>
      </c>
      <c r="M2808" s="54" t="str">
        <f>IF(ISBLANK(Bac!$D2829),"",Bac!H2829)</f>
        <v/>
      </c>
      <c r="N2808" s="54" t="str">
        <f>IF(ISBLANK(Bac!$D2829),"",Bac!I2829)</f>
        <v/>
      </c>
      <c r="O2808" s="54" t="str">
        <f>IF(ISBLANK(Bac!$D2829),"",Bac!J2829)</f>
        <v/>
      </c>
      <c r="P2808" s="54" t="str">
        <f>IF(ISBLANK(Bac!$D2829),"",Bac!K2829)</f>
        <v/>
      </c>
      <c r="Q2808" s="65" t="e">
        <f>VLOOKUP($G2808,Now!$B$14:$BA$1048576,2,FALSE)</f>
        <v>#N/A</v>
      </c>
      <c r="R2808" s="65" t="e">
        <f>VLOOKUP($G2808,For!$B$14:$BA$1048576,2,FALSE)</f>
        <v>#N/A</v>
      </c>
      <c r="S2808" s="67">
        <f t="shared" si="43"/>
        <v>-9999</v>
      </c>
      <c r="U2808" s="65" t="e">
        <f>VLOOKUP($G2808,Bac!$B$14:$BA$1048576,11,FALSE)</f>
        <v>#N/A</v>
      </c>
      <c r="V2808" s="65" t="e">
        <f>VLOOKUP($G2808,Bac!$B$14:$BA$1048576,16,FALSE)</f>
        <v>#N/A</v>
      </c>
      <c r="W2808" s="65" t="e">
        <f>VLOOKUP($G2808,Now!$B$14:$BA$1048576,11,FALSE)</f>
        <v>#N/A</v>
      </c>
      <c r="X2808" s="65" t="e">
        <f>VLOOKUP($G2808,Now!$B$14:$BA$1048576,16,FALSE)</f>
        <v>#N/A</v>
      </c>
      <c r="Y2808" s="65" t="e">
        <f>VLOOKUP($G2808,For!$B$14:$BA$1048576,11,FALSE)</f>
        <v>#N/A</v>
      </c>
      <c r="Z2808" s="65" t="e">
        <f>VLOOKUP($G2808,For!$B$14:$BA$1048576,16,FALSE)</f>
        <v>#N/A</v>
      </c>
      <c r="AB2808" s="72" t="e">
        <f>VLOOKUP($G2808,For!$B$14:$BA$1048576,51,FALSE)</f>
        <v>#N/A</v>
      </c>
      <c r="AC2808" s="72" t="e">
        <f>VLOOKUP($G2808,For!$B$14:$BA$1048576,52,FALSE)</f>
        <v>#N/A</v>
      </c>
    </row>
    <row r="2809" spans="7:29" x14ac:dyDescent="0.25">
      <c r="G2809" s="54" t="str">
        <f>IF(ISBLANK(Bac!$D2830),"",Bac!B2830)</f>
        <v/>
      </c>
      <c r="H2809" s="65" t="str">
        <f>IF(ISBLANK(Bac!$D2830),"",Bac!C2830)</f>
        <v/>
      </c>
      <c r="I2809" s="54" t="str">
        <f>IF(ISBLANK(Bac!$D2830),"",Bac!D2830)</f>
        <v/>
      </c>
      <c r="J2809" s="54" t="str">
        <f>IF(ISBLANK(Bac!$D2830),"",Bac!E2830)</f>
        <v/>
      </c>
      <c r="K2809" s="54" t="str">
        <f>IF(ISBLANK(Bac!$D2830),"",Bac!F2830)</f>
        <v/>
      </c>
      <c r="L2809" s="54" t="str">
        <f>IF(ISBLANK(Bac!$D2830),"",Bac!G2830)</f>
        <v/>
      </c>
      <c r="M2809" s="54" t="str">
        <f>IF(ISBLANK(Bac!$D2830),"",Bac!H2830)</f>
        <v/>
      </c>
      <c r="N2809" s="54" t="str">
        <f>IF(ISBLANK(Bac!$D2830),"",Bac!I2830)</f>
        <v/>
      </c>
      <c r="O2809" s="54" t="str">
        <f>IF(ISBLANK(Bac!$D2830),"",Bac!J2830)</f>
        <v/>
      </c>
      <c r="P2809" s="54" t="str">
        <f>IF(ISBLANK(Bac!$D2830),"",Bac!K2830)</f>
        <v/>
      </c>
      <c r="Q2809" s="65" t="e">
        <f>VLOOKUP($G2809,Now!$B$14:$BA$1048576,2,FALSE)</f>
        <v>#N/A</v>
      </c>
      <c r="R2809" s="65" t="e">
        <f>VLOOKUP($G2809,For!$B$14:$BA$1048576,2,FALSE)</f>
        <v>#N/A</v>
      </c>
      <c r="S2809" s="67">
        <f t="shared" si="43"/>
        <v>-9999</v>
      </c>
      <c r="U2809" s="65" t="e">
        <f>VLOOKUP($G2809,Bac!$B$14:$BA$1048576,11,FALSE)</f>
        <v>#N/A</v>
      </c>
      <c r="V2809" s="65" t="e">
        <f>VLOOKUP($G2809,Bac!$B$14:$BA$1048576,16,FALSE)</f>
        <v>#N/A</v>
      </c>
      <c r="W2809" s="65" t="e">
        <f>VLOOKUP($G2809,Now!$B$14:$BA$1048576,11,FALSE)</f>
        <v>#N/A</v>
      </c>
      <c r="X2809" s="65" t="e">
        <f>VLOOKUP($G2809,Now!$B$14:$BA$1048576,16,FALSE)</f>
        <v>#N/A</v>
      </c>
      <c r="Y2809" s="65" t="e">
        <f>VLOOKUP($G2809,For!$B$14:$BA$1048576,11,FALSE)</f>
        <v>#N/A</v>
      </c>
      <c r="Z2809" s="65" t="e">
        <f>VLOOKUP($G2809,For!$B$14:$BA$1048576,16,FALSE)</f>
        <v>#N/A</v>
      </c>
      <c r="AB2809" s="72" t="e">
        <f>VLOOKUP($G2809,For!$B$14:$BA$1048576,51,FALSE)</f>
        <v>#N/A</v>
      </c>
      <c r="AC2809" s="72" t="e">
        <f>VLOOKUP($G2809,For!$B$14:$BA$1048576,52,FALSE)</f>
        <v>#N/A</v>
      </c>
    </row>
    <row r="2810" spans="7:29" x14ac:dyDescent="0.25">
      <c r="G2810" s="54" t="str">
        <f>IF(ISBLANK(Bac!$D2831),"",Bac!B2831)</f>
        <v/>
      </c>
      <c r="H2810" s="65" t="str">
        <f>IF(ISBLANK(Bac!$D2831),"",Bac!C2831)</f>
        <v/>
      </c>
      <c r="I2810" s="54" t="str">
        <f>IF(ISBLANK(Bac!$D2831),"",Bac!D2831)</f>
        <v/>
      </c>
      <c r="J2810" s="54" t="str">
        <f>IF(ISBLANK(Bac!$D2831),"",Bac!E2831)</f>
        <v/>
      </c>
      <c r="K2810" s="54" t="str">
        <f>IF(ISBLANK(Bac!$D2831),"",Bac!F2831)</f>
        <v/>
      </c>
      <c r="L2810" s="54" t="str">
        <f>IF(ISBLANK(Bac!$D2831),"",Bac!G2831)</f>
        <v/>
      </c>
      <c r="M2810" s="54" t="str">
        <f>IF(ISBLANK(Bac!$D2831),"",Bac!H2831)</f>
        <v/>
      </c>
      <c r="N2810" s="54" t="str">
        <f>IF(ISBLANK(Bac!$D2831),"",Bac!I2831)</f>
        <v/>
      </c>
      <c r="O2810" s="54" t="str">
        <f>IF(ISBLANK(Bac!$D2831),"",Bac!J2831)</f>
        <v/>
      </c>
      <c r="P2810" s="54" t="str">
        <f>IF(ISBLANK(Bac!$D2831),"",Bac!K2831)</f>
        <v/>
      </c>
      <c r="Q2810" s="65" t="e">
        <f>VLOOKUP($G2810,Now!$B$14:$BA$1048576,2,FALSE)</f>
        <v>#N/A</v>
      </c>
      <c r="R2810" s="65" t="e">
        <f>VLOOKUP($G2810,For!$B$14:$BA$1048576,2,FALSE)</f>
        <v>#N/A</v>
      </c>
      <c r="S2810" s="67">
        <f t="shared" si="43"/>
        <v>-9999</v>
      </c>
      <c r="U2810" s="65" t="e">
        <f>VLOOKUP($G2810,Bac!$B$14:$BA$1048576,11,FALSE)</f>
        <v>#N/A</v>
      </c>
      <c r="V2810" s="65" t="e">
        <f>VLOOKUP($G2810,Bac!$B$14:$BA$1048576,16,FALSE)</f>
        <v>#N/A</v>
      </c>
      <c r="W2810" s="65" t="e">
        <f>VLOOKUP($G2810,Now!$B$14:$BA$1048576,11,FALSE)</f>
        <v>#N/A</v>
      </c>
      <c r="X2810" s="65" t="e">
        <f>VLOOKUP($G2810,Now!$B$14:$BA$1048576,16,FALSE)</f>
        <v>#N/A</v>
      </c>
      <c r="Y2810" s="65" t="e">
        <f>VLOOKUP($G2810,For!$B$14:$BA$1048576,11,FALSE)</f>
        <v>#N/A</v>
      </c>
      <c r="Z2810" s="65" t="e">
        <f>VLOOKUP($G2810,For!$B$14:$BA$1048576,16,FALSE)</f>
        <v>#N/A</v>
      </c>
      <c r="AB2810" s="72" t="e">
        <f>VLOOKUP($G2810,For!$B$14:$BA$1048576,51,FALSE)</f>
        <v>#N/A</v>
      </c>
      <c r="AC2810" s="72" t="e">
        <f>VLOOKUP($G2810,For!$B$14:$BA$1048576,52,FALSE)</f>
        <v>#N/A</v>
      </c>
    </row>
    <row r="2811" spans="7:29" x14ac:dyDescent="0.25">
      <c r="G2811" s="54" t="str">
        <f>IF(ISBLANK(Bac!$D2832),"",Bac!B2832)</f>
        <v/>
      </c>
      <c r="H2811" s="65" t="str">
        <f>IF(ISBLANK(Bac!$D2832),"",Bac!C2832)</f>
        <v/>
      </c>
      <c r="I2811" s="54" t="str">
        <f>IF(ISBLANK(Bac!$D2832),"",Bac!D2832)</f>
        <v/>
      </c>
      <c r="J2811" s="54" t="str">
        <f>IF(ISBLANK(Bac!$D2832),"",Bac!E2832)</f>
        <v/>
      </c>
      <c r="K2811" s="54" t="str">
        <f>IF(ISBLANK(Bac!$D2832),"",Bac!F2832)</f>
        <v/>
      </c>
      <c r="L2811" s="54" t="str">
        <f>IF(ISBLANK(Bac!$D2832),"",Bac!G2832)</f>
        <v/>
      </c>
      <c r="M2811" s="54" t="str">
        <f>IF(ISBLANK(Bac!$D2832),"",Bac!H2832)</f>
        <v/>
      </c>
      <c r="N2811" s="54" t="str">
        <f>IF(ISBLANK(Bac!$D2832),"",Bac!I2832)</f>
        <v/>
      </c>
      <c r="O2811" s="54" t="str">
        <f>IF(ISBLANK(Bac!$D2832),"",Bac!J2832)</f>
        <v/>
      </c>
      <c r="P2811" s="54" t="str">
        <f>IF(ISBLANK(Bac!$D2832),"",Bac!K2832)</f>
        <v/>
      </c>
      <c r="Q2811" s="65" t="e">
        <f>VLOOKUP($G2811,Now!$B$14:$BA$1048576,2,FALSE)</f>
        <v>#N/A</v>
      </c>
      <c r="R2811" s="65" t="e">
        <f>VLOOKUP($G2811,For!$B$14:$BA$1048576,2,FALSE)</f>
        <v>#N/A</v>
      </c>
      <c r="S2811" s="67">
        <f t="shared" si="43"/>
        <v>-9999</v>
      </c>
      <c r="U2811" s="65" t="e">
        <f>VLOOKUP($G2811,Bac!$B$14:$BA$1048576,11,FALSE)</f>
        <v>#N/A</v>
      </c>
      <c r="V2811" s="65" t="e">
        <f>VLOOKUP($G2811,Bac!$B$14:$BA$1048576,16,FALSE)</f>
        <v>#N/A</v>
      </c>
      <c r="W2811" s="65" t="e">
        <f>VLOOKUP($G2811,Now!$B$14:$BA$1048576,11,FALSE)</f>
        <v>#N/A</v>
      </c>
      <c r="X2811" s="65" t="e">
        <f>VLOOKUP($G2811,Now!$B$14:$BA$1048576,16,FALSE)</f>
        <v>#N/A</v>
      </c>
      <c r="Y2811" s="65" t="e">
        <f>VLOOKUP($G2811,For!$B$14:$BA$1048576,11,FALSE)</f>
        <v>#N/A</v>
      </c>
      <c r="Z2811" s="65" t="e">
        <f>VLOOKUP($G2811,For!$B$14:$BA$1048576,16,FALSE)</f>
        <v>#N/A</v>
      </c>
      <c r="AB2811" s="72" t="e">
        <f>VLOOKUP($G2811,For!$B$14:$BA$1048576,51,FALSE)</f>
        <v>#N/A</v>
      </c>
      <c r="AC2811" s="72" t="e">
        <f>VLOOKUP($G2811,For!$B$14:$BA$1048576,52,FALSE)</f>
        <v>#N/A</v>
      </c>
    </row>
    <row r="2812" spans="7:29" x14ac:dyDescent="0.25">
      <c r="G2812" s="54" t="str">
        <f>IF(ISBLANK(Bac!$D2833),"",Bac!B2833)</f>
        <v/>
      </c>
      <c r="H2812" s="65" t="str">
        <f>IF(ISBLANK(Bac!$D2833),"",Bac!C2833)</f>
        <v/>
      </c>
      <c r="I2812" s="54" t="str">
        <f>IF(ISBLANK(Bac!$D2833),"",Bac!D2833)</f>
        <v/>
      </c>
      <c r="J2812" s="54" t="str">
        <f>IF(ISBLANK(Bac!$D2833),"",Bac!E2833)</f>
        <v/>
      </c>
      <c r="K2812" s="54" t="str">
        <f>IF(ISBLANK(Bac!$D2833),"",Bac!F2833)</f>
        <v/>
      </c>
      <c r="L2812" s="54" t="str">
        <f>IF(ISBLANK(Bac!$D2833),"",Bac!G2833)</f>
        <v/>
      </c>
      <c r="M2812" s="54" t="str">
        <f>IF(ISBLANK(Bac!$D2833),"",Bac!H2833)</f>
        <v/>
      </c>
      <c r="N2812" s="54" t="str">
        <f>IF(ISBLANK(Bac!$D2833),"",Bac!I2833)</f>
        <v/>
      </c>
      <c r="O2812" s="54" t="str">
        <f>IF(ISBLANK(Bac!$D2833),"",Bac!J2833)</f>
        <v/>
      </c>
      <c r="P2812" s="54" t="str">
        <f>IF(ISBLANK(Bac!$D2833),"",Bac!K2833)</f>
        <v/>
      </c>
      <c r="Q2812" s="65" t="e">
        <f>VLOOKUP($G2812,Now!$B$14:$BA$1048576,2,FALSE)</f>
        <v>#N/A</v>
      </c>
      <c r="R2812" s="65" t="e">
        <f>VLOOKUP($G2812,For!$B$14:$BA$1048576,2,FALSE)</f>
        <v>#N/A</v>
      </c>
      <c r="S2812" s="67">
        <f t="shared" si="43"/>
        <v>-9999</v>
      </c>
      <c r="U2812" s="65" t="e">
        <f>VLOOKUP($G2812,Bac!$B$14:$BA$1048576,11,FALSE)</f>
        <v>#N/A</v>
      </c>
      <c r="V2812" s="65" t="e">
        <f>VLOOKUP($G2812,Bac!$B$14:$BA$1048576,16,FALSE)</f>
        <v>#N/A</v>
      </c>
      <c r="W2812" s="65" t="e">
        <f>VLOOKUP($G2812,Now!$B$14:$BA$1048576,11,FALSE)</f>
        <v>#N/A</v>
      </c>
      <c r="X2812" s="65" t="e">
        <f>VLOOKUP($G2812,Now!$B$14:$BA$1048576,16,FALSE)</f>
        <v>#N/A</v>
      </c>
      <c r="Y2812" s="65" t="e">
        <f>VLOOKUP($G2812,For!$B$14:$BA$1048576,11,FALSE)</f>
        <v>#N/A</v>
      </c>
      <c r="Z2812" s="65" t="e">
        <f>VLOOKUP($G2812,For!$B$14:$BA$1048576,16,FALSE)</f>
        <v>#N/A</v>
      </c>
      <c r="AB2812" s="72" t="e">
        <f>VLOOKUP($G2812,For!$B$14:$BA$1048576,51,FALSE)</f>
        <v>#N/A</v>
      </c>
      <c r="AC2812" s="72" t="e">
        <f>VLOOKUP($G2812,For!$B$14:$BA$1048576,52,FALSE)</f>
        <v>#N/A</v>
      </c>
    </row>
    <row r="2813" spans="7:29" x14ac:dyDescent="0.25">
      <c r="G2813" s="54" t="str">
        <f>IF(ISBLANK(Bac!$D2834),"",Bac!B2834)</f>
        <v/>
      </c>
      <c r="H2813" s="65" t="str">
        <f>IF(ISBLANK(Bac!$D2834),"",Bac!C2834)</f>
        <v/>
      </c>
      <c r="I2813" s="54" t="str">
        <f>IF(ISBLANK(Bac!$D2834),"",Bac!D2834)</f>
        <v/>
      </c>
      <c r="J2813" s="54" t="str">
        <f>IF(ISBLANK(Bac!$D2834),"",Bac!E2834)</f>
        <v/>
      </c>
      <c r="K2813" s="54" t="str">
        <f>IF(ISBLANK(Bac!$D2834),"",Bac!F2834)</f>
        <v/>
      </c>
      <c r="L2813" s="54" t="str">
        <f>IF(ISBLANK(Bac!$D2834),"",Bac!G2834)</f>
        <v/>
      </c>
      <c r="M2813" s="54" t="str">
        <f>IF(ISBLANK(Bac!$D2834),"",Bac!H2834)</f>
        <v/>
      </c>
      <c r="N2813" s="54" t="str">
        <f>IF(ISBLANK(Bac!$D2834),"",Bac!I2834)</f>
        <v/>
      </c>
      <c r="O2813" s="54" t="str">
        <f>IF(ISBLANK(Bac!$D2834),"",Bac!J2834)</f>
        <v/>
      </c>
      <c r="P2813" s="54" t="str">
        <f>IF(ISBLANK(Bac!$D2834),"",Bac!K2834)</f>
        <v/>
      </c>
      <c r="Q2813" s="65" t="e">
        <f>VLOOKUP($G2813,Now!$B$14:$BA$1048576,2,FALSE)</f>
        <v>#N/A</v>
      </c>
      <c r="R2813" s="65" t="e">
        <f>VLOOKUP($G2813,For!$B$14:$BA$1048576,2,FALSE)</f>
        <v>#N/A</v>
      </c>
      <c r="S2813" s="67">
        <f t="shared" si="43"/>
        <v>-9999</v>
      </c>
      <c r="U2813" s="65" t="e">
        <f>VLOOKUP($G2813,Bac!$B$14:$BA$1048576,11,FALSE)</f>
        <v>#N/A</v>
      </c>
      <c r="V2813" s="65" t="e">
        <f>VLOOKUP($G2813,Bac!$B$14:$BA$1048576,16,FALSE)</f>
        <v>#N/A</v>
      </c>
      <c r="W2813" s="65" t="e">
        <f>VLOOKUP($G2813,Now!$B$14:$BA$1048576,11,FALSE)</f>
        <v>#N/A</v>
      </c>
      <c r="X2813" s="65" t="e">
        <f>VLOOKUP($G2813,Now!$B$14:$BA$1048576,16,FALSE)</f>
        <v>#N/A</v>
      </c>
      <c r="Y2813" s="65" t="e">
        <f>VLOOKUP($G2813,For!$B$14:$BA$1048576,11,FALSE)</f>
        <v>#N/A</v>
      </c>
      <c r="Z2813" s="65" t="e">
        <f>VLOOKUP($G2813,For!$B$14:$BA$1048576,16,FALSE)</f>
        <v>#N/A</v>
      </c>
      <c r="AB2813" s="72" t="e">
        <f>VLOOKUP($G2813,For!$B$14:$BA$1048576,51,FALSE)</f>
        <v>#N/A</v>
      </c>
      <c r="AC2813" s="72" t="e">
        <f>VLOOKUP($G2813,For!$B$14:$BA$1048576,52,FALSE)</f>
        <v>#N/A</v>
      </c>
    </row>
    <row r="2814" spans="7:29" x14ac:dyDescent="0.25">
      <c r="G2814" s="54" t="str">
        <f>IF(ISBLANK(Bac!$D2835),"",Bac!B2835)</f>
        <v/>
      </c>
      <c r="H2814" s="65" t="str">
        <f>IF(ISBLANK(Bac!$D2835),"",Bac!C2835)</f>
        <v/>
      </c>
      <c r="I2814" s="54" t="str">
        <f>IF(ISBLANK(Bac!$D2835),"",Bac!D2835)</f>
        <v/>
      </c>
      <c r="J2814" s="54" t="str">
        <f>IF(ISBLANK(Bac!$D2835),"",Bac!E2835)</f>
        <v/>
      </c>
      <c r="K2814" s="54" t="str">
        <f>IF(ISBLANK(Bac!$D2835),"",Bac!F2835)</f>
        <v/>
      </c>
      <c r="L2814" s="54" t="str">
        <f>IF(ISBLANK(Bac!$D2835),"",Bac!G2835)</f>
        <v/>
      </c>
      <c r="M2814" s="54" t="str">
        <f>IF(ISBLANK(Bac!$D2835),"",Bac!H2835)</f>
        <v/>
      </c>
      <c r="N2814" s="54" t="str">
        <f>IF(ISBLANK(Bac!$D2835),"",Bac!I2835)</f>
        <v/>
      </c>
      <c r="O2814" s="54" t="str">
        <f>IF(ISBLANK(Bac!$D2835),"",Bac!J2835)</f>
        <v/>
      </c>
      <c r="P2814" s="54" t="str">
        <f>IF(ISBLANK(Bac!$D2835),"",Bac!K2835)</f>
        <v/>
      </c>
      <c r="Q2814" s="65" t="e">
        <f>VLOOKUP($G2814,Now!$B$14:$BA$1048576,2,FALSE)</f>
        <v>#N/A</v>
      </c>
      <c r="R2814" s="65" t="e">
        <f>VLOOKUP($G2814,For!$B$14:$BA$1048576,2,FALSE)</f>
        <v>#N/A</v>
      </c>
      <c r="S2814" s="67">
        <f t="shared" si="43"/>
        <v>-9999</v>
      </c>
      <c r="U2814" s="65" t="e">
        <f>VLOOKUP($G2814,Bac!$B$14:$BA$1048576,11,FALSE)</f>
        <v>#N/A</v>
      </c>
      <c r="V2814" s="65" t="e">
        <f>VLOOKUP($G2814,Bac!$B$14:$BA$1048576,16,FALSE)</f>
        <v>#N/A</v>
      </c>
      <c r="W2814" s="65" t="e">
        <f>VLOOKUP($G2814,Now!$B$14:$BA$1048576,11,FALSE)</f>
        <v>#N/A</v>
      </c>
      <c r="X2814" s="65" t="e">
        <f>VLOOKUP($G2814,Now!$B$14:$BA$1048576,16,FALSE)</f>
        <v>#N/A</v>
      </c>
      <c r="Y2814" s="65" t="e">
        <f>VLOOKUP($G2814,For!$B$14:$BA$1048576,11,FALSE)</f>
        <v>#N/A</v>
      </c>
      <c r="Z2814" s="65" t="e">
        <f>VLOOKUP($G2814,For!$B$14:$BA$1048576,16,FALSE)</f>
        <v>#N/A</v>
      </c>
      <c r="AB2814" s="72" t="e">
        <f>VLOOKUP($G2814,For!$B$14:$BA$1048576,51,FALSE)</f>
        <v>#N/A</v>
      </c>
      <c r="AC2814" s="72" t="e">
        <f>VLOOKUP($G2814,For!$B$14:$BA$1048576,52,FALSE)</f>
        <v>#N/A</v>
      </c>
    </row>
    <row r="2815" spans="7:29" x14ac:dyDescent="0.25">
      <c r="G2815" s="54" t="str">
        <f>IF(ISBLANK(Bac!$D2836),"",Bac!B2836)</f>
        <v/>
      </c>
      <c r="H2815" s="65" t="str">
        <f>IF(ISBLANK(Bac!$D2836),"",Bac!C2836)</f>
        <v/>
      </c>
      <c r="I2815" s="54" t="str">
        <f>IF(ISBLANK(Bac!$D2836),"",Bac!D2836)</f>
        <v/>
      </c>
      <c r="J2815" s="54" t="str">
        <f>IF(ISBLANK(Bac!$D2836),"",Bac!E2836)</f>
        <v/>
      </c>
      <c r="K2815" s="54" t="str">
        <f>IF(ISBLANK(Bac!$D2836),"",Bac!F2836)</f>
        <v/>
      </c>
      <c r="L2815" s="54" t="str">
        <f>IF(ISBLANK(Bac!$D2836),"",Bac!G2836)</f>
        <v/>
      </c>
      <c r="M2815" s="54" t="str">
        <f>IF(ISBLANK(Bac!$D2836),"",Bac!H2836)</f>
        <v/>
      </c>
      <c r="N2815" s="54" t="str">
        <f>IF(ISBLANK(Bac!$D2836),"",Bac!I2836)</f>
        <v/>
      </c>
      <c r="O2815" s="54" t="str">
        <f>IF(ISBLANK(Bac!$D2836),"",Bac!J2836)</f>
        <v/>
      </c>
      <c r="P2815" s="54" t="str">
        <f>IF(ISBLANK(Bac!$D2836),"",Bac!K2836)</f>
        <v/>
      </c>
      <c r="Q2815" s="65" t="e">
        <f>VLOOKUP($G2815,Now!$B$14:$BA$1048576,2,FALSE)</f>
        <v>#N/A</v>
      </c>
      <c r="R2815" s="65" t="e">
        <f>VLOOKUP($G2815,For!$B$14:$BA$1048576,2,FALSE)</f>
        <v>#N/A</v>
      </c>
      <c r="S2815" s="67">
        <f t="shared" si="43"/>
        <v>-9999</v>
      </c>
      <c r="U2815" s="65" t="e">
        <f>VLOOKUP($G2815,Bac!$B$14:$BA$1048576,11,FALSE)</f>
        <v>#N/A</v>
      </c>
      <c r="V2815" s="65" t="e">
        <f>VLOOKUP($G2815,Bac!$B$14:$BA$1048576,16,FALSE)</f>
        <v>#N/A</v>
      </c>
      <c r="W2815" s="65" t="e">
        <f>VLOOKUP($G2815,Now!$B$14:$BA$1048576,11,FALSE)</f>
        <v>#N/A</v>
      </c>
      <c r="X2815" s="65" t="e">
        <f>VLOOKUP($G2815,Now!$B$14:$BA$1048576,16,FALSE)</f>
        <v>#N/A</v>
      </c>
      <c r="Y2815" s="65" t="e">
        <f>VLOOKUP($G2815,For!$B$14:$BA$1048576,11,FALSE)</f>
        <v>#N/A</v>
      </c>
      <c r="Z2815" s="65" t="e">
        <f>VLOOKUP($G2815,For!$B$14:$BA$1048576,16,FALSE)</f>
        <v>#N/A</v>
      </c>
      <c r="AB2815" s="72" t="e">
        <f>VLOOKUP($G2815,For!$B$14:$BA$1048576,51,FALSE)</f>
        <v>#N/A</v>
      </c>
      <c r="AC2815" s="72" t="e">
        <f>VLOOKUP($G2815,For!$B$14:$BA$1048576,52,FALSE)</f>
        <v>#N/A</v>
      </c>
    </row>
    <row r="2816" spans="7:29" x14ac:dyDescent="0.25">
      <c r="G2816" s="54" t="str">
        <f>IF(ISBLANK(Bac!$D2837),"",Bac!B2837)</f>
        <v/>
      </c>
      <c r="H2816" s="65" t="str">
        <f>IF(ISBLANK(Bac!$D2837),"",Bac!C2837)</f>
        <v/>
      </c>
      <c r="I2816" s="54" t="str">
        <f>IF(ISBLANK(Bac!$D2837),"",Bac!D2837)</f>
        <v/>
      </c>
      <c r="J2816" s="54" t="str">
        <f>IF(ISBLANK(Bac!$D2837),"",Bac!E2837)</f>
        <v/>
      </c>
      <c r="K2816" s="54" t="str">
        <f>IF(ISBLANK(Bac!$D2837),"",Bac!F2837)</f>
        <v/>
      </c>
      <c r="L2816" s="54" t="str">
        <f>IF(ISBLANK(Bac!$D2837),"",Bac!G2837)</f>
        <v/>
      </c>
      <c r="M2816" s="54" t="str">
        <f>IF(ISBLANK(Bac!$D2837),"",Bac!H2837)</f>
        <v/>
      </c>
      <c r="N2816" s="54" t="str">
        <f>IF(ISBLANK(Bac!$D2837),"",Bac!I2837)</f>
        <v/>
      </c>
      <c r="O2816" s="54" t="str">
        <f>IF(ISBLANK(Bac!$D2837),"",Bac!J2837)</f>
        <v/>
      </c>
      <c r="P2816" s="54" t="str">
        <f>IF(ISBLANK(Bac!$D2837),"",Bac!K2837)</f>
        <v/>
      </c>
      <c r="Q2816" s="65" t="e">
        <f>VLOOKUP($G2816,Now!$B$14:$BA$1048576,2,FALSE)</f>
        <v>#N/A</v>
      </c>
      <c r="R2816" s="65" t="e">
        <f>VLOOKUP($G2816,For!$B$14:$BA$1048576,2,FALSE)</f>
        <v>#N/A</v>
      </c>
      <c r="S2816" s="67">
        <f t="shared" si="43"/>
        <v>-9999</v>
      </c>
      <c r="U2816" s="65" t="e">
        <f>VLOOKUP($G2816,Bac!$B$14:$BA$1048576,11,FALSE)</f>
        <v>#N/A</v>
      </c>
      <c r="V2816" s="65" t="e">
        <f>VLOOKUP($G2816,Bac!$B$14:$BA$1048576,16,FALSE)</f>
        <v>#N/A</v>
      </c>
      <c r="W2816" s="65" t="e">
        <f>VLOOKUP($G2816,Now!$B$14:$BA$1048576,11,FALSE)</f>
        <v>#N/A</v>
      </c>
      <c r="X2816" s="65" t="e">
        <f>VLOOKUP($G2816,Now!$B$14:$BA$1048576,16,FALSE)</f>
        <v>#N/A</v>
      </c>
      <c r="Y2816" s="65" t="e">
        <f>VLOOKUP($G2816,For!$B$14:$BA$1048576,11,FALSE)</f>
        <v>#N/A</v>
      </c>
      <c r="Z2816" s="65" t="e">
        <f>VLOOKUP($G2816,For!$B$14:$BA$1048576,16,FALSE)</f>
        <v>#N/A</v>
      </c>
      <c r="AB2816" s="72" t="e">
        <f>VLOOKUP($G2816,For!$B$14:$BA$1048576,51,FALSE)</f>
        <v>#N/A</v>
      </c>
      <c r="AC2816" s="72" t="e">
        <f>VLOOKUP($G2816,For!$B$14:$BA$1048576,52,FALSE)</f>
        <v>#N/A</v>
      </c>
    </row>
    <row r="2817" spans="7:29" x14ac:dyDescent="0.25">
      <c r="G2817" s="54" t="str">
        <f>IF(ISBLANK(Bac!$D2838),"",Bac!B2838)</f>
        <v/>
      </c>
      <c r="H2817" s="65" t="str">
        <f>IF(ISBLANK(Bac!$D2838),"",Bac!C2838)</f>
        <v/>
      </c>
      <c r="I2817" s="54" t="str">
        <f>IF(ISBLANK(Bac!$D2838),"",Bac!D2838)</f>
        <v/>
      </c>
      <c r="J2817" s="54" t="str">
        <f>IF(ISBLANK(Bac!$D2838),"",Bac!E2838)</f>
        <v/>
      </c>
      <c r="K2817" s="54" t="str">
        <f>IF(ISBLANK(Bac!$D2838),"",Bac!F2838)</f>
        <v/>
      </c>
      <c r="L2817" s="54" t="str">
        <f>IF(ISBLANK(Bac!$D2838),"",Bac!G2838)</f>
        <v/>
      </c>
      <c r="M2817" s="54" t="str">
        <f>IF(ISBLANK(Bac!$D2838),"",Bac!H2838)</f>
        <v/>
      </c>
      <c r="N2817" s="54" t="str">
        <f>IF(ISBLANK(Bac!$D2838),"",Bac!I2838)</f>
        <v/>
      </c>
      <c r="O2817" s="54" t="str">
        <f>IF(ISBLANK(Bac!$D2838),"",Bac!J2838)</f>
        <v/>
      </c>
      <c r="P2817" s="54" t="str">
        <f>IF(ISBLANK(Bac!$D2838),"",Bac!K2838)</f>
        <v/>
      </c>
      <c r="Q2817" s="65" t="e">
        <f>VLOOKUP($G2817,Now!$B$14:$BA$1048576,2,FALSE)</f>
        <v>#N/A</v>
      </c>
      <c r="R2817" s="65" t="e">
        <f>VLOOKUP($G2817,For!$B$14:$BA$1048576,2,FALSE)</f>
        <v>#N/A</v>
      </c>
      <c r="S2817" s="67">
        <f t="shared" si="43"/>
        <v>-9999</v>
      </c>
      <c r="U2817" s="65" t="e">
        <f>VLOOKUP($G2817,Bac!$B$14:$BA$1048576,11,FALSE)</f>
        <v>#N/A</v>
      </c>
      <c r="V2817" s="65" t="e">
        <f>VLOOKUP($G2817,Bac!$B$14:$BA$1048576,16,FALSE)</f>
        <v>#N/A</v>
      </c>
      <c r="W2817" s="65" t="e">
        <f>VLOOKUP($G2817,Now!$B$14:$BA$1048576,11,FALSE)</f>
        <v>#N/A</v>
      </c>
      <c r="X2817" s="65" t="e">
        <f>VLOOKUP($G2817,Now!$B$14:$BA$1048576,16,FALSE)</f>
        <v>#N/A</v>
      </c>
      <c r="Y2817" s="65" t="e">
        <f>VLOOKUP($G2817,For!$B$14:$BA$1048576,11,FALSE)</f>
        <v>#N/A</v>
      </c>
      <c r="Z2817" s="65" t="e">
        <f>VLOOKUP($G2817,For!$B$14:$BA$1048576,16,FALSE)</f>
        <v>#N/A</v>
      </c>
      <c r="AB2817" s="72" t="e">
        <f>VLOOKUP($G2817,For!$B$14:$BA$1048576,51,FALSE)</f>
        <v>#N/A</v>
      </c>
      <c r="AC2817" s="72" t="e">
        <f>VLOOKUP($G2817,For!$B$14:$BA$1048576,52,FALSE)</f>
        <v>#N/A</v>
      </c>
    </row>
    <row r="2818" spans="7:29" x14ac:dyDescent="0.25">
      <c r="G2818" s="54" t="str">
        <f>IF(ISBLANK(Bac!$D2839),"",Bac!B2839)</f>
        <v/>
      </c>
      <c r="H2818" s="65" t="str">
        <f>IF(ISBLANK(Bac!$D2839),"",Bac!C2839)</f>
        <v/>
      </c>
      <c r="I2818" s="54" t="str">
        <f>IF(ISBLANK(Bac!$D2839),"",Bac!D2839)</f>
        <v/>
      </c>
      <c r="J2818" s="54" t="str">
        <f>IF(ISBLANK(Bac!$D2839),"",Bac!E2839)</f>
        <v/>
      </c>
      <c r="K2818" s="54" t="str">
        <f>IF(ISBLANK(Bac!$D2839),"",Bac!F2839)</f>
        <v/>
      </c>
      <c r="L2818" s="54" t="str">
        <f>IF(ISBLANK(Bac!$D2839),"",Bac!G2839)</f>
        <v/>
      </c>
      <c r="M2818" s="54" t="str">
        <f>IF(ISBLANK(Bac!$D2839),"",Bac!H2839)</f>
        <v/>
      </c>
      <c r="N2818" s="54" t="str">
        <f>IF(ISBLANK(Bac!$D2839),"",Bac!I2839)</f>
        <v/>
      </c>
      <c r="O2818" s="54" t="str">
        <f>IF(ISBLANK(Bac!$D2839),"",Bac!J2839)</f>
        <v/>
      </c>
      <c r="P2818" s="54" t="str">
        <f>IF(ISBLANK(Bac!$D2839),"",Bac!K2839)</f>
        <v/>
      </c>
      <c r="Q2818" s="65" t="e">
        <f>VLOOKUP($G2818,Now!$B$14:$BA$1048576,2,FALSE)</f>
        <v>#N/A</v>
      </c>
      <c r="R2818" s="65" t="e">
        <f>VLOOKUP($G2818,For!$B$14:$BA$1048576,2,FALSE)</f>
        <v>#N/A</v>
      </c>
      <c r="S2818" s="67">
        <f t="shared" si="43"/>
        <v>-9999</v>
      </c>
      <c r="U2818" s="65" t="e">
        <f>VLOOKUP($G2818,Bac!$B$14:$BA$1048576,11,FALSE)</f>
        <v>#N/A</v>
      </c>
      <c r="V2818" s="65" t="e">
        <f>VLOOKUP($G2818,Bac!$B$14:$BA$1048576,16,FALSE)</f>
        <v>#N/A</v>
      </c>
      <c r="W2818" s="65" t="e">
        <f>VLOOKUP($G2818,Now!$B$14:$BA$1048576,11,FALSE)</f>
        <v>#N/A</v>
      </c>
      <c r="X2818" s="65" t="e">
        <f>VLOOKUP($G2818,Now!$B$14:$BA$1048576,16,FALSE)</f>
        <v>#N/A</v>
      </c>
      <c r="Y2818" s="65" t="e">
        <f>VLOOKUP($G2818,For!$B$14:$BA$1048576,11,FALSE)</f>
        <v>#N/A</v>
      </c>
      <c r="Z2818" s="65" t="e">
        <f>VLOOKUP($G2818,For!$B$14:$BA$1048576,16,FALSE)</f>
        <v>#N/A</v>
      </c>
      <c r="AB2818" s="72" t="e">
        <f>VLOOKUP($G2818,For!$B$14:$BA$1048576,51,FALSE)</f>
        <v>#N/A</v>
      </c>
      <c r="AC2818" s="72" t="e">
        <f>VLOOKUP($G2818,For!$B$14:$BA$1048576,52,FALSE)</f>
        <v>#N/A</v>
      </c>
    </row>
    <row r="2819" spans="7:29" x14ac:dyDescent="0.25">
      <c r="G2819" s="54" t="str">
        <f>IF(ISBLANK(Bac!$D2840),"",Bac!B2840)</f>
        <v/>
      </c>
      <c r="H2819" s="65" t="str">
        <f>IF(ISBLANK(Bac!$D2840),"",Bac!C2840)</f>
        <v/>
      </c>
      <c r="I2819" s="54" t="str">
        <f>IF(ISBLANK(Bac!$D2840),"",Bac!D2840)</f>
        <v/>
      </c>
      <c r="J2819" s="54" t="str">
        <f>IF(ISBLANK(Bac!$D2840),"",Bac!E2840)</f>
        <v/>
      </c>
      <c r="K2819" s="54" t="str">
        <f>IF(ISBLANK(Bac!$D2840),"",Bac!F2840)</f>
        <v/>
      </c>
      <c r="L2819" s="54" t="str">
        <f>IF(ISBLANK(Bac!$D2840),"",Bac!G2840)</f>
        <v/>
      </c>
      <c r="M2819" s="54" t="str">
        <f>IF(ISBLANK(Bac!$D2840),"",Bac!H2840)</f>
        <v/>
      </c>
      <c r="N2819" s="54" t="str">
        <f>IF(ISBLANK(Bac!$D2840),"",Bac!I2840)</f>
        <v/>
      </c>
      <c r="O2819" s="54" t="str">
        <f>IF(ISBLANK(Bac!$D2840),"",Bac!J2840)</f>
        <v/>
      </c>
      <c r="P2819" s="54" t="str">
        <f>IF(ISBLANK(Bac!$D2840),"",Bac!K2840)</f>
        <v/>
      </c>
      <c r="Q2819" s="65" t="e">
        <f>VLOOKUP($G2819,Now!$B$14:$BA$1048576,2,FALSE)</f>
        <v>#N/A</v>
      </c>
      <c r="R2819" s="65" t="e">
        <f>VLOOKUP($G2819,For!$B$14:$BA$1048576,2,FALSE)</f>
        <v>#N/A</v>
      </c>
      <c r="S2819" s="67">
        <f t="shared" si="43"/>
        <v>-9999</v>
      </c>
      <c r="U2819" s="65" t="e">
        <f>VLOOKUP($G2819,Bac!$B$14:$BA$1048576,11,FALSE)</f>
        <v>#N/A</v>
      </c>
      <c r="V2819" s="65" t="e">
        <f>VLOOKUP($G2819,Bac!$B$14:$BA$1048576,16,FALSE)</f>
        <v>#N/A</v>
      </c>
      <c r="W2819" s="65" t="e">
        <f>VLOOKUP($G2819,Now!$B$14:$BA$1048576,11,FALSE)</f>
        <v>#N/A</v>
      </c>
      <c r="X2819" s="65" t="e">
        <f>VLOOKUP($G2819,Now!$B$14:$BA$1048576,16,FALSE)</f>
        <v>#N/A</v>
      </c>
      <c r="Y2819" s="65" t="e">
        <f>VLOOKUP($G2819,For!$B$14:$BA$1048576,11,FALSE)</f>
        <v>#N/A</v>
      </c>
      <c r="Z2819" s="65" t="e">
        <f>VLOOKUP($G2819,For!$B$14:$BA$1048576,16,FALSE)</f>
        <v>#N/A</v>
      </c>
      <c r="AB2819" s="72" t="e">
        <f>VLOOKUP($G2819,For!$B$14:$BA$1048576,51,FALSE)</f>
        <v>#N/A</v>
      </c>
      <c r="AC2819" s="72" t="e">
        <f>VLOOKUP($G2819,For!$B$14:$BA$1048576,52,FALSE)</f>
        <v>#N/A</v>
      </c>
    </row>
    <row r="2820" spans="7:29" x14ac:dyDescent="0.25">
      <c r="G2820" s="54" t="str">
        <f>IF(ISBLANK(Bac!$D2841),"",Bac!B2841)</f>
        <v/>
      </c>
      <c r="H2820" s="65" t="str">
        <f>IF(ISBLANK(Bac!$D2841),"",Bac!C2841)</f>
        <v/>
      </c>
      <c r="I2820" s="54" t="str">
        <f>IF(ISBLANK(Bac!$D2841),"",Bac!D2841)</f>
        <v/>
      </c>
      <c r="J2820" s="54" t="str">
        <f>IF(ISBLANK(Bac!$D2841),"",Bac!E2841)</f>
        <v/>
      </c>
      <c r="K2820" s="54" t="str">
        <f>IF(ISBLANK(Bac!$D2841),"",Bac!F2841)</f>
        <v/>
      </c>
      <c r="L2820" s="54" t="str">
        <f>IF(ISBLANK(Bac!$D2841),"",Bac!G2841)</f>
        <v/>
      </c>
      <c r="M2820" s="54" t="str">
        <f>IF(ISBLANK(Bac!$D2841),"",Bac!H2841)</f>
        <v/>
      </c>
      <c r="N2820" s="54" t="str">
        <f>IF(ISBLANK(Bac!$D2841),"",Bac!I2841)</f>
        <v/>
      </c>
      <c r="O2820" s="54" t="str">
        <f>IF(ISBLANK(Bac!$D2841),"",Bac!J2841)</f>
        <v/>
      </c>
      <c r="P2820" s="54" t="str">
        <f>IF(ISBLANK(Bac!$D2841),"",Bac!K2841)</f>
        <v/>
      </c>
      <c r="Q2820" s="65" t="e">
        <f>VLOOKUP($G2820,Now!$B$14:$BA$1048576,2,FALSE)</f>
        <v>#N/A</v>
      </c>
      <c r="R2820" s="65" t="e">
        <f>VLOOKUP($G2820,For!$B$14:$BA$1048576,2,FALSE)</f>
        <v>#N/A</v>
      </c>
      <c r="S2820" s="67">
        <f t="shared" si="43"/>
        <v>-9999</v>
      </c>
      <c r="U2820" s="65" t="e">
        <f>VLOOKUP($G2820,Bac!$B$14:$BA$1048576,11,FALSE)</f>
        <v>#N/A</v>
      </c>
      <c r="V2820" s="65" t="e">
        <f>VLOOKUP($G2820,Bac!$B$14:$BA$1048576,16,FALSE)</f>
        <v>#N/A</v>
      </c>
      <c r="W2820" s="65" t="e">
        <f>VLOOKUP($G2820,Now!$B$14:$BA$1048576,11,FALSE)</f>
        <v>#N/A</v>
      </c>
      <c r="X2820" s="65" t="e">
        <f>VLOOKUP($G2820,Now!$B$14:$BA$1048576,16,FALSE)</f>
        <v>#N/A</v>
      </c>
      <c r="Y2820" s="65" t="e">
        <f>VLOOKUP($G2820,For!$B$14:$BA$1048576,11,FALSE)</f>
        <v>#N/A</v>
      </c>
      <c r="Z2820" s="65" t="e">
        <f>VLOOKUP($G2820,For!$B$14:$BA$1048576,16,FALSE)</f>
        <v>#N/A</v>
      </c>
      <c r="AB2820" s="72" t="e">
        <f>VLOOKUP($G2820,For!$B$14:$BA$1048576,51,FALSE)</f>
        <v>#N/A</v>
      </c>
      <c r="AC2820" s="72" t="e">
        <f>VLOOKUP($G2820,For!$B$14:$BA$1048576,52,FALSE)</f>
        <v>#N/A</v>
      </c>
    </row>
    <row r="2821" spans="7:29" x14ac:dyDescent="0.25">
      <c r="G2821" s="54" t="str">
        <f>IF(ISBLANK(Bac!$D2842),"",Bac!B2842)</f>
        <v/>
      </c>
      <c r="H2821" s="65" t="str">
        <f>IF(ISBLANK(Bac!$D2842),"",Bac!C2842)</f>
        <v/>
      </c>
      <c r="I2821" s="54" t="str">
        <f>IF(ISBLANK(Bac!$D2842),"",Bac!D2842)</f>
        <v/>
      </c>
      <c r="J2821" s="54" t="str">
        <f>IF(ISBLANK(Bac!$D2842),"",Bac!E2842)</f>
        <v/>
      </c>
      <c r="K2821" s="54" t="str">
        <f>IF(ISBLANK(Bac!$D2842),"",Bac!F2842)</f>
        <v/>
      </c>
      <c r="L2821" s="54" t="str">
        <f>IF(ISBLANK(Bac!$D2842),"",Bac!G2842)</f>
        <v/>
      </c>
      <c r="M2821" s="54" t="str">
        <f>IF(ISBLANK(Bac!$D2842),"",Bac!H2842)</f>
        <v/>
      </c>
      <c r="N2821" s="54" t="str">
        <f>IF(ISBLANK(Bac!$D2842),"",Bac!I2842)</f>
        <v/>
      </c>
      <c r="O2821" s="54" t="str">
        <f>IF(ISBLANK(Bac!$D2842),"",Bac!J2842)</f>
        <v/>
      </c>
      <c r="P2821" s="54" t="str">
        <f>IF(ISBLANK(Bac!$D2842),"",Bac!K2842)</f>
        <v/>
      </c>
      <c r="Q2821" s="65" t="e">
        <f>VLOOKUP($G2821,Now!$B$14:$BA$1048576,2,FALSE)</f>
        <v>#N/A</v>
      </c>
      <c r="R2821" s="65" t="e">
        <f>VLOOKUP($G2821,For!$B$14:$BA$1048576,2,FALSE)</f>
        <v>#N/A</v>
      </c>
      <c r="S2821" s="67">
        <f t="shared" si="43"/>
        <v>-9999</v>
      </c>
      <c r="U2821" s="65" t="e">
        <f>VLOOKUP($G2821,Bac!$B$14:$BA$1048576,11,FALSE)</f>
        <v>#N/A</v>
      </c>
      <c r="V2821" s="65" t="e">
        <f>VLOOKUP($G2821,Bac!$B$14:$BA$1048576,16,FALSE)</f>
        <v>#N/A</v>
      </c>
      <c r="W2821" s="65" t="e">
        <f>VLOOKUP($G2821,Now!$B$14:$BA$1048576,11,FALSE)</f>
        <v>#N/A</v>
      </c>
      <c r="X2821" s="65" t="e">
        <f>VLOOKUP($G2821,Now!$B$14:$BA$1048576,16,FALSE)</f>
        <v>#N/A</v>
      </c>
      <c r="Y2821" s="65" t="e">
        <f>VLOOKUP($G2821,For!$B$14:$BA$1048576,11,FALSE)</f>
        <v>#N/A</v>
      </c>
      <c r="Z2821" s="65" t="e">
        <f>VLOOKUP($G2821,For!$B$14:$BA$1048576,16,FALSE)</f>
        <v>#N/A</v>
      </c>
      <c r="AB2821" s="72" t="e">
        <f>VLOOKUP($G2821,For!$B$14:$BA$1048576,51,FALSE)</f>
        <v>#N/A</v>
      </c>
      <c r="AC2821" s="72" t="e">
        <f>VLOOKUP($G2821,For!$B$14:$BA$1048576,52,FALSE)</f>
        <v>#N/A</v>
      </c>
    </row>
    <row r="2822" spans="7:29" x14ac:dyDescent="0.25">
      <c r="G2822" s="54" t="str">
        <f>IF(ISBLANK(Bac!$D2843),"",Bac!B2843)</f>
        <v/>
      </c>
      <c r="H2822" s="65" t="str">
        <f>IF(ISBLANK(Bac!$D2843),"",Bac!C2843)</f>
        <v/>
      </c>
      <c r="I2822" s="54" t="str">
        <f>IF(ISBLANK(Bac!$D2843),"",Bac!D2843)</f>
        <v/>
      </c>
      <c r="J2822" s="54" t="str">
        <f>IF(ISBLANK(Bac!$D2843),"",Bac!E2843)</f>
        <v/>
      </c>
      <c r="K2822" s="54" t="str">
        <f>IF(ISBLANK(Bac!$D2843),"",Bac!F2843)</f>
        <v/>
      </c>
      <c r="L2822" s="54" t="str">
        <f>IF(ISBLANK(Bac!$D2843),"",Bac!G2843)</f>
        <v/>
      </c>
      <c r="M2822" s="54" t="str">
        <f>IF(ISBLANK(Bac!$D2843),"",Bac!H2843)</f>
        <v/>
      </c>
      <c r="N2822" s="54" t="str">
        <f>IF(ISBLANK(Bac!$D2843),"",Bac!I2843)</f>
        <v/>
      </c>
      <c r="O2822" s="54" t="str">
        <f>IF(ISBLANK(Bac!$D2843),"",Bac!J2843)</f>
        <v/>
      </c>
      <c r="P2822" s="54" t="str">
        <f>IF(ISBLANK(Bac!$D2843),"",Bac!K2843)</f>
        <v/>
      </c>
      <c r="Q2822" s="65" t="e">
        <f>VLOOKUP($G2822,Now!$B$14:$BA$1048576,2,FALSE)</f>
        <v>#N/A</v>
      </c>
      <c r="R2822" s="65" t="e">
        <f>VLOOKUP($G2822,For!$B$14:$BA$1048576,2,FALSE)</f>
        <v>#N/A</v>
      </c>
      <c r="S2822" s="67">
        <f t="shared" si="43"/>
        <v>-9999</v>
      </c>
      <c r="U2822" s="65" t="e">
        <f>VLOOKUP($G2822,Bac!$B$14:$BA$1048576,11,FALSE)</f>
        <v>#N/A</v>
      </c>
      <c r="V2822" s="65" t="e">
        <f>VLOOKUP($G2822,Bac!$B$14:$BA$1048576,16,FALSE)</f>
        <v>#N/A</v>
      </c>
      <c r="W2822" s="65" t="e">
        <f>VLOOKUP($G2822,Now!$B$14:$BA$1048576,11,FALSE)</f>
        <v>#N/A</v>
      </c>
      <c r="X2822" s="65" t="e">
        <f>VLOOKUP($G2822,Now!$B$14:$BA$1048576,16,FALSE)</f>
        <v>#N/A</v>
      </c>
      <c r="Y2822" s="65" t="e">
        <f>VLOOKUP($G2822,For!$B$14:$BA$1048576,11,FALSE)</f>
        <v>#N/A</v>
      </c>
      <c r="Z2822" s="65" t="e">
        <f>VLOOKUP($G2822,For!$B$14:$BA$1048576,16,FALSE)</f>
        <v>#N/A</v>
      </c>
      <c r="AB2822" s="72" t="e">
        <f>VLOOKUP($G2822,For!$B$14:$BA$1048576,51,FALSE)</f>
        <v>#N/A</v>
      </c>
      <c r="AC2822" s="72" t="e">
        <f>VLOOKUP($G2822,For!$B$14:$BA$1048576,52,FALSE)</f>
        <v>#N/A</v>
      </c>
    </row>
    <row r="2823" spans="7:29" x14ac:dyDescent="0.25">
      <c r="G2823" s="54" t="str">
        <f>IF(ISBLANK(Bac!$D2844),"",Bac!B2844)</f>
        <v/>
      </c>
      <c r="H2823" s="65" t="str">
        <f>IF(ISBLANK(Bac!$D2844),"",Bac!C2844)</f>
        <v/>
      </c>
      <c r="I2823" s="54" t="str">
        <f>IF(ISBLANK(Bac!$D2844),"",Bac!D2844)</f>
        <v/>
      </c>
      <c r="J2823" s="54" t="str">
        <f>IF(ISBLANK(Bac!$D2844),"",Bac!E2844)</f>
        <v/>
      </c>
      <c r="K2823" s="54" t="str">
        <f>IF(ISBLANK(Bac!$D2844),"",Bac!F2844)</f>
        <v/>
      </c>
      <c r="L2823" s="54" t="str">
        <f>IF(ISBLANK(Bac!$D2844),"",Bac!G2844)</f>
        <v/>
      </c>
      <c r="M2823" s="54" t="str">
        <f>IF(ISBLANK(Bac!$D2844),"",Bac!H2844)</f>
        <v/>
      </c>
      <c r="N2823" s="54" t="str">
        <f>IF(ISBLANK(Bac!$D2844),"",Bac!I2844)</f>
        <v/>
      </c>
      <c r="O2823" s="54" t="str">
        <f>IF(ISBLANK(Bac!$D2844),"",Bac!J2844)</f>
        <v/>
      </c>
      <c r="P2823" s="54" t="str">
        <f>IF(ISBLANK(Bac!$D2844),"",Bac!K2844)</f>
        <v/>
      </c>
      <c r="Q2823" s="65" t="e">
        <f>VLOOKUP($G2823,Now!$B$14:$BA$1048576,2,FALSE)</f>
        <v>#N/A</v>
      </c>
      <c r="R2823" s="65" t="e">
        <f>VLOOKUP($G2823,For!$B$14:$BA$1048576,2,FALSE)</f>
        <v>#N/A</v>
      </c>
      <c r="S2823" s="67">
        <f t="shared" ref="S2823:S2886" si="44">IF(ISNUMBER(H2823),(H2823*$E$6+Q2823*$E$7+R2823*$E$8)/SUM($E$6:$E$8),-9999)</f>
        <v>-9999</v>
      </c>
      <c r="U2823" s="65" t="e">
        <f>VLOOKUP($G2823,Bac!$B$14:$BA$1048576,11,FALSE)</f>
        <v>#N/A</v>
      </c>
      <c r="V2823" s="65" t="e">
        <f>VLOOKUP($G2823,Bac!$B$14:$BA$1048576,16,FALSE)</f>
        <v>#N/A</v>
      </c>
      <c r="W2823" s="65" t="e">
        <f>VLOOKUP($G2823,Now!$B$14:$BA$1048576,11,FALSE)</f>
        <v>#N/A</v>
      </c>
      <c r="X2823" s="65" t="e">
        <f>VLOOKUP($G2823,Now!$B$14:$BA$1048576,16,FALSE)</f>
        <v>#N/A</v>
      </c>
      <c r="Y2823" s="65" t="e">
        <f>VLOOKUP($G2823,For!$B$14:$BA$1048576,11,FALSE)</f>
        <v>#N/A</v>
      </c>
      <c r="Z2823" s="65" t="e">
        <f>VLOOKUP($G2823,For!$B$14:$BA$1048576,16,FALSE)</f>
        <v>#N/A</v>
      </c>
      <c r="AB2823" s="72" t="e">
        <f>VLOOKUP($G2823,For!$B$14:$BA$1048576,51,FALSE)</f>
        <v>#N/A</v>
      </c>
      <c r="AC2823" s="72" t="e">
        <f>VLOOKUP($G2823,For!$B$14:$BA$1048576,52,FALSE)</f>
        <v>#N/A</v>
      </c>
    </row>
    <row r="2824" spans="7:29" x14ac:dyDescent="0.25">
      <c r="G2824" s="54" t="str">
        <f>IF(ISBLANK(Bac!$D2845),"",Bac!B2845)</f>
        <v/>
      </c>
      <c r="H2824" s="65" t="str">
        <f>IF(ISBLANK(Bac!$D2845),"",Bac!C2845)</f>
        <v/>
      </c>
      <c r="I2824" s="54" t="str">
        <f>IF(ISBLANK(Bac!$D2845),"",Bac!D2845)</f>
        <v/>
      </c>
      <c r="J2824" s="54" t="str">
        <f>IF(ISBLANK(Bac!$D2845),"",Bac!E2845)</f>
        <v/>
      </c>
      <c r="K2824" s="54" t="str">
        <f>IF(ISBLANK(Bac!$D2845),"",Bac!F2845)</f>
        <v/>
      </c>
      <c r="L2824" s="54" t="str">
        <f>IF(ISBLANK(Bac!$D2845),"",Bac!G2845)</f>
        <v/>
      </c>
      <c r="M2824" s="54" t="str">
        <f>IF(ISBLANK(Bac!$D2845),"",Bac!H2845)</f>
        <v/>
      </c>
      <c r="N2824" s="54" t="str">
        <f>IF(ISBLANK(Bac!$D2845),"",Bac!I2845)</f>
        <v/>
      </c>
      <c r="O2824" s="54" t="str">
        <f>IF(ISBLANK(Bac!$D2845),"",Bac!J2845)</f>
        <v/>
      </c>
      <c r="P2824" s="54" t="str">
        <f>IF(ISBLANK(Bac!$D2845),"",Bac!K2845)</f>
        <v/>
      </c>
      <c r="Q2824" s="65" t="e">
        <f>VLOOKUP($G2824,Now!$B$14:$BA$1048576,2,FALSE)</f>
        <v>#N/A</v>
      </c>
      <c r="R2824" s="65" t="e">
        <f>VLOOKUP($G2824,For!$B$14:$BA$1048576,2,FALSE)</f>
        <v>#N/A</v>
      </c>
      <c r="S2824" s="67">
        <f t="shared" si="44"/>
        <v>-9999</v>
      </c>
      <c r="U2824" s="65" t="e">
        <f>VLOOKUP($G2824,Bac!$B$14:$BA$1048576,11,FALSE)</f>
        <v>#N/A</v>
      </c>
      <c r="V2824" s="65" t="e">
        <f>VLOOKUP($G2824,Bac!$B$14:$BA$1048576,16,FALSE)</f>
        <v>#N/A</v>
      </c>
      <c r="W2824" s="65" t="e">
        <f>VLOOKUP($G2824,Now!$B$14:$BA$1048576,11,FALSE)</f>
        <v>#N/A</v>
      </c>
      <c r="X2824" s="65" t="e">
        <f>VLOOKUP($G2824,Now!$B$14:$BA$1048576,16,FALSE)</f>
        <v>#N/A</v>
      </c>
      <c r="Y2824" s="65" t="e">
        <f>VLOOKUP($G2824,For!$B$14:$BA$1048576,11,FALSE)</f>
        <v>#N/A</v>
      </c>
      <c r="Z2824" s="65" t="e">
        <f>VLOOKUP($G2824,For!$B$14:$BA$1048576,16,FALSE)</f>
        <v>#N/A</v>
      </c>
      <c r="AB2824" s="72" t="e">
        <f>VLOOKUP($G2824,For!$B$14:$BA$1048576,51,FALSE)</f>
        <v>#N/A</v>
      </c>
      <c r="AC2824" s="72" t="e">
        <f>VLOOKUP($G2824,For!$B$14:$BA$1048576,52,FALSE)</f>
        <v>#N/A</v>
      </c>
    </row>
    <row r="2825" spans="7:29" x14ac:dyDescent="0.25">
      <c r="G2825" s="54" t="str">
        <f>IF(ISBLANK(Bac!$D2846),"",Bac!B2846)</f>
        <v/>
      </c>
      <c r="H2825" s="65" t="str">
        <f>IF(ISBLANK(Bac!$D2846),"",Bac!C2846)</f>
        <v/>
      </c>
      <c r="I2825" s="54" t="str">
        <f>IF(ISBLANK(Bac!$D2846),"",Bac!D2846)</f>
        <v/>
      </c>
      <c r="J2825" s="54" t="str">
        <f>IF(ISBLANK(Bac!$D2846),"",Bac!E2846)</f>
        <v/>
      </c>
      <c r="K2825" s="54" t="str">
        <f>IF(ISBLANK(Bac!$D2846),"",Bac!F2846)</f>
        <v/>
      </c>
      <c r="L2825" s="54" t="str">
        <f>IF(ISBLANK(Bac!$D2846),"",Bac!G2846)</f>
        <v/>
      </c>
      <c r="M2825" s="54" t="str">
        <f>IF(ISBLANK(Bac!$D2846),"",Bac!H2846)</f>
        <v/>
      </c>
      <c r="N2825" s="54" t="str">
        <f>IF(ISBLANK(Bac!$D2846),"",Bac!I2846)</f>
        <v/>
      </c>
      <c r="O2825" s="54" t="str">
        <f>IF(ISBLANK(Bac!$D2846),"",Bac!J2846)</f>
        <v/>
      </c>
      <c r="P2825" s="54" t="str">
        <f>IF(ISBLANK(Bac!$D2846),"",Bac!K2846)</f>
        <v/>
      </c>
      <c r="Q2825" s="65" t="e">
        <f>VLOOKUP($G2825,Now!$B$14:$BA$1048576,2,FALSE)</f>
        <v>#N/A</v>
      </c>
      <c r="R2825" s="65" t="e">
        <f>VLOOKUP($G2825,For!$B$14:$BA$1048576,2,FALSE)</f>
        <v>#N/A</v>
      </c>
      <c r="S2825" s="67">
        <f t="shared" si="44"/>
        <v>-9999</v>
      </c>
      <c r="U2825" s="65" t="e">
        <f>VLOOKUP($G2825,Bac!$B$14:$BA$1048576,11,FALSE)</f>
        <v>#N/A</v>
      </c>
      <c r="V2825" s="65" t="e">
        <f>VLOOKUP($G2825,Bac!$B$14:$BA$1048576,16,FALSE)</f>
        <v>#N/A</v>
      </c>
      <c r="W2825" s="65" t="e">
        <f>VLOOKUP($G2825,Now!$B$14:$BA$1048576,11,FALSE)</f>
        <v>#N/A</v>
      </c>
      <c r="X2825" s="65" t="e">
        <f>VLOOKUP($G2825,Now!$B$14:$BA$1048576,16,FALSE)</f>
        <v>#N/A</v>
      </c>
      <c r="Y2825" s="65" t="e">
        <f>VLOOKUP($G2825,For!$B$14:$BA$1048576,11,FALSE)</f>
        <v>#N/A</v>
      </c>
      <c r="Z2825" s="65" t="e">
        <f>VLOOKUP($G2825,For!$B$14:$BA$1048576,16,FALSE)</f>
        <v>#N/A</v>
      </c>
      <c r="AB2825" s="72" t="e">
        <f>VLOOKUP($G2825,For!$B$14:$BA$1048576,51,FALSE)</f>
        <v>#N/A</v>
      </c>
      <c r="AC2825" s="72" t="e">
        <f>VLOOKUP($G2825,For!$B$14:$BA$1048576,52,FALSE)</f>
        <v>#N/A</v>
      </c>
    </row>
    <row r="2826" spans="7:29" x14ac:dyDescent="0.25">
      <c r="G2826" s="54" t="str">
        <f>IF(ISBLANK(Bac!$D2847),"",Bac!B2847)</f>
        <v/>
      </c>
      <c r="H2826" s="65" t="str">
        <f>IF(ISBLANK(Bac!$D2847),"",Bac!C2847)</f>
        <v/>
      </c>
      <c r="I2826" s="54" t="str">
        <f>IF(ISBLANK(Bac!$D2847),"",Bac!D2847)</f>
        <v/>
      </c>
      <c r="J2826" s="54" t="str">
        <f>IF(ISBLANK(Bac!$D2847),"",Bac!E2847)</f>
        <v/>
      </c>
      <c r="K2826" s="54" t="str">
        <f>IF(ISBLANK(Bac!$D2847),"",Bac!F2847)</f>
        <v/>
      </c>
      <c r="L2826" s="54" t="str">
        <f>IF(ISBLANK(Bac!$D2847),"",Bac!G2847)</f>
        <v/>
      </c>
      <c r="M2826" s="54" t="str">
        <f>IF(ISBLANK(Bac!$D2847),"",Bac!H2847)</f>
        <v/>
      </c>
      <c r="N2826" s="54" t="str">
        <f>IF(ISBLANK(Bac!$D2847),"",Bac!I2847)</f>
        <v/>
      </c>
      <c r="O2826" s="54" t="str">
        <f>IF(ISBLANK(Bac!$D2847),"",Bac!J2847)</f>
        <v/>
      </c>
      <c r="P2826" s="54" t="str">
        <f>IF(ISBLANK(Bac!$D2847),"",Bac!K2847)</f>
        <v/>
      </c>
      <c r="Q2826" s="65" t="e">
        <f>VLOOKUP($G2826,Now!$B$14:$BA$1048576,2,FALSE)</f>
        <v>#N/A</v>
      </c>
      <c r="R2826" s="65" t="e">
        <f>VLOOKUP($G2826,For!$B$14:$BA$1048576,2,FALSE)</f>
        <v>#N/A</v>
      </c>
      <c r="S2826" s="67">
        <f t="shared" si="44"/>
        <v>-9999</v>
      </c>
      <c r="U2826" s="65" t="e">
        <f>VLOOKUP($G2826,Bac!$B$14:$BA$1048576,11,FALSE)</f>
        <v>#N/A</v>
      </c>
      <c r="V2826" s="65" t="e">
        <f>VLOOKUP($G2826,Bac!$B$14:$BA$1048576,16,FALSE)</f>
        <v>#N/A</v>
      </c>
      <c r="W2826" s="65" t="e">
        <f>VLOOKUP($G2826,Now!$B$14:$BA$1048576,11,FALSE)</f>
        <v>#N/A</v>
      </c>
      <c r="X2826" s="65" t="e">
        <f>VLOOKUP($G2826,Now!$B$14:$BA$1048576,16,FALSE)</f>
        <v>#N/A</v>
      </c>
      <c r="Y2826" s="65" t="e">
        <f>VLOOKUP($G2826,For!$B$14:$BA$1048576,11,FALSE)</f>
        <v>#N/A</v>
      </c>
      <c r="Z2826" s="65" t="e">
        <f>VLOOKUP($G2826,For!$B$14:$BA$1048576,16,FALSE)</f>
        <v>#N/A</v>
      </c>
      <c r="AB2826" s="72" t="e">
        <f>VLOOKUP($G2826,For!$B$14:$BA$1048576,51,FALSE)</f>
        <v>#N/A</v>
      </c>
      <c r="AC2826" s="72" t="e">
        <f>VLOOKUP($G2826,For!$B$14:$BA$1048576,52,FALSE)</f>
        <v>#N/A</v>
      </c>
    </row>
    <row r="2827" spans="7:29" x14ac:dyDescent="0.25">
      <c r="G2827" s="54" t="str">
        <f>IF(ISBLANK(Bac!$D2848),"",Bac!B2848)</f>
        <v/>
      </c>
      <c r="H2827" s="65" t="str">
        <f>IF(ISBLANK(Bac!$D2848),"",Bac!C2848)</f>
        <v/>
      </c>
      <c r="I2827" s="54" t="str">
        <f>IF(ISBLANK(Bac!$D2848),"",Bac!D2848)</f>
        <v/>
      </c>
      <c r="J2827" s="54" t="str">
        <f>IF(ISBLANK(Bac!$D2848),"",Bac!E2848)</f>
        <v/>
      </c>
      <c r="K2827" s="54" t="str">
        <f>IF(ISBLANK(Bac!$D2848),"",Bac!F2848)</f>
        <v/>
      </c>
      <c r="L2827" s="54" t="str">
        <f>IF(ISBLANK(Bac!$D2848),"",Bac!G2848)</f>
        <v/>
      </c>
      <c r="M2827" s="54" t="str">
        <f>IF(ISBLANK(Bac!$D2848),"",Bac!H2848)</f>
        <v/>
      </c>
      <c r="N2827" s="54" t="str">
        <f>IF(ISBLANK(Bac!$D2848),"",Bac!I2848)</f>
        <v/>
      </c>
      <c r="O2827" s="54" t="str">
        <f>IF(ISBLANK(Bac!$D2848),"",Bac!J2848)</f>
        <v/>
      </c>
      <c r="P2827" s="54" t="str">
        <f>IF(ISBLANK(Bac!$D2848),"",Bac!K2848)</f>
        <v/>
      </c>
      <c r="Q2827" s="65" t="e">
        <f>VLOOKUP($G2827,Now!$B$14:$BA$1048576,2,FALSE)</f>
        <v>#N/A</v>
      </c>
      <c r="R2827" s="65" t="e">
        <f>VLOOKUP($G2827,For!$B$14:$BA$1048576,2,FALSE)</f>
        <v>#N/A</v>
      </c>
      <c r="S2827" s="67">
        <f t="shared" si="44"/>
        <v>-9999</v>
      </c>
      <c r="U2827" s="65" t="e">
        <f>VLOOKUP($G2827,Bac!$B$14:$BA$1048576,11,FALSE)</f>
        <v>#N/A</v>
      </c>
      <c r="V2827" s="65" t="e">
        <f>VLOOKUP($G2827,Bac!$B$14:$BA$1048576,16,FALSE)</f>
        <v>#N/A</v>
      </c>
      <c r="W2827" s="65" t="e">
        <f>VLOOKUP($G2827,Now!$B$14:$BA$1048576,11,FALSE)</f>
        <v>#N/A</v>
      </c>
      <c r="X2827" s="65" t="e">
        <f>VLOOKUP($G2827,Now!$B$14:$BA$1048576,16,FALSE)</f>
        <v>#N/A</v>
      </c>
      <c r="Y2827" s="65" t="e">
        <f>VLOOKUP($G2827,For!$B$14:$BA$1048576,11,FALSE)</f>
        <v>#N/A</v>
      </c>
      <c r="Z2827" s="65" t="e">
        <f>VLOOKUP($G2827,For!$B$14:$BA$1048576,16,FALSE)</f>
        <v>#N/A</v>
      </c>
      <c r="AB2827" s="72" t="e">
        <f>VLOOKUP($G2827,For!$B$14:$BA$1048576,51,FALSE)</f>
        <v>#N/A</v>
      </c>
      <c r="AC2827" s="72" t="e">
        <f>VLOOKUP($G2827,For!$B$14:$BA$1048576,52,FALSE)</f>
        <v>#N/A</v>
      </c>
    </row>
    <row r="2828" spans="7:29" x14ac:dyDescent="0.25">
      <c r="G2828" s="54" t="str">
        <f>IF(ISBLANK(Bac!$D2849),"",Bac!B2849)</f>
        <v/>
      </c>
      <c r="H2828" s="65" t="str">
        <f>IF(ISBLANK(Bac!$D2849),"",Bac!C2849)</f>
        <v/>
      </c>
      <c r="I2828" s="54" t="str">
        <f>IF(ISBLANK(Bac!$D2849),"",Bac!D2849)</f>
        <v/>
      </c>
      <c r="J2828" s="54" t="str">
        <f>IF(ISBLANK(Bac!$D2849),"",Bac!E2849)</f>
        <v/>
      </c>
      <c r="K2828" s="54" t="str">
        <f>IF(ISBLANK(Bac!$D2849),"",Bac!F2849)</f>
        <v/>
      </c>
      <c r="L2828" s="54" t="str">
        <f>IF(ISBLANK(Bac!$D2849),"",Bac!G2849)</f>
        <v/>
      </c>
      <c r="M2828" s="54" t="str">
        <f>IF(ISBLANK(Bac!$D2849),"",Bac!H2849)</f>
        <v/>
      </c>
      <c r="N2828" s="54" t="str">
        <f>IF(ISBLANK(Bac!$D2849),"",Bac!I2849)</f>
        <v/>
      </c>
      <c r="O2828" s="54" t="str">
        <f>IF(ISBLANK(Bac!$D2849),"",Bac!J2849)</f>
        <v/>
      </c>
      <c r="P2828" s="54" t="str">
        <f>IF(ISBLANK(Bac!$D2849),"",Bac!K2849)</f>
        <v/>
      </c>
      <c r="Q2828" s="65" t="e">
        <f>VLOOKUP($G2828,Now!$B$14:$BA$1048576,2,FALSE)</f>
        <v>#N/A</v>
      </c>
      <c r="R2828" s="65" t="e">
        <f>VLOOKUP($G2828,For!$B$14:$BA$1048576,2,FALSE)</f>
        <v>#N/A</v>
      </c>
      <c r="S2828" s="67">
        <f t="shared" si="44"/>
        <v>-9999</v>
      </c>
      <c r="U2828" s="65" t="e">
        <f>VLOOKUP($G2828,Bac!$B$14:$BA$1048576,11,FALSE)</f>
        <v>#N/A</v>
      </c>
      <c r="V2828" s="65" t="e">
        <f>VLOOKUP($G2828,Bac!$B$14:$BA$1048576,16,FALSE)</f>
        <v>#N/A</v>
      </c>
      <c r="W2828" s="65" t="e">
        <f>VLOOKUP($G2828,Now!$B$14:$BA$1048576,11,FALSE)</f>
        <v>#N/A</v>
      </c>
      <c r="X2828" s="65" t="e">
        <f>VLOOKUP($G2828,Now!$B$14:$BA$1048576,16,FALSE)</f>
        <v>#N/A</v>
      </c>
      <c r="Y2828" s="65" t="e">
        <f>VLOOKUP($G2828,For!$B$14:$BA$1048576,11,FALSE)</f>
        <v>#N/A</v>
      </c>
      <c r="Z2828" s="65" t="e">
        <f>VLOOKUP($G2828,For!$B$14:$BA$1048576,16,FALSE)</f>
        <v>#N/A</v>
      </c>
      <c r="AB2828" s="72" t="e">
        <f>VLOOKUP($G2828,For!$B$14:$BA$1048576,51,FALSE)</f>
        <v>#N/A</v>
      </c>
      <c r="AC2828" s="72" t="e">
        <f>VLOOKUP($G2828,For!$B$14:$BA$1048576,52,FALSE)</f>
        <v>#N/A</v>
      </c>
    </row>
    <row r="2829" spans="7:29" x14ac:dyDescent="0.25">
      <c r="G2829" s="54" t="str">
        <f>IF(ISBLANK(Bac!$D2850),"",Bac!B2850)</f>
        <v/>
      </c>
      <c r="H2829" s="65" t="str">
        <f>IF(ISBLANK(Bac!$D2850),"",Bac!C2850)</f>
        <v/>
      </c>
      <c r="I2829" s="54" t="str">
        <f>IF(ISBLANK(Bac!$D2850),"",Bac!D2850)</f>
        <v/>
      </c>
      <c r="J2829" s="54" t="str">
        <f>IF(ISBLANK(Bac!$D2850),"",Bac!E2850)</f>
        <v/>
      </c>
      <c r="K2829" s="54" t="str">
        <f>IF(ISBLANK(Bac!$D2850),"",Bac!F2850)</f>
        <v/>
      </c>
      <c r="L2829" s="54" t="str">
        <f>IF(ISBLANK(Bac!$D2850),"",Bac!G2850)</f>
        <v/>
      </c>
      <c r="M2829" s="54" t="str">
        <f>IF(ISBLANK(Bac!$D2850),"",Bac!H2850)</f>
        <v/>
      </c>
      <c r="N2829" s="54" t="str">
        <f>IF(ISBLANK(Bac!$D2850),"",Bac!I2850)</f>
        <v/>
      </c>
      <c r="O2829" s="54" t="str">
        <f>IF(ISBLANK(Bac!$D2850),"",Bac!J2850)</f>
        <v/>
      </c>
      <c r="P2829" s="54" t="str">
        <f>IF(ISBLANK(Bac!$D2850),"",Bac!K2850)</f>
        <v/>
      </c>
      <c r="Q2829" s="65" t="e">
        <f>VLOOKUP($G2829,Now!$B$14:$BA$1048576,2,FALSE)</f>
        <v>#N/A</v>
      </c>
      <c r="R2829" s="65" t="e">
        <f>VLOOKUP($G2829,For!$B$14:$BA$1048576,2,FALSE)</f>
        <v>#N/A</v>
      </c>
      <c r="S2829" s="67">
        <f t="shared" si="44"/>
        <v>-9999</v>
      </c>
      <c r="U2829" s="65" t="e">
        <f>VLOOKUP($G2829,Bac!$B$14:$BA$1048576,11,FALSE)</f>
        <v>#N/A</v>
      </c>
      <c r="V2829" s="65" t="e">
        <f>VLOOKUP($G2829,Bac!$B$14:$BA$1048576,16,FALSE)</f>
        <v>#N/A</v>
      </c>
      <c r="W2829" s="65" t="e">
        <f>VLOOKUP($G2829,Now!$B$14:$BA$1048576,11,FALSE)</f>
        <v>#N/A</v>
      </c>
      <c r="X2829" s="65" t="e">
        <f>VLOOKUP($G2829,Now!$B$14:$BA$1048576,16,FALSE)</f>
        <v>#N/A</v>
      </c>
      <c r="Y2829" s="65" t="e">
        <f>VLOOKUP($G2829,For!$B$14:$BA$1048576,11,FALSE)</f>
        <v>#N/A</v>
      </c>
      <c r="Z2829" s="65" t="e">
        <f>VLOOKUP($G2829,For!$B$14:$BA$1048576,16,FALSE)</f>
        <v>#N/A</v>
      </c>
      <c r="AB2829" s="72" t="e">
        <f>VLOOKUP($G2829,For!$B$14:$BA$1048576,51,FALSE)</f>
        <v>#N/A</v>
      </c>
      <c r="AC2829" s="72" t="e">
        <f>VLOOKUP($G2829,For!$B$14:$BA$1048576,52,FALSE)</f>
        <v>#N/A</v>
      </c>
    </row>
    <row r="2830" spans="7:29" x14ac:dyDescent="0.25">
      <c r="G2830" s="54" t="str">
        <f>IF(ISBLANK(Bac!$D2851),"",Bac!B2851)</f>
        <v/>
      </c>
      <c r="H2830" s="65" t="str">
        <f>IF(ISBLANK(Bac!$D2851),"",Bac!C2851)</f>
        <v/>
      </c>
      <c r="I2830" s="54" t="str">
        <f>IF(ISBLANK(Bac!$D2851),"",Bac!D2851)</f>
        <v/>
      </c>
      <c r="J2830" s="54" t="str">
        <f>IF(ISBLANK(Bac!$D2851),"",Bac!E2851)</f>
        <v/>
      </c>
      <c r="K2830" s="54" t="str">
        <f>IF(ISBLANK(Bac!$D2851),"",Bac!F2851)</f>
        <v/>
      </c>
      <c r="L2830" s="54" t="str">
        <f>IF(ISBLANK(Bac!$D2851),"",Bac!G2851)</f>
        <v/>
      </c>
      <c r="M2830" s="54" t="str">
        <f>IF(ISBLANK(Bac!$D2851),"",Bac!H2851)</f>
        <v/>
      </c>
      <c r="N2830" s="54" t="str">
        <f>IF(ISBLANK(Bac!$D2851),"",Bac!I2851)</f>
        <v/>
      </c>
      <c r="O2830" s="54" t="str">
        <f>IF(ISBLANK(Bac!$D2851),"",Bac!J2851)</f>
        <v/>
      </c>
      <c r="P2830" s="54" t="str">
        <f>IF(ISBLANK(Bac!$D2851),"",Bac!K2851)</f>
        <v/>
      </c>
      <c r="Q2830" s="65" t="e">
        <f>VLOOKUP($G2830,Now!$B$14:$BA$1048576,2,FALSE)</f>
        <v>#N/A</v>
      </c>
      <c r="R2830" s="65" t="e">
        <f>VLOOKUP($G2830,For!$B$14:$BA$1048576,2,FALSE)</f>
        <v>#N/A</v>
      </c>
      <c r="S2830" s="67">
        <f t="shared" si="44"/>
        <v>-9999</v>
      </c>
      <c r="U2830" s="65" t="e">
        <f>VLOOKUP($G2830,Bac!$B$14:$BA$1048576,11,FALSE)</f>
        <v>#N/A</v>
      </c>
      <c r="V2830" s="65" t="e">
        <f>VLOOKUP($G2830,Bac!$B$14:$BA$1048576,16,FALSE)</f>
        <v>#N/A</v>
      </c>
      <c r="W2830" s="65" t="e">
        <f>VLOOKUP($G2830,Now!$B$14:$BA$1048576,11,FALSE)</f>
        <v>#N/A</v>
      </c>
      <c r="X2830" s="65" t="e">
        <f>VLOOKUP($G2830,Now!$B$14:$BA$1048576,16,FALSE)</f>
        <v>#N/A</v>
      </c>
      <c r="Y2830" s="65" t="e">
        <f>VLOOKUP($G2830,For!$B$14:$BA$1048576,11,FALSE)</f>
        <v>#N/A</v>
      </c>
      <c r="Z2830" s="65" t="e">
        <f>VLOOKUP($G2830,For!$B$14:$BA$1048576,16,FALSE)</f>
        <v>#N/A</v>
      </c>
      <c r="AB2830" s="72" t="e">
        <f>VLOOKUP($G2830,For!$B$14:$BA$1048576,51,FALSE)</f>
        <v>#N/A</v>
      </c>
      <c r="AC2830" s="72" t="e">
        <f>VLOOKUP($G2830,For!$B$14:$BA$1048576,52,FALSE)</f>
        <v>#N/A</v>
      </c>
    </row>
    <row r="2831" spans="7:29" x14ac:dyDescent="0.25">
      <c r="G2831" s="54" t="str">
        <f>IF(ISBLANK(Bac!$D2852),"",Bac!B2852)</f>
        <v/>
      </c>
      <c r="H2831" s="65" t="str">
        <f>IF(ISBLANK(Bac!$D2852),"",Bac!C2852)</f>
        <v/>
      </c>
      <c r="I2831" s="54" t="str">
        <f>IF(ISBLANK(Bac!$D2852),"",Bac!D2852)</f>
        <v/>
      </c>
      <c r="J2831" s="54" t="str">
        <f>IF(ISBLANK(Bac!$D2852),"",Bac!E2852)</f>
        <v/>
      </c>
      <c r="K2831" s="54" t="str">
        <f>IF(ISBLANK(Bac!$D2852),"",Bac!F2852)</f>
        <v/>
      </c>
      <c r="L2831" s="54" t="str">
        <f>IF(ISBLANK(Bac!$D2852),"",Bac!G2852)</f>
        <v/>
      </c>
      <c r="M2831" s="54" t="str">
        <f>IF(ISBLANK(Bac!$D2852),"",Bac!H2852)</f>
        <v/>
      </c>
      <c r="N2831" s="54" t="str">
        <f>IF(ISBLANK(Bac!$D2852),"",Bac!I2852)</f>
        <v/>
      </c>
      <c r="O2831" s="54" t="str">
        <f>IF(ISBLANK(Bac!$D2852),"",Bac!J2852)</f>
        <v/>
      </c>
      <c r="P2831" s="54" t="str">
        <f>IF(ISBLANK(Bac!$D2852),"",Bac!K2852)</f>
        <v/>
      </c>
      <c r="Q2831" s="65" t="e">
        <f>VLOOKUP($G2831,Now!$B$14:$BA$1048576,2,FALSE)</f>
        <v>#N/A</v>
      </c>
      <c r="R2831" s="65" t="e">
        <f>VLOOKUP($G2831,For!$B$14:$BA$1048576,2,FALSE)</f>
        <v>#N/A</v>
      </c>
      <c r="S2831" s="67">
        <f t="shared" si="44"/>
        <v>-9999</v>
      </c>
      <c r="U2831" s="65" t="e">
        <f>VLOOKUP($G2831,Bac!$B$14:$BA$1048576,11,FALSE)</f>
        <v>#N/A</v>
      </c>
      <c r="V2831" s="65" t="e">
        <f>VLOOKUP($G2831,Bac!$B$14:$BA$1048576,16,FALSE)</f>
        <v>#N/A</v>
      </c>
      <c r="W2831" s="65" t="e">
        <f>VLOOKUP($G2831,Now!$B$14:$BA$1048576,11,FALSE)</f>
        <v>#N/A</v>
      </c>
      <c r="X2831" s="65" t="e">
        <f>VLOOKUP($G2831,Now!$B$14:$BA$1048576,16,FALSE)</f>
        <v>#N/A</v>
      </c>
      <c r="Y2831" s="65" t="e">
        <f>VLOOKUP($G2831,For!$B$14:$BA$1048576,11,FALSE)</f>
        <v>#N/A</v>
      </c>
      <c r="Z2831" s="65" t="e">
        <f>VLOOKUP($G2831,For!$B$14:$BA$1048576,16,FALSE)</f>
        <v>#N/A</v>
      </c>
      <c r="AB2831" s="72" t="e">
        <f>VLOOKUP($G2831,For!$B$14:$BA$1048576,51,FALSE)</f>
        <v>#N/A</v>
      </c>
      <c r="AC2831" s="72" t="e">
        <f>VLOOKUP($G2831,For!$B$14:$BA$1048576,52,FALSE)</f>
        <v>#N/A</v>
      </c>
    </row>
    <row r="2832" spans="7:29" x14ac:dyDescent="0.25">
      <c r="G2832" s="54" t="str">
        <f>IF(ISBLANK(Bac!$D2853),"",Bac!B2853)</f>
        <v/>
      </c>
      <c r="H2832" s="65" t="str">
        <f>IF(ISBLANK(Bac!$D2853),"",Bac!C2853)</f>
        <v/>
      </c>
      <c r="I2832" s="54" t="str">
        <f>IF(ISBLANK(Bac!$D2853),"",Bac!D2853)</f>
        <v/>
      </c>
      <c r="J2832" s="54" t="str">
        <f>IF(ISBLANK(Bac!$D2853),"",Bac!E2853)</f>
        <v/>
      </c>
      <c r="K2832" s="54" t="str">
        <f>IF(ISBLANK(Bac!$D2853),"",Bac!F2853)</f>
        <v/>
      </c>
      <c r="L2832" s="54" t="str">
        <f>IF(ISBLANK(Bac!$D2853),"",Bac!G2853)</f>
        <v/>
      </c>
      <c r="M2832" s="54" t="str">
        <f>IF(ISBLANK(Bac!$D2853),"",Bac!H2853)</f>
        <v/>
      </c>
      <c r="N2832" s="54" t="str">
        <f>IF(ISBLANK(Bac!$D2853),"",Bac!I2853)</f>
        <v/>
      </c>
      <c r="O2832" s="54" t="str">
        <f>IF(ISBLANK(Bac!$D2853),"",Bac!J2853)</f>
        <v/>
      </c>
      <c r="P2832" s="54" t="str">
        <f>IF(ISBLANK(Bac!$D2853),"",Bac!K2853)</f>
        <v/>
      </c>
      <c r="Q2832" s="65" t="e">
        <f>VLOOKUP($G2832,Now!$B$14:$BA$1048576,2,FALSE)</f>
        <v>#N/A</v>
      </c>
      <c r="R2832" s="65" t="e">
        <f>VLOOKUP($G2832,For!$B$14:$BA$1048576,2,FALSE)</f>
        <v>#N/A</v>
      </c>
      <c r="S2832" s="67">
        <f t="shared" si="44"/>
        <v>-9999</v>
      </c>
      <c r="U2832" s="65" t="e">
        <f>VLOOKUP($G2832,Bac!$B$14:$BA$1048576,11,FALSE)</f>
        <v>#N/A</v>
      </c>
      <c r="V2832" s="65" t="e">
        <f>VLOOKUP($G2832,Bac!$B$14:$BA$1048576,16,FALSE)</f>
        <v>#N/A</v>
      </c>
      <c r="W2832" s="65" t="e">
        <f>VLOOKUP($G2832,Now!$B$14:$BA$1048576,11,FALSE)</f>
        <v>#N/A</v>
      </c>
      <c r="X2832" s="65" t="e">
        <f>VLOOKUP($G2832,Now!$B$14:$BA$1048576,16,FALSE)</f>
        <v>#N/A</v>
      </c>
      <c r="Y2832" s="65" t="e">
        <f>VLOOKUP($G2832,For!$B$14:$BA$1048576,11,FALSE)</f>
        <v>#N/A</v>
      </c>
      <c r="Z2832" s="65" t="e">
        <f>VLOOKUP($G2832,For!$B$14:$BA$1048576,16,FALSE)</f>
        <v>#N/A</v>
      </c>
      <c r="AB2832" s="72" t="e">
        <f>VLOOKUP($G2832,For!$B$14:$BA$1048576,51,FALSE)</f>
        <v>#N/A</v>
      </c>
      <c r="AC2832" s="72" t="e">
        <f>VLOOKUP($G2832,For!$B$14:$BA$1048576,52,FALSE)</f>
        <v>#N/A</v>
      </c>
    </row>
    <row r="2833" spans="7:29" x14ac:dyDescent="0.25">
      <c r="G2833" s="54" t="str">
        <f>IF(ISBLANK(Bac!$D2854),"",Bac!B2854)</f>
        <v/>
      </c>
      <c r="H2833" s="65" t="str">
        <f>IF(ISBLANK(Bac!$D2854),"",Bac!C2854)</f>
        <v/>
      </c>
      <c r="I2833" s="54" t="str">
        <f>IF(ISBLANK(Bac!$D2854),"",Bac!D2854)</f>
        <v/>
      </c>
      <c r="J2833" s="54" t="str">
        <f>IF(ISBLANK(Bac!$D2854),"",Bac!E2854)</f>
        <v/>
      </c>
      <c r="K2833" s="54" t="str">
        <f>IF(ISBLANK(Bac!$D2854),"",Bac!F2854)</f>
        <v/>
      </c>
      <c r="L2833" s="54" t="str">
        <f>IF(ISBLANK(Bac!$D2854),"",Bac!G2854)</f>
        <v/>
      </c>
      <c r="M2833" s="54" t="str">
        <f>IF(ISBLANK(Bac!$D2854),"",Bac!H2854)</f>
        <v/>
      </c>
      <c r="N2833" s="54" t="str">
        <f>IF(ISBLANK(Bac!$D2854),"",Bac!I2854)</f>
        <v/>
      </c>
      <c r="O2833" s="54" t="str">
        <f>IF(ISBLANK(Bac!$D2854),"",Bac!J2854)</f>
        <v/>
      </c>
      <c r="P2833" s="54" t="str">
        <f>IF(ISBLANK(Bac!$D2854),"",Bac!K2854)</f>
        <v/>
      </c>
      <c r="Q2833" s="65" t="e">
        <f>VLOOKUP($G2833,Now!$B$14:$BA$1048576,2,FALSE)</f>
        <v>#N/A</v>
      </c>
      <c r="R2833" s="65" t="e">
        <f>VLOOKUP($G2833,For!$B$14:$BA$1048576,2,FALSE)</f>
        <v>#N/A</v>
      </c>
      <c r="S2833" s="67">
        <f t="shared" si="44"/>
        <v>-9999</v>
      </c>
      <c r="U2833" s="65" t="e">
        <f>VLOOKUP($G2833,Bac!$B$14:$BA$1048576,11,FALSE)</f>
        <v>#N/A</v>
      </c>
      <c r="V2833" s="65" t="e">
        <f>VLOOKUP($G2833,Bac!$B$14:$BA$1048576,16,FALSE)</f>
        <v>#N/A</v>
      </c>
      <c r="W2833" s="65" t="e">
        <f>VLOOKUP($G2833,Now!$B$14:$BA$1048576,11,FALSE)</f>
        <v>#N/A</v>
      </c>
      <c r="X2833" s="65" t="e">
        <f>VLOOKUP($G2833,Now!$B$14:$BA$1048576,16,FALSE)</f>
        <v>#N/A</v>
      </c>
      <c r="Y2833" s="65" t="e">
        <f>VLOOKUP($G2833,For!$B$14:$BA$1048576,11,FALSE)</f>
        <v>#N/A</v>
      </c>
      <c r="Z2833" s="65" t="e">
        <f>VLOOKUP($G2833,For!$B$14:$BA$1048576,16,FALSE)</f>
        <v>#N/A</v>
      </c>
      <c r="AB2833" s="72" t="e">
        <f>VLOOKUP($G2833,For!$B$14:$BA$1048576,51,FALSE)</f>
        <v>#N/A</v>
      </c>
      <c r="AC2833" s="72" t="e">
        <f>VLOOKUP($G2833,For!$B$14:$BA$1048576,52,FALSE)</f>
        <v>#N/A</v>
      </c>
    </row>
    <row r="2834" spans="7:29" x14ac:dyDescent="0.25">
      <c r="G2834" s="54" t="str">
        <f>IF(ISBLANK(Bac!$D2855),"",Bac!B2855)</f>
        <v/>
      </c>
      <c r="H2834" s="65" t="str">
        <f>IF(ISBLANK(Bac!$D2855),"",Bac!C2855)</f>
        <v/>
      </c>
      <c r="I2834" s="54" t="str">
        <f>IF(ISBLANK(Bac!$D2855),"",Bac!D2855)</f>
        <v/>
      </c>
      <c r="J2834" s="54" t="str">
        <f>IF(ISBLANK(Bac!$D2855),"",Bac!E2855)</f>
        <v/>
      </c>
      <c r="K2834" s="54" t="str">
        <f>IF(ISBLANK(Bac!$D2855),"",Bac!F2855)</f>
        <v/>
      </c>
      <c r="L2834" s="54" t="str">
        <f>IF(ISBLANK(Bac!$D2855),"",Bac!G2855)</f>
        <v/>
      </c>
      <c r="M2834" s="54" t="str">
        <f>IF(ISBLANK(Bac!$D2855),"",Bac!H2855)</f>
        <v/>
      </c>
      <c r="N2834" s="54" t="str">
        <f>IF(ISBLANK(Bac!$D2855),"",Bac!I2855)</f>
        <v/>
      </c>
      <c r="O2834" s="54" t="str">
        <f>IF(ISBLANK(Bac!$D2855),"",Bac!J2855)</f>
        <v/>
      </c>
      <c r="P2834" s="54" t="str">
        <f>IF(ISBLANK(Bac!$D2855),"",Bac!K2855)</f>
        <v/>
      </c>
      <c r="Q2834" s="65" t="e">
        <f>VLOOKUP($G2834,Now!$B$14:$BA$1048576,2,FALSE)</f>
        <v>#N/A</v>
      </c>
      <c r="R2834" s="65" t="e">
        <f>VLOOKUP($G2834,For!$B$14:$BA$1048576,2,FALSE)</f>
        <v>#N/A</v>
      </c>
      <c r="S2834" s="67">
        <f t="shared" si="44"/>
        <v>-9999</v>
      </c>
      <c r="U2834" s="65" t="e">
        <f>VLOOKUP($G2834,Bac!$B$14:$BA$1048576,11,FALSE)</f>
        <v>#N/A</v>
      </c>
      <c r="V2834" s="65" t="e">
        <f>VLOOKUP($G2834,Bac!$B$14:$BA$1048576,16,FALSE)</f>
        <v>#N/A</v>
      </c>
      <c r="W2834" s="65" t="e">
        <f>VLOOKUP($G2834,Now!$B$14:$BA$1048576,11,FALSE)</f>
        <v>#N/A</v>
      </c>
      <c r="X2834" s="65" t="e">
        <f>VLOOKUP($G2834,Now!$B$14:$BA$1048576,16,FALSE)</f>
        <v>#N/A</v>
      </c>
      <c r="Y2834" s="65" t="e">
        <f>VLOOKUP($G2834,For!$B$14:$BA$1048576,11,FALSE)</f>
        <v>#N/A</v>
      </c>
      <c r="Z2834" s="65" t="e">
        <f>VLOOKUP($G2834,For!$B$14:$BA$1048576,16,FALSE)</f>
        <v>#N/A</v>
      </c>
      <c r="AB2834" s="72" t="e">
        <f>VLOOKUP($G2834,For!$B$14:$BA$1048576,51,FALSE)</f>
        <v>#N/A</v>
      </c>
      <c r="AC2834" s="72" t="e">
        <f>VLOOKUP($G2834,For!$B$14:$BA$1048576,52,FALSE)</f>
        <v>#N/A</v>
      </c>
    </row>
    <row r="2835" spans="7:29" x14ac:dyDescent="0.25">
      <c r="G2835" s="54" t="str">
        <f>IF(ISBLANK(Bac!$D2856),"",Bac!B2856)</f>
        <v/>
      </c>
      <c r="H2835" s="65" t="str">
        <f>IF(ISBLANK(Bac!$D2856),"",Bac!C2856)</f>
        <v/>
      </c>
      <c r="I2835" s="54" t="str">
        <f>IF(ISBLANK(Bac!$D2856),"",Bac!D2856)</f>
        <v/>
      </c>
      <c r="J2835" s="54" t="str">
        <f>IF(ISBLANK(Bac!$D2856),"",Bac!E2856)</f>
        <v/>
      </c>
      <c r="K2835" s="54" t="str">
        <f>IF(ISBLANK(Bac!$D2856),"",Bac!F2856)</f>
        <v/>
      </c>
      <c r="L2835" s="54" t="str">
        <f>IF(ISBLANK(Bac!$D2856),"",Bac!G2856)</f>
        <v/>
      </c>
      <c r="M2835" s="54" t="str">
        <f>IF(ISBLANK(Bac!$D2856),"",Bac!H2856)</f>
        <v/>
      </c>
      <c r="N2835" s="54" t="str">
        <f>IF(ISBLANK(Bac!$D2856),"",Bac!I2856)</f>
        <v/>
      </c>
      <c r="O2835" s="54" t="str">
        <f>IF(ISBLANK(Bac!$D2856),"",Bac!J2856)</f>
        <v/>
      </c>
      <c r="P2835" s="54" t="str">
        <f>IF(ISBLANK(Bac!$D2856),"",Bac!K2856)</f>
        <v/>
      </c>
      <c r="Q2835" s="65" t="e">
        <f>VLOOKUP($G2835,Now!$B$14:$BA$1048576,2,FALSE)</f>
        <v>#N/A</v>
      </c>
      <c r="R2835" s="65" t="e">
        <f>VLOOKUP($G2835,For!$B$14:$BA$1048576,2,FALSE)</f>
        <v>#N/A</v>
      </c>
      <c r="S2835" s="67">
        <f t="shared" si="44"/>
        <v>-9999</v>
      </c>
      <c r="U2835" s="65" t="e">
        <f>VLOOKUP($G2835,Bac!$B$14:$BA$1048576,11,FALSE)</f>
        <v>#N/A</v>
      </c>
      <c r="V2835" s="65" t="e">
        <f>VLOOKUP($G2835,Bac!$B$14:$BA$1048576,16,FALSE)</f>
        <v>#N/A</v>
      </c>
      <c r="W2835" s="65" t="e">
        <f>VLOOKUP($G2835,Now!$B$14:$BA$1048576,11,FALSE)</f>
        <v>#N/A</v>
      </c>
      <c r="X2835" s="65" t="e">
        <f>VLOOKUP($G2835,Now!$B$14:$BA$1048576,16,FALSE)</f>
        <v>#N/A</v>
      </c>
      <c r="Y2835" s="65" t="e">
        <f>VLOOKUP($G2835,For!$B$14:$BA$1048576,11,FALSE)</f>
        <v>#N/A</v>
      </c>
      <c r="Z2835" s="65" t="e">
        <f>VLOOKUP($G2835,For!$B$14:$BA$1048576,16,FALSE)</f>
        <v>#N/A</v>
      </c>
      <c r="AB2835" s="72" t="e">
        <f>VLOOKUP($G2835,For!$B$14:$BA$1048576,51,FALSE)</f>
        <v>#N/A</v>
      </c>
      <c r="AC2835" s="72" t="e">
        <f>VLOOKUP($G2835,For!$B$14:$BA$1048576,52,FALSE)</f>
        <v>#N/A</v>
      </c>
    </row>
    <row r="2836" spans="7:29" x14ac:dyDescent="0.25">
      <c r="G2836" s="54" t="str">
        <f>IF(ISBLANK(Bac!$D2857),"",Bac!B2857)</f>
        <v/>
      </c>
      <c r="H2836" s="65" t="str">
        <f>IF(ISBLANK(Bac!$D2857),"",Bac!C2857)</f>
        <v/>
      </c>
      <c r="I2836" s="54" t="str">
        <f>IF(ISBLANK(Bac!$D2857),"",Bac!D2857)</f>
        <v/>
      </c>
      <c r="J2836" s="54" t="str">
        <f>IF(ISBLANK(Bac!$D2857),"",Bac!E2857)</f>
        <v/>
      </c>
      <c r="K2836" s="54" t="str">
        <f>IF(ISBLANK(Bac!$D2857),"",Bac!F2857)</f>
        <v/>
      </c>
      <c r="L2836" s="54" t="str">
        <f>IF(ISBLANK(Bac!$D2857),"",Bac!G2857)</f>
        <v/>
      </c>
      <c r="M2836" s="54" t="str">
        <f>IF(ISBLANK(Bac!$D2857),"",Bac!H2857)</f>
        <v/>
      </c>
      <c r="N2836" s="54" t="str">
        <f>IF(ISBLANK(Bac!$D2857),"",Bac!I2857)</f>
        <v/>
      </c>
      <c r="O2836" s="54" t="str">
        <f>IF(ISBLANK(Bac!$D2857),"",Bac!J2857)</f>
        <v/>
      </c>
      <c r="P2836" s="54" t="str">
        <f>IF(ISBLANK(Bac!$D2857),"",Bac!K2857)</f>
        <v/>
      </c>
      <c r="Q2836" s="65" t="e">
        <f>VLOOKUP($G2836,Now!$B$14:$BA$1048576,2,FALSE)</f>
        <v>#N/A</v>
      </c>
      <c r="R2836" s="65" t="e">
        <f>VLOOKUP($G2836,For!$B$14:$BA$1048576,2,FALSE)</f>
        <v>#N/A</v>
      </c>
      <c r="S2836" s="67">
        <f t="shared" si="44"/>
        <v>-9999</v>
      </c>
      <c r="U2836" s="65" t="e">
        <f>VLOOKUP($G2836,Bac!$B$14:$BA$1048576,11,FALSE)</f>
        <v>#N/A</v>
      </c>
      <c r="V2836" s="65" t="e">
        <f>VLOOKUP($G2836,Bac!$B$14:$BA$1048576,16,FALSE)</f>
        <v>#N/A</v>
      </c>
      <c r="W2836" s="65" t="e">
        <f>VLOOKUP($G2836,Now!$B$14:$BA$1048576,11,FALSE)</f>
        <v>#N/A</v>
      </c>
      <c r="X2836" s="65" t="e">
        <f>VLOOKUP($G2836,Now!$B$14:$BA$1048576,16,FALSE)</f>
        <v>#N/A</v>
      </c>
      <c r="Y2836" s="65" t="e">
        <f>VLOOKUP($G2836,For!$B$14:$BA$1048576,11,FALSE)</f>
        <v>#N/A</v>
      </c>
      <c r="Z2836" s="65" t="e">
        <f>VLOOKUP($G2836,For!$B$14:$BA$1048576,16,FALSE)</f>
        <v>#N/A</v>
      </c>
      <c r="AB2836" s="72" t="e">
        <f>VLOOKUP($G2836,For!$B$14:$BA$1048576,51,FALSE)</f>
        <v>#N/A</v>
      </c>
      <c r="AC2836" s="72" t="e">
        <f>VLOOKUP($G2836,For!$B$14:$BA$1048576,52,FALSE)</f>
        <v>#N/A</v>
      </c>
    </row>
    <row r="2837" spans="7:29" x14ac:dyDescent="0.25">
      <c r="G2837" s="54" t="str">
        <f>IF(ISBLANK(Bac!$D2858),"",Bac!B2858)</f>
        <v/>
      </c>
      <c r="H2837" s="65" t="str">
        <f>IF(ISBLANK(Bac!$D2858),"",Bac!C2858)</f>
        <v/>
      </c>
      <c r="I2837" s="54" t="str">
        <f>IF(ISBLANK(Bac!$D2858),"",Bac!D2858)</f>
        <v/>
      </c>
      <c r="J2837" s="54" t="str">
        <f>IF(ISBLANK(Bac!$D2858),"",Bac!E2858)</f>
        <v/>
      </c>
      <c r="K2837" s="54" t="str">
        <f>IF(ISBLANK(Bac!$D2858),"",Bac!F2858)</f>
        <v/>
      </c>
      <c r="L2837" s="54" t="str">
        <f>IF(ISBLANK(Bac!$D2858),"",Bac!G2858)</f>
        <v/>
      </c>
      <c r="M2837" s="54" t="str">
        <f>IF(ISBLANK(Bac!$D2858),"",Bac!H2858)</f>
        <v/>
      </c>
      <c r="N2837" s="54" t="str">
        <f>IF(ISBLANK(Bac!$D2858),"",Bac!I2858)</f>
        <v/>
      </c>
      <c r="O2837" s="54" t="str">
        <f>IF(ISBLANK(Bac!$D2858),"",Bac!J2858)</f>
        <v/>
      </c>
      <c r="P2837" s="54" t="str">
        <f>IF(ISBLANK(Bac!$D2858),"",Bac!K2858)</f>
        <v/>
      </c>
      <c r="Q2837" s="65" t="e">
        <f>VLOOKUP($G2837,Now!$B$14:$BA$1048576,2,FALSE)</f>
        <v>#N/A</v>
      </c>
      <c r="R2837" s="65" t="e">
        <f>VLOOKUP($G2837,For!$B$14:$BA$1048576,2,FALSE)</f>
        <v>#N/A</v>
      </c>
      <c r="S2837" s="67">
        <f t="shared" si="44"/>
        <v>-9999</v>
      </c>
      <c r="U2837" s="65" t="e">
        <f>VLOOKUP($G2837,Bac!$B$14:$BA$1048576,11,FALSE)</f>
        <v>#N/A</v>
      </c>
      <c r="V2837" s="65" t="e">
        <f>VLOOKUP($G2837,Bac!$B$14:$BA$1048576,16,FALSE)</f>
        <v>#N/A</v>
      </c>
      <c r="W2837" s="65" t="e">
        <f>VLOOKUP($G2837,Now!$B$14:$BA$1048576,11,FALSE)</f>
        <v>#N/A</v>
      </c>
      <c r="X2837" s="65" t="e">
        <f>VLOOKUP($G2837,Now!$B$14:$BA$1048576,16,FALSE)</f>
        <v>#N/A</v>
      </c>
      <c r="Y2837" s="65" t="e">
        <f>VLOOKUP($G2837,For!$B$14:$BA$1048576,11,FALSE)</f>
        <v>#N/A</v>
      </c>
      <c r="Z2837" s="65" t="e">
        <f>VLOOKUP($G2837,For!$B$14:$BA$1048576,16,FALSE)</f>
        <v>#N/A</v>
      </c>
      <c r="AB2837" s="72" t="e">
        <f>VLOOKUP($G2837,For!$B$14:$BA$1048576,51,FALSE)</f>
        <v>#N/A</v>
      </c>
      <c r="AC2837" s="72" t="e">
        <f>VLOOKUP($G2837,For!$B$14:$BA$1048576,52,FALSE)</f>
        <v>#N/A</v>
      </c>
    </row>
    <row r="2838" spans="7:29" x14ac:dyDescent="0.25">
      <c r="G2838" s="54" t="str">
        <f>IF(ISBLANK(Bac!$D2859),"",Bac!B2859)</f>
        <v/>
      </c>
      <c r="H2838" s="65" t="str">
        <f>IF(ISBLANK(Bac!$D2859),"",Bac!C2859)</f>
        <v/>
      </c>
      <c r="I2838" s="54" t="str">
        <f>IF(ISBLANK(Bac!$D2859),"",Bac!D2859)</f>
        <v/>
      </c>
      <c r="J2838" s="54" t="str">
        <f>IF(ISBLANK(Bac!$D2859),"",Bac!E2859)</f>
        <v/>
      </c>
      <c r="K2838" s="54" t="str">
        <f>IF(ISBLANK(Bac!$D2859),"",Bac!F2859)</f>
        <v/>
      </c>
      <c r="L2838" s="54" t="str">
        <f>IF(ISBLANK(Bac!$D2859),"",Bac!G2859)</f>
        <v/>
      </c>
      <c r="M2838" s="54" t="str">
        <f>IF(ISBLANK(Bac!$D2859),"",Bac!H2859)</f>
        <v/>
      </c>
      <c r="N2838" s="54" t="str">
        <f>IF(ISBLANK(Bac!$D2859),"",Bac!I2859)</f>
        <v/>
      </c>
      <c r="O2838" s="54" t="str">
        <f>IF(ISBLANK(Bac!$D2859),"",Bac!J2859)</f>
        <v/>
      </c>
      <c r="P2838" s="54" t="str">
        <f>IF(ISBLANK(Bac!$D2859),"",Bac!K2859)</f>
        <v/>
      </c>
      <c r="Q2838" s="65" t="e">
        <f>VLOOKUP($G2838,Now!$B$14:$BA$1048576,2,FALSE)</f>
        <v>#N/A</v>
      </c>
      <c r="R2838" s="65" t="e">
        <f>VLOOKUP($G2838,For!$B$14:$BA$1048576,2,FALSE)</f>
        <v>#N/A</v>
      </c>
      <c r="S2838" s="67">
        <f t="shared" si="44"/>
        <v>-9999</v>
      </c>
      <c r="U2838" s="65" t="e">
        <f>VLOOKUP($G2838,Bac!$B$14:$BA$1048576,11,FALSE)</f>
        <v>#N/A</v>
      </c>
      <c r="V2838" s="65" t="e">
        <f>VLOOKUP($G2838,Bac!$B$14:$BA$1048576,16,FALSE)</f>
        <v>#N/A</v>
      </c>
      <c r="W2838" s="65" t="e">
        <f>VLOOKUP($G2838,Now!$B$14:$BA$1048576,11,FALSE)</f>
        <v>#N/A</v>
      </c>
      <c r="X2838" s="65" t="e">
        <f>VLOOKUP($G2838,Now!$B$14:$BA$1048576,16,FALSE)</f>
        <v>#N/A</v>
      </c>
      <c r="Y2838" s="65" t="e">
        <f>VLOOKUP($G2838,For!$B$14:$BA$1048576,11,FALSE)</f>
        <v>#N/A</v>
      </c>
      <c r="Z2838" s="65" t="e">
        <f>VLOOKUP($G2838,For!$B$14:$BA$1048576,16,FALSE)</f>
        <v>#N/A</v>
      </c>
      <c r="AB2838" s="72" t="e">
        <f>VLOOKUP($G2838,For!$B$14:$BA$1048576,51,FALSE)</f>
        <v>#N/A</v>
      </c>
      <c r="AC2838" s="72" t="e">
        <f>VLOOKUP($G2838,For!$B$14:$BA$1048576,52,FALSE)</f>
        <v>#N/A</v>
      </c>
    </row>
    <row r="2839" spans="7:29" x14ac:dyDescent="0.25">
      <c r="G2839" s="54" t="str">
        <f>IF(ISBLANK(Bac!$D2860),"",Bac!B2860)</f>
        <v/>
      </c>
      <c r="H2839" s="65" t="str">
        <f>IF(ISBLANK(Bac!$D2860),"",Bac!C2860)</f>
        <v/>
      </c>
      <c r="I2839" s="54" t="str">
        <f>IF(ISBLANK(Bac!$D2860),"",Bac!D2860)</f>
        <v/>
      </c>
      <c r="J2839" s="54" t="str">
        <f>IF(ISBLANK(Bac!$D2860),"",Bac!E2860)</f>
        <v/>
      </c>
      <c r="K2839" s="54" t="str">
        <f>IF(ISBLANK(Bac!$D2860),"",Bac!F2860)</f>
        <v/>
      </c>
      <c r="L2839" s="54" t="str">
        <f>IF(ISBLANK(Bac!$D2860),"",Bac!G2860)</f>
        <v/>
      </c>
      <c r="M2839" s="54" t="str">
        <f>IF(ISBLANK(Bac!$D2860),"",Bac!H2860)</f>
        <v/>
      </c>
      <c r="N2839" s="54" t="str">
        <f>IF(ISBLANK(Bac!$D2860),"",Bac!I2860)</f>
        <v/>
      </c>
      <c r="O2839" s="54" t="str">
        <f>IF(ISBLANK(Bac!$D2860),"",Bac!J2860)</f>
        <v/>
      </c>
      <c r="P2839" s="54" t="str">
        <f>IF(ISBLANK(Bac!$D2860),"",Bac!K2860)</f>
        <v/>
      </c>
      <c r="Q2839" s="65" t="e">
        <f>VLOOKUP($G2839,Now!$B$14:$BA$1048576,2,FALSE)</f>
        <v>#N/A</v>
      </c>
      <c r="R2839" s="65" t="e">
        <f>VLOOKUP($G2839,For!$B$14:$BA$1048576,2,FALSE)</f>
        <v>#N/A</v>
      </c>
      <c r="S2839" s="67">
        <f t="shared" si="44"/>
        <v>-9999</v>
      </c>
      <c r="U2839" s="65" t="e">
        <f>VLOOKUP($G2839,Bac!$B$14:$BA$1048576,11,FALSE)</f>
        <v>#N/A</v>
      </c>
      <c r="V2839" s="65" t="e">
        <f>VLOOKUP($G2839,Bac!$B$14:$BA$1048576,16,FALSE)</f>
        <v>#N/A</v>
      </c>
      <c r="W2839" s="65" t="e">
        <f>VLOOKUP($G2839,Now!$B$14:$BA$1048576,11,FALSE)</f>
        <v>#N/A</v>
      </c>
      <c r="X2839" s="65" t="e">
        <f>VLOOKUP($G2839,Now!$B$14:$BA$1048576,16,FALSE)</f>
        <v>#N/A</v>
      </c>
      <c r="Y2839" s="65" t="e">
        <f>VLOOKUP($G2839,For!$B$14:$BA$1048576,11,FALSE)</f>
        <v>#N/A</v>
      </c>
      <c r="Z2839" s="65" t="e">
        <f>VLOOKUP($G2839,For!$B$14:$BA$1048576,16,FALSE)</f>
        <v>#N/A</v>
      </c>
      <c r="AB2839" s="72" t="e">
        <f>VLOOKUP($G2839,For!$B$14:$BA$1048576,51,FALSE)</f>
        <v>#N/A</v>
      </c>
      <c r="AC2839" s="72" t="e">
        <f>VLOOKUP($G2839,For!$B$14:$BA$1048576,52,FALSE)</f>
        <v>#N/A</v>
      </c>
    </row>
    <row r="2840" spans="7:29" x14ac:dyDescent="0.25">
      <c r="G2840" s="54" t="str">
        <f>IF(ISBLANK(Bac!$D2861),"",Bac!B2861)</f>
        <v/>
      </c>
      <c r="H2840" s="65" t="str">
        <f>IF(ISBLANK(Bac!$D2861),"",Bac!C2861)</f>
        <v/>
      </c>
      <c r="I2840" s="54" t="str">
        <f>IF(ISBLANK(Bac!$D2861),"",Bac!D2861)</f>
        <v/>
      </c>
      <c r="J2840" s="54" t="str">
        <f>IF(ISBLANK(Bac!$D2861),"",Bac!E2861)</f>
        <v/>
      </c>
      <c r="K2840" s="54" t="str">
        <f>IF(ISBLANK(Bac!$D2861),"",Bac!F2861)</f>
        <v/>
      </c>
      <c r="L2840" s="54" t="str">
        <f>IF(ISBLANK(Bac!$D2861),"",Bac!G2861)</f>
        <v/>
      </c>
      <c r="M2840" s="54" t="str">
        <f>IF(ISBLANK(Bac!$D2861),"",Bac!H2861)</f>
        <v/>
      </c>
      <c r="N2840" s="54" t="str">
        <f>IF(ISBLANK(Bac!$D2861),"",Bac!I2861)</f>
        <v/>
      </c>
      <c r="O2840" s="54" t="str">
        <f>IF(ISBLANK(Bac!$D2861),"",Bac!J2861)</f>
        <v/>
      </c>
      <c r="P2840" s="54" t="str">
        <f>IF(ISBLANK(Bac!$D2861),"",Bac!K2861)</f>
        <v/>
      </c>
      <c r="Q2840" s="65" t="e">
        <f>VLOOKUP($G2840,Now!$B$14:$BA$1048576,2,FALSE)</f>
        <v>#N/A</v>
      </c>
      <c r="R2840" s="65" t="e">
        <f>VLOOKUP($G2840,For!$B$14:$BA$1048576,2,FALSE)</f>
        <v>#N/A</v>
      </c>
      <c r="S2840" s="67">
        <f t="shared" si="44"/>
        <v>-9999</v>
      </c>
      <c r="U2840" s="65" t="e">
        <f>VLOOKUP($G2840,Bac!$B$14:$BA$1048576,11,FALSE)</f>
        <v>#N/A</v>
      </c>
      <c r="V2840" s="65" t="e">
        <f>VLOOKUP($G2840,Bac!$B$14:$BA$1048576,16,FALSE)</f>
        <v>#N/A</v>
      </c>
      <c r="W2840" s="65" t="e">
        <f>VLOOKUP($G2840,Now!$B$14:$BA$1048576,11,FALSE)</f>
        <v>#N/A</v>
      </c>
      <c r="X2840" s="65" t="e">
        <f>VLOOKUP($G2840,Now!$B$14:$BA$1048576,16,FALSE)</f>
        <v>#N/A</v>
      </c>
      <c r="Y2840" s="65" t="e">
        <f>VLOOKUP($G2840,For!$B$14:$BA$1048576,11,FALSE)</f>
        <v>#N/A</v>
      </c>
      <c r="Z2840" s="65" t="e">
        <f>VLOOKUP($G2840,For!$B$14:$BA$1048576,16,FALSE)</f>
        <v>#N/A</v>
      </c>
      <c r="AB2840" s="72" t="e">
        <f>VLOOKUP($G2840,For!$B$14:$BA$1048576,51,FALSE)</f>
        <v>#N/A</v>
      </c>
      <c r="AC2840" s="72" t="e">
        <f>VLOOKUP($G2840,For!$B$14:$BA$1048576,52,FALSE)</f>
        <v>#N/A</v>
      </c>
    </row>
    <row r="2841" spans="7:29" x14ac:dyDescent="0.25">
      <c r="G2841" s="54" t="str">
        <f>IF(ISBLANK(Bac!$D2862),"",Bac!B2862)</f>
        <v/>
      </c>
      <c r="H2841" s="65" t="str">
        <f>IF(ISBLANK(Bac!$D2862),"",Bac!C2862)</f>
        <v/>
      </c>
      <c r="I2841" s="54" t="str">
        <f>IF(ISBLANK(Bac!$D2862),"",Bac!D2862)</f>
        <v/>
      </c>
      <c r="J2841" s="54" t="str">
        <f>IF(ISBLANK(Bac!$D2862),"",Bac!E2862)</f>
        <v/>
      </c>
      <c r="K2841" s="54" t="str">
        <f>IF(ISBLANK(Bac!$D2862),"",Bac!F2862)</f>
        <v/>
      </c>
      <c r="L2841" s="54" t="str">
        <f>IF(ISBLANK(Bac!$D2862),"",Bac!G2862)</f>
        <v/>
      </c>
      <c r="M2841" s="54" t="str">
        <f>IF(ISBLANK(Bac!$D2862),"",Bac!H2862)</f>
        <v/>
      </c>
      <c r="N2841" s="54" t="str">
        <f>IF(ISBLANK(Bac!$D2862),"",Bac!I2862)</f>
        <v/>
      </c>
      <c r="O2841" s="54" t="str">
        <f>IF(ISBLANK(Bac!$D2862),"",Bac!J2862)</f>
        <v/>
      </c>
      <c r="P2841" s="54" t="str">
        <f>IF(ISBLANK(Bac!$D2862),"",Bac!K2862)</f>
        <v/>
      </c>
      <c r="Q2841" s="65" t="e">
        <f>VLOOKUP($G2841,Now!$B$14:$BA$1048576,2,FALSE)</f>
        <v>#N/A</v>
      </c>
      <c r="R2841" s="65" t="e">
        <f>VLOOKUP($G2841,For!$B$14:$BA$1048576,2,FALSE)</f>
        <v>#N/A</v>
      </c>
      <c r="S2841" s="67">
        <f t="shared" si="44"/>
        <v>-9999</v>
      </c>
      <c r="U2841" s="65" t="e">
        <f>VLOOKUP($G2841,Bac!$B$14:$BA$1048576,11,FALSE)</f>
        <v>#N/A</v>
      </c>
      <c r="V2841" s="65" t="e">
        <f>VLOOKUP($G2841,Bac!$B$14:$BA$1048576,16,FALSE)</f>
        <v>#N/A</v>
      </c>
      <c r="W2841" s="65" t="e">
        <f>VLOOKUP($G2841,Now!$B$14:$BA$1048576,11,FALSE)</f>
        <v>#N/A</v>
      </c>
      <c r="X2841" s="65" t="e">
        <f>VLOOKUP($G2841,Now!$B$14:$BA$1048576,16,FALSE)</f>
        <v>#N/A</v>
      </c>
      <c r="Y2841" s="65" t="e">
        <f>VLOOKUP($G2841,For!$B$14:$BA$1048576,11,FALSE)</f>
        <v>#N/A</v>
      </c>
      <c r="Z2841" s="65" t="e">
        <f>VLOOKUP($G2841,For!$B$14:$BA$1048576,16,FALSE)</f>
        <v>#N/A</v>
      </c>
      <c r="AB2841" s="72" t="e">
        <f>VLOOKUP($G2841,For!$B$14:$BA$1048576,51,FALSE)</f>
        <v>#N/A</v>
      </c>
      <c r="AC2841" s="72" t="e">
        <f>VLOOKUP($G2841,For!$B$14:$BA$1048576,52,FALSE)</f>
        <v>#N/A</v>
      </c>
    </row>
    <row r="2842" spans="7:29" x14ac:dyDescent="0.25">
      <c r="G2842" s="54" t="str">
        <f>IF(ISBLANK(Bac!$D2863),"",Bac!B2863)</f>
        <v/>
      </c>
      <c r="H2842" s="65" t="str">
        <f>IF(ISBLANK(Bac!$D2863),"",Bac!C2863)</f>
        <v/>
      </c>
      <c r="I2842" s="54" t="str">
        <f>IF(ISBLANK(Bac!$D2863),"",Bac!D2863)</f>
        <v/>
      </c>
      <c r="J2842" s="54" t="str">
        <f>IF(ISBLANK(Bac!$D2863),"",Bac!E2863)</f>
        <v/>
      </c>
      <c r="K2842" s="54" t="str">
        <f>IF(ISBLANK(Bac!$D2863),"",Bac!F2863)</f>
        <v/>
      </c>
      <c r="L2842" s="54" t="str">
        <f>IF(ISBLANK(Bac!$D2863),"",Bac!G2863)</f>
        <v/>
      </c>
      <c r="M2842" s="54" t="str">
        <f>IF(ISBLANK(Bac!$D2863),"",Bac!H2863)</f>
        <v/>
      </c>
      <c r="N2842" s="54" t="str">
        <f>IF(ISBLANK(Bac!$D2863),"",Bac!I2863)</f>
        <v/>
      </c>
      <c r="O2842" s="54" t="str">
        <f>IF(ISBLANK(Bac!$D2863),"",Bac!J2863)</f>
        <v/>
      </c>
      <c r="P2842" s="54" t="str">
        <f>IF(ISBLANK(Bac!$D2863),"",Bac!K2863)</f>
        <v/>
      </c>
      <c r="Q2842" s="65" t="e">
        <f>VLOOKUP($G2842,Now!$B$14:$BA$1048576,2,FALSE)</f>
        <v>#N/A</v>
      </c>
      <c r="R2842" s="65" t="e">
        <f>VLOOKUP($G2842,For!$B$14:$BA$1048576,2,FALSE)</f>
        <v>#N/A</v>
      </c>
      <c r="S2842" s="67">
        <f t="shared" si="44"/>
        <v>-9999</v>
      </c>
      <c r="U2842" s="65" t="e">
        <f>VLOOKUP($G2842,Bac!$B$14:$BA$1048576,11,FALSE)</f>
        <v>#N/A</v>
      </c>
      <c r="V2842" s="65" t="e">
        <f>VLOOKUP($G2842,Bac!$B$14:$BA$1048576,16,FALSE)</f>
        <v>#N/A</v>
      </c>
      <c r="W2842" s="65" t="e">
        <f>VLOOKUP($G2842,Now!$B$14:$BA$1048576,11,FALSE)</f>
        <v>#N/A</v>
      </c>
      <c r="X2842" s="65" t="e">
        <f>VLOOKUP($G2842,Now!$B$14:$BA$1048576,16,FALSE)</f>
        <v>#N/A</v>
      </c>
      <c r="Y2842" s="65" t="e">
        <f>VLOOKUP($G2842,For!$B$14:$BA$1048576,11,FALSE)</f>
        <v>#N/A</v>
      </c>
      <c r="Z2842" s="65" t="e">
        <f>VLOOKUP($G2842,For!$B$14:$BA$1048576,16,FALSE)</f>
        <v>#N/A</v>
      </c>
      <c r="AB2842" s="72" t="e">
        <f>VLOOKUP($G2842,For!$B$14:$BA$1048576,51,FALSE)</f>
        <v>#N/A</v>
      </c>
      <c r="AC2842" s="72" t="e">
        <f>VLOOKUP($G2842,For!$B$14:$BA$1048576,52,FALSE)</f>
        <v>#N/A</v>
      </c>
    </row>
    <row r="2843" spans="7:29" x14ac:dyDescent="0.25">
      <c r="G2843" s="54" t="str">
        <f>IF(ISBLANK(Bac!$D2864),"",Bac!B2864)</f>
        <v/>
      </c>
      <c r="H2843" s="65" t="str">
        <f>IF(ISBLANK(Bac!$D2864),"",Bac!C2864)</f>
        <v/>
      </c>
      <c r="I2843" s="54" t="str">
        <f>IF(ISBLANK(Bac!$D2864),"",Bac!D2864)</f>
        <v/>
      </c>
      <c r="J2843" s="54" t="str">
        <f>IF(ISBLANK(Bac!$D2864),"",Bac!E2864)</f>
        <v/>
      </c>
      <c r="K2843" s="54" t="str">
        <f>IF(ISBLANK(Bac!$D2864),"",Bac!F2864)</f>
        <v/>
      </c>
      <c r="L2843" s="54" t="str">
        <f>IF(ISBLANK(Bac!$D2864),"",Bac!G2864)</f>
        <v/>
      </c>
      <c r="M2843" s="54" t="str">
        <f>IF(ISBLANK(Bac!$D2864),"",Bac!H2864)</f>
        <v/>
      </c>
      <c r="N2843" s="54" t="str">
        <f>IF(ISBLANK(Bac!$D2864),"",Bac!I2864)</f>
        <v/>
      </c>
      <c r="O2843" s="54" t="str">
        <f>IF(ISBLANK(Bac!$D2864),"",Bac!J2864)</f>
        <v/>
      </c>
      <c r="P2843" s="54" t="str">
        <f>IF(ISBLANK(Bac!$D2864),"",Bac!K2864)</f>
        <v/>
      </c>
      <c r="Q2843" s="65" t="e">
        <f>VLOOKUP($G2843,Now!$B$14:$BA$1048576,2,FALSE)</f>
        <v>#N/A</v>
      </c>
      <c r="R2843" s="65" t="e">
        <f>VLOOKUP($G2843,For!$B$14:$BA$1048576,2,FALSE)</f>
        <v>#N/A</v>
      </c>
      <c r="S2843" s="67">
        <f t="shared" si="44"/>
        <v>-9999</v>
      </c>
      <c r="U2843" s="65" t="e">
        <f>VLOOKUP($G2843,Bac!$B$14:$BA$1048576,11,FALSE)</f>
        <v>#N/A</v>
      </c>
      <c r="V2843" s="65" t="e">
        <f>VLOOKUP($G2843,Bac!$B$14:$BA$1048576,16,FALSE)</f>
        <v>#N/A</v>
      </c>
      <c r="W2843" s="65" t="e">
        <f>VLOOKUP($G2843,Now!$B$14:$BA$1048576,11,FALSE)</f>
        <v>#N/A</v>
      </c>
      <c r="X2843" s="65" t="e">
        <f>VLOOKUP($G2843,Now!$B$14:$BA$1048576,16,FALSE)</f>
        <v>#N/A</v>
      </c>
      <c r="Y2843" s="65" t="e">
        <f>VLOOKUP($G2843,For!$B$14:$BA$1048576,11,FALSE)</f>
        <v>#N/A</v>
      </c>
      <c r="Z2843" s="65" t="e">
        <f>VLOOKUP($G2843,For!$B$14:$BA$1048576,16,FALSE)</f>
        <v>#N/A</v>
      </c>
      <c r="AB2843" s="72" t="e">
        <f>VLOOKUP($G2843,For!$B$14:$BA$1048576,51,FALSE)</f>
        <v>#N/A</v>
      </c>
      <c r="AC2843" s="72" t="e">
        <f>VLOOKUP($G2843,For!$B$14:$BA$1048576,52,FALSE)</f>
        <v>#N/A</v>
      </c>
    </row>
    <row r="2844" spans="7:29" x14ac:dyDescent="0.25">
      <c r="G2844" s="54" t="str">
        <f>IF(ISBLANK(Bac!$D2865),"",Bac!B2865)</f>
        <v/>
      </c>
      <c r="H2844" s="65" t="str">
        <f>IF(ISBLANK(Bac!$D2865),"",Bac!C2865)</f>
        <v/>
      </c>
      <c r="I2844" s="54" t="str">
        <f>IF(ISBLANK(Bac!$D2865),"",Bac!D2865)</f>
        <v/>
      </c>
      <c r="J2844" s="54" t="str">
        <f>IF(ISBLANK(Bac!$D2865),"",Bac!E2865)</f>
        <v/>
      </c>
      <c r="K2844" s="54" t="str">
        <f>IF(ISBLANK(Bac!$D2865),"",Bac!F2865)</f>
        <v/>
      </c>
      <c r="L2844" s="54" t="str">
        <f>IF(ISBLANK(Bac!$D2865),"",Bac!G2865)</f>
        <v/>
      </c>
      <c r="M2844" s="54" t="str">
        <f>IF(ISBLANK(Bac!$D2865),"",Bac!H2865)</f>
        <v/>
      </c>
      <c r="N2844" s="54" t="str">
        <f>IF(ISBLANK(Bac!$D2865),"",Bac!I2865)</f>
        <v/>
      </c>
      <c r="O2844" s="54" t="str">
        <f>IF(ISBLANK(Bac!$D2865),"",Bac!J2865)</f>
        <v/>
      </c>
      <c r="P2844" s="54" t="str">
        <f>IF(ISBLANK(Bac!$D2865),"",Bac!K2865)</f>
        <v/>
      </c>
      <c r="Q2844" s="65" t="e">
        <f>VLOOKUP($G2844,Now!$B$14:$BA$1048576,2,FALSE)</f>
        <v>#N/A</v>
      </c>
      <c r="R2844" s="65" t="e">
        <f>VLOOKUP($G2844,For!$B$14:$BA$1048576,2,FALSE)</f>
        <v>#N/A</v>
      </c>
      <c r="S2844" s="67">
        <f t="shared" si="44"/>
        <v>-9999</v>
      </c>
      <c r="U2844" s="65" t="e">
        <f>VLOOKUP($G2844,Bac!$B$14:$BA$1048576,11,FALSE)</f>
        <v>#N/A</v>
      </c>
      <c r="V2844" s="65" t="e">
        <f>VLOOKUP($G2844,Bac!$B$14:$BA$1048576,16,FALSE)</f>
        <v>#N/A</v>
      </c>
      <c r="W2844" s="65" t="e">
        <f>VLOOKUP($G2844,Now!$B$14:$BA$1048576,11,FALSE)</f>
        <v>#N/A</v>
      </c>
      <c r="X2844" s="65" t="e">
        <f>VLOOKUP($G2844,Now!$B$14:$BA$1048576,16,FALSE)</f>
        <v>#N/A</v>
      </c>
      <c r="Y2844" s="65" t="e">
        <f>VLOOKUP($G2844,For!$B$14:$BA$1048576,11,FALSE)</f>
        <v>#N/A</v>
      </c>
      <c r="Z2844" s="65" t="e">
        <f>VLOOKUP($G2844,For!$B$14:$BA$1048576,16,FALSE)</f>
        <v>#N/A</v>
      </c>
      <c r="AB2844" s="72" t="e">
        <f>VLOOKUP($G2844,For!$B$14:$BA$1048576,51,FALSE)</f>
        <v>#N/A</v>
      </c>
      <c r="AC2844" s="72" t="e">
        <f>VLOOKUP($G2844,For!$B$14:$BA$1048576,52,FALSE)</f>
        <v>#N/A</v>
      </c>
    </row>
    <row r="2845" spans="7:29" x14ac:dyDescent="0.25">
      <c r="G2845" s="54" t="str">
        <f>IF(ISBLANK(Bac!$D2866),"",Bac!B2866)</f>
        <v/>
      </c>
      <c r="H2845" s="65" t="str">
        <f>IF(ISBLANK(Bac!$D2866),"",Bac!C2866)</f>
        <v/>
      </c>
      <c r="I2845" s="54" t="str">
        <f>IF(ISBLANK(Bac!$D2866),"",Bac!D2866)</f>
        <v/>
      </c>
      <c r="J2845" s="54" t="str">
        <f>IF(ISBLANK(Bac!$D2866),"",Bac!E2866)</f>
        <v/>
      </c>
      <c r="K2845" s="54" t="str">
        <f>IF(ISBLANK(Bac!$D2866),"",Bac!F2866)</f>
        <v/>
      </c>
      <c r="L2845" s="54" t="str">
        <f>IF(ISBLANK(Bac!$D2866),"",Bac!G2866)</f>
        <v/>
      </c>
      <c r="M2845" s="54" t="str">
        <f>IF(ISBLANK(Bac!$D2866),"",Bac!H2866)</f>
        <v/>
      </c>
      <c r="N2845" s="54" t="str">
        <f>IF(ISBLANK(Bac!$D2866),"",Bac!I2866)</f>
        <v/>
      </c>
      <c r="O2845" s="54" t="str">
        <f>IF(ISBLANK(Bac!$D2866),"",Bac!J2866)</f>
        <v/>
      </c>
      <c r="P2845" s="54" t="str">
        <f>IF(ISBLANK(Bac!$D2866),"",Bac!K2866)</f>
        <v/>
      </c>
      <c r="Q2845" s="65" t="e">
        <f>VLOOKUP($G2845,Now!$B$14:$BA$1048576,2,FALSE)</f>
        <v>#N/A</v>
      </c>
      <c r="R2845" s="65" t="e">
        <f>VLOOKUP($G2845,For!$B$14:$BA$1048576,2,FALSE)</f>
        <v>#N/A</v>
      </c>
      <c r="S2845" s="67">
        <f t="shared" si="44"/>
        <v>-9999</v>
      </c>
      <c r="U2845" s="65" t="e">
        <f>VLOOKUP($G2845,Bac!$B$14:$BA$1048576,11,FALSE)</f>
        <v>#N/A</v>
      </c>
      <c r="V2845" s="65" t="e">
        <f>VLOOKUP($G2845,Bac!$B$14:$BA$1048576,16,FALSE)</f>
        <v>#N/A</v>
      </c>
      <c r="W2845" s="65" t="e">
        <f>VLOOKUP($G2845,Now!$B$14:$BA$1048576,11,FALSE)</f>
        <v>#N/A</v>
      </c>
      <c r="X2845" s="65" t="e">
        <f>VLOOKUP($G2845,Now!$B$14:$BA$1048576,16,FALSE)</f>
        <v>#N/A</v>
      </c>
      <c r="Y2845" s="65" t="e">
        <f>VLOOKUP($G2845,For!$B$14:$BA$1048576,11,FALSE)</f>
        <v>#N/A</v>
      </c>
      <c r="Z2845" s="65" t="e">
        <f>VLOOKUP($G2845,For!$B$14:$BA$1048576,16,FALSE)</f>
        <v>#N/A</v>
      </c>
      <c r="AB2845" s="72" t="e">
        <f>VLOOKUP($G2845,For!$B$14:$BA$1048576,51,FALSE)</f>
        <v>#N/A</v>
      </c>
      <c r="AC2845" s="72" t="e">
        <f>VLOOKUP($G2845,For!$B$14:$BA$1048576,52,FALSE)</f>
        <v>#N/A</v>
      </c>
    </row>
    <row r="2846" spans="7:29" x14ac:dyDescent="0.25">
      <c r="G2846" s="54" t="str">
        <f>IF(ISBLANK(Bac!$D2867),"",Bac!B2867)</f>
        <v/>
      </c>
      <c r="H2846" s="65" t="str">
        <f>IF(ISBLANK(Bac!$D2867),"",Bac!C2867)</f>
        <v/>
      </c>
      <c r="I2846" s="54" t="str">
        <f>IF(ISBLANK(Bac!$D2867),"",Bac!D2867)</f>
        <v/>
      </c>
      <c r="J2846" s="54" t="str">
        <f>IF(ISBLANK(Bac!$D2867),"",Bac!E2867)</f>
        <v/>
      </c>
      <c r="K2846" s="54" t="str">
        <f>IF(ISBLANK(Bac!$D2867),"",Bac!F2867)</f>
        <v/>
      </c>
      <c r="L2846" s="54" t="str">
        <f>IF(ISBLANK(Bac!$D2867),"",Bac!G2867)</f>
        <v/>
      </c>
      <c r="M2846" s="54" t="str">
        <f>IF(ISBLANK(Bac!$D2867),"",Bac!H2867)</f>
        <v/>
      </c>
      <c r="N2846" s="54" t="str">
        <f>IF(ISBLANK(Bac!$D2867),"",Bac!I2867)</f>
        <v/>
      </c>
      <c r="O2846" s="54" t="str">
        <f>IF(ISBLANK(Bac!$D2867),"",Bac!J2867)</f>
        <v/>
      </c>
      <c r="P2846" s="54" t="str">
        <f>IF(ISBLANK(Bac!$D2867),"",Bac!K2867)</f>
        <v/>
      </c>
      <c r="Q2846" s="65" t="e">
        <f>VLOOKUP($G2846,Now!$B$14:$BA$1048576,2,FALSE)</f>
        <v>#N/A</v>
      </c>
      <c r="R2846" s="65" t="e">
        <f>VLOOKUP($G2846,For!$B$14:$BA$1048576,2,FALSE)</f>
        <v>#N/A</v>
      </c>
      <c r="S2846" s="67">
        <f t="shared" si="44"/>
        <v>-9999</v>
      </c>
      <c r="U2846" s="65" t="e">
        <f>VLOOKUP($G2846,Bac!$B$14:$BA$1048576,11,FALSE)</f>
        <v>#N/A</v>
      </c>
      <c r="V2846" s="65" t="e">
        <f>VLOOKUP($G2846,Bac!$B$14:$BA$1048576,16,FALSE)</f>
        <v>#N/A</v>
      </c>
      <c r="W2846" s="65" t="e">
        <f>VLOOKUP($G2846,Now!$B$14:$BA$1048576,11,FALSE)</f>
        <v>#N/A</v>
      </c>
      <c r="X2846" s="65" t="e">
        <f>VLOOKUP($G2846,Now!$B$14:$BA$1048576,16,FALSE)</f>
        <v>#N/A</v>
      </c>
      <c r="Y2846" s="65" t="e">
        <f>VLOOKUP($G2846,For!$B$14:$BA$1048576,11,FALSE)</f>
        <v>#N/A</v>
      </c>
      <c r="Z2846" s="65" t="e">
        <f>VLOOKUP($G2846,For!$B$14:$BA$1048576,16,FALSE)</f>
        <v>#N/A</v>
      </c>
      <c r="AB2846" s="72" t="e">
        <f>VLOOKUP($G2846,For!$B$14:$BA$1048576,51,FALSE)</f>
        <v>#N/A</v>
      </c>
      <c r="AC2846" s="72" t="e">
        <f>VLOOKUP($G2846,For!$B$14:$BA$1048576,52,FALSE)</f>
        <v>#N/A</v>
      </c>
    </row>
    <row r="2847" spans="7:29" x14ac:dyDescent="0.25">
      <c r="G2847" s="54" t="str">
        <f>IF(ISBLANK(Bac!$D2868),"",Bac!B2868)</f>
        <v/>
      </c>
      <c r="H2847" s="65" t="str">
        <f>IF(ISBLANK(Bac!$D2868),"",Bac!C2868)</f>
        <v/>
      </c>
      <c r="I2847" s="54" t="str">
        <f>IF(ISBLANK(Bac!$D2868),"",Bac!D2868)</f>
        <v/>
      </c>
      <c r="J2847" s="54" t="str">
        <f>IF(ISBLANK(Bac!$D2868),"",Bac!E2868)</f>
        <v/>
      </c>
      <c r="K2847" s="54" t="str">
        <f>IF(ISBLANK(Bac!$D2868),"",Bac!F2868)</f>
        <v/>
      </c>
      <c r="L2847" s="54" t="str">
        <f>IF(ISBLANK(Bac!$D2868),"",Bac!G2868)</f>
        <v/>
      </c>
      <c r="M2847" s="54" t="str">
        <f>IF(ISBLANK(Bac!$D2868),"",Bac!H2868)</f>
        <v/>
      </c>
      <c r="N2847" s="54" t="str">
        <f>IF(ISBLANK(Bac!$D2868),"",Bac!I2868)</f>
        <v/>
      </c>
      <c r="O2847" s="54" t="str">
        <f>IF(ISBLANK(Bac!$D2868),"",Bac!J2868)</f>
        <v/>
      </c>
      <c r="P2847" s="54" t="str">
        <f>IF(ISBLANK(Bac!$D2868),"",Bac!K2868)</f>
        <v/>
      </c>
      <c r="Q2847" s="65" t="e">
        <f>VLOOKUP($G2847,Now!$B$14:$BA$1048576,2,FALSE)</f>
        <v>#N/A</v>
      </c>
      <c r="R2847" s="65" t="e">
        <f>VLOOKUP($G2847,For!$B$14:$BA$1048576,2,FALSE)</f>
        <v>#N/A</v>
      </c>
      <c r="S2847" s="67">
        <f t="shared" si="44"/>
        <v>-9999</v>
      </c>
      <c r="U2847" s="65" t="e">
        <f>VLOOKUP($G2847,Bac!$B$14:$BA$1048576,11,FALSE)</f>
        <v>#N/A</v>
      </c>
      <c r="V2847" s="65" t="e">
        <f>VLOOKUP($G2847,Bac!$B$14:$BA$1048576,16,FALSE)</f>
        <v>#N/A</v>
      </c>
      <c r="W2847" s="65" t="e">
        <f>VLOOKUP($G2847,Now!$B$14:$BA$1048576,11,FALSE)</f>
        <v>#N/A</v>
      </c>
      <c r="X2847" s="65" t="e">
        <f>VLOOKUP($G2847,Now!$B$14:$BA$1048576,16,FALSE)</f>
        <v>#N/A</v>
      </c>
      <c r="Y2847" s="65" t="e">
        <f>VLOOKUP($G2847,For!$B$14:$BA$1048576,11,FALSE)</f>
        <v>#N/A</v>
      </c>
      <c r="Z2847" s="65" t="e">
        <f>VLOOKUP($G2847,For!$B$14:$BA$1048576,16,FALSE)</f>
        <v>#N/A</v>
      </c>
      <c r="AB2847" s="72" t="e">
        <f>VLOOKUP($G2847,For!$B$14:$BA$1048576,51,FALSE)</f>
        <v>#N/A</v>
      </c>
      <c r="AC2847" s="72" t="e">
        <f>VLOOKUP($G2847,For!$B$14:$BA$1048576,52,FALSE)</f>
        <v>#N/A</v>
      </c>
    </row>
    <row r="2848" spans="7:29" x14ac:dyDescent="0.25">
      <c r="G2848" s="54" t="str">
        <f>IF(ISBLANK(Bac!$D2869),"",Bac!B2869)</f>
        <v/>
      </c>
      <c r="H2848" s="65" t="str">
        <f>IF(ISBLANK(Bac!$D2869),"",Bac!C2869)</f>
        <v/>
      </c>
      <c r="I2848" s="54" t="str">
        <f>IF(ISBLANK(Bac!$D2869),"",Bac!D2869)</f>
        <v/>
      </c>
      <c r="J2848" s="54" t="str">
        <f>IF(ISBLANK(Bac!$D2869),"",Bac!E2869)</f>
        <v/>
      </c>
      <c r="K2848" s="54" t="str">
        <f>IF(ISBLANK(Bac!$D2869),"",Bac!F2869)</f>
        <v/>
      </c>
      <c r="L2848" s="54" t="str">
        <f>IF(ISBLANK(Bac!$D2869),"",Bac!G2869)</f>
        <v/>
      </c>
      <c r="M2848" s="54" t="str">
        <f>IF(ISBLANK(Bac!$D2869),"",Bac!H2869)</f>
        <v/>
      </c>
      <c r="N2848" s="54" t="str">
        <f>IF(ISBLANK(Bac!$D2869),"",Bac!I2869)</f>
        <v/>
      </c>
      <c r="O2848" s="54" t="str">
        <f>IF(ISBLANK(Bac!$D2869),"",Bac!J2869)</f>
        <v/>
      </c>
      <c r="P2848" s="54" t="str">
        <f>IF(ISBLANK(Bac!$D2869),"",Bac!K2869)</f>
        <v/>
      </c>
      <c r="Q2848" s="65" t="e">
        <f>VLOOKUP($G2848,Now!$B$14:$BA$1048576,2,FALSE)</f>
        <v>#N/A</v>
      </c>
      <c r="R2848" s="65" t="e">
        <f>VLOOKUP($G2848,For!$B$14:$BA$1048576,2,FALSE)</f>
        <v>#N/A</v>
      </c>
      <c r="S2848" s="67">
        <f t="shared" si="44"/>
        <v>-9999</v>
      </c>
      <c r="U2848" s="65" t="e">
        <f>VLOOKUP($G2848,Bac!$B$14:$BA$1048576,11,FALSE)</f>
        <v>#N/A</v>
      </c>
      <c r="V2848" s="65" t="e">
        <f>VLOOKUP($G2848,Bac!$B$14:$BA$1048576,16,FALSE)</f>
        <v>#N/A</v>
      </c>
      <c r="W2848" s="65" t="e">
        <f>VLOOKUP($G2848,Now!$B$14:$BA$1048576,11,FALSE)</f>
        <v>#N/A</v>
      </c>
      <c r="X2848" s="65" t="e">
        <f>VLOOKUP($G2848,Now!$B$14:$BA$1048576,16,FALSE)</f>
        <v>#N/A</v>
      </c>
      <c r="Y2848" s="65" t="e">
        <f>VLOOKUP($G2848,For!$B$14:$BA$1048576,11,FALSE)</f>
        <v>#N/A</v>
      </c>
      <c r="Z2848" s="65" t="e">
        <f>VLOOKUP($G2848,For!$B$14:$BA$1048576,16,FALSE)</f>
        <v>#N/A</v>
      </c>
      <c r="AB2848" s="72" t="e">
        <f>VLOOKUP($G2848,For!$B$14:$BA$1048576,51,FALSE)</f>
        <v>#N/A</v>
      </c>
      <c r="AC2848" s="72" t="e">
        <f>VLOOKUP($G2848,For!$B$14:$BA$1048576,52,FALSE)</f>
        <v>#N/A</v>
      </c>
    </row>
    <row r="2849" spans="7:29" x14ac:dyDescent="0.25">
      <c r="G2849" s="54" t="str">
        <f>IF(ISBLANK(Bac!$D2870),"",Bac!B2870)</f>
        <v/>
      </c>
      <c r="H2849" s="65" t="str">
        <f>IF(ISBLANK(Bac!$D2870),"",Bac!C2870)</f>
        <v/>
      </c>
      <c r="I2849" s="54" t="str">
        <f>IF(ISBLANK(Bac!$D2870),"",Bac!D2870)</f>
        <v/>
      </c>
      <c r="J2849" s="54" t="str">
        <f>IF(ISBLANK(Bac!$D2870),"",Bac!E2870)</f>
        <v/>
      </c>
      <c r="K2849" s="54" t="str">
        <f>IF(ISBLANK(Bac!$D2870),"",Bac!F2870)</f>
        <v/>
      </c>
      <c r="L2849" s="54" t="str">
        <f>IF(ISBLANK(Bac!$D2870),"",Bac!G2870)</f>
        <v/>
      </c>
      <c r="M2849" s="54" t="str">
        <f>IF(ISBLANK(Bac!$D2870),"",Bac!H2870)</f>
        <v/>
      </c>
      <c r="N2849" s="54" t="str">
        <f>IF(ISBLANK(Bac!$D2870),"",Bac!I2870)</f>
        <v/>
      </c>
      <c r="O2849" s="54" t="str">
        <f>IF(ISBLANK(Bac!$D2870),"",Bac!J2870)</f>
        <v/>
      </c>
      <c r="P2849" s="54" t="str">
        <f>IF(ISBLANK(Bac!$D2870),"",Bac!K2870)</f>
        <v/>
      </c>
      <c r="Q2849" s="65" t="e">
        <f>VLOOKUP($G2849,Now!$B$14:$BA$1048576,2,FALSE)</f>
        <v>#N/A</v>
      </c>
      <c r="R2849" s="65" t="e">
        <f>VLOOKUP($G2849,For!$B$14:$BA$1048576,2,FALSE)</f>
        <v>#N/A</v>
      </c>
      <c r="S2849" s="67">
        <f t="shared" si="44"/>
        <v>-9999</v>
      </c>
      <c r="U2849" s="65" t="e">
        <f>VLOOKUP($G2849,Bac!$B$14:$BA$1048576,11,FALSE)</f>
        <v>#N/A</v>
      </c>
      <c r="V2849" s="65" t="e">
        <f>VLOOKUP($G2849,Bac!$B$14:$BA$1048576,16,FALSE)</f>
        <v>#N/A</v>
      </c>
      <c r="W2849" s="65" t="e">
        <f>VLOOKUP($G2849,Now!$B$14:$BA$1048576,11,FALSE)</f>
        <v>#N/A</v>
      </c>
      <c r="X2849" s="65" t="e">
        <f>VLOOKUP($G2849,Now!$B$14:$BA$1048576,16,FALSE)</f>
        <v>#N/A</v>
      </c>
      <c r="Y2849" s="65" t="e">
        <f>VLOOKUP($G2849,For!$B$14:$BA$1048576,11,FALSE)</f>
        <v>#N/A</v>
      </c>
      <c r="Z2849" s="65" t="e">
        <f>VLOOKUP($G2849,For!$B$14:$BA$1048576,16,FALSE)</f>
        <v>#N/A</v>
      </c>
      <c r="AB2849" s="72" t="e">
        <f>VLOOKUP($G2849,For!$B$14:$BA$1048576,51,FALSE)</f>
        <v>#N/A</v>
      </c>
      <c r="AC2849" s="72" t="e">
        <f>VLOOKUP($G2849,For!$B$14:$BA$1048576,52,FALSE)</f>
        <v>#N/A</v>
      </c>
    </row>
    <row r="2850" spans="7:29" x14ac:dyDescent="0.25">
      <c r="G2850" s="54" t="str">
        <f>IF(ISBLANK(Bac!$D2871),"",Bac!B2871)</f>
        <v/>
      </c>
      <c r="H2850" s="65" t="str">
        <f>IF(ISBLANK(Bac!$D2871),"",Bac!C2871)</f>
        <v/>
      </c>
      <c r="I2850" s="54" t="str">
        <f>IF(ISBLANK(Bac!$D2871),"",Bac!D2871)</f>
        <v/>
      </c>
      <c r="J2850" s="54" t="str">
        <f>IF(ISBLANK(Bac!$D2871),"",Bac!E2871)</f>
        <v/>
      </c>
      <c r="K2850" s="54" t="str">
        <f>IF(ISBLANK(Bac!$D2871),"",Bac!F2871)</f>
        <v/>
      </c>
      <c r="L2850" s="54" t="str">
        <f>IF(ISBLANK(Bac!$D2871),"",Bac!G2871)</f>
        <v/>
      </c>
      <c r="M2850" s="54" t="str">
        <f>IF(ISBLANK(Bac!$D2871),"",Bac!H2871)</f>
        <v/>
      </c>
      <c r="N2850" s="54" t="str">
        <f>IF(ISBLANK(Bac!$D2871),"",Bac!I2871)</f>
        <v/>
      </c>
      <c r="O2850" s="54" t="str">
        <f>IF(ISBLANK(Bac!$D2871),"",Bac!J2871)</f>
        <v/>
      </c>
      <c r="P2850" s="54" t="str">
        <f>IF(ISBLANK(Bac!$D2871),"",Bac!K2871)</f>
        <v/>
      </c>
      <c r="Q2850" s="65" t="e">
        <f>VLOOKUP($G2850,Now!$B$14:$BA$1048576,2,FALSE)</f>
        <v>#N/A</v>
      </c>
      <c r="R2850" s="65" t="e">
        <f>VLOOKUP($G2850,For!$B$14:$BA$1048576,2,FALSE)</f>
        <v>#N/A</v>
      </c>
      <c r="S2850" s="67">
        <f t="shared" si="44"/>
        <v>-9999</v>
      </c>
      <c r="U2850" s="65" t="e">
        <f>VLOOKUP($G2850,Bac!$B$14:$BA$1048576,11,FALSE)</f>
        <v>#N/A</v>
      </c>
      <c r="V2850" s="65" t="e">
        <f>VLOOKUP($G2850,Bac!$B$14:$BA$1048576,16,FALSE)</f>
        <v>#N/A</v>
      </c>
      <c r="W2850" s="65" t="e">
        <f>VLOOKUP($G2850,Now!$B$14:$BA$1048576,11,FALSE)</f>
        <v>#N/A</v>
      </c>
      <c r="X2850" s="65" t="e">
        <f>VLOOKUP($G2850,Now!$B$14:$BA$1048576,16,FALSE)</f>
        <v>#N/A</v>
      </c>
      <c r="Y2850" s="65" t="e">
        <f>VLOOKUP($G2850,For!$B$14:$BA$1048576,11,FALSE)</f>
        <v>#N/A</v>
      </c>
      <c r="Z2850" s="65" t="e">
        <f>VLOOKUP($G2850,For!$B$14:$BA$1048576,16,FALSE)</f>
        <v>#N/A</v>
      </c>
      <c r="AB2850" s="72" t="e">
        <f>VLOOKUP($G2850,For!$B$14:$BA$1048576,51,FALSE)</f>
        <v>#N/A</v>
      </c>
      <c r="AC2850" s="72" t="e">
        <f>VLOOKUP($G2850,For!$B$14:$BA$1048576,52,FALSE)</f>
        <v>#N/A</v>
      </c>
    </row>
    <row r="2851" spans="7:29" x14ac:dyDescent="0.25">
      <c r="G2851" s="54" t="str">
        <f>IF(ISBLANK(Bac!$D2872),"",Bac!B2872)</f>
        <v/>
      </c>
      <c r="H2851" s="65" t="str">
        <f>IF(ISBLANK(Bac!$D2872),"",Bac!C2872)</f>
        <v/>
      </c>
      <c r="I2851" s="54" t="str">
        <f>IF(ISBLANK(Bac!$D2872),"",Bac!D2872)</f>
        <v/>
      </c>
      <c r="J2851" s="54" t="str">
        <f>IF(ISBLANK(Bac!$D2872),"",Bac!E2872)</f>
        <v/>
      </c>
      <c r="K2851" s="54" t="str">
        <f>IF(ISBLANK(Bac!$D2872),"",Bac!F2872)</f>
        <v/>
      </c>
      <c r="L2851" s="54" t="str">
        <f>IF(ISBLANK(Bac!$D2872),"",Bac!G2872)</f>
        <v/>
      </c>
      <c r="M2851" s="54" t="str">
        <f>IF(ISBLANK(Bac!$D2872),"",Bac!H2872)</f>
        <v/>
      </c>
      <c r="N2851" s="54" t="str">
        <f>IF(ISBLANK(Bac!$D2872),"",Bac!I2872)</f>
        <v/>
      </c>
      <c r="O2851" s="54" t="str">
        <f>IF(ISBLANK(Bac!$D2872),"",Bac!J2872)</f>
        <v/>
      </c>
      <c r="P2851" s="54" t="str">
        <f>IF(ISBLANK(Bac!$D2872),"",Bac!K2872)</f>
        <v/>
      </c>
      <c r="Q2851" s="65" t="e">
        <f>VLOOKUP($G2851,Now!$B$14:$BA$1048576,2,FALSE)</f>
        <v>#N/A</v>
      </c>
      <c r="R2851" s="65" t="e">
        <f>VLOOKUP($G2851,For!$B$14:$BA$1048576,2,FALSE)</f>
        <v>#N/A</v>
      </c>
      <c r="S2851" s="67">
        <f t="shared" si="44"/>
        <v>-9999</v>
      </c>
      <c r="U2851" s="65" t="e">
        <f>VLOOKUP($G2851,Bac!$B$14:$BA$1048576,11,FALSE)</f>
        <v>#N/A</v>
      </c>
      <c r="V2851" s="65" t="e">
        <f>VLOOKUP($G2851,Bac!$B$14:$BA$1048576,16,FALSE)</f>
        <v>#N/A</v>
      </c>
      <c r="W2851" s="65" t="e">
        <f>VLOOKUP($G2851,Now!$B$14:$BA$1048576,11,FALSE)</f>
        <v>#N/A</v>
      </c>
      <c r="X2851" s="65" t="e">
        <f>VLOOKUP($G2851,Now!$B$14:$BA$1048576,16,FALSE)</f>
        <v>#N/A</v>
      </c>
      <c r="Y2851" s="65" t="e">
        <f>VLOOKUP($G2851,For!$B$14:$BA$1048576,11,FALSE)</f>
        <v>#N/A</v>
      </c>
      <c r="Z2851" s="65" t="e">
        <f>VLOOKUP($G2851,For!$B$14:$BA$1048576,16,FALSE)</f>
        <v>#N/A</v>
      </c>
      <c r="AB2851" s="72" t="e">
        <f>VLOOKUP($G2851,For!$B$14:$BA$1048576,51,FALSE)</f>
        <v>#N/A</v>
      </c>
      <c r="AC2851" s="72" t="e">
        <f>VLOOKUP($G2851,For!$B$14:$BA$1048576,52,FALSE)</f>
        <v>#N/A</v>
      </c>
    </row>
    <row r="2852" spans="7:29" x14ac:dyDescent="0.25">
      <c r="G2852" s="54" t="str">
        <f>IF(ISBLANK(Bac!$D2873),"",Bac!B2873)</f>
        <v/>
      </c>
      <c r="H2852" s="65" t="str">
        <f>IF(ISBLANK(Bac!$D2873),"",Bac!C2873)</f>
        <v/>
      </c>
      <c r="I2852" s="54" t="str">
        <f>IF(ISBLANK(Bac!$D2873),"",Bac!D2873)</f>
        <v/>
      </c>
      <c r="J2852" s="54" t="str">
        <f>IF(ISBLANK(Bac!$D2873),"",Bac!E2873)</f>
        <v/>
      </c>
      <c r="K2852" s="54" t="str">
        <f>IF(ISBLANK(Bac!$D2873),"",Bac!F2873)</f>
        <v/>
      </c>
      <c r="L2852" s="54" t="str">
        <f>IF(ISBLANK(Bac!$D2873),"",Bac!G2873)</f>
        <v/>
      </c>
      <c r="M2852" s="54" t="str">
        <f>IF(ISBLANK(Bac!$D2873),"",Bac!H2873)</f>
        <v/>
      </c>
      <c r="N2852" s="54" t="str">
        <f>IF(ISBLANK(Bac!$D2873),"",Bac!I2873)</f>
        <v/>
      </c>
      <c r="O2852" s="54" t="str">
        <f>IF(ISBLANK(Bac!$D2873),"",Bac!J2873)</f>
        <v/>
      </c>
      <c r="P2852" s="54" t="str">
        <f>IF(ISBLANK(Bac!$D2873),"",Bac!K2873)</f>
        <v/>
      </c>
      <c r="Q2852" s="65" t="e">
        <f>VLOOKUP($G2852,Now!$B$14:$BA$1048576,2,FALSE)</f>
        <v>#N/A</v>
      </c>
      <c r="R2852" s="65" t="e">
        <f>VLOOKUP($G2852,For!$B$14:$BA$1048576,2,FALSE)</f>
        <v>#N/A</v>
      </c>
      <c r="S2852" s="67">
        <f t="shared" si="44"/>
        <v>-9999</v>
      </c>
      <c r="U2852" s="65" t="e">
        <f>VLOOKUP($G2852,Bac!$B$14:$BA$1048576,11,FALSE)</f>
        <v>#N/A</v>
      </c>
      <c r="V2852" s="65" t="e">
        <f>VLOOKUP($G2852,Bac!$B$14:$BA$1048576,16,FALSE)</f>
        <v>#N/A</v>
      </c>
      <c r="W2852" s="65" t="e">
        <f>VLOOKUP($G2852,Now!$B$14:$BA$1048576,11,FALSE)</f>
        <v>#N/A</v>
      </c>
      <c r="X2852" s="65" t="e">
        <f>VLOOKUP($G2852,Now!$B$14:$BA$1048576,16,FALSE)</f>
        <v>#N/A</v>
      </c>
      <c r="Y2852" s="65" t="e">
        <f>VLOOKUP($G2852,For!$B$14:$BA$1048576,11,FALSE)</f>
        <v>#N/A</v>
      </c>
      <c r="Z2852" s="65" t="e">
        <f>VLOOKUP($G2852,For!$B$14:$BA$1048576,16,FALSE)</f>
        <v>#N/A</v>
      </c>
      <c r="AB2852" s="72" t="e">
        <f>VLOOKUP($G2852,For!$B$14:$BA$1048576,51,FALSE)</f>
        <v>#N/A</v>
      </c>
      <c r="AC2852" s="72" t="e">
        <f>VLOOKUP($G2852,For!$B$14:$BA$1048576,52,FALSE)</f>
        <v>#N/A</v>
      </c>
    </row>
    <row r="2853" spans="7:29" x14ac:dyDescent="0.25">
      <c r="G2853" s="54" t="str">
        <f>IF(ISBLANK(Bac!$D2874),"",Bac!B2874)</f>
        <v/>
      </c>
      <c r="H2853" s="65" t="str">
        <f>IF(ISBLANK(Bac!$D2874),"",Bac!C2874)</f>
        <v/>
      </c>
      <c r="I2853" s="54" t="str">
        <f>IF(ISBLANK(Bac!$D2874),"",Bac!D2874)</f>
        <v/>
      </c>
      <c r="J2853" s="54" t="str">
        <f>IF(ISBLANK(Bac!$D2874),"",Bac!E2874)</f>
        <v/>
      </c>
      <c r="K2853" s="54" t="str">
        <f>IF(ISBLANK(Bac!$D2874),"",Bac!F2874)</f>
        <v/>
      </c>
      <c r="L2853" s="54" t="str">
        <f>IF(ISBLANK(Bac!$D2874),"",Bac!G2874)</f>
        <v/>
      </c>
      <c r="M2853" s="54" t="str">
        <f>IF(ISBLANK(Bac!$D2874),"",Bac!H2874)</f>
        <v/>
      </c>
      <c r="N2853" s="54" t="str">
        <f>IF(ISBLANK(Bac!$D2874),"",Bac!I2874)</f>
        <v/>
      </c>
      <c r="O2853" s="54" t="str">
        <f>IF(ISBLANK(Bac!$D2874),"",Bac!J2874)</f>
        <v/>
      </c>
      <c r="P2853" s="54" t="str">
        <f>IF(ISBLANK(Bac!$D2874),"",Bac!K2874)</f>
        <v/>
      </c>
      <c r="Q2853" s="65" t="e">
        <f>VLOOKUP($G2853,Now!$B$14:$BA$1048576,2,FALSE)</f>
        <v>#N/A</v>
      </c>
      <c r="R2853" s="65" t="e">
        <f>VLOOKUP($G2853,For!$B$14:$BA$1048576,2,FALSE)</f>
        <v>#N/A</v>
      </c>
      <c r="S2853" s="67">
        <f t="shared" si="44"/>
        <v>-9999</v>
      </c>
      <c r="U2853" s="65" t="e">
        <f>VLOOKUP($G2853,Bac!$B$14:$BA$1048576,11,FALSE)</f>
        <v>#N/A</v>
      </c>
      <c r="V2853" s="65" t="e">
        <f>VLOOKUP($G2853,Bac!$B$14:$BA$1048576,16,FALSE)</f>
        <v>#N/A</v>
      </c>
      <c r="W2853" s="65" t="e">
        <f>VLOOKUP($G2853,Now!$B$14:$BA$1048576,11,FALSE)</f>
        <v>#N/A</v>
      </c>
      <c r="X2853" s="65" t="e">
        <f>VLOOKUP($G2853,Now!$B$14:$BA$1048576,16,FALSE)</f>
        <v>#N/A</v>
      </c>
      <c r="Y2853" s="65" t="e">
        <f>VLOOKUP($G2853,For!$B$14:$BA$1048576,11,FALSE)</f>
        <v>#N/A</v>
      </c>
      <c r="Z2853" s="65" t="e">
        <f>VLOOKUP($G2853,For!$B$14:$BA$1048576,16,FALSE)</f>
        <v>#N/A</v>
      </c>
      <c r="AB2853" s="72" t="e">
        <f>VLOOKUP($G2853,For!$B$14:$BA$1048576,51,FALSE)</f>
        <v>#N/A</v>
      </c>
      <c r="AC2853" s="72" t="e">
        <f>VLOOKUP($G2853,For!$B$14:$BA$1048576,52,FALSE)</f>
        <v>#N/A</v>
      </c>
    </row>
    <row r="2854" spans="7:29" x14ac:dyDescent="0.25">
      <c r="G2854" s="54" t="str">
        <f>IF(ISBLANK(Bac!$D2875),"",Bac!B2875)</f>
        <v/>
      </c>
      <c r="H2854" s="65" t="str">
        <f>IF(ISBLANK(Bac!$D2875),"",Bac!C2875)</f>
        <v/>
      </c>
      <c r="I2854" s="54" t="str">
        <f>IF(ISBLANK(Bac!$D2875),"",Bac!D2875)</f>
        <v/>
      </c>
      <c r="J2854" s="54" t="str">
        <f>IF(ISBLANK(Bac!$D2875),"",Bac!E2875)</f>
        <v/>
      </c>
      <c r="K2854" s="54" t="str">
        <f>IF(ISBLANK(Bac!$D2875),"",Bac!F2875)</f>
        <v/>
      </c>
      <c r="L2854" s="54" t="str">
        <f>IF(ISBLANK(Bac!$D2875),"",Bac!G2875)</f>
        <v/>
      </c>
      <c r="M2854" s="54" t="str">
        <f>IF(ISBLANK(Bac!$D2875),"",Bac!H2875)</f>
        <v/>
      </c>
      <c r="N2854" s="54" t="str">
        <f>IF(ISBLANK(Bac!$D2875),"",Bac!I2875)</f>
        <v/>
      </c>
      <c r="O2854" s="54" t="str">
        <f>IF(ISBLANK(Bac!$D2875),"",Bac!J2875)</f>
        <v/>
      </c>
      <c r="P2854" s="54" t="str">
        <f>IF(ISBLANK(Bac!$D2875),"",Bac!K2875)</f>
        <v/>
      </c>
      <c r="Q2854" s="65" t="e">
        <f>VLOOKUP($G2854,Now!$B$14:$BA$1048576,2,FALSE)</f>
        <v>#N/A</v>
      </c>
      <c r="R2854" s="65" t="e">
        <f>VLOOKUP($G2854,For!$B$14:$BA$1048576,2,FALSE)</f>
        <v>#N/A</v>
      </c>
      <c r="S2854" s="67">
        <f t="shared" si="44"/>
        <v>-9999</v>
      </c>
      <c r="U2854" s="65" t="e">
        <f>VLOOKUP($G2854,Bac!$B$14:$BA$1048576,11,FALSE)</f>
        <v>#N/A</v>
      </c>
      <c r="V2854" s="65" t="e">
        <f>VLOOKUP($G2854,Bac!$B$14:$BA$1048576,16,FALSE)</f>
        <v>#N/A</v>
      </c>
      <c r="W2854" s="65" t="e">
        <f>VLOOKUP($G2854,Now!$B$14:$BA$1048576,11,FALSE)</f>
        <v>#N/A</v>
      </c>
      <c r="X2854" s="65" t="e">
        <f>VLOOKUP($G2854,Now!$B$14:$BA$1048576,16,FALSE)</f>
        <v>#N/A</v>
      </c>
      <c r="Y2854" s="65" t="e">
        <f>VLOOKUP($G2854,For!$B$14:$BA$1048576,11,FALSE)</f>
        <v>#N/A</v>
      </c>
      <c r="Z2854" s="65" t="e">
        <f>VLOOKUP($G2854,For!$B$14:$BA$1048576,16,FALSE)</f>
        <v>#N/A</v>
      </c>
      <c r="AB2854" s="72" t="e">
        <f>VLOOKUP($G2854,For!$B$14:$BA$1048576,51,FALSE)</f>
        <v>#N/A</v>
      </c>
      <c r="AC2854" s="72" t="e">
        <f>VLOOKUP($G2854,For!$B$14:$BA$1048576,52,FALSE)</f>
        <v>#N/A</v>
      </c>
    </row>
    <row r="2855" spans="7:29" x14ac:dyDescent="0.25">
      <c r="G2855" s="54" t="str">
        <f>IF(ISBLANK(Bac!$D2876),"",Bac!B2876)</f>
        <v/>
      </c>
      <c r="H2855" s="65" t="str">
        <f>IF(ISBLANK(Bac!$D2876),"",Bac!C2876)</f>
        <v/>
      </c>
      <c r="I2855" s="54" t="str">
        <f>IF(ISBLANK(Bac!$D2876),"",Bac!D2876)</f>
        <v/>
      </c>
      <c r="J2855" s="54" t="str">
        <f>IF(ISBLANK(Bac!$D2876),"",Bac!E2876)</f>
        <v/>
      </c>
      <c r="K2855" s="54" t="str">
        <f>IF(ISBLANK(Bac!$D2876),"",Bac!F2876)</f>
        <v/>
      </c>
      <c r="L2855" s="54" t="str">
        <f>IF(ISBLANK(Bac!$D2876),"",Bac!G2876)</f>
        <v/>
      </c>
      <c r="M2855" s="54" t="str">
        <f>IF(ISBLANK(Bac!$D2876),"",Bac!H2876)</f>
        <v/>
      </c>
      <c r="N2855" s="54" t="str">
        <f>IF(ISBLANK(Bac!$D2876),"",Bac!I2876)</f>
        <v/>
      </c>
      <c r="O2855" s="54" t="str">
        <f>IF(ISBLANK(Bac!$D2876),"",Bac!J2876)</f>
        <v/>
      </c>
      <c r="P2855" s="54" t="str">
        <f>IF(ISBLANK(Bac!$D2876),"",Bac!K2876)</f>
        <v/>
      </c>
      <c r="Q2855" s="65" t="e">
        <f>VLOOKUP($G2855,Now!$B$14:$BA$1048576,2,FALSE)</f>
        <v>#N/A</v>
      </c>
      <c r="R2855" s="65" t="e">
        <f>VLOOKUP($G2855,For!$B$14:$BA$1048576,2,FALSE)</f>
        <v>#N/A</v>
      </c>
      <c r="S2855" s="67">
        <f t="shared" si="44"/>
        <v>-9999</v>
      </c>
      <c r="U2855" s="65" t="e">
        <f>VLOOKUP($G2855,Bac!$B$14:$BA$1048576,11,FALSE)</f>
        <v>#N/A</v>
      </c>
      <c r="V2855" s="65" t="e">
        <f>VLOOKUP($G2855,Bac!$B$14:$BA$1048576,16,FALSE)</f>
        <v>#N/A</v>
      </c>
      <c r="W2855" s="65" t="e">
        <f>VLOOKUP($G2855,Now!$B$14:$BA$1048576,11,FALSE)</f>
        <v>#N/A</v>
      </c>
      <c r="X2855" s="65" t="e">
        <f>VLOOKUP($G2855,Now!$B$14:$BA$1048576,16,FALSE)</f>
        <v>#N/A</v>
      </c>
      <c r="Y2855" s="65" t="e">
        <f>VLOOKUP($G2855,For!$B$14:$BA$1048576,11,FALSE)</f>
        <v>#N/A</v>
      </c>
      <c r="Z2855" s="65" t="e">
        <f>VLOOKUP($G2855,For!$B$14:$BA$1048576,16,FALSE)</f>
        <v>#N/A</v>
      </c>
      <c r="AB2855" s="72" t="e">
        <f>VLOOKUP($G2855,For!$B$14:$BA$1048576,51,FALSE)</f>
        <v>#N/A</v>
      </c>
      <c r="AC2855" s="72" t="e">
        <f>VLOOKUP($G2855,For!$B$14:$BA$1048576,52,FALSE)</f>
        <v>#N/A</v>
      </c>
    </row>
    <row r="2856" spans="7:29" x14ac:dyDescent="0.25">
      <c r="G2856" s="54" t="str">
        <f>IF(ISBLANK(Bac!$D2877),"",Bac!B2877)</f>
        <v/>
      </c>
      <c r="H2856" s="65" t="str">
        <f>IF(ISBLANK(Bac!$D2877),"",Bac!C2877)</f>
        <v/>
      </c>
      <c r="I2856" s="54" t="str">
        <f>IF(ISBLANK(Bac!$D2877),"",Bac!D2877)</f>
        <v/>
      </c>
      <c r="J2856" s="54" t="str">
        <f>IF(ISBLANK(Bac!$D2877),"",Bac!E2877)</f>
        <v/>
      </c>
      <c r="K2856" s="54" t="str">
        <f>IF(ISBLANK(Bac!$D2877),"",Bac!F2877)</f>
        <v/>
      </c>
      <c r="L2856" s="54" t="str">
        <f>IF(ISBLANK(Bac!$D2877),"",Bac!G2877)</f>
        <v/>
      </c>
      <c r="M2856" s="54" t="str">
        <f>IF(ISBLANK(Bac!$D2877),"",Bac!H2877)</f>
        <v/>
      </c>
      <c r="N2856" s="54" t="str">
        <f>IF(ISBLANK(Bac!$D2877),"",Bac!I2877)</f>
        <v/>
      </c>
      <c r="O2856" s="54" t="str">
        <f>IF(ISBLANK(Bac!$D2877),"",Bac!J2877)</f>
        <v/>
      </c>
      <c r="P2856" s="54" t="str">
        <f>IF(ISBLANK(Bac!$D2877),"",Bac!K2877)</f>
        <v/>
      </c>
      <c r="Q2856" s="65" t="e">
        <f>VLOOKUP($G2856,Now!$B$14:$BA$1048576,2,FALSE)</f>
        <v>#N/A</v>
      </c>
      <c r="R2856" s="65" t="e">
        <f>VLOOKUP($G2856,For!$B$14:$BA$1048576,2,FALSE)</f>
        <v>#N/A</v>
      </c>
      <c r="S2856" s="67">
        <f t="shared" si="44"/>
        <v>-9999</v>
      </c>
      <c r="U2856" s="65" t="e">
        <f>VLOOKUP($G2856,Bac!$B$14:$BA$1048576,11,FALSE)</f>
        <v>#N/A</v>
      </c>
      <c r="V2856" s="65" t="e">
        <f>VLOOKUP($G2856,Bac!$B$14:$BA$1048576,16,FALSE)</f>
        <v>#N/A</v>
      </c>
      <c r="W2856" s="65" t="e">
        <f>VLOOKUP($G2856,Now!$B$14:$BA$1048576,11,FALSE)</f>
        <v>#N/A</v>
      </c>
      <c r="X2856" s="65" t="e">
        <f>VLOOKUP($G2856,Now!$B$14:$BA$1048576,16,FALSE)</f>
        <v>#N/A</v>
      </c>
      <c r="Y2856" s="65" t="e">
        <f>VLOOKUP($G2856,For!$B$14:$BA$1048576,11,FALSE)</f>
        <v>#N/A</v>
      </c>
      <c r="Z2856" s="65" t="e">
        <f>VLOOKUP($G2856,For!$B$14:$BA$1048576,16,FALSE)</f>
        <v>#N/A</v>
      </c>
      <c r="AB2856" s="72" t="e">
        <f>VLOOKUP($G2856,For!$B$14:$BA$1048576,51,FALSE)</f>
        <v>#N/A</v>
      </c>
      <c r="AC2856" s="72" t="e">
        <f>VLOOKUP($G2856,For!$B$14:$BA$1048576,52,FALSE)</f>
        <v>#N/A</v>
      </c>
    </row>
    <row r="2857" spans="7:29" x14ac:dyDescent="0.25">
      <c r="G2857" s="54" t="str">
        <f>IF(ISBLANK(Bac!$D2878),"",Bac!B2878)</f>
        <v/>
      </c>
      <c r="H2857" s="65" t="str">
        <f>IF(ISBLANK(Bac!$D2878),"",Bac!C2878)</f>
        <v/>
      </c>
      <c r="I2857" s="54" t="str">
        <f>IF(ISBLANK(Bac!$D2878),"",Bac!D2878)</f>
        <v/>
      </c>
      <c r="J2857" s="54" t="str">
        <f>IF(ISBLANK(Bac!$D2878),"",Bac!E2878)</f>
        <v/>
      </c>
      <c r="K2857" s="54" t="str">
        <f>IF(ISBLANK(Bac!$D2878),"",Bac!F2878)</f>
        <v/>
      </c>
      <c r="L2857" s="54" t="str">
        <f>IF(ISBLANK(Bac!$D2878),"",Bac!G2878)</f>
        <v/>
      </c>
      <c r="M2857" s="54" t="str">
        <f>IF(ISBLANK(Bac!$D2878),"",Bac!H2878)</f>
        <v/>
      </c>
      <c r="N2857" s="54" t="str">
        <f>IF(ISBLANK(Bac!$D2878),"",Bac!I2878)</f>
        <v/>
      </c>
      <c r="O2857" s="54" t="str">
        <f>IF(ISBLANK(Bac!$D2878),"",Bac!J2878)</f>
        <v/>
      </c>
      <c r="P2857" s="54" t="str">
        <f>IF(ISBLANK(Bac!$D2878),"",Bac!K2878)</f>
        <v/>
      </c>
      <c r="Q2857" s="65" t="e">
        <f>VLOOKUP($G2857,Now!$B$14:$BA$1048576,2,FALSE)</f>
        <v>#N/A</v>
      </c>
      <c r="R2857" s="65" t="e">
        <f>VLOOKUP($G2857,For!$B$14:$BA$1048576,2,FALSE)</f>
        <v>#N/A</v>
      </c>
      <c r="S2857" s="67">
        <f t="shared" si="44"/>
        <v>-9999</v>
      </c>
      <c r="U2857" s="65" t="e">
        <f>VLOOKUP($G2857,Bac!$B$14:$BA$1048576,11,FALSE)</f>
        <v>#N/A</v>
      </c>
      <c r="V2857" s="65" t="e">
        <f>VLOOKUP($G2857,Bac!$B$14:$BA$1048576,16,FALSE)</f>
        <v>#N/A</v>
      </c>
      <c r="W2857" s="65" t="e">
        <f>VLOOKUP($G2857,Now!$B$14:$BA$1048576,11,FALSE)</f>
        <v>#N/A</v>
      </c>
      <c r="X2857" s="65" t="e">
        <f>VLOOKUP($G2857,Now!$B$14:$BA$1048576,16,FALSE)</f>
        <v>#N/A</v>
      </c>
      <c r="Y2857" s="65" t="e">
        <f>VLOOKUP($G2857,For!$B$14:$BA$1048576,11,FALSE)</f>
        <v>#N/A</v>
      </c>
      <c r="Z2857" s="65" t="e">
        <f>VLOOKUP($G2857,For!$B$14:$BA$1048576,16,FALSE)</f>
        <v>#N/A</v>
      </c>
      <c r="AB2857" s="72" t="e">
        <f>VLOOKUP($G2857,For!$B$14:$BA$1048576,51,FALSE)</f>
        <v>#N/A</v>
      </c>
      <c r="AC2857" s="72" t="e">
        <f>VLOOKUP($G2857,For!$B$14:$BA$1048576,52,FALSE)</f>
        <v>#N/A</v>
      </c>
    </row>
    <row r="2858" spans="7:29" x14ac:dyDescent="0.25">
      <c r="G2858" s="54" t="str">
        <f>IF(ISBLANK(Bac!$D2879),"",Bac!B2879)</f>
        <v/>
      </c>
      <c r="H2858" s="65" t="str">
        <f>IF(ISBLANK(Bac!$D2879),"",Bac!C2879)</f>
        <v/>
      </c>
      <c r="I2858" s="54" t="str">
        <f>IF(ISBLANK(Bac!$D2879),"",Bac!D2879)</f>
        <v/>
      </c>
      <c r="J2858" s="54" t="str">
        <f>IF(ISBLANK(Bac!$D2879),"",Bac!E2879)</f>
        <v/>
      </c>
      <c r="K2858" s="54" t="str">
        <f>IF(ISBLANK(Bac!$D2879),"",Bac!F2879)</f>
        <v/>
      </c>
      <c r="L2858" s="54" t="str">
        <f>IF(ISBLANK(Bac!$D2879),"",Bac!G2879)</f>
        <v/>
      </c>
      <c r="M2858" s="54" t="str">
        <f>IF(ISBLANK(Bac!$D2879),"",Bac!H2879)</f>
        <v/>
      </c>
      <c r="N2858" s="54" t="str">
        <f>IF(ISBLANK(Bac!$D2879),"",Bac!I2879)</f>
        <v/>
      </c>
      <c r="O2858" s="54" t="str">
        <f>IF(ISBLANK(Bac!$D2879),"",Bac!J2879)</f>
        <v/>
      </c>
      <c r="P2858" s="54" t="str">
        <f>IF(ISBLANK(Bac!$D2879),"",Bac!K2879)</f>
        <v/>
      </c>
      <c r="Q2858" s="65" t="e">
        <f>VLOOKUP($G2858,Now!$B$14:$BA$1048576,2,FALSE)</f>
        <v>#N/A</v>
      </c>
      <c r="R2858" s="65" t="e">
        <f>VLOOKUP($G2858,For!$B$14:$BA$1048576,2,FALSE)</f>
        <v>#N/A</v>
      </c>
      <c r="S2858" s="67">
        <f t="shared" si="44"/>
        <v>-9999</v>
      </c>
      <c r="U2858" s="65" t="e">
        <f>VLOOKUP($G2858,Bac!$B$14:$BA$1048576,11,FALSE)</f>
        <v>#N/A</v>
      </c>
      <c r="V2858" s="65" t="e">
        <f>VLOOKUP($G2858,Bac!$B$14:$BA$1048576,16,FALSE)</f>
        <v>#N/A</v>
      </c>
      <c r="W2858" s="65" t="e">
        <f>VLOOKUP($G2858,Now!$B$14:$BA$1048576,11,FALSE)</f>
        <v>#N/A</v>
      </c>
      <c r="X2858" s="65" t="e">
        <f>VLOOKUP($G2858,Now!$B$14:$BA$1048576,16,FALSE)</f>
        <v>#N/A</v>
      </c>
      <c r="Y2858" s="65" t="e">
        <f>VLOOKUP($G2858,For!$B$14:$BA$1048576,11,FALSE)</f>
        <v>#N/A</v>
      </c>
      <c r="Z2858" s="65" t="e">
        <f>VLOOKUP($G2858,For!$B$14:$BA$1048576,16,FALSE)</f>
        <v>#N/A</v>
      </c>
      <c r="AB2858" s="72" t="e">
        <f>VLOOKUP($G2858,For!$B$14:$BA$1048576,51,FALSE)</f>
        <v>#N/A</v>
      </c>
      <c r="AC2858" s="72" t="e">
        <f>VLOOKUP($G2858,For!$B$14:$BA$1048576,52,FALSE)</f>
        <v>#N/A</v>
      </c>
    </row>
    <row r="2859" spans="7:29" x14ac:dyDescent="0.25">
      <c r="G2859" s="54" t="str">
        <f>IF(ISBLANK(Bac!$D2880),"",Bac!B2880)</f>
        <v/>
      </c>
      <c r="H2859" s="65" t="str">
        <f>IF(ISBLANK(Bac!$D2880),"",Bac!C2880)</f>
        <v/>
      </c>
      <c r="I2859" s="54" t="str">
        <f>IF(ISBLANK(Bac!$D2880),"",Bac!D2880)</f>
        <v/>
      </c>
      <c r="J2859" s="54" t="str">
        <f>IF(ISBLANK(Bac!$D2880),"",Bac!E2880)</f>
        <v/>
      </c>
      <c r="K2859" s="54" t="str">
        <f>IF(ISBLANK(Bac!$D2880),"",Bac!F2880)</f>
        <v/>
      </c>
      <c r="L2859" s="54" t="str">
        <f>IF(ISBLANK(Bac!$D2880),"",Bac!G2880)</f>
        <v/>
      </c>
      <c r="M2859" s="54" t="str">
        <f>IF(ISBLANK(Bac!$D2880),"",Bac!H2880)</f>
        <v/>
      </c>
      <c r="N2859" s="54" t="str">
        <f>IF(ISBLANK(Bac!$D2880),"",Bac!I2880)</f>
        <v/>
      </c>
      <c r="O2859" s="54" t="str">
        <f>IF(ISBLANK(Bac!$D2880),"",Bac!J2880)</f>
        <v/>
      </c>
      <c r="P2859" s="54" t="str">
        <f>IF(ISBLANK(Bac!$D2880),"",Bac!K2880)</f>
        <v/>
      </c>
      <c r="Q2859" s="65" t="e">
        <f>VLOOKUP($G2859,Now!$B$14:$BA$1048576,2,FALSE)</f>
        <v>#N/A</v>
      </c>
      <c r="R2859" s="65" t="e">
        <f>VLOOKUP($G2859,For!$B$14:$BA$1048576,2,FALSE)</f>
        <v>#N/A</v>
      </c>
      <c r="S2859" s="67">
        <f t="shared" si="44"/>
        <v>-9999</v>
      </c>
      <c r="U2859" s="65" t="e">
        <f>VLOOKUP($G2859,Bac!$B$14:$BA$1048576,11,FALSE)</f>
        <v>#N/A</v>
      </c>
      <c r="V2859" s="65" t="e">
        <f>VLOOKUP($G2859,Bac!$B$14:$BA$1048576,16,FALSE)</f>
        <v>#N/A</v>
      </c>
      <c r="W2859" s="65" t="e">
        <f>VLOOKUP($G2859,Now!$B$14:$BA$1048576,11,FALSE)</f>
        <v>#N/A</v>
      </c>
      <c r="X2859" s="65" t="e">
        <f>VLOOKUP($G2859,Now!$B$14:$BA$1048576,16,FALSE)</f>
        <v>#N/A</v>
      </c>
      <c r="Y2859" s="65" t="e">
        <f>VLOOKUP($G2859,For!$B$14:$BA$1048576,11,FALSE)</f>
        <v>#N/A</v>
      </c>
      <c r="Z2859" s="65" t="e">
        <f>VLOOKUP($G2859,For!$B$14:$BA$1048576,16,FALSE)</f>
        <v>#N/A</v>
      </c>
      <c r="AB2859" s="72" t="e">
        <f>VLOOKUP($G2859,For!$B$14:$BA$1048576,51,FALSE)</f>
        <v>#N/A</v>
      </c>
      <c r="AC2859" s="72" t="e">
        <f>VLOOKUP($G2859,For!$B$14:$BA$1048576,52,FALSE)</f>
        <v>#N/A</v>
      </c>
    </row>
    <row r="2860" spans="7:29" x14ac:dyDescent="0.25">
      <c r="G2860" s="54" t="str">
        <f>IF(ISBLANK(Bac!$D2881),"",Bac!B2881)</f>
        <v/>
      </c>
      <c r="H2860" s="65" t="str">
        <f>IF(ISBLANK(Bac!$D2881),"",Bac!C2881)</f>
        <v/>
      </c>
      <c r="I2860" s="54" t="str">
        <f>IF(ISBLANK(Bac!$D2881),"",Bac!D2881)</f>
        <v/>
      </c>
      <c r="J2860" s="54" t="str">
        <f>IF(ISBLANK(Bac!$D2881),"",Bac!E2881)</f>
        <v/>
      </c>
      <c r="K2860" s="54" t="str">
        <f>IF(ISBLANK(Bac!$D2881),"",Bac!F2881)</f>
        <v/>
      </c>
      <c r="L2860" s="54" t="str">
        <f>IF(ISBLANK(Bac!$D2881),"",Bac!G2881)</f>
        <v/>
      </c>
      <c r="M2860" s="54" t="str">
        <f>IF(ISBLANK(Bac!$D2881),"",Bac!H2881)</f>
        <v/>
      </c>
      <c r="N2860" s="54" t="str">
        <f>IF(ISBLANK(Bac!$D2881),"",Bac!I2881)</f>
        <v/>
      </c>
      <c r="O2860" s="54" t="str">
        <f>IF(ISBLANK(Bac!$D2881),"",Bac!J2881)</f>
        <v/>
      </c>
      <c r="P2860" s="54" t="str">
        <f>IF(ISBLANK(Bac!$D2881),"",Bac!K2881)</f>
        <v/>
      </c>
      <c r="Q2860" s="65" t="e">
        <f>VLOOKUP($G2860,Now!$B$14:$BA$1048576,2,FALSE)</f>
        <v>#N/A</v>
      </c>
      <c r="R2860" s="65" t="e">
        <f>VLOOKUP($G2860,For!$B$14:$BA$1048576,2,FALSE)</f>
        <v>#N/A</v>
      </c>
      <c r="S2860" s="67">
        <f t="shared" si="44"/>
        <v>-9999</v>
      </c>
      <c r="U2860" s="65" t="e">
        <f>VLOOKUP($G2860,Bac!$B$14:$BA$1048576,11,FALSE)</f>
        <v>#N/A</v>
      </c>
      <c r="V2860" s="65" t="e">
        <f>VLOOKUP($G2860,Bac!$B$14:$BA$1048576,16,FALSE)</f>
        <v>#N/A</v>
      </c>
      <c r="W2860" s="65" t="e">
        <f>VLOOKUP($G2860,Now!$B$14:$BA$1048576,11,FALSE)</f>
        <v>#N/A</v>
      </c>
      <c r="X2860" s="65" t="e">
        <f>VLOOKUP($G2860,Now!$B$14:$BA$1048576,16,FALSE)</f>
        <v>#N/A</v>
      </c>
      <c r="Y2860" s="65" t="e">
        <f>VLOOKUP($G2860,For!$B$14:$BA$1048576,11,FALSE)</f>
        <v>#N/A</v>
      </c>
      <c r="Z2860" s="65" t="e">
        <f>VLOOKUP($G2860,For!$B$14:$BA$1048576,16,FALSE)</f>
        <v>#N/A</v>
      </c>
      <c r="AB2860" s="72" t="e">
        <f>VLOOKUP($G2860,For!$B$14:$BA$1048576,51,FALSE)</f>
        <v>#N/A</v>
      </c>
      <c r="AC2860" s="72" t="e">
        <f>VLOOKUP($G2860,For!$B$14:$BA$1048576,52,FALSE)</f>
        <v>#N/A</v>
      </c>
    </row>
    <row r="2861" spans="7:29" x14ac:dyDescent="0.25">
      <c r="G2861" s="54" t="str">
        <f>IF(ISBLANK(Bac!$D2882),"",Bac!B2882)</f>
        <v/>
      </c>
      <c r="H2861" s="65" t="str">
        <f>IF(ISBLANK(Bac!$D2882),"",Bac!C2882)</f>
        <v/>
      </c>
      <c r="I2861" s="54" t="str">
        <f>IF(ISBLANK(Bac!$D2882),"",Bac!D2882)</f>
        <v/>
      </c>
      <c r="J2861" s="54" t="str">
        <f>IF(ISBLANK(Bac!$D2882),"",Bac!E2882)</f>
        <v/>
      </c>
      <c r="K2861" s="54" t="str">
        <f>IF(ISBLANK(Bac!$D2882),"",Bac!F2882)</f>
        <v/>
      </c>
      <c r="L2861" s="54" t="str">
        <f>IF(ISBLANK(Bac!$D2882),"",Bac!G2882)</f>
        <v/>
      </c>
      <c r="M2861" s="54" t="str">
        <f>IF(ISBLANK(Bac!$D2882),"",Bac!H2882)</f>
        <v/>
      </c>
      <c r="N2861" s="54" t="str">
        <f>IF(ISBLANK(Bac!$D2882),"",Bac!I2882)</f>
        <v/>
      </c>
      <c r="O2861" s="54" t="str">
        <f>IF(ISBLANK(Bac!$D2882),"",Bac!J2882)</f>
        <v/>
      </c>
      <c r="P2861" s="54" t="str">
        <f>IF(ISBLANK(Bac!$D2882),"",Bac!K2882)</f>
        <v/>
      </c>
      <c r="Q2861" s="65" t="e">
        <f>VLOOKUP($G2861,Now!$B$14:$BA$1048576,2,FALSE)</f>
        <v>#N/A</v>
      </c>
      <c r="R2861" s="65" t="e">
        <f>VLOOKUP($G2861,For!$B$14:$BA$1048576,2,FALSE)</f>
        <v>#N/A</v>
      </c>
      <c r="S2861" s="67">
        <f t="shared" si="44"/>
        <v>-9999</v>
      </c>
      <c r="U2861" s="65" t="e">
        <f>VLOOKUP($G2861,Bac!$B$14:$BA$1048576,11,FALSE)</f>
        <v>#N/A</v>
      </c>
      <c r="V2861" s="65" t="e">
        <f>VLOOKUP($G2861,Bac!$B$14:$BA$1048576,16,FALSE)</f>
        <v>#N/A</v>
      </c>
      <c r="W2861" s="65" t="e">
        <f>VLOOKUP($G2861,Now!$B$14:$BA$1048576,11,FALSE)</f>
        <v>#N/A</v>
      </c>
      <c r="X2861" s="65" t="e">
        <f>VLOOKUP($G2861,Now!$B$14:$BA$1048576,16,FALSE)</f>
        <v>#N/A</v>
      </c>
      <c r="Y2861" s="65" t="e">
        <f>VLOOKUP($G2861,For!$B$14:$BA$1048576,11,FALSE)</f>
        <v>#N/A</v>
      </c>
      <c r="Z2861" s="65" t="e">
        <f>VLOOKUP($G2861,For!$B$14:$BA$1048576,16,FALSE)</f>
        <v>#N/A</v>
      </c>
      <c r="AB2861" s="72" t="e">
        <f>VLOOKUP($G2861,For!$B$14:$BA$1048576,51,FALSE)</f>
        <v>#N/A</v>
      </c>
      <c r="AC2861" s="72" t="e">
        <f>VLOOKUP($G2861,For!$B$14:$BA$1048576,52,FALSE)</f>
        <v>#N/A</v>
      </c>
    </row>
    <row r="2862" spans="7:29" x14ac:dyDescent="0.25">
      <c r="G2862" s="54" t="str">
        <f>IF(ISBLANK(Bac!$D2883),"",Bac!B2883)</f>
        <v/>
      </c>
      <c r="H2862" s="65" t="str">
        <f>IF(ISBLANK(Bac!$D2883),"",Bac!C2883)</f>
        <v/>
      </c>
      <c r="I2862" s="54" t="str">
        <f>IF(ISBLANK(Bac!$D2883),"",Bac!D2883)</f>
        <v/>
      </c>
      <c r="J2862" s="54" t="str">
        <f>IF(ISBLANK(Bac!$D2883),"",Bac!E2883)</f>
        <v/>
      </c>
      <c r="K2862" s="54" t="str">
        <f>IF(ISBLANK(Bac!$D2883),"",Bac!F2883)</f>
        <v/>
      </c>
      <c r="L2862" s="54" t="str">
        <f>IF(ISBLANK(Bac!$D2883),"",Bac!G2883)</f>
        <v/>
      </c>
      <c r="M2862" s="54" t="str">
        <f>IF(ISBLANK(Bac!$D2883),"",Bac!H2883)</f>
        <v/>
      </c>
      <c r="N2862" s="54" t="str">
        <f>IF(ISBLANK(Bac!$D2883),"",Bac!I2883)</f>
        <v/>
      </c>
      <c r="O2862" s="54" t="str">
        <f>IF(ISBLANK(Bac!$D2883),"",Bac!J2883)</f>
        <v/>
      </c>
      <c r="P2862" s="54" t="str">
        <f>IF(ISBLANK(Bac!$D2883),"",Bac!K2883)</f>
        <v/>
      </c>
      <c r="Q2862" s="65" t="e">
        <f>VLOOKUP($G2862,Now!$B$14:$BA$1048576,2,FALSE)</f>
        <v>#N/A</v>
      </c>
      <c r="R2862" s="65" t="e">
        <f>VLOOKUP($G2862,For!$B$14:$BA$1048576,2,FALSE)</f>
        <v>#N/A</v>
      </c>
      <c r="S2862" s="67">
        <f t="shared" si="44"/>
        <v>-9999</v>
      </c>
      <c r="U2862" s="65" t="e">
        <f>VLOOKUP($G2862,Bac!$B$14:$BA$1048576,11,FALSE)</f>
        <v>#N/A</v>
      </c>
      <c r="V2862" s="65" t="e">
        <f>VLOOKUP($G2862,Bac!$B$14:$BA$1048576,16,FALSE)</f>
        <v>#N/A</v>
      </c>
      <c r="W2862" s="65" t="e">
        <f>VLOOKUP($G2862,Now!$B$14:$BA$1048576,11,FALSE)</f>
        <v>#N/A</v>
      </c>
      <c r="X2862" s="65" t="e">
        <f>VLOOKUP($G2862,Now!$B$14:$BA$1048576,16,FALSE)</f>
        <v>#N/A</v>
      </c>
      <c r="Y2862" s="65" t="e">
        <f>VLOOKUP($G2862,For!$B$14:$BA$1048576,11,FALSE)</f>
        <v>#N/A</v>
      </c>
      <c r="Z2862" s="65" t="e">
        <f>VLOOKUP($G2862,For!$B$14:$BA$1048576,16,FALSE)</f>
        <v>#N/A</v>
      </c>
      <c r="AB2862" s="72" t="e">
        <f>VLOOKUP($G2862,For!$B$14:$BA$1048576,51,FALSE)</f>
        <v>#N/A</v>
      </c>
      <c r="AC2862" s="72" t="e">
        <f>VLOOKUP($G2862,For!$B$14:$BA$1048576,52,FALSE)</f>
        <v>#N/A</v>
      </c>
    </row>
    <row r="2863" spans="7:29" x14ac:dyDescent="0.25">
      <c r="G2863" s="54" t="str">
        <f>IF(ISBLANK(Bac!$D2884),"",Bac!B2884)</f>
        <v/>
      </c>
      <c r="H2863" s="65" t="str">
        <f>IF(ISBLANK(Bac!$D2884),"",Bac!C2884)</f>
        <v/>
      </c>
      <c r="I2863" s="54" t="str">
        <f>IF(ISBLANK(Bac!$D2884),"",Bac!D2884)</f>
        <v/>
      </c>
      <c r="J2863" s="54" t="str">
        <f>IF(ISBLANK(Bac!$D2884),"",Bac!E2884)</f>
        <v/>
      </c>
      <c r="K2863" s="54" t="str">
        <f>IF(ISBLANK(Bac!$D2884),"",Bac!F2884)</f>
        <v/>
      </c>
      <c r="L2863" s="54" t="str">
        <f>IF(ISBLANK(Bac!$D2884),"",Bac!G2884)</f>
        <v/>
      </c>
      <c r="M2863" s="54" t="str">
        <f>IF(ISBLANK(Bac!$D2884),"",Bac!H2884)</f>
        <v/>
      </c>
      <c r="N2863" s="54" t="str">
        <f>IF(ISBLANK(Bac!$D2884),"",Bac!I2884)</f>
        <v/>
      </c>
      <c r="O2863" s="54" t="str">
        <f>IF(ISBLANK(Bac!$D2884),"",Bac!J2884)</f>
        <v/>
      </c>
      <c r="P2863" s="54" t="str">
        <f>IF(ISBLANK(Bac!$D2884),"",Bac!K2884)</f>
        <v/>
      </c>
      <c r="Q2863" s="65" t="e">
        <f>VLOOKUP($G2863,Now!$B$14:$BA$1048576,2,FALSE)</f>
        <v>#N/A</v>
      </c>
      <c r="R2863" s="65" t="e">
        <f>VLOOKUP($G2863,For!$B$14:$BA$1048576,2,FALSE)</f>
        <v>#N/A</v>
      </c>
      <c r="S2863" s="67">
        <f t="shared" si="44"/>
        <v>-9999</v>
      </c>
      <c r="U2863" s="65" t="e">
        <f>VLOOKUP($G2863,Bac!$B$14:$BA$1048576,11,FALSE)</f>
        <v>#N/A</v>
      </c>
      <c r="V2863" s="65" t="e">
        <f>VLOOKUP($G2863,Bac!$B$14:$BA$1048576,16,FALSE)</f>
        <v>#N/A</v>
      </c>
      <c r="W2863" s="65" t="e">
        <f>VLOOKUP($G2863,Now!$B$14:$BA$1048576,11,FALSE)</f>
        <v>#N/A</v>
      </c>
      <c r="X2863" s="65" t="e">
        <f>VLOOKUP($G2863,Now!$B$14:$BA$1048576,16,FALSE)</f>
        <v>#N/A</v>
      </c>
      <c r="Y2863" s="65" t="e">
        <f>VLOOKUP($G2863,For!$B$14:$BA$1048576,11,FALSE)</f>
        <v>#N/A</v>
      </c>
      <c r="Z2863" s="65" t="e">
        <f>VLOOKUP($G2863,For!$B$14:$BA$1048576,16,FALSE)</f>
        <v>#N/A</v>
      </c>
      <c r="AB2863" s="72" t="e">
        <f>VLOOKUP($G2863,For!$B$14:$BA$1048576,51,FALSE)</f>
        <v>#N/A</v>
      </c>
      <c r="AC2863" s="72" t="e">
        <f>VLOOKUP($G2863,For!$B$14:$BA$1048576,52,FALSE)</f>
        <v>#N/A</v>
      </c>
    </row>
    <row r="2864" spans="7:29" x14ac:dyDescent="0.25">
      <c r="G2864" s="54" t="str">
        <f>IF(ISBLANK(Bac!$D2885),"",Bac!B2885)</f>
        <v/>
      </c>
      <c r="H2864" s="65" t="str">
        <f>IF(ISBLANK(Bac!$D2885),"",Bac!C2885)</f>
        <v/>
      </c>
      <c r="I2864" s="54" t="str">
        <f>IF(ISBLANK(Bac!$D2885),"",Bac!D2885)</f>
        <v/>
      </c>
      <c r="J2864" s="54" t="str">
        <f>IF(ISBLANK(Bac!$D2885),"",Bac!E2885)</f>
        <v/>
      </c>
      <c r="K2864" s="54" t="str">
        <f>IF(ISBLANK(Bac!$D2885),"",Bac!F2885)</f>
        <v/>
      </c>
      <c r="L2864" s="54" t="str">
        <f>IF(ISBLANK(Bac!$D2885),"",Bac!G2885)</f>
        <v/>
      </c>
      <c r="M2864" s="54" t="str">
        <f>IF(ISBLANK(Bac!$D2885),"",Bac!H2885)</f>
        <v/>
      </c>
      <c r="N2864" s="54" t="str">
        <f>IF(ISBLANK(Bac!$D2885),"",Bac!I2885)</f>
        <v/>
      </c>
      <c r="O2864" s="54" t="str">
        <f>IF(ISBLANK(Bac!$D2885),"",Bac!J2885)</f>
        <v/>
      </c>
      <c r="P2864" s="54" t="str">
        <f>IF(ISBLANK(Bac!$D2885),"",Bac!K2885)</f>
        <v/>
      </c>
      <c r="Q2864" s="65" t="e">
        <f>VLOOKUP($G2864,Now!$B$14:$BA$1048576,2,FALSE)</f>
        <v>#N/A</v>
      </c>
      <c r="R2864" s="65" t="e">
        <f>VLOOKUP($G2864,For!$B$14:$BA$1048576,2,FALSE)</f>
        <v>#N/A</v>
      </c>
      <c r="S2864" s="67">
        <f t="shared" si="44"/>
        <v>-9999</v>
      </c>
      <c r="U2864" s="65" t="e">
        <f>VLOOKUP($G2864,Bac!$B$14:$BA$1048576,11,FALSE)</f>
        <v>#N/A</v>
      </c>
      <c r="V2864" s="65" t="e">
        <f>VLOOKUP($G2864,Bac!$B$14:$BA$1048576,16,FALSE)</f>
        <v>#N/A</v>
      </c>
      <c r="W2864" s="65" t="e">
        <f>VLOOKUP($G2864,Now!$B$14:$BA$1048576,11,FALSE)</f>
        <v>#N/A</v>
      </c>
      <c r="X2864" s="65" t="e">
        <f>VLOOKUP($G2864,Now!$B$14:$BA$1048576,16,FALSE)</f>
        <v>#N/A</v>
      </c>
      <c r="Y2864" s="65" t="e">
        <f>VLOOKUP($G2864,For!$B$14:$BA$1048576,11,FALSE)</f>
        <v>#N/A</v>
      </c>
      <c r="Z2864" s="65" t="e">
        <f>VLOOKUP($G2864,For!$B$14:$BA$1048576,16,FALSE)</f>
        <v>#N/A</v>
      </c>
      <c r="AB2864" s="72" t="e">
        <f>VLOOKUP($G2864,For!$B$14:$BA$1048576,51,FALSE)</f>
        <v>#N/A</v>
      </c>
      <c r="AC2864" s="72" t="e">
        <f>VLOOKUP($G2864,For!$B$14:$BA$1048576,52,FALSE)</f>
        <v>#N/A</v>
      </c>
    </row>
    <row r="2865" spans="7:29" x14ac:dyDescent="0.25">
      <c r="G2865" s="54" t="str">
        <f>IF(ISBLANK(Bac!$D2886),"",Bac!B2886)</f>
        <v/>
      </c>
      <c r="H2865" s="65" t="str">
        <f>IF(ISBLANK(Bac!$D2886),"",Bac!C2886)</f>
        <v/>
      </c>
      <c r="I2865" s="54" t="str">
        <f>IF(ISBLANK(Bac!$D2886),"",Bac!D2886)</f>
        <v/>
      </c>
      <c r="J2865" s="54" t="str">
        <f>IF(ISBLANK(Bac!$D2886),"",Bac!E2886)</f>
        <v/>
      </c>
      <c r="K2865" s="54" t="str">
        <f>IF(ISBLANK(Bac!$D2886),"",Bac!F2886)</f>
        <v/>
      </c>
      <c r="L2865" s="54" t="str">
        <f>IF(ISBLANK(Bac!$D2886),"",Bac!G2886)</f>
        <v/>
      </c>
      <c r="M2865" s="54" t="str">
        <f>IF(ISBLANK(Bac!$D2886),"",Bac!H2886)</f>
        <v/>
      </c>
      <c r="N2865" s="54" t="str">
        <f>IF(ISBLANK(Bac!$D2886),"",Bac!I2886)</f>
        <v/>
      </c>
      <c r="O2865" s="54" t="str">
        <f>IF(ISBLANK(Bac!$D2886),"",Bac!J2886)</f>
        <v/>
      </c>
      <c r="P2865" s="54" t="str">
        <f>IF(ISBLANK(Bac!$D2886),"",Bac!K2886)</f>
        <v/>
      </c>
      <c r="Q2865" s="65" t="e">
        <f>VLOOKUP($G2865,Now!$B$14:$BA$1048576,2,FALSE)</f>
        <v>#N/A</v>
      </c>
      <c r="R2865" s="65" t="e">
        <f>VLOOKUP($G2865,For!$B$14:$BA$1048576,2,FALSE)</f>
        <v>#N/A</v>
      </c>
      <c r="S2865" s="67">
        <f t="shared" si="44"/>
        <v>-9999</v>
      </c>
      <c r="U2865" s="65" t="e">
        <f>VLOOKUP($G2865,Bac!$B$14:$BA$1048576,11,FALSE)</f>
        <v>#N/A</v>
      </c>
      <c r="V2865" s="65" t="e">
        <f>VLOOKUP($G2865,Bac!$B$14:$BA$1048576,16,FALSE)</f>
        <v>#N/A</v>
      </c>
      <c r="W2865" s="65" t="e">
        <f>VLOOKUP($G2865,Now!$B$14:$BA$1048576,11,FALSE)</f>
        <v>#N/A</v>
      </c>
      <c r="X2865" s="65" t="e">
        <f>VLOOKUP($G2865,Now!$B$14:$BA$1048576,16,FALSE)</f>
        <v>#N/A</v>
      </c>
      <c r="Y2865" s="65" t="e">
        <f>VLOOKUP($G2865,For!$B$14:$BA$1048576,11,FALSE)</f>
        <v>#N/A</v>
      </c>
      <c r="Z2865" s="65" t="e">
        <f>VLOOKUP($G2865,For!$B$14:$BA$1048576,16,FALSE)</f>
        <v>#N/A</v>
      </c>
      <c r="AB2865" s="72" t="e">
        <f>VLOOKUP($G2865,For!$B$14:$BA$1048576,51,FALSE)</f>
        <v>#N/A</v>
      </c>
      <c r="AC2865" s="72" t="e">
        <f>VLOOKUP($G2865,For!$B$14:$BA$1048576,52,FALSE)</f>
        <v>#N/A</v>
      </c>
    </row>
    <row r="2866" spans="7:29" x14ac:dyDescent="0.25">
      <c r="G2866" s="54" t="str">
        <f>IF(ISBLANK(Bac!$D2887),"",Bac!B2887)</f>
        <v/>
      </c>
      <c r="H2866" s="65" t="str">
        <f>IF(ISBLANK(Bac!$D2887),"",Bac!C2887)</f>
        <v/>
      </c>
      <c r="I2866" s="54" t="str">
        <f>IF(ISBLANK(Bac!$D2887),"",Bac!D2887)</f>
        <v/>
      </c>
      <c r="J2866" s="54" t="str">
        <f>IF(ISBLANK(Bac!$D2887),"",Bac!E2887)</f>
        <v/>
      </c>
      <c r="K2866" s="54" t="str">
        <f>IF(ISBLANK(Bac!$D2887),"",Bac!F2887)</f>
        <v/>
      </c>
      <c r="L2866" s="54" t="str">
        <f>IF(ISBLANK(Bac!$D2887),"",Bac!G2887)</f>
        <v/>
      </c>
      <c r="M2866" s="54" t="str">
        <f>IF(ISBLANK(Bac!$D2887),"",Bac!H2887)</f>
        <v/>
      </c>
      <c r="N2866" s="54" t="str">
        <f>IF(ISBLANK(Bac!$D2887),"",Bac!I2887)</f>
        <v/>
      </c>
      <c r="O2866" s="54" t="str">
        <f>IF(ISBLANK(Bac!$D2887),"",Bac!J2887)</f>
        <v/>
      </c>
      <c r="P2866" s="54" t="str">
        <f>IF(ISBLANK(Bac!$D2887),"",Bac!K2887)</f>
        <v/>
      </c>
      <c r="Q2866" s="65" t="e">
        <f>VLOOKUP($G2866,Now!$B$14:$BA$1048576,2,FALSE)</f>
        <v>#N/A</v>
      </c>
      <c r="R2866" s="65" t="e">
        <f>VLOOKUP($G2866,For!$B$14:$BA$1048576,2,FALSE)</f>
        <v>#N/A</v>
      </c>
      <c r="S2866" s="67">
        <f t="shared" si="44"/>
        <v>-9999</v>
      </c>
      <c r="U2866" s="65" t="e">
        <f>VLOOKUP($G2866,Bac!$B$14:$BA$1048576,11,FALSE)</f>
        <v>#N/A</v>
      </c>
      <c r="V2866" s="65" t="e">
        <f>VLOOKUP($G2866,Bac!$B$14:$BA$1048576,16,FALSE)</f>
        <v>#N/A</v>
      </c>
      <c r="W2866" s="65" t="e">
        <f>VLOOKUP($G2866,Now!$B$14:$BA$1048576,11,FALSE)</f>
        <v>#N/A</v>
      </c>
      <c r="X2866" s="65" t="e">
        <f>VLOOKUP($G2866,Now!$B$14:$BA$1048576,16,FALSE)</f>
        <v>#N/A</v>
      </c>
      <c r="Y2866" s="65" t="e">
        <f>VLOOKUP($G2866,For!$B$14:$BA$1048576,11,FALSE)</f>
        <v>#N/A</v>
      </c>
      <c r="Z2866" s="65" t="e">
        <f>VLOOKUP($G2866,For!$B$14:$BA$1048576,16,FALSE)</f>
        <v>#N/A</v>
      </c>
      <c r="AB2866" s="72" t="e">
        <f>VLOOKUP($G2866,For!$B$14:$BA$1048576,51,FALSE)</f>
        <v>#N/A</v>
      </c>
      <c r="AC2866" s="72" t="e">
        <f>VLOOKUP($G2866,For!$B$14:$BA$1048576,52,FALSE)</f>
        <v>#N/A</v>
      </c>
    </row>
    <row r="2867" spans="7:29" x14ac:dyDescent="0.25">
      <c r="G2867" s="54" t="str">
        <f>IF(ISBLANK(Bac!$D2888),"",Bac!B2888)</f>
        <v/>
      </c>
      <c r="H2867" s="65" t="str">
        <f>IF(ISBLANK(Bac!$D2888),"",Bac!C2888)</f>
        <v/>
      </c>
      <c r="I2867" s="54" t="str">
        <f>IF(ISBLANK(Bac!$D2888),"",Bac!D2888)</f>
        <v/>
      </c>
      <c r="J2867" s="54" t="str">
        <f>IF(ISBLANK(Bac!$D2888),"",Bac!E2888)</f>
        <v/>
      </c>
      <c r="K2867" s="54" t="str">
        <f>IF(ISBLANK(Bac!$D2888),"",Bac!F2888)</f>
        <v/>
      </c>
      <c r="L2867" s="54" t="str">
        <f>IF(ISBLANK(Bac!$D2888),"",Bac!G2888)</f>
        <v/>
      </c>
      <c r="M2867" s="54" t="str">
        <f>IF(ISBLANK(Bac!$D2888),"",Bac!H2888)</f>
        <v/>
      </c>
      <c r="N2867" s="54" t="str">
        <f>IF(ISBLANK(Bac!$D2888),"",Bac!I2888)</f>
        <v/>
      </c>
      <c r="O2867" s="54" t="str">
        <f>IF(ISBLANK(Bac!$D2888),"",Bac!J2888)</f>
        <v/>
      </c>
      <c r="P2867" s="54" t="str">
        <f>IF(ISBLANK(Bac!$D2888),"",Bac!K2888)</f>
        <v/>
      </c>
      <c r="Q2867" s="65" t="e">
        <f>VLOOKUP($G2867,Now!$B$14:$BA$1048576,2,FALSE)</f>
        <v>#N/A</v>
      </c>
      <c r="R2867" s="65" t="e">
        <f>VLOOKUP($G2867,For!$B$14:$BA$1048576,2,FALSE)</f>
        <v>#N/A</v>
      </c>
      <c r="S2867" s="67">
        <f t="shared" si="44"/>
        <v>-9999</v>
      </c>
      <c r="U2867" s="65" t="e">
        <f>VLOOKUP($G2867,Bac!$B$14:$BA$1048576,11,FALSE)</f>
        <v>#N/A</v>
      </c>
      <c r="V2867" s="65" t="e">
        <f>VLOOKUP($G2867,Bac!$B$14:$BA$1048576,16,FALSE)</f>
        <v>#N/A</v>
      </c>
      <c r="W2867" s="65" t="e">
        <f>VLOOKUP($G2867,Now!$B$14:$BA$1048576,11,FALSE)</f>
        <v>#N/A</v>
      </c>
      <c r="X2867" s="65" t="e">
        <f>VLOOKUP($G2867,Now!$B$14:$BA$1048576,16,FALSE)</f>
        <v>#N/A</v>
      </c>
      <c r="Y2867" s="65" t="e">
        <f>VLOOKUP($G2867,For!$B$14:$BA$1048576,11,FALSE)</f>
        <v>#N/A</v>
      </c>
      <c r="Z2867" s="65" t="e">
        <f>VLOOKUP($G2867,For!$B$14:$BA$1048576,16,FALSE)</f>
        <v>#N/A</v>
      </c>
      <c r="AB2867" s="72" t="e">
        <f>VLOOKUP($G2867,For!$B$14:$BA$1048576,51,FALSE)</f>
        <v>#N/A</v>
      </c>
      <c r="AC2867" s="72" t="e">
        <f>VLOOKUP($G2867,For!$B$14:$BA$1048576,52,FALSE)</f>
        <v>#N/A</v>
      </c>
    </row>
    <row r="2868" spans="7:29" x14ac:dyDescent="0.25">
      <c r="G2868" s="54" t="str">
        <f>IF(ISBLANK(Bac!$D2889),"",Bac!B2889)</f>
        <v/>
      </c>
      <c r="H2868" s="65" t="str">
        <f>IF(ISBLANK(Bac!$D2889),"",Bac!C2889)</f>
        <v/>
      </c>
      <c r="I2868" s="54" t="str">
        <f>IF(ISBLANK(Bac!$D2889),"",Bac!D2889)</f>
        <v/>
      </c>
      <c r="J2868" s="54" t="str">
        <f>IF(ISBLANK(Bac!$D2889),"",Bac!E2889)</f>
        <v/>
      </c>
      <c r="K2868" s="54" t="str">
        <f>IF(ISBLANK(Bac!$D2889),"",Bac!F2889)</f>
        <v/>
      </c>
      <c r="L2868" s="54" t="str">
        <f>IF(ISBLANK(Bac!$D2889),"",Bac!G2889)</f>
        <v/>
      </c>
      <c r="M2868" s="54" t="str">
        <f>IF(ISBLANK(Bac!$D2889),"",Bac!H2889)</f>
        <v/>
      </c>
      <c r="N2868" s="54" t="str">
        <f>IF(ISBLANK(Bac!$D2889),"",Bac!I2889)</f>
        <v/>
      </c>
      <c r="O2868" s="54" t="str">
        <f>IF(ISBLANK(Bac!$D2889),"",Bac!J2889)</f>
        <v/>
      </c>
      <c r="P2868" s="54" t="str">
        <f>IF(ISBLANK(Bac!$D2889),"",Bac!K2889)</f>
        <v/>
      </c>
      <c r="Q2868" s="65" t="e">
        <f>VLOOKUP($G2868,Now!$B$14:$BA$1048576,2,FALSE)</f>
        <v>#N/A</v>
      </c>
      <c r="R2868" s="65" t="e">
        <f>VLOOKUP($G2868,For!$B$14:$BA$1048576,2,FALSE)</f>
        <v>#N/A</v>
      </c>
      <c r="S2868" s="67">
        <f t="shared" si="44"/>
        <v>-9999</v>
      </c>
      <c r="U2868" s="65" t="e">
        <f>VLOOKUP($G2868,Bac!$B$14:$BA$1048576,11,FALSE)</f>
        <v>#N/A</v>
      </c>
      <c r="V2868" s="65" t="e">
        <f>VLOOKUP($G2868,Bac!$B$14:$BA$1048576,16,FALSE)</f>
        <v>#N/A</v>
      </c>
      <c r="W2868" s="65" t="e">
        <f>VLOOKUP($G2868,Now!$B$14:$BA$1048576,11,FALSE)</f>
        <v>#N/A</v>
      </c>
      <c r="X2868" s="65" t="e">
        <f>VLOOKUP($G2868,Now!$B$14:$BA$1048576,16,FALSE)</f>
        <v>#N/A</v>
      </c>
      <c r="Y2868" s="65" t="e">
        <f>VLOOKUP($G2868,For!$B$14:$BA$1048576,11,FALSE)</f>
        <v>#N/A</v>
      </c>
      <c r="Z2868" s="65" t="e">
        <f>VLOOKUP($G2868,For!$B$14:$BA$1048576,16,FALSE)</f>
        <v>#N/A</v>
      </c>
      <c r="AB2868" s="72" t="e">
        <f>VLOOKUP($G2868,For!$B$14:$BA$1048576,51,FALSE)</f>
        <v>#N/A</v>
      </c>
      <c r="AC2868" s="72" t="e">
        <f>VLOOKUP($G2868,For!$B$14:$BA$1048576,52,FALSE)</f>
        <v>#N/A</v>
      </c>
    </row>
    <row r="2869" spans="7:29" x14ac:dyDescent="0.25">
      <c r="G2869" s="54" t="str">
        <f>IF(ISBLANK(Bac!$D2890),"",Bac!B2890)</f>
        <v/>
      </c>
      <c r="H2869" s="65" t="str">
        <f>IF(ISBLANK(Bac!$D2890),"",Bac!C2890)</f>
        <v/>
      </c>
      <c r="I2869" s="54" t="str">
        <f>IF(ISBLANK(Bac!$D2890),"",Bac!D2890)</f>
        <v/>
      </c>
      <c r="J2869" s="54" t="str">
        <f>IF(ISBLANK(Bac!$D2890),"",Bac!E2890)</f>
        <v/>
      </c>
      <c r="K2869" s="54" t="str">
        <f>IF(ISBLANK(Bac!$D2890),"",Bac!F2890)</f>
        <v/>
      </c>
      <c r="L2869" s="54" t="str">
        <f>IF(ISBLANK(Bac!$D2890),"",Bac!G2890)</f>
        <v/>
      </c>
      <c r="M2869" s="54" t="str">
        <f>IF(ISBLANK(Bac!$D2890),"",Bac!H2890)</f>
        <v/>
      </c>
      <c r="N2869" s="54" t="str">
        <f>IF(ISBLANK(Bac!$D2890),"",Bac!I2890)</f>
        <v/>
      </c>
      <c r="O2869" s="54" t="str">
        <f>IF(ISBLANK(Bac!$D2890),"",Bac!J2890)</f>
        <v/>
      </c>
      <c r="P2869" s="54" t="str">
        <f>IF(ISBLANK(Bac!$D2890),"",Bac!K2890)</f>
        <v/>
      </c>
      <c r="Q2869" s="65" t="e">
        <f>VLOOKUP($G2869,Now!$B$14:$BA$1048576,2,FALSE)</f>
        <v>#N/A</v>
      </c>
      <c r="R2869" s="65" t="e">
        <f>VLOOKUP($G2869,For!$B$14:$BA$1048576,2,FALSE)</f>
        <v>#N/A</v>
      </c>
      <c r="S2869" s="67">
        <f t="shared" si="44"/>
        <v>-9999</v>
      </c>
      <c r="U2869" s="65" t="e">
        <f>VLOOKUP($G2869,Bac!$B$14:$BA$1048576,11,FALSE)</f>
        <v>#N/A</v>
      </c>
      <c r="V2869" s="65" t="e">
        <f>VLOOKUP($G2869,Bac!$B$14:$BA$1048576,16,FALSE)</f>
        <v>#N/A</v>
      </c>
      <c r="W2869" s="65" t="e">
        <f>VLOOKUP($G2869,Now!$B$14:$BA$1048576,11,FALSE)</f>
        <v>#N/A</v>
      </c>
      <c r="X2869" s="65" t="e">
        <f>VLOOKUP($G2869,Now!$B$14:$BA$1048576,16,FALSE)</f>
        <v>#N/A</v>
      </c>
      <c r="Y2869" s="65" t="e">
        <f>VLOOKUP($G2869,For!$B$14:$BA$1048576,11,FALSE)</f>
        <v>#N/A</v>
      </c>
      <c r="Z2869" s="65" t="e">
        <f>VLOOKUP($G2869,For!$B$14:$BA$1048576,16,FALSE)</f>
        <v>#N/A</v>
      </c>
      <c r="AB2869" s="72" t="e">
        <f>VLOOKUP($G2869,For!$B$14:$BA$1048576,51,FALSE)</f>
        <v>#N/A</v>
      </c>
      <c r="AC2869" s="72" t="e">
        <f>VLOOKUP($G2869,For!$B$14:$BA$1048576,52,FALSE)</f>
        <v>#N/A</v>
      </c>
    </row>
    <row r="2870" spans="7:29" x14ac:dyDescent="0.25">
      <c r="G2870" s="54" t="str">
        <f>IF(ISBLANK(Bac!$D2891),"",Bac!B2891)</f>
        <v/>
      </c>
      <c r="H2870" s="65" t="str">
        <f>IF(ISBLANK(Bac!$D2891),"",Bac!C2891)</f>
        <v/>
      </c>
      <c r="I2870" s="54" t="str">
        <f>IF(ISBLANK(Bac!$D2891),"",Bac!D2891)</f>
        <v/>
      </c>
      <c r="J2870" s="54" t="str">
        <f>IF(ISBLANK(Bac!$D2891),"",Bac!E2891)</f>
        <v/>
      </c>
      <c r="K2870" s="54" t="str">
        <f>IF(ISBLANK(Bac!$D2891),"",Bac!F2891)</f>
        <v/>
      </c>
      <c r="L2870" s="54" t="str">
        <f>IF(ISBLANK(Bac!$D2891),"",Bac!G2891)</f>
        <v/>
      </c>
      <c r="M2870" s="54" t="str">
        <f>IF(ISBLANK(Bac!$D2891),"",Bac!H2891)</f>
        <v/>
      </c>
      <c r="N2870" s="54" t="str">
        <f>IF(ISBLANK(Bac!$D2891),"",Bac!I2891)</f>
        <v/>
      </c>
      <c r="O2870" s="54" t="str">
        <f>IF(ISBLANK(Bac!$D2891),"",Bac!J2891)</f>
        <v/>
      </c>
      <c r="P2870" s="54" t="str">
        <f>IF(ISBLANK(Bac!$D2891),"",Bac!K2891)</f>
        <v/>
      </c>
      <c r="Q2870" s="65" t="e">
        <f>VLOOKUP($G2870,Now!$B$14:$BA$1048576,2,FALSE)</f>
        <v>#N/A</v>
      </c>
      <c r="R2870" s="65" t="e">
        <f>VLOOKUP($G2870,For!$B$14:$BA$1048576,2,FALSE)</f>
        <v>#N/A</v>
      </c>
      <c r="S2870" s="67">
        <f t="shared" si="44"/>
        <v>-9999</v>
      </c>
      <c r="U2870" s="65" t="e">
        <f>VLOOKUP($G2870,Bac!$B$14:$BA$1048576,11,FALSE)</f>
        <v>#N/A</v>
      </c>
      <c r="V2870" s="65" t="e">
        <f>VLOOKUP($G2870,Bac!$B$14:$BA$1048576,16,FALSE)</f>
        <v>#N/A</v>
      </c>
      <c r="W2870" s="65" t="e">
        <f>VLOOKUP($G2870,Now!$B$14:$BA$1048576,11,FALSE)</f>
        <v>#N/A</v>
      </c>
      <c r="X2870" s="65" t="e">
        <f>VLOOKUP($G2870,Now!$B$14:$BA$1048576,16,FALSE)</f>
        <v>#N/A</v>
      </c>
      <c r="Y2870" s="65" t="e">
        <f>VLOOKUP($G2870,For!$B$14:$BA$1048576,11,FALSE)</f>
        <v>#N/A</v>
      </c>
      <c r="Z2870" s="65" t="e">
        <f>VLOOKUP($G2870,For!$B$14:$BA$1048576,16,FALSE)</f>
        <v>#N/A</v>
      </c>
      <c r="AB2870" s="72" t="e">
        <f>VLOOKUP($G2870,For!$B$14:$BA$1048576,51,FALSE)</f>
        <v>#N/A</v>
      </c>
      <c r="AC2870" s="72" t="e">
        <f>VLOOKUP($G2870,For!$B$14:$BA$1048576,52,FALSE)</f>
        <v>#N/A</v>
      </c>
    </row>
    <row r="2871" spans="7:29" x14ac:dyDescent="0.25">
      <c r="G2871" s="54" t="str">
        <f>IF(ISBLANK(Bac!$D2892),"",Bac!B2892)</f>
        <v/>
      </c>
      <c r="H2871" s="65" t="str">
        <f>IF(ISBLANK(Bac!$D2892),"",Bac!C2892)</f>
        <v/>
      </c>
      <c r="I2871" s="54" t="str">
        <f>IF(ISBLANK(Bac!$D2892),"",Bac!D2892)</f>
        <v/>
      </c>
      <c r="J2871" s="54" t="str">
        <f>IF(ISBLANK(Bac!$D2892),"",Bac!E2892)</f>
        <v/>
      </c>
      <c r="K2871" s="54" t="str">
        <f>IF(ISBLANK(Bac!$D2892),"",Bac!F2892)</f>
        <v/>
      </c>
      <c r="L2871" s="54" t="str">
        <f>IF(ISBLANK(Bac!$D2892),"",Bac!G2892)</f>
        <v/>
      </c>
      <c r="M2871" s="54" t="str">
        <f>IF(ISBLANK(Bac!$D2892),"",Bac!H2892)</f>
        <v/>
      </c>
      <c r="N2871" s="54" t="str">
        <f>IF(ISBLANK(Bac!$D2892),"",Bac!I2892)</f>
        <v/>
      </c>
      <c r="O2871" s="54" t="str">
        <f>IF(ISBLANK(Bac!$D2892),"",Bac!J2892)</f>
        <v/>
      </c>
      <c r="P2871" s="54" t="str">
        <f>IF(ISBLANK(Bac!$D2892),"",Bac!K2892)</f>
        <v/>
      </c>
      <c r="Q2871" s="65" t="e">
        <f>VLOOKUP($G2871,Now!$B$14:$BA$1048576,2,FALSE)</f>
        <v>#N/A</v>
      </c>
      <c r="R2871" s="65" t="e">
        <f>VLOOKUP($G2871,For!$B$14:$BA$1048576,2,FALSE)</f>
        <v>#N/A</v>
      </c>
      <c r="S2871" s="67">
        <f t="shared" si="44"/>
        <v>-9999</v>
      </c>
      <c r="U2871" s="65" t="e">
        <f>VLOOKUP($G2871,Bac!$B$14:$BA$1048576,11,FALSE)</f>
        <v>#N/A</v>
      </c>
      <c r="V2871" s="65" t="e">
        <f>VLOOKUP($G2871,Bac!$B$14:$BA$1048576,16,FALSE)</f>
        <v>#N/A</v>
      </c>
      <c r="W2871" s="65" t="e">
        <f>VLOOKUP($G2871,Now!$B$14:$BA$1048576,11,FALSE)</f>
        <v>#N/A</v>
      </c>
      <c r="X2871" s="65" t="e">
        <f>VLOOKUP($G2871,Now!$B$14:$BA$1048576,16,FALSE)</f>
        <v>#N/A</v>
      </c>
      <c r="Y2871" s="65" t="e">
        <f>VLOOKUP($G2871,For!$B$14:$BA$1048576,11,FALSE)</f>
        <v>#N/A</v>
      </c>
      <c r="Z2871" s="65" t="e">
        <f>VLOOKUP($G2871,For!$B$14:$BA$1048576,16,FALSE)</f>
        <v>#N/A</v>
      </c>
      <c r="AB2871" s="72" t="e">
        <f>VLOOKUP($G2871,For!$B$14:$BA$1048576,51,FALSE)</f>
        <v>#N/A</v>
      </c>
      <c r="AC2871" s="72" t="e">
        <f>VLOOKUP($G2871,For!$B$14:$BA$1048576,52,FALSE)</f>
        <v>#N/A</v>
      </c>
    </row>
    <row r="2872" spans="7:29" x14ac:dyDescent="0.25">
      <c r="G2872" s="54" t="str">
        <f>IF(ISBLANK(Bac!$D2893),"",Bac!B2893)</f>
        <v/>
      </c>
      <c r="H2872" s="65" t="str">
        <f>IF(ISBLANK(Bac!$D2893),"",Bac!C2893)</f>
        <v/>
      </c>
      <c r="I2872" s="54" t="str">
        <f>IF(ISBLANK(Bac!$D2893),"",Bac!D2893)</f>
        <v/>
      </c>
      <c r="J2872" s="54" t="str">
        <f>IF(ISBLANK(Bac!$D2893),"",Bac!E2893)</f>
        <v/>
      </c>
      <c r="K2872" s="54" t="str">
        <f>IF(ISBLANK(Bac!$D2893),"",Bac!F2893)</f>
        <v/>
      </c>
      <c r="L2872" s="54" t="str">
        <f>IF(ISBLANK(Bac!$D2893),"",Bac!G2893)</f>
        <v/>
      </c>
      <c r="M2872" s="54" t="str">
        <f>IF(ISBLANK(Bac!$D2893),"",Bac!H2893)</f>
        <v/>
      </c>
      <c r="N2872" s="54" t="str">
        <f>IF(ISBLANK(Bac!$D2893),"",Bac!I2893)</f>
        <v/>
      </c>
      <c r="O2872" s="54" t="str">
        <f>IF(ISBLANK(Bac!$D2893),"",Bac!J2893)</f>
        <v/>
      </c>
      <c r="P2872" s="54" t="str">
        <f>IF(ISBLANK(Bac!$D2893),"",Bac!K2893)</f>
        <v/>
      </c>
      <c r="Q2872" s="65" t="e">
        <f>VLOOKUP($G2872,Now!$B$14:$BA$1048576,2,FALSE)</f>
        <v>#N/A</v>
      </c>
      <c r="R2872" s="65" t="e">
        <f>VLOOKUP($G2872,For!$B$14:$BA$1048576,2,FALSE)</f>
        <v>#N/A</v>
      </c>
      <c r="S2872" s="67">
        <f t="shared" si="44"/>
        <v>-9999</v>
      </c>
      <c r="U2872" s="65" t="e">
        <f>VLOOKUP($G2872,Bac!$B$14:$BA$1048576,11,FALSE)</f>
        <v>#N/A</v>
      </c>
      <c r="V2872" s="65" t="e">
        <f>VLOOKUP($G2872,Bac!$B$14:$BA$1048576,16,FALSE)</f>
        <v>#N/A</v>
      </c>
      <c r="W2872" s="65" t="e">
        <f>VLOOKUP($G2872,Now!$B$14:$BA$1048576,11,FALSE)</f>
        <v>#N/A</v>
      </c>
      <c r="X2872" s="65" t="e">
        <f>VLOOKUP($G2872,Now!$B$14:$BA$1048576,16,FALSE)</f>
        <v>#N/A</v>
      </c>
      <c r="Y2872" s="65" t="e">
        <f>VLOOKUP($G2872,For!$B$14:$BA$1048576,11,FALSE)</f>
        <v>#N/A</v>
      </c>
      <c r="Z2872" s="65" t="e">
        <f>VLOOKUP($G2872,For!$B$14:$BA$1048576,16,FALSE)</f>
        <v>#N/A</v>
      </c>
      <c r="AB2872" s="72" t="e">
        <f>VLOOKUP($G2872,For!$B$14:$BA$1048576,51,FALSE)</f>
        <v>#N/A</v>
      </c>
      <c r="AC2872" s="72" t="e">
        <f>VLOOKUP($G2872,For!$B$14:$BA$1048576,52,FALSE)</f>
        <v>#N/A</v>
      </c>
    </row>
    <row r="2873" spans="7:29" x14ac:dyDescent="0.25">
      <c r="G2873" s="54" t="str">
        <f>IF(ISBLANK(Bac!$D2894),"",Bac!B2894)</f>
        <v/>
      </c>
      <c r="H2873" s="65" t="str">
        <f>IF(ISBLANK(Bac!$D2894),"",Bac!C2894)</f>
        <v/>
      </c>
      <c r="I2873" s="54" t="str">
        <f>IF(ISBLANK(Bac!$D2894),"",Bac!D2894)</f>
        <v/>
      </c>
      <c r="J2873" s="54" t="str">
        <f>IF(ISBLANK(Bac!$D2894),"",Bac!E2894)</f>
        <v/>
      </c>
      <c r="K2873" s="54" t="str">
        <f>IF(ISBLANK(Bac!$D2894),"",Bac!F2894)</f>
        <v/>
      </c>
      <c r="L2873" s="54" t="str">
        <f>IF(ISBLANK(Bac!$D2894),"",Bac!G2894)</f>
        <v/>
      </c>
      <c r="M2873" s="54" t="str">
        <f>IF(ISBLANK(Bac!$D2894),"",Bac!H2894)</f>
        <v/>
      </c>
      <c r="N2873" s="54" t="str">
        <f>IF(ISBLANK(Bac!$D2894),"",Bac!I2894)</f>
        <v/>
      </c>
      <c r="O2873" s="54" t="str">
        <f>IF(ISBLANK(Bac!$D2894),"",Bac!J2894)</f>
        <v/>
      </c>
      <c r="P2873" s="54" t="str">
        <f>IF(ISBLANK(Bac!$D2894),"",Bac!K2894)</f>
        <v/>
      </c>
      <c r="Q2873" s="65" t="e">
        <f>VLOOKUP($G2873,Now!$B$14:$BA$1048576,2,FALSE)</f>
        <v>#N/A</v>
      </c>
      <c r="R2873" s="65" t="e">
        <f>VLOOKUP($G2873,For!$B$14:$BA$1048576,2,FALSE)</f>
        <v>#N/A</v>
      </c>
      <c r="S2873" s="67">
        <f t="shared" si="44"/>
        <v>-9999</v>
      </c>
      <c r="U2873" s="65" t="e">
        <f>VLOOKUP($G2873,Bac!$B$14:$BA$1048576,11,FALSE)</f>
        <v>#N/A</v>
      </c>
      <c r="V2873" s="65" t="e">
        <f>VLOOKUP($G2873,Bac!$B$14:$BA$1048576,16,FALSE)</f>
        <v>#N/A</v>
      </c>
      <c r="W2873" s="65" t="e">
        <f>VLOOKUP($G2873,Now!$B$14:$BA$1048576,11,FALSE)</f>
        <v>#N/A</v>
      </c>
      <c r="X2873" s="65" t="e">
        <f>VLOOKUP($G2873,Now!$B$14:$BA$1048576,16,FALSE)</f>
        <v>#N/A</v>
      </c>
      <c r="Y2873" s="65" t="e">
        <f>VLOOKUP($G2873,For!$B$14:$BA$1048576,11,FALSE)</f>
        <v>#N/A</v>
      </c>
      <c r="Z2873" s="65" t="e">
        <f>VLOOKUP($G2873,For!$B$14:$BA$1048576,16,FALSE)</f>
        <v>#N/A</v>
      </c>
      <c r="AB2873" s="72" t="e">
        <f>VLOOKUP($G2873,For!$B$14:$BA$1048576,51,FALSE)</f>
        <v>#N/A</v>
      </c>
      <c r="AC2873" s="72" t="e">
        <f>VLOOKUP($G2873,For!$B$14:$BA$1048576,52,FALSE)</f>
        <v>#N/A</v>
      </c>
    </row>
    <row r="2874" spans="7:29" x14ac:dyDescent="0.25">
      <c r="G2874" s="54" t="str">
        <f>IF(ISBLANK(Bac!$D2895),"",Bac!B2895)</f>
        <v/>
      </c>
      <c r="H2874" s="65" t="str">
        <f>IF(ISBLANK(Bac!$D2895),"",Bac!C2895)</f>
        <v/>
      </c>
      <c r="I2874" s="54" t="str">
        <f>IF(ISBLANK(Bac!$D2895),"",Bac!D2895)</f>
        <v/>
      </c>
      <c r="J2874" s="54" t="str">
        <f>IF(ISBLANK(Bac!$D2895),"",Bac!E2895)</f>
        <v/>
      </c>
      <c r="K2874" s="54" t="str">
        <f>IF(ISBLANK(Bac!$D2895),"",Bac!F2895)</f>
        <v/>
      </c>
      <c r="L2874" s="54" t="str">
        <f>IF(ISBLANK(Bac!$D2895),"",Bac!G2895)</f>
        <v/>
      </c>
      <c r="M2874" s="54" t="str">
        <f>IF(ISBLANK(Bac!$D2895),"",Bac!H2895)</f>
        <v/>
      </c>
      <c r="N2874" s="54" t="str">
        <f>IF(ISBLANK(Bac!$D2895),"",Bac!I2895)</f>
        <v/>
      </c>
      <c r="O2874" s="54" t="str">
        <f>IF(ISBLANK(Bac!$D2895),"",Bac!J2895)</f>
        <v/>
      </c>
      <c r="P2874" s="54" t="str">
        <f>IF(ISBLANK(Bac!$D2895),"",Bac!K2895)</f>
        <v/>
      </c>
      <c r="Q2874" s="65" t="e">
        <f>VLOOKUP($G2874,Now!$B$14:$BA$1048576,2,FALSE)</f>
        <v>#N/A</v>
      </c>
      <c r="R2874" s="65" t="e">
        <f>VLOOKUP($G2874,For!$B$14:$BA$1048576,2,FALSE)</f>
        <v>#N/A</v>
      </c>
      <c r="S2874" s="67">
        <f t="shared" si="44"/>
        <v>-9999</v>
      </c>
      <c r="U2874" s="65" t="e">
        <f>VLOOKUP($G2874,Bac!$B$14:$BA$1048576,11,FALSE)</f>
        <v>#N/A</v>
      </c>
      <c r="V2874" s="65" t="e">
        <f>VLOOKUP($G2874,Bac!$B$14:$BA$1048576,16,FALSE)</f>
        <v>#N/A</v>
      </c>
      <c r="W2874" s="65" t="e">
        <f>VLOOKUP($G2874,Now!$B$14:$BA$1048576,11,FALSE)</f>
        <v>#N/A</v>
      </c>
      <c r="X2874" s="65" t="e">
        <f>VLOOKUP($G2874,Now!$B$14:$BA$1048576,16,FALSE)</f>
        <v>#N/A</v>
      </c>
      <c r="Y2874" s="65" t="e">
        <f>VLOOKUP($G2874,For!$B$14:$BA$1048576,11,FALSE)</f>
        <v>#N/A</v>
      </c>
      <c r="Z2874" s="65" t="e">
        <f>VLOOKUP($G2874,For!$B$14:$BA$1048576,16,FALSE)</f>
        <v>#N/A</v>
      </c>
      <c r="AB2874" s="72" t="e">
        <f>VLOOKUP($G2874,For!$B$14:$BA$1048576,51,FALSE)</f>
        <v>#N/A</v>
      </c>
      <c r="AC2874" s="72" t="e">
        <f>VLOOKUP($G2874,For!$B$14:$BA$1048576,52,FALSE)</f>
        <v>#N/A</v>
      </c>
    </row>
    <row r="2875" spans="7:29" x14ac:dyDescent="0.25">
      <c r="G2875" s="54" t="str">
        <f>IF(ISBLANK(Bac!$D2896),"",Bac!B2896)</f>
        <v/>
      </c>
      <c r="H2875" s="65" t="str">
        <f>IF(ISBLANK(Bac!$D2896),"",Bac!C2896)</f>
        <v/>
      </c>
      <c r="I2875" s="54" t="str">
        <f>IF(ISBLANK(Bac!$D2896),"",Bac!D2896)</f>
        <v/>
      </c>
      <c r="J2875" s="54" t="str">
        <f>IF(ISBLANK(Bac!$D2896),"",Bac!E2896)</f>
        <v/>
      </c>
      <c r="K2875" s="54" t="str">
        <f>IF(ISBLANK(Bac!$D2896),"",Bac!F2896)</f>
        <v/>
      </c>
      <c r="L2875" s="54" t="str">
        <f>IF(ISBLANK(Bac!$D2896),"",Bac!G2896)</f>
        <v/>
      </c>
      <c r="M2875" s="54" t="str">
        <f>IF(ISBLANK(Bac!$D2896),"",Bac!H2896)</f>
        <v/>
      </c>
      <c r="N2875" s="54" t="str">
        <f>IF(ISBLANK(Bac!$D2896),"",Bac!I2896)</f>
        <v/>
      </c>
      <c r="O2875" s="54" t="str">
        <f>IF(ISBLANK(Bac!$D2896),"",Bac!J2896)</f>
        <v/>
      </c>
      <c r="P2875" s="54" t="str">
        <f>IF(ISBLANK(Bac!$D2896),"",Bac!K2896)</f>
        <v/>
      </c>
      <c r="Q2875" s="65" t="e">
        <f>VLOOKUP($G2875,Now!$B$14:$BA$1048576,2,FALSE)</f>
        <v>#N/A</v>
      </c>
      <c r="R2875" s="65" t="e">
        <f>VLOOKUP($G2875,For!$B$14:$BA$1048576,2,FALSE)</f>
        <v>#N/A</v>
      </c>
      <c r="S2875" s="67">
        <f t="shared" si="44"/>
        <v>-9999</v>
      </c>
      <c r="U2875" s="65" t="e">
        <f>VLOOKUP($G2875,Bac!$B$14:$BA$1048576,11,FALSE)</f>
        <v>#N/A</v>
      </c>
      <c r="V2875" s="65" t="e">
        <f>VLOOKUP($G2875,Bac!$B$14:$BA$1048576,16,FALSE)</f>
        <v>#N/A</v>
      </c>
      <c r="W2875" s="65" t="e">
        <f>VLOOKUP($G2875,Now!$B$14:$BA$1048576,11,FALSE)</f>
        <v>#N/A</v>
      </c>
      <c r="X2875" s="65" t="e">
        <f>VLOOKUP($G2875,Now!$B$14:$BA$1048576,16,FALSE)</f>
        <v>#N/A</v>
      </c>
      <c r="Y2875" s="65" t="e">
        <f>VLOOKUP($G2875,For!$B$14:$BA$1048576,11,FALSE)</f>
        <v>#N/A</v>
      </c>
      <c r="Z2875" s="65" t="e">
        <f>VLOOKUP($G2875,For!$B$14:$BA$1048576,16,FALSE)</f>
        <v>#N/A</v>
      </c>
      <c r="AB2875" s="72" t="e">
        <f>VLOOKUP($G2875,For!$B$14:$BA$1048576,51,FALSE)</f>
        <v>#N/A</v>
      </c>
      <c r="AC2875" s="72" t="e">
        <f>VLOOKUP($G2875,For!$B$14:$BA$1048576,52,FALSE)</f>
        <v>#N/A</v>
      </c>
    </row>
    <row r="2876" spans="7:29" x14ac:dyDescent="0.25">
      <c r="G2876" s="54" t="str">
        <f>IF(ISBLANK(Bac!$D2897),"",Bac!B2897)</f>
        <v/>
      </c>
      <c r="H2876" s="65" t="str">
        <f>IF(ISBLANK(Bac!$D2897),"",Bac!C2897)</f>
        <v/>
      </c>
      <c r="I2876" s="54" t="str">
        <f>IF(ISBLANK(Bac!$D2897),"",Bac!D2897)</f>
        <v/>
      </c>
      <c r="J2876" s="54" t="str">
        <f>IF(ISBLANK(Bac!$D2897),"",Bac!E2897)</f>
        <v/>
      </c>
      <c r="K2876" s="54" t="str">
        <f>IF(ISBLANK(Bac!$D2897),"",Bac!F2897)</f>
        <v/>
      </c>
      <c r="L2876" s="54" t="str">
        <f>IF(ISBLANK(Bac!$D2897),"",Bac!G2897)</f>
        <v/>
      </c>
      <c r="M2876" s="54" t="str">
        <f>IF(ISBLANK(Bac!$D2897),"",Bac!H2897)</f>
        <v/>
      </c>
      <c r="N2876" s="54" t="str">
        <f>IF(ISBLANK(Bac!$D2897),"",Bac!I2897)</f>
        <v/>
      </c>
      <c r="O2876" s="54" t="str">
        <f>IF(ISBLANK(Bac!$D2897),"",Bac!J2897)</f>
        <v/>
      </c>
      <c r="P2876" s="54" t="str">
        <f>IF(ISBLANK(Bac!$D2897),"",Bac!K2897)</f>
        <v/>
      </c>
      <c r="Q2876" s="65" t="e">
        <f>VLOOKUP($G2876,Now!$B$14:$BA$1048576,2,FALSE)</f>
        <v>#N/A</v>
      </c>
      <c r="R2876" s="65" t="e">
        <f>VLOOKUP($G2876,For!$B$14:$BA$1048576,2,FALSE)</f>
        <v>#N/A</v>
      </c>
      <c r="S2876" s="67">
        <f t="shared" si="44"/>
        <v>-9999</v>
      </c>
      <c r="U2876" s="65" t="e">
        <f>VLOOKUP($G2876,Bac!$B$14:$BA$1048576,11,FALSE)</f>
        <v>#N/A</v>
      </c>
      <c r="V2876" s="65" t="e">
        <f>VLOOKUP($G2876,Bac!$B$14:$BA$1048576,16,FALSE)</f>
        <v>#N/A</v>
      </c>
      <c r="W2876" s="65" t="e">
        <f>VLOOKUP($G2876,Now!$B$14:$BA$1048576,11,FALSE)</f>
        <v>#N/A</v>
      </c>
      <c r="X2876" s="65" t="e">
        <f>VLOOKUP($G2876,Now!$B$14:$BA$1048576,16,FALSE)</f>
        <v>#N/A</v>
      </c>
      <c r="Y2876" s="65" t="e">
        <f>VLOOKUP($G2876,For!$B$14:$BA$1048576,11,FALSE)</f>
        <v>#N/A</v>
      </c>
      <c r="Z2876" s="65" t="e">
        <f>VLOOKUP($G2876,For!$B$14:$BA$1048576,16,FALSE)</f>
        <v>#N/A</v>
      </c>
      <c r="AB2876" s="72" t="e">
        <f>VLOOKUP($G2876,For!$B$14:$BA$1048576,51,FALSE)</f>
        <v>#N/A</v>
      </c>
      <c r="AC2876" s="72" t="e">
        <f>VLOOKUP($G2876,For!$B$14:$BA$1048576,52,FALSE)</f>
        <v>#N/A</v>
      </c>
    </row>
    <row r="2877" spans="7:29" x14ac:dyDescent="0.25">
      <c r="G2877" s="54" t="str">
        <f>IF(ISBLANK(Bac!$D2898),"",Bac!B2898)</f>
        <v/>
      </c>
      <c r="H2877" s="65" t="str">
        <f>IF(ISBLANK(Bac!$D2898),"",Bac!C2898)</f>
        <v/>
      </c>
      <c r="I2877" s="54" t="str">
        <f>IF(ISBLANK(Bac!$D2898),"",Bac!D2898)</f>
        <v/>
      </c>
      <c r="J2877" s="54" t="str">
        <f>IF(ISBLANK(Bac!$D2898),"",Bac!E2898)</f>
        <v/>
      </c>
      <c r="K2877" s="54" t="str">
        <f>IF(ISBLANK(Bac!$D2898),"",Bac!F2898)</f>
        <v/>
      </c>
      <c r="L2877" s="54" t="str">
        <f>IF(ISBLANK(Bac!$D2898),"",Bac!G2898)</f>
        <v/>
      </c>
      <c r="M2877" s="54" t="str">
        <f>IF(ISBLANK(Bac!$D2898),"",Bac!H2898)</f>
        <v/>
      </c>
      <c r="N2877" s="54" t="str">
        <f>IF(ISBLANK(Bac!$D2898),"",Bac!I2898)</f>
        <v/>
      </c>
      <c r="O2877" s="54" t="str">
        <f>IF(ISBLANK(Bac!$D2898),"",Bac!J2898)</f>
        <v/>
      </c>
      <c r="P2877" s="54" t="str">
        <f>IF(ISBLANK(Bac!$D2898),"",Bac!K2898)</f>
        <v/>
      </c>
      <c r="Q2877" s="65" t="e">
        <f>VLOOKUP($G2877,Now!$B$14:$BA$1048576,2,FALSE)</f>
        <v>#N/A</v>
      </c>
      <c r="R2877" s="65" t="e">
        <f>VLOOKUP($G2877,For!$B$14:$BA$1048576,2,FALSE)</f>
        <v>#N/A</v>
      </c>
      <c r="S2877" s="67">
        <f t="shared" si="44"/>
        <v>-9999</v>
      </c>
      <c r="U2877" s="65" t="e">
        <f>VLOOKUP($G2877,Bac!$B$14:$BA$1048576,11,FALSE)</f>
        <v>#N/A</v>
      </c>
      <c r="V2877" s="65" t="e">
        <f>VLOOKUP($G2877,Bac!$B$14:$BA$1048576,16,FALSE)</f>
        <v>#N/A</v>
      </c>
      <c r="W2877" s="65" t="e">
        <f>VLOOKUP($G2877,Now!$B$14:$BA$1048576,11,FALSE)</f>
        <v>#N/A</v>
      </c>
      <c r="X2877" s="65" t="e">
        <f>VLOOKUP($G2877,Now!$B$14:$BA$1048576,16,FALSE)</f>
        <v>#N/A</v>
      </c>
      <c r="Y2877" s="65" t="e">
        <f>VLOOKUP($G2877,For!$B$14:$BA$1048576,11,FALSE)</f>
        <v>#N/A</v>
      </c>
      <c r="Z2877" s="65" t="e">
        <f>VLOOKUP($G2877,For!$B$14:$BA$1048576,16,FALSE)</f>
        <v>#N/A</v>
      </c>
      <c r="AB2877" s="72" t="e">
        <f>VLOOKUP($G2877,For!$B$14:$BA$1048576,51,FALSE)</f>
        <v>#N/A</v>
      </c>
      <c r="AC2877" s="72" t="e">
        <f>VLOOKUP($G2877,For!$B$14:$BA$1048576,52,FALSE)</f>
        <v>#N/A</v>
      </c>
    </row>
    <row r="2878" spans="7:29" x14ac:dyDescent="0.25">
      <c r="G2878" s="54" t="str">
        <f>IF(ISBLANK(Bac!$D2899),"",Bac!B2899)</f>
        <v/>
      </c>
      <c r="H2878" s="65" t="str">
        <f>IF(ISBLANK(Bac!$D2899),"",Bac!C2899)</f>
        <v/>
      </c>
      <c r="I2878" s="54" t="str">
        <f>IF(ISBLANK(Bac!$D2899),"",Bac!D2899)</f>
        <v/>
      </c>
      <c r="J2878" s="54" t="str">
        <f>IF(ISBLANK(Bac!$D2899),"",Bac!E2899)</f>
        <v/>
      </c>
      <c r="K2878" s="54" t="str">
        <f>IF(ISBLANK(Bac!$D2899),"",Bac!F2899)</f>
        <v/>
      </c>
      <c r="L2878" s="54" t="str">
        <f>IF(ISBLANK(Bac!$D2899),"",Bac!G2899)</f>
        <v/>
      </c>
      <c r="M2878" s="54" t="str">
        <f>IF(ISBLANK(Bac!$D2899),"",Bac!H2899)</f>
        <v/>
      </c>
      <c r="N2878" s="54" t="str">
        <f>IF(ISBLANK(Bac!$D2899),"",Bac!I2899)</f>
        <v/>
      </c>
      <c r="O2878" s="54" t="str">
        <f>IF(ISBLANK(Bac!$D2899),"",Bac!J2899)</f>
        <v/>
      </c>
      <c r="P2878" s="54" t="str">
        <f>IF(ISBLANK(Bac!$D2899),"",Bac!K2899)</f>
        <v/>
      </c>
      <c r="Q2878" s="65" t="e">
        <f>VLOOKUP($G2878,Now!$B$14:$BA$1048576,2,FALSE)</f>
        <v>#N/A</v>
      </c>
      <c r="R2878" s="65" t="e">
        <f>VLOOKUP($G2878,For!$B$14:$BA$1048576,2,FALSE)</f>
        <v>#N/A</v>
      </c>
      <c r="S2878" s="67">
        <f t="shared" si="44"/>
        <v>-9999</v>
      </c>
      <c r="U2878" s="65" t="e">
        <f>VLOOKUP($G2878,Bac!$B$14:$BA$1048576,11,FALSE)</f>
        <v>#N/A</v>
      </c>
      <c r="V2878" s="65" t="e">
        <f>VLOOKUP($G2878,Bac!$B$14:$BA$1048576,16,FALSE)</f>
        <v>#N/A</v>
      </c>
      <c r="W2878" s="65" t="e">
        <f>VLOOKUP($G2878,Now!$B$14:$BA$1048576,11,FALSE)</f>
        <v>#N/A</v>
      </c>
      <c r="X2878" s="65" t="e">
        <f>VLOOKUP($G2878,Now!$B$14:$BA$1048576,16,FALSE)</f>
        <v>#N/A</v>
      </c>
      <c r="Y2878" s="65" t="e">
        <f>VLOOKUP($G2878,For!$B$14:$BA$1048576,11,FALSE)</f>
        <v>#N/A</v>
      </c>
      <c r="Z2878" s="65" t="e">
        <f>VLOOKUP($G2878,For!$B$14:$BA$1048576,16,FALSE)</f>
        <v>#N/A</v>
      </c>
      <c r="AB2878" s="72" t="e">
        <f>VLOOKUP($G2878,For!$B$14:$BA$1048576,51,FALSE)</f>
        <v>#N/A</v>
      </c>
      <c r="AC2878" s="72" t="e">
        <f>VLOOKUP($G2878,For!$B$14:$BA$1048576,52,FALSE)</f>
        <v>#N/A</v>
      </c>
    </row>
    <row r="2879" spans="7:29" x14ac:dyDescent="0.25">
      <c r="G2879" s="54" t="str">
        <f>IF(ISBLANK(Bac!$D2900),"",Bac!B2900)</f>
        <v/>
      </c>
      <c r="H2879" s="65" t="str">
        <f>IF(ISBLANK(Bac!$D2900),"",Bac!C2900)</f>
        <v/>
      </c>
      <c r="I2879" s="54" t="str">
        <f>IF(ISBLANK(Bac!$D2900),"",Bac!D2900)</f>
        <v/>
      </c>
      <c r="J2879" s="54" t="str">
        <f>IF(ISBLANK(Bac!$D2900),"",Bac!E2900)</f>
        <v/>
      </c>
      <c r="K2879" s="54" t="str">
        <f>IF(ISBLANK(Bac!$D2900),"",Bac!F2900)</f>
        <v/>
      </c>
      <c r="L2879" s="54" t="str">
        <f>IF(ISBLANK(Bac!$D2900),"",Bac!G2900)</f>
        <v/>
      </c>
      <c r="M2879" s="54" t="str">
        <f>IF(ISBLANK(Bac!$D2900),"",Bac!H2900)</f>
        <v/>
      </c>
      <c r="N2879" s="54" t="str">
        <f>IF(ISBLANK(Bac!$D2900),"",Bac!I2900)</f>
        <v/>
      </c>
      <c r="O2879" s="54" t="str">
        <f>IF(ISBLANK(Bac!$D2900),"",Bac!J2900)</f>
        <v/>
      </c>
      <c r="P2879" s="54" t="str">
        <f>IF(ISBLANK(Bac!$D2900),"",Bac!K2900)</f>
        <v/>
      </c>
      <c r="Q2879" s="65" t="e">
        <f>VLOOKUP($G2879,Now!$B$14:$BA$1048576,2,FALSE)</f>
        <v>#N/A</v>
      </c>
      <c r="R2879" s="65" t="e">
        <f>VLOOKUP($G2879,For!$B$14:$BA$1048576,2,FALSE)</f>
        <v>#N/A</v>
      </c>
      <c r="S2879" s="67">
        <f t="shared" si="44"/>
        <v>-9999</v>
      </c>
      <c r="U2879" s="65" t="e">
        <f>VLOOKUP($G2879,Bac!$B$14:$BA$1048576,11,FALSE)</f>
        <v>#N/A</v>
      </c>
      <c r="V2879" s="65" t="e">
        <f>VLOOKUP($G2879,Bac!$B$14:$BA$1048576,16,FALSE)</f>
        <v>#N/A</v>
      </c>
      <c r="W2879" s="65" t="e">
        <f>VLOOKUP($G2879,Now!$B$14:$BA$1048576,11,FALSE)</f>
        <v>#N/A</v>
      </c>
      <c r="X2879" s="65" t="e">
        <f>VLOOKUP($G2879,Now!$B$14:$BA$1048576,16,FALSE)</f>
        <v>#N/A</v>
      </c>
      <c r="Y2879" s="65" t="e">
        <f>VLOOKUP($G2879,For!$B$14:$BA$1048576,11,FALSE)</f>
        <v>#N/A</v>
      </c>
      <c r="Z2879" s="65" t="e">
        <f>VLOOKUP($G2879,For!$B$14:$BA$1048576,16,FALSE)</f>
        <v>#N/A</v>
      </c>
      <c r="AB2879" s="72" t="e">
        <f>VLOOKUP($G2879,For!$B$14:$BA$1048576,51,FALSE)</f>
        <v>#N/A</v>
      </c>
      <c r="AC2879" s="72" t="e">
        <f>VLOOKUP($G2879,For!$B$14:$BA$1048576,52,FALSE)</f>
        <v>#N/A</v>
      </c>
    </row>
    <row r="2880" spans="7:29" x14ac:dyDescent="0.25">
      <c r="G2880" s="54" t="str">
        <f>IF(ISBLANK(Bac!$D2901),"",Bac!B2901)</f>
        <v/>
      </c>
      <c r="H2880" s="65" t="str">
        <f>IF(ISBLANK(Bac!$D2901),"",Bac!C2901)</f>
        <v/>
      </c>
      <c r="I2880" s="54" t="str">
        <f>IF(ISBLANK(Bac!$D2901),"",Bac!D2901)</f>
        <v/>
      </c>
      <c r="J2880" s="54" t="str">
        <f>IF(ISBLANK(Bac!$D2901),"",Bac!E2901)</f>
        <v/>
      </c>
      <c r="K2880" s="54" t="str">
        <f>IF(ISBLANK(Bac!$D2901),"",Bac!F2901)</f>
        <v/>
      </c>
      <c r="L2880" s="54" t="str">
        <f>IF(ISBLANK(Bac!$D2901),"",Bac!G2901)</f>
        <v/>
      </c>
      <c r="M2880" s="54" t="str">
        <f>IF(ISBLANK(Bac!$D2901),"",Bac!H2901)</f>
        <v/>
      </c>
      <c r="N2880" s="54" t="str">
        <f>IF(ISBLANK(Bac!$D2901),"",Bac!I2901)</f>
        <v/>
      </c>
      <c r="O2880" s="54" t="str">
        <f>IF(ISBLANK(Bac!$D2901),"",Bac!J2901)</f>
        <v/>
      </c>
      <c r="P2880" s="54" t="str">
        <f>IF(ISBLANK(Bac!$D2901),"",Bac!K2901)</f>
        <v/>
      </c>
      <c r="Q2880" s="65" t="e">
        <f>VLOOKUP($G2880,Now!$B$14:$BA$1048576,2,FALSE)</f>
        <v>#N/A</v>
      </c>
      <c r="R2880" s="65" t="e">
        <f>VLOOKUP($G2880,For!$B$14:$BA$1048576,2,FALSE)</f>
        <v>#N/A</v>
      </c>
      <c r="S2880" s="67">
        <f t="shared" si="44"/>
        <v>-9999</v>
      </c>
      <c r="U2880" s="65" t="e">
        <f>VLOOKUP($G2880,Bac!$B$14:$BA$1048576,11,FALSE)</f>
        <v>#N/A</v>
      </c>
      <c r="V2880" s="65" t="e">
        <f>VLOOKUP($G2880,Bac!$B$14:$BA$1048576,16,FALSE)</f>
        <v>#N/A</v>
      </c>
      <c r="W2880" s="65" t="e">
        <f>VLOOKUP($G2880,Now!$B$14:$BA$1048576,11,FALSE)</f>
        <v>#N/A</v>
      </c>
      <c r="X2880" s="65" t="e">
        <f>VLOOKUP($G2880,Now!$B$14:$BA$1048576,16,FALSE)</f>
        <v>#N/A</v>
      </c>
      <c r="Y2880" s="65" t="e">
        <f>VLOOKUP($G2880,For!$B$14:$BA$1048576,11,FALSE)</f>
        <v>#N/A</v>
      </c>
      <c r="Z2880" s="65" t="e">
        <f>VLOOKUP($G2880,For!$B$14:$BA$1048576,16,FALSE)</f>
        <v>#N/A</v>
      </c>
      <c r="AB2880" s="72" t="e">
        <f>VLOOKUP($G2880,For!$B$14:$BA$1048576,51,FALSE)</f>
        <v>#N/A</v>
      </c>
      <c r="AC2880" s="72" t="e">
        <f>VLOOKUP($G2880,For!$B$14:$BA$1048576,52,FALSE)</f>
        <v>#N/A</v>
      </c>
    </row>
    <row r="2881" spans="7:29" x14ac:dyDescent="0.25">
      <c r="G2881" s="54" t="str">
        <f>IF(ISBLANK(Bac!$D2902),"",Bac!B2902)</f>
        <v/>
      </c>
      <c r="H2881" s="65" t="str">
        <f>IF(ISBLANK(Bac!$D2902),"",Bac!C2902)</f>
        <v/>
      </c>
      <c r="I2881" s="54" t="str">
        <f>IF(ISBLANK(Bac!$D2902),"",Bac!D2902)</f>
        <v/>
      </c>
      <c r="J2881" s="54" t="str">
        <f>IF(ISBLANK(Bac!$D2902),"",Bac!E2902)</f>
        <v/>
      </c>
      <c r="K2881" s="54" t="str">
        <f>IF(ISBLANK(Bac!$D2902),"",Bac!F2902)</f>
        <v/>
      </c>
      <c r="L2881" s="54" t="str">
        <f>IF(ISBLANK(Bac!$D2902),"",Bac!G2902)</f>
        <v/>
      </c>
      <c r="M2881" s="54" t="str">
        <f>IF(ISBLANK(Bac!$D2902),"",Bac!H2902)</f>
        <v/>
      </c>
      <c r="N2881" s="54" t="str">
        <f>IF(ISBLANK(Bac!$D2902),"",Bac!I2902)</f>
        <v/>
      </c>
      <c r="O2881" s="54" t="str">
        <f>IF(ISBLANK(Bac!$D2902),"",Bac!J2902)</f>
        <v/>
      </c>
      <c r="P2881" s="54" t="str">
        <f>IF(ISBLANK(Bac!$D2902),"",Bac!K2902)</f>
        <v/>
      </c>
      <c r="Q2881" s="65" t="e">
        <f>VLOOKUP($G2881,Now!$B$14:$BA$1048576,2,FALSE)</f>
        <v>#N/A</v>
      </c>
      <c r="R2881" s="65" t="e">
        <f>VLOOKUP($G2881,For!$B$14:$BA$1048576,2,FALSE)</f>
        <v>#N/A</v>
      </c>
      <c r="S2881" s="67">
        <f t="shared" si="44"/>
        <v>-9999</v>
      </c>
      <c r="U2881" s="65" t="e">
        <f>VLOOKUP($G2881,Bac!$B$14:$BA$1048576,11,FALSE)</f>
        <v>#N/A</v>
      </c>
      <c r="V2881" s="65" t="e">
        <f>VLOOKUP($G2881,Bac!$B$14:$BA$1048576,16,FALSE)</f>
        <v>#N/A</v>
      </c>
      <c r="W2881" s="65" t="e">
        <f>VLOOKUP($G2881,Now!$B$14:$BA$1048576,11,FALSE)</f>
        <v>#N/A</v>
      </c>
      <c r="X2881" s="65" t="e">
        <f>VLOOKUP($G2881,Now!$B$14:$BA$1048576,16,FALSE)</f>
        <v>#N/A</v>
      </c>
      <c r="Y2881" s="65" t="e">
        <f>VLOOKUP($G2881,For!$B$14:$BA$1048576,11,FALSE)</f>
        <v>#N/A</v>
      </c>
      <c r="Z2881" s="65" t="e">
        <f>VLOOKUP($G2881,For!$B$14:$BA$1048576,16,FALSE)</f>
        <v>#N/A</v>
      </c>
      <c r="AB2881" s="72" t="e">
        <f>VLOOKUP($G2881,For!$B$14:$BA$1048576,51,FALSE)</f>
        <v>#N/A</v>
      </c>
      <c r="AC2881" s="72" t="e">
        <f>VLOOKUP($G2881,For!$B$14:$BA$1048576,52,FALSE)</f>
        <v>#N/A</v>
      </c>
    </row>
    <row r="2882" spans="7:29" x14ac:dyDescent="0.25">
      <c r="G2882" s="54" t="str">
        <f>IF(ISBLANK(Bac!$D2903),"",Bac!B2903)</f>
        <v/>
      </c>
      <c r="H2882" s="65" t="str">
        <f>IF(ISBLANK(Bac!$D2903),"",Bac!C2903)</f>
        <v/>
      </c>
      <c r="I2882" s="54" t="str">
        <f>IF(ISBLANK(Bac!$D2903),"",Bac!D2903)</f>
        <v/>
      </c>
      <c r="J2882" s="54" t="str">
        <f>IF(ISBLANK(Bac!$D2903),"",Bac!E2903)</f>
        <v/>
      </c>
      <c r="K2882" s="54" t="str">
        <f>IF(ISBLANK(Bac!$D2903),"",Bac!F2903)</f>
        <v/>
      </c>
      <c r="L2882" s="54" t="str">
        <f>IF(ISBLANK(Bac!$D2903),"",Bac!G2903)</f>
        <v/>
      </c>
      <c r="M2882" s="54" t="str">
        <f>IF(ISBLANK(Bac!$D2903),"",Bac!H2903)</f>
        <v/>
      </c>
      <c r="N2882" s="54" t="str">
        <f>IF(ISBLANK(Bac!$D2903),"",Bac!I2903)</f>
        <v/>
      </c>
      <c r="O2882" s="54" t="str">
        <f>IF(ISBLANK(Bac!$D2903),"",Bac!J2903)</f>
        <v/>
      </c>
      <c r="P2882" s="54" t="str">
        <f>IF(ISBLANK(Bac!$D2903),"",Bac!K2903)</f>
        <v/>
      </c>
      <c r="Q2882" s="65" t="e">
        <f>VLOOKUP($G2882,Now!$B$14:$BA$1048576,2,FALSE)</f>
        <v>#N/A</v>
      </c>
      <c r="R2882" s="65" t="e">
        <f>VLOOKUP($G2882,For!$B$14:$BA$1048576,2,FALSE)</f>
        <v>#N/A</v>
      </c>
      <c r="S2882" s="67">
        <f t="shared" si="44"/>
        <v>-9999</v>
      </c>
      <c r="U2882" s="65" t="e">
        <f>VLOOKUP($G2882,Bac!$B$14:$BA$1048576,11,FALSE)</f>
        <v>#N/A</v>
      </c>
      <c r="V2882" s="65" t="e">
        <f>VLOOKUP($G2882,Bac!$B$14:$BA$1048576,16,FALSE)</f>
        <v>#N/A</v>
      </c>
      <c r="W2882" s="65" t="e">
        <f>VLOOKUP($G2882,Now!$B$14:$BA$1048576,11,FALSE)</f>
        <v>#N/A</v>
      </c>
      <c r="X2882" s="65" t="e">
        <f>VLOOKUP($G2882,Now!$B$14:$BA$1048576,16,FALSE)</f>
        <v>#N/A</v>
      </c>
      <c r="Y2882" s="65" t="e">
        <f>VLOOKUP($G2882,For!$B$14:$BA$1048576,11,FALSE)</f>
        <v>#N/A</v>
      </c>
      <c r="Z2882" s="65" t="e">
        <f>VLOOKUP($G2882,For!$B$14:$BA$1048576,16,FALSE)</f>
        <v>#N/A</v>
      </c>
      <c r="AB2882" s="72" t="e">
        <f>VLOOKUP($G2882,For!$B$14:$BA$1048576,51,FALSE)</f>
        <v>#N/A</v>
      </c>
      <c r="AC2882" s="72" t="e">
        <f>VLOOKUP($G2882,For!$B$14:$BA$1048576,52,FALSE)</f>
        <v>#N/A</v>
      </c>
    </row>
    <row r="2883" spans="7:29" x14ac:dyDescent="0.25">
      <c r="G2883" s="54" t="str">
        <f>IF(ISBLANK(Bac!$D2904),"",Bac!B2904)</f>
        <v/>
      </c>
      <c r="H2883" s="65" t="str">
        <f>IF(ISBLANK(Bac!$D2904),"",Bac!C2904)</f>
        <v/>
      </c>
      <c r="I2883" s="54" t="str">
        <f>IF(ISBLANK(Bac!$D2904),"",Bac!D2904)</f>
        <v/>
      </c>
      <c r="J2883" s="54" t="str">
        <f>IF(ISBLANK(Bac!$D2904),"",Bac!E2904)</f>
        <v/>
      </c>
      <c r="K2883" s="54" t="str">
        <f>IF(ISBLANK(Bac!$D2904),"",Bac!F2904)</f>
        <v/>
      </c>
      <c r="L2883" s="54" t="str">
        <f>IF(ISBLANK(Bac!$D2904),"",Bac!G2904)</f>
        <v/>
      </c>
      <c r="M2883" s="54" t="str">
        <f>IF(ISBLANK(Bac!$D2904),"",Bac!H2904)</f>
        <v/>
      </c>
      <c r="N2883" s="54" t="str">
        <f>IF(ISBLANK(Bac!$D2904),"",Bac!I2904)</f>
        <v/>
      </c>
      <c r="O2883" s="54" t="str">
        <f>IF(ISBLANK(Bac!$D2904),"",Bac!J2904)</f>
        <v/>
      </c>
      <c r="P2883" s="54" t="str">
        <f>IF(ISBLANK(Bac!$D2904),"",Bac!K2904)</f>
        <v/>
      </c>
      <c r="Q2883" s="65" t="e">
        <f>VLOOKUP($G2883,Now!$B$14:$BA$1048576,2,FALSE)</f>
        <v>#N/A</v>
      </c>
      <c r="R2883" s="65" t="e">
        <f>VLOOKUP($G2883,For!$B$14:$BA$1048576,2,FALSE)</f>
        <v>#N/A</v>
      </c>
      <c r="S2883" s="67">
        <f t="shared" si="44"/>
        <v>-9999</v>
      </c>
      <c r="U2883" s="65" t="e">
        <f>VLOOKUP($G2883,Bac!$B$14:$BA$1048576,11,FALSE)</f>
        <v>#N/A</v>
      </c>
      <c r="V2883" s="65" t="e">
        <f>VLOOKUP($G2883,Bac!$B$14:$BA$1048576,16,FALSE)</f>
        <v>#N/A</v>
      </c>
      <c r="W2883" s="65" t="e">
        <f>VLOOKUP($G2883,Now!$B$14:$BA$1048576,11,FALSE)</f>
        <v>#N/A</v>
      </c>
      <c r="X2883" s="65" t="e">
        <f>VLOOKUP($G2883,Now!$B$14:$BA$1048576,16,FALSE)</f>
        <v>#N/A</v>
      </c>
      <c r="Y2883" s="65" t="e">
        <f>VLOOKUP($G2883,For!$B$14:$BA$1048576,11,FALSE)</f>
        <v>#N/A</v>
      </c>
      <c r="Z2883" s="65" t="e">
        <f>VLOOKUP($G2883,For!$B$14:$BA$1048576,16,FALSE)</f>
        <v>#N/A</v>
      </c>
      <c r="AB2883" s="72" t="e">
        <f>VLOOKUP($G2883,For!$B$14:$BA$1048576,51,FALSE)</f>
        <v>#N/A</v>
      </c>
      <c r="AC2883" s="72" t="e">
        <f>VLOOKUP($G2883,For!$B$14:$BA$1048576,52,FALSE)</f>
        <v>#N/A</v>
      </c>
    </row>
    <row r="2884" spans="7:29" x14ac:dyDescent="0.25">
      <c r="G2884" s="54" t="str">
        <f>IF(ISBLANK(Bac!$D2905),"",Bac!B2905)</f>
        <v/>
      </c>
      <c r="H2884" s="65" t="str">
        <f>IF(ISBLANK(Bac!$D2905),"",Bac!C2905)</f>
        <v/>
      </c>
      <c r="I2884" s="54" t="str">
        <f>IF(ISBLANK(Bac!$D2905),"",Bac!D2905)</f>
        <v/>
      </c>
      <c r="J2884" s="54" t="str">
        <f>IF(ISBLANK(Bac!$D2905),"",Bac!E2905)</f>
        <v/>
      </c>
      <c r="K2884" s="54" t="str">
        <f>IF(ISBLANK(Bac!$D2905),"",Bac!F2905)</f>
        <v/>
      </c>
      <c r="L2884" s="54" t="str">
        <f>IF(ISBLANK(Bac!$D2905),"",Bac!G2905)</f>
        <v/>
      </c>
      <c r="M2884" s="54" t="str">
        <f>IF(ISBLANK(Bac!$D2905),"",Bac!H2905)</f>
        <v/>
      </c>
      <c r="N2884" s="54" t="str">
        <f>IF(ISBLANK(Bac!$D2905),"",Bac!I2905)</f>
        <v/>
      </c>
      <c r="O2884" s="54" t="str">
        <f>IF(ISBLANK(Bac!$D2905),"",Bac!J2905)</f>
        <v/>
      </c>
      <c r="P2884" s="54" t="str">
        <f>IF(ISBLANK(Bac!$D2905),"",Bac!K2905)</f>
        <v/>
      </c>
      <c r="Q2884" s="65" t="e">
        <f>VLOOKUP($G2884,Now!$B$14:$BA$1048576,2,FALSE)</f>
        <v>#N/A</v>
      </c>
      <c r="R2884" s="65" t="e">
        <f>VLOOKUP($G2884,For!$B$14:$BA$1048576,2,FALSE)</f>
        <v>#N/A</v>
      </c>
      <c r="S2884" s="67">
        <f t="shared" si="44"/>
        <v>-9999</v>
      </c>
      <c r="U2884" s="65" t="e">
        <f>VLOOKUP($G2884,Bac!$B$14:$BA$1048576,11,FALSE)</f>
        <v>#N/A</v>
      </c>
      <c r="V2884" s="65" t="e">
        <f>VLOOKUP($G2884,Bac!$B$14:$BA$1048576,16,FALSE)</f>
        <v>#N/A</v>
      </c>
      <c r="W2884" s="65" t="e">
        <f>VLOOKUP($G2884,Now!$B$14:$BA$1048576,11,FALSE)</f>
        <v>#N/A</v>
      </c>
      <c r="X2884" s="65" t="e">
        <f>VLOOKUP($G2884,Now!$B$14:$BA$1048576,16,FALSE)</f>
        <v>#N/A</v>
      </c>
      <c r="Y2884" s="65" t="e">
        <f>VLOOKUP($G2884,For!$B$14:$BA$1048576,11,FALSE)</f>
        <v>#N/A</v>
      </c>
      <c r="Z2884" s="65" t="e">
        <f>VLOOKUP($G2884,For!$B$14:$BA$1048576,16,FALSE)</f>
        <v>#N/A</v>
      </c>
      <c r="AB2884" s="72" t="e">
        <f>VLOOKUP($G2884,For!$B$14:$BA$1048576,51,FALSE)</f>
        <v>#N/A</v>
      </c>
      <c r="AC2884" s="72" t="e">
        <f>VLOOKUP($G2884,For!$B$14:$BA$1048576,52,FALSE)</f>
        <v>#N/A</v>
      </c>
    </row>
    <row r="2885" spans="7:29" x14ac:dyDescent="0.25">
      <c r="G2885" s="54" t="str">
        <f>IF(ISBLANK(Bac!$D2906),"",Bac!B2906)</f>
        <v/>
      </c>
      <c r="H2885" s="65" t="str">
        <f>IF(ISBLANK(Bac!$D2906),"",Bac!C2906)</f>
        <v/>
      </c>
      <c r="I2885" s="54" t="str">
        <f>IF(ISBLANK(Bac!$D2906),"",Bac!D2906)</f>
        <v/>
      </c>
      <c r="J2885" s="54" t="str">
        <f>IF(ISBLANK(Bac!$D2906),"",Bac!E2906)</f>
        <v/>
      </c>
      <c r="K2885" s="54" t="str">
        <f>IF(ISBLANK(Bac!$D2906),"",Bac!F2906)</f>
        <v/>
      </c>
      <c r="L2885" s="54" t="str">
        <f>IF(ISBLANK(Bac!$D2906),"",Bac!G2906)</f>
        <v/>
      </c>
      <c r="M2885" s="54" t="str">
        <f>IF(ISBLANK(Bac!$D2906),"",Bac!H2906)</f>
        <v/>
      </c>
      <c r="N2885" s="54" t="str">
        <f>IF(ISBLANK(Bac!$D2906),"",Bac!I2906)</f>
        <v/>
      </c>
      <c r="O2885" s="54" t="str">
        <f>IF(ISBLANK(Bac!$D2906),"",Bac!J2906)</f>
        <v/>
      </c>
      <c r="P2885" s="54" t="str">
        <f>IF(ISBLANK(Bac!$D2906),"",Bac!K2906)</f>
        <v/>
      </c>
      <c r="Q2885" s="65" t="e">
        <f>VLOOKUP($G2885,Now!$B$14:$BA$1048576,2,FALSE)</f>
        <v>#N/A</v>
      </c>
      <c r="R2885" s="65" t="e">
        <f>VLOOKUP($G2885,For!$B$14:$BA$1048576,2,FALSE)</f>
        <v>#N/A</v>
      </c>
      <c r="S2885" s="67">
        <f t="shared" si="44"/>
        <v>-9999</v>
      </c>
      <c r="U2885" s="65" t="e">
        <f>VLOOKUP($G2885,Bac!$B$14:$BA$1048576,11,FALSE)</f>
        <v>#N/A</v>
      </c>
      <c r="V2885" s="65" t="e">
        <f>VLOOKUP($G2885,Bac!$B$14:$BA$1048576,16,FALSE)</f>
        <v>#N/A</v>
      </c>
      <c r="W2885" s="65" t="e">
        <f>VLOOKUP($G2885,Now!$B$14:$BA$1048576,11,FALSE)</f>
        <v>#N/A</v>
      </c>
      <c r="X2885" s="65" t="e">
        <f>VLOOKUP($G2885,Now!$B$14:$BA$1048576,16,FALSE)</f>
        <v>#N/A</v>
      </c>
      <c r="Y2885" s="65" t="e">
        <f>VLOOKUP($G2885,For!$B$14:$BA$1048576,11,FALSE)</f>
        <v>#N/A</v>
      </c>
      <c r="Z2885" s="65" t="e">
        <f>VLOOKUP($G2885,For!$B$14:$BA$1048576,16,FALSE)</f>
        <v>#N/A</v>
      </c>
      <c r="AB2885" s="72" t="e">
        <f>VLOOKUP($G2885,For!$B$14:$BA$1048576,51,FALSE)</f>
        <v>#N/A</v>
      </c>
      <c r="AC2885" s="72" t="e">
        <f>VLOOKUP($G2885,For!$B$14:$BA$1048576,52,FALSE)</f>
        <v>#N/A</v>
      </c>
    </row>
    <row r="2886" spans="7:29" x14ac:dyDescent="0.25">
      <c r="G2886" s="54" t="str">
        <f>IF(ISBLANK(Bac!$D2907),"",Bac!B2907)</f>
        <v/>
      </c>
      <c r="H2886" s="65" t="str">
        <f>IF(ISBLANK(Bac!$D2907),"",Bac!C2907)</f>
        <v/>
      </c>
      <c r="I2886" s="54" t="str">
        <f>IF(ISBLANK(Bac!$D2907),"",Bac!D2907)</f>
        <v/>
      </c>
      <c r="J2886" s="54" t="str">
        <f>IF(ISBLANK(Bac!$D2907),"",Bac!E2907)</f>
        <v/>
      </c>
      <c r="K2886" s="54" t="str">
        <f>IF(ISBLANK(Bac!$D2907),"",Bac!F2907)</f>
        <v/>
      </c>
      <c r="L2886" s="54" t="str">
        <f>IF(ISBLANK(Bac!$D2907),"",Bac!G2907)</f>
        <v/>
      </c>
      <c r="M2886" s="54" t="str">
        <f>IF(ISBLANK(Bac!$D2907),"",Bac!H2907)</f>
        <v/>
      </c>
      <c r="N2886" s="54" t="str">
        <f>IF(ISBLANK(Bac!$D2907),"",Bac!I2907)</f>
        <v/>
      </c>
      <c r="O2886" s="54" t="str">
        <f>IF(ISBLANK(Bac!$D2907),"",Bac!J2907)</f>
        <v/>
      </c>
      <c r="P2886" s="54" t="str">
        <f>IF(ISBLANK(Bac!$D2907),"",Bac!K2907)</f>
        <v/>
      </c>
      <c r="Q2886" s="65" t="e">
        <f>VLOOKUP($G2886,Now!$B$14:$BA$1048576,2,FALSE)</f>
        <v>#N/A</v>
      </c>
      <c r="R2886" s="65" t="e">
        <f>VLOOKUP($G2886,For!$B$14:$BA$1048576,2,FALSE)</f>
        <v>#N/A</v>
      </c>
      <c r="S2886" s="67">
        <f t="shared" si="44"/>
        <v>-9999</v>
      </c>
      <c r="U2886" s="65" t="e">
        <f>VLOOKUP($G2886,Bac!$B$14:$BA$1048576,11,FALSE)</f>
        <v>#N/A</v>
      </c>
      <c r="V2886" s="65" t="e">
        <f>VLOOKUP($G2886,Bac!$B$14:$BA$1048576,16,FALSE)</f>
        <v>#N/A</v>
      </c>
      <c r="W2886" s="65" t="e">
        <f>VLOOKUP($G2886,Now!$B$14:$BA$1048576,11,FALSE)</f>
        <v>#N/A</v>
      </c>
      <c r="X2886" s="65" t="e">
        <f>VLOOKUP($G2886,Now!$B$14:$BA$1048576,16,FALSE)</f>
        <v>#N/A</v>
      </c>
      <c r="Y2886" s="65" t="e">
        <f>VLOOKUP($G2886,For!$B$14:$BA$1048576,11,FALSE)</f>
        <v>#N/A</v>
      </c>
      <c r="Z2886" s="65" t="e">
        <f>VLOOKUP($G2886,For!$B$14:$BA$1048576,16,FALSE)</f>
        <v>#N/A</v>
      </c>
      <c r="AB2886" s="72" t="e">
        <f>VLOOKUP($G2886,For!$B$14:$BA$1048576,51,FALSE)</f>
        <v>#N/A</v>
      </c>
      <c r="AC2886" s="72" t="e">
        <f>VLOOKUP($G2886,For!$B$14:$BA$1048576,52,FALSE)</f>
        <v>#N/A</v>
      </c>
    </row>
    <row r="2887" spans="7:29" x14ac:dyDescent="0.25">
      <c r="G2887" s="54" t="str">
        <f>IF(ISBLANK(Bac!$D2908),"",Bac!B2908)</f>
        <v/>
      </c>
      <c r="H2887" s="65" t="str">
        <f>IF(ISBLANK(Bac!$D2908),"",Bac!C2908)</f>
        <v/>
      </c>
      <c r="I2887" s="54" t="str">
        <f>IF(ISBLANK(Bac!$D2908),"",Bac!D2908)</f>
        <v/>
      </c>
      <c r="J2887" s="54" t="str">
        <f>IF(ISBLANK(Bac!$D2908),"",Bac!E2908)</f>
        <v/>
      </c>
      <c r="K2887" s="54" t="str">
        <f>IF(ISBLANK(Bac!$D2908),"",Bac!F2908)</f>
        <v/>
      </c>
      <c r="L2887" s="54" t="str">
        <f>IF(ISBLANK(Bac!$D2908),"",Bac!G2908)</f>
        <v/>
      </c>
      <c r="M2887" s="54" t="str">
        <f>IF(ISBLANK(Bac!$D2908),"",Bac!H2908)</f>
        <v/>
      </c>
      <c r="N2887" s="54" t="str">
        <f>IF(ISBLANK(Bac!$D2908),"",Bac!I2908)</f>
        <v/>
      </c>
      <c r="O2887" s="54" t="str">
        <f>IF(ISBLANK(Bac!$D2908),"",Bac!J2908)</f>
        <v/>
      </c>
      <c r="P2887" s="54" t="str">
        <f>IF(ISBLANK(Bac!$D2908),"",Bac!K2908)</f>
        <v/>
      </c>
      <c r="Q2887" s="65" t="e">
        <f>VLOOKUP($G2887,Now!$B$14:$BA$1048576,2,FALSE)</f>
        <v>#N/A</v>
      </c>
      <c r="R2887" s="65" t="e">
        <f>VLOOKUP($G2887,For!$B$14:$BA$1048576,2,FALSE)</f>
        <v>#N/A</v>
      </c>
      <c r="S2887" s="67">
        <f t="shared" ref="S2887:S2950" si="45">IF(ISNUMBER(H2887),(H2887*$E$6+Q2887*$E$7+R2887*$E$8)/SUM($E$6:$E$8),-9999)</f>
        <v>-9999</v>
      </c>
      <c r="U2887" s="65" t="e">
        <f>VLOOKUP($G2887,Bac!$B$14:$BA$1048576,11,FALSE)</f>
        <v>#N/A</v>
      </c>
      <c r="V2887" s="65" t="e">
        <f>VLOOKUP($G2887,Bac!$B$14:$BA$1048576,16,FALSE)</f>
        <v>#N/A</v>
      </c>
      <c r="W2887" s="65" t="e">
        <f>VLOOKUP($G2887,Now!$B$14:$BA$1048576,11,FALSE)</f>
        <v>#N/A</v>
      </c>
      <c r="X2887" s="65" t="e">
        <f>VLOOKUP($G2887,Now!$B$14:$BA$1048576,16,FALSE)</f>
        <v>#N/A</v>
      </c>
      <c r="Y2887" s="65" t="e">
        <f>VLOOKUP($G2887,For!$B$14:$BA$1048576,11,FALSE)</f>
        <v>#N/A</v>
      </c>
      <c r="Z2887" s="65" t="e">
        <f>VLOOKUP($G2887,For!$B$14:$BA$1048576,16,FALSE)</f>
        <v>#N/A</v>
      </c>
      <c r="AB2887" s="72" t="e">
        <f>VLOOKUP($G2887,For!$B$14:$BA$1048576,51,FALSE)</f>
        <v>#N/A</v>
      </c>
      <c r="AC2887" s="72" t="e">
        <f>VLOOKUP($G2887,For!$B$14:$BA$1048576,52,FALSE)</f>
        <v>#N/A</v>
      </c>
    </row>
    <row r="2888" spans="7:29" x14ac:dyDescent="0.25">
      <c r="G2888" s="54" t="str">
        <f>IF(ISBLANK(Bac!$D2909),"",Bac!B2909)</f>
        <v/>
      </c>
      <c r="H2888" s="65" t="str">
        <f>IF(ISBLANK(Bac!$D2909),"",Bac!C2909)</f>
        <v/>
      </c>
      <c r="I2888" s="54" t="str">
        <f>IF(ISBLANK(Bac!$D2909),"",Bac!D2909)</f>
        <v/>
      </c>
      <c r="J2888" s="54" t="str">
        <f>IF(ISBLANK(Bac!$D2909),"",Bac!E2909)</f>
        <v/>
      </c>
      <c r="K2888" s="54" t="str">
        <f>IF(ISBLANK(Bac!$D2909),"",Bac!F2909)</f>
        <v/>
      </c>
      <c r="L2888" s="54" t="str">
        <f>IF(ISBLANK(Bac!$D2909),"",Bac!G2909)</f>
        <v/>
      </c>
      <c r="M2888" s="54" t="str">
        <f>IF(ISBLANK(Bac!$D2909),"",Bac!H2909)</f>
        <v/>
      </c>
      <c r="N2888" s="54" t="str">
        <f>IF(ISBLANK(Bac!$D2909),"",Bac!I2909)</f>
        <v/>
      </c>
      <c r="O2888" s="54" t="str">
        <f>IF(ISBLANK(Bac!$D2909),"",Bac!J2909)</f>
        <v/>
      </c>
      <c r="P2888" s="54" t="str">
        <f>IF(ISBLANK(Bac!$D2909),"",Bac!K2909)</f>
        <v/>
      </c>
      <c r="Q2888" s="65" t="e">
        <f>VLOOKUP($G2888,Now!$B$14:$BA$1048576,2,FALSE)</f>
        <v>#N/A</v>
      </c>
      <c r="R2888" s="65" t="e">
        <f>VLOOKUP($G2888,For!$B$14:$BA$1048576,2,FALSE)</f>
        <v>#N/A</v>
      </c>
      <c r="S2888" s="67">
        <f t="shared" si="45"/>
        <v>-9999</v>
      </c>
      <c r="U2888" s="65" t="e">
        <f>VLOOKUP($G2888,Bac!$B$14:$BA$1048576,11,FALSE)</f>
        <v>#N/A</v>
      </c>
      <c r="V2888" s="65" t="e">
        <f>VLOOKUP($G2888,Bac!$B$14:$BA$1048576,16,FALSE)</f>
        <v>#N/A</v>
      </c>
      <c r="W2888" s="65" t="e">
        <f>VLOOKUP($G2888,Now!$B$14:$BA$1048576,11,FALSE)</f>
        <v>#N/A</v>
      </c>
      <c r="X2888" s="65" t="e">
        <f>VLOOKUP($G2888,Now!$B$14:$BA$1048576,16,FALSE)</f>
        <v>#N/A</v>
      </c>
      <c r="Y2888" s="65" t="e">
        <f>VLOOKUP($G2888,For!$B$14:$BA$1048576,11,FALSE)</f>
        <v>#N/A</v>
      </c>
      <c r="Z2888" s="65" t="e">
        <f>VLOOKUP($G2888,For!$B$14:$BA$1048576,16,FALSE)</f>
        <v>#N/A</v>
      </c>
      <c r="AB2888" s="72" t="e">
        <f>VLOOKUP($G2888,For!$B$14:$BA$1048576,51,FALSE)</f>
        <v>#N/A</v>
      </c>
      <c r="AC2888" s="72" t="e">
        <f>VLOOKUP($G2888,For!$B$14:$BA$1048576,52,FALSE)</f>
        <v>#N/A</v>
      </c>
    </row>
    <row r="2889" spans="7:29" x14ac:dyDescent="0.25">
      <c r="G2889" s="54" t="str">
        <f>IF(ISBLANK(Bac!$D2910),"",Bac!B2910)</f>
        <v/>
      </c>
      <c r="H2889" s="65" t="str">
        <f>IF(ISBLANK(Bac!$D2910),"",Bac!C2910)</f>
        <v/>
      </c>
      <c r="I2889" s="54" t="str">
        <f>IF(ISBLANK(Bac!$D2910),"",Bac!D2910)</f>
        <v/>
      </c>
      <c r="J2889" s="54" t="str">
        <f>IF(ISBLANK(Bac!$D2910),"",Bac!E2910)</f>
        <v/>
      </c>
      <c r="K2889" s="54" t="str">
        <f>IF(ISBLANK(Bac!$D2910),"",Bac!F2910)</f>
        <v/>
      </c>
      <c r="L2889" s="54" t="str">
        <f>IF(ISBLANK(Bac!$D2910),"",Bac!G2910)</f>
        <v/>
      </c>
      <c r="M2889" s="54" t="str">
        <f>IF(ISBLANK(Bac!$D2910),"",Bac!H2910)</f>
        <v/>
      </c>
      <c r="N2889" s="54" t="str">
        <f>IF(ISBLANK(Bac!$D2910),"",Bac!I2910)</f>
        <v/>
      </c>
      <c r="O2889" s="54" t="str">
        <f>IF(ISBLANK(Bac!$D2910),"",Bac!J2910)</f>
        <v/>
      </c>
      <c r="P2889" s="54" t="str">
        <f>IF(ISBLANK(Bac!$D2910),"",Bac!K2910)</f>
        <v/>
      </c>
      <c r="Q2889" s="65" t="e">
        <f>VLOOKUP($G2889,Now!$B$14:$BA$1048576,2,FALSE)</f>
        <v>#N/A</v>
      </c>
      <c r="R2889" s="65" t="e">
        <f>VLOOKUP($G2889,For!$B$14:$BA$1048576,2,FALSE)</f>
        <v>#N/A</v>
      </c>
      <c r="S2889" s="67">
        <f t="shared" si="45"/>
        <v>-9999</v>
      </c>
      <c r="U2889" s="65" t="e">
        <f>VLOOKUP($G2889,Bac!$B$14:$BA$1048576,11,FALSE)</f>
        <v>#N/A</v>
      </c>
      <c r="V2889" s="65" t="e">
        <f>VLOOKUP($G2889,Bac!$B$14:$BA$1048576,16,FALSE)</f>
        <v>#N/A</v>
      </c>
      <c r="W2889" s="65" t="e">
        <f>VLOOKUP($G2889,Now!$B$14:$BA$1048576,11,FALSE)</f>
        <v>#N/A</v>
      </c>
      <c r="X2889" s="65" t="e">
        <f>VLOOKUP($G2889,Now!$B$14:$BA$1048576,16,FALSE)</f>
        <v>#N/A</v>
      </c>
      <c r="Y2889" s="65" t="e">
        <f>VLOOKUP($G2889,For!$B$14:$BA$1048576,11,FALSE)</f>
        <v>#N/A</v>
      </c>
      <c r="Z2889" s="65" t="e">
        <f>VLOOKUP($G2889,For!$B$14:$BA$1048576,16,FALSE)</f>
        <v>#N/A</v>
      </c>
      <c r="AB2889" s="72" t="e">
        <f>VLOOKUP($G2889,For!$B$14:$BA$1048576,51,FALSE)</f>
        <v>#N/A</v>
      </c>
      <c r="AC2889" s="72" t="e">
        <f>VLOOKUP($G2889,For!$B$14:$BA$1048576,52,FALSE)</f>
        <v>#N/A</v>
      </c>
    </row>
    <row r="2890" spans="7:29" x14ac:dyDescent="0.25">
      <c r="G2890" s="54" t="str">
        <f>IF(ISBLANK(Bac!$D2911),"",Bac!B2911)</f>
        <v/>
      </c>
      <c r="H2890" s="65" t="str">
        <f>IF(ISBLANK(Bac!$D2911),"",Bac!C2911)</f>
        <v/>
      </c>
      <c r="I2890" s="54" t="str">
        <f>IF(ISBLANK(Bac!$D2911),"",Bac!D2911)</f>
        <v/>
      </c>
      <c r="J2890" s="54" t="str">
        <f>IF(ISBLANK(Bac!$D2911),"",Bac!E2911)</f>
        <v/>
      </c>
      <c r="K2890" s="54" t="str">
        <f>IF(ISBLANK(Bac!$D2911),"",Bac!F2911)</f>
        <v/>
      </c>
      <c r="L2890" s="54" t="str">
        <f>IF(ISBLANK(Bac!$D2911),"",Bac!G2911)</f>
        <v/>
      </c>
      <c r="M2890" s="54" t="str">
        <f>IF(ISBLANK(Bac!$D2911),"",Bac!H2911)</f>
        <v/>
      </c>
      <c r="N2890" s="54" t="str">
        <f>IF(ISBLANK(Bac!$D2911),"",Bac!I2911)</f>
        <v/>
      </c>
      <c r="O2890" s="54" t="str">
        <f>IF(ISBLANK(Bac!$D2911),"",Bac!J2911)</f>
        <v/>
      </c>
      <c r="P2890" s="54" t="str">
        <f>IF(ISBLANK(Bac!$D2911),"",Bac!K2911)</f>
        <v/>
      </c>
      <c r="Q2890" s="65" t="e">
        <f>VLOOKUP($G2890,Now!$B$14:$BA$1048576,2,FALSE)</f>
        <v>#N/A</v>
      </c>
      <c r="R2890" s="65" t="e">
        <f>VLOOKUP($G2890,For!$B$14:$BA$1048576,2,FALSE)</f>
        <v>#N/A</v>
      </c>
      <c r="S2890" s="67">
        <f t="shared" si="45"/>
        <v>-9999</v>
      </c>
      <c r="U2890" s="65" t="e">
        <f>VLOOKUP($G2890,Bac!$B$14:$BA$1048576,11,FALSE)</f>
        <v>#N/A</v>
      </c>
      <c r="V2890" s="65" t="e">
        <f>VLOOKUP($G2890,Bac!$B$14:$BA$1048576,16,FALSE)</f>
        <v>#N/A</v>
      </c>
      <c r="W2890" s="65" t="e">
        <f>VLOOKUP($G2890,Now!$B$14:$BA$1048576,11,FALSE)</f>
        <v>#N/A</v>
      </c>
      <c r="X2890" s="65" t="e">
        <f>VLOOKUP($G2890,Now!$B$14:$BA$1048576,16,FALSE)</f>
        <v>#N/A</v>
      </c>
      <c r="Y2890" s="65" t="e">
        <f>VLOOKUP($G2890,For!$B$14:$BA$1048576,11,FALSE)</f>
        <v>#N/A</v>
      </c>
      <c r="Z2890" s="65" t="e">
        <f>VLOOKUP($G2890,For!$B$14:$BA$1048576,16,FALSE)</f>
        <v>#N/A</v>
      </c>
      <c r="AB2890" s="72" t="e">
        <f>VLOOKUP($G2890,For!$B$14:$BA$1048576,51,FALSE)</f>
        <v>#N/A</v>
      </c>
      <c r="AC2890" s="72" t="e">
        <f>VLOOKUP($G2890,For!$B$14:$BA$1048576,52,FALSE)</f>
        <v>#N/A</v>
      </c>
    </row>
    <row r="2891" spans="7:29" x14ac:dyDescent="0.25">
      <c r="G2891" s="54" t="str">
        <f>IF(ISBLANK(Bac!$D2912),"",Bac!B2912)</f>
        <v/>
      </c>
      <c r="H2891" s="65" t="str">
        <f>IF(ISBLANK(Bac!$D2912),"",Bac!C2912)</f>
        <v/>
      </c>
      <c r="I2891" s="54" t="str">
        <f>IF(ISBLANK(Bac!$D2912),"",Bac!D2912)</f>
        <v/>
      </c>
      <c r="J2891" s="54" t="str">
        <f>IF(ISBLANK(Bac!$D2912),"",Bac!E2912)</f>
        <v/>
      </c>
      <c r="K2891" s="54" t="str">
        <f>IF(ISBLANK(Bac!$D2912),"",Bac!F2912)</f>
        <v/>
      </c>
      <c r="L2891" s="54" t="str">
        <f>IF(ISBLANK(Bac!$D2912),"",Bac!G2912)</f>
        <v/>
      </c>
      <c r="M2891" s="54" t="str">
        <f>IF(ISBLANK(Bac!$D2912),"",Bac!H2912)</f>
        <v/>
      </c>
      <c r="N2891" s="54" t="str">
        <f>IF(ISBLANK(Bac!$D2912),"",Bac!I2912)</f>
        <v/>
      </c>
      <c r="O2891" s="54" t="str">
        <f>IF(ISBLANK(Bac!$D2912),"",Bac!J2912)</f>
        <v/>
      </c>
      <c r="P2891" s="54" t="str">
        <f>IF(ISBLANK(Bac!$D2912),"",Bac!K2912)</f>
        <v/>
      </c>
      <c r="Q2891" s="65" t="e">
        <f>VLOOKUP($G2891,Now!$B$14:$BA$1048576,2,FALSE)</f>
        <v>#N/A</v>
      </c>
      <c r="R2891" s="65" t="e">
        <f>VLOOKUP($G2891,For!$B$14:$BA$1048576,2,FALSE)</f>
        <v>#N/A</v>
      </c>
      <c r="S2891" s="67">
        <f t="shared" si="45"/>
        <v>-9999</v>
      </c>
      <c r="U2891" s="65" t="e">
        <f>VLOOKUP($G2891,Bac!$B$14:$BA$1048576,11,FALSE)</f>
        <v>#N/A</v>
      </c>
      <c r="V2891" s="65" t="e">
        <f>VLOOKUP($G2891,Bac!$B$14:$BA$1048576,16,FALSE)</f>
        <v>#N/A</v>
      </c>
      <c r="W2891" s="65" t="e">
        <f>VLOOKUP($G2891,Now!$B$14:$BA$1048576,11,FALSE)</f>
        <v>#N/A</v>
      </c>
      <c r="X2891" s="65" t="e">
        <f>VLOOKUP($G2891,Now!$B$14:$BA$1048576,16,FALSE)</f>
        <v>#N/A</v>
      </c>
      <c r="Y2891" s="65" t="e">
        <f>VLOOKUP($G2891,For!$B$14:$BA$1048576,11,FALSE)</f>
        <v>#N/A</v>
      </c>
      <c r="Z2891" s="65" t="e">
        <f>VLOOKUP($G2891,For!$B$14:$BA$1048576,16,FALSE)</f>
        <v>#N/A</v>
      </c>
      <c r="AB2891" s="72" t="e">
        <f>VLOOKUP($G2891,For!$B$14:$BA$1048576,51,FALSE)</f>
        <v>#N/A</v>
      </c>
      <c r="AC2891" s="72" t="e">
        <f>VLOOKUP($G2891,For!$B$14:$BA$1048576,52,FALSE)</f>
        <v>#N/A</v>
      </c>
    </row>
    <row r="2892" spans="7:29" x14ac:dyDescent="0.25">
      <c r="G2892" s="54" t="str">
        <f>IF(ISBLANK(Bac!$D2913),"",Bac!B2913)</f>
        <v/>
      </c>
      <c r="H2892" s="65" t="str">
        <f>IF(ISBLANK(Bac!$D2913),"",Bac!C2913)</f>
        <v/>
      </c>
      <c r="I2892" s="54" t="str">
        <f>IF(ISBLANK(Bac!$D2913),"",Bac!D2913)</f>
        <v/>
      </c>
      <c r="J2892" s="54" t="str">
        <f>IF(ISBLANK(Bac!$D2913),"",Bac!E2913)</f>
        <v/>
      </c>
      <c r="K2892" s="54" t="str">
        <f>IF(ISBLANK(Bac!$D2913),"",Bac!F2913)</f>
        <v/>
      </c>
      <c r="L2892" s="54" t="str">
        <f>IF(ISBLANK(Bac!$D2913),"",Bac!G2913)</f>
        <v/>
      </c>
      <c r="M2892" s="54" t="str">
        <f>IF(ISBLANK(Bac!$D2913),"",Bac!H2913)</f>
        <v/>
      </c>
      <c r="N2892" s="54" t="str">
        <f>IF(ISBLANK(Bac!$D2913),"",Bac!I2913)</f>
        <v/>
      </c>
      <c r="O2892" s="54" t="str">
        <f>IF(ISBLANK(Bac!$D2913),"",Bac!J2913)</f>
        <v/>
      </c>
      <c r="P2892" s="54" t="str">
        <f>IF(ISBLANK(Bac!$D2913),"",Bac!K2913)</f>
        <v/>
      </c>
      <c r="Q2892" s="65" t="e">
        <f>VLOOKUP($G2892,Now!$B$14:$BA$1048576,2,FALSE)</f>
        <v>#N/A</v>
      </c>
      <c r="R2892" s="65" t="e">
        <f>VLOOKUP($G2892,For!$B$14:$BA$1048576,2,FALSE)</f>
        <v>#N/A</v>
      </c>
      <c r="S2892" s="67">
        <f t="shared" si="45"/>
        <v>-9999</v>
      </c>
      <c r="U2892" s="65" t="e">
        <f>VLOOKUP($G2892,Bac!$B$14:$BA$1048576,11,FALSE)</f>
        <v>#N/A</v>
      </c>
      <c r="V2892" s="65" t="e">
        <f>VLOOKUP($G2892,Bac!$B$14:$BA$1048576,16,FALSE)</f>
        <v>#N/A</v>
      </c>
      <c r="W2892" s="65" t="e">
        <f>VLOOKUP($G2892,Now!$B$14:$BA$1048576,11,FALSE)</f>
        <v>#N/A</v>
      </c>
      <c r="X2892" s="65" t="e">
        <f>VLOOKUP($G2892,Now!$B$14:$BA$1048576,16,FALSE)</f>
        <v>#N/A</v>
      </c>
      <c r="Y2892" s="65" t="e">
        <f>VLOOKUP($G2892,For!$B$14:$BA$1048576,11,FALSE)</f>
        <v>#N/A</v>
      </c>
      <c r="Z2892" s="65" t="e">
        <f>VLOOKUP($G2892,For!$B$14:$BA$1048576,16,FALSE)</f>
        <v>#N/A</v>
      </c>
      <c r="AB2892" s="72" t="e">
        <f>VLOOKUP($G2892,For!$B$14:$BA$1048576,51,FALSE)</f>
        <v>#N/A</v>
      </c>
      <c r="AC2892" s="72" t="e">
        <f>VLOOKUP($G2892,For!$B$14:$BA$1048576,52,FALSE)</f>
        <v>#N/A</v>
      </c>
    </row>
    <row r="2893" spans="7:29" x14ac:dyDescent="0.25">
      <c r="G2893" s="54" t="str">
        <f>IF(ISBLANK(Bac!$D2914),"",Bac!B2914)</f>
        <v/>
      </c>
      <c r="H2893" s="65" t="str">
        <f>IF(ISBLANK(Bac!$D2914),"",Bac!C2914)</f>
        <v/>
      </c>
      <c r="I2893" s="54" t="str">
        <f>IF(ISBLANK(Bac!$D2914),"",Bac!D2914)</f>
        <v/>
      </c>
      <c r="J2893" s="54" t="str">
        <f>IF(ISBLANK(Bac!$D2914),"",Bac!E2914)</f>
        <v/>
      </c>
      <c r="K2893" s="54" t="str">
        <f>IF(ISBLANK(Bac!$D2914),"",Bac!F2914)</f>
        <v/>
      </c>
      <c r="L2893" s="54" t="str">
        <f>IF(ISBLANK(Bac!$D2914),"",Bac!G2914)</f>
        <v/>
      </c>
      <c r="M2893" s="54" t="str">
        <f>IF(ISBLANK(Bac!$D2914),"",Bac!H2914)</f>
        <v/>
      </c>
      <c r="N2893" s="54" t="str">
        <f>IF(ISBLANK(Bac!$D2914),"",Bac!I2914)</f>
        <v/>
      </c>
      <c r="O2893" s="54" t="str">
        <f>IF(ISBLANK(Bac!$D2914),"",Bac!J2914)</f>
        <v/>
      </c>
      <c r="P2893" s="54" t="str">
        <f>IF(ISBLANK(Bac!$D2914),"",Bac!K2914)</f>
        <v/>
      </c>
      <c r="Q2893" s="65" t="e">
        <f>VLOOKUP($G2893,Now!$B$14:$BA$1048576,2,FALSE)</f>
        <v>#N/A</v>
      </c>
      <c r="R2893" s="65" t="e">
        <f>VLOOKUP($G2893,For!$B$14:$BA$1048576,2,FALSE)</f>
        <v>#N/A</v>
      </c>
      <c r="S2893" s="67">
        <f t="shared" si="45"/>
        <v>-9999</v>
      </c>
      <c r="U2893" s="65" t="e">
        <f>VLOOKUP($G2893,Bac!$B$14:$BA$1048576,11,FALSE)</f>
        <v>#N/A</v>
      </c>
      <c r="V2893" s="65" t="e">
        <f>VLOOKUP($G2893,Bac!$B$14:$BA$1048576,16,FALSE)</f>
        <v>#N/A</v>
      </c>
      <c r="W2893" s="65" t="e">
        <f>VLOOKUP($G2893,Now!$B$14:$BA$1048576,11,FALSE)</f>
        <v>#N/A</v>
      </c>
      <c r="X2893" s="65" t="e">
        <f>VLOOKUP($G2893,Now!$B$14:$BA$1048576,16,FALSE)</f>
        <v>#N/A</v>
      </c>
      <c r="Y2893" s="65" t="e">
        <f>VLOOKUP($G2893,For!$B$14:$BA$1048576,11,FALSE)</f>
        <v>#N/A</v>
      </c>
      <c r="Z2893" s="65" t="e">
        <f>VLOOKUP($G2893,For!$B$14:$BA$1048576,16,FALSE)</f>
        <v>#N/A</v>
      </c>
      <c r="AB2893" s="72" t="e">
        <f>VLOOKUP($G2893,For!$B$14:$BA$1048576,51,FALSE)</f>
        <v>#N/A</v>
      </c>
      <c r="AC2893" s="72" t="e">
        <f>VLOOKUP($G2893,For!$B$14:$BA$1048576,52,FALSE)</f>
        <v>#N/A</v>
      </c>
    </row>
    <row r="2894" spans="7:29" x14ac:dyDescent="0.25">
      <c r="G2894" s="54" t="str">
        <f>IF(ISBLANK(Bac!$D2915),"",Bac!B2915)</f>
        <v/>
      </c>
      <c r="H2894" s="65" t="str">
        <f>IF(ISBLANK(Bac!$D2915),"",Bac!C2915)</f>
        <v/>
      </c>
      <c r="I2894" s="54" t="str">
        <f>IF(ISBLANK(Bac!$D2915),"",Bac!D2915)</f>
        <v/>
      </c>
      <c r="J2894" s="54" t="str">
        <f>IF(ISBLANK(Bac!$D2915),"",Bac!E2915)</f>
        <v/>
      </c>
      <c r="K2894" s="54" t="str">
        <f>IF(ISBLANK(Bac!$D2915),"",Bac!F2915)</f>
        <v/>
      </c>
      <c r="L2894" s="54" t="str">
        <f>IF(ISBLANK(Bac!$D2915),"",Bac!G2915)</f>
        <v/>
      </c>
      <c r="M2894" s="54" t="str">
        <f>IF(ISBLANK(Bac!$D2915),"",Bac!H2915)</f>
        <v/>
      </c>
      <c r="N2894" s="54" t="str">
        <f>IF(ISBLANK(Bac!$D2915),"",Bac!I2915)</f>
        <v/>
      </c>
      <c r="O2894" s="54" t="str">
        <f>IF(ISBLANK(Bac!$D2915),"",Bac!J2915)</f>
        <v/>
      </c>
      <c r="P2894" s="54" t="str">
        <f>IF(ISBLANK(Bac!$D2915),"",Bac!K2915)</f>
        <v/>
      </c>
      <c r="Q2894" s="65" t="e">
        <f>VLOOKUP($G2894,Now!$B$14:$BA$1048576,2,FALSE)</f>
        <v>#N/A</v>
      </c>
      <c r="R2894" s="65" t="e">
        <f>VLOOKUP($G2894,For!$B$14:$BA$1048576,2,FALSE)</f>
        <v>#N/A</v>
      </c>
      <c r="S2894" s="67">
        <f t="shared" si="45"/>
        <v>-9999</v>
      </c>
      <c r="U2894" s="65" t="e">
        <f>VLOOKUP($G2894,Bac!$B$14:$BA$1048576,11,FALSE)</f>
        <v>#N/A</v>
      </c>
      <c r="V2894" s="65" t="e">
        <f>VLOOKUP($G2894,Bac!$B$14:$BA$1048576,16,FALSE)</f>
        <v>#N/A</v>
      </c>
      <c r="W2894" s="65" t="e">
        <f>VLOOKUP($G2894,Now!$B$14:$BA$1048576,11,FALSE)</f>
        <v>#N/A</v>
      </c>
      <c r="X2894" s="65" t="e">
        <f>VLOOKUP($G2894,Now!$B$14:$BA$1048576,16,FALSE)</f>
        <v>#N/A</v>
      </c>
      <c r="Y2894" s="65" t="e">
        <f>VLOOKUP($G2894,For!$B$14:$BA$1048576,11,FALSE)</f>
        <v>#N/A</v>
      </c>
      <c r="Z2894" s="65" t="e">
        <f>VLOOKUP($G2894,For!$B$14:$BA$1048576,16,FALSE)</f>
        <v>#N/A</v>
      </c>
      <c r="AB2894" s="72" t="e">
        <f>VLOOKUP($G2894,For!$B$14:$BA$1048576,51,FALSE)</f>
        <v>#N/A</v>
      </c>
      <c r="AC2894" s="72" t="e">
        <f>VLOOKUP($G2894,For!$B$14:$BA$1048576,52,FALSE)</f>
        <v>#N/A</v>
      </c>
    </row>
    <row r="2895" spans="7:29" x14ac:dyDescent="0.25">
      <c r="G2895" s="54" t="str">
        <f>IF(ISBLANK(Bac!$D2916),"",Bac!B2916)</f>
        <v/>
      </c>
      <c r="H2895" s="65" t="str">
        <f>IF(ISBLANK(Bac!$D2916),"",Bac!C2916)</f>
        <v/>
      </c>
      <c r="I2895" s="54" t="str">
        <f>IF(ISBLANK(Bac!$D2916),"",Bac!D2916)</f>
        <v/>
      </c>
      <c r="J2895" s="54" t="str">
        <f>IF(ISBLANK(Bac!$D2916),"",Bac!E2916)</f>
        <v/>
      </c>
      <c r="K2895" s="54" t="str">
        <f>IF(ISBLANK(Bac!$D2916),"",Bac!F2916)</f>
        <v/>
      </c>
      <c r="L2895" s="54" t="str">
        <f>IF(ISBLANK(Bac!$D2916),"",Bac!G2916)</f>
        <v/>
      </c>
      <c r="M2895" s="54" t="str">
        <f>IF(ISBLANK(Bac!$D2916),"",Bac!H2916)</f>
        <v/>
      </c>
      <c r="N2895" s="54" t="str">
        <f>IF(ISBLANK(Bac!$D2916),"",Bac!I2916)</f>
        <v/>
      </c>
      <c r="O2895" s="54" t="str">
        <f>IF(ISBLANK(Bac!$D2916),"",Bac!J2916)</f>
        <v/>
      </c>
      <c r="P2895" s="54" t="str">
        <f>IF(ISBLANK(Bac!$D2916),"",Bac!K2916)</f>
        <v/>
      </c>
      <c r="Q2895" s="65" t="e">
        <f>VLOOKUP($G2895,Now!$B$14:$BA$1048576,2,FALSE)</f>
        <v>#N/A</v>
      </c>
      <c r="R2895" s="65" t="e">
        <f>VLOOKUP($G2895,For!$B$14:$BA$1048576,2,FALSE)</f>
        <v>#N/A</v>
      </c>
      <c r="S2895" s="67">
        <f t="shared" si="45"/>
        <v>-9999</v>
      </c>
      <c r="U2895" s="65" t="e">
        <f>VLOOKUP($G2895,Bac!$B$14:$BA$1048576,11,FALSE)</f>
        <v>#N/A</v>
      </c>
      <c r="V2895" s="65" t="e">
        <f>VLOOKUP($G2895,Bac!$B$14:$BA$1048576,16,FALSE)</f>
        <v>#N/A</v>
      </c>
      <c r="W2895" s="65" t="e">
        <f>VLOOKUP($G2895,Now!$B$14:$BA$1048576,11,FALSE)</f>
        <v>#N/A</v>
      </c>
      <c r="X2895" s="65" t="e">
        <f>VLOOKUP($G2895,Now!$B$14:$BA$1048576,16,FALSE)</f>
        <v>#N/A</v>
      </c>
      <c r="Y2895" s="65" t="e">
        <f>VLOOKUP($G2895,For!$B$14:$BA$1048576,11,FALSE)</f>
        <v>#N/A</v>
      </c>
      <c r="Z2895" s="65" t="e">
        <f>VLOOKUP($G2895,For!$B$14:$BA$1048576,16,FALSE)</f>
        <v>#N/A</v>
      </c>
      <c r="AB2895" s="72" t="e">
        <f>VLOOKUP($G2895,For!$B$14:$BA$1048576,51,FALSE)</f>
        <v>#N/A</v>
      </c>
      <c r="AC2895" s="72" t="e">
        <f>VLOOKUP($G2895,For!$B$14:$BA$1048576,52,FALSE)</f>
        <v>#N/A</v>
      </c>
    </row>
    <row r="2896" spans="7:29" x14ac:dyDescent="0.25">
      <c r="G2896" s="54" t="str">
        <f>IF(ISBLANK(Bac!$D2917),"",Bac!B2917)</f>
        <v/>
      </c>
      <c r="H2896" s="65" t="str">
        <f>IF(ISBLANK(Bac!$D2917),"",Bac!C2917)</f>
        <v/>
      </c>
      <c r="I2896" s="54" t="str">
        <f>IF(ISBLANK(Bac!$D2917),"",Bac!D2917)</f>
        <v/>
      </c>
      <c r="J2896" s="54" t="str">
        <f>IF(ISBLANK(Bac!$D2917),"",Bac!E2917)</f>
        <v/>
      </c>
      <c r="K2896" s="54" t="str">
        <f>IF(ISBLANK(Bac!$D2917),"",Bac!F2917)</f>
        <v/>
      </c>
      <c r="L2896" s="54" t="str">
        <f>IF(ISBLANK(Bac!$D2917),"",Bac!G2917)</f>
        <v/>
      </c>
      <c r="M2896" s="54" t="str">
        <f>IF(ISBLANK(Bac!$D2917),"",Bac!H2917)</f>
        <v/>
      </c>
      <c r="N2896" s="54" t="str">
        <f>IF(ISBLANK(Bac!$D2917),"",Bac!I2917)</f>
        <v/>
      </c>
      <c r="O2896" s="54" t="str">
        <f>IF(ISBLANK(Bac!$D2917),"",Bac!J2917)</f>
        <v/>
      </c>
      <c r="P2896" s="54" t="str">
        <f>IF(ISBLANK(Bac!$D2917),"",Bac!K2917)</f>
        <v/>
      </c>
      <c r="Q2896" s="65" t="e">
        <f>VLOOKUP($G2896,Now!$B$14:$BA$1048576,2,FALSE)</f>
        <v>#N/A</v>
      </c>
      <c r="R2896" s="65" t="e">
        <f>VLOOKUP($G2896,For!$B$14:$BA$1048576,2,FALSE)</f>
        <v>#N/A</v>
      </c>
      <c r="S2896" s="67">
        <f t="shared" si="45"/>
        <v>-9999</v>
      </c>
      <c r="U2896" s="65" t="e">
        <f>VLOOKUP($G2896,Bac!$B$14:$BA$1048576,11,FALSE)</f>
        <v>#N/A</v>
      </c>
      <c r="V2896" s="65" t="e">
        <f>VLOOKUP($G2896,Bac!$B$14:$BA$1048576,16,FALSE)</f>
        <v>#N/A</v>
      </c>
      <c r="W2896" s="65" t="e">
        <f>VLOOKUP($G2896,Now!$B$14:$BA$1048576,11,FALSE)</f>
        <v>#N/A</v>
      </c>
      <c r="X2896" s="65" t="e">
        <f>VLOOKUP($G2896,Now!$B$14:$BA$1048576,16,FALSE)</f>
        <v>#N/A</v>
      </c>
      <c r="Y2896" s="65" t="e">
        <f>VLOOKUP($G2896,For!$B$14:$BA$1048576,11,FALSE)</f>
        <v>#N/A</v>
      </c>
      <c r="Z2896" s="65" t="e">
        <f>VLOOKUP($G2896,For!$B$14:$BA$1048576,16,FALSE)</f>
        <v>#N/A</v>
      </c>
      <c r="AB2896" s="72" t="e">
        <f>VLOOKUP($G2896,For!$B$14:$BA$1048576,51,FALSE)</f>
        <v>#N/A</v>
      </c>
      <c r="AC2896" s="72" t="e">
        <f>VLOOKUP($G2896,For!$B$14:$BA$1048576,52,FALSE)</f>
        <v>#N/A</v>
      </c>
    </row>
    <row r="2897" spans="7:29" x14ac:dyDescent="0.25">
      <c r="G2897" s="54" t="str">
        <f>IF(ISBLANK(Bac!$D2918),"",Bac!B2918)</f>
        <v/>
      </c>
      <c r="H2897" s="65" t="str">
        <f>IF(ISBLANK(Bac!$D2918),"",Bac!C2918)</f>
        <v/>
      </c>
      <c r="I2897" s="54" t="str">
        <f>IF(ISBLANK(Bac!$D2918),"",Bac!D2918)</f>
        <v/>
      </c>
      <c r="J2897" s="54" t="str">
        <f>IF(ISBLANK(Bac!$D2918),"",Bac!E2918)</f>
        <v/>
      </c>
      <c r="K2897" s="54" t="str">
        <f>IF(ISBLANK(Bac!$D2918),"",Bac!F2918)</f>
        <v/>
      </c>
      <c r="L2897" s="54" t="str">
        <f>IF(ISBLANK(Bac!$D2918),"",Bac!G2918)</f>
        <v/>
      </c>
      <c r="M2897" s="54" t="str">
        <f>IF(ISBLANK(Bac!$D2918),"",Bac!H2918)</f>
        <v/>
      </c>
      <c r="N2897" s="54" t="str">
        <f>IF(ISBLANK(Bac!$D2918),"",Bac!I2918)</f>
        <v/>
      </c>
      <c r="O2897" s="54" t="str">
        <f>IF(ISBLANK(Bac!$D2918),"",Bac!J2918)</f>
        <v/>
      </c>
      <c r="P2897" s="54" t="str">
        <f>IF(ISBLANK(Bac!$D2918),"",Bac!K2918)</f>
        <v/>
      </c>
      <c r="Q2897" s="65" t="e">
        <f>VLOOKUP($G2897,Now!$B$14:$BA$1048576,2,FALSE)</f>
        <v>#N/A</v>
      </c>
      <c r="R2897" s="65" t="e">
        <f>VLOOKUP($G2897,For!$B$14:$BA$1048576,2,FALSE)</f>
        <v>#N/A</v>
      </c>
      <c r="S2897" s="67">
        <f t="shared" si="45"/>
        <v>-9999</v>
      </c>
      <c r="U2897" s="65" t="e">
        <f>VLOOKUP($G2897,Bac!$B$14:$BA$1048576,11,FALSE)</f>
        <v>#N/A</v>
      </c>
      <c r="V2897" s="65" t="e">
        <f>VLOOKUP($G2897,Bac!$B$14:$BA$1048576,16,FALSE)</f>
        <v>#N/A</v>
      </c>
      <c r="W2897" s="65" t="e">
        <f>VLOOKUP($G2897,Now!$B$14:$BA$1048576,11,FALSE)</f>
        <v>#N/A</v>
      </c>
      <c r="X2897" s="65" t="e">
        <f>VLOOKUP($G2897,Now!$B$14:$BA$1048576,16,FALSE)</f>
        <v>#N/A</v>
      </c>
      <c r="Y2897" s="65" t="e">
        <f>VLOOKUP($G2897,For!$B$14:$BA$1048576,11,FALSE)</f>
        <v>#N/A</v>
      </c>
      <c r="Z2897" s="65" t="e">
        <f>VLOOKUP($G2897,For!$B$14:$BA$1048576,16,FALSE)</f>
        <v>#N/A</v>
      </c>
      <c r="AB2897" s="72" t="e">
        <f>VLOOKUP($G2897,For!$B$14:$BA$1048576,51,FALSE)</f>
        <v>#N/A</v>
      </c>
      <c r="AC2897" s="72" t="e">
        <f>VLOOKUP($G2897,For!$B$14:$BA$1048576,52,FALSE)</f>
        <v>#N/A</v>
      </c>
    </row>
    <row r="2898" spans="7:29" x14ac:dyDescent="0.25">
      <c r="G2898" s="54" t="str">
        <f>IF(ISBLANK(Bac!$D2919),"",Bac!B2919)</f>
        <v/>
      </c>
      <c r="H2898" s="65" t="str">
        <f>IF(ISBLANK(Bac!$D2919),"",Bac!C2919)</f>
        <v/>
      </c>
      <c r="I2898" s="54" t="str">
        <f>IF(ISBLANK(Bac!$D2919),"",Bac!D2919)</f>
        <v/>
      </c>
      <c r="J2898" s="54" t="str">
        <f>IF(ISBLANK(Bac!$D2919),"",Bac!E2919)</f>
        <v/>
      </c>
      <c r="K2898" s="54" t="str">
        <f>IF(ISBLANK(Bac!$D2919),"",Bac!F2919)</f>
        <v/>
      </c>
      <c r="L2898" s="54" t="str">
        <f>IF(ISBLANK(Bac!$D2919),"",Bac!G2919)</f>
        <v/>
      </c>
      <c r="M2898" s="54" t="str">
        <f>IF(ISBLANK(Bac!$D2919),"",Bac!H2919)</f>
        <v/>
      </c>
      <c r="N2898" s="54" t="str">
        <f>IF(ISBLANK(Bac!$D2919),"",Bac!I2919)</f>
        <v/>
      </c>
      <c r="O2898" s="54" t="str">
        <f>IF(ISBLANK(Bac!$D2919),"",Bac!J2919)</f>
        <v/>
      </c>
      <c r="P2898" s="54" t="str">
        <f>IF(ISBLANK(Bac!$D2919),"",Bac!K2919)</f>
        <v/>
      </c>
      <c r="Q2898" s="65" t="e">
        <f>VLOOKUP($G2898,Now!$B$14:$BA$1048576,2,FALSE)</f>
        <v>#N/A</v>
      </c>
      <c r="R2898" s="65" t="e">
        <f>VLOOKUP($G2898,For!$B$14:$BA$1048576,2,FALSE)</f>
        <v>#N/A</v>
      </c>
      <c r="S2898" s="67">
        <f t="shared" si="45"/>
        <v>-9999</v>
      </c>
      <c r="U2898" s="65" t="e">
        <f>VLOOKUP($G2898,Bac!$B$14:$BA$1048576,11,FALSE)</f>
        <v>#N/A</v>
      </c>
      <c r="V2898" s="65" t="e">
        <f>VLOOKUP($G2898,Bac!$B$14:$BA$1048576,16,FALSE)</f>
        <v>#N/A</v>
      </c>
      <c r="W2898" s="65" t="e">
        <f>VLOOKUP($G2898,Now!$B$14:$BA$1048576,11,FALSE)</f>
        <v>#N/A</v>
      </c>
      <c r="X2898" s="65" t="e">
        <f>VLOOKUP($G2898,Now!$B$14:$BA$1048576,16,FALSE)</f>
        <v>#N/A</v>
      </c>
      <c r="Y2898" s="65" t="e">
        <f>VLOOKUP($G2898,For!$B$14:$BA$1048576,11,FALSE)</f>
        <v>#N/A</v>
      </c>
      <c r="Z2898" s="65" t="e">
        <f>VLOOKUP($G2898,For!$B$14:$BA$1048576,16,FALSE)</f>
        <v>#N/A</v>
      </c>
      <c r="AB2898" s="72" t="e">
        <f>VLOOKUP($G2898,For!$B$14:$BA$1048576,51,FALSE)</f>
        <v>#N/A</v>
      </c>
      <c r="AC2898" s="72" t="e">
        <f>VLOOKUP($G2898,For!$B$14:$BA$1048576,52,FALSE)</f>
        <v>#N/A</v>
      </c>
    </row>
    <row r="2899" spans="7:29" x14ac:dyDescent="0.25">
      <c r="G2899" s="54" t="str">
        <f>IF(ISBLANK(Bac!$D2920),"",Bac!B2920)</f>
        <v/>
      </c>
      <c r="H2899" s="65" t="str">
        <f>IF(ISBLANK(Bac!$D2920),"",Bac!C2920)</f>
        <v/>
      </c>
      <c r="I2899" s="54" t="str">
        <f>IF(ISBLANK(Bac!$D2920),"",Bac!D2920)</f>
        <v/>
      </c>
      <c r="J2899" s="54" t="str">
        <f>IF(ISBLANK(Bac!$D2920),"",Bac!E2920)</f>
        <v/>
      </c>
      <c r="K2899" s="54" t="str">
        <f>IF(ISBLANK(Bac!$D2920),"",Bac!F2920)</f>
        <v/>
      </c>
      <c r="L2899" s="54" t="str">
        <f>IF(ISBLANK(Bac!$D2920),"",Bac!G2920)</f>
        <v/>
      </c>
      <c r="M2899" s="54" t="str">
        <f>IF(ISBLANK(Bac!$D2920),"",Bac!H2920)</f>
        <v/>
      </c>
      <c r="N2899" s="54" t="str">
        <f>IF(ISBLANK(Bac!$D2920),"",Bac!I2920)</f>
        <v/>
      </c>
      <c r="O2899" s="54" t="str">
        <f>IF(ISBLANK(Bac!$D2920),"",Bac!J2920)</f>
        <v/>
      </c>
      <c r="P2899" s="54" t="str">
        <f>IF(ISBLANK(Bac!$D2920),"",Bac!K2920)</f>
        <v/>
      </c>
      <c r="Q2899" s="65" t="e">
        <f>VLOOKUP($G2899,Now!$B$14:$BA$1048576,2,FALSE)</f>
        <v>#N/A</v>
      </c>
      <c r="R2899" s="65" t="e">
        <f>VLOOKUP($G2899,For!$B$14:$BA$1048576,2,FALSE)</f>
        <v>#N/A</v>
      </c>
      <c r="S2899" s="67">
        <f t="shared" si="45"/>
        <v>-9999</v>
      </c>
      <c r="U2899" s="65" t="e">
        <f>VLOOKUP($G2899,Bac!$B$14:$BA$1048576,11,FALSE)</f>
        <v>#N/A</v>
      </c>
      <c r="V2899" s="65" t="e">
        <f>VLOOKUP($G2899,Bac!$B$14:$BA$1048576,16,FALSE)</f>
        <v>#N/A</v>
      </c>
      <c r="W2899" s="65" t="e">
        <f>VLOOKUP($G2899,Now!$B$14:$BA$1048576,11,FALSE)</f>
        <v>#N/A</v>
      </c>
      <c r="X2899" s="65" t="e">
        <f>VLOOKUP($G2899,Now!$B$14:$BA$1048576,16,FALSE)</f>
        <v>#N/A</v>
      </c>
      <c r="Y2899" s="65" t="e">
        <f>VLOOKUP($G2899,For!$B$14:$BA$1048576,11,FALSE)</f>
        <v>#N/A</v>
      </c>
      <c r="Z2899" s="65" t="e">
        <f>VLOOKUP($G2899,For!$B$14:$BA$1048576,16,FALSE)</f>
        <v>#N/A</v>
      </c>
      <c r="AB2899" s="72" t="e">
        <f>VLOOKUP($G2899,For!$B$14:$BA$1048576,51,FALSE)</f>
        <v>#N/A</v>
      </c>
      <c r="AC2899" s="72" t="e">
        <f>VLOOKUP($G2899,For!$B$14:$BA$1048576,52,FALSE)</f>
        <v>#N/A</v>
      </c>
    </row>
    <row r="2900" spans="7:29" x14ac:dyDescent="0.25">
      <c r="G2900" s="54" t="str">
        <f>IF(ISBLANK(Bac!$D2921),"",Bac!B2921)</f>
        <v/>
      </c>
      <c r="H2900" s="65" t="str">
        <f>IF(ISBLANK(Bac!$D2921),"",Bac!C2921)</f>
        <v/>
      </c>
      <c r="I2900" s="54" t="str">
        <f>IF(ISBLANK(Bac!$D2921),"",Bac!D2921)</f>
        <v/>
      </c>
      <c r="J2900" s="54" t="str">
        <f>IF(ISBLANK(Bac!$D2921),"",Bac!E2921)</f>
        <v/>
      </c>
      <c r="K2900" s="54" t="str">
        <f>IF(ISBLANK(Bac!$D2921),"",Bac!F2921)</f>
        <v/>
      </c>
      <c r="L2900" s="54" t="str">
        <f>IF(ISBLANK(Bac!$D2921),"",Bac!G2921)</f>
        <v/>
      </c>
      <c r="M2900" s="54" t="str">
        <f>IF(ISBLANK(Bac!$D2921),"",Bac!H2921)</f>
        <v/>
      </c>
      <c r="N2900" s="54" t="str">
        <f>IF(ISBLANK(Bac!$D2921),"",Bac!I2921)</f>
        <v/>
      </c>
      <c r="O2900" s="54" t="str">
        <f>IF(ISBLANK(Bac!$D2921),"",Bac!J2921)</f>
        <v/>
      </c>
      <c r="P2900" s="54" t="str">
        <f>IF(ISBLANK(Bac!$D2921),"",Bac!K2921)</f>
        <v/>
      </c>
      <c r="Q2900" s="65" t="e">
        <f>VLOOKUP($G2900,Now!$B$14:$BA$1048576,2,FALSE)</f>
        <v>#N/A</v>
      </c>
      <c r="R2900" s="65" t="e">
        <f>VLOOKUP($G2900,For!$B$14:$BA$1048576,2,FALSE)</f>
        <v>#N/A</v>
      </c>
      <c r="S2900" s="67">
        <f t="shared" si="45"/>
        <v>-9999</v>
      </c>
      <c r="U2900" s="65" t="e">
        <f>VLOOKUP($G2900,Bac!$B$14:$BA$1048576,11,FALSE)</f>
        <v>#N/A</v>
      </c>
      <c r="V2900" s="65" t="e">
        <f>VLOOKUP($G2900,Bac!$B$14:$BA$1048576,16,FALSE)</f>
        <v>#N/A</v>
      </c>
      <c r="W2900" s="65" t="e">
        <f>VLOOKUP($G2900,Now!$B$14:$BA$1048576,11,FALSE)</f>
        <v>#N/A</v>
      </c>
      <c r="X2900" s="65" t="e">
        <f>VLOOKUP($G2900,Now!$B$14:$BA$1048576,16,FALSE)</f>
        <v>#N/A</v>
      </c>
      <c r="Y2900" s="65" t="e">
        <f>VLOOKUP($G2900,For!$B$14:$BA$1048576,11,FALSE)</f>
        <v>#N/A</v>
      </c>
      <c r="Z2900" s="65" t="e">
        <f>VLOOKUP($G2900,For!$B$14:$BA$1048576,16,FALSE)</f>
        <v>#N/A</v>
      </c>
      <c r="AB2900" s="72" t="e">
        <f>VLOOKUP($G2900,For!$B$14:$BA$1048576,51,FALSE)</f>
        <v>#N/A</v>
      </c>
      <c r="AC2900" s="72" t="e">
        <f>VLOOKUP($G2900,For!$B$14:$BA$1048576,52,FALSE)</f>
        <v>#N/A</v>
      </c>
    </row>
    <row r="2901" spans="7:29" x14ac:dyDescent="0.25">
      <c r="G2901" s="54" t="str">
        <f>IF(ISBLANK(Bac!$D2922),"",Bac!B2922)</f>
        <v/>
      </c>
      <c r="H2901" s="65" t="str">
        <f>IF(ISBLANK(Bac!$D2922),"",Bac!C2922)</f>
        <v/>
      </c>
      <c r="I2901" s="54" t="str">
        <f>IF(ISBLANK(Bac!$D2922),"",Bac!D2922)</f>
        <v/>
      </c>
      <c r="J2901" s="54" t="str">
        <f>IF(ISBLANK(Bac!$D2922),"",Bac!E2922)</f>
        <v/>
      </c>
      <c r="K2901" s="54" t="str">
        <f>IF(ISBLANK(Bac!$D2922),"",Bac!F2922)</f>
        <v/>
      </c>
      <c r="L2901" s="54" t="str">
        <f>IF(ISBLANK(Bac!$D2922),"",Bac!G2922)</f>
        <v/>
      </c>
      <c r="M2901" s="54" t="str">
        <f>IF(ISBLANK(Bac!$D2922),"",Bac!H2922)</f>
        <v/>
      </c>
      <c r="N2901" s="54" t="str">
        <f>IF(ISBLANK(Bac!$D2922),"",Bac!I2922)</f>
        <v/>
      </c>
      <c r="O2901" s="54" t="str">
        <f>IF(ISBLANK(Bac!$D2922),"",Bac!J2922)</f>
        <v/>
      </c>
      <c r="P2901" s="54" t="str">
        <f>IF(ISBLANK(Bac!$D2922),"",Bac!K2922)</f>
        <v/>
      </c>
      <c r="Q2901" s="65" t="e">
        <f>VLOOKUP($G2901,Now!$B$14:$BA$1048576,2,FALSE)</f>
        <v>#N/A</v>
      </c>
      <c r="R2901" s="65" t="e">
        <f>VLOOKUP($G2901,For!$B$14:$BA$1048576,2,FALSE)</f>
        <v>#N/A</v>
      </c>
      <c r="S2901" s="67">
        <f t="shared" si="45"/>
        <v>-9999</v>
      </c>
      <c r="U2901" s="65" t="e">
        <f>VLOOKUP($G2901,Bac!$B$14:$BA$1048576,11,FALSE)</f>
        <v>#N/A</v>
      </c>
      <c r="V2901" s="65" t="e">
        <f>VLOOKUP($G2901,Bac!$B$14:$BA$1048576,16,FALSE)</f>
        <v>#N/A</v>
      </c>
      <c r="W2901" s="65" t="e">
        <f>VLOOKUP($G2901,Now!$B$14:$BA$1048576,11,FALSE)</f>
        <v>#N/A</v>
      </c>
      <c r="X2901" s="65" t="e">
        <f>VLOOKUP($G2901,Now!$B$14:$BA$1048576,16,FALSE)</f>
        <v>#N/A</v>
      </c>
      <c r="Y2901" s="65" t="e">
        <f>VLOOKUP($G2901,For!$B$14:$BA$1048576,11,FALSE)</f>
        <v>#N/A</v>
      </c>
      <c r="Z2901" s="65" t="e">
        <f>VLOOKUP($G2901,For!$B$14:$BA$1048576,16,FALSE)</f>
        <v>#N/A</v>
      </c>
      <c r="AB2901" s="72" t="e">
        <f>VLOOKUP($G2901,For!$B$14:$BA$1048576,51,FALSE)</f>
        <v>#N/A</v>
      </c>
      <c r="AC2901" s="72" t="e">
        <f>VLOOKUP($G2901,For!$B$14:$BA$1048576,52,FALSE)</f>
        <v>#N/A</v>
      </c>
    </row>
    <row r="2902" spans="7:29" x14ac:dyDescent="0.25">
      <c r="G2902" s="54" t="str">
        <f>IF(ISBLANK(Bac!$D2923),"",Bac!B2923)</f>
        <v/>
      </c>
      <c r="H2902" s="65" t="str">
        <f>IF(ISBLANK(Bac!$D2923),"",Bac!C2923)</f>
        <v/>
      </c>
      <c r="I2902" s="54" t="str">
        <f>IF(ISBLANK(Bac!$D2923),"",Bac!D2923)</f>
        <v/>
      </c>
      <c r="J2902" s="54" t="str">
        <f>IF(ISBLANK(Bac!$D2923),"",Bac!E2923)</f>
        <v/>
      </c>
      <c r="K2902" s="54" t="str">
        <f>IF(ISBLANK(Bac!$D2923),"",Bac!F2923)</f>
        <v/>
      </c>
      <c r="L2902" s="54" t="str">
        <f>IF(ISBLANK(Bac!$D2923),"",Bac!G2923)</f>
        <v/>
      </c>
      <c r="M2902" s="54" t="str">
        <f>IF(ISBLANK(Bac!$D2923),"",Bac!H2923)</f>
        <v/>
      </c>
      <c r="N2902" s="54" t="str">
        <f>IF(ISBLANK(Bac!$D2923),"",Bac!I2923)</f>
        <v/>
      </c>
      <c r="O2902" s="54" t="str">
        <f>IF(ISBLANK(Bac!$D2923),"",Bac!J2923)</f>
        <v/>
      </c>
      <c r="P2902" s="54" t="str">
        <f>IF(ISBLANK(Bac!$D2923),"",Bac!K2923)</f>
        <v/>
      </c>
      <c r="Q2902" s="65" t="e">
        <f>VLOOKUP($G2902,Now!$B$14:$BA$1048576,2,FALSE)</f>
        <v>#N/A</v>
      </c>
      <c r="R2902" s="65" t="e">
        <f>VLOOKUP($G2902,For!$B$14:$BA$1048576,2,FALSE)</f>
        <v>#N/A</v>
      </c>
      <c r="S2902" s="67">
        <f t="shared" si="45"/>
        <v>-9999</v>
      </c>
      <c r="U2902" s="65" t="e">
        <f>VLOOKUP($G2902,Bac!$B$14:$BA$1048576,11,FALSE)</f>
        <v>#N/A</v>
      </c>
      <c r="V2902" s="65" t="e">
        <f>VLOOKUP($G2902,Bac!$B$14:$BA$1048576,16,FALSE)</f>
        <v>#N/A</v>
      </c>
      <c r="W2902" s="65" t="e">
        <f>VLOOKUP($G2902,Now!$B$14:$BA$1048576,11,FALSE)</f>
        <v>#N/A</v>
      </c>
      <c r="X2902" s="65" t="e">
        <f>VLOOKUP($G2902,Now!$B$14:$BA$1048576,16,FALSE)</f>
        <v>#N/A</v>
      </c>
      <c r="Y2902" s="65" t="e">
        <f>VLOOKUP($G2902,For!$B$14:$BA$1048576,11,FALSE)</f>
        <v>#N/A</v>
      </c>
      <c r="Z2902" s="65" t="e">
        <f>VLOOKUP($G2902,For!$B$14:$BA$1048576,16,FALSE)</f>
        <v>#N/A</v>
      </c>
      <c r="AB2902" s="72" t="e">
        <f>VLOOKUP($G2902,For!$B$14:$BA$1048576,51,FALSE)</f>
        <v>#N/A</v>
      </c>
      <c r="AC2902" s="72" t="e">
        <f>VLOOKUP($G2902,For!$B$14:$BA$1048576,52,FALSE)</f>
        <v>#N/A</v>
      </c>
    </row>
    <row r="2903" spans="7:29" x14ac:dyDescent="0.25">
      <c r="G2903" s="54" t="str">
        <f>IF(ISBLANK(Bac!$D2924),"",Bac!B2924)</f>
        <v/>
      </c>
      <c r="H2903" s="65" t="str">
        <f>IF(ISBLANK(Bac!$D2924),"",Bac!C2924)</f>
        <v/>
      </c>
      <c r="I2903" s="54" t="str">
        <f>IF(ISBLANK(Bac!$D2924),"",Bac!D2924)</f>
        <v/>
      </c>
      <c r="J2903" s="54" t="str">
        <f>IF(ISBLANK(Bac!$D2924),"",Bac!E2924)</f>
        <v/>
      </c>
      <c r="K2903" s="54" t="str">
        <f>IF(ISBLANK(Bac!$D2924),"",Bac!F2924)</f>
        <v/>
      </c>
      <c r="L2903" s="54" t="str">
        <f>IF(ISBLANK(Bac!$D2924),"",Bac!G2924)</f>
        <v/>
      </c>
      <c r="M2903" s="54" t="str">
        <f>IF(ISBLANK(Bac!$D2924),"",Bac!H2924)</f>
        <v/>
      </c>
      <c r="N2903" s="54" t="str">
        <f>IF(ISBLANK(Bac!$D2924),"",Bac!I2924)</f>
        <v/>
      </c>
      <c r="O2903" s="54" t="str">
        <f>IF(ISBLANK(Bac!$D2924),"",Bac!J2924)</f>
        <v/>
      </c>
      <c r="P2903" s="54" t="str">
        <f>IF(ISBLANK(Bac!$D2924),"",Bac!K2924)</f>
        <v/>
      </c>
      <c r="Q2903" s="65" t="e">
        <f>VLOOKUP($G2903,Now!$B$14:$BA$1048576,2,FALSE)</f>
        <v>#N/A</v>
      </c>
      <c r="R2903" s="65" t="e">
        <f>VLOOKUP($G2903,For!$B$14:$BA$1048576,2,FALSE)</f>
        <v>#N/A</v>
      </c>
      <c r="S2903" s="67">
        <f t="shared" si="45"/>
        <v>-9999</v>
      </c>
      <c r="U2903" s="65" t="e">
        <f>VLOOKUP($G2903,Bac!$B$14:$BA$1048576,11,FALSE)</f>
        <v>#N/A</v>
      </c>
      <c r="V2903" s="65" t="e">
        <f>VLOOKUP($G2903,Bac!$B$14:$BA$1048576,16,FALSE)</f>
        <v>#N/A</v>
      </c>
      <c r="W2903" s="65" t="e">
        <f>VLOOKUP($G2903,Now!$B$14:$BA$1048576,11,FALSE)</f>
        <v>#N/A</v>
      </c>
      <c r="X2903" s="65" t="e">
        <f>VLOOKUP($G2903,Now!$B$14:$BA$1048576,16,FALSE)</f>
        <v>#N/A</v>
      </c>
      <c r="Y2903" s="65" t="e">
        <f>VLOOKUP($G2903,For!$B$14:$BA$1048576,11,FALSE)</f>
        <v>#N/A</v>
      </c>
      <c r="Z2903" s="65" t="e">
        <f>VLOOKUP($G2903,For!$B$14:$BA$1048576,16,FALSE)</f>
        <v>#N/A</v>
      </c>
      <c r="AB2903" s="72" t="e">
        <f>VLOOKUP($G2903,For!$B$14:$BA$1048576,51,FALSE)</f>
        <v>#N/A</v>
      </c>
      <c r="AC2903" s="72" t="e">
        <f>VLOOKUP($G2903,For!$B$14:$BA$1048576,52,FALSE)</f>
        <v>#N/A</v>
      </c>
    </row>
    <row r="2904" spans="7:29" x14ac:dyDescent="0.25">
      <c r="G2904" s="54" t="str">
        <f>IF(ISBLANK(Bac!$D2925),"",Bac!B2925)</f>
        <v/>
      </c>
      <c r="H2904" s="65" t="str">
        <f>IF(ISBLANK(Bac!$D2925),"",Bac!C2925)</f>
        <v/>
      </c>
      <c r="I2904" s="54" t="str">
        <f>IF(ISBLANK(Bac!$D2925),"",Bac!D2925)</f>
        <v/>
      </c>
      <c r="J2904" s="54" t="str">
        <f>IF(ISBLANK(Bac!$D2925),"",Bac!E2925)</f>
        <v/>
      </c>
      <c r="K2904" s="54" t="str">
        <f>IF(ISBLANK(Bac!$D2925),"",Bac!F2925)</f>
        <v/>
      </c>
      <c r="L2904" s="54" t="str">
        <f>IF(ISBLANK(Bac!$D2925),"",Bac!G2925)</f>
        <v/>
      </c>
      <c r="M2904" s="54" t="str">
        <f>IF(ISBLANK(Bac!$D2925),"",Bac!H2925)</f>
        <v/>
      </c>
      <c r="N2904" s="54" t="str">
        <f>IF(ISBLANK(Bac!$D2925),"",Bac!I2925)</f>
        <v/>
      </c>
      <c r="O2904" s="54" t="str">
        <f>IF(ISBLANK(Bac!$D2925),"",Bac!J2925)</f>
        <v/>
      </c>
      <c r="P2904" s="54" t="str">
        <f>IF(ISBLANK(Bac!$D2925),"",Bac!K2925)</f>
        <v/>
      </c>
      <c r="Q2904" s="65" t="e">
        <f>VLOOKUP($G2904,Now!$B$14:$BA$1048576,2,FALSE)</f>
        <v>#N/A</v>
      </c>
      <c r="R2904" s="65" t="e">
        <f>VLOOKUP($G2904,For!$B$14:$BA$1048576,2,FALSE)</f>
        <v>#N/A</v>
      </c>
      <c r="S2904" s="67">
        <f t="shared" si="45"/>
        <v>-9999</v>
      </c>
      <c r="U2904" s="65" t="e">
        <f>VLOOKUP($G2904,Bac!$B$14:$BA$1048576,11,FALSE)</f>
        <v>#N/A</v>
      </c>
      <c r="V2904" s="65" t="e">
        <f>VLOOKUP($G2904,Bac!$B$14:$BA$1048576,16,FALSE)</f>
        <v>#N/A</v>
      </c>
      <c r="W2904" s="65" t="e">
        <f>VLOOKUP($G2904,Now!$B$14:$BA$1048576,11,FALSE)</f>
        <v>#N/A</v>
      </c>
      <c r="X2904" s="65" t="e">
        <f>VLOOKUP($G2904,Now!$B$14:$BA$1048576,16,FALSE)</f>
        <v>#N/A</v>
      </c>
      <c r="Y2904" s="65" t="e">
        <f>VLOOKUP($G2904,For!$B$14:$BA$1048576,11,FALSE)</f>
        <v>#N/A</v>
      </c>
      <c r="Z2904" s="65" t="e">
        <f>VLOOKUP($G2904,For!$B$14:$BA$1048576,16,FALSE)</f>
        <v>#N/A</v>
      </c>
      <c r="AB2904" s="72" t="e">
        <f>VLOOKUP($G2904,For!$B$14:$BA$1048576,51,FALSE)</f>
        <v>#N/A</v>
      </c>
      <c r="AC2904" s="72" t="e">
        <f>VLOOKUP($G2904,For!$B$14:$BA$1048576,52,FALSE)</f>
        <v>#N/A</v>
      </c>
    </row>
    <row r="2905" spans="7:29" x14ac:dyDescent="0.25">
      <c r="G2905" s="54" t="str">
        <f>IF(ISBLANK(Bac!$D2926),"",Bac!B2926)</f>
        <v/>
      </c>
      <c r="H2905" s="65" t="str">
        <f>IF(ISBLANK(Bac!$D2926),"",Bac!C2926)</f>
        <v/>
      </c>
      <c r="I2905" s="54" t="str">
        <f>IF(ISBLANK(Bac!$D2926),"",Bac!D2926)</f>
        <v/>
      </c>
      <c r="J2905" s="54" t="str">
        <f>IF(ISBLANK(Bac!$D2926),"",Bac!E2926)</f>
        <v/>
      </c>
      <c r="K2905" s="54" t="str">
        <f>IF(ISBLANK(Bac!$D2926),"",Bac!F2926)</f>
        <v/>
      </c>
      <c r="L2905" s="54" t="str">
        <f>IF(ISBLANK(Bac!$D2926),"",Bac!G2926)</f>
        <v/>
      </c>
      <c r="M2905" s="54" t="str">
        <f>IF(ISBLANK(Bac!$D2926),"",Bac!H2926)</f>
        <v/>
      </c>
      <c r="N2905" s="54" t="str">
        <f>IF(ISBLANK(Bac!$D2926),"",Bac!I2926)</f>
        <v/>
      </c>
      <c r="O2905" s="54" t="str">
        <f>IF(ISBLANK(Bac!$D2926),"",Bac!J2926)</f>
        <v/>
      </c>
      <c r="P2905" s="54" t="str">
        <f>IF(ISBLANK(Bac!$D2926),"",Bac!K2926)</f>
        <v/>
      </c>
      <c r="Q2905" s="65" t="e">
        <f>VLOOKUP($G2905,Now!$B$14:$BA$1048576,2,FALSE)</f>
        <v>#N/A</v>
      </c>
      <c r="R2905" s="65" t="e">
        <f>VLOOKUP($G2905,For!$B$14:$BA$1048576,2,FALSE)</f>
        <v>#N/A</v>
      </c>
      <c r="S2905" s="67">
        <f t="shared" si="45"/>
        <v>-9999</v>
      </c>
      <c r="U2905" s="65" t="e">
        <f>VLOOKUP($G2905,Bac!$B$14:$BA$1048576,11,FALSE)</f>
        <v>#N/A</v>
      </c>
      <c r="V2905" s="65" t="e">
        <f>VLOOKUP($G2905,Bac!$B$14:$BA$1048576,16,FALSE)</f>
        <v>#N/A</v>
      </c>
      <c r="W2905" s="65" t="e">
        <f>VLOOKUP($G2905,Now!$B$14:$BA$1048576,11,FALSE)</f>
        <v>#N/A</v>
      </c>
      <c r="X2905" s="65" t="e">
        <f>VLOOKUP($G2905,Now!$B$14:$BA$1048576,16,FALSE)</f>
        <v>#N/A</v>
      </c>
      <c r="Y2905" s="65" t="e">
        <f>VLOOKUP($G2905,For!$B$14:$BA$1048576,11,FALSE)</f>
        <v>#N/A</v>
      </c>
      <c r="Z2905" s="65" t="e">
        <f>VLOOKUP($G2905,For!$B$14:$BA$1048576,16,FALSE)</f>
        <v>#N/A</v>
      </c>
      <c r="AB2905" s="72" t="e">
        <f>VLOOKUP($G2905,For!$B$14:$BA$1048576,51,FALSE)</f>
        <v>#N/A</v>
      </c>
      <c r="AC2905" s="72" t="e">
        <f>VLOOKUP($G2905,For!$B$14:$BA$1048576,52,FALSE)</f>
        <v>#N/A</v>
      </c>
    </row>
    <row r="2906" spans="7:29" x14ac:dyDescent="0.25">
      <c r="G2906" s="54" t="str">
        <f>IF(ISBLANK(Bac!$D2927),"",Bac!B2927)</f>
        <v/>
      </c>
      <c r="H2906" s="65" t="str">
        <f>IF(ISBLANK(Bac!$D2927),"",Bac!C2927)</f>
        <v/>
      </c>
      <c r="I2906" s="54" t="str">
        <f>IF(ISBLANK(Bac!$D2927),"",Bac!D2927)</f>
        <v/>
      </c>
      <c r="J2906" s="54" t="str">
        <f>IF(ISBLANK(Bac!$D2927),"",Bac!E2927)</f>
        <v/>
      </c>
      <c r="K2906" s="54" t="str">
        <f>IF(ISBLANK(Bac!$D2927),"",Bac!F2927)</f>
        <v/>
      </c>
      <c r="L2906" s="54" t="str">
        <f>IF(ISBLANK(Bac!$D2927),"",Bac!G2927)</f>
        <v/>
      </c>
      <c r="M2906" s="54" t="str">
        <f>IF(ISBLANK(Bac!$D2927),"",Bac!H2927)</f>
        <v/>
      </c>
      <c r="N2906" s="54" t="str">
        <f>IF(ISBLANK(Bac!$D2927),"",Bac!I2927)</f>
        <v/>
      </c>
      <c r="O2906" s="54" t="str">
        <f>IF(ISBLANK(Bac!$D2927),"",Bac!J2927)</f>
        <v/>
      </c>
      <c r="P2906" s="54" t="str">
        <f>IF(ISBLANK(Bac!$D2927),"",Bac!K2927)</f>
        <v/>
      </c>
      <c r="Q2906" s="65" t="e">
        <f>VLOOKUP($G2906,Now!$B$14:$BA$1048576,2,FALSE)</f>
        <v>#N/A</v>
      </c>
      <c r="R2906" s="65" t="e">
        <f>VLOOKUP($G2906,For!$B$14:$BA$1048576,2,FALSE)</f>
        <v>#N/A</v>
      </c>
      <c r="S2906" s="67">
        <f t="shared" si="45"/>
        <v>-9999</v>
      </c>
      <c r="U2906" s="65" t="e">
        <f>VLOOKUP($G2906,Bac!$B$14:$BA$1048576,11,FALSE)</f>
        <v>#N/A</v>
      </c>
      <c r="V2906" s="65" t="e">
        <f>VLOOKUP($G2906,Bac!$B$14:$BA$1048576,16,FALSE)</f>
        <v>#N/A</v>
      </c>
      <c r="W2906" s="65" t="e">
        <f>VLOOKUP($G2906,Now!$B$14:$BA$1048576,11,FALSE)</f>
        <v>#N/A</v>
      </c>
      <c r="X2906" s="65" t="e">
        <f>VLOOKUP($G2906,Now!$B$14:$BA$1048576,16,FALSE)</f>
        <v>#N/A</v>
      </c>
      <c r="Y2906" s="65" t="e">
        <f>VLOOKUP($G2906,For!$B$14:$BA$1048576,11,FALSE)</f>
        <v>#N/A</v>
      </c>
      <c r="Z2906" s="65" t="e">
        <f>VLOOKUP($G2906,For!$B$14:$BA$1048576,16,FALSE)</f>
        <v>#N/A</v>
      </c>
      <c r="AB2906" s="72" t="e">
        <f>VLOOKUP($G2906,For!$B$14:$BA$1048576,51,FALSE)</f>
        <v>#N/A</v>
      </c>
      <c r="AC2906" s="72" t="e">
        <f>VLOOKUP($G2906,For!$B$14:$BA$1048576,52,FALSE)</f>
        <v>#N/A</v>
      </c>
    </row>
    <row r="2907" spans="7:29" x14ac:dyDescent="0.25">
      <c r="G2907" s="54" t="str">
        <f>IF(ISBLANK(Bac!$D2928),"",Bac!B2928)</f>
        <v/>
      </c>
      <c r="H2907" s="65" t="str">
        <f>IF(ISBLANK(Bac!$D2928),"",Bac!C2928)</f>
        <v/>
      </c>
      <c r="I2907" s="54" t="str">
        <f>IF(ISBLANK(Bac!$D2928),"",Bac!D2928)</f>
        <v/>
      </c>
      <c r="J2907" s="54" t="str">
        <f>IF(ISBLANK(Bac!$D2928),"",Bac!E2928)</f>
        <v/>
      </c>
      <c r="K2907" s="54" t="str">
        <f>IF(ISBLANK(Bac!$D2928),"",Bac!F2928)</f>
        <v/>
      </c>
      <c r="L2907" s="54" t="str">
        <f>IF(ISBLANK(Bac!$D2928),"",Bac!G2928)</f>
        <v/>
      </c>
      <c r="M2907" s="54" t="str">
        <f>IF(ISBLANK(Bac!$D2928),"",Bac!H2928)</f>
        <v/>
      </c>
      <c r="N2907" s="54" t="str">
        <f>IF(ISBLANK(Bac!$D2928),"",Bac!I2928)</f>
        <v/>
      </c>
      <c r="O2907" s="54" t="str">
        <f>IF(ISBLANK(Bac!$D2928),"",Bac!J2928)</f>
        <v/>
      </c>
      <c r="P2907" s="54" t="str">
        <f>IF(ISBLANK(Bac!$D2928),"",Bac!K2928)</f>
        <v/>
      </c>
      <c r="Q2907" s="65" t="e">
        <f>VLOOKUP($G2907,Now!$B$14:$BA$1048576,2,FALSE)</f>
        <v>#N/A</v>
      </c>
      <c r="R2907" s="65" t="e">
        <f>VLOOKUP($G2907,For!$B$14:$BA$1048576,2,FALSE)</f>
        <v>#N/A</v>
      </c>
      <c r="S2907" s="67">
        <f t="shared" si="45"/>
        <v>-9999</v>
      </c>
      <c r="U2907" s="65" t="e">
        <f>VLOOKUP($G2907,Bac!$B$14:$BA$1048576,11,FALSE)</f>
        <v>#N/A</v>
      </c>
      <c r="V2907" s="65" t="e">
        <f>VLOOKUP($G2907,Bac!$B$14:$BA$1048576,16,FALSE)</f>
        <v>#N/A</v>
      </c>
      <c r="W2907" s="65" t="e">
        <f>VLOOKUP($G2907,Now!$B$14:$BA$1048576,11,FALSE)</f>
        <v>#N/A</v>
      </c>
      <c r="X2907" s="65" t="e">
        <f>VLOOKUP($G2907,Now!$B$14:$BA$1048576,16,FALSE)</f>
        <v>#N/A</v>
      </c>
      <c r="Y2907" s="65" t="e">
        <f>VLOOKUP($G2907,For!$B$14:$BA$1048576,11,FALSE)</f>
        <v>#N/A</v>
      </c>
      <c r="Z2907" s="65" t="e">
        <f>VLOOKUP($G2907,For!$B$14:$BA$1048576,16,FALSE)</f>
        <v>#N/A</v>
      </c>
      <c r="AB2907" s="72" t="e">
        <f>VLOOKUP($G2907,For!$B$14:$BA$1048576,51,FALSE)</f>
        <v>#N/A</v>
      </c>
      <c r="AC2907" s="72" t="e">
        <f>VLOOKUP($G2907,For!$B$14:$BA$1048576,52,FALSE)</f>
        <v>#N/A</v>
      </c>
    </row>
    <row r="2908" spans="7:29" x14ac:dyDescent="0.25">
      <c r="G2908" s="54" t="str">
        <f>IF(ISBLANK(Bac!$D2929),"",Bac!B2929)</f>
        <v/>
      </c>
      <c r="H2908" s="65" t="str">
        <f>IF(ISBLANK(Bac!$D2929),"",Bac!C2929)</f>
        <v/>
      </c>
      <c r="I2908" s="54" t="str">
        <f>IF(ISBLANK(Bac!$D2929),"",Bac!D2929)</f>
        <v/>
      </c>
      <c r="J2908" s="54" t="str">
        <f>IF(ISBLANK(Bac!$D2929),"",Bac!E2929)</f>
        <v/>
      </c>
      <c r="K2908" s="54" t="str">
        <f>IF(ISBLANK(Bac!$D2929),"",Bac!F2929)</f>
        <v/>
      </c>
      <c r="L2908" s="54" t="str">
        <f>IF(ISBLANK(Bac!$D2929),"",Bac!G2929)</f>
        <v/>
      </c>
      <c r="M2908" s="54" t="str">
        <f>IF(ISBLANK(Bac!$D2929),"",Bac!H2929)</f>
        <v/>
      </c>
      <c r="N2908" s="54" t="str">
        <f>IF(ISBLANK(Bac!$D2929),"",Bac!I2929)</f>
        <v/>
      </c>
      <c r="O2908" s="54" t="str">
        <f>IF(ISBLANK(Bac!$D2929),"",Bac!J2929)</f>
        <v/>
      </c>
      <c r="P2908" s="54" t="str">
        <f>IF(ISBLANK(Bac!$D2929),"",Bac!K2929)</f>
        <v/>
      </c>
      <c r="Q2908" s="65" t="e">
        <f>VLOOKUP($G2908,Now!$B$14:$BA$1048576,2,FALSE)</f>
        <v>#N/A</v>
      </c>
      <c r="R2908" s="65" t="e">
        <f>VLOOKUP($G2908,For!$B$14:$BA$1048576,2,FALSE)</f>
        <v>#N/A</v>
      </c>
      <c r="S2908" s="67">
        <f t="shared" si="45"/>
        <v>-9999</v>
      </c>
      <c r="U2908" s="65" t="e">
        <f>VLOOKUP($G2908,Bac!$B$14:$BA$1048576,11,FALSE)</f>
        <v>#N/A</v>
      </c>
      <c r="V2908" s="65" t="e">
        <f>VLOOKUP($G2908,Bac!$B$14:$BA$1048576,16,FALSE)</f>
        <v>#N/A</v>
      </c>
      <c r="W2908" s="65" t="e">
        <f>VLOOKUP($G2908,Now!$B$14:$BA$1048576,11,FALSE)</f>
        <v>#N/A</v>
      </c>
      <c r="X2908" s="65" t="e">
        <f>VLOOKUP($G2908,Now!$B$14:$BA$1048576,16,FALSE)</f>
        <v>#N/A</v>
      </c>
      <c r="Y2908" s="65" t="e">
        <f>VLOOKUP($G2908,For!$B$14:$BA$1048576,11,FALSE)</f>
        <v>#N/A</v>
      </c>
      <c r="Z2908" s="65" t="e">
        <f>VLOOKUP($G2908,For!$B$14:$BA$1048576,16,FALSE)</f>
        <v>#N/A</v>
      </c>
      <c r="AB2908" s="72" t="e">
        <f>VLOOKUP($G2908,For!$B$14:$BA$1048576,51,FALSE)</f>
        <v>#N/A</v>
      </c>
      <c r="AC2908" s="72" t="e">
        <f>VLOOKUP($G2908,For!$B$14:$BA$1048576,52,FALSE)</f>
        <v>#N/A</v>
      </c>
    </row>
    <row r="2909" spans="7:29" x14ac:dyDescent="0.25">
      <c r="G2909" s="54" t="str">
        <f>IF(ISBLANK(Bac!$D2930),"",Bac!B2930)</f>
        <v/>
      </c>
      <c r="H2909" s="65" t="str">
        <f>IF(ISBLANK(Bac!$D2930),"",Bac!C2930)</f>
        <v/>
      </c>
      <c r="I2909" s="54" t="str">
        <f>IF(ISBLANK(Bac!$D2930),"",Bac!D2930)</f>
        <v/>
      </c>
      <c r="J2909" s="54" t="str">
        <f>IF(ISBLANK(Bac!$D2930),"",Bac!E2930)</f>
        <v/>
      </c>
      <c r="K2909" s="54" t="str">
        <f>IF(ISBLANK(Bac!$D2930),"",Bac!F2930)</f>
        <v/>
      </c>
      <c r="L2909" s="54" t="str">
        <f>IF(ISBLANK(Bac!$D2930),"",Bac!G2930)</f>
        <v/>
      </c>
      <c r="M2909" s="54" t="str">
        <f>IF(ISBLANK(Bac!$D2930),"",Bac!H2930)</f>
        <v/>
      </c>
      <c r="N2909" s="54" t="str">
        <f>IF(ISBLANK(Bac!$D2930),"",Bac!I2930)</f>
        <v/>
      </c>
      <c r="O2909" s="54" t="str">
        <f>IF(ISBLANK(Bac!$D2930),"",Bac!J2930)</f>
        <v/>
      </c>
      <c r="P2909" s="54" t="str">
        <f>IF(ISBLANK(Bac!$D2930),"",Bac!K2930)</f>
        <v/>
      </c>
      <c r="Q2909" s="65" t="e">
        <f>VLOOKUP($G2909,Now!$B$14:$BA$1048576,2,FALSE)</f>
        <v>#N/A</v>
      </c>
      <c r="R2909" s="65" t="e">
        <f>VLOOKUP($G2909,For!$B$14:$BA$1048576,2,FALSE)</f>
        <v>#N/A</v>
      </c>
      <c r="S2909" s="67">
        <f t="shared" si="45"/>
        <v>-9999</v>
      </c>
      <c r="U2909" s="65" t="e">
        <f>VLOOKUP($G2909,Bac!$B$14:$BA$1048576,11,FALSE)</f>
        <v>#N/A</v>
      </c>
      <c r="V2909" s="65" t="e">
        <f>VLOOKUP($G2909,Bac!$B$14:$BA$1048576,16,FALSE)</f>
        <v>#N/A</v>
      </c>
      <c r="W2909" s="65" t="e">
        <f>VLOOKUP($G2909,Now!$B$14:$BA$1048576,11,FALSE)</f>
        <v>#N/A</v>
      </c>
      <c r="X2909" s="65" t="e">
        <f>VLOOKUP($G2909,Now!$B$14:$BA$1048576,16,FALSE)</f>
        <v>#N/A</v>
      </c>
      <c r="Y2909" s="65" t="e">
        <f>VLOOKUP($G2909,For!$B$14:$BA$1048576,11,FALSE)</f>
        <v>#N/A</v>
      </c>
      <c r="Z2909" s="65" t="e">
        <f>VLOOKUP($G2909,For!$B$14:$BA$1048576,16,FALSE)</f>
        <v>#N/A</v>
      </c>
      <c r="AB2909" s="72" t="e">
        <f>VLOOKUP($G2909,For!$B$14:$BA$1048576,51,FALSE)</f>
        <v>#N/A</v>
      </c>
      <c r="AC2909" s="72" t="e">
        <f>VLOOKUP($G2909,For!$B$14:$BA$1048576,52,FALSE)</f>
        <v>#N/A</v>
      </c>
    </row>
    <row r="2910" spans="7:29" x14ac:dyDescent="0.25">
      <c r="G2910" s="54" t="str">
        <f>IF(ISBLANK(Bac!$D2931),"",Bac!B2931)</f>
        <v/>
      </c>
      <c r="H2910" s="65" t="str">
        <f>IF(ISBLANK(Bac!$D2931),"",Bac!C2931)</f>
        <v/>
      </c>
      <c r="I2910" s="54" t="str">
        <f>IF(ISBLANK(Bac!$D2931),"",Bac!D2931)</f>
        <v/>
      </c>
      <c r="J2910" s="54" t="str">
        <f>IF(ISBLANK(Bac!$D2931),"",Bac!E2931)</f>
        <v/>
      </c>
      <c r="K2910" s="54" t="str">
        <f>IF(ISBLANK(Bac!$D2931),"",Bac!F2931)</f>
        <v/>
      </c>
      <c r="L2910" s="54" t="str">
        <f>IF(ISBLANK(Bac!$D2931),"",Bac!G2931)</f>
        <v/>
      </c>
      <c r="M2910" s="54" t="str">
        <f>IF(ISBLANK(Bac!$D2931),"",Bac!H2931)</f>
        <v/>
      </c>
      <c r="N2910" s="54" t="str">
        <f>IF(ISBLANK(Bac!$D2931),"",Bac!I2931)</f>
        <v/>
      </c>
      <c r="O2910" s="54" t="str">
        <f>IF(ISBLANK(Bac!$D2931),"",Bac!J2931)</f>
        <v/>
      </c>
      <c r="P2910" s="54" t="str">
        <f>IF(ISBLANK(Bac!$D2931),"",Bac!K2931)</f>
        <v/>
      </c>
      <c r="Q2910" s="65" t="e">
        <f>VLOOKUP($G2910,Now!$B$14:$BA$1048576,2,FALSE)</f>
        <v>#N/A</v>
      </c>
      <c r="R2910" s="65" t="e">
        <f>VLOOKUP($G2910,For!$B$14:$BA$1048576,2,FALSE)</f>
        <v>#N/A</v>
      </c>
      <c r="S2910" s="67">
        <f t="shared" si="45"/>
        <v>-9999</v>
      </c>
      <c r="U2910" s="65" t="e">
        <f>VLOOKUP($G2910,Bac!$B$14:$BA$1048576,11,FALSE)</f>
        <v>#N/A</v>
      </c>
      <c r="V2910" s="65" t="e">
        <f>VLOOKUP($G2910,Bac!$B$14:$BA$1048576,16,FALSE)</f>
        <v>#N/A</v>
      </c>
      <c r="W2910" s="65" t="e">
        <f>VLOOKUP($G2910,Now!$B$14:$BA$1048576,11,FALSE)</f>
        <v>#N/A</v>
      </c>
      <c r="X2910" s="65" t="e">
        <f>VLOOKUP($G2910,Now!$B$14:$BA$1048576,16,FALSE)</f>
        <v>#N/A</v>
      </c>
      <c r="Y2910" s="65" t="e">
        <f>VLOOKUP($G2910,For!$B$14:$BA$1048576,11,FALSE)</f>
        <v>#N/A</v>
      </c>
      <c r="Z2910" s="65" t="e">
        <f>VLOOKUP($G2910,For!$B$14:$BA$1048576,16,FALSE)</f>
        <v>#N/A</v>
      </c>
      <c r="AB2910" s="72" t="e">
        <f>VLOOKUP($G2910,For!$B$14:$BA$1048576,51,FALSE)</f>
        <v>#N/A</v>
      </c>
      <c r="AC2910" s="72" t="e">
        <f>VLOOKUP($G2910,For!$B$14:$BA$1048576,52,FALSE)</f>
        <v>#N/A</v>
      </c>
    </row>
    <row r="2911" spans="7:29" x14ac:dyDescent="0.25">
      <c r="G2911" s="54" t="str">
        <f>IF(ISBLANK(Bac!$D2932),"",Bac!B2932)</f>
        <v/>
      </c>
      <c r="H2911" s="65" t="str">
        <f>IF(ISBLANK(Bac!$D2932),"",Bac!C2932)</f>
        <v/>
      </c>
      <c r="I2911" s="54" t="str">
        <f>IF(ISBLANK(Bac!$D2932),"",Bac!D2932)</f>
        <v/>
      </c>
      <c r="J2911" s="54" t="str">
        <f>IF(ISBLANK(Bac!$D2932),"",Bac!E2932)</f>
        <v/>
      </c>
      <c r="K2911" s="54" t="str">
        <f>IF(ISBLANK(Bac!$D2932),"",Bac!F2932)</f>
        <v/>
      </c>
      <c r="L2911" s="54" t="str">
        <f>IF(ISBLANK(Bac!$D2932),"",Bac!G2932)</f>
        <v/>
      </c>
      <c r="M2911" s="54" t="str">
        <f>IF(ISBLANK(Bac!$D2932),"",Bac!H2932)</f>
        <v/>
      </c>
      <c r="N2911" s="54" t="str">
        <f>IF(ISBLANK(Bac!$D2932),"",Bac!I2932)</f>
        <v/>
      </c>
      <c r="O2911" s="54" t="str">
        <f>IF(ISBLANK(Bac!$D2932),"",Bac!J2932)</f>
        <v/>
      </c>
      <c r="P2911" s="54" t="str">
        <f>IF(ISBLANK(Bac!$D2932),"",Bac!K2932)</f>
        <v/>
      </c>
      <c r="Q2911" s="65" t="e">
        <f>VLOOKUP($G2911,Now!$B$14:$BA$1048576,2,FALSE)</f>
        <v>#N/A</v>
      </c>
      <c r="R2911" s="65" t="e">
        <f>VLOOKUP($G2911,For!$B$14:$BA$1048576,2,FALSE)</f>
        <v>#N/A</v>
      </c>
      <c r="S2911" s="67">
        <f t="shared" si="45"/>
        <v>-9999</v>
      </c>
      <c r="U2911" s="65" t="e">
        <f>VLOOKUP($G2911,Bac!$B$14:$BA$1048576,11,FALSE)</f>
        <v>#N/A</v>
      </c>
      <c r="V2911" s="65" t="e">
        <f>VLOOKUP($G2911,Bac!$B$14:$BA$1048576,16,FALSE)</f>
        <v>#N/A</v>
      </c>
      <c r="W2911" s="65" t="e">
        <f>VLOOKUP($G2911,Now!$B$14:$BA$1048576,11,FALSE)</f>
        <v>#N/A</v>
      </c>
      <c r="X2911" s="65" t="e">
        <f>VLOOKUP($G2911,Now!$B$14:$BA$1048576,16,FALSE)</f>
        <v>#N/A</v>
      </c>
      <c r="Y2911" s="65" t="e">
        <f>VLOOKUP($G2911,For!$B$14:$BA$1048576,11,FALSE)</f>
        <v>#N/A</v>
      </c>
      <c r="Z2911" s="65" t="e">
        <f>VLOOKUP($G2911,For!$B$14:$BA$1048576,16,FALSE)</f>
        <v>#N/A</v>
      </c>
      <c r="AB2911" s="72" t="e">
        <f>VLOOKUP($G2911,For!$B$14:$BA$1048576,51,FALSE)</f>
        <v>#N/A</v>
      </c>
      <c r="AC2911" s="72" t="e">
        <f>VLOOKUP($G2911,For!$B$14:$BA$1048576,52,FALSE)</f>
        <v>#N/A</v>
      </c>
    </row>
    <row r="2912" spans="7:29" x14ac:dyDescent="0.25">
      <c r="G2912" s="54" t="str">
        <f>IF(ISBLANK(Bac!$D2933),"",Bac!B2933)</f>
        <v/>
      </c>
      <c r="H2912" s="65" t="str">
        <f>IF(ISBLANK(Bac!$D2933),"",Bac!C2933)</f>
        <v/>
      </c>
      <c r="I2912" s="54" t="str">
        <f>IF(ISBLANK(Bac!$D2933),"",Bac!D2933)</f>
        <v/>
      </c>
      <c r="J2912" s="54" t="str">
        <f>IF(ISBLANK(Bac!$D2933),"",Bac!E2933)</f>
        <v/>
      </c>
      <c r="K2912" s="54" t="str">
        <f>IF(ISBLANK(Bac!$D2933),"",Bac!F2933)</f>
        <v/>
      </c>
      <c r="L2912" s="54" t="str">
        <f>IF(ISBLANK(Bac!$D2933),"",Bac!G2933)</f>
        <v/>
      </c>
      <c r="M2912" s="54" t="str">
        <f>IF(ISBLANK(Bac!$D2933),"",Bac!H2933)</f>
        <v/>
      </c>
      <c r="N2912" s="54" t="str">
        <f>IF(ISBLANK(Bac!$D2933),"",Bac!I2933)</f>
        <v/>
      </c>
      <c r="O2912" s="54" t="str">
        <f>IF(ISBLANK(Bac!$D2933),"",Bac!J2933)</f>
        <v/>
      </c>
      <c r="P2912" s="54" t="str">
        <f>IF(ISBLANK(Bac!$D2933),"",Bac!K2933)</f>
        <v/>
      </c>
      <c r="Q2912" s="65" t="e">
        <f>VLOOKUP($G2912,Now!$B$14:$BA$1048576,2,FALSE)</f>
        <v>#N/A</v>
      </c>
      <c r="R2912" s="65" t="e">
        <f>VLOOKUP($G2912,For!$B$14:$BA$1048576,2,FALSE)</f>
        <v>#N/A</v>
      </c>
      <c r="S2912" s="67">
        <f t="shared" si="45"/>
        <v>-9999</v>
      </c>
      <c r="U2912" s="65" t="e">
        <f>VLOOKUP($G2912,Bac!$B$14:$BA$1048576,11,FALSE)</f>
        <v>#N/A</v>
      </c>
      <c r="V2912" s="65" t="e">
        <f>VLOOKUP($G2912,Bac!$B$14:$BA$1048576,16,FALSE)</f>
        <v>#N/A</v>
      </c>
      <c r="W2912" s="65" t="e">
        <f>VLOOKUP($G2912,Now!$B$14:$BA$1048576,11,FALSE)</f>
        <v>#N/A</v>
      </c>
      <c r="X2912" s="65" t="e">
        <f>VLOOKUP($G2912,Now!$B$14:$BA$1048576,16,FALSE)</f>
        <v>#N/A</v>
      </c>
      <c r="Y2912" s="65" t="e">
        <f>VLOOKUP($G2912,For!$B$14:$BA$1048576,11,FALSE)</f>
        <v>#N/A</v>
      </c>
      <c r="Z2912" s="65" t="e">
        <f>VLOOKUP($G2912,For!$B$14:$BA$1048576,16,FALSE)</f>
        <v>#N/A</v>
      </c>
      <c r="AB2912" s="72" t="e">
        <f>VLOOKUP($G2912,For!$B$14:$BA$1048576,51,FALSE)</f>
        <v>#N/A</v>
      </c>
      <c r="AC2912" s="72" t="e">
        <f>VLOOKUP($G2912,For!$B$14:$BA$1048576,52,FALSE)</f>
        <v>#N/A</v>
      </c>
    </row>
    <row r="2913" spans="7:29" x14ac:dyDescent="0.25">
      <c r="G2913" s="54" t="str">
        <f>IF(ISBLANK(Bac!$D2934),"",Bac!B2934)</f>
        <v/>
      </c>
      <c r="H2913" s="65" t="str">
        <f>IF(ISBLANK(Bac!$D2934),"",Bac!C2934)</f>
        <v/>
      </c>
      <c r="I2913" s="54" t="str">
        <f>IF(ISBLANK(Bac!$D2934),"",Bac!D2934)</f>
        <v/>
      </c>
      <c r="J2913" s="54" t="str">
        <f>IF(ISBLANK(Bac!$D2934),"",Bac!E2934)</f>
        <v/>
      </c>
      <c r="K2913" s="54" t="str">
        <f>IF(ISBLANK(Bac!$D2934),"",Bac!F2934)</f>
        <v/>
      </c>
      <c r="L2913" s="54" t="str">
        <f>IF(ISBLANK(Bac!$D2934),"",Bac!G2934)</f>
        <v/>
      </c>
      <c r="M2913" s="54" t="str">
        <f>IF(ISBLANK(Bac!$D2934),"",Bac!H2934)</f>
        <v/>
      </c>
      <c r="N2913" s="54" t="str">
        <f>IF(ISBLANK(Bac!$D2934),"",Bac!I2934)</f>
        <v/>
      </c>
      <c r="O2913" s="54" t="str">
        <f>IF(ISBLANK(Bac!$D2934),"",Bac!J2934)</f>
        <v/>
      </c>
      <c r="P2913" s="54" t="str">
        <f>IF(ISBLANK(Bac!$D2934),"",Bac!K2934)</f>
        <v/>
      </c>
      <c r="Q2913" s="65" t="e">
        <f>VLOOKUP($G2913,Now!$B$14:$BA$1048576,2,FALSE)</f>
        <v>#N/A</v>
      </c>
      <c r="R2913" s="65" t="e">
        <f>VLOOKUP($G2913,For!$B$14:$BA$1048576,2,FALSE)</f>
        <v>#N/A</v>
      </c>
      <c r="S2913" s="67">
        <f t="shared" si="45"/>
        <v>-9999</v>
      </c>
      <c r="U2913" s="65" t="e">
        <f>VLOOKUP($G2913,Bac!$B$14:$BA$1048576,11,FALSE)</f>
        <v>#N/A</v>
      </c>
      <c r="V2913" s="65" t="e">
        <f>VLOOKUP($G2913,Bac!$B$14:$BA$1048576,16,FALSE)</f>
        <v>#N/A</v>
      </c>
      <c r="W2913" s="65" t="e">
        <f>VLOOKUP($G2913,Now!$B$14:$BA$1048576,11,FALSE)</f>
        <v>#N/A</v>
      </c>
      <c r="X2913" s="65" t="e">
        <f>VLOOKUP($G2913,Now!$B$14:$BA$1048576,16,FALSE)</f>
        <v>#N/A</v>
      </c>
      <c r="Y2913" s="65" t="e">
        <f>VLOOKUP($G2913,For!$B$14:$BA$1048576,11,FALSE)</f>
        <v>#N/A</v>
      </c>
      <c r="Z2913" s="65" t="e">
        <f>VLOOKUP($G2913,For!$B$14:$BA$1048576,16,FALSE)</f>
        <v>#N/A</v>
      </c>
      <c r="AB2913" s="72" t="e">
        <f>VLOOKUP($G2913,For!$B$14:$BA$1048576,51,FALSE)</f>
        <v>#N/A</v>
      </c>
      <c r="AC2913" s="72" t="e">
        <f>VLOOKUP($G2913,For!$B$14:$BA$1048576,52,FALSE)</f>
        <v>#N/A</v>
      </c>
    </row>
    <row r="2914" spans="7:29" x14ac:dyDescent="0.25">
      <c r="G2914" s="54" t="str">
        <f>IF(ISBLANK(Bac!$D2935),"",Bac!B2935)</f>
        <v/>
      </c>
      <c r="H2914" s="65" t="str">
        <f>IF(ISBLANK(Bac!$D2935),"",Bac!C2935)</f>
        <v/>
      </c>
      <c r="I2914" s="54" t="str">
        <f>IF(ISBLANK(Bac!$D2935),"",Bac!D2935)</f>
        <v/>
      </c>
      <c r="J2914" s="54" t="str">
        <f>IF(ISBLANK(Bac!$D2935),"",Bac!E2935)</f>
        <v/>
      </c>
      <c r="K2914" s="54" t="str">
        <f>IF(ISBLANK(Bac!$D2935),"",Bac!F2935)</f>
        <v/>
      </c>
      <c r="L2914" s="54" t="str">
        <f>IF(ISBLANK(Bac!$D2935),"",Bac!G2935)</f>
        <v/>
      </c>
      <c r="M2914" s="54" t="str">
        <f>IF(ISBLANK(Bac!$D2935),"",Bac!H2935)</f>
        <v/>
      </c>
      <c r="N2914" s="54" t="str">
        <f>IF(ISBLANK(Bac!$D2935),"",Bac!I2935)</f>
        <v/>
      </c>
      <c r="O2914" s="54" t="str">
        <f>IF(ISBLANK(Bac!$D2935),"",Bac!J2935)</f>
        <v/>
      </c>
      <c r="P2914" s="54" t="str">
        <f>IF(ISBLANK(Bac!$D2935),"",Bac!K2935)</f>
        <v/>
      </c>
      <c r="Q2914" s="65" t="e">
        <f>VLOOKUP($G2914,Now!$B$14:$BA$1048576,2,FALSE)</f>
        <v>#N/A</v>
      </c>
      <c r="R2914" s="65" t="e">
        <f>VLOOKUP($G2914,For!$B$14:$BA$1048576,2,FALSE)</f>
        <v>#N/A</v>
      </c>
      <c r="S2914" s="67">
        <f t="shared" si="45"/>
        <v>-9999</v>
      </c>
      <c r="U2914" s="65" t="e">
        <f>VLOOKUP($G2914,Bac!$B$14:$BA$1048576,11,FALSE)</f>
        <v>#N/A</v>
      </c>
      <c r="V2914" s="65" t="e">
        <f>VLOOKUP($G2914,Bac!$B$14:$BA$1048576,16,FALSE)</f>
        <v>#N/A</v>
      </c>
      <c r="W2914" s="65" t="e">
        <f>VLOOKUP($G2914,Now!$B$14:$BA$1048576,11,FALSE)</f>
        <v>#N/A</v>
      </c>
      <c r="X2914" s="65" t="e">
        <f>VLOOKUP($G2914,Now!$B$14:$BA$1048576,16,FALSE)</f>
        <v>#N/A</v>
      </c>
      <c r="Y2914" s="65" t="e">
        <f>VLOOKUP($G2914,For!$B$14:$BA$1048576,11,FALSE)</f>
        <v>#N/A</v>
      </c>
      <c r="Z2914" s="65" t="e">
        <f>VLOOKUP($G2914,For!$B$14:$BA$1048576,16,FALSE)</f>
        <v>#N/A</v>
      </c>
      <c r="AB2914" s="72" t="e">
        <f>VLOOKUP($G2914,For!$B$14:$BA$1048576,51,FALSE)</f>
        <v>#N/A</v>
      </c>
      <c r="AC2914" s="72" t="e">
        <f>VLOOKUP($G2914,For!$B$14:$BA$1048576,52,FALSE)</f>
        <v>#N/A</v>
      </c>
    </row>
    <row r="2915" spans="7:29" x14ac:dyDescent="0.25">
      <c r="G2915" s="54" t="str">
        <f>IF(ISBLANK(Bac!$D2936),"",Bac!B2936)</f>
        <v/>
      </c>
      <c r="H2915" s="65" t="str">
        <f>IF(ISBLANK(Bac!$D2936),"",Bac!C2936)</f>
        <v/>
      </c>
      <c r="I2915" s="54" t="str">
        <f>IF(ISBLANK(Bac!$D2936),"",Bac!D2936)</f>
        <v/>
      </c>
      <c r="J2915" s="54" t="str">
        <f>IF(ISBLANK(Bac!$D2936),"",Bac!E2936)</f>
        <v/>
      </c>
      <c r="K2915" s="54" t="str">
        <f>IF(ISBLANK(Bac!$D2936),"",Bac!F2936)</f>
        <v/>
      </c>
      <c r="L2915" s="54" t="str">
        <f>IF(ISBLANK(Bac!$D2936),"",Bac!G2936)</f>
        <v/>
      </c>
      <c r="M2915" s="54" t="str">
        <f>IF(ISBLANK(Bac!$D2936),"",Bac!H2936)</f>
        <v/>
      </c>
      <c r="N2915" s="54" t="str">
        <f>IF(ISBLANK(Bac!$D2936),"",Bac!I2936)</f>
        <v/>
      </c>
      <c r="O2915" s="54" t="str">
        <f>IF(ISBLANK(Bac!$D2936),"",Bac!J2936)</f>
        <v/>
      </c>
      <c r="P2915" s="54" t="str">
        <f>IF(ISBLANK(Bac!$D2936),"",Bac!K2936)</f>
        <v/>
      </c>
      <c r="Q2915" s="65" t="e">
        <f>VLOOKUP($G2915,Now!$B$14:$BA$1048576,2,FALSE)</f>
        <v>#N/A</v>
      </c>
      <c r="R2915" s="65" t="e">
        <f>VLOOKUP($G2915,For!$B$14:$BA$1048576,2,FALSE)</f>
        <v>#N/A</v>
      </c>
      <c r="S2915" s="67">
        <f t="shared" si="45"/>
        <v>-9999</v>
      </c>
      <c r="U2915" s="65" t="e">
        <f>VLOOKUP($G2915,Bac!$B$14:$BA$1048576,11,FALSE)</f>
        <v>#N/A</v>
      </c>
      <c r="V2915" s="65" t="e">
        <f>VLOOKUP($G2915,Bac!$B$14:$BA$1048576,16,FALSE)</f>
        <v>#N/A</v>
      </c>
      <c r="W2915" s="65" t="e">
        <f>VLOOKUP($G2915,Now!$B$14:$BA$1048576,11,FALSE)</f>
        <v>#N/A</v>
      </c>
      <c r="X2915" s="65" t="e">
        <f>VLOOKUP($G2915,Now!$B$14:$BA$1048576,16,FALSE)</f>
        <v>#N/A</v>
      </c>
      <c r="Y2915" s="65" t="e">
        <f>VLOOKUP($G2915,For!$B$14:$BA$1048576,11,FALSE)</f>
        <v>#N/A</v>
      </c>
      <c r="Z2915" s="65" t="e">
        <f>VLOOKUP($G2915,For!$B$14:$BA$1048576,16,FALSE)</f>
        <v>#N/A</v>
      </c>
      <c r="AB2915" s="72" t="e">
        <f>VLOOKUP($G2915,For!$B$14:$BA$1048576,51,FALSE)</f>
        <v>#N/A</v>
      </c>
      <c r="AC2915" s="72" t="e">
        <f>VLOOKUP($G2915,For!$B$14:$BA$1048576,52,FALSE)</f>
        <v>#N/A</v>
      </c>
    </row>
    <row r="2916" spans="7:29" x14ac:dyDescent="0.25">
      <c r="G2916" s="54" t="str">
        <f>IF(ISBLANK(Bac!$D2937),"",Bac!B2937)</f>
        <v/>
      </c>
      <c r="H2916" s="65" t="str">
        <f>IF(ISBLANK(Bac!$D2937),"",Bac!C2937)</f>
        <v/>
      </c>
      <c r="I2916" s="54" t="str">
        <f>IF(ISBLANK(Bac!$D2937),"",Bac!D2937)</f>
        <v/>
      </c>
      <c r="J2916" s="54" t="str">
        <f>IF(ISBLANK(Bac!$D2937),"",Bac!E2937)</f>
        <v/>
      </c>
      <c r="K2916" s="54" t="str">
        <f>IF(ISBLANK(Bac!$D2937),"",Bac!F2937)</f>
        <v/>
      </c>
      <c r="L2916" s="54" t="str">
        <f>IF(ISBLANK(Bac!$D2937),"",Bac!G2937)</f>
        <v/>
      </c>
      <c r="M2916" s="54" t="str">
        <f>IF(ISBLANK(Bac!$D2937),"",Bac!H2937)</f>
        <v/>
      </c>
      <c r="N2916" s="54" t="str">
        <f>IF(ISBLANK(Bac!$D2937),"",Bac!I2937)</f>
        <v/>
      </c>
      <c r="O2916" s="54" t="str">
        <f>IF(ISBLANK(Bac!$D2937),"",Bac!J2937)</f>
        <v/>
      </c>
      <c r="P2916" s="54" t="str">
        <f>IF(ISBLANK(Bac!$D2937),"",Bac!K2937)</f>
        <v/>
      </c>
      <c r="Q2916" s="65" t="e">
        <f>VLOOKUP($G2916,Now!$B$14:$BA$1048576,2,FALSE)</f>
        <v>#N/A</v>
      </c>
      <c r="R2916" s="65" t="e">
        <f>VLOOKUP($G2916,For!$B$14:$BA$1048576,2,FALSE)</f>
        <v>#N/A</v>
      </c>
      <c r="S2916" s="67">
        <f t="shared" si="45"/>
        <v>-9999</v>
      </c>
      <c r="U2916" s="65" t="e">
        <f>VLOOKUP($G2916,Bac!$B$14:$BA$1048576,11,FALSE)</f>
        <v>#N/A</v>
      </c>
      <c r="V2916" s="65" t="e">
        <f>VLOOKUP($G2916,Bac!$B$14:$BA$1048576,16,FALSE)</f>
        <v>#N/A</v>
      </c>
      <c r="W2916" s="65" t="e">
        <f>VLOOKUP($G2916,Now!$B$14:$BA$1048576,11,FALSE)</f>
        <v>#N/A</v>
      </c>
      <c r="X2916" s="65" t="e">
        <f>VLOOKUP($G2916,Now!$B$14:$BA$1048576,16,FALSE)</f>
        <v>#N/A</v>
      </c>
      <c r="Y2916" s="65" t="e">
        <f>VLOOKUP($G2916,For!$B$14:$BA$1048576,11,FALSE)</f>
        <v>#N/A</v>
      </c>
      <c r="Z2916" s="65" t="e">
        <f>VLOOKUP($G2916,For!$B$14:$BA$1048576,16,FALSE)</f>
        <v>#N/A</v>
      </c>
      <c r="AB2916" s="72" t="e">
        <f>VLOOKUP($G2916,For!$B$14:$BA$1048576,51,FALSE)</f>
        <v>#N/A</v>
      </c>
      <c r="AC2916" s="72" t="e">
        <f>VLOOKUP($G2916,For!$B$14:$BA$1048576,52,FALSE)</f>
        <v>#N/A</v>
      </c>
    </row>
    <row r="2917" spans="7:29" x14ac:dyDescent="0.25">
      <c r="G2917" s="54" t="str">
        <f>IF(ISBLANK(Bac!$D2938),"",Bac!B2938)</f>
        <v/>
      </c>
      <c r="H2917" s="65" t="str">
        <f>IF(ISBLANK(Bac!$D2938),"",Bac!C2938)</f>
        <v/>
      </c>
      <c r="I2917" s="54" t="str">
        <f>IF(ISBLANK(Bac!$D2938),"",Bac!D2938)</f>
        <v/>
      </c>
      <c r="J2917" s="54" t="str">
        <f>IF(ISBLANK(Bac!$D2938),"",Bac!E2938)</f>
        <v/>
      </c>
      <c r="K2917" s="54" t="str">
        <f>IF(ISBLANK(Bac!$D2938),"",Bac!F2938)</f>
        <v/>
      </c>
      <c r="L2917" s="54" t="str">
        <f>IF(ISBLANK(Bac!$D2938),"",Bac!G2938)</f>
        <v/>
      </c>
      <c r="M2917" s="54" t="str">
        <f>IF(ISBLANK(Bac!$D2938),"",Bac!H2938)</f>
        <v/>
      </c>
      <c r="N2917" s="54" t="str">
        <f>IF(ISBLANK(Bac!$D2938),"",Bac!I2938)</f>
        <v/>
      </c>
      <c r="O2917" s="54" t="str">
        <f>IF(ISBLANK(Bac!$D2938),"",Bac!J2938)</f>
        <v/>
      </c>
      <c r="P2917" s="54" t="str">
        <f>IF(ISBLANK(Bac!$D2938),"",Bac!K2938)</f>
        <v/>
      </c>
      <c r="Q2917" s="65" t="e">
        <f>VLOOKUP($G2917,Now!$B$14:$BA$1048576,2,FALSE)</f>
        <v>#N/A</v>
      </c>
      <c r="R2917" s="65" t="e">
        <f>VLOOKUP($G2917,For!$B$14:$BA$1048576,2,FALSE)</f>
        <v>#N/A</v>
      </c>
      <c r="S2917" s="67">
        <f t="shared" si="45"/>
        <v>-9999</v>
      </c>
      <c r="U2917" s="65" t="e">
        <f>VLOOKUP($G2917,Bac!$B$14:$BA$1048576,11,FALSE)</f>
        <v>#N/A</v>
      </c>
      <c r="V2917" s="65" t="e">
        <f>VLOOKUP($G2917,Bac!$B$14:$BA$1048576,16,FALSE)</f>
        <v>#N/A</v>
      </c>
      <c r="W2917" s="65" t="e">
        <f>VLOOKUP($G2917,Now!$B$14:$BA$1048576,11,FALSE)</f>
        <v>#N/A</v>
      </c>
      <c r="X2917" s="65" t="e">
        <f>VLOOKUP($G2917,Now!$B$14:$BA$1048576,16,FALSE)</f>
        <v>#N/A</v>
      </c>
      <c r="Y2917" s="65" t="e">
        <f>VLOOKUP($G2917,For!$B$14:$BA$1048576,11,FALSE)</f>
        <v>#N/A</v>
      </c>
      <c r="Z2917" s="65" t="e">
        <f>VLOOKUP($G2917,For!$B$14:$BA$1048576,16,FALSE)</f>
        <v>#N/A</v>
      </c>
      <c r="AB2917" s="72" t="e">
        <f>VLOOKUP($G2917,For!$B$14:$BA$1048576,51,FALSE)</f>
        <v>#N/A</v>
      </c>
      <c r="AC2917" s="72" t="e">
        <f>VLOOKUP($G2917,For!$B$14:$BA$1048576,52,FALSE)</f>
        <v>#N/A</v>
      </c>
    </row>
    <row r="2918" spans="7:29" x14ac:dyDescent="0.25">
      <c r="G2918" s="54" t="str">
        <f>IF(ISBLANK(Bac!$D2939),"",Bac!B2939)</f>
        <v/>
      </c>
      <c r="H2918" s="65" t="str">
        <f>IF(ISBLANK(Bac!$D2939),"",Bac!C2939)</f>
        <v/>
      </c>
      <c r="I2918" s="54" t="str">
        <f>IF(ISBLANK(Bac!$D2939),"",Bac!D2939)</f>
        <v/>
      </c>
      <c r="J2918" s="54" t="str">
        <f>IF(ISBLANK(Bac!$D2939),"",Bac!E2939)</f>
        <v/>
      </c>
      <c r="K2918" s="54" t="str">
        <f>IF(ISBLANK(Bac!$D2939),"",Bac!F2939)</f>
        <v/>
      </c>
      <c r="L2918" s="54" t="str">
        <f>IF(ISBLANK(Bac!$D2939),"",Bac!G2939)</f>
        <v/>
      </c>
      <c r="M2918" s="54" t="str">
        <f>IF(ISBLANK(Bac!$D2939),"",Bac!H2939)</f>
        <v/>
      </c>
      <c r="N2918" s="54" t="str">
        <f>IF(ISBLANK(Bac!$D2939),"",Bac!I2939)</f>
        <v/>
      </c>
      <c r="O2918" s="54" t="str">
        <f>IF(ISBLANK(Bac!$D2939),"",Bac!J2939)</f>
        <v/>
      </c>
      <c r="P2918" s="54" t="str">
        <f>IF(ISBLANK(Bac!$D2939),"",Bac!K2939)</f>
        <v/>
      </c>
      <c r="Q2918" s="65" t="e">
        <f>VLOOKUP($G2918,Now!$B$14:$BA$1048576,2,FALSE)</f>
        <v>#N/A</v>
      </c>
      <c r="R2918" s="65" t="e">
        <f>VLOOKUP($G2918,For!$B$14:$BA$1048576,2,FALSE)</f>
        <v>#N/A</v>
      </c>
      <c r="S2918" s="67">
        <f t="shared" si="45"/>
        <v>-9999</v>
      </c>
      <c r="U2918" s="65" t="e">
        <f>VLOOKUP($G2918,Bac!$B$14:$BA$1048576,11,FALSE)</f>
        <v>#N/A</v>
      </c>
      <c r="V2918" s="65" t="e">
        <f>VLOOKUP($G2918,Bac!$B$14:$BA$1048576,16,FALSE)</f>
        <v>#N/A</v>
      </c>
      <c r="W2918" s="65" t="e">
        <f>VLOOKUP($G2918,Now!$B$14:$BA$1048576,11,FALSE)</f>
        <v>#N/A</v>
      </c>
      <c r="X2918" s="65" t="e">
        <f>VLOOKUP($G2918,Now!$B$14:$BA$1048576,16,FALSE)</f>
        <v>#N/A</v>
      </c>
      <c r="Y2918" s="65" t="e">
        <f>VLOOKUP($G2918,For!$B$14:$BA$1048576,11,FALSE)</f>
        <v>#N/A</v>
      </c>
      <c r="Z2918" s="65" t="e">
        <f>VLOOKUP($G2918,For!$B$14:$BA$1048576,16,FALSE)</f>
        <v>#N/A</v>
      </c>
      <c r="AB2918" s="72" t="e">
        <f>VLOOKUP($G2918,For!$B$14:$BA$1048576,51,FALSE)</f>
        <v>#N/A</v>
      </c>
      <c r="AC2918" s="72" t="e">
        <f>VLOOKUP($G2918,For!$B$14:$BA$1048576,52,FALSE)</f>
        <v>#N/A</v>
      </c>
    </row>
    <row r="2919" spans="7:29" x14ac:dyDescent="0.25">
      <c r="G2919" s="54" t="str">
        <f>IF(ISBLANK(Bac!$D2940),"",Bac!B2940)</f>
        <v/>
      </c>
      <c r="H2919" s="65" t="str">
        <f>IF(ISBLANK(Bac!$D2940),"",Bac!C2940)</f>
        <v/>
      </c>
      <c r="I2919" s="54" t="str">
        <f>IF(ISBLANK(Bac!$D2940),"",Bac!D2940)</f>
        <v/>
      </c>
      <c r="J2919" s="54" t="str">
        <f>IF(ISBLANK(Bac!$D2940),"",Bac!E2940)</f>
        <v/>
      </c>
      <c r="K2919" s="54" t="str">
        <f>IF(ISBLANK(Bac!$D2940),"",Bac!F2940)</f>
        <v/>
      </c>
      <c r="L2919" s="54" t="str">
        <f>IF(ISBLANK(Bac!$D2940),"",Bac!G2940)</f>
        <v/>
      </c>
      <c r="M2919" s="54" t="str">
        <f>IF(ISBLANK(Bac!$D2940),"",Bac!H2940)</f>
        <v/>
      </c>
      <c r="N2919" s="54" t="str">
        <f>IF(ISBLANK(Bac!$D2940),"",Bac!I2940)</f>
        <v/>
      </c>
      <c r="O2919" s="54" t="str">
        <f>IF(ISBLANK(Bac!$D2940),"",Bac!J2940)</f>
        <v/>
      </c>
      <c r="P2919" s="54" t="str">
        <f>IF(ISBLANK(Bac!$D2940),"",Bac!K2940)</f>
        <v/>
      </c>
      <c r="Q2919" s="65" t="e">
        <f>VLOOKUP($G2919,Now!$B$14:$BA$1048576,2,FALSE)</f>
        <v>#N/A</v>
      </c>
      <c r="R2919" s="65" t="e">
        <f>VLOOKUP($G2919,For!$B$14:$BA$1048576,2,FALSE)</f>
        <v>#N/A</v>
      </c>
      <c r="S2919" s="67">
        <f t="shared" si="45"/>
        <v>-9999</v>
      </c>
      <c r="U2919" s="65" t="e">
        <f>VLOOKUP($G2919,Bac!$B$14:$BA$1048576,11,FALSE)</f>
        <v>#N/A</v>
      </c>
      <c r="V2919" s="65" t="e">
        <f>VLOOKUP($G2919,Bac!$B$14:$BA$1048576,16,FALSE)</f>
        <v>#N/A</v>
      </c>
      <c r="W2919" s="65" t="e">
        <f>VLOOKUP($G2919,Now!$B$14:$BA$1048576,11,FALSE)</f>
        <v>#N/A</v>
      </c>
      <c r="X2919" s="65" t="e">
        <f>VLOOKUP($G2919,Now!$B$14:$BA$1048576,16,FALSE)</f>
        <v>#N/A</v>
      </c>
      <c r="Y2919" s="65" t="e">
        <f>VLOOKUP($G2919,For!$B$14:$BA$1048576,11,FALSE)</f>
        <v>#N/A</v>
      </c>
      <c r="Z2919" s="65" t="e">
        <f>VLOOKUP($G2919,For!$B$14:$BA$1048576,16,FALSE)</f>
        <v>#N/A</v>
      </c>
      <c r="AB2919" s="72" t="e">
        <f>VLOOKUP($G2919,For!$B$14:$BA$1048576,51,FALSE)</f>
        <v>#N/A</v>
      </c>
      <c r="AC2919" s="72" t="e">
        <f>VLOOKUP($G2919,For!$B$14:$BA$1048576,52,FALSE)</f>
        <v>#N/A</v>
      </c>
    </row>
    <row r="2920" spans="7:29" x14ac:dyDescent="0.25">
      <c r="G2920" s="54" t="str">
        <f>IF(ISBLANK(Bac!$D2941),"",Bac!B2941)</f>
        <v/>
      </c>
      <c r="H2920" s="65" t="str">
        <f>IF(ISBLANK(Bac!$D2941),"",Bac!C2941)</f>
        <v/>
      </c>
      <c r="I2920" s="54" t="str">
        <f>IF(ISBLANK(Bac!$D2941),"",Bac!D2941)</f>
        <v/>
      </c>
      <c r="J2920" s="54" t="str">
        <f>IF(ISBLANK(Bac!$D2941),"",Bac!E2941)</f>
        <v/>
      </c>
      <c r="K2920" s="54" t="str">
        <f>IF(ISBLANK(Bac!$D2941),"",Bac!F2941)</f>
        <v/>
      </c>
      <c r="L2920" s="54" t="str">
        <f>IF(ISBLANK(Bac!$D2941),"",Bac!G2941)</f>
        <v/>
      </c>
      <c r="M2920" s="54" t="str">
        <f>IF(ISBLANK(Bac!$D2941),"",Bac!H2941)</f>
        <v/>
      </c>
      <c r="N2920" s="54" t="str">
        <f>IF(ISBLANK(Bac!$D2941),"",Bac!I2941)</f>
        <v/>
      </c>
      <c r="O2920" s="54" t="str">
        <f>IF(ISBLANK(Bac!$D2941),"",Bac!J2941)</f>
        <v/>
      </c>
      <c r="P2920" s="54" t="str">
        <f>IF(ISBLANK(Bac!$D2941),"",Bac!K2941)</f>
        <v/>
      </c>
      <c r="Q2920" s="65" t="e">
        <f>VLOOKUP($G2920,Now!$B$14:$BA$1048576,2,FALSE)</f>
        <v>#N/A</v>
      </c>
      <c r="R2920" s="65" t="e">
        <f>VLOOKUP($G2920,For!$B$14:$BA$1048576,2,FALSE)</f>
        <v>#N/A</v>
      </c>
      <c r="S2920" s="67">
        <f t="shared" si="45"/>
        <v>-9999</v>
      </c>
      <c r="U2920" s="65" t="e">
        <f>VLOOKUP($G2920,Bac!$B$14:$BA$1048576,11,FALSE)</f>
        <v>#N/A</v>
      </c>
      <c r="V2920" s="65" t="e">
        <f>VLOOKUP($G2920,Bac!$B$14:$BA$1048576,16,FALSE)</f>
        <v>#N/A</v>
      </c>
      <c r="W2920" s="65" t="e">
        <f>VLOOKUP($G2920,Now!$B$14:$BA$1048576,11,FALSE)</f>
        <v>#N/A</v>
      </c>
      <c r="X2920" s="65" t="e">
        <f>VLOOKUP($G2920,Now!$B$14:$BA$1048576,16,FALSE)</f>
        <v>#N/A</v>
      </c>
      <c r="Y2920" s="65" t="e">
        <f>VLOOKUP($G2920,For!$B$14:$BA$1048576,11,FALSE)</f>
        <v>#N/A</v>
      </c>
      <c r="Z2920" s="65" t="e">
        <f>VLOOKUP($G2920,For!$B$14:$BA$1048576,16,FALSE)</f>
        <v>#N/A</v>
      </c>
      <c r="AB2920" s="72" t="e">
        <f>VLOOKUP($G2920,For!$B$14:$BA$1048576,51,FALSE)</f>
        <v>#N/A</v>
      </c>
      <c r="AC2920" s="72" t="e">
        <f>VLOOKUP($G2920,For!$B$14:$BA$1048576,52,FALSE)</f>
        <v>#N/A</v>
      </c>
    </row>
    <row r="2921" spans="7:29" x14ac:dyDescent="0.25">
      <c r="G2921" s="54" t="str">
        <f>IF(ISBLANK(Bac!$D2942),"",Bac!B2942)</f>
        <v/>
      </c>
      <c r="H2921" s="65" t="str">
        <f>IF(ISBLANK(Bac!$D2942),"",Bac!C2942)</f>
        <v/>
      </c>
      <c r="I2921" s="54" t="str">
        <f>IF(ISBLANK(Bac!$D2942),"",Bac!D2942)</f>
        <v/>
      </c>
      <c r="J2921" s="54" t="str">
        <f>IF(ISBLANK(Bac!$D2942),"",Bac!E2942)</f>
        <v/>
      </c>
      <c r="K2921" s="54" t="str">
        <f>IF(ISBLANK(Bac!$D2942),"",Bac!F2942)</f>
        <v/>
      </c>
      <c r="L2921" s="54" t="str">
        <f>IF(ISBLANK(Bac!$D2942),"",Bac!G2942)</f>
        <v/>
      </c>
      <c r="M2921" s="54" t="str">
        <f>IF(ISBLANK(Bac!$D2942),"",Bac!H2942)</f>
        <v/>
      </c>
      <c r="N2921" s="54" t="str">
        <f>IF(ISBLANK(Bac!$D2942),"",Bac!I2942)</f>
        <v/>
      </c>
      <c r="O2921" s="54" t="str">
        <f>IF(ISBLANK(Bac!$D2942),"",Bac!J2942)</f>
        <v/>
      </c>
      <c r="P2921" s="54" t="str">
        <f>IF(ISBLANK(Bac!$D2942),"",Bac!K2942)</f>
        <v/>
      </c>
      <c r="Q2921" s="65" t="e">
        <f>VLOOKUP($G2921,Now!$B$14:$BA$1048576,2,FALSE)</f>
        <v>#N/A</v>
      </c>
      <c r="R2921" s="65" t="e">
        <f>VLOOKUP($G2921,For!$B$14:$BA$1048576,2,FALSE)</f>
        <v>#N/A</v>
      </c>
      <c r="S2921" s="67">
        <f t="shared" si="45"/>
        <v>-9999</v>
      </c>
      <c r="U2921" s="65" t="e">
        <f>VLOOKUP($G2921,Bac!$B$14:$BA$1048576,11,FALSE)</f>
        <v>#N/A</v>
      </c>
      <c r="V2921" s="65" t="e">
        <f>VLOOKUP($G2921,Bac!$B$14:$BA$1048576,16,FALSE)</f>
        <v>#N/A</v>
      </c>
      <c r="W2921" s="65" t="e">
        <f>VLOOKUP($G2921,Now!$B$14:$BA$1048576,11,FALSE)</f>
        <v>#N/A</v>
      </c>
      <c r="X2921" s="65" t="e">
        <f>VLOOKUP($G2921,Now!$B$14:$BA$1048576,16,FALSE)</f>
        <v>#N/A</v>
      </c>
      <c r="Y2921" s="65" t="e">
        <f>VLOOKUP($G2921,For!$B$14:$BA$1048576,11,FALSE)</f>
        <v>#N/A</v>
      </c>
      <c r="Z2921" s="65" t="e">
        <f>VLOOKUP($G2921,For!$B$14:$BA$1048576,16,FALSE)</f>
        <v>#N/A</v>
      </c>
      <c r="AB2921" s="72" t="e">
        <f>VLOOKUP($G2921,For!$B$14:$BA$1048576,51,FALSE)</f>
        <v>#N/A</v>
      </c>
      <c r="AC2921" s="72" t="e">
        <f>VLOOKUP($G2921,For!$B$14:$BA$1048576,52,FALSE)</f>
        <v>#N/A</v>
      </c>
    </row>
    <row r="2922" spans="7:29" x14ac:dyDescent="0.25">
      <c r="G2922" s="54" t="str">
        <f>IF(ISBLANK(Bac!$D2943),"",Bac!B2943)</f>
        <v/>
      </c>
      <c r="H2922" s="65" t="str">
        <f>IF(ISBLANK(Bac!$D2943),"",Bac!C2943)</f>
        <v/>
      </c>
      <c r="I2922" s="54" t="str">
        <f>IF(ISBLANK(Bac!$D2943),"",Bac!D2943)</f>
        <v/>
      </c>
      <c r="J2922" s="54" t="str">
        <f>IF(ISBLANK(Bac!$D2943),"",Bac!E2943)</f>
        <v/>
      </c>
      <c r="K2922" s="54" t="str">
        <f>IF(ISBLANK(Bac!$D2943),"",Bac!F2943)</f>
        <v/>
      </c>
      <c r="L2922" s="54" t="str">
        <f>IF(ISBLANK(Bac!$D2943),"",Bac!G2943)</f>
        <v/>
      </c>
      <c r="M2922" s="54" t="str">
        <f>IF(ISBLANK(Bac!$D2943),"",Bac!H2943)</f>
        <v/>
      </c>
      <c r="N2922" s="54" t="str">
        <f>IF(ISBLANK(Bac!$D2943),"",Bac!I2943)</f>
        <v/>
      </c>
      <c r="O2922" s="54" t="str">
        <f>IF(ISBLANK(Bac!$D2943),"",Bac!J2943)</f>
        <v/>
      </c>
      <c r="P2922" s="54" t="str">
        <f>IF(ISBLANK(Bac!$D2943),"",Bac!K2943)</f>
        <v/>
      </c>
      <c r="Q2922" s="65" t="e">
        <f>VLOOKUP($G2922,Now!$B$14:$BA$1048576,2,FALSE)</f>
        <v>#N/A</v>
      </c>
      <c r="R2922" s="65" t="e">
        <f>VLOOKUP($G2922,For!$B$14:$BA$1048576,2,FALSE)</f>
        <v>#N/A</v>
      </c>
      <c r="S2922" s="67">
        <f t="shared" si="45"/>
        <v>-9999</v>
      </c>
      <c r="U2922" s="65" t="e">
        <f>VLOOKUP($G2922,Bac!$B$14:$BA$1048576,11,FALSE)</f>
        <v>#N/A</v>
      </c>
      <c r="V2922" s="65" t="e">
        <f>VLOOKUP($G2922,Bac!$B$14:$BA$1048576,16,FALSE)</f>
        <v>#N/A</v>
      </c>
      <c r="W2922" s="65" t="e">
        <f>VLOOKUP($G2922,Now!$B$14:$BA$1048576,11,FALSE)</f>
        <v>#N/A</v>
      </c>
      <c r="X2922" s="65" t="e">
        <f>VLOOKUP($G2922,Now!$B$14:$BA$1048576,16,FALSE)</f>
        <v>#N/A</v>
      </c>
      <c r="Y2922" s="65" t="e">
        <f>VLOOKUP($G2922,For!$B$14:$BA$1048576,11,FALSE)</f>
        <v>#N/A</v>
      </c>
      <c r="Z2922" s="65" t="e">
        <f>VLOOKUP($G2922,For!$B$14:$BA$1048576,16,FALSE)</f>
        <v>#N/A</v>
      </c>
      <c r="AB2922" s="72" t="e">
        <f>VLOOKUP($G2922,For!$B$14:$BA$1048576,51,FALSE)</f>
        <v>#N/A</v>
      </c>
      <c r="AC2922" s="72" t="e">
        <f>VLOOKUP($G2922,For!$B$14:$BA$1048576,52,FALSE)</f>
        <v>#N/A</v>
      </c>
    </row>
    <row r="2923" spans="7:29" x14ac:dyDescent="0.25">
      <c r="G2923" s="54" t="str">
        <f>IF(ISBLANK(Bac!$D2944),"",Bac!B2944)</f>
        <v/>
      </c>
      <c r="H2923" s="65" t="str">
        <f>IF(ISBLANK(Bac!$D2944),"",Bac!C2944)</f>
        <v/>
      </c>
      <c r="I2923" s="54" t="str">
        <f>IF(ISBLANK(Bac!$D2944),"",Bac!D2944)</f>
        <v/>
      </c>
      <c r="J2923" s="54" t="str">
        <f>IF(ISBLANK(Bac!$D2944),"",Bac!E2944)</f>
        <v/>
      </c>
      <c r="K2923" s="54" t="str">
        <f>IF(ISBLANK(Bac!$D2944),"",Bac!F2944)</f>
        <v/>
      </c>
      <c r="L2923" s="54" t="str">
        <f>IF(ISBLANK(Bac!$D2944),"",Bac!G2944)</f>
        <v/>
      </c>
      <c r="M2923" s="54" t="str">
        <f>IF(ISBLANK(Bac!$D2944),"",Bac!H2944)</f>
        <v/>
      </c>
      <c r="N2923" s="54" t="str">
        <f>IF(ISBLANK(Bac!$D2944),"",Bac!I2944)</f>
        <v/>
      </c>
      <c r="O2923" s="54" t="str">
        <f>IF(ISBLANK(Bac!$D2944),"",Bac!J2944)</f>
        <v/>
      </c>
      <c r="P2923" s="54" t="str">
        <f>IF(ISBLANK(Bac!$D2944),"",Bac!K2944)</f>
        <v/>
      </c>
      <c r="Q2923" s="65" t="e">
        <f>VLOOKUP($G2923,Now!$B$14:$BA$1048576,2,FALSE)</f>
        <v>#N/A</v>
      </c>
      <c r="R2923" s="65" t="e">
        <f>VLOOKUP($G2923,For!$B$14:$BA$1048576,2,FALSE)</f>
        <v>#N/A</v>
      </c>
      <c r="S2923" s="67">
        <f t="shared" si="45"/>
        <v>-9999</v>
      </c>
      <c r="U2923" s="65" t="e">
        <f>VLOOKUP($G2923,Bac!$B$14:$BA$1048576,11,FALSE)</f>
        <v>#N/A</v>
      </c>
      <c r="V2923" s="65" t="e">
        <f>VLOOKUP($G2923,Bac!$B$14:$BA$1048576,16,FALSE)</f>
        <v>#N/A</v>
      </c>
      <c r="W2923" s="65" t="e">
        <f>VLOOKUP($G2923,Now!$B$14:$BA$1048576,11,FALSE)</f>
        <v>#N/A</v>
      </c>
      <c r="X2923" s="65" t="e">
        <f>VLOOKUP($G2923,Now!$B$14:$BA$1048576,16,FALSE)</f>
        <v>#N/A</v>
      </c>
      <c r="Y2923" s="65" t="e">
        <f>VLOOKUP($G2923,For!$B$14:$BA$1048576,11,FALSE)</f>
        <v>#N/A</v>
      </c>
      <c r="Z2923" s="65" t="e">
        <f>VLOOKUP($G2923,For!$B$14:$BA$1048576,16,FALSE)</f>
        <v>#N/A</v>
      </c>
      <c r="AB2923" s="72" t="e">
        <f>VLOOKUP($G2923,For!$B$14:$BA$1048576,51,FALSE)</f>
        <v>#N/A</v>
      </c>
      <c r="AC2923" s="72" t="e">
        <f>VLOOKUP($G2923,For!$B$14:$BA$1048576,52,FALSE)</f>
        <v>#N/A</v>
      </c>
    </row>
    <row r="2924" spans="7:29" x14ac:dyDescent="0.25">
      <c r="G2924" s="54" t="str">
        <f>IF(ISBLANK(Bac!$D2945),"",Bac!B2945)</f>
        <v/>
      </c>
      <c r="H2924" s="65" t="str">
        <f>IF(ISBLANK(Bac!$D2945),"",Bac!C2945)</f>
        <v/>
      </c>
      <c r="I2924" s="54" t="str">
        <f>IF(ISBLANK(Bac!$D2945),"",Bac!D2945)</f>
        <v/>
      </c>
      <c r="J2924" s="54" t="str">
        <f>IF(ISBLANK(Bac!$D2945),"",Bac!E2945)</f>
        <v/>
      </c>
      <c r="K2924" s="54" t="str">
        <f>IF(ISBLANK(Bac!$D2945),"",Bac!F2945)</f>
        <v/>
      </c>
      <c r="L2924" s="54" t="str">
        <f>IF(ISBLANK(Bac!$D2945),"",Bac!G2945)</f>
        <v/>
      </c>
      <c r="M2924" s="54" t="str">
        <f>IF(ISBLANK(Bac!$D2945),"",Bac!H2945)</f>
        <v/>
      </c>
      <c r="N2924" s="54" t="str">
        <f>IF(ISBLANK(Bac!$D2945),"",Bac!I2945)</f>
        <v/>
      </c>
      <c r="O2924" s="54" t="str">
        <f>IF(ISBLANK(Bac!$D2945),"",Bac!J2945)</f>
        <v/>
      </c>
      <c r="P2924" s="54" t="str">
        <f>IF(ISBLANK(Bac!$D2945),"",Bac!K2945)</f>
        <v/>
      </c>
      <c r="Q2924" s="65" t="e">
        <f>VLOOKUP($G2924,Now!$B$14:$BA$1048576,2,FALSE)</f>
        <v>#N/A</v>
      </c>
      <c r="R2924" s="65" t="e">
        <f>VLOOKUP($G2924,For!$B$14:$BA$1048576,2,FALSE)</f>
        <v>#N/A</v>
      </c>
      <c r="S2924" s="67">
        <f t="shared" si="45"/>
        <v>-9999</v>
      </c>
      <c r="U2924" s="65" t="e">
        <f>VLOOKUP($G2924,Bac!$B$14:$BA$1048576,11,FALSE)</f>
        <v>#N/A</v>
      </c>
      <c r="V2924" s="65" t="e">
        <f>VLOOKUP($G2924,Bac!$B$14:$BA$1048576,16,FALSE)</f>
        <v>#N/A</v>
      </c>
      <c r="W2924" s="65" t="e">
        <f>VLOOKUP($G2924,Now!$B$14:$BA$1048576,11,FALSE)</f>
        <v>#N/A</v>
      </c>
      <c r="X2924" s="65" t="e">
        <f>VLOOKUP($G2924,Now!$B$14:$BA$1048576,16,FALSE)</f>
        <v>#N/A</v>
      </c>
      <c r="Y2924" s="65" t="e">
        <f>VLOOKUP($G2924,For!$B$14:$BA$1048576,11,FALSE)</f>
        <v>#N/A</v>
      </c>
      <c r="Z2924" s="65" t="e">
        <f>VLOOKUP($G2924,For!$B$14:$BA$1048576,16,FALSE)</f>
        <v>#N/A</v>
      </c>
      <c r="AB2924" s="72" t="e">
        <f>VLOOKUP($G2924,For!$B$14:$BA$1048576,51,FALSE)</f>
        <v>#N/A</v>
      </c>
      <c r="AC2924" s="72" t="e">
        <f>VLOOKUP($G2924,For!$B$14:$BA$1048576,52,FALSE)</f>
        <v>#N/A</v>
      </c>
    </row>
    <row r="2925" spans="7:29" x14ac:dyDescent="0.25">
      <c r="G2925" s="54" t="str">
        <f>IF(ISBLANK(Bac!$D2946),"",Bac!B2946)</f>
        <v/>
      </c>
      <c r="H2925" s="65" t="str">
        <f>IF(ISBLANK(Bac!$D2946),"",Bac!C2946)</f>
        <v/>
      </c>
      <c r="I2925" s="54" t="str">
        <f>IF(ISBLANK(Bac!$D2946),"",Bac!D2946)</f>
        <v/>
      </c>
      <c r="J2925" s="54" t="str">
        <f>IF(ISBLANK(Bac!$D2946),"",Bac!E2946)</f>
        <v/>
      </c>
      <c r="K2925" s="54" t="str">
        <f>IF(ISBLANK(Bac!$D2946),"",Bac!F2946)</f>
        <v/>
      </c>
      <c r="L2925" s="54" t="str">
        <f>IF(ISBLANK(Bac!$D2946),"",Bac!G2946)</f>
        <v/>
      </c>
      <c r="M2925" s="54" t="str">
        <f>IF(ISBLANK(Bac!$D2946),"",Bac!H2946)</f>
        <v/>
      </c>
      <c r="N2925" s="54" t="str">
        <f>IF(ISBLANK(Bac!$D2946),"",Bac!I2946)</f>
        <v/>
      </c>
      <c r="O2925" s="54" t="str">
        <f>IF(ISBLANK(Bac!$D2946),"",Bac!J2946)</f>
        <v/>
      </c>
      <c r="P2925" s="54" t="str">
        <f>IF(ISBLANK(Bac!$D2946),"",Bac!K2946)</f>
        <v/>
      </c>
      <c r="Q2925" s="65" t="e">
        <f>VLOOKUP($G2925,Now!$B$14:$BA$1048576,2,FALSE)</f>
        <v>#N/A</v>
      </c>
      <c r="R2925" s="65" t="e">
        <f>VLOOKUP($G2925,For!$B$14:$BA$1048576,2,FALSE)</f>
        <v>#N/A</v>
      </c>
      <c r="S2925" s="67">
        <f t="shared" si="45"/>
        <v>-9999</v>
      </c>
      <c r="U2925" s="65" t="e">
        <f>VLOOKUP($G2925,Bac!$B$14:$BA$1048576,11,FALSE)</f>
        <v>#N/A</v>
      </c>
      <c r="V2925" s="65" t="e">
        <f>VLOOKUP($G2925,Bac!$B$14:$BA$1048576,16,FALSE)</f>
        <v>#N/A</v>
      </c>
      <c r="W2925" s="65" t="e">
        <f>VLOOKUP($G2925,Now!$B$14:$BA$1048576,11,FALSE)</f>
        <v>#N/A</v>
      </c>
      <c r="X2925" s="65" t="e">
        <f>VLOOKUP($G2925,Now!$B$14:$BA$1048576,16,FALSE)</f>
        <v>#N/A</v>
      </c>
      <c r="Y2925" s="65" t="e">
        <f>VLOOKUP($G2925,For!$B$14:$BA$1048576,11,FALSE)</f>
        <v>#N/A</v>
      </c>
      <c r="Z2925" s="65" t="e">
        <f>VLOOKUP($G2925,For!$B$14:$BA$1048576,16,FALSE)</f>
        <v>#N/A</v>
      </c>
      <c r="AB2925" s="72" t="e">
        <f>VLOOKUP($G2925,For!$B$14:$BA$1048576,51,FALSE)</f>
        <v>#N/A</v>
      </c>
      <c r="AC2925" s="72" t="e">
        <f>VLOOKUP($G2925,For!$B$14:$BA$1048576,52,FALSE)</f>
        <v>#N/A</v>
      </c>
    </row>
    <row r="2926" spans="7:29" x14ac:dyDescent="0.25">
      <c r="G2926" s="54" t="str">
        <f>IF(ISBLANK(Bac!$D2947),"",Bac!B2947)</f>
        <v/>
      </c>
      <c r="H2926" s="65" t="str">
        <f>IF(ISBLANK(Bac!$D2947),"",Bac!C2947)</f>
        <v/>
      </c>
      <c r="I2926" s="54" t="str">
        <f>IF(ISBLANK(Bac!$D2947),"",Bac!D2947)</f>
        <v/>
      </c>
      <c r="J2926" s="54" t="str">
        <f>IF(ISBLANK(Bac!$D2947),"",Bac!E2947)</f>
        <v/>
      </c>
      <c r="K2926" s="54" t="str">
        <f>IF(ISBLANK(Bac!$D2947),"",Bac!F2947)</f>
        <v/>
      </c>
      <c r="L2926" s="54" t="str">
        <f>IF(ISBLANK(Bac!$D2947),"",Bac!G2947)</f>
        <v/>
      </c>
      <c r="M2926" s="54" t="str">
        <f>IF(ISBLANK(Bac!$D2947),"",Bac!H2947)</f>
        <v/>
      </c>
      <c r="N2926" s="54" t="str">
        <f>IF(ISBLANK(Bac!$D2947),"",Bac!I2947)</f>
        <v/>
      </c>
      <c r="O2926" s="54" t="str">
        <f>IF(ISBLANK(Bac!$D2947),"",Bac!J2947)</f>
        <v/>
      </c>
      <c r="P2926" s="54" t="str">
        <f>IF(ISBLANK(Bac!$D2947),"",Bac!K2947)</f>
        <v/>
      </c>
      <c r="Q2926" s="65" t="e">
        <f>VLOOKUP($G2926,Now!$B$14:$BA$1048576,2,FALSE)</f>
        <v>#N/A</v>
      </c>
      <c r="R2926" s="65" t="e">
        <f>VLOOKUP($G2926,For!$B$14:$BA$1048576,2,FALSE)</f>
        <v>#N/A</v>
      </c>
      <c r="S2926" s="67">
        <f t="shared" si="45"/>
        <v>-9999</v>
      </c>
      <c r="U2926" s="65" t="e">
        <f>VLOOKUP($G2926,Bac!$B$14:$BA$1048576,11,FALSE)</f>
        <v>#N/A</v>
      </c>
      <c r="V2926" s="65" t="e">
        <f>VLOOKUP($G2926,Bac!$B$14:$BA$1048576,16,FALSE)</f>
        <v>#N/A</v>
      </c>
      <c r="W2926" s="65" t="e">
        <f>VLOOKUP($G2926,Now!$B$14:$BA$1048576,11,FALSE)</f>
        <v>#N/A</v>
      </c>
      <c r="X2926" s="65" t="e">
        <f>VLOOKUP($G2926,Now!$B$14:$BA$1048576,16,FALSE)</f>
        <v>#N/A</v>
      </c>
      <c r="Y2926" s="65" t="e">
        <f>VLOOKUP($G2926,For!$B$14:$BA$1048576,11,FALSE)</f>
        <v>#N/A</v>
      </c>
      <c r="Z2926" s="65" t="e">
        <f>VLOOKUP($G2926,For!$B$14:$BA$1048576,16,FALSE)</f>
        <v>#N/A</v>
      </c>
      <c r="AB2926" s="72" t="e">
        <f>VLOOKUP($G2926,For!$B$14:$BA$1048576,51,FALSE)</f>
        <v>#N/A</v>
      </c>
      <c r="AC2926" s="72" t="e">
        <f>VLOOKUP($G2926,For!$B$14:$BA$1048576,52,FALSE)</f>
        <v>#N/A</v>
      </c>
    </row>
    <row r="2927" spans="7:29" x14ac:dyDescent="0.25">
      <c r="G2927" s="54" t="str">
        <f>IF(ISBLANK(Bac!$D2948),"",Bac!B2948)</f>
        <v/>
      </c>
      <c r="H2927" s="65" t="str">
        <f>IF(ISBLANK(Bac!$D2948),"",Bac!C2948)</f>
        <v/>
      </c>
      <c r="I2927" s="54" t="str">
        <f>IF(ISBLANK(Bac!$D2948),"",Bac!D2948)</f>
        <v/>
      </c>
      <c r="J2927" s="54" t="str">
        <f>IF(ISBLANK(Bac!$D2948),"",Bac!E2948)</f>
        <v/>
      </c>
      <c r="K2927" s="54" t="str">
        <f>IF(ISBLANK(Bac!$D2948),"",Bac!F2948)</f>
        <v/>
      </c>
      <c r="L2927" s="54" t="str">
        <f>IF(ISBLANK(Bac!$D2948),"",Bac!G2948)</f>
        <v/>
      </c>
      <c r="M2927" s="54" t="str">
        <f>IF(ISBLANK(Bac!$D2948),"",Bac!H2948)</f>
        <v/>
      </c>
      <c r="N2927" s="54" t="str">
        <f>IF(ISBLANK(Bac!$D2948),"",Bac!I2948)</f>
        <v/>
      </c>
      <c r="O2927" s="54" t="str">
        <f>IF(ISBLANK(Bac!$D2948),"",Bac!J2948)</f>
        <v/>
      </c>
      <c r="P2927" s="54" t="str">
        <f>IF(ISBLANK(Bac!$D2948),"",Bac!K2948)</f>
        <v/>
      </c>
      <c r="Q2927" s="65" t="e">
        <f>VLOOKUP($G2927,Now!$B$14:$BA$1048576,2,FALSE)</f>
        <v>#N/A</v>
      </c>
      <c r="R2927" s="65" t="e">
        <f>VLOOKUP($G2927,For!$B$14:$BA$1048576,2,FALSE)</f>
        <v>#N/A</v>
      </c>
      <c r="S2927" s="67">
        <f t="shared" si="45"/>
        <v>-9999</v>
      </c>
      <c r="U2927" s="65" t="e">
        <f>VLOOKUP($G2927,Bac!$B$14:$BA$1048576,11,FALSE)</f>
        <v>#N/A</v>
      </c>
      <c r="V2927" s="65" t="e">
        <f>VLOOKUP($G2927,Bac!$B$14:$BA$1048576,16,FALSE)</f>
        <v>#N/A</v>
      </c>
      <c r="W2927" s="65" t="e">
        <f>VLOOKUP($G2927,Now!$B$14:$BA$1048576,11,FALSE)</f>
        <v>#N/A</v>
      </c>
      <c r="X2927" s="65" t="e">
        <f>VLOOKUP($G2927,Now!$B$14:$BA$1048576,16,FALSE)</f>
        <v>#N/A</v>
      </c>
      <c r="Y2927" s="65" t="e">
        <f>VLOOKUP($G2927,For!$B$14:$BA$1048576,11,FALSE)</f>
        <v>#N/A</v>
      </c>
      <c r="Z2927" s="65" t="e">
        <f>VLOOKUP($G2927,For!$B$14:$BA$1048576,16,FALSE)</f>
        <v>#N/A</v>
      </c>
      <c r="AB2927" s="72" t="e">
        <f>VLOOKUP($G2927,For!$B$14:$BA$1048576,51,FALSE)</f>
        <v>#N/A</v>
      </c>
      <c r="AC2927" s="72" t="e">
        <f>VLOOKUP($G2927,For!$B$14:$BA$1048576,52,FALSE)</f>
        <v>#N/A</v>
      </c>
    </row>
    <row r="2928" spans="7:29" x14ac:dyDescent="0.25">
      <c r="G2928" s="54" t="str">
        <f>IF(ISBLANK(Bac!$D2949),"",Bac!B2949)</f>
        <v/>
      </c>
      <c r="H2928" s="65" t="str">
        <f>IF(ISBLANK(Bac!$D2949),"",Bac!C2949)</f>
        <v/>
      </c>
      <c r="I2928" s="54" t="str">
        <f>IF(ISBLANK(Bac!$D2949),"",Bac!D2949)</f>
        <v/>
      </c>
      <c r="J2928" s="54" t="str">
        <f>IF(ISBLANK(Bac!$D2949),"",Bac!E2949)</f>
        <v/>
      </c>
      <c r="K2928" s="54" t="str">
        <f>IF(ISBLANK(Bac!$D2949),"",Bac!F2949)</f>
        <v/>
      </c>
      <c r="L2928" s="54" t="str">
        <f>IF(ISBLANK(Bac!$D2949),"",Bac!G2949)</f>
        <v/>
      </c>
      <c r="M2928" s="54" t="str">
        <f>IF(ISBLANK(Bac!$D2949),"",Bac!H2949)</f>
        <v/>
      </c>
      <c r="N2928" s="54" t="str">
        <f>IF(ISBLANK(Bac!$D2949),"",Bac!I2949)</f>
        <v/>
      </c>
      <c r="O2928" s="54" t="str">
        <f>IF(ISBLANK(Bac!$D2949),"",Bac!J2949)</f>
        <v/>
      </c>
      <c r="P2928" s="54" t="str">
        <f>IF(ISBLANK(Bac!$D2949),"",Bac!K2949)</f>
        <v/>
      </c>
      <c r="Q2928" s="65" t="e">
        <f>VLOOKUP($G2928,Now!$B$14:$BA$1048576,2,FALSE)</f>
        <v>#N/A</v>
      </c>
      <c r="R2928" s="65" t="e">
        <f>VLOOKUP($G2928,For!$B$14:$BA$1048576,2,FALSE)</f>
        <v>#N/A</v>
      </c>
      <c r="S2928" s="67">
        <f t="shared" si="45"/>
        <v>-9999</v>
      </c>
      <c r="U2928" s="65" t="e">
        <f>VLOOKUP($G2928,Bac!$B$14:$BA$1048576,11,FALSE)</f>
        <v>#N/A</v>
      </c>
      <c r="V2928" s="65" t="e">
        <f>VLOOKUP($G2928,Bac!$B$14:$BA$1048576,16,FALSE)</f>
        <v>#N/A</v>
      </c>
      <c r="W2928" s="65" t="e">
        <f>VLOOKUP($G2928,Now!$B$14:$BA$1048576,11,FALSE)</f>
        <v>#N/A</v>
      </c>
      <c r="X2928" s="65" t="e">
        <f>VLOOKUP($G2928,Now!$B$14:$BA$1048576,16,FALSE)</f>
        <v>#N/A</v>
      </c>
      <c r="Y2928" s="65" t="e">
        <f>VLOOKUP($G2928,For!$B$14:$BA$1048576,11,FALSE)</f>
        <v>#N/A</v>
      </c>
      <c r="Z2928" s="65" t="e">
        <f>VLOOKUP($G2928,For!$B$14:$BA$1048576,16,FALSE)</f>
        <v>#N/A</v>
      </c>
      <c r="AB2928" s="72" t="e">
        <f>VLOOKUP($G2928,For!$B$14:$BA$1048576,51,FALSE)</f>
        <v>#N/A</v>
      </c>
      <c r="AC2928" s="72" t="e">
        <f>VLOOKUP($G2928,For!$B$14:$BA$1048576,52,FALSE)</f>
        <v>#N/A</v>
      </c>
    </row>
    <row r="2929" spans="7:29" x14ac:dyDescent="0.25">
      <c r="G2929" s="54" t="str">
        <f>IF(ISBLANK(Bac!$D2950),"",Bac!B2950)</f>
        <v/>
      </c>
      <c r="H2929" s="65" t="str">
        <f>IF(ISBLANK(Bac!$D2950),"",Bac!C2950)</f>
        <v/>
      </c>
      <c r="I2929" s="54" t="str">
        <f>IF(ISBLANK(Bac!$D2950),"",Bac!D2950)</f>
        <v/>
      </c>
      <c r="J2929" s="54" t="str">
        <f>IF(ISBLANK(Bac!$D2950),"",Bac!E2950)</f>
        <v/>
      </c>
      <c r="K2929" s="54" t="str">
        <f>IF(ISBLANK(Bac!$D2950),"",Bac!F2950)</f>
        <v/>
      </c>
      <c r="L2929" s="54" t="str">
        <f>IF(ISBLANK(Bac!$D2950),"",Bac!G2950)</f>
        <v/>
      </c>
      <c r="M2929" s="54" t="str">
        <f>IF(ISBLANK(Bac!$D2950),"",Bac!H2950)</f>
        <v/>
      </c>
      <c r="N2929" s="54" t="str">
        <f>IF(ISBLANK(Bac!$D2950),"",Bac!I2950)</f>
        <v/>
      </c>
      <c r="O2929" s="54" t="str">
        <f>IF(ISBLANK(Bac!$D2950),"",Bac!J2950)</f>
        <v/>
      </c>
      <c r="P2929" s="54" t="str">
        <f>IF(ISBLANK(Bac!$D2950),"",Bac!K2950)</f>
        <v/>
      </c>
      <c r="Q2929" s="65" t="e">
        <f>VLOOKUP($G2929,Now!$B$14:$BA$1048576,2,FALSE)</f>
        <v>#N/A</v>
      </c>
      <c r="R2929" s="65" t="e">
        <f>VLOOKUP($G2929,For!$B$14:$BA$1048576,2,FALSE)</f>
        <v>#N/A</v>
      </c>
      <c r="S2929" s="67">
        <f t="shared" si="45"/>
        <v>-9999</v>
      </c>
      <c r="U2929" s="65" t="e">
        <f>VLOOKUP($G2929,Bac!$B$14:$BA$1048576,11,FALSE)</f>
        <v>#N/A</v>
      </c>
      <c r="V2929" s="65" t="e">
        <f>VLOOKUP($G2929,Bac!$B$14:$BA$1048576,16,FALSE)</f>
        <v>#N/A</v>
      </c>
      <c r="W2929" s="65" t="e">
        <f>VLOOKUP($G2929,Now!$B$14:$BA$1048576,11,FALSE)</f>
        <v>#N/A</v>
      </c>
      <c r="X2929" s="65" t="e">
        <f>VLOOKUP($G2929,Now!$B$14:$BA$1048576,16,FALSE)</f>
        <v>#N/A</v>
      </c>
      <c r="Y2929" s="65" t="e">
        <f>VLOOKUP($G2929,For!$B$14:$BA$1048576,11,FALSE)</f>
        <v>#N/A</v>
      </c>
      <c r="Z2929" s="65" t="e">
        <f>VLOOKUP($G2929,For!$B$14:$BA$1048576,16,FALSE)</f>
        <v>#N/A</v>
      </c>
      <c r="AB2929" s="72" t="e">
        <f>VLOOKUP($G2929,For!$B$14:$BA$1048576,51,FALSE)</f>
        <v>#N/A</v>
      </c>
      <c r="AC2929" s="72" t="e">
        <f>VLOOKUP($G2929,For!$B$14:$BA$1048576,52,FALSE)</f>
        <v>#N/A</v>
      </c>
    </row>
    <row r="2930" spans="7:29" x14ac:dyDescent="0.25">
      <c r="G2930" s="54" t="str">
        <f>IF(ISBLANK(Bac!$D2951),"",Bac!B2951)</f>
        <v/>
      </c>
      <c r="H2930" s="65" t="str">
        <f>IF(ISBLANK(Bac!$D2951),"",Bac!C2951)</f>
        <v/>
      </c>
      <c r="I2930" s="54" t="str">
        <f>IF(ISBLANK(Bac!$D2951),"",Bac!D2951)</f>
        <v/>
      </c>
      <c r="J2930" s="54" t="str">
        <f>IF(ISBLANK(Bac!$D2951),"",Bac!E2951)</f>
        <v/>
      </c>
      <c r="K2930" s="54" t="str">
        <f>IF(ISBLANK(Bac!$D2951),"",Bac!F2951)</f>
        <v/>
      </c>
      <c r="L2930" s="54" t="str">
        <f>IF(ISBLANK(Bac!$D2951),"",Bac!G2951)</f>
        <v/>
      </c>
      <c r="M2930" s="54" t="str">
        <f>IF(ISBLANK(Bac!$D2951),"",Bac!H2951)</f>
        <v/>
      </c>
      <c r="N2930" s="54" t="str">
        <f>IF(ISBLANK(Bac!$D2951),"",Bac!I2951)</f>
        <v/>
      </c>
      <c r="O2930" s="54" t="str">
        <f>IF(ISBLANK(Bac!$D2951),"",Bac!J2951)</f>
        <v/>
      </c>
      <c r="P2930" s="54" t="str">
        <f>IF(ISBLANK(Bac!$D2951),"",Bac!K2951)</f>
        <v/>
      </c>
      <c r="Q2930" s="65" t="e">
        <f>VLOOKUP($G2930,Now!$B$14:$BA$1048576,2,FALSE)</f>
        <v>#N/A</v>
      </c>
      <c r="R2930" s="65" t="e">
        <f>VLOOKUP($G2930,For!$B$14:$BA$1048576,2,FALSE)</f>
        <v>#N/A</v>
      </c>
      <c r="S2930" s="67">
        <f t="shared" si="45"/>
        <v>-9999</v>
      </c>
      <c r="U2930" s="65" t="e">
        <f>VLOOKUP($G2930,Bac!$B$14:$BA$1048576,11,FALSE)</f>
        <v>#N/A</v>
      </c>
      <c r="V2930" s="65" t="e">
        <f>VLOOKUP($G2930,Bac!$B$14:$BA$1048576,16,FALSE)</f>
        <v>#N/A</v>
      </c>
      <c r="W2930" s="65" t="e">
        <f>VLOOKUP($G2930,Now!$B$14:$BA$1048576,11,FALSE)</f>
        <v>#N/A</v>
      </c>
      <c r="X2930" s="65" t="e">
        <f>VLOOKUP($G2930,Now!$B$14:$BA$1048576,16,FALSE)</f>
        <v>#N/A</v>
      </c>
      <c r="Y2930" s="65" t="e">
        <f>VLOOKUP($G2930,For!$B$14:$BA$1048576,11,FALSE)</f>
        <v>#N/A</v>
      </c>
      <c r="Z2930" s="65" t="e">
        <f>VLOOKUP($G2930,For!$B$14:$BA$1048576,16,FALSE)</f>
        <v>#N/A</v>
      </c>
      <c r="AB2930" s="72" t="e">
        <f>VLOOKUP($G2930,For!$B$14:$BA$1048576,51,FALSE)</f>
        <v>#N/A</v>
      </c>
      <c r="AC2930" s="72" t="e">
        <f>VLOOKUP($G2930,For!$B$14:$BA$1048576,52,FALSE)</f>
        <v>#N/A</v>
      </c>
    </row>
    <row r="2931" spans="7:29" x14ac:dyDescent="0.25">
      <c r="G2931" s="54" t="str">
        <f>IF(ISBLANK(Bac!$D2952),"",Bac!B2952)</f>
        <v/>
      </c>
      <c r="H2931" s="65" t="str">
        <f>IF(ISBLANK(Bac!$D2952),"",Bac!C2952)</f>
        <v/>
      </c>
      <c r="I2931" s="54" t="str">
        <f>IF(ISBLANK(Bac!$D2952),"",Bac!D2952)</f>
        <v/>
      </c>
      <c r="J2931" s="54" t="str">
        <f>IF(ISBLANK(Bac!$D2952),"",Bac!E2952)</f>
        <v/>
      </c>
      <c r="K2931" s="54" t="str">
        <f>IF(ISBLANK(Bac!$D2952),"",Bac!F2952)</f>
        <v/>
      </c>
      <c r="L2931" s="54" t="str">
        <f>IF(ISBLANK(Bac!$D2952),"",Bac!G2952)</f>
        <v/>
      </c>
      <c r="M2931" s="54" t="str">
        <f>IF(ISBLANK(Bac!$D2952),"",Bac!H2952)</f>
        <v/>
      </c>
      <c r="N2931" s="54" t="str">
        <f>IF(ISBLANK(Bac!$D2952),"",Bac!I2952)</f>
        <v/>
      </c>
      <c r="O2931" s="54" t="str">
        <f>IF(ISBLANK(Bac!$D2952),"",Bac!J2952)</f>
        <v/>
      </c>
      <c r="P2931" s="54" t="str">
        <f>IF(ISBLANK(Bac!$D2952),"",Bac!K2952)</f>
        <v/>
      </c>
      <c r="Q2931" s="65" t="e">
        <f>VLOOKUP($G2931,Now!$B$14:$BA$1048576,2,FALSE)</f>
        <v>#N/A</v>
      </c>
      <c r="R2931" s="65" t="e">
        <f>VLOOKUP($G2931,For!$B$14:$BA$1048576,2,FALSE)</f>
        <v>#N/A</v>
      </c>
      <c r="S2931" s="67">
        <f t="shared" si="45"/>
        <v>-9999</v>
      </c>
      <c r="U2931" s="65" t="e">
        <f>VLOOKUP($G2931,Bac!$B$14:$BA$1048576,11,FALSE)</f>
        <v>#N/A</v>
      </c>
      <c r="V2931" s="65" t="e">
        <f>VLOOKUP($G2931,Bac!$B$14:$BA$1048576,16,FALSE)</f>
        <v>#N/A</v>
      </c>
      <c r="W2931" s="65" t="e">
        <f>VLOOKUP($G2931,Now!$B$14:$BA$1048576,11,FALSE)</f>
        <v>#N/A</v>
      </c>
      <c r="X2931" s="65" t="e">
        <f>VLOOKUP($G2931,Now!$B$14:$BA$1048576,16,FALSE)</f>
        <v>#N/A</v>
      </c>
      <c r="Y2931" s="65" t="e">
        <f>VLOOKUP($G2931,For!$B$14:$BA$1048576,11,FALSE)</f>
        <v>#N/A</v>
      </c>
      <c r="Z2931" s="65" t="e">
        <f>VLOOKUP($G2931,For!$B$14:$BA$1048576,16,FALSE)</f>
        <v>#N/A</v>
      </c>
      <c r="AB2931" s="72" t="e">
        <f>VLOOKUP($G2931,For!$B$14:$BA$1048576,51,FALSE)</f>
        <v>#N/A</v>
      </c>
      <c r="AC2931" s="72" t="e">
        <f>VLOOKUP($G2931,For!$B$14:$BA$1048576,52,FALSE)</f>
        <v>#N/A</v>
      </c>
    </row>
    <row r="2932" spans="7:29" x14ac:dyDescent="0.25">
      <c r="G2932" s="54" t="str">
        <f>IF(ISBLANK(Bac!$D2953),"",Bac!B2953)</f>
        <v/>
      </c>
      <c r="H2932" s="65" t="str">
        <f>IF(ISBLANK(Bac!$D2953),"",Bac!C2953)</f>
        <v/>
      </c>
      <c r="I2932" s="54" t="str">
        <f>IF(ISBLANK(Bac!$D2953),"",Bac!D2953)</f>
        <v/>
      </c>
      <c r="J2932" s="54" t="str">
        <f>IF(ISBLANK(Bac!$D2953),"",Bac!E2953)</f>
        <v/>
      </c>
      <c r="K2932" s="54" t="str">
        <f>IF(ISBLANK(Bac!$D2953),"",Bac!F2953)</f>
        <v/>
      </c>
      <c r="L2932" s="54" t="str">
        <f>IF(ISBLANK(Bac!$D2953),"",Bac!G2953)</f>
        <v/>
      </c>
      <c r="M2932" s="54" t="str">
        <f>IF(ISBLANK(Bac!$D2953),"",Bac!H2953)</f>
        <v/>
      </c>
      <c r="N2932" s="54" t="str">
        <f>IF(ISBLANK(Bac!$D2953),"",Bac!I2953)</f>
        <v/>
      </c>
      <c r="O2932" s="54" t="str">
        <f>IF(ISBLANK(Bac!$D2953),"",Bac!J2953)</f>
        <v/>
      </c>
      <c r="P2932" s="54" t="str">
        <f>IF(ISBLANK(Bac!$D2953),"",Bac!K2953)</f>
        <v/>
      </c>
      <c r="Q2932" s="65" t="e">
        <f>VLOOKUP($G2932,Now!$B$14:$BA$1048576,2,FALSE)</f>
        <v>#N/A</v>
      </c>
      <c r="R2932" s="65" t="e">
        <f>VLOOKUP($G2932,For!$B$14:$BA$1048576,2,FALSE)</f>
        <v>#N/A</v>
      </c>
      <c r="S2932" s="67">
        <f t="shared" si="45"/>
        <v>-9999</v>
      </c>
      <c r="U2932" s="65" t="e">
        <f>VLOOKUP($G2932,Bac!$B$14:$BA$1048576,11,FALSE)</f>
        <v>#N/A</v>
      </c>
      <c r="V2932" s="65" t="e">
        <f>VLOOKUP($G2932,Bac!$B$14:$BA$1048576,16,FALSE)</f>
        <v>#N/A</v>
      </c>
      <c r="W2932" s="65" t="e">
        <f>VLOOKUP($G2932,Now!$B$14:$BA$1048576,11,FALSE)</f>
        <v>#N/A</v>
      </c>
      <c r="X2932" s="65" t="e">
        <f>VLOOKUP($G2932,Now!$B$14:$BA$1048576,16,FALSE)</f>
        <v>#N/A</v>
      </c>
      <c r="Y2932" s="65" t="e">
        <f>VLOOKUP($G2932,For!$B$14:$BA$1048576,11,FALSE)</f>
        <v>#N/A</v>
      </c>
      <c r="Z2932" s="65" t="e">
        <f>VLOOKUP($G2932,For!$B$14:$BA$1048576,16,FALSE)</f>
        <v>#N/A</v>
      </c>
      <c r="AB2932" s="72" t="e">
        <f>VLOOKUP($G2932,For!$B$14:$BA$1048576,51,FALSE)</f>
        <v>#N/A</v>
      </c>
      <c r="AC2932" s="72" t="e">
        <f>VLOOKUP($G2932,For!$B$14:$BA$1048576,52,FALSE)</f>
        <v>#N/A</v>
      </c>
    </row>
    <row r="2933" spans="7:29" x14ac:dyDescent="0.25">
      <c r="G2933" s="54" t="str">
        <f>IF(ISBLANK(Bac!$D2954),"",Bac!B2954)</f>
        <v/>
      </c>
      <c r="H2933" s="65" t="str">
        <f>IF(ISBLANK(Bac!$D2954),"",Bac!C2954)</f>
        <v/>
      </c>
      <c r="I2933" s="54" t="str">
        <f>IF(ISBLANK(Bac!$D2954),"",Bac!D2954)</f>
        <v/>
      </c>
      <c r="J2933" s="54" t="str">
        <f>IF(ISBLANK(Bac!$D2954),"",Bac!E2954)</f>
        <v/>
      </c>
      <c r="K2933" s="54" t="str">
        <f>IF(ISBLANK(Bac!$D2954),"",Bac!F2954)</f>
        <v/>
      </c>
      <c r="L2933" s="54" t="str">
        <f>IF(ISBLANK(Bac!$D2954),"",Bac!G2954)</f>
        <v/>
      </c>
      <c r="M2933" s="54" t="str">
        <f>IF(ISBLANK(Bac!$D2954),"",Bac!H2954)</f>
        <v/>
      </c>
      <c r="N2933" s="54" t="str">
        <f>IF(ISBLANK(Bac!$D2954),"",Bac!I2954)</f>
        <v/>
      </c>
      <c r="O2933" s="54" t="str">
        <f>IF(ISBLANK(Bac!$D2954),"",Bac!J2954)</f>
        <v/>
      </c>
      <c r="P2933" s="54" t="str">
        <f>IF(ISBLANK(Bac!$D2954),"",Bac!K2954)</f>
        <v/>
      </c>
      <c r="Q2933" s="65" t="e">
        <f>VLOOKUP($G2933,Now!$B$14:$BA$1048576,2,FALSE)</f>
        <v>#N/A</v>
      </c>
      <c r="R2933" s="65" t="e">
        <f>VLOOKUP($G2933,For!$B$14:$BA$1048576,2,FALSE)</f>
        <v>#N/A</v>
      </c>
      <c r="S2933" s="67">
        <f t="shared" si="45"/>
        <v>-9999</v>
      </c>
      <c r="U2933" s="65" t="e">
        <f>VLOOKUP($G2933,Bac!$B$14:$BA$1048576,11,FALSE)</f>
        <v>#N/A</v>
      </c>
      <c r="V2933" s="65" t="e">
        <f>VLOOKUP($G2933,Bac!$B$14:$BA$1048576,16,FALSE)</f>
        <v>#N/A</v>
      </c>
      <c r="W2933" s="65" t="e">
        <f>VLOOKUP($G2933,Now!$B$14:$BA$1048576,11,FALSE)</f>
        <v>#N/A</v>
      </c>
      <c r="X2933" s="65" t="e">
        <f>VLOOKUP($G2933,Now!$B$14:$BA$1048576,16,FALSE)</f>
        <v>#N/A</v>
      </c>
      <c r="Y2933" s="65" t="e">
        <f>VLOOKUP($G2933,For!$B$14:$BA$1048576,11,FALSE)</f>
        <v>#N/A</v>
      </c>
      <c r="Z2933" s="65" t="e">
        <f>VLOOKUP($G2933,For!$B$14:$BA$1048576,16,FALSE)</f>
        <v>#N/A</v>
      </c>
      <c r="AB2933" s="72" t="e">
        <f>VLOOKUP($G2933,For!$B$14:$BA$1048576,51,FALSE)</f>
        <v>#N/A</v>
      </c>
      <c r="AC2933" s="72" t="e">
        <f>VLOOKUP($G2933,For!$B$14:$BA$1048576,52,FALSE)</f>
        <v>#N/A</v>
      </c>
    </row>
    <row r="2934" spans="7:29" x14ac:dyDescent="0.25">
      <c r="G2934" s="54" t="str">
        <f>IF(ISBLANK(Bac!$D2955),"",Bac!B2955)</f>
        <v/>
      </c>
      <c r="H2934" s="65" t="str">
        <f>IF(ISBLANK(Bac!$D2955),"",Bac!C2955)</f>
        <v/>
      </c>
      <c r="I2934" s="54" t="str">
        <f>IF(ISBLANK(Bac!$D2955),"",Bac!D2955)</f>
        <v/>
      </c>
      <c r="J2934" s="54" t="str">
        <f>IF(ISBLANK(Bac!$D2955),"",Bac!E2955)</f>
        <v/>
      </c>
      <c r="K2934" s="54" t="str">
        <f>IF(ISBLANK(Bac!$D2955),"",Bac!F2955)</f>
        <v/>
      </c>
      <c r="L2934" s="54" t="str">
        <f>IF(ISBLANK(Bac!$D2955),"",Bac!G2955)</f>
        <v/>
      </c>
      <c r="M2934" s="54" t="str">
        <f>IF(ISBLANK(Bac!$D2955),"",Bac!H2955)</f>
        <v/>
      </c>
      <c r="N2934" s="54" t="str">
        <f>IF(ISBLANK(Bac!$D2955),"",Bac!I2955)</f>
        <v/>
      </c>
      <c r="O2934" s="54" t="str">
        <f>IF(ISBLANK(Bac!$D2955),"",Bac!J2955)</f>
        <v/>
      </c>
      <c r="P2934" s="54" t="str">
        <f>IF(ISBLANK(Bac!$D2955),"",Bac!K2955)</f>
        <v/>
      </c>
      <c r="Q2934" s="65" t="e">
        <f>VLOOKUP($G2934,Now!$B$14:$BA$1048576,2,FALSE)</f>
        <v>#N/A</v>
      </c>
      <c r="R2934" s="65" t="e">
        <f>VLOOKUP($G2934,For!$B$14:$BA$1048576,2,FALSE)</f>
        <v>#N/A</v>
      </c>
      <c r="S2934" s="67">
        <f t="shared" si="45"/>
        <v>-9999</v>
      </c>
      <c r="U2934" s="65" t="e">
        <f>VLOOKUP($G2934,Bac!$B$14:$BA$1048576,11,FALSE)</f>
        <v>#N/A</v>
      </c>
      <c r="V2934" s="65" t="e">
        <f>VLOOKUP($G2934,Bac!$B$14:$BA$1048576,16,FALSE)</f>
        <v>#N/A</v>
      </c>
      <c r="W2934" s="65" t="e">
        <f>VLOOKUP($G2934,Now!$B$14:$BA$1048576,11,FALSE)</f>
        <v>#N/A</v>
      </c>
      <c r="X2934" s="65" t="e">
        <f>VLOOKUP($G2934,Now!$B$14:$BA$1048576,16,FALSE)</f>
        <v>#N/A</v>
      </c>
      <c r="Y2934" s="65" t="e">
        <f>VLOOKUP($G2934,For!$B$14:$BA$1048576,11,FALSE)</f>
        <v>#N/A</v>
      </c>
      <c r="Z2934" s="65" t="e">
        <f>VLOOKUP($G2934,For!$B$14:$BA$1048576,16,FALSE)</f>
        <v>#N/A</v>
      </c>
      <c r="AB2934" s="72" t="e">
        <f>VLOOKUP($G2934,For!$B$14:$BA$1048576,51,FALSE)</f>
        <v>#N/A</v>
      </c>
      <c r="AC2934" s="72" t="e">
        <f>VLOOKUP($G2934,For!$B$14:$BA$1048576,52,FALSE)</f>
        <v>#N/A</v>
      </c>
    </row>
    <row r="2935" spans="7:29" x14ac:dyDescent="0.25">
      <c r="G2935" s="54" t="str">
        <f>IF(ISBLANK(Bac!$D2956),"",Bac!B2956)</f>
        <v/>
      </c>
      <c r="H2935" s="65" t="str">
        <f>IF(ISBLANK(Bac!$D2956),"",Bac!C2956)</f>
        <v/>
      </c>
      <c r="I2935" s="54" t="str">
        <f>IF(ISBLANK(Bac!$D2956),"",Bac!D2956)</f>
        <v/>
      </c>
      <c r="J2935" s="54" t="str">
        <f>IF(ISBLANK(Bac!$D2956),"",Bac!E2956)</f>
        <v/>
      </c>
      <c r="K2935" s="54" t="str">
        <f>IF(ISBLANK(Bac!$D2956),"",Bac!F2956)</f>
        <v/>
      </c>
      <c r="L2935" s="54" t="str">
        <f>IF(ISBLANK(Bac!$D2956),"",Bac!G2956)</f>
        <v/>
      </c>
      <c r="M2935" s="54" t="str">
        <f>IF(ISBLANK(Bac!$D2956),"",Bac!H2956)</f>
        <v/>
      </c>
      <c r="N2935" s="54" t="str">
        <f>IF(ISBLANK(Bac!$D2956),"",Bac!I2956)</f>
        <v/>
      </c>
      <c r="O2935" s="54" t="str">
        <f>IF(ISBLANK(Bac!$D2956),"",Bac!J2956)</f>
        <v/>
      </c>
      <c r="P2935" s="54" t="str">
        <f>IF(ISBLANK(Bac!$D2956),"",Bac!K2956)</f>
        <v/>
      </c>
      <c r="Q2935" s="65" t="e">
        <f>VLOOKUP($G2935,Now!$B$14:$BA$1048576,2,FALSE)</f>
        <v>#N/A</v>
      </c>
      <c r="R2935" s="65" t="e">
        <f>VLOOKUP($G2935,For!$B$14:$BA$1048576,2,FALSE)</f>
        <v>#N/A</v>
      </c>
      <c r="S2935" s="67">
        <f t="shared" si="45"/>
        <v>-9999</v>
      </c>
      <c r="U2935" s="65" t="e">
        <f>VLOOKUP($G2935,Bac!$B$14:$BA$1048576,11,FALSE)</f>
        <v>#N/A</v>
      </c>
      <c r="V2935" s="65" t="e">
        <f>VLOOKUP($G2935,Bac!$B$14:$BA$1048576,16,FALSE)</f>
        <v>#N/A</v>
      </c>
      <c r="W2935" s="65" t="e">
        <f>VLOOKUP($G2935,Now!$B$14:$BA$1048576,11,FALSE)</f>
        <v>#N/A</v>
      </c>
      <c r="X2935" s="65" t="e">
        <f>VLOOKUP($G2935,Now!$B$14:$BA$1048576,16,FALSE)</f>
        <v>#N/A</v>
      </c>
      <c r="Y2935" s="65" t="e">
        <f>VLOOKUP($G2935,For!$B$14:$BA$1048576,11,FALSE)</f>
        <v>#N/A</v>
      </c>
      <c r="Z2935" s="65" t="e">
        <f>VLOOKUP($G2935,For!$B$14:$BA$1048576,16,FALSE)</f>
        <v>#N/A</v>
      </c>
      <c r="AB2935" s="72" t="e">
        <f>VLOOKUP($G2935,For!$B$14:$BA$1048576,51,FALSE)</f>
        <v>#N/A</v>
      </c>
      <c r="AC2935" s="72" t="e">
        <f>VLOOKUP($G2935,For!$B$14:$BA$1048576,52,FALSE)</f>
        <v>#N/A</v>
      </c>
    </row>
    <row r="2936" spans="7:29" x14ac:dyDescent="0.25">
      <c r="G2936" s="54" t="str">
        <f>IF(ISBLANK(Bac!$D2957),"",Bac!B2957)</f>
        <v/>
      </c>
      <c r="H2936" s="65" t="str">
        <f>IF(ISBLANK(Bac!$D2957),"",Bac!C2957)</f>
        <v/>
      </c>
      <c r="I2936" s="54" t="str">
        <f>IF(ISBLANK(Bac!$D2957),"",Bac!D2957)</f>
        <v/>
      </c>
      <c r="J2936" s="54" t="str">
        <f>IF(ISBLANK(Bac!$D2957),"",Bac!E2957)</f>
        <v/>
      </c>
      <c r="K2936" s="54" t="str">
        <f>IF(ISBLANK(Bac!$D2957),"",Bac!F2957)</f>
        <v/>
      </c>
      <c r="L2936" s="54" t="str">
        <f>IF(ISBLANK(Bac!$D2957),"",Bac!G2957)</f>
        <v/>
      </c>
      <c r="M2936" s="54" t="str">
        <f>IF(ISBLANK(Bac!$D2957),"",Bac!H2957)</f>
        <v/>
      </c>
      <c r="N2936" s="54" t="str">
        <f>IF(ISBLANK(Bac!$D2957),"",Bac!I2957)</f>
        <v/>
      </c>
      <c r="O2936" s="54" t="str">
        <f>IF(ISBLANK(Bac!$D2957),"",Bac!J2957)</f>
        <v/>
      </c>
      <c r="P2936" s="54" t="str">
        <f>IF(ISBLANK(Bac!$D2957),"",Bac!K2957)</f>
        <v/>
      </c>
      <c r="Q2936" s="65" t="e">
        <f>VLOOKUP($G2936,Now!$B$14:$BA$1048576,2,FALSE)</f>
        <v>#N/A</v>
      </c>
      <c r="R2936" s="65" t="e">
        <f>VLOOKUP($G2936,For!$B$14:$BA$1048576,2,FALSE)</f>
        <v>#N/A</v>
      </c>
      <c r="S2936" s="67">
        <f t="shared" si="45"/>
        <v>-9999</v>
      </c>
      <c r="U2936" s="65" t="e">
        <f>VLOOKUP($G2936,Bac!$B$14:$BA$1048576,11,FALSE)</f>
        <v>#N/A</v>
      </c>
      <c r="V2936" s="65" t="e">
        <f>VLOOKUP($G2936,Bac!$B$14:$BA$1048576,16,FALSE)</f>
        <v>#N/A</v>
      </c>
      <c r="W2936" s="65" t="e">
        <f>VLOOKUP($G2936,Now!$B$14:$BA$1048576,11,FALSE)</f>
        <v>#N/A</v>
      </c>
      <c r="X2936" s="65" t="e">
        <f>VLOOKUP($G2936,Now!$B$14:$BA$1048576,16,FALSE)</f>
        <v>#N/A</v>
      </c>
      <c r="Y2936" s="65" t="e">
        <f>VLOOKUP($G2936,For!$B$14:$BA$1048576,11,FALSE)</f>
        <v>#N/A</v>
      </c>
      <c r="Z2936" s="65" t="e">
        <f>VLOOKUP($G2936,For!$B$14:$BA$1048576,16,FALSE)</f>
        <v>#N/A</v>
      </c>
      <c r="AB2936" s="72" t="e">
        <f>VLOOKUP($G2936,For!$B$14:$BA$1048576,51,FALSE)</f>
        <v>#N/A</v>
      </c>
      <c r="AC2936" s="72" t="e">
        <f>VLOOKUP($G2936,For!$B$14:$BA$1048576,52,FALSE)</f>
        <v>#N/A</v>
      </c>
    </row>
    <row r="2937" spans="7:29" x14ac:dyDescent="0.25">
      <c r="G2937" s="54" t="str">
        <f>IF(ISBLANK(Bac!$D2958),"",Bac!B2958)</f>
        <v/>
      </c>
      <c r="H2937" s="65" t="str">
        <f>IF(ISBLANK(Bac!$D2958),"",Bac!C2958)</f>
        <v/>
      </c>
      <c r="I2937" s="54" t="str">
        <f>IF(ISBLANK(Bac!$D2958),"",Bac!D2958)</f>
        <v/>
      </c>
      <c r="J2937" s="54" t="str">
        <f>IF(ISBLANK(Bac!$D2958),"",Bac!E2958)</f>
        <v/>
      </c>
      <c r="K2937" s="54" t="str">
        <f>IF(ISBLANK(Bac!$D2958),"",Bac!F2958)</f>
        <v/>
      </c>
      <c r="L2937" s="54" t="str">
        <f>IF(ISBLANK(Bac!$D2958),"",Bac!G2958)</f>
        <v/>
      </c>
      <c r="M2937" s="54" t="str">
        <f>IF(ISBLANK(Bac!$D2958),"",Bac!H2958)</f>
        <v/>
      </c>
      <c r="N2937" s="54" t="str">
        <f>IF(ISBLANK(Bac!$D2958),"",Bac!I2958)</f>
        <v/>
      </c>
      <c r="O2937" s="54" t="str">
        <f>IF(ISBLANK(Bac!$D2958),"",Bac!J2958)</f>
        <v/>
      </c>
      <c r="P2937" s="54" t="str">
        <f>IF(ISBLANK(Bac!$D2958),"",Bac!K2958)</f>
        <v/>
      </c>
      <c r="Q2937" s="65" t="e">
        <f>VLOOKUP($G2937,Now!$B$14:$BA$1048576,2,FALSE)</f>
        <v>#N/A</v>
      </c>
      <c r="R2937" s="65" t="e">
        <f>VLOOKUP($G2937,For!$B$14:$BA$1048576,2,FALSE)</f>
        <v>#N/A</v>
      </c>
      <c r="S2937" s="67">
        <f t="shared" si="45"/>
        <v>-9999</v>
      </c>
      <c r="U2937" s="65" t="e">
        <f>VLOOKUP($G2937,Bac!$B$14:$BA$1048576,11,FALSE)</f>
        <v>#N/A</v>
      </c>
      <c r="V2937" s="65" t="e">
        <f>VLOOKUP($G2937,Bac!$B$14:$BA$1048576,16,FALSE)</f>
        <v>#N/A</v>
      </c>
      <c r="W2937" s="65" t="e">
        <f>VLOOKUP($G2937,Now!$B$14:$BA$1048576,11,FALSE)</f>
        <v>#N/A</v>
      </c>
      <c r="X2937" s="65" t="e">
        <f>VLOOKUP($G2937,Now!$B$14:$BA$1048576,16,FALSE)</f>
        <v>#N/A</v>
      </c>
      <c r="Y2937" s="65" t="e">
        <f>VLOOKUP($G2937,For!$B$14:$BA$1048576,11,FALSE)</f>
        <v>#N/A</v>
      </c>
      <c r="Z2937" s="65" t="e">
        <f>VLOOKUP($G2937,For!$B$14:$BA$1048576,16,FALSE)</f>
        <v>#N/A</v>
      </c>
      <c r="AB2937" s="72" t="e">
        <f>VLOOKUP($G2937,For!$B$14:$BA$1048576,51,FALSE)</f>
        <v>#N/A</v>
      </c>
      <c r="AC2937" s="72" t="e">
        <f>VLOOKUP($G2937,For!$B$14:$BA$1048576,52,FALSE)</f>
        <v>#N/A</v>
      </c>
    </row>
    <row r="2938" spans="7:29" x14ac:dyDescent="0.25">
      <c r="G2938" s="54" t="str">
        <f>IF(ISBLANK(Bac!$D2959),"",Bac!B2959)</f>
        <v/>
      </c>
      <c r="H2938" s="65" t="str">
        <f>IF(ISBLANK(Bac!$D2959),"",Bac!C2959)</f>
        <v/>
      </c>
      <c r="I2938" s="54" t="str">
        <f>IF(ISBLANK(Bac!$D2959),"",Bac!D2959)</f>
        <v/>
      </c>
      <c r="J2938" s="54" t="str">
        <f>IF(ISBLANK(Bac!$D2959),"",Bac!E2959)</f>
        <v/>
      </c>
      <c r="K2938" s="54" t="str">
        <f>IF(ISBLANK(Bac!$D2959),"",Bac!F2959)</f>
        <v/>
      </c>
      <c r="L2938" s="54" t="str">
        <f>IF(ISBLANK(Bac!$D2959),"",Bac!G2959)</f>
        <v/>
      </c>
      <c r="M2938" s="54" t="str">
        <f>IF(ISBLANK(Bac!$D2959),"",Bac!H2959)</f>
        <v/>
      </c>
      <c r="N2938" s="54" t="str">
        <f>IF(ISBLANK(Bac!$D2959),"",Bac!I2959)</f>
        <v/>
      </c>
      <c r="O2938" s="54" t="str">
        <f>IF(ISBLANK(Bac!$D2959),"",Bac!J2959)</f>
        <v/>
      </c>
      <c r="P2938" s="54" t="str">
        <f>IF(ISBLANK(Bac!$D2959),"",Bac!K2959)</f>
        <v/>
      </c>
      <c r="Q2938" s="65" t="e">
        <f>VLOOKUP($G2938,Now!$B$14:$BA$1048576,2,FALSE)</f>
        <v>#N/A</v>
      </c>
      <c r="R2938" s="65" t="e">
        <f>VLOOKUP($G2938,For!$B$14:$BA$1048576,2,FALSE)</f>
        <v>#N/A</v>
      </c>
      <c r="S2938" s="67">
        <f t="shared" si="45"/>
        <v>-9999</v>
      </c>
      <c r="U2938" s="65" t="e">
        <f>VLOOKUP($G2938,Bac!$B$14:$BA$1048576,11,FALSE)</f>
        <v>#N/A</v>
      </c>
      <c r="V2938" s="65" t="e">
        <f>VLOOKUP($G2938,Bac!$B$14:$BA$1048576,16,FALSE)</f>
        <v>#N/A</v>
      </c>
      <c r="W2938" s="65" t="e">
        <f>VLOOKUP($G2938,Now!$B$14:$BA$1048576,11,FALSE)</f>
        <v>#N/A</v>
      </c>
      <c r="X2938" s="65" t="e">
        <f>VLOOKUP($G2938,Now!$B$14:$BA$1048576,16,FALSE)</f>
        <v>#N/A</v>
      </c>
      <c r="Y2938" s="65" t="e">
        <f>VLOOKUP($G2938,For!$B$14:$BA$1048576,11,FALSE)</f>
        <v>#N/A</v>
      </c>
      <c r="Z2938" s="65" t="e">
        <f>VLOOKUP($G2938,For!$B$14:$BA$1048576,16,FALSE)</f>
        <v>#N/A</v>
      </c>
      <c r="AB2938" s="72" t="e">
        <f>VLOOKUP($G2938,For!$B$14:$BA$1048576,51,FALSE)</f>
        <v>#N/A</v>
      </c>
      <c r="AC2938" s="72" t="e">
        <f>VLOOKUP($G2938,For!$B$14:$BA$1048576,52,FALSE)</f>
        <v>#N/A</v>
      </c>
    </row>
    <row r="2939" spans="7:29" x14ac:dyDescent="0.25">
      <c r="G2939" s="54" t="str">
        <f>IF(ISBLANK(Bac!$D2960),"",Bac!B2960)</f>
        <v/>
      </c>
      <c r="H2939" s="65" t="str">
        <f>IF(ISBLANK(Bac!$D2960),"",Bac!C2960)</f>
        <v/>
      </c>
      <c r="I2939" s="54" t="str">
        <f>IF(ISBLANK(Bac!$D2960),"",Bac!D2960)</f>
        <v/>
      </c>
      <c r="J2939" s="54" t="str">
        <f>IF(ISBLANK(Bac!$D2960),"",Bac!E2960)</f>
        <v/>
      </c>
      <c r="K2939" s="54" t="str">
        <f>IF(ISBLANK(Bac!$D2960),"",Bac!F2960)</f>
        <v/>
      </c>
      <c r="L2939" s="54" t="str">
        <f>IF(ISBLANK(Bac!$D2960),"",Bac!G2960)</f>
        <v/>
      </c>
      <c r="M2939" s="54" t="str">
        <f>IF(ISBLANK(Bac!$D2960),"",Bac!H2960)</f>
        <v/>
      </c>
      <c r="N2939" s="54" t="str">
        <f>IF(ISBLANK(Bac!$D2960),"",Bac!I2960)</f>
        <v/>
      </c>
      <c r="O2939" s="54" t="str">
        <f>IF(ISBLANK(Bac!$D2960),"",Bac!J2960)</f>
        <v/>
      </c>
      <c r="P2939" s="54" t="str">
        <f>IF(ISBLANK(Bac!$D2960),"",Bac!K2960)</f>
        <v/>
      </c>
      <c r="Q2939" s="65" t="e">
        <f>VLOOKUP($G2939,Now!$B$14:$BA$1048576,2,FALSE)</f>
        <v>#N/A</v>
      </c>
      <c r="R2939" s="65" t="e">
        <f>VLOOKUP($G2939,For!$B$14:$BA$1048576,2,FALSE)</f>
        <v>#N/A</v>
      </c>
      <c r="S2939" s="67">
        <f t="shared" si="45"/>
        <v>-9999</v>
      </c>
      <c r="U2939" s="65" t="e">
        <f>VLOOKUP($G2939,Bac!$B$14:$BA$1048576,11,FALSE)</f>
        <v>#N/A</v>
      </c>
      <c r="V2939" s="65" t="e">
        <f>VLOOKUP($G2939,Bac!$B$14:$BA$1048576,16,FALSE)</f>
        <v>#N/A</v>
      </c>
      <c r="W2939" s="65" t="e">
        <f>VLOOKUP($G2939,Now!$B$14:$BA$1048576,11,FALSE)</f>
        <v>#N/A</v>
      </c>
      <c r="X2939" s="65" t="e">
        <f>VLOOKUP($G2939,Now!$B$14:$BA$1048576,16,FALSE)</f>
        <v>#N/A</v>
      </c>
      <c r="Y2939" s="65" t="e">
        <f>VLOOKUP($G2939,For!$B$14:$BA$1048576,11,FALSE)</f>
        <v>#N/A</v>
      </c>
      <c r="Z2939" s="65" t="e">
        <f>VLOOKUP($G2939,For!$B$14:$BA$1048576,16,FALSE)</f>
        <v>#N/A</v>
      </c>
      <c r="AB2939" s="72" t="e">
        <f>VLOOKUP($G2939,For!$B$14:$BA$1048576,51,FALSE)</f>
        <v>#N/A</v>
      </c>
      <c r="AC2939" s="72" t="e">
        <f>VLOOKUP($G2939,For!$B$14:$BA$1048576,52,FALSE)</f>
        <v>#N/A</v>
      </c>
    </row>
    <row r="2940" spans="7:29" x14ac:dyDescent="0.25">
      <c r="G2940" s="54" t="str">
        <f>IF(ISBLANK(Bac!$D2961),"",Bac!B2961)</f>
        <v/>
      </c>
      <c r="H2940" s="65" t="str">
        <f>IF(ISBLANK(Bac!$D2961),"",Bac!C2961)</f>
        <v/>
      </c>
      <c r="I2940" s="54" t="str">
        <f>IF(ISBLANK(Bac!$D2961),"",Bac!D2961)</f>
        <v/>
      </c>
      <c r="J2940" s="54" t="str">
        <f>IF(ISBLANK(Bac!$D2961),"",Bac!E2961)</f>
        <v/>
      </c>
      <c r="K2940" s="54" t="str">
        <f>IF(ISBLANK(Bac!$D2961),"",Bac!F2961)</f>
        <v/>
      </c>
      <c r="L2940" s="54" t="str">
        <f>IF(ISBLANK(Bac!$D2961),"",Bac!G2961)</f>
        <v/>
      </c>
      <c r="M2940" s="54" t="str">
        <f>IF(ISBLANK(Bac!$D2961),"",Bac!H2961)</f>
        <v/>
      </c>
      <c r="N2940" s="54" t="str">
        <f>IF(ISBLANK(Bac!$D2961),"",Bac!I2961)</f>
        <v/>
      </c>
      <c r="O2940" s="54" t="str">
        <f>IF(ISBLANK(Bac!$D2961),"",Bac!J2961)</f>
        <v/>
      </c>
      <c r="P2940" s="54" t="str">
        <f>IF(ISBLANK(Bac!$D2961),"",Bac!K2961)</f>
        <v/>
      </c>
      <c r="Q2940" s="65" t="e">
        <f>VLOOKUP($G2940,Now!$B$14:$BA$1048576,2,FALSE)</f>
        <v>#N/A</v>
      </c>
      <c r="R2940" s="65" t="e">
        <f>VLOOKUP($G2940,For!$B$14:$BA$1048576,2,FALSE)</f>
        <v>#N/A</v>
      </c>
      <c r="S2940" s="67">
        <f t="shared" si="45"/>
        <v>-9999</v>
      </c>
      <c r="U2940" s="65" t="e">
        <f>VLOOKUP($G2940,Bac!$B$14:$BA$1048576,11,FALSE)</f>
        <v>#N/A</v>
      </c>
      <c r="V2940" s="65" t="e">
        <f>VLOOKUP($G2940,Bac!$B$14:$BA$1048576,16,FALSE)</f>
        <v>#N/A</v>
      </c>
      <c r="W2940" s="65" t="e">
        <f>VLOOKUP($G2940,Now!$B$14:$BA$1048576,11,FALSE)</f>
        <v>#N/A</v>
      </c>
      <c r="X2940" s="65" t="e">
        <f>VLOOKUP($G2940,Now!$B$14:$BA$1048576,16,FALSE)</f>
        <v>#N/A</v>
      </c>
      <c r="Y2940" s="65" t="e">
        <f>VLOOKUP($G2940,For!$B$14:$BA$1048576,11,FALSE)</f>
        <v>#N/A</v>
      </c>
      <c r="Z2940" s="65" t="e">
        <f>VLOOKUP($G2940,For!$B$14:$BA$1048576,16,FALSE)</f>
        <v>#N/A</v>
      </c>
      <c r="AB2940" s="72" t="e">
        <f>VLOOKUP($G2940,For!$B$14:$BA$1048576,51,FALSE)</f>
        <v>#N/A</v>
      </c>
      <c r="AC2940" s="72" t="e">
        <f>VLOOKUP($G2940,For!$B$14:$BA$1048576,52,FALSE)</f>
        <v>#N/A</v>
      </c>
    </row>
    <row r="2941" spans="7:29" x14ac:dyDescent="0.25">
      <c r="G2941" s="54" t="str">
        <f>IF(ISBLANK(Bac!$D2962),"",Bac!B2962)</f>
        <v/>
      </c>
      <c r="H2941" s="65" t="str">
        <f>IF(ISBLANK(Bac!$D2962),"",Bac!C2962)</f>
        <v/>
      </c>
      <c r="I2941" s="54" t="str">
        <f>IF(ISBLANK(Bac!$D2962),"",Bac!D2962)</f>
        <v/>
      </c>
      <c r="J2941" s="54" t="str">
        <f>IF(ISBLANK(Bac!$D2962),"",Bac!E2962)</f>
        <v/>
      </c>
      <c r="K2941" s="54" t="str">
        <f>IF(ISBLANK(Bac!$D2962),"",Bac!F2962)</f>
        <v/>
      </c>
      <c r="L2941" s="54" t="str">
        <f>IF(ISBLANK(Bac!$D2962),"",Bac!G2962)</f>
        <v/>
      </c>
      <c r="M2941" s="54" t="str">
        <f>IF(ISBLANK(Bac!$D2962),"",Bac!H2962)</f>
        <v/>
      </c>
      <c r="N2941" s="54" t="str">
        <f>IF(ISBLANK(Bac!$D2962),"",Bac!I2962)</f>
        <v/>
      </c>
      <c r="O2941" s="54" t="str">
        <f>IF(ISBLANK(Bac!$D2962),"",Bac!J2962)</f>
        <v/>
      </c>
      <c r="P2941" s="54" t="str">
        <f>IF(ISBLANK(Bac!$D2962),"",Bac!K2962)</f>
        <v/>
      </c>
      <c r="Q2941" s="65" t="e">
        <f>VLOOKUP($G2941,Now!$B$14:$BA$1048576,2,FALSE)</f>
        <v>#N/A</v>
      </c>
      <c r="R2941" s="65" t="e">
        <f>VLOOKUP($G2941,For!$B$14:$BA$1048576,2,FALSE)</f>
        <v>#N/A</v>
      </c>
      <c r="S2941" s="67">
        <f t="shared" si="45"/>
        <v>-9999</v>
      </c>
      <c r="U2941" s="65" t="e">
        <f>VLOOKUP($G2941,Bac!$B$14:$BA$1048576,11,FALSE)</f>
        <v>#N/A</v>
      </c>
      <c r="V2941" s="65" t="e">
        <f>VLOOKUP($G2941,Bac!$B$14:$BA$1048576,16,FALSE)</f>
        <v>#N/A</v>
      </c>
      <c r="W2941" s="65" t="e">
        <f>VLOOKUP($G2941,Now!$B$14:$BA$1048576,11,FALSE)</f>
        <v>#N/A</v>
      </c>
      <c r="X2941" s="65" t="e">
        <f>VLOOKUP($G2941,Now!$B$14:$BA$1048576,16,FALSE)</f>
        <v>#N/A</v>
      </c>
      <c r="Y2941" s="65" t="e">
        <f>VLOOKUP($G2941,For!$B$14:$BA$1048576,11,FALSE)</f>
        <v>#N/A</v>
      </c>
      <c r="Z2941" s="65" t="e">
        <f>VLOOKUP($G2941,For!$B$14:$BA$1048576,16,FALSE)</f>
        <v>#N/A</v>
      </c>
      <c r="AB2941" s="72" t="e">
        <f>VLOOKUP($G2941,For!$B$14:$BA$1048576,51,FALSE)</f>
        <v>#N/A</v>
      </c>
      <c r="AC2941" s="72" t="e">
        <f>VLOOKUP($G2941,For!$B$14:$BA$1048576,52,FALSE)</f>
        <v>#N/A</v>
      </c>
    </row>
    <row r="2942" spans="7:29" x14ac:dyDescent="0.25">
      <c r="G2942" s="54" t="str">
        <f>IF(ISBLANK(Bac!$D2963),"",Bac!B2963)</f>
        <v/>
      </c>
      <c r="H2942" s="65" t="str">
        <f>IF(ISBLANK(Bac!$D2963),"",Bac!C2963)</f>
        <v/>
      </c>
      <c r="I2942" s="54" t="str">
        <f>IF(ISBLANK(Bac!$D2963),"",Bac!D2963)</f>
        <v/>
      </c>
      <c r="J2942" s="54" t="str">
        <f>IF(ISBLANK(Bac!$D2963),"",Bac!E2963)</f>
        <v/>
      </c>
      <c r="K2942" s="54" t="str">
        <f>IF(ISBLANK(Bac!$D2963),"",Bac!F2963)</f>
        <v/>
      </c>
      <c r="L2942" s="54" t="str">
        <f>IF(ISBLANK(Bac!$D2963),"",Bac!G2963)</f>
        <v/>
      </c>
      <c r="M2942" s="54" t="str">
        <f>IF(ISBLANK(Bac!$D2963),"",Bac!H2963)</f>
        <v/>
      </c>
      <c r="N2942" s="54" t="str">
        <f>IF(ISBLANK(Bac!$D2963),"",Bac!I2963)</f>
        <v/>
      </c>
      <c r="O2942" s="54" t="str">
        <f>IF(ISBLANK(Bac!$D2963),"",Bac!J2963)</f>
        <v/>
      </c>
      <c r="P2942" s="54" t="str">
        <f>IF(ISBLANK(Bac!$D2963),"",Bac!K2963)</f>
        <v/>
      </c>
      <c r="Q2942" s="65" t="e">
        <f>VLOOKUP($G2942,Now!$B$14:$BA$1048576,2,FALSE)</f>
        <v>#N/A</v>
      </c>
      <c r="R2942" s="65" t="e">
        <f>VLOOKUP($G2942,For!$B$14:$BA$1048576,2,FALSE)</f>
        <v>#N/A</v>
      </c>
      <c r="S2942" s="67">
        <f t="shared" si="45"/>
        <v>-9999</v>
      </c>
      <c r="U2942" s="65" t="e">
        <f>VLOOKUP($G2942,Bac!$B$14:$BA$1048576,11,FALSE)</f>
        <v>#N/A</v>
      </c>
      <c r="V2942" s="65" t="e">
        <f>VLOOKUP($G2942,Bac!$B$14:$BA$1048576,16,FALSE)</f>
        <v>#N/A</v>
      </c>
      <c r="W2942" s="65" t="e">
        <f>VLOOKUP($G2942,Now!$B$14:$BA$1048576,11,FALSE)</f>
        <v>#N/A</v>
      </c>
      <c r="X2942" s="65" t="e">
        <f>VLOOKUP($G2942,Now!$B$14:$BA$1048576,16,FALSE)</f>
        <v>#N/A</v>
      </c>
      <c r="Y2942" s="65" t="e">
        <f>VLOOKUP($G2942,For!$B$14:$BA$1048576,11,FALSE)</f>
        <v>#N/A</v>
      </c>
      <c r="Z2942" s="65" t="e">
        <f>VLOOKUP($G2942,For!$B$14:$BA$1048576,16,FALSE)</f>
        <v>#N/A</v>
      </c>
      <c r="AB2942" s="72" t="e">
        <f>VLOOKUP($G2942,For!$B$14:$BA$1048576,51,FALSE)</f>
        <v>#N/A</v>
      </c>
      <c r="AC2942" s="72" t="e">
        <f>VLOOKUP($G2942,For!$B$14:$BA$1048576,52,FALSE)</f>
        <v>#N/A</v>
      </c>
    </row>
    <row r="2943" spans="7:29" x14ac:dyDescent="0.25">
      <c r="G2943" s="54" t="str">
        <f>IF(ISBLANK(Bac!$D2964),"",Bac!B2964)</f>
        <v/>
      </c>
      <c r="H2943" s="65" t="str">
        <f>IF(ISBLANK(Bac!$D2964),"",Bac!C2964)</f>
        <v/>
      </c>
      <c r="I2943" s="54" t="str">
        <f>IF(ISBLANK(Bac!$D2964),"",Bac!D2964)</f>
        <v/>
      </c>
      <c r="J2943" s="54" t="str">
        <f>IF(ISBLANK(Bac!$D2964),"",Bac!E2964)</f>
        <v/>
      </c>
      <c r="K2943" s="54" t="str">
        <f>IF(ISBLANK(Bac!$D2964),"",Bac!F2964)</f>
        <v/>
      </c>
      <c r="L2943" s="54" t="str">
        <f>IF(ISBLANK(Bac!$D2964),"",Bac!G2964)</f>
        <v/>
      </c>
      <c r="M2943" s="54" t="str">
        <f>IF(ISBLANK(Bac!$D2964),"",Bac!H2964)</f>
        <v/>
      </c>
      <c r="N2943" s="54" t="str">
        <f>IF(ISBLANK(Bac!$D2964),"",Bac!I2964)</f>
        <v/>
      </c>
      <c r="O2943" s="54" t="str">
        <f>IF(ISBLANK(Bac!$D2964),"",Bac!J2964)</f>
        <v/>
      </c>
      <c r="P2943" s="54" t="str">
        <f>IF(ISBLANK(Bac!$D2964),"",Bac!K2964)</f>
        <v/>
      </c>
      <c r="Q2943" s="65" t="e">
        <f>VLOOKUP($G2943,Now!$B$14:$BA$1048576,2,FALSE)</f>
        <v>#N/A</v>
      </c>
      <c r="R2943" s="65" t="e">
        <f>VLOOKUP($G2943,For!$B$14:$BA$1048576,2,FALSE)</f>
        <v>#N/A</v>
      </c>
      <c r="S2943" s="67">
        <f t="shared" si="45"/>
        <v>-9999</v>
      </c>
      <c r="U2943" s="65" t="e">
        <f>VLOOKUP($G2943,Bac!$B$14:$BA$1048576,11,FALSE)</f>
        <v>#N/A</v>
      </c>
      <c r="V2943" s="65" t="e">
        <f>VLOOKUP($G2943,Bac!$B$14:$BA$1048576,16,FALSE)</f>
        <v>#N/A</v>
      </c>
      <c r="W2943" s="65" t="e">
        <f>VLOOKUP($G2943,Now!$B$14:$BA$1048576,11,FALSE)</f>
        <v>#N/A</v>
      </c>
      <c r="X2943" s="65" t="e">
        <f>VLOOKUP($G2943,Now!$B$14:$BA$1048576,16,FALSE)</f>
        <v>#N/A</v>
      </c>
      <c r="Y2943" s="65" t="e">
        <f>VLOOKUP($G2943,For!$B$14:$BA$1048576,11,FALSE)</f>
        <v>#N/A</v>
      </c>
      <c r="Z2943" s="65" t="e">
        <f>VLOOKUP($G2943,For!$B$14:$BA$1048576,16,FALSE)</f>
        <v>#N/A</v>
      </c>
      <c r="AB2943" s="72" t="e">
        <f>VLOOKUP($G2943,For!$B$14:$BA$1048576,51,FALSE)</f>
        <v>#N/A</v>
      </c>
      <c r="AC2943" s="72" t="e">
        <f>VLOOKUP($G2943,For!$B$14:$BA$1048576,52,FALSE)</f>
        <v>#N/A</v>
      </c>
    </row>
    <row r="2944" spans="7:29" x14ac:dyDescent="0.25">
      <c r="G2944" s="54" t="str">
        <f>IF(ISBLANK(Bac!$D2965),"",Bac!B2965)</f>
        <v/>
      </c>
      <c r="H2944" s="65" t="str">
        <f>IF(ISBLANK(Bac!$D2965),"",Bac!C2965)</f>
        <v/>
      </c>
      <c r="I2944" s="54" t="str">
        <f>IF(ISBLANK(Bac!$D2965),"",Bac!D2965)</f>
        <v/>
      </c>
      <c r="J2944" s="54" t="str">
        <f>IF(ISBLANK(Bac!$D2965),"",Bac!E2965)</f>
        <v/>
      </c>
      <c r="K2944" s="54" t="str">
        <f>IF(ISBLANK(Bac!$D2965),"",Bac!F2965)</f>
        <v/>
      </c>
      <c r="L2944" s="54" t="str">
        <f>IF(ISBLANK(Bac!$D2965),"",Bac!G2965)</f>
        <v/>
      </c>
      <c r="M2944" s="54" t="str">
        <f>IF(ISBLANK(Bac!$D2965),"",Bac!H2965)</f>
        <v/>
      </c>
      <c r="N2944" s="54" t="str">
        <f>IF(ISBLANK(Bac!$D2965),"",Bac!I2965)</f>
        <v/>
      </c>
      <c r="O2944" s="54" t="str">
        <f>IF(ISBLANK(Bac!$D2965),"",Bac!J2965)</f>
        <v/>
      </c>
      <c r="P2944" s="54" t="str">
        <f>IF(ISBLANK(Bac!$D2965),"",Bac!K2965)</f>
        <v/>
      </c>
      <c r="Q2944" s="65" t="e">
        <f>VLOOKUP($G2944,Now!$B$14:$BA$1048576,2,FALSE)</f>
        <v>#N/A</v>
      </c>
      <c r="R2944" s="65" t="e">
        <f>VLOOKUP($G2944,For!$B$14:$BA$1048576,2,FALSE)</f>
        <v>#N/A</v>
      </c>
      <c r="S2944" s="67">
        <f t="shared" si="45"/>
        <v>-9999</v>
      </c>
      <c r="U2944" s="65" t="e">
        <f>VLOOKUP($G2944,Bac!$B$14:$BA$1048576,11,FALSE)</f>
        <v>#N/A</v>
      </c>
      <c r="V2944" s="65" t="e">
        <f>VLOOKUP($G2944,Bac!$B$14:$BA$1048576,16,FALSE)</f>
        <v>#N/A</v>
      </c>
      <c r="W2944" s="65" t="e">
        <f>VLOOKUP($G2944,Now!$B$14:$BA$1048576,11,FALSE)</f>
        <v>#N/A</v>
      </c>
      <c r="X2944" s="65" t="e">
        <f>VLOOKUP($G2944,Now!$B$14:$BA$1048576,16,FALSE)</f>
        <v>#N/A</v>
      </c>
      <c r="Y2944" s="65" t="e">
        <f>VLOOKUP($G2944,For!$B$14:$BA$1048576,11,FALSE)</f>
        <v>#N/A</v>
      </c>
      <c r="Z2944" s="65" t="e">
        <f>VLOOKUP($G2944,For!$B$14:$BA$1048576,16,FALSE)</f>
        <v>#N/A</v>
      </c>
      <c r="AB2944" s="72" t="e">
        <f>VLOOKUP($G2944,For!$B$14:$BA$1048576,51,FALSE)</f>
        <v>#N/A</v>
      </c>
      <c r="AC2944" s="72" t="e">
        <f>VLOOKUP($G2944,For!$B$14:$BA$1048576,52,FALSE)</f>
        <v>#N/A</v>
      </c>
    </row>
    <row r="2945" spans="7:29" x14ac:dyDescent="0.25">
      <c r="G2945" s="54" t="str">
        <f>IF(ISBLANK(Bac!$D2966),"",Bac!B2966)</f>
        <v/>
      </c>
      <c r="H2945" s="65" t="str">
        <f>IF(ISBLANK(Bac!$D2966),"",Bac!C2966)</f>
        <v/>
      </c>
      <c r="I2945" s="54" t="str">
        <f>IF(ISBLANK(Bac!$D2966),"",Bac!D2966)</f>
        <v/>
      </c>
      <c r="J2945" s="54" t="str">
        <f>IF(ISBLANK(Bac!$D2966),"",Bac!E2966)</f>
        <v/>
      </c>
      <c r="K2945" s="54" t="str">
        <f>IF(ISBLANK(Bac!$D2966),"",Bac!F2966)</f>
        <v/>
      </c>
      <c r="L2945" s="54" t="str">
        <f>IF(ISBLANK(Bac!$D2966),"",Bac!G2966)</f>
        <v/>
      </c>
      <c r="M2945" s="54" t="str">
        <f>IF(ISBLANK(Bac!$D2966),"",Bac!H2966)</f>
        <v/>
      </c>
      <c r="N2945" s="54" t="str">
        <f>IF(ISBLANK(Bac!$D2966),"",Bac!I2966)</f>
        <v/>
      </c>
      <c r="O2945" s="54" t="str">
        <f>IF(ISBLANK(Bac!$D2966),"",Bac!J2966)</f>
        <v/>
      </c>
      <c r="P2945" s="54" t="str">
        <f>IF(ISBLANK(Bac!$D2966),"",Bac!K2966)</f>
        <v/>
      </c>
      <c r="Q2945" s="65" t="e">
        <f>VLOOKUP($G2945,Now!$B$14:$BA$1048576,2,FALSE)</f>
        <v>#N/A</v>
      </c>
      <c r="R2945" s="65" t="e">
        <f>VLOOKUP($G2945,For!$B$14:$BA$1048576,2,FALSE)</f>
        <v>#N/A</v>
      </c>
      <c r="S2945" s="67">
        <f t="shared" si="45"/>
        <v>-9999</v>
      </c>
      <c r="U2945" s="65" t="e">
        <f>VLOOKUP($G2945,Bac!$B$14:$BA$1048576,11,FALSE)</f>
        <v>#N/A</v>
      </c>
      <c r="V2945" s="65" t="e">
        <f>VLOOKUP($G2945,Bac!$B$14:$BA$1048576,16,FALSE)</f>
        <v>#N/A</v>
      </c>
      <c r="W2945" s="65" t="e">
        <f>VLOOKUP($G2945,Now!$B$14:$BA$1048576,11,FALSE)</f>
        <v>#N/A</v>
      </c>
      <c r="X2945" s="65" t="e">
        <f>VLOOKUP($G2945,Now!$B$14:$BA$1048576,16,FALSE)</f>
        <v>#N/A</v>
      </c>
      <c r="Y2945" s="65" t="e">
        <f>VLOOKUP($G2945,For!$B$14:$BA$1048576,11,FALSE)</f>
        <v>#N/A</v>
      </c>
      <c r="Z2945" s="65" t="e">
        <f>VLOOKUP($G2945,For!$B$14:$BA$1048576,16,FALSE)</f>
        <v>#N/A</v>
      </c>
      <c r="AB2945" s="72" t="e">
        <f>VLOOKUP($G2945,For!$B$14:$BA$1048576,51,FALSE)</f>
        <v>#N/A</v>
      </c>
      <c r="AC2945" s="72" t="e">
        <f>VLOOKUP($G2945,For!$B$14:$BA$1048576,52,FALSE)</f>
        <v>#N/A</v>
      </c>
    </row>
    <row r="2946" spans="7:29" x14ac:dyDescent="0.25">
      <c r="G2946" s="54" t="str">
        <f>IF(ISBLANK(Bac!$D2967),"",Bac!B2967)</f>
        <v/>
      </c>
      <c r="H2946" s="65" t="str">
        <f>IF(ISBLANK(Bac!$D2967),"",Bac!C2967)</f>
        <v/>
      </c>
      <c r="I2946" s="54" t="str">
        <f>IF(ISBLANK(Bac!$D2967),"",Bac!D2967)</f>
        <v/>
      </c>
      <c r="J2946" s="54" t="str">
        <f>IF(ISBLANK(Bac!$D2967),"",Bac!E2967)</f>
        <v/>
      </c>
      <c r="K2946" s="54" t="str">
        <f>IF(ISBLANK(Bac!$D2967),"",Bac!F2967)</f>
        <v/>
      </c>
      <c r="L2946" s="54" t="str">
        <f>IF(ISBLANK(Bac!$D2967),"",Bac!G2967)</f>
        <v/>
      </c>
      <c r="M2946" s="54" t="str">
        <f>IF(ISBLANK(Bac!$D2967),"",Bac!H2967)</f>
        <v/>
      </c>
      <c r="N2946" s="54" t="str">
        <f>IF(ISBLANK(Bac!$D2967),"",Bac!I2967)</f>
        <v/>
      </c>
      <c r="O2946" s="54" t="str">
        <f>IF(ISBLANK(Bac!$D2967),"",Bac!J2967)</f>
        <v/>
      </c>
      <c r="P2946" s="54" t="str">
        <f>IF(ISBLANK(Bac!$D2967),"",Bac!K2967)</f>
        <v/>
      </c>
      <c r="Q2946" s="65" t="e">
        <f>VLOOKUP($G2946,Now!$B$14:$BA$1048576,2,FALSE)</f>
        <v>#N/A</v>
      </c>
      <c r="R2946" s="65" t="e">
        <f>VLOOKUP($G2946,For!$B$14:$BA$1048576,2,FALSE)</f>
        <v>#N/A</v>
      </c>
      <c r="S2946" s="67">
        <f t="shared" si="45"/>
        <v>-9999</v>
      </c>
      <c r="U2946" s="65" t="e">
        <f>VLOOKUP($G2946,Bac!$B$14:$BA$1048576,11,FALSE)</f>
        <v>#N/A</v>
      </c>
      <c r="V2946" s="65" t="e">
        <f>VLOOKUP($G2946,Bac!$B$14:$BA$1048576,16,FALSE)</f>
        <v>#N/A</v>
      </c>
      <c r="W2946" s="65" t="e">
        <f>VLOOKUP($G2946,Now!$B$14:$BA$1048576,11,FALSE)</f>
        <v>#N/A</v>
      </c>
      <c r="X2946" s="65" t="e">
        <f>VLOOKUP($G2946,Now!$B$14:$BA$1048576,16,FALSE)</f>
        <v>#N/A</v>
      </c>
      <c r="Y2946" s="65" t="e">
        <f>VLOOKUP($G2946,For!$B$14:$BA$1048576,11,FALSE)</f>
        <v>#N/A</v>
      </c>
      <c r="Z2946" s="65" t="e">
        <f>VLOOKUP($G2946,For!$B$14:$BA$1048576,16,FALSE)</f>
        <v>#N/A</v>
      </c>
      <c r="AB2946" s="72" t="e">
        <f>VLOOKUP($G2946,For!$B$14:$BA$1048576,51,FALSE)</f>
        <v>#N/A</v>
      </c>
      <c r="AC2946" s="72" t="e">
        <f>VLOOKUP($G2946,For!$B$14:$BA$1048576,52,FALSE)</f>
        <v>#N/A</v>
      </c>
    </row>
    <row r="2947" spans="7:29" x14ac:dyDescent="0.25">
      <c r="G2947" s="54" t="str">
        <f>IF(ISBLANK(Bac!$D2968),"",Bac!B2968)</f>
        <v/>
      </c>
      <c r="H2947" s="65" t="str">
        <f>IF(ISBLANK(Bac!$D2968),"",Bac!C2968)</f>
        <v/>
      </c>
      <c r="I2947" s="54" t="str">
        <f>IF(ISBLANK(Bac!$D2968),"",Bac!D2968)</f>
        <v/>
      </c>
      <c r="J2947" s="54" t="str">
        <f>IF(ISBLANK(Bac!$D2968),"",Bac!E2968)</f>
        <v/>
      </c>
      <c r="K2947" s="54" t="str">
        <f>IF(ISBLANK(Bac!$D2968),"",Bac!F2968)</f>
        <v/>
      </c>
      <c r="L2947" s="54" t="str">
        <f>IF(ISBLANK(Bac!$D2968),"",Bac!G2968)</f>
        <v/>
      </c>
      <c r="M2947" s="54" t="str">
        <f>IF(ISBLANK(Bac!$D2968),"",Bac!H2968)</f>
        <v/>
      </c>
      <c r="N2947" s="54" t="str">
        <f>IF(ISBLANK(Bac!$D2968),"",Bac!I2968)</f>
        <v/>
      </c>
      <c r="O2947" s="54" t="str">
        <f>IF(ISBLANK(Bac!$D2968),"",Bac!J2968)</f>
        <v/>
      </c>
      <c r="P2947" s="54" t="str">
        <f>IF(ISBLANK(Bac!$D2968),"",Bac!K2968)</f>
        <v/>
      </c>
      <c r="Q2947" s="65" t="e">
        <f>VLOOKUP($G2947,Now!$B$14:$BA$1048576,2,FALSE)</f>
        <v>#N/A</v>
      </c>
      <c r="R2947" s="65" t="e">
        <f>VLOOKUP($G2947,For!$B$14:$BA$1048576,2,FALSE)</f>
        <v>#N/A</v>
      </c>
      <c r="S2947" s="67">
        <f t="shared" si="45"/>
        <v>-9999</v>
      </c>
      <c r="U2947" s="65" t="e">
        <f>VLOOKUP($G2947,Bac!$B$14:$BA$1048576,11,FALSE)</f>
        <v>#N/A</v>
      </c>
      <c r="V2947" s="65" t="e">
        <f>VLOOKUP($G2947,Bac!$B$14:$BA$1048576,16,FALSE)</f>
        <v>#N/A</v>
      </c>
      <c r="W2947" s="65" t="e">
        <f>VLOOKUP($G2947,Now!$B$14:$BA$1048576,11,FALSE)</f>
        <v>#N/A</v>
      </c>
      <c r="X2947" s="65" t="e">
        <f>VLOOKUP($G2947,Now!$B$14:$BA$1048576,16,FALSE)</f>
        <v>#N/A</v>
      </c>
      <c r="Y2947" s="65" t="e">
        <f>VLOOKUP($G2947,For!$B$14:$BA$1048576,11,FALSE)</f>
        <v>#N/A</v>
      </c>
      <c r="Z2947" s="65" t="e">
        <f>VLOOKUP($G2947,For!$B$14:$BA$1048576,16,FALSE)</f>
        <v>#N/A</v>
      </c>
      <c r="AB2947" s="72" t="e">
        <f>VLOOKUP($G2947,For!$B$14:$BA$1048576,51,FALSE)</f>
        <v>#N/A</v>
      </c>
      <c r="AC2947" s="72" t="e">
        <f>VLOOKUP($G2947,For!$B$14:$BA$1048576,52,FALSE)</f>
        <v>#N/A</v>
      </c>
    </row>
    <row r="2948" spans="7:29" x14ac:dyDescent="0.25">
      <c r="G2948" s="54" t="str">
        <f>IF(ISBLANK(Bac!$D2969),"",Bac!B2969)</f>
        <v/>
      </c>
      <c r="H2948" s="65" t="str">
        <f>IF(ISBLANK(Bac!$D2969),"",Bac!C2969)</f>
        <v/>
      </c>
      <c r="I2948" s="54" t="str">
        <f>IF(ISBLANK(Bac!$D2969),"",Bac!D2969)</f>
        <v/>
      </c>
      <c r="J2948" s="54" t="str">
        <f>IF(ISBLANK(Bac!$D2969),"",Bac!E2969)</f>
        <v/>
      </c>
      <c r="K2948" s="54" t="str">
        <f>IF(ISBLANK(Bac!$D2969),"",Bac!F2969)</f>
        <v/>
      </c>
      <c r="L2948" s="54" t="str">
        <f>IF(ISBLANK(Bac!$D2969),"",Bac!G2969)</f>
        <v/>
      </c>
      <c r="M2948" s="54" t="str">
        <f>IF(ISBLANK(Bac!$D2969),"",Bac!H2969)</f>
        <v/>
      </c>
      <c r="N2948" s="54" t="str">
        <f>IF(ISBLANK(Bac!$D2969),"",Bac!I2969)</f>
        <v/>
      </c>
      <c r="O2948" s="54" t="str">
        <f>IF(ISBLANK(Bac!$D2969),"",Bac!J2969)</f>
        <v/>
      </c>
      <c r="P2948" s="54" t="str">
        <f>IF(ISBLANK(Bac!$D2969),"",Bac!K2969)</f>
        <v/>
      </c>
      <c r="Q2948" s="65" t="e">
        <f>VLOOKUP($G2948,Now!$B$14:$BA$1048576,2,FALSE)</f>
        <v>#N/A</v>
      </c>
      <c r="R2948" s="65" t="e">
        <f>VLOOKUP($G2948,For!$B$14:$BA$1048576,2,FALSE)</f>
        <v>#N/A</v>
      </c>
      <c r="S2948" s="67">
        <f t="shared" si="45"/>
        <v>-9999</v>
      </c>
      <c r="U2948" s="65" t="e">
        <f>VLOOKUP($G2948,Bac!$B$14:$BA$1048576,11,FALSE)</f>
        <v>#N/A</v>
      </c>
      <c r="V2948" s="65" t="e">
        <f>VLOOKUP($G2948,Bac!$B$14:$BA$1048576,16,FALSE)</f>
        <v>#N/A</v>
      </c>
      <c r="W2948" s="65" t="e">
        <f>VLOOKUP($G2948,Now!$B$14:$BA$1048576,11,FALSE)</f>
        <v>#N/A</v>
      </c>
      <c r="X2948" s="65" t="e">
        <f>VLOOKUP($G2948,Now!$B$14:$BA$1048576,16,FALSE)</f>
        <v>#N/A</v>
      </c>
      <c r="Y2948" s="65" t="e">
        <f>VLOOKUP($G2948,For!$B$14:$BA$1048576,11,FALSE)</f>
        <v>#N/A</v>
      </c>
      <c r="Z2948" s="65" t="e">
        <f>VLOOKUP($G2948,For!$B$14:$BA$1048576,16,FALSE)</f>
        <v>#N/A</v>
      </c>
      <c r="AB2948" s="72" t="e">
        <f>VLOOKUP($G2948,For!$B$14:$BA$1048576,51,FALSE)</f>
        <v>#N/A</v>
      </c>
      <c r="AC2948" s="72" t="e">
        <f>VLOOKUP($G2948,For!$B$14:$BA$1048576,52,FALSE)</f>
        <v>#N/A</v>
      </c>
    </row>
    <row r="2949" spans="7:29" x14ac:dyDescent="0.25">
      <c r="G2949" s="54" t="str">
        <f>IF(ISBLANK(Bac!$D2970),"",Bac!B2970)</f>
        <v/>
      </c>
      <c r="H2949" s="65" t="str">
        <f>IF(ISBLANK(Bac!$D2970),"",Bac!C2970)</f>
        <v/>
      </c>
      <c r="I2949" s="54" t="str">
        <f>IF(ISBLANK(Bac!$D2970),"",Bac!D2970)</f>
        <v/>
      </c>
      <c r="J2949" s="54" t="str">
        <f>IF(ISBLANK(Bac!$D2970),"",Bac!E2970)</f>
        <v/>
      </c>
      <c r="K2949" s="54" t="str">
        <f>IF(ISBLANK(Bac!$D2970),"",Bac!F2970)</f>
        <v/>
      </c>
      <c r="L2949" s="54" t="str">
        <f>IF(ISBLANK(Bac!$D2970),"",Bac!G2970)</f>
        <v/>
      </c>
      <c r="M2949" s="54" t="str">
        <f>IF(ISBLANK(Bac!$D2970),"",Bac!H2970)</f>
        <v/>
      </c>
      <c r="N2949" s="54" t="str">
        <f>IF(ISBLANK(Bac!$D2970),"",Bac!I2970)</f>
        <v/>
      </c>
      <c r="O2949" s="54" t="str">
        <f>IF(ISBLANK(Bac!$D2970),"",Bac!J2970)</f>
        <v/>
      </c>
      <c r="P2949" s="54" t="str">
        <f>IF(ISBLANK(Bac!$D2970),"",Bac!K2970)</f>
        <v/>
      </c>
      <c r="Q2949" s="65" t="e">
        <f>VLOOKUP($G2949,Now!$B$14:$BA$1048576,2,FALSE)</f>
        <v>#N/A</v>
      </c>
      <c r="R2949" s="65" t="e">
        <f>VLOOKUP($G2949,For!$B$14:$BA$1048576,2,FALSE)</f>
        <v>#N/A</v>
      </c>
      <c r="S2949" s="67">
        <f t="shared" si="45"/>
        <v>-9999</v>
      </c>
      <c r="U2949" s="65" t="e">
        <f>VLOOKUP($G2949,Bac!$B$14:$BA$1048576,11,FALSE)</f>
        <v>#N/A</v>
      </c>
      <c r="V2949" s="65" t="e">
        <f>VLOOKUP($G2949,Bac!$B$14:$BA$1048576,16,FALSE)</f>
        <v>#N/A</v>
      </c>
      <c r="W2949" s="65" t="e">
        <f>VLOOKUP($G2949,Now!$B$14:$BA$1048576,11,FALSE)</f>
        <v>#N/A</v>
      </c>
      <c r="X2949" s="65" t="e">
        <f>VLOOKUP($G2949,Now!$B$14:$BA$1048576,16,FALSE)</f>
        <v>#N/A</v>
      </c>
      <c r="Y2949" s="65" t="e">
        <f>VLOOKUP($G2949,For!$B$14:$BA$1048576,11,FALSE)</f>
        <v>#N/A</v>
      </c>
      <c r="Z2949" s="65" t="e">
        <f>VLOOKUP($G2949,For!$B$14:$BA$1048576,16,FALSE)</f>
        <v>#N/A</v>
      </c>
      <c r="AB2949" s="72" t="e">
        <f>VLOOKUP($G2949,For!$B$14:$BA$1048576,51,FALSE)</f>
        <v>#N/A</v>
      </c>
      <c r="AC2949" s="72" t="e">
        <f>VLOOKUP($G2949,For!$B$14:$BA$1048576,52,FALSE)</f>
        <v>#N/A</v>
      </c>
    </row>
    <row r="2950" spans="7:29" x14ac:dyDescent="0.25">
      <c r="G2950" s="54" t="str">
        <f>IF(ISBLANK(Bac!$D2971),"",Bac!B2971)</f>
        <v/>
      </c>
      <c r="H2950" s="65" t="str">
        <f>IF(ISBLANK(Bac!$D2971),"",Bac!C2971)</f>
        <v/>
      </c>
      <c r="I2950" s="54" t="str">
        <f>IF(ISBLANK(Bac!$D2971),"",Bac!D2971)</f>
        <v/>
      </c>
      <c r="J2950" s="54" t="str">
        <f>IF(ISBLANK(Bac!$D2971),"",Bac!E2971)</f>
        <v/>
      </c>
      <c r="K2950" s="54" t="str">
        <f>IF(ISBLANK(Bac!$D2971),"",Bac!F2971)</f>
        <v/>
      </c>
      <c r="L2950" s="54" t="str">
        <f>IF(ISBLANK(Bac!$D2971),"",Bac!G2971)</f>
        <v/>
      </c>
      <c r="M2950" s="54" t="str">
        <f>IF(ISBLANK(Bac!$D2971),"",Bac!H2971)</f>
        <v/>
      </c>
      <c r="N2950" s="54" t="str">
        <f>IF(ISBLANK(Bac!$D2971),"",Bac!I2971)</f>
        <v/>
      </c>
      <c r="O2950" s="54" t="str">
        <f>IF(ISBLANK(Bac!$D2971),"",Bac!J2971)</f>
        <v/>
      </c>
      <c r="P2950" s="54" t="str">
        <f>IF(ISBLANK(Bac!$D2971),"",Bac!K2971)</f>
        <v/>
      </c>
      <c r="Q2950" s="65" t="e">
        <f>VLOOKUP($G2950,Now!$B$14:$BA$1048576,2,FALSE)</f>
        <v>#N/A</v>
      </c>
      <c r="R2950" s="65" t="e">
        <f>VLOOKUP($G2950,For!$B$14:$BA$1048576,2,FALSE)</f>
        <v>#N/A</v>
      </c>
      <c r="S2950" s="67">
        <f t="shared" si="45"/>
        <v>-9999</v>
      </c>
      <c r="U2950" s="65" t="e">
        <f>VLOOKUP($G2950,Bac!$B$14:$BA$1048576,11,FALSE)</f>
        <v>#N/A</v>
      </c>
      <c r="V2950" s="65" t="e">
        <f>VLOOKUP($G2950,Bac!$B$14:$BA$1048576,16,FALSE)</f>
        <v>#N/A</v>
      </c>
      <c r="W2950" s="65" t="e">
        <f>VLOOKUP($G2950,Now!$B$14:$BA$1048576,11,FALSE)</f>
        <v>#N/A</v>
      </c>
      <c r="X2950" s="65" t="e">
        <f>VLOOKUP($G2950,Now!$B$14:$BA$1048576,16,FALSE)</f>
        <v>#N/A</v>
      </c>
      <c r="Y2950" s="65" t="e">
        <f>VLOOKUP($G2950,For!$B$14:$BA$1048576,11,FALSE)</f>
        <v>#N/A</v>
      </c>
      <c r="Z2950" s="65" t="e">
        <f>VLOOKUP($G2950,For!$B$14:$BA$1048576,16,FALSE)</f>
        <v>#N/A</v>
      </c>
      <c r="AB2950" s="72" t="e">
        <f>VLOOKUP($G2950,For!$B$14:$BA$1048576,51,FALSE)</f>
        <v>#N/A</v>
      </c>
      <c r="AC2950" s="72" t="e">
        <f>VLOOKUP($G2950,For!$B$14:$BA$1048576,52,FALSE)</f>
        <v>#N/A</v>
      </c>
    </row>
    <row r="2951" spans="7:29" x14ac:dyDescent="0.25">
      <c r="G2951" s="54" t="str">
        <f>IF(ISBLANK(Bac!$D2972),"",Bac!B2972)</f>
        <v/>
      </c>
      <c r="H2951" s="65" t="str">
        <f>IF(ISBLANK(Bac!$D2972),"",Bac!C2972)</f>
        <v/>
      </c>
      <c r="I2951" s="54" t="str">
        <f>IF(ISBLANK(Bac!$D2972),"",Bac!D2972)</f>
        <v/>
      </c>
      <c r="J2951" s="54" t="str">
        <f>IF(ISBLANK(Bac!$D2972),"",Bac!E2972)</f>
        <v/>
      </c>
      <c r="K2951" s="54" t="str">
        <f>IF(ISBLANK(Bac!$D2972),"",Bac!F2972)</f>
        <v/>
      </c>
      <c r="L2951" s="54" t="str">
        <f>IF(ISBLANK(Bac!$D2972),"",Bac!G2972)</f>
        <v/>
      </c>
      <c r="M2951" s="54" t="str">
        <f>IF(ISBLANK(Bac!$D2972),"",Bac!H2972)</f>
        <v/>
      </c>
      <c r="N2951" s="54" t="str">
        <f>IF(ISBLANK(Bac!$D2972),"",Bac!I2972)</f>
        <v/>
      </c>
      <c r="O2951" s="54" t="str">
        <f>IF(ISBLANK(Bac!$D2972),"",Bac!J2972)</f>
        <v/>
      </c>
      <c r="P2951" s="54" t="str">
        <f>IF(ISBLANK(Bac!$D2972),"",Bac!K2972)</f>
        <v/>
      </c>
      <c r="Q2951" s="65" t="e">
        <f>VLOOKUP($G2951,Now!$B$14:$BA$1048576,2,FALSE)</f>
        <v>#N/A</v>
      </c>
      <c r="R2951" s="65" t="e">
        <f>VLOOKUP($G2951,For!$B$14:$BA$1048576,2,FALSE)</f>
        <v>#N/A</v>
      </c>
      <c r="S2951" s="67">
        <f t="shared" ref="S2951:S3014" si="46">IF(ISNUMBER(H2951),(H2951*$E$6+Q2951*$E$7+R2951*$E$8)/SUM($E$6:$E$8),-9999)</f>
        <v>-9999</v>
      </c>
      <c r="U2951" s="65" t="e">
        <f>VLOOKUP($G2951,Bac!$B$14:$BA$1048576,11,FALSE)</f>
        <v>#N/A</v>
      </c>
      <c r="V2951" s="65" t="e">
        <f>VLOOKUP($G2951,Bac!$B$14:$BA$1048576,16,FALSE)</f>
        <v>#N/A</v>
      </c>
      <c r="W2951" s="65" t="e">
        <f>VLOOKUP($G2951,Now!$B$14:$BA$1048576,11,FALSE)</f>
        <v>#N/A</v>
      </c>
      <c r="X2951" s="65" t="e">
        <f>VLOOKUP($G2951,Now!$B$14:$BA$1048576,16,FALSE)</f>
        <v>#N/A</v>
      </c>
      <c r="Y2951" s="65" t="e">
        <f>VLOOKUP($G2951,For!$B$14:$BA$1048576,11,FALSE)</f>
        <v>#N/A</v>
      </c>
      <c r="Z2951" s="65" t="e">
        <f>VLOOKUP($G2951,For!$B$14:$BA$1048576,16,FALSE)</f>
        <v>#N/A</v>
      </c>
      <c r="AB2951" s="72" t="e">
        <f>VLOOKUP($G2951,For!$B$14:$BA$1048576,51,FALSE)</f>
        <v>#N/A</v>
      </c>
      <c r="AC2951" s="72" t="e">
        <f>VLOOKUP($G2951,For!$B$14:$BA$1048576,52,FALSE)</f>
        <v>#N/A</v>
      </c>
    </row>
    <row r="2952" spans="7:29" x14ac:dyDescent="0.25">
      <c r="G2952" s="54" t="str">
        <f>IF(ISBLANK(Bac!$D2973),"",Bac!B2973)</f>
        <v/>
      </c>
      <c r="H2952" s="65" t="str">
        <f>IF(ISBLANK(Bac!$D2973),"",Bac!C2973)</f>
        <v/>
      </c>
      <c r="I2952" s="54" t="str">
        <f>IF(ISBLANK(Bac!$D2973),"",Bac!D2973)</f>
        <v/>
      </c>
      <c r="J2952" s="54" t="str">
        <f>IF(ISBLANK(Bac!$D2973),"",Bac!E2973)</f>
        <v/>
      </c>
      <c r="K2952" s="54" t="str">
        <f>IF(ISBLANK(Bac!$D2973),"",Bac!F2973)</f>
        <v/>
      </c>
      <c r="L2952" s="54" t="str">
        <f>IF(ISBLANK(Bac!$D2973),"",Bac!G2973)</f>
        <v/>
      </c>
      <c r="M2952" s="54" t="str">
        <f>IF(ISBLANK(Bac!$D2973),"",Bac!H2973)</f>
        <v/>
      </c>
      <c r="N2952" s="54" t="str">
        <f>IF(ISBLANK(Bac!$D2973),"",Bac!I2973)</f>
        <v/>
      </c>
      <c r="O2952" s="54" t="str">
        <f>IF(ISBLANK(Bac!$D2973),"",Bac!J2973)</f>
        <v/>
      </c>
      <c r="P2952" s="54" t="str">
        <f>IF(ISBLANK(Bac!$D2973),"",Bac!K2973)</f>
        <v/>
      </c>
      <c r="Q2952" s="65" t="e">
        <f>VLOOKUP($G2952,Now!$B$14:$BA$1048576,2,FALSE)</f>
        <v>#N/A</v>
      </c>
      <c r="R2952" s="65" t="e">
        <f>VLOOKUP($G2952,For!$B$14:$BA$1048576,2,FALSE)</f>
        <v>#N/A</v>
      </c>
      <c r="S2952" s="67">
        <f t="shared" si="46"/>
        <v>-9999</v>
      </c>
      <c r="U2952" s="65" t="e">
        <f>VLOOKUP($G2952,Bac!$B$14:$BA$1048576,11,FALSE)</f>
        <v>#N/A</v>
      </c>
      <c r="V2952" s="65" t="e">
        <f>VLOOKUP($G2952,Bac!$B$14:$BA$1048576,16,FALSE)</f>
        <v>#N/A</v>
      </c>
      <c r="W2952" s="65" t="e">
        <f>VLOOKUP($G2952,Now!$B$14:$BA$1048576,11,FALSE)</f>
        <v>#N/A</v>
      </c>
      <c r="X2952" s="65" t="e">
        <f>VLOOKUP($G2952,Now!$B$14:$BA$1048576,16,FALSE)</f>
        <v>#N/A</v>
      </c>
      <c r="Y2952" s="65" t="e">
        <f>VLOOKUP($G2952,For!$B$14:$BA$1048576,11,FALSE)</f>
        <v>#N/A</v>
      </c>
      <c r="Z2952" s="65" t="e">
        <f>VLOOKUP($G2952,For!$B$14:$BA$1048576,16,FALSE)</f>
        <v>#N/A</v>
      </c>
      <c r="AB2952" s="72" t="e">
        <f>VLOOKUP($G2952,For!$B$14:$BA$1048576,51,FALSE)</f>
        <v>#N/A</v>
      </c>
      <c r="AC2952" s="72" t="e">
        <f>VLOOKUP($G2952,For!$B$14:$BA$1048576,52,FALSE)</f>
        <v>#N/A</v>
      </c>
    </row>
    <row r="2953" spans="7:29" x14ac:dyDescent="0.25">
      <c r="G2953" s="54" t="str">
        <f>IF(ISBLANK(Bac!$D2974),"",Bac!B2974)</f>
        <v/>
      </c>
      <c r="H2953" s="65" t="str">
        <f>IF(ISBLANK(Bac!$D2974),"",Bac!C2974)</f>
        <v/>
      </c>
      <c r="I2953" s="54" t="str">
        <f>IF(ISBLANK(Bac!$D2974),"",Bac!D2974)</f>
        <v/>
      </c>
      <c r="J2953" s="54" t="str">
        <f>IF(ISBLANK(Bac!$D2974),"",Bac!E2974)</f>
        <v/>
      </c>
      <c r="K2953" s="54" t="str">
        <f>IF(ISBLANK(Bac!$D2974),"",Bac!F2974)</f>
        <v/>
      </c>
      <c r="L2953" s="54" t="str">
        <f>IF(ISBLANK(Bac!$D2974),"",Bac!G2974)</f>
        <v/>
      </c>
      <c r="M2953" s="54" t="str">
        <f>IF(ISBLANK(Bac!$D2974),"",Bac!H2974)</f>
        <v/>
      </c>
      <c r="N2953" s="54" t="str">
        <f>IF(ISBLANK(Bac!$D2974),"",Bac!I2974)</f>
        <v/>
      </c>
      <c r="O2953" s="54" t="str">
        <f>IF(ISBLANK(Bac!$D2974),"",Bac!J2974)</f>
        <v/>
      </c>
      <c r="P2953" s="54" t="str">
        <f>IF(ISBLANK(Bac!$D2974),"",Bac!K2974)</f>
        <v/>
      </c>
      <c r="Q2953" s="65" t="e">
        <f>VLOOKUP($G2953,Now!$B$14:$BA$1048576,2,FALSE)</f>
        <v>#N/A</v>
      </c>
      <c r="R2953" s="65" t="e">
        <f>VLOOKUP($G2953,For!$B$14:$BA$1048576,2,FALSE)</f>
        <v>#N/A</v>
      </c>
      <c r="S2953" s="67">
        <f t="shared" si="46"/>
        <v>-9999</v>
      </c>
      <c r="U2953" s="65" t="e">
        <f>VLOOKUP($G2953,Bac!$B$14:$BA$1048576,11,FALSE)</f>
        <v>#N/A</v>
      </c>
      <c r="V2953" s="65" t="e">
        <f>VLOOKUP($G2953,Bac!$B$14:$BA$1048576,16,FALSE)</f>
        <v>#N/A</v>
      </c>
      <c r="W2953" s="65" t="e">
        <f>VLOOKUP($G2953,Now!$B$14:$BA$1048576,11,FALSE)</f>
        <v>#N/A</v>
      </c>
      <c r="X2953" s="65" t="e">
        <f>VLOOKUP($G2953,Now!$B$14:$BA$1048576,16,FALSE)</f>
        <v>#N/A</v>
      </c>
      <c r="Y2953" s="65" t="e">
        <f>VLOOKUP($G2953,For!$B$14:$BA$1048576,11,FALSE)</f>
        <v>#N/A</v>
      </c>
      <c r="Z2953" s="65" t="e">
        <f>VLOOKUP($G2953,For!$B$14:$BA$1048576,16,FALSE)</f>
        <v>#N/A</v>
      </c>
      <c r="AB2953" s="72" t="e">
        <f>VLOOKUP($G2953,For!$B$14:$BA$1048576,51,FALSE)</f>
        <v>#N/A</v>
      </c>
      <c r="AC2953" s="72" t="e">
        <f>VLOOKUP($G2953,For!$B$14:$BA$1048576,52,FALSE)</f>
        <v>#N/A</v>
      </c>
    </row>
    <row r="2954" spans="7:29" x14ac:dyDescent="0.25">
      <c r="G2954" s="54" t="str">
        <f>IF(ISBLANK(Bac!$D2975),"",Bac!B2975)</f>
        <v/>
      </c>
      <c r="H2954" s="65" t="str">
        <f>IF(ISBLANK(Bac!$D2975),"",Bac!C2975)</f>
        <v/>
      </c>
      <c r="I2954" s="54" t="str">
        <f>IF(ISBLANK(Bac!$D2975),"",Bac!D2975)</f>
        <v/>
      </c>
      <c r="J2954" s="54" t="str">
        <f>IF(ISBLANK(Bac!$D2975),"",Bac!E2975)</f>
        <v/>
      </c>
      <c r="K2954" s="54" t="str">
        <f>IF(ISBLANK(Bac!$D2975),"",Bac!F2975)</f>
        <v/>
      </c>
      <c r="L2954" s="54" t="str">
        <f>IF(ISBLANK(Bac!$D2975),"",Bac!G2975)</f>
        <v/>
      </c>
      <c r="M2954" s="54" t="str">
        <f>IF(ISBLANK(Bac!$D2975),"",Bac!H2975)</f>
        <v/>
      </c>
      <c r="N2954" s="54" t="str">
        <f>IF(ISBLANK(Bac!$D2975),"",Bac!I2975)</f>
        <v/>
      </c>
      <c r="O2954" s="54" t="str">
        <f>IF(ISBLANK(Bac!$D2975),"",Bac!J2975)</f>
        <v/>
      </c>
      <c r="P2954" s="54" t="str">
        <f>IF(ISBLANK(Bac!$D2975),"",Bac!K2975)</f>
        <v/>
      </c>
      <c r="Q2954" s="65" t="e">
        <f>VLOOKUP($G2954,Now!$B$14:$BA$1048576,2,FALSE)</f>
        <v>#N/A</v>
      </c>
      <c r="R2954" s="65" t="e">
        <f>VLOOKUP($G2954,For!$B$14:$BA$1048576,2,FALSE)</f>
        <v>#N/A</v>
      </c>
      <c r="S2954" s="67">
        <f t="shared" si="46"/>
        <v>-9999</v>
      </c>
      <c r="U2954" s="65" t="e">
        <f>VLOOKUP($G2954,Bac!$B$14:$BA$1048576,11,FALSE)</f>
        <v>#N/A</v>
      </c>
      <c r="V2954" s="65" t="e">
        <f>VLOOKUP($G2954,Bac!$B$14:$BA$1048576,16,FALSE)</f>
        <v>#N/A</v>
      </c>
      <c r="W2954" s="65" t="e">
        <f>VLOOKUP($G2954,Now!$B$14:$BA$1048576,11,FALSE)</f>
        <v>#N/A</v>
      </c>
      <c r="X2954" s="65" t="e">
        <f>VLOOKUP($G2954,Now!$B$14:$BA$1048576,16,FALSE)</f>
        <v>#N/A</v>
      </c>
      <c r="Y2954" s="65" t="e">
        <f>VLOOKUP($G2954,For!$B$14:$BA$1048576,11,FALSE)</f>
        <v>#N/A</v>
      </c>
      <c r="Z2954" s="65" t="e">
        <f>VLOOKUP($G2954,For!$B$14:$BA$1048576,16,FALSE)</f>
        <v>#N/A</v>
      </c>
      <c r="AB2954" s="72" t="e">
        <f>VLOOKUP($G2954,For!$B$14:$BA$1048576,51,FALSE)</f>
        <v>#N/A</v>
      </c>
      <c r="AC2954" s="72" t="e">
        <f>VLOOKUP($G2954,For!$B$14:$BA$1048576,52,FALSE)</f>
        <v>#N/A</v>
      </c>
    </row>
    <row r="2955" spans="7:29" x14ac:dyDescent="0.25">
      <c r="G2955" s="54" t="str">
        <f>IF(ISBLANK(Bac!$D2976),"",Bac!B2976)</f>
        <v/>
      </c>
      <c r="H2955" s="65" t="str">
        <f>IF(ISBLANK(Bac!$D2976),"",Bac!C2976)</f>
        <v/>
      </c>
      <c r="I2955" s="54" t="str">
        <f>IF(ISBLANK(Bac!$D2976),"",Bac!D2976)</f>
        <v/>
      </c>
      <c r="J2955" s="54" t="str">
        <f>IF(ISBLANK(Bac!$D2976),"",Bac!E2976)</f>
        <v/>
      </c>
      <c r="K2955" s="54" t="str">
        <f>IF(ISBLANK(Bac!$D2976),"",Bac!F2976)</f>
        <v/>
      </c>
      <c r="L2955" s="54" t="str">
        <f>IF(ISBLANK(Bac!$D2976),"",Bac!G2976)</f>
        <v/>
      </c>
      <c r="M2955" s="54" t="str">
        <f>IF(ISBLANK(Bac!$D2976),"",Bac!H2976)</f>
        <v/>
      </c>
      <c r="N2955" s="54" t="str">
        <f>IF(ISBLANK(Bac!$D2976),"",Bac!I2976)</f>
        <v/>
      </c>
      <c r="O2955" s="54" t="str">
        <f>IF(ISBLANK(Bac!$D2976),"",Bac!J2976)</f>
        <v/>
      </c>
      <c r="P2955" s="54" t="str">
        <f>IF(ISBLANK(Bac!$D2976),"",Bac!K2976)</f>
        <v/>
      </c>
      <c r="Q2955" s="65" t="e">
        <f>VLOOKUP($G2955,Now!$B$14:$BA$1048576,2,FALSE)</f>
        <v>#N/A</v>
      </c>
      <c r="R2955" s="65" t="e">
        <f>VLOOKUP($G2955,For!$B$14:$BA$1048576,2,FALSE)</f>
        <v>#N/A</v>
      </c>
      <c r="S2955" s="67">
        <f t="shared" si="46"/>
        <v>-9999</v>
      </c>
      <c r="U2955" s="65" t="e">
        <f>VLOOKUP($G2955,Bac!$B$14:$BA$1048576,11,FALSE)</f>
        <v>#N/A</v>
      </c>
      <c r="V2955" s="65" t="e">
        <f>VLOOKUP($G2955,Bac!$B$14:$BA$1048576,16,FALSE)</f>
        <v>#N/A</v>
      </c>
      <c r="W2955" s="65" t="e">
        <f>VLOOKUP($G2955,Now!$B$14:$BA$1048576,11,FALSE)</f>
        <v>#N/A</v>
      </c>
      <c r="X2955" s="65" t="e">
        <f>VLOOKUP($G2955,Now!$B$14:$BA$1048576,16,FALSE)</f>
        <v>#N/A</v>
      </c>
      <c r="Y2955" s="65" t="e">
        <f>VLOOKUP($G2955,For!$B$14:$BA$1048576,11,FALSE)</f>
        <v>#N/A</v>
      </c>
      <c r="Z2955" s="65" t="e">
        <f>VLOOKUP($G2955,For!$B$14:$BA$1048576,16,FALSE)</f>
        <v>#N/A</v>
      </c>
      <c r="AB2955" s="72" t="e">
        <f>VLOOKUP($G2955,For!$B$14:$BA$1048576,51,FALSE)</f>
        <v>#N/A</v>
      </c>
      <c r="AC2955" s="72" t="e">
        <f>VLOOKUP($G2955,For!$B$14:$BA$1048576,52,FALSE)</f>
        <v>#N/A</v>
      </c>
    </row>
    <row r="2956" spans="7:29" x14ac:dyDescent="0.25">
      <c r="G2956" s="54" t="str">
        <f>IF(ISBLANK(Bac!$D2977),"",Bac!B2977)</f>
        <v/>
      </c>
      <c r="H2956" s="65" t="str">
        <f>IF(ISBLANK(Bac!$D2977),"",Bac!C2977)</f>
        <v/>
      </c>
      <c r="I2956" s="54" t="str">
        <f>IF(ISBLANK(Bac!$D2977),"",Bac!D2977)</f>
        <v/>
      </c>
      <c r="J2956" s="54" t="str">
        <f>IF(ISBLANK(Bac!$D2977),"",Bac!E2977)</f>
        <v/>
      </c>
      <c r="K2956" s="54" t="str">
        <f>IF(ISBLANK(Bac!$D2977),"",Bac!F2977)</f>
        <v/>
      </c>
      <c r="L2956" s="54" t="str">
        <f>IF(ISBLANK(Bac!$D2977),"",Bac!G2977)</f>
        <v/>
      </c>
      <c r="M2956" s="54" t="str">
        <f>IF(ISBLANK(Bac!$D2977),"",Bac!H2977)</f>
        <v/>
      </c>
      <c r="N2956" s="54" t="str">
        <f>IF(ISBLANK(Bac!$D2977),"",Bac!I2977)</f>
        <v/>
      </c>
      <c r="O2956" s="54" t="str">
        <f>IF(ISBLANK(Bac!$D2977),"",Bac!J2977)</f>
        <v/>
      </c>
      <c r="P2956" s="54" t="str">
        <f>IF(ISBLANK(Bac!$D2977),"",Bac!K2977)</f>
        <v/>
      </c>
      <c r="Q2956" s="65" t="e">
        <f>VLOOKUP($G2956,Now!$B$14:$BA$1048576,2,FALSE)</f>
        <v>#N/A</v>
      </c>
      <c r="R2956" s="65" t="e">
        <f>VLOOKUP($G2956,For!$B$14:$BA$1048576,2,FALSE)</f>
        <v>#N/A</v>
      </c>
      <c r="S2956" s="67">
        <f t="shared" si="46"/>
        <v>-9999</v>
      </c>
      <c r="U2956" s="65" t="e">
        <f>VLOOKUP($G2956,Bac!$B$14:$BA$1048576,11,FALSE)</f>
        <v>#N/A</v>
      </c>
      <c r="V2956" s="65" t="e">
        <f>VLOOKUP($G2956,Bac!$B$14:$BA$1048576,16,FALSE)</f>
        <v>#N/A</v>
      </c>
      <c r="W2956" s="65" t="e">
        <f>VLOOKUP($G2956,Now!$B$14:$BA$1048576,11,FALSE)</f>
        <v>#N/A</v>
      </c>
      <c r="X2956" s="65" t="e">
        <f>VLOOKUP($G2956,Now!$B$14:$BA$1048576,16,FALSE)</f>
        <v>#N/A</v>
      </c>
      <c r="Y2956" s="65" t="e">
        <f>VLOOKUP($G2956,For!$B$14:$BA$1048576,11,FALSE)</f>
        <v>#N/A</v>
      </c>
      <c r="Z2956" s="65" t="e">
        <f>VLOOKUP($G2956,For!$B$14:$BA$1048576,16,FALSE)</f>
        <v>#N/A</v>
      </c>
      <c r="AB2956" s="72" t="e">
        <f>VLOOKUP($G2956,For!$B$14:$BA$1048576,51,FALSE)</f>
        <v>#N/A</v>
      </c>
      <c r="AC2956" s="72" t="e">
        <f>VLOOKUP($G2956,For!$B$14:$BA$1048576,52,FALSE)</f>
        <v>#N/A</v>
      </c>
    </row>
    <row r="2957" spans="7:29" x14ac:dyDescent="0.25">
      <c r="G2957" s="54" t="str">
        <f>IF(ISBLANK(Bac!$D2978),"",Bac!B2978)</f>
        <v/>
      </c>
      <c r="H2957" s="65" t="str">
        <f>IF(ISBLANK(Bac!$D2978),"",Bac!C2978)</f>
        <v/>
      </c>
      <c r="I2957" s="54" t="str">
        <f>IF(ISBLANK(Bac!$D2978),"",Bac!D2978)</f>
        <v/>
      </c>
      <c r="J2957" s="54" t="str">
        <f>IF(ISBLANK(Bac!$D2978),"",Bac!E2978)</f>
        <v/>
      </c>
      <c r="K2957" s="54" t="str">
        <f>IF(ISBLANK(Bac!$D2978),"",Bac!F2978)</f>
        <v/>
      </c>
      <c r="L2957" s="54" t="str">
        <f>IF(ISBLANK(Bac!$D2978),"",Bac!G2978)</f>
        <v/>
      </c>
      <c r="M2957" s="54" t="str">
        <f>IF(ISBLANK(Bac!$D2978),"",Bac!H2978)</f>
        <v/>
      </c>
      <c r="N2957" s="54" t="str">
        <f>IF(ISBLANK(Bac!$D2978),"",Bac!I2978)</f>
        <v/>
      </c>
      <c r="O2957" s="54" t="str">
        <f>IF(ISBLANK(Bac!$D2978),"",Bac!J2978)</f>
        <v/>
      </c>
      <c r="P2957" s="54" t="str">
        <f>IF(ISBLANK(Bac!$D2978),"",Bac!K2978)</f>
        <v/>
      </c>
      <c r="Q2957" s="65" t="e">
        <f>VLOOKUP($G2957,Now!$B$14:$BA$1048576,2,FALSE)</f>
        <v>#N/A</v>
      </c>
      <c r="R2957" s="65" t="e">
        <f>VLOOKUP($G2957,For!$B$14:$BA$1048576,2,FALSE)</f>
        <v>#N/A</v>
      </c>
      <c r="S2957" s="67">
        <f t="shared" si="46"/>
        <v>-9999</v>
      </c>
      <c r="U2957" s="65" t="e">
        <f>VLOOKUP($G2957,Bac!$B$14:$BA$1048576,11,FALSE)</f>
        <v>#N/A</v>
      </c>
      <c r="V2957" s="65" t="e">
        <f>VLOOKUP($G2957,Bac!$B$14:$BA$1048576,16,FALSE)</f>
        <v>#N/A</v>
      </c>
      <c r="W2957" s="65" t="e">
        <f>VLOOKUP($G2957,Now!$B$14:$BA$1048576,11,FALSE)</f>
        <v>#N/A</v>
      </c>
      <c r="X2957" s="65" t="e">
        <f>VLOOKUP($G2957,Now!$B$14:$BA$1048576,16,FALSE)</f>
        <v>#N/A</v>
      </c>
      <c r="Y2957" s="65" t="e">
        <f>VLOOKUP($G2957,For!$B$14:$BA$1048576,11,FALSE)</f>
        <v>#N/A</v>
      </c>
      <c r="Z2957" s="65" t="e">
        <f>VLOOKUP($G2957,For!$B$14:$BA$1048576,16,FALSE)</f>
        <v>#N/A</v>
      </c>
      <c r="AB2957" s="72" t="e">
        <f>VLOOKUP($G2957,For!$B$14:$BA$1048576,51,FALSE)</f>
        <v>#N/A</v>
      </c>
      <c r="AC2957" s="72" t="e">
        <f>VLOOKUP($G2957,For!$B$14:$BA$1048576,52,FALSE)</f>
        <v>#N/A</v>
      </c>
    </row>
    <row r="2958" spans="7:29" x14ac:dyDescent="0.25">
      <c r="G2958" s="54" t="str">
        <f>IF(ISBLANK(Bac!$D2979),"",Bac!B2979)</f>
        <v/>
      </c>
      <c r="H2958" s="65" t="str">
        <f>IF(ISBLANK(Bac!$D2979),"",Bac!C2979)</f>
        <v/>
      </c>
      <c r="I2958" s="54" t="str">
        <f>IF(ISBLANK(Bac!$D2979),"",Bac!D2979)</f>
        <v/>
      </c>
      <c r="J2958" s="54" t="str">
        <f>IF(ISBLANK(Bac!$D2979),"",Bac!E2979)</f>
        <v/>
      </c>
      <c r="K2958" s="54" t="str">
        <f>IF(ISBLANK(Bac!$D2979),"",Bac!F2979)</f>
        <v/>
      </c>
      <c r="L2958" s="54" t="str">
        <f>IF(ISBLANK(Bac!$D2979),"",Bac!G2979)</f>
        <v/>
      </c>
      <c r="M2958" s="54" t="str">
        <f>IF(ISBLANK(Bac!$D2979),"",Bac!H2979)</f>
        <v/>
      </c>
      <c r="N2958" s="54" t="str">
        <f>IF(ISBLANK(Bac!$D2979),"",Bac!I2979)</f>
        <v/>
      </c>
      <c r="O2958" s="54" t="str">
        <f>IF(ISBLANK(Bac!$D2979),"",Bac!J2979)</f>
        <v/>
      </c>
      <c r="P2958" s="54" t="str">
        <f>IF(ISBLANK(Bac!$D2979),"",Bac!K2979)</f>
        <v/>
      </c>
      <c r="Q2958" s="65" t="e">
        <f>VLOOKUP($G2958,Now!$B$14:$BA$1048576,2,FALSE)</f>
        <v>#N/A</v>
      </c>
      <c r="R2958" s="65" t="e">
        <f>VLOOKUP($G2958,For!$B$14:$BA$1048576,2,FALSE)</f>
        <v>#N/A</v>
      </c>
      <c r="S2958" s="67">
        <f t="shared" si="46"/>
        <v>-9999</v>
      </c>
      <c r="U2958" s="65" t="e">
        <f>VLOOKUP($G2958,Bac!$B$14:$BA$1048576,11,FALSE)</f>
        <v>#N/A</v>
      </c>
      <c r="V2958" s="65" t="e">
        <f>VLOOKUP($G2958,Bac!$B$14:$BA$1048576,16,FALSE)</f>
        <v>#N/A</v>
      </c>
      <c r="W2958" s="65" t="e">
        <f>VLOOKUP($G2958,Now!$B$14:$BA$1048576,11,FALSE)</f>
        <v>#N/A</v>
      </c>
      <c r="X2958" s="65" t="e">
        <f>VLOOKUP($G2958,Now!$B$14:$BA$1048576,16,FALSE)</f>
        <v>#N/A</v>
      </c>
      <c r="Y2958" s="65" t="e">
        <f>VLOOKUP($G2958,For!$B$14:$BA$1048576,11,FALSE)</f>
        <v>#N/A</v>
      </c>
      <c r="Z2958" s="65" t="e">
        <f>VLOOKUP($G2958,For!$B$14:$BA$1048576,16,FALSE)</f>
        <v>#N/A</v>
      </c>
      <c r="AB2958" s="72" t="e">
        <f>VLOOKUP($G2958,For!$B$14:$BA$1048576,51,FALSE)</f>
        <v>#N/A</v>
      </c>
      <c r="AC2958" s="72" t="e">
        <f>VLOOKUP($G2958,For!$B$14:$BA$1048576,52,FALSE)</f>
        <v>#N/A</v>
      </c>
    </row>
    <row r="2959" spans="7:29" x14ac:dyDescent="0.25">
      <c r="G2959" s="54" t="str">
        <f>IF(ISBLANK(Bac!$D2980),"",Bac!B2980)</f>
        <v/>
      </c>
      <c r="H2959" s="65" t="str">
        <f>IF(ISBLANK(Bac!$D2980),"",Bac!C2980)</f>
        <v/>
      </c>
      <c r="I2959" s="54" t="str">
        <f>IF(ISBLANK(Bac!$D2980),"",Bac!D2980)</f>
        <v/>
      </c>
      <c r="J2959" s="54" t="str">
        <f>IF(ISBLANK(Bac!$D2980),"",Bac!E2980)</f>
        <v/>
      </c>
      <c r="K2959" s="54" t="str">
        <f>IF(ISBLANK(Bac!$D2980),"",Bac!F2980)</f>
        <v/>
      </c>
      <c r="L2959" s="54" t="str">
        <f>IF(ISBLANK(Bac!$D2980),"",Bac!G2980)</f>
        <v/>
      </c>
      <c r="M2959" s="54" t="str">
        <f>IF(ISBLANK(Bac!$D2980),"",Bac!H2980)</f>
        <v/>
      </c>
      <c r="N2959" s="54" t="str">
        <f>IF(ISBLANK(Bac!$D2980),"",Bac!I2980)</f>
        <v/>
      </c>
      <c r="O2959" s="54" t="str">
        <f>IF(ISBLANK(Bac!$D2980),"",Bac!J2980)</f>
        <v/>
      </c>
      <c r="P2959" s="54" t="str">
        <f>IF(ISBLANK(Bac!$D2980),"",Bac!K2980)</f>
        <v/>
      </c>
      <c r="Q2959" s="65" t="e">
        <f>VLOOKUP($G2959,Now!$B$14:$BA$1048576,2,FALSE)</f>
        <v>#N/A</v>
      </c>
      <c r="R2959" s="65" t="e">
        <f>VLOOKUP($G2959,For!$B$14:$BA$1048576,2,FALSE)</f>
        <v>#N/A</v>
      </c>
      <c r="S2959" s="67">
        <f t="shared" si="46"/>
        <v>-9999</v>
      </c>
      <c r="U2959" s="65" t="e">
        <f>VLOOKUP($G2959,Bac!$B$14:$BA$1048576,11,FALSE)</f>
        <v>#N/A</v>
      </c>
      <c r="V2959" s="65" t="e">
        <f>VLOOKUP($G2959,Bac!$B$14:$BA$1048576,16,FALSE)</f>
        <v>#N/A</v>
      </c>
      <c r="W2959" s="65" t="e">
        <f>VLOOKUP($G2959,Now!$B$14:$BA$1048576,11,FALSE)</f>
        <v>#N/A</v>
      </c>
      <c r="X2959" s="65" t="e">
        <f>VLOOKUP($G2959,Now!$B$14:$BA$1048576,16,FALSE)</f>
        <v>#N/A</v>
      </c>
      <c r="Y2959" s="65" t="e">
        <f>VLOOKUP($G2959,For!$B$14:$BA$1048576,11,FALSE)</f>
        <v>#N/A</v>
      </c>
      <c r="Z2959" s="65" t="e">
        <f>VLOOKUP($G2959,For!$B$14:$BA$1048576,16,FALSE)</f>
        <v>#N/A</v>
      </c>
      <c r="AB2959" s="72" t="e">
        <f>VLOOKUP($G2959,For!$B$14:$BA$1048576,51,FALSE)</f>
        <v>#N/A</v>
      </c>
      <c r="AC2959" s="72" t="e">
        <f>VLOOKUP($G2959,For!$B$14:$BA$1048576,52,FALSE)</f>
        <v>#N/A</v>
      </c>
    </row>
    <row r="2960" spans="7:29" x14ac:dyDescent="0.25">
      <c r="G2960" s="54" t="str">
        <f>IF(ISBLANK(Bac!$D2981),"",Bac!B2981)</f>
        <v/>
      </c>
      <c r="H2960" s="65" t="str">
        <f>IF(ISBLANK(Bac!$D2981),"",Bac!C2981)</f>
        <v/>
      </c>
      <c r="I2960" s="54" t="str">
        <f>IF(ISBLANK(Bac!$D2981),"",Bac!D2981)</f>
        <v/>
      </c>
      <c r="J2960" s="54" t="str">
        <f>IF(ISBLANK(Bac!$D2981),"",Bac!E2981)</f>
        <v/>
      </c>
      <c r="K2960" s="54" t="str">
        <f>IF(ISBLANK(Bac!$D2981),"",Bac!F2981)</f>
        <v/>
      </c>
      <c r="L2960" s="54" t="str">
        <f>IF(ISBLANK(Bac!$D2981),"",Bac!G2981)</f>
        <v/>
      </c>
      <c r="M2960" s="54" t="str">
        <f>IF(ISBLANK(Bac!$D2981),"",Bac!H2981)</f>
        <v/>
      </c>
      <c r="N2960" s="54" t="str">
        <f>IF(ISBLANK(Bac!$D2981),"",Bac!I2981)</f>
        <v/>
      </c>
      <c r="O2960" s="54" t="str">
        <f>IF(ISBLANK(Bac!$D2981),"",Bac!J2981)</f>
        <v/>
      </c>
      <c r="P2960" s="54" t="str">
        <f>IF(ISBLANK(Bac!$D2981),"",Bac!K2981)</f>
        <v/>
      </c>
      <c r="Q2960" s="65" t="e">
        <f>VLOOKUP($G2960,Now!$B$14:$BA$1048576,2,FALSE)</f>
        <v>#N/A</v>
      </c>
      <c r="R2960" s="65" t="e">
        <f>VLOOKUP($G2960,For!$B$14:$BA$1048576,2,FALSE)</f>
        <v>#N/A</v>
      </c>
      <c r="S2960" s="67">
        <f t="shared" si="46"/>
        <v>-9999</v>
      </c>
      <c r="U2960" s="65" t="e">
        <f>VLOOKUP($G2960,Bac!$B$14:$BA$1048576,11,FALSE)</f>
        <v>#N/A</v>
      </c>
      <c r="V2960" s="65" t="e">
        <f>VLOOKUP($G2960,Bac!$B$14:$BA$1048576,16,FALSE)</f>
        <v>#N/A</v>
      </c>
      <c r="W2960" s="65" t="e">
        <f>VLOOKUP($G2960,Now!$B$14:$BA$1048576,11,FALSE)</f>
        <v>#N/A</v>
      </c>
      <c r="X2960" s="65" t="e">
        <f>VLOOKUP($G2960,Now!$B$14:$BA$1048576,16,FALSE)</f>
        <v>#N/A</v>
      </c>
      <c r="Y2960" s="65" t="e">
        <f>VLOOKUP($G2960,For!$B$14:$BA$1048576,11,FALSE)</f>
        <v>#N/A</v>
      </c>
      <c r="Z2960" s="65" t="e">
        <f>VLOOKUP($G2960,For!$B$14:$BA$1048576,16,FALSE)</f>
        <v>#N/A</v>
      </c>
      <c r="AB2960" s="72" t="e">
        <f>VLOOKUP($G2960,For!$B$14:$BA$1048576,51,FALSE)</f>
        <v>#N/A</v>
      </c>
      <c r="AC2960" s="72" t="e">
        <f>VLOOKUP($G2960,For!$B$14:$BA$1048576,52,FALSE)</f>
        <v>#N/A</v>
      </c>
    </row>
    <row r="2961" spans="7:29" x14ac:dyDescent="0.25">
      <c r="G2961" s="54" t="str">
        <f>IF(ISBLANK(Bac!$D2982),"",Bac!B2982)</f>
        <v/>
      </c>
      <c r="H2961" s="65" t="str">
        <f>IF(ISBLANK(Bac!$D2982),"",Bac!C2982)</f>
        <v/>
      </c>
      <c r="I2961" s="54" t="str">
        <f>IF(ISBLANK(Bac!$D2982),"",Bac!D2982)</f>
        <v/>
      </c>
      <c r="J2961" s="54" t="str">
        <f>IF(ISBLANK(Bac!$D2982),"",Bac!E2982)</f>
        <v/>
      </c>
      <c r="K2961" s="54" t="str">
        <f>IF(ISBLANK(Bac!$D2982),"",Bac!F2982)</f>
        <v/>
      </c>
      <c r="L2961" s="54" t="str">
        <f>IF(ISBLANK(Bac!$D2982),"",Bac!G2982)</f>
        <v/>
      </c>
      <c r="M2961" s="54" t="str">
        <f>IF(ISBLANK(Bac!$D2982),"",Bac!H2982)</f>
        <v/>
      </c>
      <c r="N2961" s="54" t="str">
        <f>IF(ISBLANK(Bac!$D2982),"",Bac!I2982)</f>
        <v/>
      </c>
      <c r="O2961" s="54" t="str">
        <f>IF(ISBLANK(Bac!$D2982),"",Bac!J2982)</f>
        <v/>
      </c>
      <c r="P2961" s="54" t="str">
        <f>IF(ISBLANK(Bac!$D2982),"",Bac!K2982)</f>
        <v/>
      </c>
      <c r="Q2961" s="65" t="e">
        <f>VLOOKUP($G2961,Now!$B$14:$BA$1048576,2,FALSE)</f>
        <v>#N/A</v>
      </c>
      <c r="R2961" s="65" t="e">
        <f>VLOOKUP($G2961,For!$B$14:$BA$1048576,2,FALSE)</f>
        <v>#N/A</v>
      </c>
      <c r="S2961" s="67">
        <f t="shared" si="46"/>
        <v>-9999</v>
      </c>
      <c r="U2961" s="65" t="e">
        <f>VLOOKUP($G2961,Bac!$B$14:$BA$1048576,11,FALSE)</f>
        <v>#N/A</v>
      </c>
      <c r="V2961" s="65" t="e">
        <f>VLOOKUP($G2961,Bac!$B$14:$BA$1048576,16,FALSE)</f>
        <v>#N/A</v>
      </c>
      <c r="W2961" s="65" t="e">
        <f>VLOOKUP($G2961,Now!$B$14:$BA$1048576,11,FALSE)</f>
        <v>#N/A</v>
      </c>
      <c r="X2961" s="65" t="e">
        <f>VLOOKUP($G2961,Now!$B$14:$BA$1048576,16,FALSE)</f>
        <v>#N/A</v>
      </c>
      <c r="Y2961" s="65" t="e">
        <f>VLOOKUP($G2961,For!$B$14:$BA$1048576,11,FALSE)</f>
        <v>#N/A</v>
      </c>
      <c r="Z2961" s="65" t="e">
        <f>VLOOKUP($G2961,For!$B$14:$BA$1048576,16,FALSE)</f>
        <v>#N/A</v>
      </c>
      <c r="AB2961" s="72" t="e">
        <f>VLOOKUP($G2961,For!$B$14:$BA$1048576,51,FALSE)</f>
        <v>#N/A</v>
      </c>
      <c r="AC2961" s="72" t="e">
        <f>VLOOKUP($G2961,For!$B$14:$BA$1048576,52,FALSE)</f>
        <v>#N/A</v>
      </c>
    </row>
    <row r="2962" spans="7:29" x14ac:dyDescent="0.25">
      <c r="G2962" s="54" t="str">
        <f>IF(ISBLANK(Bac!$D2983),"",Bac!B2983)</f>
        <v/>
      </c>
      <c r="H2962" s="65" t="str">
        <f>IF(ISBLANK(Bac!$D2983),"",Bac!C2983)</f>
        <v/>
      </c>
      <c r="I2962" s="54" t="str">
        <f>IF(ISBLANK(Bac!$D2983),"",Bac!D2983)</f>
        <v/>
      </c>
      <c r="J2962" s="54" t="str">
        <f>IF(ISBLANK(Bac!$D2983),"",Bac!E2983)</f>
        <v/>
      </c>
      <c r="K2962" s="54" t="str">
        <f>IF(ISBLANK(Bac!$D2983),"",Bac!F2983)</f>
        <v/>
      </c>
      <c r="L2962" s="54" t="str">
        <f>IF(ISBLANK(Bac!$D2983),"",Bac!G2983)</f>
        <v/>
      </c>
      <c r="M2962" s="54" t="str">
        <f>IF(ISBLANK(Bac!$D2983),"",Bac!H2983)</f>
        <v/>
      </c>
      <c r="N2962" s="54" t="str">
        <f>IF(ISBLANK(Bac!$D2983),"",Bac!I2983)</f>
        <v/>
      </c>
      <c r="O2962" s="54" t="str">
        <f>IF(ISBLANK(Bac!$D2983),"",Bac!J2983)</f>
        <v/>
      </c>
      <c r="P2962" s="54" t="str">
        <f>IF(ISBLANK(Bac!$D2983),"",Bac!K2983)</f>
        <v/>
      </c>
      <c r="Q2962" s="65" t="e">
        <f>VLOOKUP($G2962,Now!$B$14:$BA$1048576,2,FALSE)</f>
        <v>#N/A</v>
      </c>
      <c r="R2962" s="65" t="e">
        <f>VLOOKUP($G2962,For!$B$14:$BA$1048576,2,FALSE)</f>
        <v>#N/A</v>
      </c>
      <c r="S2962" s="67">
        <f t="shared" si="46"/>
        <v>-9999</v>
      </c>
      <c r="U2962" s="65" t="e">
        <f>VLOOKUP($G2962,Bac!$B$14:$BA$1048576,11,FALSE)</f>
        <v>#N/A</v>
      </c>
      <c r="V2962" s="65" t="e">
        <f>VLOOKUP($G2962,Bac!$B$14:$BA$1048576,16,FALSE)</f>
        <v>#N/A</v>
      </c>
      <c r="W2962" s="65" t="e">
        <f>VLOOKUP($G2962,Now!$B$14:$BA$1048576,11,FALSE)</f>
        <v>#N/A</v>
      </c>
      <c r="X2962" s="65" t="e">
        <f>VLOOKUP($G2962,Now!$B$14:$BA$1048576,16,FALSE)</f>
        <v>#N/A</v>
      </c>
      <c r="Y2962" s="65" t="e">
        <f>VLOOKUP($G2962,For!$B$14:$BA$1048576,11,FALSE)</f>
        <v>#N/A</v>
      </c>
      <c r="Z2962" s="65" t="e">
        <f>VLOOKUP($G2962,For!$B$14:$BA$1048576,16,FALSE)</f>
        <v>#N/A</v>
      </c>
      <c r="AB2962" s="72" t="e">
        <f>VLOOKUP($G2962,For!$B$14:$BA$1048576,51,FALSE)</f>
        <v>#N/A</v>
      </c>
      <c r="AC2962" s="72" t="e">
        <f>VLOOKUP($G2962,For!$B$14:$BA$1048576,52,FALSE)</f>
        <v>#N/A</v>
      </c>
    </row>
    <row r="2963" spans="7:29" x14ac:dyDescent="0.25">
      <c r="G2963" s="54" t="str">
        <f>IF(ISBLANK(Bac!$D2984),"",Bac!B2984)</f>
        <v/>
      </c>
      <c r="H2963" s="65" t="str">
        <f>IF(ISBLANK(Bac!$D2984),"",Bac!C2984)</f>
        <v/>
      </c>
      <c r="I2963" s="54" t="str">
        <f>IF(ISBLANK(Bac!$D2984),"",Bac!D2984)</f>
        <v/>
      </c>
      <c r="J2963" s="54" t="str">
        <f>IF(ISBLANK(Bac!$D2984),"",Bac!E2984)</f>
        <v/>
      </c>
      <c r="K2963" s="54" t="str">
        <f>IF(ISBLANK(Bac!$D2984),"",Bac!F2984)</f>
        <v/>
      </c>
      <c r="L2963" s="54" t="str">
        <f>IF(ISBLANK(Bac!$D2984),"",Bac!G2984)</f>
        <v/>
      </c>
      <c r="M2963" s="54" t="str">
        <f>IF(ISBLANK(Bac!$D2984),"",Bac!H2984)</f>
        <v/>
      </c>
      <c r="N2963" s="54" t="str">
        <f>IF(ISBLANK(Bac!$D2984),"",Bac!I2984)</f>
        <v/>
      </c>
      <c r="O2963" s="54" t="str">
        <f>IF(ISBLANK(Bac!$D2984),"",Bac!J2984)</f>
        <v/>
      </c>
      <c r="P2963" s="54" t="str">
        <f>IF(ISBLANK(Bac!$D2984),"",Bac!K2984)</f>
        <v/>
      </c>
      <c r="Q2963" s="65" t="e">
        <f>VLOOKUP($G2963,Now!$B$14:$BA$1048576,2,FALSE)</f>
        <v>#N/A</v>
      </c>
      <c r="R2963" s="65" t="e">
        <f>VLOOKUP($G2963,For!$B$14:$BA$1048576,2,FALSE)</f>
        <v>#N/A</v>
      </c>
      <c r="S2963" s="67">
        <f t="shared" si="46"/>
        <v>-9999</v>
      </c>
      <c r="U2963" s="65" t="e">
        <f>VLOOKUP($G2963,Bac!$B$14:$BA$1048576,11,FALSE)</f>
        <v>#N/A</v>
      </c>
      <c r="V2963" s="65" t="e">
        <f>VLOOKUP($G2963,Bac!$B$14:$BA$1048576,16,FALSE)</f>
        <v>#N/A</v>
      </c>
      <c r="W2963" s="65" t="e">
        <f>VLOOKUP($G2963,Now!$B$14:$BA$1048576,11,FALSE)</f>
        <v>#N/A</v>
      </c>
      <c r="X2963" s="65" t="e">
        <f>VLOOKUP($G2963,Now!$B$14:$BA$1048576,16,FALSE)</f>
        <v>#N/A</v>
      </c>
      <c r="Y2963" s="65" t="e">
        <f>VLOOKUP($G2963,For!$B$14:$BA$1048576,11,FALSE)</f>
        <v>#N/A</v>
      </c>
      <c r="Z2963" s="65" t="e">
        <f>VLOOKUP($G2963,For!$B$14:$BA$1048576,16,FALSE)</f>
        <v>#N/A</v>
      </c>
      <c r="AB2963" s="72" t="e">
        <f>VLOOKUP($G2963,For!$B$14:$BA$1048576,51,FALSE)</f>
        <v>#N/A</v>
      </c>
      <c r="AC2963" s="72" t="e">
        <f>VLOOKUP($G2963,For!$B$14:$BA$1048576,52,FALSE)</f>
        <v>#N/A</v>
      </c>
    </row>
    <row r="2964" spans="7:29" x14ac:dyDescent="0.25">
      <c r="G2964" s="54" t="str">
        <f>IF(ISBLANK(Bac!$D2985),"",Bac!B2985)</f>
        <v/>
      </c>
      <c r="H2964" s="65" t="str">
        <f>IF(ISBLANK(Bac!$D2985),"",Bac!C2985)</f>
        <v/>
      </c>
      <c r="I2964" s="54" t="str">
        <f>IF(ISBLANK(Bac!$D2985),"",Bac!D2985)</f>
        <v/>
      </c>
      <c r="J2964" s="54" t="str">
        <f>IF(ISBLANK(Bac!$D2985),"",Bac!E2985)</f>
        <v/>
      </c>
      <c r="K2964" s="54" t="str">
        <f>IF(ISBLANK(Bac!$D2985),"",Bac!F2985)</f>
        <v/>
      </c>
      <c r="L2964" s="54" t="str">
        <f>IF(ISBLANK(Bac!$D2985),"",Bac!G2985)</f>
        <v/>
      </c>
      <c r="M2964" s="54" t="str">
        <f>IF(ISBLANK(Bac!$D2985),"",Bac!H2985)</f>
        <v/>
      </c>
      <c r="N2964" s="54" t="str">
        <f>IF(ISBLANK(Bac!$D2985),"",Bac!I2985)</f>
        <v/>
      </c>
      <c r="O2964" s="54" t="str">
        <f>IF(ISBLANK(Bac!$D2985),"",Bac!J2985)</f>
        <v/>
      </c>
      <c r="P2964" s="54" t="str">
        <f>IF(ISBLANK(Bac!$D2985),"",Bac!K2985)</f>
        <v/>
      </c>
      <c r="Q2964" s="65" t="e">
        <f>VLOOKUP($G2964,Now!$B$14:$BA$1048576,2,FALSE)</f>
        <v>#N/A</v>
      </c>
      <c r="R2964" s="65" t="e">
        <f>VLOOKUP($G2964,For!$B$14:$BA$1048576,2,FALSE)</f>
        <v>#N/A</v>
      </c>
      <c r="S2964" s="67">
        <f t="shared" si="46"/>
        <v>-9999</v>
      </c>
      <c r="U2964" s="65" t="e">
        <f>VLOOKUP($G2964,Bac!$B$14:$BA$1048576,11,FALSE)</f>
        <v>#N/A</v>
      </c>
      <c r="V2964" s="65" t="e">
        <f>VLOOKUP($G2964,Bac!$B$14:$BA$1048576,16,FALSE)</f>
        <v>#N/A</v>
      </c>
      <c r="W2964" s="65" t="e">
        <f>VLOOKUP($G2964,Now!$B$14:$BA$1048576,11,FALSE)</f>
        <v>#N/A</v>
      </c>
      <c r="X2964" s="65" t="e">
        <f>VLOOKUP($G2964,Now!$B$14:$BA$1048576,16,FALSE)</f>
        <v>#N/A</v>
      </c>
      <c r="Y2964" s="65" t="e">
        <f>VLOOKUP($G2964,For!$B$14:$BA$1048576,11,FALSE)</f>
        <v>#N/A</v>
      </c>
      <c r="Z2964" s="65" t="e">
        <f>VLOOKUP($G2964,For!$B$14:$BA$1048576,16,FALSE)</f>
        <v>#N/A</v>
      </c>
      <c r="AB2964" s="72" t="e">
        <f>VLOOKUP($G2964,For!$B$14:$BA$1048576,51,FALSE)</f>
        <v>#N/A</v>
      </c>
      <c r="AC2964" s="72" t="e">
        <f>VLOOKUP($G2964,For!$B$14:$BA$1048576,52,FALSE)</f>
        <v>#N/A</v>
      </c>
    </row>
    <row r="2965" spans="7:29" x14ac:dyDescent="0.25">
      <c r="G2965" s="54" t="str">
        <f>IF(ISBLANK(Bac!$D2986),"",Bac!B2986)</f>
        <v/>
      </c>
      <c r="H2965" s="65" t="str">
        <f>IF(ISBLANK(Bac!$D2986),"",Bac!C2986)</f>
        <v/>
      </c>
      <c r="I2965" s="54" t="str">
        <f>IF(ISBLANK(Bac!$D2986),"",Bac!D2986)</f>
        <v/>
      </c>
      <c r="J2965" s="54" t="str">
        <f>IF(ISBLANK(Bac!$D2986),"",Bac!E2986)</f>
        <v/>
      </c>
      <c r="K2965" s="54" t="str">
        <f>IF(ISBLANK(Bac!$D2986),"",Bac!F2986)</f>
        <v/>
      </c>
      <c r="L2965" s="54" t="str">
        <f>IF(ISBLANK(Bac!$D2986),"",Bac!G2986)</f>
        <v/>
      </c>
      <c r="M2965" s="54" t="str">
        <f>IF(ISBLANK(Bac!$D2986),"",Bac!H2986)</f>
        <v/>
      </c>
      <c r="N2965" s="54" t="str">
        <f>IF(ISBLANK(Bac!$D2986),"",Bac!I2986)</f>
        <v/>
      </c>
      <c r="O2965" s="54" t="str">
        <f>IF(ISBLANK(Bac!$D2986),"",Bac!J2986)</f>
        <v/>
      </c>
      <c r="P2965" s="54" t="str">
        <f>IF(ISBLANK(Bac!$D2986),"",Bac!K2986)</f>
        <v/>
      </c>
      <c r="Q2965" s="65" t="e">
        <f>VLOOKUP($G2965,Now!$B$14:$BA$1048576,2,FALSE)</f>
        <v>#N/A</v>
      </c>
      <c r="R2965" s="65" t="e">
        <f>VLOOKUP($G2965,For!$B$14:$BA$1048576,2,FALSE)</f>
        <v>#N/A</v>
      </c>
      <c r="S2965" s="67">
        <f t="shared" si="46"/>
        <v>-9999</v>
      </c>
      <c r="U2965" s="65" t="e">
        <f>VLOOKUP($G2965,Bac!$B$14:$BA$1048576,11,FALSE)</f>
        <v>#N/A</v>
      </c>
      <c r="V2965" s="65" t="e">
        <f>VLOOKUP($G2965,Bac!$B$14:$BA$1048576,16,FALSE)</f>
        <v>#N/A</v>
      </c>
      <c r="W2965" s="65" t="e">
        <f>VLOOKUP($G2965,Now!$B$14:$BA$1048576,11,FALSE)</f>
        <v>#N/A</v>
      </c>
      <c r="X2965" s="65" t="e">
        <f>VLOOKUP($G2965,Now!$B$14:$BA$1048576,16,FALSE)</f>
        <v>#N/A</v>
      </c>
      <c r="Y2965" s="65" t="e">
        <f>VLOOKUP($G2965,For!$B$14:$BA$1048576,11,FALSE)</f>
        <v>#N/A</v>
      </c>
      <c r="Z2965" s="65" t="e">
        <f>VLOOKUP($G2965,For!$B$14:$BA$1048576,16,FALSE)</f>
        <v>#N/A</v>
      </c>
      <c r="AB2965" s="72" t="e">
        <f>VLOOKUP($G2965,For!$B$14:$BA$1048576,51,FALSE)</f>
        <v>#N/A</v>
      </c>
      <c r="AC2965" s="72" t="e">
        <f>VLOOKUP($G2965,For!$B$14:$BA$1048576,52,FALSE)</f>
        <v>#N/A</v>
      </c>
    </row>
    <row r="2966" spans="7:29" x14ac:dyDescent="0.25">
      <c r="G2966" s="54" t="str">
        <f>IF(ISBLANK(Bac!$D2987),"",Bac!B2987)</f>
        <v/>
      </c>
      <c r="H2966" s="65" t="str">
        <f>IF(ISBLANK(Bac!$D2987),"",Bac!C2987)</f>
        <v/>
      </c>
      <c r="I2966" s="54" t="str">
        <f>IF(ISBLANK(Bac!$D2987),"",Bac!D2987)</f>
        <v/>
      </c>
      <c r="J2966" s="54" t="str">
        <f>IF(ISBLANK(Bac!$D2987),"",Bac!E2987)</f>
        <v/>
      </c>
      <c r="K2966" s="54" t="str">
        <f>IF(ISBLANK(Bac!$D2987),"",Bac!F2987)</f>
        <v/>
      </c>
      <c r="L2966" s="54" t="str">
        <f>IF(ISBLANK(Bac!$D2987),"",Bac!G2987)</f>
        <v/>
      </c>
      <c r="M2966" s="54" t="str">
        <f>IF(ISBLANK(Bac!$D2987),"",Bac!H2987)</f>
        <v/>
      </c>
      <c r="N2966" s="54" t="str">
        <f>IF(ISBLANK(Bac!$D2987),"",Bac!I2987)</f>
        <v/>
      </c>
      <c r="O2966" s="54" t="str">
        <f>IF(ISBLANK(Bac!$D2987),"",Bac!J2987)</f>
        <v/>
      </c>
      <c r="P2966" s="54" t="str">
        <f>IF(ISBLANK(Bac!$D2987),"",Bac!K2987)</f>
        <v/>
      </c>
      <c r="Q2966" s="65" t="e">
        <f>VLOOKUP($G2966,Now!$B$14:$BA$1048576,2,FALSE)</f>
        <v>#N/A</v>
      </c>
      <c r="R2966" s="65" t="e">
        <f>VLOOKUP($G2966,For!$B$14:$BA$1048576,2,FALSE)</f>
        <v>#N/A</v>
      </c>
      <c r="S2966" s="67">
        <f t="shared" si="46"/>
        <v>-9999</v>
      </c>
      <c r="U2966" s="65" t="e">
        <f>VLOOKUP($G2966,Bac!$B$14:$BA$1048576,11,FALSE)</f>
        <v>#N/A</v>
      </c>
      <c r="V2966" s="65" t="e">
        <f>VLOOKUP($G2966,Bac!$B$14:$BA$1048576,16,FALSE)</f>
        <v>#N/A</v>
      </c>
      <c r="W2966" s="65" t="e">
        <f>VLOOKUP($G2966,Now!$B$14:$BA$1048576,11,FALSE)</f>
        <v>#N/A</v>
      </c>
      <c r="X2966" s="65" t="e">
        <f>VLOOKUP($G2966,Now!$B$14:$BA$1048576,16,FALSE)</f>
        <v>#N/A</v>
      </c>
      <c r="Y2966" s="65" t="e">
        <f>VLOOKUP($G2966,For!$B$14:$BA$1048576,11,FALSE)</f>
        <v>#N/A</v>
      </c>
      <c r="Z2966" s="65" t="e">
        <f>VLOOKUP($G2966,For!$B$14:$BA$1048576,16,FALSE)</f>
        <v>#N/A</v>
      </c>
      <c r="AB2966" s="72" t="e">
        <f>VLOOKUP($G2966,For!$B$14:$BA$1048576,51,FALSE)</f>
        <v>#N/A</v>
      </c>
      <c r="AC2966" s="72" t="e">
        <f>VLOOKUP($G2966,For!$B$14:$BA$1048576,52,FALSE)</f>
        <v>#N/A</v>
      </c>
    </row>
    <row r="2967" spans="7:29" x14ac:dyDescent="0.25">
      <c r="G2967" s="54" t="str">
        <f>IF(ISBLANK(Bac!$D2988),"",Bac!B2988)</f>
        <v/>
      </c>
      <c r="H2967" s="65" t="str">
        <f>IF(ISBLANK(Bac!$D2988),"",Bac!C2988)</f>
        <v/>
      </c>
      <c r="I2967" s="54" t="str">
        <f>IF(ISBLANK(Bac!$D2988),"",Bac!D2988)</f>
        <v/>
      </c>
      <c r="J2967" s="54" t="str">
        <f>IF(ISBLANK(Bac!$D2988),"",Bac!E2988)</f>
        <v/>
      </c>
      <c r="K2967" s="54" t="str">
        <f>IF(ISBLANK(Bac!$D2988),"",Bac!F2988)</f>
        <v/>
      </c>
      <c r="L2967" s="54" t="str">
        <f>IF(ISBLANK(Bac!$D2988),"",Bac!G2988)</f>
        <v/>
      </c>
      <c r="M2967" s="54" t="str">
        <f>IF(ISBLANK(Bac!$D2988),"",Bac!H2988)</f>
        <v/>
      </c>
      <c r="N2967" s="54" t="str">
        <f>IF(ISBLANK(Bac!$D2988),"",Bac!I2988)</f>
        <v/>
      </c>
      <c r="O2967" s="54" t="str">
        <f>IF(ISBLANK(Bac!$D2988),"",Bac!J2988)</f>
        <v/>
      </c>
      <c r="P2967" s="54" t="str">
        <f>IF(ISBLANK(Bac!$D2988),"",Bac!K2988)</f>
        <v/>
      </c>
      <c r="Q2967" s="65" t="e">
        <f>VLOOKUP($G2967,Now!$B$14:$BA$1048576,2,FALSE)</f>
        <v>#N/A</v>
      </c>
      <c r="R2967" s="65" t="e">
        <f>VLOOKUP($G2967,For!$B$14:$BA$1048576,2,FALSE)</f>
        <v>#N/A</v>
      </c>
      <c r="S2967" s="67">
        <f t="shared" si="46"/>
        <v>-9999</v>
      </c>
      <c r="U2967" s="65" t="e">
        <f>VLOOKUP($G2967,Bac!$B$14:$BA$1048576,11,FALSE)</f>
        <v>#N/A</v>
      </c>
      <c r="V2967" s="65" t="e">
        <f>VLOOKUP($G2967,Bac!$B$14:$BA$1048576,16,FALSE)</f>
        <v>#N/A</v>
      </c>
      <c r="W2967" s="65" t="e">
        <f>VLOOKUP($G2967,Now!$B$14:$BA$1048576,11,FALSE)</f>
        <v>#N/A</v>
      </c>
      <c r="X2967" s="65" t="e">
        <f>VLOOKUP($G2967,Now!$B$14:$BA$1048576,16,FALSE)</f>
        <v>#N/A</v>
      </c>
      <c r="Y2967" s="65" t="e">
        <f>VLOOKUP($G2967,For!$B$14:$BA$1048576,11,FALSE)</f>
        <v>#N/A</v>
      </c>
      <c r="Z2967" s="65" t="e">
        <f>VLOOKUP($G2967,For!$B$14:$BA$1048576,16,FALSE)</f>
        <v>#N/A</v>
      </c>
      <c r="AB2967" s="72" t="e">
        <f>VLOOKUP($G2967,For!$B$14:$BA$1048576,51,FALSE)</f>
        <v>#N/A</v>
      </c>
      <c r="AC2967" s="72" t="e">
        <f>VLOOKUP($G2967,For!$B$14:$BA$1048576,52,FALSE)</f>
        <v>#N/A</v>
      </c>
    </row>
    <row r="2968" spans="7:29" x14ac:dyDescent="0.25">
      <c r="G2968" s="54" t="str">
        <f>IF(ISBLANK(Bac!$D2989),"",Bac!B2989)</f>
        <v/>
      </c>
      <c r="H2968" s="65" t="str">
        <f>IF(ISBLANK(Bac!$D2989),"",Bac!C2989)</f>
        <v/>
      </c>
      <c r="I2968" s="54" t="str">
        <f>IF(ISBLANK(Bac!$D2989),"",Bac!D2989)</f>
        <v/>
      </c>
      <c r="J2968" s="54" t="str">
        <f>IF(ISBLANK(Bac!$D2989),"",Bac!E2989)</f>
        <v/>
      </c>
      <c r="K2968" s="54" t="str">
        <f>IF(ISBLANK(Bac!$D2989),"",Bac!F2989)</f>
        <v/>
      </c>
      <c r="L2968" s="54" t="str">
        <f>IF(ISBLANK(Bac!$D2989),"",Bac!G2989)</f>
        <v/>
      </c>
      <c r="M2968" s="54" t="str">
        <f>IF(ISBLANK(Bac!$D2989),"",Bac!H2989)</f>
        <v/>
      </c>
      <c r="N2968" s="54" t="str">
        <f>IF(ISBLANK(Bac!$D2989),"",Bac!I2989)</f>
        <v/>
      </c>
      <c r="O2968" s="54" t="str">
        <f>IF(ISBLANK(Bac!$D2989),"",Bac!J2989)</f>
        <v/>
      </c>
      <c r="P2968" s="54" t="str">
        <f>IF(ISBLANK(Bac!$D2989),"",Bac!K2989)</f>
        <v/>
      </c>
      <c r="Q2968" s="65" t="e">
        <f>VLOOKUP($G2968,Now!$B$14:$BA$1048576,2,FALSE)</f>
        <v>#N/A</v>
      </c>
      <c r="R2968" s="65" t="e">
        <f>VLOOKUP($G2968,For!$B$14:$BA$1048576,2,FALSE)</f>
        <v>#N/A</v>
      </c>
      <c r="S2968" s="67">
        <f t="shared" si="46"/>
        <v>-9999</v>
      </c>
      <c r="U2968" s="65" t="e">
        <f>VLOOKUP($G2968,Bac!$B$14:$BA$1048576,11,FALSE)</f>
        <v>#N/A</v>
      </c>
      <c r="V2968" s="65" t="e">
        <f>VLOOKUP($G2968,Bac!$B$14:$BA$1048576,16,FALSE)</f>
        <v>#N/A</v>
      </c>
      <c r="W2968" s="65" t="e">
        <f>VLOOKUP($G2968,Now!$B$14:$BA$1048576,11,FALSE)</f>
        <v>#N/A</v>
      </c>
      <c r="X2968" s="65" t="e">
        <f>VLOOKUP($G2968,Now!$B$14:$BA$1048576,16,FALSE)</f>
        <v>#N/A</v>
      </c>
      <c r="Y2968" s="65" t="e">
        <f>VLOOKUP($G2968,For!$B$14:$BA$1048576,11,FALSE)</f>
        <v>#N/A</v>
      </c>
      <c r="Z2968" s="65" t="e">
        <f>VLOOKUP($G2968,For!$B$14:$BA$1048576,16,FALSE)</f>
        <v>#N/A</v>
      </c>
      <c r="AB2968" s="72" t="e">
        <f>VLOOKUP($G2968,For!$B$14:$BA$1048576,51,FALSE)</f>
        <v>#N/A</v>
      </c>
      <c r="AC2968" s="72" t="e">
        <f>VLOOKUP($G2968,For!$B$14:$BA$1048576,52,FALSE)</f>
        <v>#N/A</v>
      </c>
    </row>
    <row r="2969" spans="7:29" x14ac:dyDescent="0.25">
      <c r="G2969" s="54" t="str">
        <f>IF(ISBLANK(Bac!$D2990),"",Bac!B2990)</f>
        <v/>
      </c>
      <c r="H2969" s="65" t="str">
        <f>IF(ISBLANK(Bac!$D2990),"",Bac!C2990)</f>
        <v/>
      </c>
      <c r="I2969" s="54" t="str">
        <f>IF(ISBLANK(Bac!$D2990),"",Bac!D2990)</f>
        <v/>
      </c>
      <c r="J2969" s="54" t="str">
        <f>IF(ISBLANK(Bac!$D2990),"",Bac!E2990)</f>
        <v/>
      </c>
      <c r="K2969" s="54" t="str">
        <f>IF(ISBLANK(Bac!$D2990),"",Bac!F2990)</f>
        <v/>
      </c>
      <c r="L2969" s="54" t="str">
        <f>IF(ISBLANK(Bac!$D2990),"",Bac!G2990)</f>
        <v/>
      </c>
      <c r="M2969" s="54" t="str">
        <f>IF(ISBLANK(Bac!$D2990),"",Bac!H2990)</f>
        <v/>
      </c>
      <c r="N2969" s="54" t="str">
        <f>IF(ISBLANK(Bac!$D2990),"",Bac!I2990)</f>
        <v/>
      </c>
      <c r="O2969" s="54" t="str">
        <f>IF(ISBLANK(Bac!$D2990),"",Bac!J2990)</f>
        <v/>
      </c>
      <c r="P2969" s="54" t="str">
        <f>IF(ISBLANK(Bac!$D2990),"",Bac!K2990)</f>
        <v/>
      </c>
      <c r="Q2969" s="65" t="e">
        <f>VLOOKUP($G2969,Now!$B$14:$BA$1048576,2,FALSE)</f>
        <v>#N/A</v>
      </c>
      <c r="R2969" s="65" t="e">
        <f>VLOOKUP($G2969,For!$B$14:$BA$1048576,2,FALSE)</f>
        <v>#N/A</v>
      </c>
      <c r="S2969" s="67">
        <f t="shared" si="46"/>
        <v>-9999</v>
      </c>
      <c r="U2969" s="65" t="e">
        <f>VLOOKUP($G2969,Bac!$B$14:$BA$1048576,11,FALSE)</f>
        <v>#N/A</v>
      </c>
      <c r="V2969" s="65" t="e">
        <f>VLOOKUP($G2969,Bac!$B$14:$BA$1048576,16,FALSE)</f>
        <v>#N/A</v>
      </c>
      <c r="W2969" s="65" t="e">
        <f>VLOOKUP($G2969,Now!$B$14:$BA$1048576,11,FALSE)</f>
        <v>#N/A</v>
      </c>
      <c r="X2969" s="65" t="e">
        <f>VLOOKUP($G2969,Now!$B$14:$BA$1048576,16,FALSE)</f>
        <v>#N/A</v>
      </c>
      <c r="Y2969" s="65" t="e">
        <f>VLOOKUP($G2969,For!$B$14:$BA$1048576,11,FALSE)</f>
        <v>#N/A</v>
      </c>
      <c r="Z2969" s="65" t="e">
        <f>VLOOKUP($G2969,For!$B$14:$BA$1048576,16,FALSE)</f>
        <v>#N/A</v>
      </c>
      <c r="AB2969" s="72" t="e">
        <f>VLOOKUP($G2969,For!$B$14:$BA$1048576,51,FALSE)</f>
        <v>#N/A</v>
      </c>
      <c r="AC2969" s="72" t="e">
        <f>VLOOKUP($G2969,For!$B$14:$BA$1048576,52,FALSE)</f>
        <v>#N/A</v>
      </c>
    </row>
    <row r="2970" spans="7:29" x14ac:dyDescent="0.25">
      <c r="G2970" s="54" t="str">
        <f>IF(ISBLANK(Bac!$D2991),"",Bac!B2991)</f>
        <v/>
      </c>
      <c r="H2970" s="65" t="str">
        <f>IF(ISBLANK(Bac!$D2991),"",Bac!C2991)</f>
        <v/>
      </c>
      <c r="I2970" s="54" t="str">
        <f>IF(ISBLANK(Bac!$D2991),"",Bac!D2991)</f>
        <v/>
      </c>
      <c r="J2970" s="54" t="str">
        <f>IF(ISBLANK(Bac!$D2991),"",Bac!E2991)</f>
        <v/>
      </c>
      <c r="K2970" s="54" t="str">
        <f>IF(ISBLANK(Bac!$D2991),"",Bac!F2991)</f>
        <v/>
      </c>
      <c r="L2970" s="54" t="str">
        <f>IF(ISBLANK(Bac!$D2991),"",Bac!G2991)</f>
        <v/>
      </c>
      <c r="M2970" s="54" t="str">
        <f>IF(ISBLANK(Bac!$D2991),"",Bac!H2991)</f>
        <v/>
      </c>
      <c r="N2970" s="54" t="str">
        <f>IF(ISBLANK(Bac!$D2991),"",Bac!I2991)</f>
        <v/>
      </c>
      <c r="O2970" s="54" t="str">
        <f>IF(ISBLANK(Bac!$D2991),"",Bac!J2991)</f>
        <v/>
      </c>
      <c r="P2970" s="54" t="str">
        <f>IF(ISBLANK(Bac!$D2991),"",Bac!K2991)</f>
        <v/>
      </c>
      <c r="Q2970" s="65" t="e">
        <f>VLOOKUP($G2970,Now!$B$14:$BA$1048576,2,FALSE)</f>
        <v>#N/A</v>
      </c>
      <c r="R2970" s="65" t="e">
        <f>VLOOKUP($G2970,For!$B$14:$BA$1048576,2,FALSE)</f>
        <v>#N/A</v>
      </c>
      <c r="S2970" s="67">
        <f t="shared" si="46"/>
        <v>-9999</v>
      </c>
      <c r="U2970" s="65" t="e">
        <f>VLOOKUP($G2970,Bac!$B$14:$BA$1048576,11,FALSE)</f>
        <v>#N/A</v>
      </c>
      <c r="V2970" s="65" t="e">
        <f>VLOOKUP($G2970,Bac!$B$14:$BA$1048576,16,FALSE)</f>
        <v>#N/A</v>
      </c>
      <c r="W2970" s="65" t="e">
        <f>VLOOKUP($G2970,Now!$B$14:$BA$1048576,11,FALSE)</f>
        <v>#N/A</v>
      </c>
      <c r="X2970" s="65" t="e">
        <f>VLOOKUP($G2970,Now!$B$14:$BA$1048576,16,FALSE)</f>
        <v>#N/A</v>
      </c>
      <c r="Y2970" s="65" t="e">
        <f>VLOOKUP($G2970,For!$B$14:$BA$1048576,11,FALSE)</f>
        <v>#N/A</v>
      </c>
      <c r="Z2970" s="65" t="e">
        <f>VLOOKUP($G2970,For!$B$14:$BA$1048576,16,FALSE)</f>
        <v>#N/A</v>
      </c>
      <c r="AB2970" s="72" t="e">
        <f>VLOOKUP($G2970,For!$B$14:$BA$1048576,51,FALSE)</f>
        <v>#N/A</v>
      </c>
      <c r="AC2970" s="72" t="e">
        <f>VLOOKUP($G2970,For!$B$14:$BA$1048576,52,FALSE)</f>
        <v>#N/A</v>
      </c>
    </row>
    <row r="2971" spans="7:29" x14ac:dyDescent="0.25">
      <c r="G2971" s="54" t="str">
        <f>IF(ISBLANK(Bac!$D2992),"",Bac!B2992)</f>
        <v/>
      </c>
      <c r="H2971" s="65" t="str">
        <f>IF(ISBLANK(Bac!$D2992),"",Bac!C2992)</f>
        <v/>
      </c>
      <c r="I2971" s="54" t="str">
        <f>IF(ISBLANK(Bac!$D2992),"",Bac!D2992)</f>
        <v/>
      </c>
      <c r="J2971" s="54" t="str">
        <f>IF(ISBLANK(Bac!$D2992),"",Bac!E2992)</f>
        <v/>
      </c>
      <c r="K2971" s="54" t="str">
        <f>IF(ISBLANK(Bac!$D2992),"",Bac!F2992)</f>
        <v/>
      </c>
      <c r="L2971" s="54" t="str">
        <f>IF(ISBLANK(Bac!$D2992),"",Bac!G2992)</f>
        <v/>
      </c>
      <c r="M2971" s="54" t="str">
        <f>IF(ISBLANK(Bac!$D2992),"",Bac!H2992)</f>
        <v/>
      </c>
      <c r="N2971" s="54" t="str">
        <f>IF(ISBLANK(Bac!$D2992),"",Bac!I2992)</f>
        <v/>
      </c>
      <c r="O2971" s="54" t="str">
        <f>IF(ISBLANK(Bac!$D2992),"",Bac!J2992)</f>
        <v/>
      </c>
      <c r="P2971" s="54" t="str">
        <f>IF(ISBLANK(Bac!$D2992),"",Bac!K2992)</f>
        <v/>
      </c>
      <c r="Q2971" s="65" t="e">
        <f>VLOOKUP($G2971,Now!$B$14:$BA$1048576,2,FALSE)</f>
        <v>#N/A</v>
      </c>
      <c r="R2971" s="65" t="e">
        <f>VLOOKUP($G2971,For!$B$14:$BA$1048576,2,FALSE)</f>
        <v>#N/A</v>
      </c>
      <c r="S2971" s="67">
        <f t="shared" si="46"/>
        <v>-9999</v>
      </c>
      <c r="U2971" s="65" t="e">
        <f>VLOOKUP($G2971,Bac!$B$14:$BA$1048576,11,FALSE)</f>
        <v>#N/A</v>
      </c>
      <c r="V2971" s="65" t="e">
        <f>VLOOKUP($G2971,Bac!$B$14:$BA$1048576,16,FALSE)</f>
        <v>#N/A</v>
      </c>
      <c r="W2971" s="65" t="e">
        <f>VLOOKUP($G2971,Now!$B$14:$BA$1048576,11,FALSE)</f>
        <v>#N/A</v>
      </c>
      <c r="X2971" s="65" t="e">
        <f>VLOOKUP($G2971,Now!$B$14:$BA$1048576,16,FALSE)</f>
        <v>#N/A</v>
      </c>
      <c r="Y2971" s="65" t="e">
        <f>VLOOKUP($G2971,For!$B$14:$BA$1048576,11,FALSE)</f>
        <v>#N/A</v>
      </c>
      <c r="Z2971" s="65" t="e">
        <f>VLOOKUP($G2971,For!$B$14:$BA$1048576,16,FALSE)</f>
        <v>#N/A</v>
      </c>
      <c r="AB2971" s="72" t="e">
        <f>VLOOKUP($G2971,For!$B$14:$BA$1048576,51,FALSE)</f>
        <v>#N/A</v>
      </c>
      <c r="AC2971" s="72" t="e">
        <f>VLOOKUP($G2971,For!$B$14:$BA$1048576,52,FALSE)</f>
        <v>#N/A</v>
      </c>
    </row>
    <row r="2972" spans="7:29" x14ac:dyDescent="0.25">
      <c r="G2972" s="54" t="str">
        <f>IF(ISBLANK(Bac!$D2993),"",Bac!B2993)</f>
        <v/>
      </c>
      <c r="H2972" s="65" t="str">
        <f>IF(ISBLANK(Bac!$D2993),"",Bac!C2993)</f>
        <v/>
      </c>
      <c r="I2972" s="54" t="str">
        <f>IF(ISBLANK(Bac!$D2993),"",Bac!D2993)</f>
        <v/>
      </c>
      <c r="J2972" s="54" t="str">
        <f>IF(ISBLANK(Bac!$D2993),"",Bac!E2993)</f>
        <v/>
      </c>
      <c r="K2972" s="54" t="str">
        <f>IF(ISBLANK(Bac!$D2993),"",Bac!F2993)</f>
        <v/>
      </c>
      <c r="L2972" s="54" t="str">
        <f>IF(ISBLANK(Bac!$D2993),"",Bac!G2993)</f>
        <v/>
      </c>
      <c r="M2972" s="54" t="str">
        <f>IF(ISBLANK(Bac!$D2993),"",Bac!H2993)</f>
        <v/>
      </c>
      <c r="N2972" s="54" t="str">
        <f>IF(ISBLANK(Bac!$D2993),"",Bac!I2993)</f>
        <v/>
      </c>
      <c r="O2972" s="54" t="str">
        <f>IF(ISBLANK(Bac!$D2993),"",Bac!J2993)</f>
        <v/>
      </c>
      <c r="P2972" s="54" t="str">
        <f>IF(ISBLANK(Bac!$D2993),"",Bac!K2993)</f>
        <v/>
      </c>
      <c r="Q2972" s="65" t="e">
        <f>VLOOKUP($G2972,Now!$B$14:$BA$1048576,2,FALSE)</f>
        <v>#N/A</v>
      </c>
      <c r="R2972" s="65" t="e">
        <f>VLOOKUP($G2972,For!$B$14:$BA$1048576,2,FALSE)</f>
        <v>#N/A</v>
      </c>
      <c r="S2972" s="67">
        <f t="shared" si="46"/>
        <v>-9999</v>
      </c>
      <c r="U2972" s="65" t="e">
        <f>VLOOKUP($G2972,Bac!$B$14:$BA$1048576,11,FALSE)</f>
        <v>#N/A</v>
      </c>
      <c r="V2972" s="65" t="e">
        <f>VLOOKUP($G2972,Bac!$B$14:$BA$1048576,16,FALSE)</f>
        <v>#N/A</v>
      </c>
      <c r="W2972" s="65" t="e">
        <f>VLOOKUP($G2972,Now!$B$14:$BA$1048576,11,FALSE)</f>
        <v>#N/A</v>
      </c>
      <c r="X2972" s="65" t="e">
        <f>VLOOKUP($G2972,Now!$B$14:$BA$1048576,16,FALSE)</f>
        <v>#N/A</v>
      </c>
      <c r="Y2972" s="65" t="e">
        <f>VLOOKUP($G2972,For!$B$14:$BA$1048576,11,FALSE)</f>
        <v>#N/A</v>
      </c>
      <c r="Z2972" s="65" t="e">
        <f>VLOOKUP($G2972,For!$B$14:$BA$1048576,16,FALSE)</f>
        <v>#N/A</v>
      </c>
      <c r="AB2972" s="72" t="e">
        <f>VLOOKUP($G2972,For!$B$14:$BA$1048576,51,FALSE)</f>
        <v>#N/A</v>
      </c>
      <c r="AC2972" s="72" t="e">
        <f>VLOOKUP($G2972,For!$B$14:$BA$1048576,52,FALSE)</f>
        <v>#N/A</v>
      </c>
    </row>
    <row r="2973" spans="7:29" x14ac:dyDescent="0.25">
      <c r="G2973" s="54" t="str">
        <f>IF(ISBLANK(Bac!$D2994),"",Bac!B2994)</f>
        <v/>
      </c>
      <c r="H2973" s="65" t="str">
        <f>IF(ISBLANK(Bac!$D2994),"",Bac!C2994)</f>
        <v/>
      </c>
      <c r="I2973" s="54" t="str">
        <f>IF(ISBLANK(Bac!$D2994),"",Bac!D2994)</f>
        <v/>
      </c>
      <c r="J2973" s="54" t="str">
        <f>IF(ISBLANK(Bac!$D2994),"",Bac!E2994)</f>
        <v/>
      </c>
      <c r="K2973" s="54" t="str">
        <f>IF(ISBLANK(Bac!$D2994),"",Bac!F2994)</f>
        <v/>
      </c>
      <c r="L2973" s="54" t="str">
        <f>IF(ISBLANK(Bac!$D2994),"",Bac!G2994)</f>
        <v/>
      </c>
      <c r="M2973" s="54" t="str">
        <f>IF(ISBLANK(Bac!$D2994),"",Bac!H2994)</f>
        <v/>
      </c>
      <c r="N2973" s="54" t="str">
        <f>IF(ISBLANK(Bac!$D2994),"",Bac!I2994)</f>
        <v/>
      </c>
      <c r="O2973" s="54" t="str">
        <f>IF(ISBLANK(Bac!$D2994),"",Bac!J2994)</f>
        <v/>
      </c>
      <c r="P2973" s="54" t="str">
        <f>IF(ISBLANK(Bac!$D2994),"",Bac!K2994)</f>
        <v/>
      </c>
      <c r="Q2973" s="65" t="e">
        <f>VLOOKUP($G2973,Now!$B$14:$BA$1048576,2,FALSE)</f>
        <v>#N/A</v>
      </c>
      <c r="R2973" s="65" t="e">
        <f>VLOOKUP($G2973,For!$B$14:$BA$1048576,2,FALSE)</f>
        <v>#N/A</v>
      </c>
      <c r="S2973" s="67">
        <f t="shared" si="46"/>
        <v>-9999</v>
      </c>
      <c r="U2973" s="65" t="e">
        <f>VLOOKUP($G2973,Bac!$B$14:$BA$1048576,11,FALSE)</f>
        <v>#N/A</v>
      </c>
      <c r="V2973" s="65" t="e">
        <f>VLOOKUP($G2973,Bac!$B$14:$BA$1048576,16,FALSE)</f>
        <v>#N/A</v>
      </c>
      <c r="W2973" s="65" t="e">
        <f>VLOOKUP($G2973,Now!$B$14:$BA$1048576,11,FALSE)</f>
        <v>#N/A</v>
      </c>
      <c r="X2973" s="65" t="e">
        <f>VLOOKUP($G2973,Now!$B$14:$BA$1048576,16,FALSE)</f>
        <v>#N/A</v>
      </c>
      <c r="Y2973" s="65" t="e">
        <f>VLOOKUP($G2973,For!$B$14:$BA$1048576,11,FALSE)</f>
        <v>#N/A</v>
      </c>
      <c r="Z2973" s="65" t="e">
        <f>VLOOKUP($G2973,For!$B$14:$BA$1048576,16,FALSE)</f>
        <v>#N/A</v>
      </c>
      <c r="AB2973" s="72" t="e">
        <f>VLOOKUP($G2973,For!$B$14:$BA$1048576,51,FALSE)</f>
        <v>#N/A</v>
      </c>
      <c r="AC2973" s="72" t="e">
        <f>VLOOKUP($G2973,For!$B$14:$BA$1048576,52,FALSE)</f>
        <v>#N/A</v>
      </c>
    </row>
    <row r="2974" spans="7:29" x14ac:dyDescent="0.25">
      <c r="G2974" s="54" t="str">
        <f>IF(ISBLANK(Bac!$D2995),"",Bac!B2995)</f>
        <v/>
      </c>
      <c r="H2974" s="65" t="str">
        <f>IF(ISBLANK(Bac!$D2995),"",Bac!C2995)</f>
        <v/>
      </c>
      <c r="I2974" s="54" t="str">
        <f>IF(ISBLANK(Bac!$D2995),"",Bac!D2995)</f>
        <v/>
      </c>
      <c r="J2974" s="54" t="str">
        <f>IF(ISBLANK(Bac!$D2995),"",Bac!E2995)</f>
        <v/>
      </c>
      <c r="K2974" s="54" t="str">
        <f>IF(ISBLANK(Bac!$D2995),"",Bac!F2995)</f>
        <v/>
      </c>
      <c r="L2974" s="54" t="str">
        <f>IF(ISBLANK(Bac!$D2995),"",Bac!G2995)</f>
        <v/>
      </c>
      <c r="M2974" s="54" t="str">
        <f>IF(ISBLANK(Bac!$D2995),"",Bac!H2995)</f>
        <v/>
      </c>
      <c r="N2974" s="54" t="str">
        <f>IF(ISBLANK(Bac!$D2995),"",Bac!I2995)</f>
        <v/>
      </c>
      <c r="O2974" s="54" t="str">
        <f>IF(ISBLANK(Bac!$D2995),"",Bac!J2995)</f>
        <v/>
      </c>
      <c r="P2974" s="54" t="str">
        <f>IF(ISBLANK(Bac!$D2995),"",Bac!K2995)</f>
        <v/>
      </c>
      <c r="Q2974" s="65" t="e">
        <f>VLOOKUP($G2974,Now!$B$14:$BA$1048576,2,FALSE)</f>
        <v>#N/A</v>
      </c>
      <c r="R2974" s="65" t="e">
        <f>VLOOKUP($G2974,For!$B$14:$BA$1048576,2,FALSE)</f>
        <v>#N/A</v>
      </c>
      <c r="S2974" s="67">
        <f t="shared" si="46"/>
        <v>-9999</v>
      </c>
      <c r="U2974" s="65" t="e">
        <f>VLOOKUP($G2974,Bac!$B$14:$BA$1048576,11,FALSE)</f>
        <v>#N/A</v>
      </c>
      <c r="V2974" s="65" t="e">
        <f>VLOOKUP($G2974,Bac!$B$14:$BA$1048576,16,FALSE)</f>
        <v>#N/A</v>
      </c>
      <c r="W2974" s="65" t="e">
        <f>VLOOKUP($G2974,Now!$B$14:$BA$1048576,11,FALSE)</f>
        <v>#N/A</v>
      </c>
      <c r="X2974" s="65" t="e">
        <f>VLOOKUP($G2974,Now!$B$14:$BA$1048576,16,FALSE)</f>
        <v>#N/A</v>
      </c>
      <c r="Y2974" s="65" t="e">
        <f>VLOOKUP($G2974,For!$B$14:$BA$1048576,11,FALSE)</f>
        <v>#N/A</v>
      </c>
      <c r="Z2974" s="65" t="e">
        <f>VLOOKUP($G2974,For!$B$14:$BA$1048576,16,FALSE)</f>
        <v>#N/A</v>
      </c>
      <c r="AB2974" s="72" t="e">
        <f>VLOOKUP($G2974,For!$B$14:$BA$1048576,51,FALSE)</f>
        <v>#N/A</v>
      </c>
      <c r="AC2974" s="72" t="e">
        <f>VLOOKUP($G2974,For!$B$14:$BA$1048576,52,FALSE)</f>
        <v>#N/A</v>
      </c>
    </row>
    <row r="2975" spans="7:29" x14ac:dyDescent="0.25">
      <c r="G2975" s="54" t="str">
        <f>IF(ISBLANK(Bac!$D2996),"",Bac!B2996)</f>
        <v/>
      </c>
      <c r="H2975" s="65" t="str">
        <f>IF(ISBLANK(Bac!$D2996),"",Bac!C2996)</f>
        <v/>
      </c>
      <c r="I2975" s="54" t="str">
        <f>IF(ISBLANK(Bac!$D2996),"",Bac!D2996)</f>
        <v/>
      </c>
      <c r="J2975" s="54" t="str">
        <f>IF(ISBLANK(Bac!$D2996),"",Bac!E2996)</f>
        <v/>
      </c>
      <c r="K2975" s="54" t="str">
        <f>IF(ISBLANK(Bac!$D2996),"",Bac!F2996)</f>
        <v/>
      </c>
      <c r="L2975" s="54" t="str">
        <f>IF(ISBLANK(Bac!$D2996),"",Bac!G2996)</f>
        <v/>
      </c>
      <c r="M2975" s="54" t="str">
        <f>IF(ISBLANK(Bac!$D2996),"",Bac!H2996)</f>
        <v/>
      </c>
      <c r="N2975" s="54" t="str">
        <f>IF(ISBLANK(Bac!$D2996),"",Bac!I2996)</f>
        <v/>
      </c>
      <c r="O2975" s="54" t="str">
        <f>IF(ISBLANK(Bac!$D2996),"",Bac!J2996)</f>
        <v/>
      </c>
      <c r="P2975" s="54" t="str">
        <f>IF(ISBLANK(Bac!$D2996),"",Bac!K2996)</f>
        <v/>
      </c>
      <c r="Q2975" s="65" t="e">
        <f>VLOOKUP($G2975,Now!$B$14:$BA$1048576,2,FALSE)</f>
        <v>#N/A</v>
      </c>
      <c r="R2975" s="65" t="e">
        <f>VLOOKUP($G2975,For!$B$14:$BA$1048576,2,FALSE)</f>
        <v>#N/A</v>
      </c>
      <c r="S2975" s="67">
        <f t="shared" si="46"/>
        <v>-9999</v>
      </c>
      <c r="U2975" s="65" t="e">
        <f>VLOOKUP($G2975,Bac!$B$14:$BA$1048576,11,FALSE)</f>
        <v>#N/A</v>
      </c>
      <c r="V2975" s="65" t="e">
        <f>VLOOKUP($G2975,Bac!$B$14:$BA$1048576,16,FALSE)</f>
        <v>#N/A</v>
      </c>
      <c r="W2975" s="65" t="e">
        <f>VLOOKUP($G2975,Now!$B$14:$BA$1048576,11,FALSE)</f>
        <v>#N/A</v>
      </c>
      <c r="X2975" s="65" t="e">
        <f>VLOOKUP($G2975,Now!$B$14:$BA$1048576,16,FALSE)</f>
        <v>#N/A</v>
      </c>
      <c r="Y2975" s="65" t="e">
        <f>VLOOKUP($G2975,For!$B$14:$BA$1048576,11,FALSE)</f>
        <v>#N/A</v>
      </c>
      <c r="Z2975" s="65" t="e">
        <f>VLOOKUP($G2975,For!$B$14:$BA$1048576,16,FALSE)</f>
        <v>#N/A</v>
      </c>
      <c r="AB2975" s="72" t="e">
        <f>VLOOKUP($G2975,For!$B$14:$BA$1048576,51,FALSE)</f>
        <v>#N/A</v>
      </c>
      <c r="AC2975" s="72" t="e">
        <f>VLOOKUP($G2975,For!$B$14:$BA$1048576,52,FALSE)</f>
        <v>#N/A</v>
      </c>
    </row>
    <row r="2976" spans="7:29" x14ac:dyDescent="0.25">
      <c r="G2976" s="54" t="str">
        <f>IF(ISBLANK(Bac!$D2997),"",Bac!B2997)</f>
        <v/>
      </c>
      <c r="H2976" s="65" t="str">
        <f>IF(ISBLANK(Bac!$D2997),"",Bac!C2997)</f>
        <v/>
      </c>
      <c r="I2976" s="54" t="str">
        <f>IF(ISBLANK(Bac!$D2997),"",Bac!D2997)</f>
        <v/>
      </c>
      <c r="J2976" s="54" t="str">
        <f>IF(ISBLANK(Bac!$D2997),"",Bac!E2997)</f>
        <v/>
      </c>
      <c r="K2976" s="54" t="str">
        <f>IF(ISBLANK(Bac!$D2997),"",Bac!F2997)</f>
        <v/>
      </c>
      <c r="L2976" s="54" t="str">
        <f>IF(ISBLANK(Bac!$D2997),"",Bac!G2997)</f>
        <v/>
      </c>
      <c r="M2976" s="54" t="str">
        <f>IF(ISBLANK(Bac!$D2997),"",Bac!H2997)</f>
        <v/>
      </c>
      <c r="N2976" s="54" t="str">
        <f>IF(ISBLANK(Bac!$D2997),"",Bac!I2997)</f>
        <v/>
      </c>
      <c r="O2976" s="54" t="str">
        <f>IF(ISBLANK(Bac!$D2997),"",Bac!J2997)</f>
        <v/>
      </c>
      <c r="P2976" s="54" t="str">
        <f>IF(ISBLANK(Bac!$D2997),"",Bac!K2997)</f>
        <v/>
      </c>
      <c r="Q2976" s="65" t="e">
        <f>VLOOKUP($G2976,Now!$B$14:$BA$1048576,2,FALSE)</f>
        <v>#N/A</v>
      </c>
      <c r="R2976" s="65" t="e">
        <f>VLOOKUP($G2976,For!$B$14:$BA$1048576,2,FALSE)</f>
        <v>#N/A</v>
      </c>
      <c r="S2976" s="67">
        <f t="shared" si="46"/>
        <v>-9999</v>
      </c>
      <c r="U2976" s="65" t="e">
        <f>VLOOKUP($G2976,Bac!$B$14:$BA$1048576,11,FALSE)</f>
        <v>#N/A</v>
      </c>
      <c r="V2976" s="65" t="e">
        <f>VLOOKUP($G2976,Bac!$B$14:$BA$1048576,16,FALSE)</f>
        <v>#N/A</v>
      </c>
      <c r="W2976" s="65" t="e">
        <f>VLOOKUP($G2976,Now!$B$14:$BA$1048576,11,FALSE)</f>
        <v>#N/A</v>
      </c>
      <c r="X2976" s="65" t="e">
        <f>VLOOKUP($G2976,Now!$B$14:$BA$1048576,16,FALSE)</f>
        <v>#N/A</v>
      </c>
      <c r="Y2976" s="65" t="e">
        <f>VLOOKUP($G2976,For!$B$14:$BA$1048576,11,FALSE)</f>
        <v>#N/A</v>
      </c>
      <c r="Z2976" s="65" t="e">
        <f>VLOOKUP($G2976,For!$B$14:$BA$1048576,16,FALSE)</f>
        <v>#N/A</v>
      </c>
      <c r="AB2976" s="72" t="e">
        <f>VLOOKUP($G2976,For!$B$14:$BA$1048576,51,FALSE)</f>
        <v>#N/A</v>
      </c>
      <c r="AC2976" s="72" t="e">
        <f>VLOOKUP($G2976,For!$B$14:$BA$1048576,52,FALSE)</f>
        <v>#N/A</v>
      </c>
    </row>
    <row r="2977" spans="7:29" x14ac:dyDescent="0.25">
      <c r="G2977" s="54" t="str">
        <f>IF(ISBLANK(Bac!$D2998),"",Bac!B2998)</f>
        <v/>
      </c>
      <c r="H2977" s="65" t="str">
        <f>IF(ISBLANK(Bac!$D2998),"",Bac!C2998)</f>
        <v/>
      </c>
      <c r="I2977" s="54" t="str">
        <f>IF(ISBLANK(Bac!$D2998),"",Bac!D2998)</f>
        <v/>
      </c>
      <c r="J2977" s="54" t="str">
        <f>IF(ISBLANK(Bac!$D2998),"",Bac!E2998)</f>
        <v/>
      </c>
      <c r="K2977" s="54" t="str">
        <f>IF(ISBLANK(Bac!$D2998),"",Bac!F2998)</f>
        <v/>
      </c>
      <c r="L2977" s="54" t="str">
        <f>IF(ISBLANK(Bac!$D2998),"",Bac!G2998)</f>
        <v/>
      </c>
      <c r="M2977" s="54" t="str">
        <f>IF(ISBLANK(Bac!$D2998),"",Bac!H2998)</f>
        <v/>
      </c>
      <c r="N2977" s="54" t="str">
        <f>IF(ISBLANK(Bac!$D2998),"",Bac!I2998)</f>
        <v/>
      </c>
      <c r="O2977" s="54" t="str">
        <f>IF(ISBLANK(Bac!$D2998),"",Bac!J2998)</f>
        <v/>
      </c>
      <c r="P2977" s="54" t="str">
        <f>IF(ISBLANK(Bac!$D2998),"",Bac!K2998)</f>
        <v/>
      </c>
      <c r="Q2977" s="65" t="e">
        <f>VLOOKUP($G2977,Now!$B$14:$BA$1048576,2,FALSE)</f>
        <v>#N/A</v>
      </c>
      <c r="R2977" s="65" t="e">
        <f>VLOOKUP($G2977,For!$B$14:$BA$1048576,2,FALSE)</f>
        <v>#N/A</v>
      </c>
      <c r="S2977" s="67">
        <f t="shared" si="46"/>
        <v>-9999</v>
      </c>
      <c r="U2977" s="65" t="e">
        <f>VLOOKUP($G2977,Bac!$B$14:$BA$1048576,11,FALSE)</f>
        <v>#N/A</v>
      </c>
      <c r="V2977" s="65" t="e">
        <f>VLOOKUP($G2977,Bac!$B$14:$BA$1048576,16,FALSE)</f>
        <v>#N/A</v>
      </c>
      <c r="W2977" s="65" t="e">
        <f>VLOOKUP($G2977,Now!$B$14:$BA$1048576,11,FALSE)</f>
        <v>#N/A</v>
      </c>
      <c r="X2977" s="65" t="e">
        <f>VLOOKUP($G2977,Now!$B$14:$BA$1048576,16,FALSE)</f>
        <v>#N/A</v>
      </c>
      <c r="Y2977" s="65" t="e">
        <f>VLOOKUP($G2977,For!$B$14:$BA$1048576,11,FALSE)</f>
        <v>#N/A</v>
      </c>
      <c r="Z2977" s="65" t="e">
        <f>VLOOKUP($G2977,For!$B$14:$BA$1048576,16,FALSE)</f>
        <v>#N/A</v>
      </c>
      <c r="AB2977" s="72" t="e">
        <f>VLOOKUP($G2977,For!$B$14:$BA$1048576,51,FALSE)</f>
        <v>#N/A</v>
      </c>
      <c r="AC2977" s="72" t="e">
        <f>VLOOKUP($G2977,For!$B$14:$BA$1048576,52,FALSE)</f>
        <v>#N/A</v>
      </c>
    </row>
    <row r="2978" spans="7:29" x14ac:dyDescent="0.25">
      <c r="G2978" s="54" t="str">
        <f>IF(ISBLANK(Bac!$D2999),"",Bac!B2999)</f>
        <v/>
      </c>
      <c r="H2978" s="65" t="str">
        <f>IF(ISBLANK(Bac!$D2999),"",Bac!C2999)</f>
        <v/>
      </c>
      <c r="I2978" s="54" t="str">
        <f>IF(ISBLANK(Bac!$D2999),"",Bac!D2999)</f>
        <v/>
      </c>
      <c r="J2978" s="54" t="str">
        <f>IF(ISBLANK(Bac!$D2999),"",Bac!E2999)</f>
        <v/>
      </c>
      <c r="K2978" s="54" t="str">
        <f>IF(ISBLANK(Bac!$D2999),"",Bac!F2999)</f>
        <v/>
      </c>
      <c r="L2978" s="54" t="str">
        <f>IF(ISBLANK(Bac!$D2999),"",Bac!G2999)</f>
        <v/>
      </c>
      <c r="M2978" s="54" t="str">
        <f>IF(ISBLANK(Bac!$D2999),"",Bac!H2999)</f>
        <v/>
      </c>
      <c r="N2978" s="54" t="str">
        <f>IF(ISBLANK(Bac!$D2999),"",Bac!I2999)</f>
        <v/>
      </c>
      <c r="O2978" s="54" t="str">
        <f>IF(ISBLANK(Bac!$D2999),"",Bac!J2999)</f>
        <v/>
      </c>
      <c r="P2978" s="54" t="str">
        <f>IF(ISBLANK(Bac!$D2999),"",Bac!K2999)</f>
        <v/>
      </c>
      <c r="Q2978" s="65" t="e">
        <f>VLOOKUP($G2978,Now!$B$14:$BA$1048576,2,FALSE)</f>
        <v>#N/A</v>
      </c>
      <c r="R2978" s="65" t="e">
        <f>VLOOKUP($G2978,For!$B$14:$BA$1048576,2,FALSE)</f>
        <v>#N/A</v>
      </c>
      <c r="S2978" s="67">
        <f t="shared" si="46"/>
        <v>-9999</v>
      </c>
      <c r="U2978" s="65" t="e">
        <f>VLOOKUP($G2978,Bac!$B$14:$BA$1048576,11,FALSE)</f>
        <v>#N/A</v>
      </c>
      <c r="V2978" s="65" t="e">
        <f>VLOOKUP($G2978,Bac!$B$14:$BA$1048576,16,FALSE)</f>
        <v>#N/A</v>
      </c>
      <c r="W2978" s="65" t="e">
        <f>VLOOKUP($G2978,Now!$B$14:$BA$1048576,11,FALSE)</f>
        <v>#N/A</v>
      </c>
      <c r="X2978" s="65" t="e">
        <f>VLOOKUP($G2978,Now!$B$14:$BA$1048576,16,FALSE)</f>
        <v>#N/A</v>
      </c>
      <c r="Y2978" s="65" t="e">
        <f>VLOOKUP($G2978,For!$B$14:$BA$1048576,11,FALSE)</f>
        <v>#N/A</v>
      </c>
      <c r="Z2978" s="65" t="e">
        <f>VLOOKUP($G2978,For!$B$14:$BA$1048576,16,FALSE)</f>
        <v>#N/A</v>
      </c>
      <c r="AB2978" s="72" t="e">
        <f>VLOOKUP($G2978,For!$B$14:$BA$1048576,51,FALSE)</f>
        <v>#N/A</v>
      </c>
      <c r="AC2978" s="72" t="e">
        <f>VLOOKUP($G2978,For!$B$14:$BA$1048576,52,FALSE)</f>
        <v>#N/A</v>
      </c>
    </row>
    <row r="2979" spans="7:29" x14ac:dyDescent="0.25">
      <c r="G2979" s="54" t="str">
        <f>IF(ISBLANK(Bac!$D3000),"",Bac!B3000)</f>
        <v/>
      </c>
      <c r="H2979" s="65" t="str">
        <f>IF(ISBLANK(Bac!$D3000),"",Bac!C3000)</f>
        <v/>
      </c>
      <c r="I2979" s="54" t="str">
        <f>IF(ISBLANK(Bac!$D3000),"",Bac!D3000)</f>
        <v/>
      </c>
      <c r="J2979" s="54" t="str">
        <f>IF(ISBLANK(Bac!$D3000),"",Bac!E3000)</f>
        <v/>
      </c>
      <c r="K2979" s="54" t="str">
        <f>IF(ISBLANK(Bac!$D3000),"",Bac!F3000)</f>
        <v/>
      </c>
      <c r="L2979" s="54" t="str">
        <f>IF(ISBLANK(Bac!$D3000),"",Bac!G3000)</f>
        <v/>
      </c>
      <c r="M2979" s="54" t="str">
        <f>IF(ISBLANK(Bac!$D3000),"",Bac!H3000)</f>
        <v/>
      </c>
      <c r="N2979" s="54" t="str">
        <f>IF(ISBLANK(Bac!$D3000),"",Bac!I3000)</f>
        <v/>
      </c>
      <c r="O2979" s="54" t="str">
        <f>IF(ISBLANK(Bac!$D3000),"",Bac!J3000)</f>
        <v/>
      </c>
      <c r="P2979" s="54" t="str">
        <f>IF(ISBLANK(Bac!$D3000),"",Bac!K3000)</f>
        <v/>
      </c>
      <c r="Q2979" s="65" t="e">
        <f>VLOOKUP($G2979,Now!$B$14:$BA$1048576,2,FALSE)</f>
        <v>#N/A</v>
      </c>
      <c r="R2979" s="65" t="e">
        <f>VLOOKUP($G2979,For!$B$14:$BA$1048576,2,FALSE)</f>
        <v>#N/A</v>
      </c>
      <c r="S2979" s="67">
        <f t="shared" si="46"/>
        <v>-9999</v>
      </c>
      <c r="U2979" s="65" t="e">
        <f>VLOOKUP($G2979,Bac!$B$14:$BA$1048576,11,FALSE)</f>
        <v>#N/A</v>
      </c>
      <c r="V2979" s="65" t="e">
        <f>VLOOKUP($G2979,Bac!$B$14:$BA$1048576,16,FALSE)</f>
        <v>#N/A</v>
      </c>
      <c r="W2979" s="65" t="e">
        <f>VLOOKUP($G2979,Now!$B$14:$BA$1048576,11,FALSE)</f>
        <v>#N/A</v>
      </c>
      <c r="X2979" s="65" t="e">
        <f>VLOOKUP($G2979,Now!$B$14:$BA$1048576,16,FALSE)</f>
        <v>#N/A</v>
      </c>
      <c r="Y2979" s="65" t="e">
        <f>VLOOKUP($G2979,For!$B$14:$BA$1048576,11,FALSE)</f>
        <v>#N/A</v>
      </c>
      <c r="Z2979" s="65" t="e">
        <f>VLOOKUP($G2979,For!$B$14:$BA$1048576,16,FALSE)</f>
        <v>#N/A</v>
      </c>
      <c r="AB2979" s="72" t="e">
        <f>VLOOKUP($G2979,For!$B$14:$BA$1048576,51,FALSE)</f>
        <v>#N/A</v>
      </c>
      <c r="AC2979" s="72" t="e">
        <f>VLOOKUP($G2979,For!$B$14:$BA$1048576,52,FALSE)</f>
        <v>#N/A</v>
      </c>
    </row>
    <row r="2980" spans="7:29" x14ac:dyDescent="0.25">
      <c r="G2980" s="54" t="str">
        <f>IF(ISBLANK(Bac!$D3001),"",Bac!B3001)</f>
        <v/>
      </c>
      <c r="H2980" s="65" t="str">
        <f>IF(ISBLANK(Bac!$D3001),"",Bac!C3001)</f>
        <v/>
      </c>
      <c r="I2980" s="54" t="str">
        <f>IF(ISBLANK(Bac!$D3001),"",Bac!D3001)</f>
        <v/>
      </c>
      <c r="J2980" s="54" t="str">
        <f>IF(ISBLANK(Bac!$D3001),"",Bac!E3001)</f>
        <v/>
      </c>
      <c r="K2980" s="54" t="str">
        <f>IF(ISBLANK(Bac!$D3001),"",Bac!F3001)</f>
        <v/>
      </c>
      <c r="L2980" s="54" t="str">
        <f>IF(ISBLANK(Bac!$D3001),"",Bac!G3001)</f>
        <v/>
      </c>
      <c r="M2980" s="54" t="str">
        <f>IF(ISBLANK(Bac!$D3001),"",Bac!H3001)</f>
        <v/>
      </c>
      <c r="N2980" s="54" t="str">
        <f>IF(ISBLANK(Bac!$D3001),"",Bac!I3001)</f>
        <v/>
      </c>
      <c r="O2980" s="54" t="str">
        <f>IF(ISBLANK(Bac!$D3001),"",Bac!J3001)</f>
        <v/>
      </c>
      <c r="P2980" s="54" t="str">
        <f>IF(ISBLANK(Bac!$D3001),"",Bac!K3001)</f>
        <v/>
      </c>
      <c r="Q2980" s="65" t="e">
        <f>VLOOKUP($G2980,Now!$B$14:$BA$1048576,2,FALSE)</f>
        <v>#N/A</v>
      </c>
      <c r="R2980" s="65" t="e">
        <f>VLOOKUP($G2980,For!$B$14:$BA$1048576,2,FALSE)</f>
        <v>#N/A</v>
      </c>
      <c r="S2980" s="67">
        <f t="shared" si="46"/>
        <v>-9999</v>
      </c>
      <c r="U2980" s="65" t="e">
        <f>VLOOKUP($G2980,Bac!$B$14:$BA$1048576,11,FALSE)</f>
        <v>#N/A</v>
      </c>
      <c r="V2980" s="65" t="e">
        <f>VLOOKUP($G2980,Bac!$B$14:$BA$1048576,16,FALSE)</f>
        <v>#N/A</v>
      </c>
      <c r="W2980" s="65" t="e">
        <f>VLOOKUP($G2980,Now!$B$14:$BA$1048576,11,FALSE)</f>
        <v>#N/A</v>
      </c>
      <c r="X2980" s="65" t="e">
        <f>VLOOKUP($G2980,Now!$B$14:$BA$1048576,16,FALSE)</f>
        <v>#N/A</v>
      </c>
      <c r="Y2980" s="65" t="e">
        <f>VLOOKUP($G2980,For!$B$14:$BA$1048576,11,FALSE)</f>
        <v>#N/A</v>
      </c>
      <c r="Z2980" s="65" t="e">
        <f>VLOOKUP($G2980,For!$B$14:$BA$1048576,16,FALSE)</f>
        <v>#N/A</v>
      </c>
      <c r="AB2980" s="72" t="e">
        <f>VLOOKUP($G2980,For!$B$14:$BA$1048576,51,FALSE)</f>
        <v>#N/A</v>
      </c>
      <c r="AC2980" s="72" t="e">
        <f>VLOOKUP($G2980,For!$B$14:$BA$1048576,52,FALSE)</f>
        <v>#N/A</v>
      </c>
    </row>
    <row r="2981" spans="7:29" x14ac:dyDescent="0.25">
      <c r="G2981" s="54" t="str">
        <f>IF(ISBLANK(Bac!$D3002),"",Bac!B3002)</f>
        <v/>
      </c>
      <c r="H2981" s="65" t="str">
        <f>IF(ISBLANK(Bac!$D3002),"",Bac!C3002)</f>
        <v/>
      </c>
      <c r="I2981" s="54" t="str">
        <f>IF(ISBLANK(Bac!$D3002),"",Bac!D3002)</f>
        <v/>
      </c>
      <c r="J2981" s="54" t="str">
        <f>IF(ISBLANK(Bac!$D3002),"",Bac!E3002)</f>
        <v/>
      </c>
      <c r="K2981" s="54" t="str">
        <f>IF(ISBLANK(Bac!$D3002),"",Bac!F3002)</f>
        <v/>
      </c>
      <c r="L2981" s="54" t="str">
        <f>IF(ISBLANK(Bac!$D3002),"",Bac!G3002)</f>
        <v/>
      </c>
      <c r="M2981" s="54" t="str">
        <f>IF(ISBLANK(Bac!$D3002),"",Bac!H3002)</f>
        <v/>
      </c>
      <c r="N2981" s="54" t="str">
        <f>IF(ISBLANK(Bac!$D3002),"",Bac!I3002)</f>
        <v/>
      </c>
      <c r="O2981" s="54" t="str">
        <f>IF(ISBLANK(Bac!$D3002),"",Bac!J3002)</f>
        <v/>
      </c>
      <c r="P2981" s="54" t="str">
        <f>IF(ISBLANK(Bac!$D3002),"",Bac!K3002)</f>
        <v/>
      </c>
      <c r="Q2981" s="65" t="e">
        <f>VLOOKUP($G2981,Now!$B$14:$BA$1048576,2,FALSE)</f>
        <v>#N/A</v>
      </c>
      <c r="R2981" s="65" t="e">
        <f>VLOOKUP($G2981,For!$B$14:$BA$1048576,2,FALSE)</f>
        <v>#N/A</v>
      </c>
      <c r="S2981" s="67">
        <f t="shared" si="46"/>
        <v>-9999</v>
      </c>
      <c r="U2981" s="65" t="e">
        <f>VLOOKUP($G2981,Bac!$B$14:$BA$1048576,11,FALSE)</f>
        <v>#N/A</v>
      </c>
      <c r="V2981" s="65" t="e">
        <f>VLOOKUP($G2981,Bac!$B$14:$BA$1048576,16,FALSE)</f>
        <v>#N/A</v>
      </c>
      <c r="W2981" s="65" t="e">
        <f>VLOOKUP($G2981,Now!$B$14:$BA$1048576,11,FALSE)</f>
        <v>#N/A</v>
      </c>
      <c r="X2981" s="65" t="e">
        <f>VLOOKUP($G2981,Now!$B$14:$BA$1048576,16,FALSE)</f>
        <v>#N/A</v>
      </c>
      <c r="Y2981" s="65" t="e">
        <f>VLOOKUP($G2981,For!$B$14:$BA$1048576,11,FALSE)</f>
        <v>#N/A</v>
      </c>
      <c r="Z2981" s="65" t="e">
        <f>VLOOKUP($G2981,For!$B$14:$BA$1048576,16,FALSE)</f>
        <v>#N/A</v>
      </c>
      <c r="AB2981" s="72" t="e">
        <f>VLOOKUP($G2981,For!$B$14:$BA$1048576,51,FALSE)</f>
        <v>#N/A</v>
      </c>
      <c r="AC2981" s="72" t="e">
        <f>VLOOKUP($G2981,For!$B$14:$BA$1048576,52,FALSE)</f>
        <v>#N/A</v>
      </c>
    </row>
    <row r="2982" spans="7:29" x14ac:dyDescent="0.25">
      <c r="G2982" s="54" t="str">
        <f>IF(ISBLANK(Bac!$D3003),"",Bac!B3003)</f>
        <v/>
      </c>
      <c r="H2982" s="65" t="str">
        <f>IF(ISBLANK(Bac!$D3003),"",Bac!C3003)</f>
        <v/>
      </c>
      <c r="I2982" s="54" t="str">
        <f>IF(ISBLANK(Bac!$D3003),"",Bac!D3003)</f>
        <v/>
      </c>
      <c r="J2982" s="54" t="str">
        <f>IF(ISBLANK(Bac!$D3003),"",Bac!E3003)</f>
        <v/>
      </c>
      <c r="K2982" s="54" t="str">
        <f>IF(ISBLANK(Bac!$D3003),"",Bac!F3003)</f>
        <v/>
      </c>
      <c r="L2982" s="54" t="str">
        <f>IF(ISBLANK(Bac!$D3003),"",Bac!G3003)</f>
        <v/>
      </c>
      <c r="M2982" s="54" t="str">
        <f>IF(ISBLANK(Bac!$D3003),"",Bac!H3003)</f>
        <v/>
      </c>
      <c r="N2982" s="54" t="str">
        <f>IF(ISBLANK(Bac!$D3003),"",Bac!I3003)</f>
        <v/>
      </c>
      <c r="O2982" s="54" t="str">
        <f>IF(ISBLANK(Bac!$D3003),"",Bac!J3003)</f>
        <v/>
      </c>
      <c r="P2982" s="54" t="str">
        <f>IF(ISBLANK(Bac!$D3003),"",Bac!K3003)</f>
        <v/>
      </c>
      <c r="Q2982" s="65" t="e">
        <f>VLOOKUP($G2982,Now!$B$14:$BA$1048576,2,FALSE)</f>
        <v>#N/A</v>
      </c>
      <c r="R2982" s="65" t="e">
        <f>VLOOKUP($G2982,For!$B$14:$BA$1048576,2,FALSE)</f>
        <v>#N/A</v>
      </c>
      <c r="S2982" s="67">
        <f t="shared" si="46"/>
        <v>-9999</v>
      </c>
      <c r="U2982" s="65" t="e">
        <f>VLOOKUP($G2982,Bac!$B$14:$BA$1048576,11,FALSE)</f>
        <v>#N/A</v>
      </c>
      <c r="V2982" s="65" t="e">
        <f>VLOOKUP($G2982,Bac!$B$14:$BA$1048576,16,FALSE)</f>
        <v>#N/A</v>
      </c>
      <c r="W2982" s="65" t="e">
        <f>VLOOKUP($G2982,Now!$B$14:$BA$1048576,11,FALSE)</f>
        <v>#N/A</v>
      </c>
      <c r="X2982" s="65" t="e">
        <f>VLOOKUP($G2982,Now!$B$14:$BA$1048576,16,FALSE)</f>
        <v>#N/A</v>
      </c>
      <c r="Y2982" s="65" t="e">
        <f>VLOOKUP($G2982,For!$B$14:$BA$1048576,11,FALSE)</f>
        <v>#N/A</v>
      </c>
      <c r="Z2982" s="65" t="e">
        <f>VLOOKUP($G2982,For!$B$14:$BA$1048576,16,FALSE)</f>
        <v>#N/A</v>
      </c>
      <c r="AB2982" s="72" t="e">
        <f>VLOOKUP($G2982,For!$B$14:$BA$1048576,51,FALSE)</f>
        <v>#N/A</v>
      </c>
      <c r="AC2982" s="72" t="e">
        <f>VLOOKUP($G2982,For!$B$14:$BA$1048576,52,FALSE)</f>
        <v>#N/A</v>
      </c>
    </row>
    <row r="2983" spans="7:29" x14ac:dyDescent="0.25">
      <c r="G2983" s="54" t="str">
        <f>IF(ISBLANK(Bac!$D3004),"",Bac!B3004)</f>
        <v/>
      </c>
      <c r="H2983" s="65" t="str">
        <f>IF(ISBLANK(Bac!$D3004),"",Bac!C3004)</f>
        <v/>
      </c>
      <c r="I2983" s="54" t="str">
        <f>IF(ISBLANK(Bac!$D3004),"",Bac!D3004)</f>
        <v/>
      </c>
      <c r="J2983" s="54" t="str">
        <f>IF(ISBLANK(Bac!$D3004),"",Bac!E3004)</f>
        <v/>
      </c>
      <c r="K2983" s="54" t="str">
        <f>IF(ISBLANK(Bac!$D3004),"",Bac!F3004)</f>
        <v/>
      </c>
      <c r="L2983" s="54" t="str">
        <f>IF(ISBLANK(Bac!$D3004),"",Bac!G3004)</f>
        <v/>
      </c>
      <c r="M2983" s="54" t="str">
        <f>IF(ISBLANK(Bac!$D3004),"",Bac!H3004)</f>
        <v/>
      </c>
      <c r="N2983" s="54" t="str">
        <f>IF(ISBLANK(Bac!$D3004),"",Bac!I3004)</f>
        <v/>
      </c>
      <c r="O2983" s="54" t="str">
        <f>IF(ISBLANK(Bac!$D3004),"",Bac!J3004)</f>
        <v/>
      </c>
      <c r="P2983" s="54" t="str">
        <f>IF(ISBLANK(Bac!$D3004),"",Bac!K3004)</f>
        <v/>
      </c>
      <c r="Q2983" s="65" t="e">
        <f>VLOOKUP($G2983,Now!$B$14:$BA$1048576,2,FALSE)</f>
        <v>#N/A</v>
      </c>
      <c r="R2983" s="65" t="e">
        <f>VLOOKUP($G2983,For!$B$14:$BA$1048576,2,FALSE)</f>
        <v>#N/A</v>
      </c>
      <c r="S2983" s="67">
        <f t="shared" si="46"/>
        <v>-9999</v>
      </c>
      <c r="U2983" s="65" t="e">
        <f>VLOOKUP($G2983,Bac!$B$14:$BA$1048576,11,FALSE)</f>
        <v>#N/A</v>
      </c>
      <c r="V2983" s="65" t="e">
        <f>VLOOKUP($G2983,Bac!$B$14:$BA$1048576,16,FALSE)</f>
        <v>#N/A</v>
      </c>
      <c r="W2983" s="65" t="e">
        <f>VLOOKUP($G2983,Now!$B$14:$BA$1048576,11,FALSE)</f>
        <v>#N/A</v>
      </c>
      <c r="X2983" s="65" t="e">
        <f>VLOOKUP($G2983,Now!$B$14:$BA$1048576,16,FALSE)</f>
        <v>#N/A</v>
      </c>
      <c r="Y2983" s="65" t="e">
        <f>VLOOKUP($G2983,For!$B$14:$BA$1048576,11,FALSE)</f>
        <v>#N/A</v>
      </c>
      <c r="Z2983" s="65" t="e">
        <f>VLOOKUP($G2983,For!$B$14:$BA$1048576,16,FALSE)</f>
        <v>#N/A</v>
      </c>
      <c r="AB2983" s="72" t="e">
        <f>VLOOKUP($G2983,For!$B$14:$BA$1048576,51,FALSE)</f>
        <v>#N/A</v>
      </c>
      <c r="AC2983" s="72" t="e">
        <f>VLOOKUP($G2983,For!$B$14:$BA$1048576,52,FALSE)</f>
        <v>#N/A</v>
      </c>
    </row>
    <row r="2984" spans="7:29" x14ac:dyDescent="0.25">
      <c r="G2984" s="54" t="str">
        <f>IF(ISBLANK(Bac!$D3005),"",Bac!B3005)</f>
        <v/>
      </c>
      <c r="H2984" s="65" t="str">
        <f>IF(ISBLANK(Bac!$D3005),"",Bac!C3005)</f>
        <v/>
      </c>
      <c r="I2984" s="54" t="str">
        <f>IF(ISBLANK(Bac!$D3005),"",Bac!D3005)</f>
        <v/>
      </c>
      <c r="J2984" s="54" t="str">
        <f>IF(ISBLANK(Bac!$D3005),"",Bac!E3005)</f>
        <v/>
      </c>
      <c r="K2984" s="54" t="str">
        <f>IF(ISBLANK(Bac!$D3005),"",Bac!F3005)</f>
        <v/>
      </c>
      <c r="L2984" s="54" t="str">
        <f>IF(ISBLANK(Bac!$D3005),"",Bac!G3005)</f>
        <v/>
      </c>
      <c r="M2984" s="54" t="str">
        <f>IF(ISBLANK(Bac!$D3005),"",Bac!H3005)</f>
        <v/>
      </c>
      <c r="N2984" s="54" t="str">
        <f>IF(ISBLANK(Bac!$D3005),"",Bac!I3005)</f>
        <v/>
      </c>
      <c r="O2984" s="54" t="str">
        <f>IF(ISBLANK(Bac!$D3005),"",Bac!J3005)</f>
        <v/>
      </c>
      <c r="P2984" s="54" t="str">
        <f>IF(ISBLANK(Bac!$D3005),"",Bac!K3005)</f>
        <v/>
      </c>
      <c r="Q2984" s="65" t="e">
        <f>VLOOKUP($G2984,Now!$B$14:$BA$1048576,2,FALSE)</f>
        <v>#N/A</v>
      </c>
      <c r="R2984" s="65" t="e">
        <f>VLOOKUP($G2984,For!$B$14:$BA$1048576,2,FALSE)</f>
        <v>#N/A</v>
      </c>
      <c r="S2984" s="67">
        <f t="shared" si="46"/>
        <v>-9999</v>
      </c>
      <c r="U2984" s="65" t="e">
        <f>VLOOKUP($G2984,Bac!$B$14:$BA$1048576,11,FALSE)</f>
        <v>#N/A</v>
      </c>
      <c r="V2984" s="65" t="e">
        <f>VLOOKUP($G2984,Bac!$B$14:$BA$1048576,16,FALSE)</f>
        <v>#N/A</v>
      </c>
      <c r="W2984" s="65" t="e">
        <f>VLOOKUP($G2984,Now!$B$14:$BA$1048576,11,FALSE)</f>
        <v>#N/A</v>
      </c>
      <c r="X2984" s="65" t="e">
        <f>VLOOKUP($G2984,Now!$B$14:$BA$1048576,16,FALSE)</f>
        <v>#N/A</v>
      </c>
      <c r="Y2984" s="65" t="e">
        <f>VLOOKUP($G2984,For!$B$14:$BA$1048576,11,FALSE)</f>
        <v>#N/A</v>
      </c>
      <c r="Z2984" s="65" t="e">
        <f>VLOOKUP($G2984,For!$B$14:$BA$1048576,16,FALSE)</f>
        <v>#N/A</v>
      </c>
      <c r="AB2984" s="72" t="e">
        <f>VLOOKUP($G2984,For!$B$14:$BA$1048576,51,FALSE)</f>
        <v>#N/A</v>
      </c>
      <c r="AC2984" s="72" t="e">
        <f>VLOOKUP($G2984,For!$B$14:$BA$1048576,52,FALSE)</f>
        <v>#N/A</v>
      </c>
    </row>
    <row r="2985" spans="7:29" x14ac:dyDescent="0.25">
      <c r="G2985" s="54" t="str">
        <f>IF(ISBLANK(Bac!$D3006),"",Bac!B3006)</f>
        <v/>
      </c>
      <c r="H2985" s="65" t="str">
        <f>IF(ISBLANK(Bac!$D3006),"",Bac!C3006)</f>
        <v/>
      </c>
      <c r="I2985" s="54" t="str">
        <f>IF(ISBLANK(Bac!$D3006),"",Bac!D3006)</f>
        <v/>
      </c>
      <c r="J2985" s="54" t="str">
        <f>IF(ISBLANK(Bac!$D3006),"",Bac!E3006)</f>
        <v/>
      </c>
      <c r="K2985" s="54" t="str">
        <f>IF(ISBLANK(Bac!$D3006),"",Bac!F3006)</f>
        <v/>
      </c>
      <c r="L2985" s="54" t="str">
        <f>IF(ISBLANK(Bac!$D3006),"",Bac!G3006)</f>
        <v/>
      </c>
      <c r="M2985" s="54" t="str">
        <f>IF(ISBLANK(Bac!$D3006),"",Bac!H3006)</f>
        <v/>
      </c>
      <c r="N2985" s="54" t="str">
        <f>IF(ISBLANK(Bac!$D3006),"",Bac!I3006)</f>
        <v/>
      </c>
      <c r="O2985" s="54" t="str">
        <f>IF(ISBLANK(Bac!$D3006),"",Bac!J3006)</f>
        <v/>
      </c>
      <c r="P2985" s="54" t="str">
        <f>IF(ISBLANK(Bac!$D3006),"",Bac!K3006)</f>
        <v/>
      </c>
      <c r="Q2985" s="65" t="e">
        <f>VLOOKUP($G2985,Now!$B$14:$BA$1048576,2,FALSE)</f>
        <v>#N/A</v>
      </c>
      <c r="R2985" s="65" t="e">
        <f>VLOOKUP($G2985,For!$B$14:$BA$1048576,2,FALSE)</f>
        <v>#N/A</v>
      </c>
      <c r="S2985" s="67">
        <f t="shared" si="46"/>
        <v>-9999</v>
      </c>
      <c r="U2985" s="65" t="e">
        <f>VLOOKUP($G2985,Bac!$B$14:$BA$1048576,11,FALSE)</f>
        <v>#N/A</v>
      </c>
      <c r="V2985" s="65" t="e">
        <f>VLOOKUP($G2985,Bac!$B$14:$BA$1048576,16,FALSE)</f>
        <v>#N/A</v>
      </c>
      <c r="W2985" s="65" t="e">
        <f>VLOOKUP($G2985,Now!$B$14:$BA$1048576,11,FALSE)</f>
        <v>#N/A</v>
      </c>
      <c r="X2985" s="65" t="e">
        <f>VLOOKUP($G2985,Now!$B$14:$BA$1048576,16,FALSE)</f>
        <v>#N/A</v>
      </c>
      <c r="Y2985" s="65" t="e">
        <f>VLOOKUP($G2985,For!$B$14:$BA$1048576,11,FALSE)</f>
        <v>#N/A</v>
      </c>
      <c r="Z2985" s="65" t="e">
        <f>VLOOKUP($G2985,For!$B$14:$BA$1048576,16,FALSE)</f>
        <v>#N/A</v>
      </c>
      <c r="AB2985" s="72" t="e">
        <f>VLOOKUP($G2985,For!$B$14:$BA$1048576,51,FALSE)</f>
        <v>#N/A</v>
      </c>
      <c r="AC2985" s="72" t="e">
        <f>VLOOKUP($G2985,For!$B$14:$BA$1048576,52,FALSE)</f>
        <v>#N/A</v>
      </c>
    </row>
    <row r="2986" spans="7:29" x14ac:dyDescent="0.25">
      <c r="G2986" s="54" t="str">
        <f>IF(ISBLANK(Bac!$D3007),"",Bac!B3007)</f>
        <v/>
      </c>
      <c r="H2986" s="65" t="str">
        <f>IF(ISBLANK(Bac!$D3007),"",Bac!C3007)</f>
        <v/>
      </c>
      <c r="I2986" s="54" t="str">
        <f>IF(ISBLANK(Bac!$D3007),"",Bac!D3007)</f>
        <v/>
      </c>
      <c r="J2986" s="54" t="str">
        <f>IF(ISBLANK(Bac!$D3007),"",Bac!E3007)</f>
        <v/>
      </c>
      <c r="K2986" s="54" t="str">
        <f>IF(ISBLANK(Bac!$D3007),"",Bac!F3007)</f>
        <v/>
      </c>
      <c r="L2986" s="54" t="str">
        <f>IF(ISBLANK(Bac!$D3007),"",Bac!G3007)</f>
        <v/>
      </c>
      <c r="M2986" s="54" t="str">
        <f>IF(ISBLANK(Bac!$D3007),"",Bac!H3007)</f>
        <v/>
      </c>
      <c r="N2986" s="54" t="str">
        <f>IF(ISBLANK(Bac!$D3007),"",Bac!I3007)</f>
        <v/>
      </c>
      <c r="O2986" s="54" t="str">
        <f>IF(ISBLANK(Bac!$D3007),"",Bac!J3007)</f>
        <v/>
      </c>
      <c r="P2986" s="54" t="str">
        <f>IF(ISBLANK(Bac!$D3007),"",Bac!K3007)</f>
        <v/>
      </c>
      <c r="Q2986" s="65" t="e">
        <f>VLOOKUP($G2986,Now!$B$14:$BA$1048576,2,FALSE)</f>
        <v>#N/A</v>
      </c>
      <c r="R2986" s="65" t="e">
        <f>VLOOKUP($G2986,For!$B$14:$BA$1048576,2,FALSE)</f>
        <v>#N/A</v>
      </c>
      <c r="S2986" s="67">
        <f t="shared" si="46"/>
        <v>-9999</v>
      </c>
      <c r="U2986" s="65" t="e">
        <f>VLOOKUP($G2986,Bac!$B$14:$BA$1048576,11,FALSE)</f>
        <v>#N/A</v>
      </c>
      <c r="V2986" s="65" t="e">
        <f>VLOOKUP($G2986,Bac!$B$14:$BA$1048576,16,FALSE)</f>
        <v>#N/A</v>
      </c>
      <c r="W2986" s="65" t="e">
        <f>VLOOKUP($G2986,Now!$B$14:$BA$1048576,11,FALSE)</f>
        <v>#N/A</v>
      </c>
      <c r="X2986" s="65" t="e">
        <f>VLOOKUP($G2986,Now!$B$14:$BA$1048576,16,FALSE)</f>
        <v>#N/A</v>
      </c>
      <c r="Y2986" s="65" t="e">
        <f>VLOOKUP($G2986,For!$B$14:$BA$1048576,11,FALSE)</f>
        <v>#N/A</v>
      </c>
      <c r="Z2986" s="65" t="e">
        <f>VLOOKUP($G2986,For!$B$14:$BA$1048576,16,FALSE)</f>
        <v>#N/A</v>
      </c>
      <c r="AB2986" s="72" t="e">
        <f>VLOOKUP($G2986,For!$B$14:$BA$1048576,51,FALSE)</f>
        <v>#N/A</v>
      </c>
      <c r="AC2986" s="72" t="e">
        <f>VLOOKUP($G2986,For!$B$14:$BA$1048576,52,FALSE)</f>
        <v>#N/A</v>
      </c>
    </row>
    <row r="2987" spans="7:29" x14ac:dyDescent="0.25">
      <c r="G2987" s="54" t="str">
        <f>IF(ISBLANK(Bac!$D3008),"",Bac!B3008)</f>
        <v/>
      </c>
      <c r="H2987" s="65" t="str">
        <f>IF(ISBLANK(Bac!$D3008),"",Bac!C3008)</f>
        <v/>
      </c>
      <c r="I2987" s="54" t="str">
        <f>IF(ISBLANK(Bac!$D3008),"",Bac!D3008)</f>
        <v/>
      </c>
      <c r="J2987" s="54" t="str">
        <f>IF(ISBLANK(Bac!$D3008),"",Bac!E3008)</f>
        <v/>
      </c>
      <c r="K2987" s="54" t="str">
        <f>IF(ISBLANK(Bac!$D3008),"",Bac!F3008)</f>
        <v/>
      </c>
      <c r="L2987" s="54" t="str">
        <f>IF(ISBLANK(Bac!$D3008),"",Bac!G3008)</f>
        <v/>
      </c>
      <c r="M2987" s="54" t="str">
        <f>IF(ISBLANK(Bac!$D3008),"",Bac!H3008)</f>
        <v/>
      </c>
      <c r="N2987" s="54" t="str">
        <f>IF(ISBLANK(Bac!$D3008),"",Bac!I3008)</f>
        <v/>
      </c>
      <c r="O2987" s="54" t="str">
        <f>IF(ISBLANK(Bac!$D3008),"",Bac!J3008)</f>
        <v/>
      </c>
      <c r="P2987" s="54" t="str">
        <f>IF(ISBLANK(Bac!$D3008),"",Bac!K3008)</f>
        <v/>
      </c>
      <c r="Q2987" s="65" t="e">
        <f>VLOOKUP($G2987,Now!$B$14:$BA$1048576,2,FALSE)</f>
        <v>#N/A</v>
      </c>
      <c r="R2987" s="65" t="e">
        <f>VLOOKUP($G2987,For!$B$14:$BA$1048576,2,FALSE)</f>
        <v>#N/A</v>
      </c>
      <c r="S2987" s="67">
        <f t="shared" si="46"/>
        <v>-9999</v>
      </c>
      <c r="U2987" s="65" t="e">
        <f>VLOOKUP($G2987,Bac!$B$14:$BA$1048576,11,FALSE)</f>
        <v>#N/A</v>
      </c>
      <c r="V2987" s="65" t="e">
        <f>VLOOKUP($G2987,Bac!$B$14:$BA$1048576,16,FALSE)</f>
        <v>#N/A</v>
      </c>
      <c r="W2987" s="65" t="e">
        <f>VLOOKUP($G2987,Now!$B$14:$BA$1048576,11,FALSE)</f>
        <v>#N/A</v>
      </c>
      <c r="X2987" s="65" t="e">
        <f>VLOOKUP($G2987,Now!$B$14:$BA$1048576,16,FALSE)</f>
        <v>#N/A</v>
      </c>
      <c r="Y2987" s="65" t="e">
        <f>VLOOKUP($G2987,For!$B$14:$BA$1048576,11,FALSE)</f>
        <v>#N/A</v>
      </c>
      <c r="Z2987" s="65" t="e">
        <f>VLOOKUP($G2987,For!$B$14:$BA$1048576,16,FALSE)</f>
        <v>#N/A</v>
      </c>
      <c r="AB2987" s="72" t="e">
        <f>VLOOKUP($G2987,For!$B$14:$BA$1048576,51,FALSE)</f>
        <v>#N/A</v>
      </c>
      <c r="AC2987" s="72" t="e">
        <f>VLOOKUP($G2987,For!$B$14:$BA$1048576,52,FALSE)</f>
        <v>#N/A</v>
      </c>
    </row>
    <row r="2988" spans="7:29" x14ac:dyDescent="0.25">
      <c r="G2988" s="54" t="str">
        <f>IF(ISBLANK(Bac!$D3009),"",Bac!B3009)</f>
        <v/>
      </c>
      <c r="H2988" s="65" t="str">
        <f>IF(ISBLANK(Bac!$D3009),"",Bac!C3009)</f>
        <v/>
      </c>
      <c r="I2988" s="54" t="str">
        <f>IF(ISBLANK(Bac!$D3009),"",Bac!D3009)</f>
        <v/>
      </c>
      <c r="J2988" s="54" t="str">
        <f>IF(ISBLANK(Bac!$D3009),"",Bac!E3009)</f>
        <v/>
      </c>
      <c r="K2988" s="54" t="str">
        <f>IF(ISBLANK(Bac!$D3009),"",Bac!F3009)</f>
        <v/>
      </c>
      <c r="L2988" s="54" t="str">
        <f>IF(ISBLANK(Bac!$D3009),"",Bac!G3009)</f>
        <v/>
      </c>
      <c r="M2988" s="54" t="str">
        <f>IF(ISBLANK(Bac!$D3009),"",Bac!H3009)</f>
        <v/>
      </c>
      <c r="N2988" s="54" t="str">
        <f>IF(ISBLANK(Bac!$D3009),"",Bac!I3009)</f>
        <v/>
      </c>
      <c r="O2988" s="54" t="str">
        <f>IF(ISBLANK(Bac!$D3009),"",Bac!J3009)</f>
        <v/>
      </c>
      <c r="P2988" s="54" t="str">
        <f>IF(ISBLANK(Bac!$D3009),"",Bac!K3009)</f>
        <v/>
      </c>
      <c r="Q2988" s="65" t="e">
        <f>VLOOKUP($G2988,Now!$B$14:$BA$1048576,2,FALSE)</f>
        <v>#N/A</v>
      </c>
      <c r="R2988" s="65" t="e">
        <f>VLOOKUP($G2988,For!$B$14:$BA$1048576,2,FALSE)</f>
        <v>#N/A</v>
      </c>
      <c r="S2988" s="67">
        <f t="shared" si="46"/>
        <v>-9999</v>
      </c>
      <c r="U2988" s="65" t="e">
        <f>VLOOKUP($G2988,Bac!$B$14:$BA$1048576,11,FALSE)</f>
        <v>#N/A</v>
      </c>
      <c r="V2988" s="65" t="e">
        <f>VLOOKUP($G2988,Bac!$B$14:$BA$1048576,16,FALSE)</f>
        <v>#N/A</v>
      </c>
      <c r="W2988" s="65" t="e">
        <f>VLOOKUP($G2988,Now!$B$14:$BA$1048576,11,FALSE)</f>
        <v>#N/A</v>
      </c>
      <c r="X2988" s="65" t="e">
        <f>VLOOKUP($G2988,Now!$B$14:$BA$1048576,16,FALSE)</f>
        <v>#N/A</v>
      </c>
      <c r="Y2988" s="65" t="e">
        <f>VLOOKUP($G2988,For!$B$14:$BA$1048576,11,FALSE)</f>
        <v>#N/A</v>
      </c>
      <c r="Z2988" s="65" t="e">
        <f>VLOOKUP($G2988,For!$B$14:$BA$1048576,16,FALSE)</f>
        <v>#N/A</v>
      </c>
      <c r="AB2988" s="72" t="e">
        <f>VLOOKUP($G2988,For!$B$14:$BA$1048576,51,FALSE)</f>
        <v>#N/A</v>
      </c>
      <c r="AC2988" s="72" t="e">
        <f>VLOOKUP($G2988,For!$B$14:$BA$1048576,52,FALSE)</f>
        <v>#N/A</v>
      </c>
    </row>
    <row r="2989" spans="7:29" x14ac:dyDescent="0.25">
      <c r="G2989" s="54" t="str">
        <f>IF(ISBLANK(Bac!$D3010),"",Bac!B3010)</f>
        <v/>
      </c>
      <c r="H2989" s="65" t="str">
        <f>IF(ISBLANK(Bac!$D3010),"",Bac!C3010)</f>
        <v/>
      </c>
      <c r="I2989" s="54" t="str">
        <f>IF(ISBLANK(Bac!$D3010),"",Bac!D3010)</f>
        <v/>
      </c>
      <c r="J2989" s="54" t="str">
        <f>IF(ISBLANK(Bac!$D3010),"",Bac!E3010)</f>
        <v/>
      </c>
      <c r="K2989" s="54" t="str">
        <f>IF(ISBLANK(Bac!$D3010),"",Bac!F3010)</f>
        <v/>
      </c>
      <c r="L2989" s="54" t="str">
        <f>IF(ISBLANK(Bac!$D3010),"",Bac!G3010)</f>
        <v/>
      </c>
      <c r="M2989" s="54" t="str">
        <f>IF(ISBLANK(Bac!$D3010),"",Bac!H3010)</f>
        <v/>
      </c>
      <c r="N2989" s="54" t="str">
        <f>IF(ISBLANK(Bac!$D3010),"",Bac!I3010)</f>
        <v/>
      </c>
      <c r="O2989" s="54" t="str">
        <f>IF(ISBLANK(Bac!$D3010),"",Bac!J3010)</f>
        <v/>
      </c>
      <c r="P2989" s="54" t="str">
        <f>IF(ISBLANK(Bac!$D3010),"",Bac!K3010)</f>
        <v/>
      </c>
      <c r="Q2989" s="65" t="e">
        <f>VLOOKUP($G2989,Now!$B$14:$BA$1048576,2,FALSE)</f>
        <v>#N/A</v>
      </c>
      <c r="R2989" s="65" t="e">
        <f>VLOOKUP($G2989,For!$B$14:$BA$1048576,2,FALSE)</f>
        <v>#N/A</v>
      </c>
      <c r="S2989" s="67">
        <f t="shared" si="46"/>
        <v>-9999</v>
      </c>
      <c r="U2989" s="65" t="e">
        <f>VLOOKUP($G2989,Bac!$B$14:$BA$1048576,11,FALSE)</f>
        <v>#N/A</v>
      </c>
      <c r="V2989" s="65" t="e">
        <f>VLOOKUP($G2989,Bac!$B$14:$BA$1048576,16,FALSE)</f>
        <v>#N/A</v>
      </c>
      <c r="W2989" s="65" t="e">
        <f>VLOOKUP($G2989,Now!$B$14:$BA$1048576,11,FALSE)</f>
        <v>#N/A</v>
      </c>
      <c r="X2989" s="65" t="e">
        <f>VLOOKUP($G2989,Now!$B$14:$BA$1048576,16,FALSE)</f>
        <v>#N/A</v>
      </c>
      <c r="Y2989" s="65" t="e">
        <f>VLOOKUP($G2989,For!$B$14:$BA$1048576,11,FALSE)</f>
        <v>#N/A</v>
      </c>
      <c r="Z2989" s="65" t="e">
        <f>VLOOKUP($G2989,For!$B$14:$BA$1048576,16,FALSE)</f>
        <v>#N/A</v>
      </c>
      <c r="AB2989" s="72" t="e">
        <f>VLOOKUP($G2989,For!$B$14:$BA$1048576,51,FALSE)</f>
        <v>#N/A</v>
      </c>
      <c r="AC2989" s="72" t="e">
        <f>VLOOKUP($G2989,For!$B$14:$BA$1048576,52,FALSE)</f>
        <v>#N/A</v>
      </c>
    </row>
    <row r="2990" spans="7:29" x14ac:dyDescent="0.25">
      <c r="G2990" s="54" t="str">
        <f>IF(ISBLANK(Bac!$D3011),"",Bac!B3011)</f>
        <v/>
      </c>
      <c r="H2990" s="65" t="str">
        <f>IF(ISBLANK(Bac!$D3011),"",Bac!C3011)</f>
        <v/>
      </c>
      <c r="I2990" s="54" t="str">
        <f>IF(ISBLANK(Bac!$D3011),"",Bac!D3011)</f>
        <v/>
      </c>
      <c r="J2990" s="54" t="str">
        <f>IF(ISBLANK(Bac!$D3011),"",Bac!E3011)</f>
        <v/>
      </c>
      <c r="K2990" s="54" t="str">
        <f>IF(ISBLANK(Bac!$D3011),"",Bac!F3011)</f>
        <v/>
      </c>
      <c r="L2990" s="54" t="str">
        <f>IF(ISBLANK(Bac!$D3011),"",Bac!G3011)</f>
        <v/>
      </c>
      <c r="M2990" s="54" t="str">
        <f>IF(ISBLANK(Bac!$D3011),"",Bac!H3011)</f>
        <v/>
      </c>
      <c r="N2990" s="54" t="str">
        <f>IF(ISBLANK(Bac!$D3011),"",Bac!I3011)</f>
        <v/>
      </c>
      <c r="O2990" s="54" t="str">
        <f>IF(ISBLANK(Bac!$D3011),"",Bac!J3011)</f>
        <v/>
      </c>
      <c r="P2990" s="54" t="str">
        <f>IF(ISBLANK(Bac!$D3011),"",Bac!K3011)</f>
        <v/>
      </c>
      <c r="Q2990" s="65" t="e">
        <f>VLOOKUP($G2990,Now!$B$14:$BA$1048576,2,FALSE)</f>
        <v>#N/A</v>
      </c>
      <c r="R2990" s="65" t="e">
        <f>VLOOKUP($G2990,For!$B$14:$BA$1048576,2,FALSE)</f>
        <v>#N/A</v>
      </c>
      <c r="S2990" s="67">
        <f t="shared" si="46"/>
        <v>-9999</v>
      </c>
      <c r="U2990" s="65" t="e">
        <f>VLOOKUP($G2990,Bac!$B$14:$BA$1048576,11,FALSE)</f>
        <v>#N/A</v>
      </c>
      <c r="V2990" s="65" t="e">
        <f>VLOOKUP($G2990,Bac!$B$14:$BA$1048576,16,FALSE)</f>
        <v>#N/A</v>
      </c>
      <c r="W2990" s="65" t="e">
        <f>VLOOKUP($G2990,Now!$B$14:$BA$1048576,11,FALSE)</f>
        <v>#N/A</v>
      </c>
      <c r="X2990" s="65" t="e">
        <f>VLOOKUP($G2990,Now!$B$14:$BA$1048576,16,FALSE)</f>
        <v>#N/A</v>
      </c>
      <c r="Y2990" s="65" t="e">
        <f>VLOOKUP($G2990,For!$B$14:$BA$1048576,11,FALSE)</f>
        <v>#N/A</v>
      </c>
      <c r="Z2990" s="65" t="e">
        <f>VLOOKUP($G2990,For!$B$14:$BA$1048576,16,FALSE)</f>
        <v>#N/A</v>
      </c>
      <c r="AB2990" s="72" t="e">
        <f>VLOOKUP($G2990,For!$B$14:$BA$1048576,51,FALSE)</f>
        <v>#N/A</v>
      </c>
      <c r="AC2990" s="72" t="e">
        <f>VLOOKUP($G2990,For!$B$14:$BA$1048576,52,FALSE)</f>
        <v>#N/A</v>
      </c>
    </row>
    <row r="2991" spans="7:29" x14ac:dyDescent="0.25">
      <c r="G2991" s="54" t="str">
        <f>IF(ISBLANK(Bac!$D3012),"",Bac!B3012)</f>
        <v/>
      </c>
      <c r="H2991" s="65" t="str">
        <f>IF(ISBLANK(Bac!$D3012),"",Bac!C3012)</f>
        <v/>
      </c>
      <c r="I2991" s="54" t="str">
        <f>IF(ISBLANK(Bac!$D3012),"",Bac!D3012)</f>
        <v/>
      </c>
      <c r="J2991" s="54" t="str">
        <f>IF(ISBLANK(Bac!$D3012),"",Bac!E3012)</f>
        <v/>
      </c>
      <c r="K2991" s="54" t="str">
        <f>IF(ISBLANK(Bac!$D3012),"",Bac!F3012)</f>
        <v/>
      </c>
      <c r="L2991" s="54" t="str">
        <f>IF(ISBLANK(Bac!$D3012),"",Bac!G3012)</f>
        <v/>
      </c>
      <c r="M2991" s="54" t="str">
        <f>IF(ISBLANK(Bac!$D3012),"",Bac!H3012)</f>
        <v/>
      </c>
      <c r="N2991" s="54" t="str">
        <f>IF(ISBLANK(Bac!$D3012),"",Bac!I3012)</f>
        <v/>
      </c>
      <c r="O2991" s="54" t="str">
        <f>IF(ISBLANK(Bac!$D3012),"",Bac!J3012)</f>
        <v/>
      </c>
      <c r="P2991" s="54" t="str">
        <f>IF(ISBLANK(Bac!$D3012),"",Bac!K3012)</f>
        <v/>
      </c>
      <c r="Q2991" s="65" t="e">
        <f>VLOOKUP($G2991,Now!$B$14:$BA$1048576,2,FALSE)</f>
        <v>#N/A</v>
      </c>
      <c r="R2991" s="65" t="e">
        <f>VLOOKUP($G2991,For!$B$14:$BA$1048576,2,FALSE)</f>
        <v>#N/A</v>
      </c>
      <c r="S2991" s="67">
        <f t="shared" si="46"/>
        <v>-9999</v>
      </c>
      <c r="U2991" s="65" t="e">
        <f>VLOOKUP($G2991,Bac!$B$14:$BA$1048576,11,FALSE)</f>
        <v>#N/A</v>
      </c>
      <c r="V2991" s="65" t="e">
        <f>VLOOKUP($G2991,Bac!$B$14:$BA$1048576,16,FALSE)</f>
        <v>#N/A</v>
      </c>
      <c r="W2991" s="65" t="e">
        <f>VLOOKUP($G2991,Now!$B$14:$BA$1048576,11,FALSE)</f>
        <v>#N/A</v>
      </c>
      <c r="X2991" s="65" t="e">
        <f>VLOOKUP($G2991,Now!$B$14:$BA$1048576,16,FALSE)</f>
        <v>#N/A</v>
      </c>
      <c r="Y2991" s="65" t="e">
        <f>VLOOKUP($G2991,For!$B$14:$BA$1048576,11,FALSE)</f>
        <v>#N/A</v>
      </c>
      <c r="Z2991" s="65" t="e">
        <f>VLOOKUP($G2991,For!$B$14:$BA$1048576,16,FALSE)</f>
        <v>#N/A</v>
      </c>
      <c r="AB2991" s="72" t="e">
        <f>VLOOKUP($G2991,For!$B$14:$BA$1048576,51,FALSE)</f>
        <v>#N/A</v>
      </c>
      <c r="AC2991" s="72" t="e">
        <f>VLOOKUP($G2991,For!$B$14:$BA$1048576,52,FALSE)</f>
        <v>#N/A</v>
      </c>
    </row>
    <row r="2992" spans="7:29" x14ac:dyDescent="0.25">
      <c r="G2992" s="54" t="str">
        <f>IF(ISBLANK(Bac!$D3013),"",Bac!B3013)</f>
        <v/>
      </c>
      <c r="H2992" s="65" t="str">
        <f>IF(ISBLANK(Bac!$D3013),"",Bac!C3013)</f>
        <v/>
      </c>
      <c r="I2992" s="54" t="str">
        <f>IF(ISBLANK(Bac!$D3013),"",Bac!D3013)</f>
        <v/>
      </c>
      <c r="J2992" s="54" t="str">
        <f>IF(ISBLANK(Bac!$D3013),"",Bac!E3013)</f>
        <v/>
      </c>
      <c r="K2992" s="54" t="str">
        <f>IF(ISBLANK(Bac!$D3013),"",Bac!F3013)</f>
        <v/>
      </c>
      <c r="L2992" s="54" t="str">
        <f>IF(ISBLANK(Bac!$D3013),"",Bac!G3013)</f>
        <v/>
      </c>
      <c r="M2992" s="54" t="str">
        <f>IF(ISBLANK(Bac!$D3013),"",Bac!H3013)</f>
        <v/>
      </c>
      <c r="N2992" s="54" t="str">
        <f>IF(ISBLANK(Bac!$D3013),"",Bac!I3013)</f>
        <v/>
      </c>
      <c r="O2992" s="54" t="str">
        <f>IF(ISBLANK(Bac!$D3013),"",Bac!J3013)</f>
        <v/>
      </c>
      <c r="P2992" s="54" t="str">
        <f>IF(ISBLANK(Bac!$D3013),"",Bac!K3013)</f>
        <v/>
      </c>
      <c r="Q2992" s="65" t="e">
        <f>VLOOKUP($G2992,Now!$B$14:$BA$1048576,2,FALSE)</f>
        <v>#N/A</v>
      </c>
      <c r="R2992" s="65" t="e">
        <f>VLOOKUP($G2992,For!$B$14:$BA$1048576,2,FALSE)</f>
        <v>#N/A</v>
      </c>
      <c r="S2992" s="67">
        <f t="shared" si="46"/>
        <v>-9999</v>
      </c>
      <c r="U2992" s="65" t="e">
        <f>VLOOKUP($G2992,Bac!$B$14:$BA$1048576,11,FALSE)</f>
        <v>#N/A</v>
      </c>
      <c r="V2992" s="65" t="e">
        <f>VLOOKUP($G2992,Bac!$B$14:$BA$1048576,16,FALSE)</f>
        <v>#N/A</v>
      </c>
      <c r="W2992" s="65" t="e">
        <f>VLOOKUP($G2992,Now!$B$14:$BA$1048576,11,FALSE)</f>
        <v>#N/A</v>
      </c>
      <c r="X2992" s="65" t="e">
        <f>VLOOKUP($G2992,Now!$B$14:$BA$1048576,16,FALSE)</f>
        <v>#N/A</v>
      </c>
      <c r="Y2992" s="65" t="e">
        <f>VLOOKUP($G2992,For!$B$14:$BA$1048576,11,FALSE)</f>
        <v>#N/A</v>
      </c>
      <c r="Z2992" s="65" t="e">
        <f>VLOOKUP($G2992,For!$B$14:$BA$1048576,16,FALSE)</f>
        <v>#N/A</v>
      </c>
      <c r="AB2992" s="72" t="e">
        <f>VLOOKUP($G2992,For!$B$14:$BA$1048576,51,FALSE)</f>
        <v>#N/A</v>
      </c>
      <c r="AC2992" s="72" t="e">
        <f>VLOOKUP($G2992,For!$B$14:$BA$1048576,52,FALSE)</f>
        <v>#N/A</v>
      </c>
    </row>
    <row r="2993" spans="7:29" x14ac:dyDescent="0.25">
      <c r="G2993" s="54" t="str">
        <f>IF(ISBLANK(Bac!$D3014),"",Bac!B3014)</f>
        <v/>
      </c>
      <c r="H2993" s="65" t="str">
        <f>IF(ISBLANK(Bac!$D3014),"",Bac!C3014)</f>
        <v/>
      </c>
      <c r="I2993" s="54" t="str">
        <f>IF(ISBLANK(Bac!$D3014),"",Bac!D3014)</f>
        <v/>
      </c>
      <c r="J2993" s="54" t="str">
        <f>IF(ISBLANK(Bac!$D3014),"",Bac!E3014)</f>
        <v/>
      </c>
      <c r="K2993" s="54" t="str">
        <f>IF(ISBLANK(Bac!$D3014),"",Bac!F3014)</f>
        <v/>
      </c>
      <c r="L2993" s="54" t="str">
        <f>IF(ISBLANK(Bac!$D3014),"",Bac!G3014)</f>
        <v/>
      </c>
      <c r="M2993" s="54" t="str">
        <f>IF(ISBLANK(Bac!$D3014),"",Bac!H3014)</f>
        <v/>
      </c>
      <c r="N2993" s="54" t="str">
        <f>IF(ISBLANK(Bac!$D3014),"",Bac!I3014)</f>
        <v/>
      </c>
      <c r="O2993" s="54" t="str">
        <f>IF(ISBLANK(Bac!$D3014),"",Bac!J3014)</f>
        <v/>
      </c>
      <c r="P2993" s="54" t="str">
        <f>IF(ISBLANK(Bac!$D3014),"",Bac!K3014)</f>
        <v/>
      </c>
      <c r="Q2993" s="65" t="e">
        <f>VLOOKUP($G2993,Now!$B$14:$BA$1048576,2,FALSE)</f>
        <v>#N/A</v>
      </c>
      <c r="R2993" s="65" t="e">
        <f>VLOOKUP($G2993,For!$B$14:$BA$1048576,2,FALSE)</f>
        <v>#N/A</v>
      </c>
      <c r="S2993" s="67">
        <f t="shared" si="46"/>
        <v>-9999</v>
      </c>
      <c r="U2993" s="65" t="e">
        <f>VLOOKUP($G2993,Bac!$B$14:$BA$1048576,11,FALSE)</f>
        <v>#N/A</v>
      </c>
      <c r="V2993" s="65" t="e">
        <f>VLOOKUP($G2993,Bac!$B$14:$BA$1048576,16,FALSE)</f>
        <v>#N/A</v>
      </c>
      <c r="W2993" s="65" t="e">
        <f>VLOOKUP($G2993,Now!$B$14:$BA$1048576,11,FALSE)</f>
        <v>#N/A</v>
      </c>
      <c r="X2993" s="65" t="e">
        <f>VLOOKUP($G2993,Now!$B$14:$BA$1048576,16,FALSE)</f>
        <v>#N/A</v>
      </c>
      <c r="Y2993" s="65" t="e">
        <f>VLOOKUP($G2993,For!$B$14:$BA$1048576,11,FALSE)</f>
        <v>#N/A</v>
      </c>
      <c r="Z2993" s="65" t="e">
        <f>VLOOKUP($G2993,For!$B$14:$BA$1048576,16,FALSE)</f>
        <v>#N/A</v>
      </c>
      <c r="AB2993" s="72" t="e">
        <f>VLOOKUP($G2993,For!$B$14:$BA$1048576,51,FALSE)</f>
        <v>#N/A</v>
      </c>
      <c r="AC2993" s="72" t="e">
        <f>VLOOKUP($G2993,For!$B$14:$BA$1048576,52,FALSE)</f>
        <v>#N/A</v>
      </c>
    </row>
    <row r="2994" spans="7:29" x14ac:dyDescent="0.25">
      <c r="G2994" s="54" t="str">
        <f>IF(ISBLANK(Bac!$D3015),"",Bac!B3015)</f>
        <v/>
      </c>
      <c r="H2994" s="65" t="str">
        <f>IF(ISBLANK(Bac!$D3015),"",Bac!C3015)</f>
        <v/>
      </c>
      <c r="I2994" s="54" t="str">
        <f>IF(ISBLANK(Bac!$D3015),"",Bac!D3015)</f>
        <v/>
      </c>
      <c r="J2994" s="54" t="str">
        <f>IF(ISBLANK(Bac!$D3015),"",Bac!E3015)</f>
        <v/>
      </c>
      <c r="K2994" s="54" t="str">
        <f>IF(ISBLANK(Bac!$D3015),"",Bac!F3015)</f>
        <v/>
      </c>
      <c r="L2994" s="54" t="str">
        <f>IF(ISBLANK(Bac!$D3015),"",Bac!G3015)</f>
        <v/>
      </c>
      <c r="M2994" s="54" t="str">
        <f>IF(ISBLANK(Bac!$D3015),"",Bac!H3015)</f>
        <v/>
      </c>
      <c r="N2994" s="54" t="str">
        <f>IF(ISBLANK(Bac!$D3015),"",Bac!I3015)</f>
        <v/>
      </c>
      <c r="O2994" s="54" t="str">
        <f>IF(ISBLANK(Bac!$D3015),"",Bac!J3015)</f>
        <v/>
      </c>
      <c r="P2994" s="54" t="str">
        <f>IF(ISBLANK(Bac!$D3015),"",Bac!K3015)</f>
        <v/>
      </c>
      <c r="Q2994" s="65" t="e">
        <f>VLOOKUP($G2994,Now!$B$14:$BA$1048576,2,FALSE)</f>
        <v>#N/A</v>
      </c>
      <c r="R2994" s="65" t="e">
        <f>VLOOKUP($G2994,For!$B$14:$BA$1048576,2,FALSE)</f>
        <v>#N/A</v>
      </c>
      <c r="S2994" s="67">
        <f t="shared" si="46"/>
        <v>-9999</v>
      </c>
      <c r="U2994" s="65" t="e">
        <f>VLOOKUP($G2994,Bac!$B$14:$BA$1048576,11,FALSE)</f>
        <v>#N/A</v>
      </c>
      <c r="V2994" s="65" t="e">
        <f>VLOOKUP($G2994,Bac!$B$14:$BA$1048576,16,FALSE)</f>
        <v>#N/A</v>
      </c>
      <c r="W2994" s="65" t="e">
        <f>VLOOKUP($G2994,Now!$B$14:$BA$1048576,11,FALSE)</f>
        <v>#N/A</v>
      </c>
      <c r="X2994" s="65" t="e">
        <f>VLOOKUP($G2994,Now!$B$14:$BA$1048576,16,FALSE)</f>
        <v>#N/A</v>
      </c>
      <c r="Y2994" s="65" t="e">
        <f>VLOOKUP($G2994,For!$B$14:$BA$1048576,11,FALSE)</f>
        <v>#N/A</v>
      </c>
      <c r="Z2994" s="65" t="e">
        <f>VLOOKUP($G2994,For!$B$14:$BA$1048576,16,FALSE)</f>
        <v>#N/A</v>
      </c>
      <c r="AB2994" s="72" t="e">
        <f>VLOOKUP($G2994,For!$B$14:$BA$1048576,51,FALSE)</f>
        <v>#N/A</v>
      </c>
      <c r="AC2994" s="72" t="e">
        <f>VLOOKUP($G2994,For!$B$14:$BA$1048576,52,FALSE)</f>
        <v>#N/A</v>
      </c>
    </row>
    <row r="2995" spans="7:29" x14ac:dyDescent="0.25">
      <c r="G2995" s="54" t="str">
        <f>IF(ISBLANK(Bac!$D3016),"",Bac!B3016)</f>
        <v/>
      </c>
      <c r="H2995" s="65" t="str">
        <f>IF(ISBLANK(Bac!$D3016),"",Bac!C3016)</f>
        <v/>
      </c>
      <c r="I2995" s="54" t="str">
        <f>IF(ISBLANK(Bac!$D3016),"",Bac!D3016)</f>
        <v/>
      </c>
      <c r="J2995" s="54" t="str">
        <f>IF(ISBLANK(Bac!$D3016),"",Bac!E3016)</f>
        <v/>
      </c>
      <c r="K2995" s="54" t="str">
        <f>IF(ISBLANK(Bac!$D3016),"",Bac!F3016)</f>
        <v/>
      </c>
      <c r="L2995" s="54" t="str">
        <f>IF(ISBLANK(Bac!$D3016),"",Bac!G3016)</f>
        <v/>
      </c>
      <c r="M2995" s="54" t="str">
        <f>IF(ISBLANK(Bac!$D3016),"",Bac!H3016)</f>
        <v/>
      </c>
      <c r="N2995" s="54" t="str">
        <f>IF(ISBLANK(Bac!$D3016),"",Bac!I3016)</f>
        <v/>
      </c>
      <c r="O2995" s="54" t="str">
        <f>IF(ISBLANK(Bac!$D3016),"",Bac!J3016)</f>
        <v/>
      </c>
      <c r="P2995" s="54" t="str">
        <f>IF(ISBLANK(Bac!$D3016),"",Bac!K3016)</f>
        <v/>
      </c>
      <c r="Q2995" s="65" t="e">
        <f>VLOOKUP($G2995,Now!$B$14:$BA$1048576,2,FALSE)</f>
        <v>#N/A</v>
      </c>
      <c r="R2995" s="65" t="e">
        <f>VLOOKUP($G2995,For!$B$14:$BA$1048576,2,FALSE)</f>
        <v>#N/A</v>
      </c>
      <c r="S2995" s="67">
        <f t="shared" si="46"/>
        <v>-9999</v>
      </c>
      <c r="U2995" s="65" t="e">
        <f>VLOOKUP($G2995,Bac!$B$14:$BA$1048576,11,FALSE)</f>
        <v>#N/A</v>
      </c>
      <c r="V2995" s="65" t="e">
        <f>VLOOKUP($G2995,Bac!$B$14:$BA$1048576,16,FALSE)</f>
        <v>#N/A</v>
      </c>
      <c r="W2995" s="65" t="e">
        <f>VLOOKUP($G2995,Now!$B$14:$BA$1048576,11,FALSE)</f>
        <v>#N/A</v>
      </c>
      <c r="X2995" s="65" t="e">
        <f>VLOOKUP($G2995,Now!$B$14:$BA$1048576,16,FALSE)</f>
        <v>#N/A</v>
      </c>
      <c r="Y2995" s="65" t="e">
        <f>VLOOKUP($G2995,For!$B$14:$BA$1048576,11,FALSE)</f>
        <v>#N/A</v>
      </c>
      <c r="Z2995" s="65" t="e">
        <f>VLOOKUP($G2995,For!$B$14:$BA$1048576,16,FALSE)</f>
        <v>#N/A</v>
      </c>
      <c r="AB2995" s="72" t="e">
        <f>VLOOKUP($G2995,For!$B$14:$BA$1048576,51,FALSE)</f>
        <v>#N/A</v>
      </c>
      <c r="AC2995" s="72" t="e">
        <f>VLOOKUP($G2995,For!$B$14:$BA$1048576,52,FALSE)</f>
        <v>#N/A</v>
      </c>
    </row>
    <row r="2996" spans="7:29" x14ac:dyDescent="0.25">
      <c r="G2996" s="54" t="str">
        <f>IF(ISBLANK(Bac!$D3017),"",Bac!B3017)</f>
        <v/>
      </c>
      <c r="H2996" s="65" t="str">
        <f>IF(ISBLANK(Bac!$D3017),"",Bac!C3017)</f>
        <v/>
      </c>
      <c r="I2996" s="54" t="str">
        <f>IF(ISBLANK(Bac!$D3017),"",Bac!D3017)</f>
        <v/>
      </c>
      <c r="J2996" s="54" t="str">
        <f>IF(ISBLANK(Bac!$D3017),"",Bac!E3017)</f>
        <v/>
      </c>
      <c r="K2996" s="54" t="str">
        <f>IF(ISBLANK(Bac!$D3017),"",Bac!F3017)</f>
        <v/>
      </c>
      <c r="L2996" s="54" t="str">
        <f>IF(ISBLANK(Bac!$D3017),"",Bac!G3017)</f>
        <v/>
      </c>
      <c r="M2996" s="54" t="str">
        <f>IF(ISBLANK(Bac!$D3017),"",Bac!H3017)</f>
        <v/>
      </c>
      <c r="N2996" s="54" t="str">
        <f>IF(ISBLANK(Bac!$D3017),"",Bac!I3017)</f>
        <v/>
      </c>
      <c r="O2996" s="54" t="str">
        <f>IF(ISBLANK(Bac!$D3017),"",Bac!J3017)</f>
        <v/>
      </c>
      <c r="P2996" s="54" t="str">
        <f>IF(ISBLANK(Bac!$D3017),"",Bac!K3017)</f>
        <v/>
      </c>
      <c r="Q2996" s="65" t="e">
        <f>VLOOKUP($G2996,Now!$B$14:$BA$1048576,2,FALSE)</f>
        <v>#N/A</v>
      </c>
      <c r="R2996" s="65" t="e">
        <f>VLOOKUP($G2996,For!$B$14:$BA$1048576,2,FALSE)</f>
        <v>#N/A</v>
      </c>
      <c r="S2996" s="67">
        <f t="shared" si="46"/>
        <v>-9999</v>
      </c>
      <c r="U2996" s="65" t="e">
        <f>VLOOKUP($G2996,Bac!$B$14:$BA$1048576,11,FALSE)</f>
        <v>#N/A</v>
      </c>
      <c r="V2996" s="65" t="e">
        <f>VLOOKUP($G2996,Bac!$B$14:$BA$1048576,16,FALSE)</f>
        <v>#N/A</v>
      </c>
      <c r="W2996" s="65" t="e">
        <f>VLOOKUP($G2996,Now!$B$14:$BA$1048576,11,FALSE)</f>
        <v>#N/A</v>
      </c>
      <c r="X2996" s="65" t="e">
        <f>VLOOKUP($G2996,Now!$B$14:$BA$1048576,16,FALSE)</f>
        <v>#N/A</v>
      </c>
      <c r="Y2996" s="65" t="e">
        <f>VLOOKUP($G2996,For!$B$14:$BA$1048576,11,FALSE)</f>
        <v>#N/A</v>
      </c>
      <c r="Z2996" s="65" t="e">
        <f>VLOOKUP($G2996,For!$B$14:$BA$1048576,16,FALSE)</f>
        <v>#N/A</v>
      </c>
      <c r="AB2996" s="72" t="e">
        <f>VLOOKUP($G2996,For!$B$14:$BA$1048576,51,FALSE)</f>
        <v>#N/A</v>
      </c>
      <c r="AC2996" s="72" t="e">
        <f>VLOOKUP($G2996,For!$B$14:$BA$1048576,52,FALSE)</f>
        <v>#N/A</v>
      </c>
    </row>
    <row r="2997" spans="7:29" x14ac:dyDescent="0.25">
      <c r="G2997" s="54" t="str">
        <f>IF(ISBLANK(Bac!$D3018),"",Bac!B3018)</f>
        <v/>
      </c>
      <c r="H2997" s="65" t="str">
        <f>IF(ISBLANK(Bac!$D3018),"",Bac!C3018)</f>
        <v/>
      </c>
      <c r="I2997" s="54" t="str">
        <f>IF(ISBLANK(Bac!$D3018),"",Bac!D3018)</f>
        <v/>
      </c>
      <c r="J2997" s="54" t="str">
        <f>IF(ISBLANK(Bac!$D3018),"",Bac!E3018)</f>
        <v/>
      </c>
      <c r="K2997" s="54" t="str">
        <f>IF(ISBLANK(Bac!$D3018),"",Bac!F3018)</f>
        <v/>
      </c>
      <c r="L2997" s="54" t="str">
        <f>IF(ISBLANK(Bac!$D3018),"",Bac!G3018)</f>
        <v/>
      </c>
      <c r="M2997" s="54" t="str">
        <f>IF(ISBLANK(Bac!$D3018),"",Bac!H3018)</f>
        <v/>
      </c>
      <c r="N2997" s="54" t="str">
        <f>IF(ISBLANK(Bac!$D3018),"",Bac!I3018)</f>
        <v/>
      </c>
      <c r="O2997" s="54" t="str">
        <f>IF(ISBLANK(Bac!$D3018),"",Bac!J3018)</f>
        <v/>
      </c>
      <c r="P2997" s="54" t="str">
        <f>IF(ISBLANK(Bac!$D3018),"",Bac!K3018)</f>
        <v/>
      </c>
      <c r="Q2997" s="65" t="e">
        <f>VLOOKUP($G2997,Now!$B$14:$BA$1048576,2,FALSE)</f>
        <v>#N/A</v>
      </c>
      <c r="R2997" s="65" t="e">
        <f>VLOOKUP($G2997,For!$B$14:$BA$1048576,2,FALSE)</f>
        <v>#N/A</v>
      </c>
      <c r="S2997" s="67">
        <f t="shared" si="46"/>
        <v>-9999</v>
      </c>
      <c r="U2997" s="65" t="e">
        <f>VLOOKUP($G2997,Bac!$B$14:$BA$1048576,11,FALSE)</f>
        <v>#N/A</v>
      </c>
      <c r="V2997" s="65" t="e">
        <f>VLOOKUP($G2997,Bac!$B$14:$BA$1048576,16,FALSE)</f>
        <v>#N/A</v>
      </c>
      <c r="W2997" s="65" t="e">
        <f>VLOOKUP($G2997,Now!$B$14:$BA$1048576,11,FALSE)</f>
        <v>#N/A</v>
      </c>
      <c r="X2997" s="65" t="e">
        <f>VLOOKUP($G2997,Now!$B$14:$BA$1048576,16,FALSE)</f>
        <v>#N/A</v>
      </c>
      <c r="Y2997" s="65" t="e">
        <f>VLOOKUP($G2997,For!$B$14:$BA$1048576,11,FALSE)</f>
        <v>#N/A</v>
      </c>
      <c r="Z2997" s="65" t="e">
        <f>VLOOKUP($G2997,For!$B$14:$BA$1048576,16,FALSE)</f>
        <v>#N/A</v>
      </c>
      <c r="AB2997" s="72" t="e">
        <f>VLOOKUP($G2997,For!$B$14:$BA$1048576,51,FALSE)</f>
        <v>#N/A</v>
      </c>
      <c r="AC2997" s="72" t="e">
        <f>VLOOKUP($G2997,For!$B$14:$BA$1048576,52,FALSE)</f>
        <v>#N/A</v>
      </c>
    </row>
    <row r="2998" spans="7:29" x14ac:dyDescent="0.25">
      <c r="G2998" s="54" t="str">
        <f>IF(ISBLANK(Bac!$D3019),"",Bac!B3019)</f>
        <v/>
      </c>
      <c r="H2998" s="65" t="str">
        <f>IF(ISBLANK(Bac!$D3019),"",Bac!C3019)</f>
        <v/>
      </c>
      <c r="I2998" s="54" t="str">
        <f>IF(ISBLANK(Bac!$D3019),"",Bac!D3019)</f>
        <v/>
      </c>
      <c r="J2998" s="54" t="str">
        <f>IF(ISBLANK(Bac!$D3019),"",Bac!E3019)</f>
        <v/>
      </c>
      <c r="K2998" s="54" t="str">
        <f>IF(ISBLANK(Bac!$D3019),"",Bac!F3019)</f>
        <v/>
      </c>
      <c r="L2998" s="54" t="str">
        <f>IF(ISBLANK(Bac!$D3019),"",Bac!G3019)</f>
        <v/>
      </c>
      <c r="M2998" s="54" t="str">
        <f>IF(ISBLANK(Bac!$D3019),"",Bac!H3019)</f>
        <v/>
      </c>
      <c r="N2998" s="54" t="str">
        <f>IF(ISBLANK(Bac!$D3019),"",Bac!I3019)</f>
        <v/>
      </c>
      <c r="O2998" s="54" t="str">
        <f>IF(ISBLANK(Bac!$D3019),"",Bac!J3019)</f>
        <v/>
      </c>
      <c r="P2998" s="54" t="str">
        <f>IF(ISBLANK(Bac!$D3019),"",Bac!K3019)</f>
        <v/>
      </c>
      <c r="Q2998" s="65" t="e">
        <f>VLOOKUP($G2998,Now!$B$14:$BA$1048576,2,FALSE)</f>
        <v>#N/A</v>
      </c>
      <c r="R2998" s="65" t="e">
        <f>VLOOKUP($G2998,For!$B$14:$BA$1048576,2,FALSE)</f>
        <v>#N/A</v>
      </c>
      <c r="S2998" s="67">
        <f t="shared" si="46"/>
        <v>-9999</v>
      </c>
      <c r="U2998" s="65" t="e">
        <f>VLOOKUP($G2998,Bac!$B$14:$BA$1048576,11,FALSE)</f>
        <v>#N/A</v>
      </c>
      <c r="V2998" s="65" t="e">
        <f>VLOOKUP($G2998,Bac!$B$14:$BA$1048576,16,FALSE)</f>
        <v>#N/A</v>
      </c>
      <c r="W2998" s="65" t="e">
        <f>VLOOKUP($G2998,Now!$B$14:$BA$1048576,11,FALSE)</f>
        <v>#N/A</v>
      </c>
      <c r="X2998" s="65" t="e">
        <f>VLOOKUP($G2998,Now!$B$14:$BA$1048576,16,FALSE)</f>
        <v>#N/A</v>
      </c>
      <c r="Y2998" s="65" t="e">
        <f>VLOOKUP($G2998,For!$B$14:$BA$1048576,11,FALSE)</f>
        <v>#N/A</v>
      </c>
      <c r="Z2998" s="65" t="e">
        <f>VLOOKUP($G2998,For!$B$14:$BA$1048576,16,FALSE)</f>
        <v>#N/A</v>
      </c>
      <c r="AB2998" s="72" t="e">
        <f>VLOOKUP($G2998,For!$B$14:$BA$1048576,51,FALSE)</f>
        <v>#N/A</v>
      </c>
      <c r="AC2998" s="72" t="e">
        <f>VLOOKUP($G2998,For!$B$14:$BA$1048576,52,FALSE)</f>
        <v>#N/A</v>
      </c>
    </row>
    <row r="2999" spans="7:29" x14ac:dyDescent="0.25">
      <c r="G2999" s="54" t="str">
        <f>IF(ISBLANK(Bac!$D3020),"",Bac!B3020)</f>
        <v/>
      </c>
      <c r="H2999" s="65" t="str">
        <f>IF(ISBLANK(Bac!$D3020),"",Bac!C3020)</f>
        <v/>
      </c>
      <c r="I2999" s="54" t="str">
        <f>IF(ISBLANK(Bac!$D3020),"",Bac!D3020)</f>
        <v/>
      </c>
      <c r="J2999" s="54" t="str">
        <f>IF(ISBLANK(Bac!$D3020),"",Bac!E3020)</f>
        <v/>
      </c>
      <c r="K2999" s="54" t="str">
        <f>IF(ISBLANK(Bac!$D3020),"",Bac!F3020)</f>
        <v/>
      </c>
      <c r="L2999" s="54" t="str">
        <f>IF(ISBLANK(Bac!$D3020),"",Bac!G3020)</f>
        <v/>
      </c>
      <c r="M2999" s="54" t="str">
        <f>IF(ISBLANK(Bac!$D3020),"",Bac!H3020)</f>
        <v/>
      </c>
      <c r="N2999" s="54" t="str">
        <f>IF(ISBLANK(Bac!$D3020),"",Bac!I3020)</f>
        <v/>
      </c>
      <c r="O2999" s="54" t="str">
        <f>IF(ISBLANK(Bac!$D3020),"",Bac!J3020)</f>
        <v/>
      </c>
      <c r="P2999" s="54" t="str">
        <f>IF(ISBLANK(Bac!$D3020),"",Bac!K3020)</f>
        <v/>
      </c>
      <c r="Q2999" s="65" t="e">
        <f>VLOOKUP($G2999,Now!$B$14:$BA$1048576,2,FALSE)</f>
        <v>#N/A</v>
      </c>
      <c r="R2999" s="65" t="e">
        <f>VLOOKUP($G2999,For!$B$14:$BA$1048576,2,FALSE)</f>
        <v>#N/A</v>
      </c>
      <c r="S2999" s="67">
        <f t="shared" si="46"/>
        <v>-9999</v>
      </c>
      <c r="U2999" s="65" t="e">
        <f>VLOOKUP($G2999,Bac!$B$14:$BA$1048576,11,FALSE)</f>
        <v>#N/A</v>
      </c>
      <c r="V2999" s="65" t="e">
        <f>VLOOKUP($G2999,Bac!$B$14:$BA$1048576,16,FALSE)</f>
        <v>#N/A</v>
      </c>
      <c r="W2999" s="65" t="e">
        <f>VLOOKUP($G2999,Now!$B$14:$BA$1048576,11,FALSE)</f>
        <v>#N/A</v>
      </c>
      <c r="X2999" s="65" t="e">
        <f>VLOOKUP($G2999,Now!$B$14:$BA$1048576,16,FALSE)</f>
        <v>#N/A</v>
      </c>
      <c r="Y2999" s="65" t="e">
        <f>VLOOKUP($G2999,For!$B$14:$BA$1048576,11,FALSE)</f>
        <v>#N/A</v>
      </c>
      <c r="Z2999" s="65" t="e">
        <f>VLOOKUP($G2999,For!$B$14:$BA$1048576,16,FALSE)</f>
        <v>#N/A</v>
      </c>
      <c r="AB2999" s="72" t="e">
        <f>VLOOKUP($G2999,For!$B$14:$BA$1048576,51,FALSE)</f>
        <v>#N/A</v>
      </c>
      <c r="AC2999" s="72" t="e">
        <f>VLOOKUP($G2999,For!$B$14:$BA$1048576,52,FALSE)</f>
        <v>#N/A</v>
      </c>
    </row>
    <row r="3000" spans="7:29" x14ac:dyDescent="0.25">
      <c r="G3000" s="54" t="str">
        <f>IF(ISBLANK(Bac!$D3021),"",Bac!B3021)</f>
        <v/>
      </c>
      <c r="H3000" s="65" t="str">
        <f>IF(ISBLANK(Bac!$D3021),"",Bac!C3021)</f>
        <v/>
      </c>
      <c r="I3000" s="54" t="str">
        <f>IF(ISBLANK(Bac!$D3021),"",Bac!D3021)</f>
        <v/>
      </c>
      <c r="J3000" s="54" t="str">
        <f>IF(ISBLANK(Bac!$D3021),"",Bac!E3021)</f>
        <v/>
      </c>
      <c r="K3000" s="54" t="str">
        <f>IF(ISBLANK(Bac!$D3021),"",Bac!F3021)</f>
        <v/>
      </c>
      <c r="L3000" s="54" t="str">
        <f>IF(ISBLANK(Bac!$D3021),"",Bac!G3021)</f>
        <v/>
      </c>
      <c r="M3000" s="54" t="str">
        <f>IF(ISBLANK(Bac!$D3021),"",Bac!H3021)</f>
        <v/>
      </c>
      <c r="N3000" s="54" t="str">
        <f>IF(ISBLANK(Bac!$D3021),"",Bac!I3021)</f>
        <v/>
      </c>
      <c r="O3000" s="54" t="str">
        <f>IF(ISBLANK(Bac!$D3021),"",Bac!J3021)</f>
        <v/>
      </c>
      <c r="P3000" s="54" t="str">
        <f>IF(ISBLANK(Bac!$D3021),"",Bac!K3021)</f>
        <v/>
      </c>
      <c r="Q3000" s="65" t="e">
        <f>VLOOKUP($G3000,Now!$B$14:$BA$1048576,2,FALSE)</f>
        <v>#N/A</v>
      </c>
      <c r="R3000" s="65" t="e">
        <f>VLOOKUP($G3000,For!$B$14:$BA$1048576,2,FALSE)</f>
        <v>#N/A</v>
      </c>
      <c r="S3000" s="67">
        <f t="shared" si="46"/>
        <v>-9999</v>
      </c>
      <c r="U3000" s="65" t="e">
        <f>VLOOKUP($G3000,Bac!$B$14:$BA$1048576,11,FALSE)</f>
        <v>#N/A</v>
      </c>
      <c r="V3000" s="65" t="e">
        <f>VLOOKUP($G3000,Bac!$B$14:$BA$1048576,16,FALSE)</f>
        <v>#N/A</v>
      </c>
      <c r="W3000" s="65" t="e">
        <f>VLOOKUP($G3000,Now!$B$14:$BA$1048576,11,FALSE)</f>
        <v>#N/A</v>
      </c>
      <c r="X3000" s="65" t="e">
        <f>VLOOKUP($G3000,Now!$B$14:$BA$1048576,16,FALSE)</f>
        <v>#N/A</v>
      </c>
      <c r="Y3000" s="65" t="e">
        <f>VLOOKUP($G3000,For!$B$14:$BA$1048576,11,FALSE)</f>
        <v>#N/A</v>
      </c>
      <c r="Z3000" s="65" t="e">
        <f>VLOOKUP($G3000,For!$B$14:$BA$1048576,16,FALSE)</f>
        <v>#N/A</v>
      </c>
      <c r="AB3000" s="72" t="e">
        <f>VLOOKUP($G3000,For!$B$14:$BA$1048576,51,FALSE)</f>
        <v>#N/A</v>
      </c>
      <c r="AC3000" s="72" t="e">
        <f>VLOOKUP($G3000,For!$B$14:$BA$1048576,52,FALSE)</f>
        <v>#N/A</v>
      </c>
    </row>
    <row r="3001" spans="7:29" x14ac:dyDescent="0.25">
      <c r="G3001" s="54" t="str">
        <f>IF(ISBLANK(Bac!$D3022),"",Bac!B3022)</f>
        <v/>
      </c>
      <c r="H3001" s="65" t="str">
        <f>IF(ISBLANK(Bac!$D3022),"",Bac!C3022)</f>
        <v/>
      </c>
      <c r="I3001" s="54" t="str">
        <f>IF(ISBLANK(Bac!$D3022),"",Bac!D3022)</f>
        <v/>
      </c>
      <c r="J3001" s="54" t="str">
        <f>IF(ISBLANK(Bac!$D3022),"",Bac!E3022)</f>
        <v/>
      </c>
      <c r="K3001" s="54" t="str">
        <f>IF(ISBLANK(Bac!$D3022),"",Bac!F3022)</f>
        <v/>
      </c>
      <c r="L3001" s="54" t="str">
        <f>IF(ISBLANK(Bac!$D3022),"",Bac!G3022)</f>
        <v/>
      </c>
      <c r="M3001" s="54" t="str">
        <f>IF(ISBLANK(Bac!$D3022),"",Bac!H3022)</f>
        <v/>
      </c>
      <c r="N3001" s="54" t="str">
        <f>IF(ISBLANK(Bac!$D3022),"",Bac!I3022)</f>
        <v/>
      </c>
      <c r="O3001" s="54" t="str">
        <f>IF(ISBLANK(Bac!$D3022),"",Bac!J3022)</f>
        <v/>
      </c>
      <c r="P3001" s="54" t="str">
        <f>IF(ISBLANK(Bac!$D3022),"",Bac!K3022)</f>
        <v/>
      </c>
      <c r="Q3001" s="65" t="e">
        <f>VLOOKUP($G3001,Now!$B$14:$BA$1048576,2,FALSE)</f>
        <v>#N/A</v>
      </c>
      <c r="R3001" s="65" t="e">
        <f>VLOOKUP($G3001,For!$B$14:$BA$1048576,2,FALSE)</f>
        <v>#N/A</v>
      </c>
      <c r="S3001" s="67">
        <f t="shared" si="46"/>
        <v>-9999</v>
      </c>
      <c r="U3001" s="65" t="e">
        <f>VLOOKUP($G3001,Bac!$B$14:$BA$1048576,11,FALSE)</f>
        <v>#N/A</v>
      </c>
      <c r="V3001" s="65" t="e">
        <f>VLOOKUP($G3001,Bac!$B$14:$BA$1048576,16,FALSE)</f>
        <v>#N/A</v>
      </c>
      <c r="W3001" s="65" t="e">
        <f>VLOOKUP($G3001,Now!$B$14:$BA$1048576,11,FALSE)</f>
        <v>#N/A</v>
      </c>
      <c r="X3001" s="65" t="e">
        <f>VLOOKUP($G3001,Now!$B$14:$BA$1048576,16,FALSE)</f>
        <v>#N/A</v>
      </c>
      <c r="Y3001" s="65" t="e">
        <f>VLOOKUP($G3001,For!$B$14:$BA$1048576,11,FALSE)</f>
        <v>#N/A</v>
      </c>
      <c r="Z3001" s="65" t="e">
        <f>VLOOKUP($G3001,For!$B$14:$BA$1048576,16,FALSE)</f>
        <v>#N/A</v>
      </c>
      <c r="AB3001" s="72" t="e">
        <f>VLOOKUP($G3001,For!$B$14:$BA$1048576,51,FALSE)</f>
        <v>#N/A</v>
      </c>
      <c r="AC3001" s="72" t="e">
        <f>VLOOKUP($G3001,For!$B$14:$BA$1048576,52,FALSE)</f>
        <v>#N/A</v>
      </c>
    </row>
    <row r="3002" spans="7:29" x14ac:dyDescent="0.25">
      <c r="G3002" s="54" t="str">
        <f>IF(ISBLANK(Bac!$D3023),"",Bac!B3023)</f>
        <v/>
      </c>
      <c r="H3002" s="65" t="str">
        <f>IF(ISBLANK(Bac!$D3023),"",Bac!C3023)</f>
        <v/>
      </c>
      <c r="I3002" s="54" t="str">
        <f>IF(ISBLANK(Bac!$D3023),"",Bac!D3023)</f>
        <v/>
      </c>
      <c r="J3002" s="54" t="str">
        <f>IF(ISBLANK(Bac!$D3023),"",Bac!E3023)</f>
        <v/>
      </c>
      <c r="K3002" s="54" t="str">
        <f>IF(ISBLANK(Bac!$D3023),"",Bac!F3023)</f>
        <v/>
      </c>
      <c r="L3002" s="54" t="str">
        <f>IF(ISBLANK(Bac!$D3023),"",Bac!G3023)</f>
        <v/>
      </c>
      <c r="M3002" s="54" t="str">
        <f>IF(ISBLANK(Bac!$D3023),"",Bac!H3023)</f>
        <v/>
      </c>
      <c r="N3002" s="54" t="str">
        <f>IF(ISBLANK(Bac!$D3023),"",Bac!I3023)</f>
        <v/>
      </c>
      <c r="O3002" s="54" t="str">
        <f>IF(ISBLANK(Bac!$D3023),"",Bac!J3023)</f>
        <v/>
      </c>
      <c r="P3002" s="54" t="str">
        <f>IF(ISBLANK(Bac!$D3023),"",Bac!K3023)</f>
        <v/>
      </c>
      <c r="Q3002" s="65" t="e">
        <f>VLOOKUP($G3002,Now!$B$14:$BA$1048576,2,FALSE)</f>
        <v>#N/A</v>
      </c>
      <c r="R3002" s="65" t="e">
        <f>VLOOKUP($G3002,For!$B$14:$BA$1048576,2,FALSE)</f>
        <v>#N/A</v>
      </c>
      <c r="S3002" s="67">
        <f t="shared" si="46"/>
        <v>-9999</v>
      </c>
      <c r="U3002" s="65" t="e">
        <f>VLOOKUP($G3002,Bac!$B$14:$BA$1048576,11,FALSE)</f>
        <v>#N/A</v>
      </c>
      <c r="V3002" s="65" t="e">
        <f>VLOOKUP($G3002,Bac!$B$14:$BA$1048576,16,FALSE)</f>
        <v>#N/A</v>
      </c>
      <c r="W3002" s="65" t="e">
        <f>VLOOKUP($G3002,Now!$B$14:$BA$1048576,11,FALSE)</f>
        <v>#N/A</v>
      </c>
      <c r="X3002" s="65" t="e">
        <f>VLOOKUP($G3002,Now!$B$14:$BA$1048576,16,FALSE)</f>
        <v>#N/A</v>
      </c>
      <c r="Y3002" s="65" t="e">
        <f>VLOOKUP($G3002,For!$B$14:$BA$1048576,11,FALSE)</f>
        <v>#N/A</v>
      </c>
      <c r="Z3002" s="65" t="e">
        <f>VLOOKUP($G3002,For!$B$14:$BA$1048576,16,FALSE)</f>
        <v>#N/A</v>
      </c>
      <c r="AB3002" s="72" t="e">
        <f>VLOOKUP($G3002,For!$B$14:$BA$1048576,51,FALSE)</f>
        <v>#N/A</v>
      </c>
      <c r="AC3002" s="72" t="e">
        <f>VLOOKUP($G3002,For!$B$14:$BA$1048576,52,FALSE)</f>
        <v>#N/A</v>
      </c>
    </row>
    <row r="3003" spans="7:29" x14ac:dyDescent="0.25">
      <c r="G3003" s="54" t="str">
        <f>IF(ISBLANK(Bac!$D3024),"",Bac!B3024)</f>
        <v/>
      </c>
      <c r="H3003" s="65" t="str">
        <f>IF(ISBLANK(Bac!$D3024),"",Bac!C3024)</f>
        <v/>
      </c>
      <c r="I3003" s="54" t="str">
        <f>IF(ISBLANK(Bac!$D3024),"",Bac!D3024)</f>
        <v/>
      </c>
      <c r="J3003" s="54" t="str">
        <f>IF(ISBLANK(Bac!$D3024),"",Bac!E3024)</f>
        <v/>
      </c>
      <c r="K3003" s="54" t="str">
        <f>IF(ISBLANK(Bac!$D3024),"",Bac!F3024)</f>
        <v/>
      </c>
      <c r="L3003" s="54" t="str">
        <f>IF(ISBLANK(Bac!$D3024),"",Bac!G3024)</f>
        <v/>
      </c>
      <c r="M3003" s="54" t="str">
        <f>IF(ISBLANK(Bac!$D3024),"",Bac!H3024)</f>
        <v/>
      </c>
      <c r="N3003" s="54" t="str">
        <f>IF(ISBLANK(Bac!$D3024),"",Bac!I3024)</f>
        <v/>
      </c>
      <c r="O3003" s="54" t="str">
        <f>IF(ISBLANK(Bac!$D3024),"",Bac!J3024)</f>
        <v/>
      </c>
      <c r="P3003" s="54" t="str">
        <f>IF(ISBLANK(Bac!$D3024),"",Bac!K3024)</f>
        <v/>
      </c>
      <c r="Q3003" s="65" t="e">
        <f>VLOOKUP($G3003,Now!$B$14:$BA$1048576,2,FALSE)</f>
        <v>#N/A</v>
      </c>
      <c r="R3003" s="65" t="e">
        <f>VLOOKUP($G3003,For!$B$14:$BA$1048576,2,FALSE)</f>
        <v>#N/A</v>
      </c>
      <c r="S3003" s="67">
        <f t="shared" si="46"/>
        <v>-9999</v>
      </c>
      <c r="U3003" s="65" t="e">
        <f>VLOOKUP($G3003,Bac!$B$14:$BA$1048576,11,FALSE)</f>
        <v>#N/A</v>
      </c>
      <c r="V3003" s="65" t="e">
        <f>VLOOKUP($G3003,Bac!$B$14:$BA$1048576,16,FALSE)</f>
        <v>#N/A</v>
      </c>
      <c r="W3003" s="65" t="e">
        <f>VLOOKUP($G3003,Now!$B$14:$BA$1048576,11,FALSE)</f>
        <v>#N/A</v>
      </c>
      <c r="X3003" s="65" t="e">
        <f>VLOOKUP($G3003,Now!$B$14:$BA$1048576,16,FALSE)</f>
        <v>#N/A</v>
      </c>
      <c r="Y3003" s="65" t="e">
        <f>VLOOKUP($G3003,For!$B$14:$BA$1048576,11,FALSE)</f>
        <v>#N/A</v>
      </c>
      <c r="Z3003" s="65" t="e">
        <f>VLOOKUP($G3003,For!$B$14:$BA$1048576,16,FALSE)</f>
        <v>#N/A</v>
      </c>
      <c r="AB3003" s="72" t="e">
        <f>VLOOKUP($G3003,For!$B$14:$BA$1048576,51,FALSE)</f>
        <v>#N/A</v>
      </c>
      <c r="AC3003" s="72" t="e">
        <f>VLOOKUP($G3003,For!$B$14:$BA$1048576,52,FALSE)</f>
        <v>#N/A</v>
      </c>
    </row>
    <row r="3004" spans="7:29" x14ac:dyDescent="0.25">
      <c r="G3004" s="54" t="str">
        <f>IF(ISBLANK(Bac!$D3025),"",Bac!B3025)</f>
        <v/>
      </c>
      <c r="H3004" s="65" t="str">
        <f>IF(ISBLANK(Bac!$D3025),"",Bac!C3025)</f>
        <v/>
      </c>
      <c r="I3004" s="54" t="str">
        <f>IF(ISBLANK(Bac!$D3025),"",Bac!D3025)</f>
        <v/>
      </c>
      <c r="J3004" s="54" t="str">
        <f>IF(ISBLANK(Bac!$D3025),"",Bac!E3025)</f>
        <v/>
      </c>
      <c r="K3004" s="54" t="str">
        <f>IF(ISBLANK(Bac!$D3025),"",Bac!F3025)</f>
        <v/>
      </c>
      <c r="L3004" s="54" t="str">
        <f>IF(ISBLANK(Bac!$D3025),"",Bac!G3025)</f>
        <v/>
      </c>
      <c r="M3004" s="54" t="str">
        <f>IF(ISBLANK(Bac!$D3025),"",Bac!H3025)</f>
        <v/>
      </c>
      <c r="N3004" s="54" t="str">
        <f>IF(ISBLANK(Bac!$D3025),"",Bac!I3025)</f>
        <v/>
      </c>
      <c r="O3004" s="54" t="str">
        <f>IF(ISBLANK(Bac!$D3025),"",Bac!J3025)</f>
        <v/>
      </c>
      <c r="P3004" s="54" t="str">
        <f>IF(ISBLANK(Bac!$D3025),"",Bac!K3025)</f>
        <v/>
      </c>
      <c r="Q3004" s="65" t="e">
        <f>VLOOKUP($G3004,Now!$B$14:$BA$1048576,2,FALSE)</f>
        <v>#N/A</v>
      </c>
      <c r="R3004" s="65" t="e">
        <f>VLOOKUP($G3004,For!$B$14:$BA$1048576,2,FALSE)</f>
        <v>#N/A</v>
      </c>
      <c r="S3004" s="67">
        <f t="shared" si="46"/>
        <v>-9999</v>
      </c>
      <c r="U3004" s="65" t="e">
        <f>VLOOKUP($G3004,Bac!$B$14:$BA$1048576,11,FALSE)</f>
        <v>#N/A</v>
      </c>
      <c r="V3004" s="65" t="e">
        <f>VLOOKUP($G3004,Bac!$B$14:$BA$1048576,16,FALSE)</f>
        <v>#N/A</v>
      </c>
      <c r="W3004" s="65" t="e">
        <f>VLOOKUP($G3004,Now!$B$14:$BA$1048576,11,FALSE)</f>
        <v>#N/A</v>
      </c>
      <c r="X3004" s="65" t="e">
        <f>VLOOKUP($G3004,Now!$B$14:$BA$1048576,16,FALSE)</f>
        <v>#N/A</v>
      </c>
      <c r="Y3004" s="65" t="e">
        <f>VLOOKUP($G3004,For!$B$14:$BA$1048576,11,FALSE)</f>
        <v>#N/A</v>
      </c>
      <c r="Z3004" s="65" t="e">
        <f>VLOOKUP($G3004,For!$B$14:$BA$1048576,16,FALSE)</f>
        <v>#N/A</v>
      </c>
      <c r="AB3004" s="72" t="e">
        <f>VLOOKUP($G3004,For!$B$14:$BA$1048576,51,FALSE)</f>
        <v>#N/A</v>
      </c>
      <c r="AC3004" s="72" t="e">
        <f>VLOOKUP($G3004,For!$B$14:$BA$1048576,52,FALSE)</f>
        <v>#N/A</v>
      </c>
    </row>
    <row r="3005" spans="7:29" x14ac:dyDescent="0.25">
      <c r="G3005" s="54" t="str">
        <f>IF(ISBLANK(Bac!$D3026),"",Bac!B3026)</f>
        <v/>
      </c>
      <c r="H3005" s="65" t="str">
        <f>IF(ISBLANK(Bac!$D3026),"",Bac!C3026)</f>
        <v/>
      </c>
      <c r="I3005" s="54" t="str">
        <f>IF(ISBLANK(Bac!$D3026),"",Bac!D3026)</f>
        <v/>
      </c>
      <c r="J3005" s="54" t="str">
        <f>IF(ISBLANK(Bac!$D3026),"",Bac!E3026)</f>
        <v/>
      </c>
      <c r="K3005" s="54" t="str">
        <f>IF(ISBLANK(Bac!$D3026),"",Bac!F3026)</f>
        <v/>
      </c>
      <c r="L3005" s="54" t="str">
        <f>IF(ISBLANK(Bac!$D3026),"",Bac!G3026)</f>
        <v/>
      </c>
      <c r="M3005" s="54" t="str">
        <f>IF(ISBLANK(Bac!$D3026),"",Bac!H3026)</f>
        <v/>
      </c>
      <c r="N3005" s="54" t="str">
        <f>IF(ISBLANK(Bac!$D3026),"",Bac!I3026)</f>
        <v/>
      </c>
      <c r="O3005" s="54" t="str">
        <f>IF(ISBLANK(Bac!$D3026),"",Bac!J3026)</f>
        <v/>
      </c>
      <c r="P3005" s="54" t="str">
        <f>IF(ISBLANK(Bac!$D3026),"",Bac!K3026)</f>
        <v/>
      </c>
      <c r="Q3005" s="65" t="e">
        <f>VLOOKUP($G3005,Now!$B$14:$BA$1048576,2,FALSE)</f>
        <v>#N/A</v>
      </c>
      <c r="R3005" s="65" t="e">
        <f>VLOOKUP($G3005,For!$B$14:$BA$1048576,2,FALSE)</f>
        <v>#N/A</v>
      </c>
      <c r="S3005" s="67">
        <f t="shared" si="46"/>
        <v>-9999</v>
      </c>
      <c r="U3005" s="65" t="e">
        <f>VLOOKUP($G3005,Bac!$B$14:$BA$1048576,11,FALSE)</f>
        <v>#N/A</v>
      </c>
      <c r="V3005" s="65" t="e">
        <f>VLOOKUP($G3005,Bac!$B$14:$BA$1048576,16,FALSE)</f>
        <v>#N/A</v>
      </c>
      <c r="W3005" s="65" t="e">
        <f>VLOOKUP($G3005,Now!$B$14:$BA$1048576,11,FALSE)</f>
        <v>#N/A</v>
      </c>
      <c r="X3005" s="65" t="e">
        <f>VLOOKUP($G3005,Now!$B$14:$BA$1048576,16,FALSE)</f>
        <v>#N/A</v>
      </c>
      <c r="Y3005" s="65" t="e">
        <f>VLOOKUP($G3005,For!$B$14:$BA$1048576,11,FALSE)</f>
        <v>#N/A</v>
      </c>
      <c r="Z3005" s="65" t="e">
        <f>VLOOKUP($G3005,For!$B$14:$BA$1048576,16,FALSE)</f>
        <v>#N/A</v>
      </c>
      <c r="AB3005" s="72" t="e">
        <f>VLOOKUP($G3005,For!$B$14:$BA$1048576,51,FALSE)</f>
        <v>#N/A</v>
      </c>
      <c r="AC3005" s="72" t="e">
        <f>VLOOKUP($G3005,For!$B$14:$BA$1048576,52,FALSE)</f>
        <v>#N/A</v>
      </c>
    </row>
    <row r="3006" spans="7:29" x14ac:dyDescent="0.25">
      <c r="G3006" s="54" t="str">
        <f>IF(ISBLANK(Bac!$D3027),"",Bac!B3027)</f>
        <v/>
      </c>
      <c r="H3006" s="65" t="str">
        <f>IF(ISBLANK(Bac!$D3027),"",Bac!C3027)</f>
        <v/>
      </c>
      <c r="I3006" s="54" t="str">
        <f>IF(ISBLANK(Bac!$D3027),"",Bac!D3027)</f>
        <v/>
      </c>
      <c r="J3006" s="54" t="str">
        <f>IF(ISBLANK(Bac!$D3027),"",Bac!E3027)</f>
        <v/>
      </c>
      <c r="K3006" s="54" t="str">
        <f>IF(ISBLANK(Bac!$D3027),"",Bac!F3027)</f>
        <v/>
      </c>
      <c r="L3006" s="54" t="str">
        <f>IF(ISBLANK(Bac!$D3027),"",Bac!G3027)</f>
        <v/>
      </c>
      <c r="M3006" s="54" t="str">
        <f>IF(ISBLANK(Bac!$D3027),"",Bac!H3027)</f>
        <v/>
      </c>
      <c r="N3006" s="54" t="str">
        <f>IF(ISBLANK(Bac!$D3027),"",Bac!I3027)</f>
        <v/>
      </c>
      <c r="O3006" s="54" t="str">
        <f>IF(ISBLANK(Bac!$D3027),"",Bac!J3027)</f>
        <v/>
      </c>
      <c r="P3006" s="54" t="str">
        <f>IF(ISBLANK(Bac!$D3027),"",Bac!K3027)</f>
        <v/>
      </c>
      <c r="Q3006" s="65" t="e">
        <f>VLOOKUP($G3006,Now!$B$14:$BA$1048576,2,FALSE)</f>
        <v>#N/A</v>
      </c>
      <c r="R3006" s="65" t="e">
        <f>VLOOKUP($G3006,For!$B$14:$BA$1048576,2,FALSE)</f>
        <v>#N/A</v>
      </c>
      <c r="S3006" s="67">
        <f t="shared" si="46"/>
        <v>-9999</v>
      </c>
      <c r="U3006" s="65" t="e">
        <f>VLOOKUP($G3006,Bac!$B$14:$BA$1048576,11,FALSE)</f>
        <v>#N/A</v>
      </c>
      <c r="V3006" s="65" t="e">
        <f>VLOOKUP($G3006,Bac!$B$14:$BA$1048576,16,FALSE)</f>
        <v>#N/A</v>
      </c>
      <c r="W3006" s="65" t="e">
        <f>VLOOKUP($G3006,Now!$B$14:$BA$1048576,11,FALSE)</f>
        <v>#N/A</v>
      </c>
      <c r="X3006" s="65" t="e">
        <f>VLOOKUP($G3006,Now!$B$14:$BA$1048576,16,FALSE)</f>
        <v>#N/A</v>
      </c>
      <c r="Y3006" s="65" t="e">
        <f>VLOOKUP($G3006,For!$B$14:$BA$1048576,11,FALSE)</f>
        <v>#N/A</v>
      </c>
      <c r="Z3006" s="65" t="e">
        <f>VLOOKUP($G3006,For!$B$14:$BA$1048576,16,FALSE)</f>
        <v>#N/A</v>
      </c>
      <c r="AB3006" s="72" t="e">
        <f>VLOOKUP($G3006,For!$B$14:$BA$1048576,51,FALSE)</f>
        <v>#N/A</v>
      </c>
      <c r="AC3006" s="72" t="e">
        <f>VLOOKUP($G3006,For!$B$14:$BA$1048576,52,FALSE)</f>
        <v>#N/A</v>
      </c>
    </row>
    <row r="3007" spans="7:29" x14ac:dyDescent="0.25">
      <c r="G3007" s="54" t="str">
        <f>IF(ISBLANK(Bac!$D3028),"",Bac!B3028)</f>
        <v/>
      </c>
      <c r="H3007" s="65" t="str">
        <f>IF(ISBLANK(Bac!$D3028),"",Bac!C3028)</f>
        <v/>
      </c>
      <c r="I3007" s="54" t="str">
        <f>IF(ISBLANK(Bac!$D3028),"",Bac!D3028)</f>
        <v/>
      </c>
      <c r="J3007" s="54" t="str">
        <f>IF(ISBLANK(Bac!$D3028),"",Bac!E3028)</f>
        <v/>
      </c>
      <c r="K3007" s="54" t="str">
        <f>IF(ISBLANK(Bac!$D3028),"",Bac!F3028)</f>
        <v/>
      </c>
      <c r="L3007" s="54" t="str">
        <f>IF(ISBLANK(Bac!$D3028),"",Bac!G3028)</f>
        <v/>
      </c>
      <c r="M3007" s="54" t="str">
        <f>IF(ISBLANK(Bac!$D3028),"",Bac!H3028)</f>
        <v/>
      </c>
      <c r="N3007" s="54" t="str">
        <f>IF(ISBLANK(Bac!$D3028),"",Bac!I3028)</f>
        <v/>
      </c>
      <c r="O3007" s="54" t="str">
        <f>IF(ISBLANK(Bac!$D3028),"",Bac!J3028)</f>
        <v/>
      </c>
      <c r="P3007" s="54" t="str">
        <f>IF(ISBLANK(Bac!$D3028),"",Bac!K3028)</f>
        <v/>
      </c>
      <c r="Q3007" s="65" t="e">
        <f>VLOOKUP($G3007,Now!$B$14:$BA$1048576,2,FALSE)</f>
        <v>#N/A</v>
      </c>
      <c r="R3007" s="65" t="e">
        <f>VLOOKUP($G3007,For!$B$14:$BA$1048576,2,FALSE)</f>
        <v>#N/A</v>
      </c>
      <c r="S3007" s="67">
        <f t="shared" si="46"/>
        <v>-9999</v>
      </c>
      <c r="U3007" s="65" t="e">
        <f>VLOOKUP($G3007,Bac!$B$14:$BA$1048576,11,FALSE)</f>
        <v>#N/A</v>
      </c>
      <c r="V3007" s="65" t="e">
        <f>VLOOKUP($G3007,Bac!$B$14:$BA$1048576,16,FALSE)</f>
        <v>#N/A</v>
      </c>
      <c r="W3007" s="65" t="e">
        <f>VLOOKUP($G3007,Now!$B$14:$BA$1048576,11,FALSE)</f>
        <v>#N/A</v>
      </c>
      <c r="X3007" s="65" t="e">
        <f>VLOOKUP($G3007,Now!$B$14:$BA$1048576,16,FALSE)</f>
        <v>#N/A</v>
      </c>
      <c r="Y3007" s="65" t="e">
        <f>VLOOKUP($G3007,For!$B$14:$BA$1048576,11,FALSE)</f>
        <v>#N/A</v>
      </c>
      <c r="Z3007" s="65" t="e">
        <f>VLOOKUP($G3007,For!$B$14:$BA$1048576,16,FALSE)</f>
        <v>#N/A</v>
      </c>
      <c r="AB3007" s="72" t="e">
        <f>VLOOKUP($G3007,For!$B$14:$BA$1048576,51,FALSE)</f>
        <v>#N/A</v>
      </c>
      <c r="AC3007" s="72" t="e">
        <f>VLOOKUP($G3007,For!$B$14:$BA$1048576,52,FALSE)</f>
        <v>#N/A</v>
      </c>
    </row>
    <row r="3008" spans="7:29" x14ac:dyDescent="0.25">
      <c r="G3008" s="54" t="str">
        <f>IF(ISBLANK(Bac!$D3029),"",Bac!B3029)</f>
        <v/>
      </c>
      <c r="H3008" s="65" t="str">
        <f>IF(ISBLANK(Bac!$D3029),"",Bac!C3029)</f>
        <v/>
      </c>
      <c r="I3008" s="54" t="str">
        <f>IF(ISBLANK(Bac!$D3029),"",Bac!D3029)</f>
        <v/>
      </c>
      <c r="J3008" s="54" t="str">
        <f>IF(ISBLANK(Bac!$D3029),"",Bac!E3029)</f>
        <v/>
      </c>
      <c r="K3008" s="54" t="str">
        <f>IF(ISBLANK(Bac!$D3029),"",Bac!F3029)</f>
        <v/>
      </c>
      <c r="L3008" s="54" t="str">
        <f>IF(ISBLANK(Bac!$D3029),"",Bac!G3029)</f>
        <v/>
      </c>
      <c r="M3008" s="54" t="str">
        <f>IF(ISBLANK(Bac!$D3029),"",Bac!H3029)</f>
        <v/>
      </c>
      <c r="N3008" s="54" t="str">
        <f>IF(ISBLANK(Bac!$D3029),"",Bac!I3029)</f>
        <v/>
      </c>
      <c r="O3008" s="54" t="str">
        <f>IF(ISBLANK(Bac!$D3029),"",Bac!J3029)</f>
        <v/>
      </c>
      <c r="P3008" s="54" t="str">
        <f>IF(ISBLANK(Bac!$D3029),"",Bac!K3029)</f>
        <v/>
      </c>
      <c r="Q3008" s="65" t="e">
        <f>VLOOKUP($G3008,Now!$B$14:$BA$1048576,2,FALSE)</f>
        <v>#N/A</v>
      </c>
      <c r="R3008" s="65" t="e">
        <f>VLOOKUP($G3008,For!$B$14:$BA$1048576,2,FALSE)</f>
        <v>#N/A</v>
      </c>
      <c r="S3008" s="67">
        <f t="shared" si="46"/>
        <v>-9999</v>
      </c>
      <c r="U3008" s="65" t="e">
        <f>VLOOKUP($G3008,Bac!$B$14:$BA$1048576,11,FALSE)</f>
        <v>#N/A</v>
      </c>
      <c r="V3008" s="65" t="e">
        <f>VLOOKUP($G3008,Bac!$B$14:$BA$1048576,16,FALSE)</f>
        <v>#N/A</v>
      </c>
      <c r="W3008" s="65" t="e">
        <f>VLOOKUP($G3008,Now!$B$14:$BA$1048576,11,FALSE)</f>
        <v>#N/A</v>
      </c>
      <c r="X3008" s="65" t="e">
        <f>VLOOKUP($G3008,Now!$B$14:$BA$1048576,16,FALSE)</f>
        <v>#N/A</v>
      </c>
      <c r="Y3008" s="65" t="e">
        <f>VLOOKUP($G3008,For!$B$14:$BA$1048576,11,FALSE)</f>
        <v>#N/A</v>
      </c>
      <c r="Z3008" s="65" t="e">
        <f>VLOOKUP($G3008,For!$B$14:$BA$1048576,16,FALSE)</f>
        <v>#N/A</v>
      </c>
      <c r="AB3008" s="72" t="e">
        <f>VLOOKUP($G3008,For!$B$14:$BA$1048576,51,FALSE)</f>
        <v>#N/A</v>
      </c>
      <c r="AC3008" s="72" t="e">
        <f>VLOOKUP($G3008,For!$B$14:$BA$1048576,52,FALSE)</f>
        <v>#N/A</v>
      </c>
    </row>
    <row r="3009" spans="7:29" x14ac:dyDescent="0.25">
      <c r="G3009" s="54" t="str">
        <f>IF(ISBLANK(Bac!$D3030),"",Bac!B3030)</f>
        <v/>
      </c>
      <c r="H3009" s="65" t="str">
        <f>IF(ISBLANK(Bac!$D3030),"",Bac!C3030)</f>
        <v/>
      </c>
      <c r="I3009" s="54" t="str">
        <f>IF(ISBLANK(Bac!$D3030),"",Bac!D3030)</f>
        <v/>
      </c>
      <c r="J3009" s="54" t="str">
        <f>IF(ISBLANK(Bac!$D3030),"",Bac!E3030)</f>
        <v/>
      </c>
      <c r="K3009" s="54" t="str">
        <f>IF(ISBLANK(Bac!$D3030),"",Bac!F3030)</f>
        <v/>
      </c>
      <c r="L3009" s="54" t="str">
        <f>IF(ISBLANK(Bac!$D3030),"",Bac!G3030)</f>
        <v/>
      </c>
      <c r="M3009" s="54" t="str">
        <f>IF(ISBLANK(Bac!$D3030),"",Bac!H3030)</f>
        <v/>
      </c>
      <c r="N3009" s="54" t="str">
        <f>IF(ISBLANK(Bac!$D3030),"",Bac!I3030)</f>
        <v/>
      </c>
      <c r="O3009" s="54" t="str">
        <f>IF(ISBLANK(Bac!$D3030),"",Bac!J3030)</f>
        <v/>
      </c>
      <c r="P3009" s="54" t="str">
        <f>IF(ISBLANK(Bac!$D3030),"",Bac!K3030)</f>
        <v/>
      </c>
      <c r="Q3009" s="65" t="e">
        <f>VLOOKUP($G3009,Now!$B$14:$BA$1048576,2,FALSE)</f>
        <v>#N/A</v>
      </c>
      <c r="R3009" s="65" t="e">
        <f>VLOOKUP($G3009,For!$B$14:$BA$1048576,2,FALSE)</f>
        <v>#N/A</v>
      </c>
      <c r="S3009" s="67">
        <f t="shared" si="46"/>
        <v>-9999</v>
      </c>
      <c r="U3009" s="65" t="e">
        <f>VLOOKUP($G3009,Bac!$B$14:$BA$1048576,11,FALSE)</f>
        <v>#N/A</v>
      </c>
      <c r="V3009" s="65" t="e">
        <f>VLOOKUP($G3009,Bac!$B$14:$BA$1048576,16,FALSE)</f>
        <v>#N/A</v>
      </c>
      <c r="W3009" s="65" t="e">
        <f>VLOOKUP($G3009,Now!$B$14:$BA$1048576,11,FALSE)</f>
        <v>#N/A</v>
      </c>
      <c r="X3009" s="65" t="e">
        <f>VLOOKUP($G3009,Now!$B$14:$BA$1048576,16,FALSE)</f>
        <v>#N/A</v>
      </c>
      <c r="Y3009" s="65" t="e">
        <f>VLOOKUP($G3009,For!$B$14:$BA$1048576,11,FALSE)</f>
        <v>#N/A</v>
      </c>
      <c r="Z3009" s="65" t="e">
        <f>VLOOKUP($G3009,For!$B$14:$BA$1048576,16,FALSE)</f>
        <v>#N/A</v>
      </c>
      <c r="AB3009" s="72" t="e">
        <f>VLOOKUP($G3009,For!$B$14:$BA$1048576,51,FALSE)</f>
        <v>#N/A</v>
      </c>
      <c r="AC3009" s="72" t="e">
        <f>VLOOKUP($G3009,For!$B$14:$BA$1048576,52,FALSE)</f>
        <v>#N/A</v>
      </c>
    </row>
    <row r="3010" spans="7:29" x14ac:dyDescent="0.25">
      <c r="G3010" s="54" t="str">
        <f>IF(ISBLANK(Bac!$D3031),"",Bac!B3031)</f>
        <v/>
      </c>
      <c r="H3010" s="65" t="str">
        <f>IF(ISBLANK(Bac!$D3031),"",Bac!C3031)</f>
        <v/>
      </c>
      <c r="I3010" s="54" t="str">
        <f>IF(ISBLANK(Bac!$D3031),"",Bac!D3031)</f>
        <v/>
      </c>
      <c r="J3010" s="54" t="str">
        <f>IF(ISBLANK(Bac!$D3031),"",Bac!E3031)</f>
        <v/>
      </c>
      <c r="K3010" s="54" t="str">
        <f>IF(ISBLANK(Bac!$D3031),"",Bac!F3031)</f>
        <v/>
      </c>
      <c r="L3010" s="54" t="str">
        <f>IF(ISBLANK(Bac!$D3031),"",Bac!G3031)</f>
        <v/>
      </c>
      <c r="M3010" s="54" t="str">
        <f>IF(ISBLANK(Bac!$D3031),"",Bac!H3031)</f>
        <v/>
      </c>
      <c r="N3010" s="54" t="str">
        <f>IF(ISBLANK(Bac!$D3031),"",Bac!I3031)</f>
        <v/>
      </c>
      <c r="O3010" s="54" t="str">
        <f>IF(ISBLANK(Bac!$D3031),"",Bac!J3031)</f>
        <v/>
      </c>
      <c r="P3010" s="54" t="str">
        <f>IF(ISBLANK(Bac!$D3031),"",Bac!K3031)</f>
        <v/>
      </c>
      <c r="Q3010" s="65" t="e">
        <f>VLOOKUP($G3010,Now!$B$14:$BA$1048576,2,FALSE)</f>
        <v>#N/A</v>
      </c>
      <c r="R3010" s="65" t="e">
        <f>VLOOKUP($G3010,For!$B$14:$BA$1048576,2,FALSE)</f>
        <v>#N/A</v>
      </c>
      <c r="S3010" s="67">
        <f t="shared" si="46"/>
        <v>-9999</v>
      </c>
      <c r="U3010" s="65" t="e">
        <f>VLOOKUP($G3010,Bac!$B$14:$BA$1048576,11,FALSE)</f>
        <v>#N/A</v>
      </c>
      <c r="V3010" s="65" t="e">
        <f>VLOOKUP($G3010,Bac!$B$14:$BA$1048576,16,FALSE)</f>
        <v>#N/A</v>
      </c>
      <c r="W3010" s="65" t="e">
        <f>VLOOKUP($G3010,Now!$B$14:$BA$1048576,11,FALSE)</f>
        <v>#N/A</v>
      </c>
      <c r="X3010" s="65" t="e">
        <f>VLOOKUP($G3010,Now!$B$14:$BA$1048576,16,FALSE)</f>
        <v>#N/A</v>
      </c>
      <c r="Y3010" s="65" t="e">
        <f>VLOOKUP($G3010,For!$B$14:$BA$1048576,11,FALSE)</f>
        <v>#N/A</v>
      </c>
      <c r="Z3010" s="65" t="e">
        <f>VLOOKUP($G3010,For!$B$14:$BA$1048576,16,FALSE)</f>
        <v>#N/A</v>
      </c>
      <c r="AB3010" s="72" t="e">
        <f>VLOOKUP($G3010,For!$B$14:$BA$1048576,51,FALSE)</f>
        <v>#N/A</v>
      </c>
      <c r="AC3010" s="72" t="e">
        <f>VLOOKUP($G3010,For!$B$14:$BA$1048576,52,FALSE)</f>
        <v>#N/A</v>
      </c>
    </row>
    <row r="3011" spans="7:29" x14ac:dyDescent="0.25">
      <c r="G3011" s="54" t="str">
        <f>IF(ISBLANK(Bac!$D3032),"",Bac!B3032)</f>
        <v/>
      </c>
      <c r="H3011" s="65" t="str">
        <f>IF(ISBLANK(Bac!$D3032),"",Bac!C3032)</f>
        <v/>
      </c>
      <c r="I3011" s="54" t="str">
        <f>IF(ISBLANK(Bac!$D3032),"",Bac!D3032)</f>
        <v/>
      </c>
      <c r="J3011" s="54" t="str">
        <f>IF(ISBLANK(Bac!$D3032),"",Bac!E3032)</f>
        <v/>
      </c>
      <c r="K3011" s="54" t="str">
        <f>IF(ISBLANK(Bac!$D3032),"",Bac!F3032)</f>
        <v/>
      </c>
      <c r="L3011" s="54" t="str">
        <f>IF(ISBLANK(Bac!$D3032),"",Bac!G3032)</f>
        <v/>
      </c>
      <c r="M3011" s="54" t="str">
        <f>IF(ISBLANK(Bac!$D3032),"",Bac!H3032)</f>
        <v/>
      </c>
      <c r="N3011" s="54" t="str">
        <f>IF(ISBLANK(Bac!$D3032),"",Bac!I3032)</f>
        <v/>
      </c>
      <c r="O3011" s="54" t="str">
        <f>IF(ISBLANK(Bac!$D3032),"",Bac!J3032)</f>
        <v/>
      </c>
      <c r="P3011" s="54" t="str">
        <f>IF(ISBLANK(Bac!$D3032),"",Bac!K3032)</f>
        <v/>
      </c>
      <c r="Q3011" s="65" t="e">
        <f>VLOOKUP($G3011,Now!$B$14:$BA$1048576,2,FALSE)</f>
        <v>#N/A</v>
      </c>
      <c r="R3011" s="65" t="e">
        <f>VLOOKUP($G3011,For!$B$14:$BA$1048576,2,FALSE)</f>
        <v>#N/A</v>
      </c>
      <c r="S3011" s="67">
        <f t="shared" si="46"/>
        <v>-9999</v>
      </c>
      <c r="U3011" s="65" t="e">
        <f>VLOOKUP($G3011,Bac!$B$14:$BA$1048576,11,FALSE)</f>
        <v>#N/A</v>
      </c>
      <c r="V3011" s="65" t="e">
        <f>VLOOKUP($G3011,Bac!$B$14:$BA$1048576,16,FALSE)</f>
        <v>#N/A</v>
      </c>
      <c r="W3011" s="65" t="e">
        <f>VLOOKUP($G3011,Now!$B$14:$BA$1048576,11,FALSE)</f>
        <v>#N/A</v>
      </c>
      <c r="X3011" s="65" t="e">
        <f>VLOOKUP($G3011,Now!$B$14:$BA$1048576,16,FALSE)</f>
        <v>#N/A</v>
      </c>
      <c r="Y3011" s="65" t="e">
        <f>VLOOKUP($G3011,For!$B$14:$BA$1048576,11,FALSE)</f>
        <v>#N/A</v>
      </c>
      <c r="Z3011" s="65" t="e">
        <f>VLOOKUP($G3011,For!$B$14:$BA$1048576,16,FALSE)</f>
        <v>#N/A</v>
      </c>
      <c r="AB3011" s="72" t="e">
        <f>VLOOKUP($G3011,For!$B$14:$BA$1048576,51,FALSE)</f>
        <v>#N/A</v>
      </c>
      <c r="AC3011" s="72" t="e">
        <f>VLOOKUP($G3011,For!$B$14:$BA$1048576,52,FALSE)</f>
        <v>#N/A</v>
      </c>
    </row>
    <row r="3012" spans="7:29" x14ac:dyDescent="0.25">
      <c r="G3012" s="54" t="str">
        <f>IF(ISBLANK(Bac!$D3033),"",Bac!B3033)</f>
        <v/>
      </c>
      <c r="H3012" s="65" t="str">
        <f>IF(ISBLANK(Bac!$D3033),"",Bac!C3033)</f>
        <v/>
      </c>
      <c r="I3012" s="54" t="str">
        <f>IF(ISBLANK(Bac!$D3033),"",Bac!D3033)</f>
        <v/>
      </c>
      <c r="J3012" s="54" t="str">
        <f>IF(ISBLANK(Bac!$D3033),"",Bac!E3033)</f>
        <v/>
      </c>
      <c r="K3012" s="54" t="str">
        <f>IF(ISBLANK(Bac!$D3033),"",Bac!F3033)</f>
        <v/>
      </c>
      <c r="L3012" s="54" t="str">
        <f>IF(ISBLANK(Bac!$D3033),"",Bac!G3033)</f>
        <v/>
      </c>
      <c r="M3012" s="54" t="str">
        <f>IF(ISBLANK(Bac!$D3033),"",Bac!H3033)</f>
        <v/>
      </c>
      <c r="N3012" s="54" t="str">
        <f>IF(ISBLANK(Bac!$D3033),"",Bac!I3033)</f>
        <v/>
      </c>
      <c r="O3012" s="54" t="str">
        <f>IF(ISBLANK(Bac!$D3033),"",Bac!J3033)</f>
        <v/>
      </c>
      <c r="P3012" s="54" t="str">
        <f>IF(ISBLANK(Bac!$D3033),"",Bac!K3033)</f>
        <v/>
      </c>
      <c r="Q3012" s="65" t="e">
        <f>VLOOKUP($G3012,Now!$B$14:$BA$1048576,2,FALSE)</f>
        <v>#N/A</v>
      </c>
      <c r="R3012" s="65" t="e">
        <f>VLOOKUP($G3012,For!$B$14:$BA$1048576,2,FALSE)</f>
        <v>#N/A</v>
      </c>
      <c r="S3012" s="67">
        <f t="shared" si="46"/>
        <v>-9999</v>
      </c>
      <c r="U3012" s="65" t="e">
        <f>VLOOKUP($G3012,Bac!$B$14:$BA$1048576,11,FALSE)</f>
        <v>#N/A</v>
      </c>
      <c r="V3012" s="65" t="e">
        <f>VLOOKUP($G3012,Bac!$B$14:$BA$1048576,16,FALSE)</f>
        <v>#N/A</v>
      </c>
      <c r="W3012" s="65" t="e">
        <f>VLOOKUP($G3012,Now!$B$14:$BA$1048576,11,FALSE)</f>
        <v>#N/A</v>
      </c>
      <c r="X3012" s="65" t="e">
        <f>VLOOKUP($G3012,Now!$B$14:$BA$1048576,16,FALSE)</f>
        <v>#N/A</v>
      </c>
      <c r="Y3012" s="65" t="e">
        <f>VLOOKUP($G3012,For!$B$14:$BA$1048576,11,FALSE)</f>
        <v>#N/A</v>
      </c>
      <c r="Z3012" s="65" t="e">
        <f>VLOOKUP($G3012,For!$B$14:$BA$1048576,16,FALSE)</f>
        <v>#N/A</v>
      </c>
      <c r="AB3012" s="72" t="e">
        <f>VLOOKUP($G3012,For!$B$14:$BA$1048576,51,FALSE)</f>
        <v>#N/A</v>
      </c>
      <c r="AC3012" s="72" t="e">
        <f>VLOOKUP($G3012,For!$B$14:$BA$1048576,52,FALSE)</f>
        <v>#N/A</v>
      </c>
    </row>
    <row r="3013" spans="7:29" x14ac:dyDescent="0.25">
      <c r="G3013" s="54" t="str">
        <f>IF(ISBLANK(Bac!$D3034),"",Bac!B3034)</f>
        <v/>
      </c>
      <c r="H3013" s="65" t="str">
        <f>IF(ISBLANK(Bac!$D3034),"",Bac!C3034)</f>
        <v/>
      </c>
      <c r="I3013" s="54" t="str">
        <f>IF(ISBLANK(Bac!$D3034),"",Bac!D3034)</f>
        <v/>
      </c>
      <c r="J3013" s="54" t="str">
        <f>IF(ISBLANK(Bac!$D3034),"",Bac!E3034)</f>
        <v/>
      </c>
      <c r="K3013" s="54" t="str">
        <f>IF(ISBLANK(Bac!$D3034),"",Bac!F3034)</f>
        <v/>
      </c>
      <c r="L3013" s="54" t="str">
        <f>IF(ISBLANK(Bac!$D3034),"",Bac!G3034)</f>
        <v/>
      </c>
      <c r="M3013" s="54" t="str">
        <f>IF(ISBLANK(Bac!$D3034),"",Bac!H3034)</f>
        <v/>
      </c>
      <c r="N3013" s="54" t="str">
        <f>IF(ISBLANK(Bac!$D3034),"",Bac!I3034)</f>
        <v/>
      </c>
      <c r="O3013" s="54" t="str">
        <f>IF(ISBLANK(Bac!$D3034),"",Bac!J3034)</f>
        <v/>
      </c>
      <c r="P3013" s="54" t="str">
        <f>IF(ISBLANK(Bac!$D3034),"",Bac!K3034)</f>
        <v/>
      </c>
      <c r="Q3013" s="65" t="e">
        <f>VLOOKUP($G3013,Now!$B$14:$BA$1048576,2,FALSE)</f>
        <v>#N/A</v>
      </c>
      <c r="R3013" s="65" t="e">
        <f>VLOOKUP($G3013,For!$B$14:$BA$1048576,2,FALSE)</f>
        <v>#N/A</v>
      </c>
      <c r="S3013" s="67">
        <f t="shared" si="46"/>
        <v>-9999</v>
      </c>
      <c r="U3013" s="65" t="e">
        <f>VLOOKUP($G3013,Bac!$B$14:$BA$1048576,11,FALSE)</f>
        <v>#N/A</v>
      </c>
      <c r="V3013" s="65" t="e">
        <f>VLOOKUP($G3013,Bac!$B$14:$BA$1048576,16,FALSE)</f>
        <v>#N/A</v>
      </c>
      <c r="W3013" s="65" t="e">
        <f>VLOOKUP($G3013,Now!$B$14:$BA$1048576,11,FALSE)</f>
        <v>#N/A</v>
      </c>
      <c r="X3013" s="65" t="e">
        <f>VLOOKUP($G3013,Now!$B$14:$BA$1048576,16,FALSE)</f>
        <v>#N/A</v>
      </c>
      <c r="Y3013" s="65" t="e">
        <f>VLOOKUP($G3013,For!$B$14:$BA$1048576,11,FALSE)</f>
        <v>#N/A</v>
      </c>
      <c r="Z3013" s="65" t="e">
        <f>VLOOKUP($G3013,For!$B$14:$BA$1048576,16,FALSE)</f>
        <v>#N/A</v>
      </c>
      <c r="AB3013" s="72" t="e">
        <f>VLOOKUP($G3013,For!$B$14:$BA$1048576,51,FALSE)</f>
        <v>#N/A</v>
      </c>
      <c r="AC3013" s="72" t="e">
        <f>VLOOKUP($G3013,For!$B$14:$BA$1048576,52,FALSE)</f>
        <v>#N/A</v>
      </c>
    </row>
    <row r="3014" spans="7:29" x14ac:dyDescent="0.25">
      <c r="G3014" s="54" t="str">
        <f>IF(ISBLANK(Bac!$D3035),"",Bac!B3035)</f>
        <v/>
      </c>
      <c r="H3014" s="65" t="str">
        <f>IF(ISBLANK(Bac!$D3035),"",Bac!C3035)</f>
        <v/>
      </c>
      <c r="I3014" s="54" t="str">
        <f>IF(ISBLANK(Bac!$D3035),"",Bac!D3035)</f>
        <v/>
      </c>
      <c r="J3014" s="54" t="str">
        <f>IF(ISBLANK(Bac!$D3035),"",Bac!E3035)</f>
        <v/>
      </c>
      <c r="K3014" s="54" t="str">
        <f>IF(ISBLANK(Bac!$D3035),"",Bac!F3035)</f>
        <v/>
      </c>
      <c r="L3014" s="54" t="str">
        <f>IF(ISBLANK(Bac!$D3035),"",Bac!G3035)</f>
        <v/>
      </c>
      <c r="M3014" s="54" t="str">
        <f>IF(ISBLANK(Bac!$D3035),"",Bac!H3035)</f>
        <v/>
      </c>
      <c r="N3014" s="54" t="str">
        <f>IF(ISBLANK(Bac!$D3035),"",Bac!I3035)</f>
        <v/>
      </c>
      <c r="O3014" s="54" t="str">
        <f>IF(ISBLANK(Bac!$D3035),"",Bac!J3035)</f>
        <v/>
      </c>
      <c r="P3014" s="54" t="str">
        <f>IF(ISBLANK(Bac!$D3035),"",Bac!K3035)</f>
        <v/>
      </c>
      <c r="Q3014" s="65" t="e">
        <f>VLOOKUP($G3014,Now!$B$14:$BA$1048576,2,FALSE)</f>
        <v>#N/A</v>
      </c>
      <c r="R3014" s="65" t="e">
        <f>VLOOKUP($G3014,For!$B$14:$BA$1048576,2,FALSE)</f>
        <v>#N/A</v>
      </c>
      <c r="S3014" s="67">
        <f t="shared" si="46"/>
        <v>-9999</v>
      </c>
      <c r="U3014" s="65" t="e">
        <f>VLOOKUP($G3014,Bac!$B$14:$BA$1048576,11,FALSE)</f>
        <v>#N/A</v>
      </c>
      <c r="V3014" s="65" t="e">
        <f>VLOOKUP($G3014,Bac!$B$14:$BA$1048576,16,FALSE)</f>
        <v>#N/A</v>
      </c>
      <c r="W3014" s="65" t="e">
        <f>VLOOKUP($G3014,Now!$B$14:$BA$1048576,11,FALSE)</f>
        <v>#N/A</v>
      </c>
      <c r="X3014" s="65" t="e">
        <f>VLOOKUP($G3014,Now!$B$14:$BA$1048576,16,FALSE)</f>
        <v>#N/A</v>
      </c>
      <c r="Y3014" s="65" t="e">
        <f>VLOOKUP($G3014,For!$B$14:$BA$1048576,11,FALSE)</f>
        <v>#N/A</v>
      </c>
      <c r="Z3014" s="65" t="e">
        <f>VLOOKUP($G3014,For!$B$14:$BA$1048576,16,FALSE)</f>
        <v>#N/A</v>
      </c>
      <c r="AB3014" s="72" t="e">
        <f>VLOOKUP($G3014,For!$B$14:$BA$1048576,51,FALSE)</f>
        <v>#N/A</v>
      </c>
      <c r="AC3014" s="72" t="e">
        <f>VLOOKUP($G3014,For!$B$14:$BA$1048576,52,FALSE)</f>
        <v>#N/A</v>
      </c>
    </row>
    <row r="3015" spans="7:29" x14ac:dyDescent="0.25">
      <c r="G3015" s="54" t="str">
        <f>IF(ISBLANK(Bac!$D3036),"",Bac!B3036)</f>
        <v/>
      </c>
      <c r="H3015" s="65" t="str">
        <f>IF(ISBLANK(Bac!$D3036),"",Bac!C3036)</f>
        <v/>
      </c>
      <c r="I3015" s="54" t="str">
        <f>IF(ISBLANK(Bac!$D3036),"",Bac!D3036)</f>
        <v/>
      </c>
      <c r="J3015" s="54" t="str">
        <f>IF(ISBLANK(Bac!$D3036),"",Bac!E3036)</f>
        <v/>
      </c>
      <c r="K3015" s="54" t="str">
        <f>IF(ISBLANK(Bac!$D3036),"",Bac!F3036)</f>
        <v/>
      </c>
      <c r="L3015" s="54" t="str">
        <f>IF(ISBLANK(Bac!$D3036),"",Bac!G3036)</f>
        <v/>
      </c>
      <c r="M3015" s="54" t="str">
        <f>IF(ISBLANK(Bac!$D3036),"",Bac!H3036)</f>
        <v/>
      </c>
      <c r="N3015" s="54" t="str">
        <f>IF(ISBLANK(Bac!$D3036),"",Bac!I3036)</f>
        <v/>
      </c>
      <c r="O3015" s="54" t="str">
        <f>IF(ISBLANK(Bac!$D3036),"",Bac!J3036)</f>
        <v/>
      </c>
      <c r="P3015" s="54" t="str">
        <f>IF(ISBLANK(Bac!$D3036),"",Bac!K3036)</f>
        <v/>
      </c>
      <c r="Q3015" s="65" t="e">
        <f>VLOOKUP($G3015,Now!$B$14:$BA$1048576,2,FALSE)</f>
        <v>#N/A</v>
      </c>
      <c r="R3015" s="65" t="e">
        <f>VLOOKUP($G3015,For!$B$14:$BA$1048576,2,FALSE)</f>
        <v>#N/A</v>
      </c>
      <c r="S3015" s="67">
        <f t="shared" ref="S3015:S3078" si="47">IF(ISNUMBER(H3015),(H3015*$E$6+Q3015*$E$7+R3015*$E$8)/SUM($E$6:$E$8),-9999)</f>
        <v>-9999</v>
      </c>
      <c r="U3015" s="65" t="e">
        <f>VLOOKUP($G3015,Bac!$B$14:$BA$1048576,11,FALSE)</f>
        <v>#N/A</v>
      </c>
      <c r="V3015" s="65" t="e">
        <f>VLOOKUP($G3015,Bac!$B$14:$BA$1048576,16,FALSE)</f>
        <v>#N/A</v>
      </c>
      <c r="W3015" s="65" t="e">
        <f>VLOOKUP($G3015,Now!$B$14:$BA$1048576,11,FALSE)</f>
        <v>#N/A</v>
      </c>
      <c r="X3015" s="65" t="e">
        <f>VLOOKUP($G3015,Now!$B$14:$BA$1048576,16,FALSE)</f>
        <v>#N/A</v>
      </c>
      <c r="Y3015" s="65" t="e">
        <f>VLOOKUP($G3015,For!$B$14:$BA$1048576,11,FALSE)</f>
        <v>#N/A</v>
      </c>
      <c r="Z3015" s="65" t="e">
        <f>VLOOKUP($G3015,For!$B$14:$BA$1048576,16,FALSE)</f>
        <v>#N/A</v>
      </c>
      <c r="AB3015" s="72" t="e">
        <f>VLOOKUP($G3015,For!$B$14:$BA$1048576,51,FALSE)</f>
        <v>#N/A</v>
      </c>
      <c r="AC3015" s="72" t="e">
        <f>VLOOKUP($G3015,For!$B$14:$BA$1048576,52,FALSE)</f>
        <v>#N/A</v>
      </c>
    </row>
    <row r="3016" spans="7:29" x14ac:dyDescent="0.25">
      <c r="G3016" s="54" t="str">
        <f>IF(ISBLANK(Bac!$D3037),"",Bac!B3037)</f>
        <v/>
      </c>
      <c r="H3016" s="65" t="str">
        <f>IF(ISBLANK(Bac!$D3037),"",Bac!C3037)</f>
        <v/>
      </c>
      <c r="I3016" s="54" t="str">
        <f>IF(ISBLANK(Bac!$D3037),"",Bac!D3037)</f>
        <v/>
      </c>
      <c r="J3016" s="54" t="str">
        <f>IF(ISBLANK(Bac!$D3037),"",Bac!E3037)</f>
        <v/>
      </c>
      <c r="K3016" s="54" t="str">
        <f>IF(ISBLANK(Bac!$D3037),"",Bac!F3037)</f>
        <v/>
      </c>
      <c r="L3016" s="54" t="str">
        <f>IF(ISBLANK(Bac!$D3037),"",Bac!G3037)</f>
        <v/>
      </c>
      <c r="M3016" s="54" t="str">
        <f>IF(ISBLANK(Bac!$D3037),"",Bac!H3037)</f>
        <v/>
      </c>
      <c r="N3016" s="54" t="str">
        <f>IF(ISBLANK(Bac!$D3037),"",Bac!I3037)</f>
        <v/>
      </c>
      <c r="O3016" s="54" t="str">
        <f>IF(ISBLANK(Bac!$D3037),"",Bac!J3037)</f>
        <v/>
      </c>
      <c r="P3016" s="54" t="str">
        <f>IF(ISBLANK(Bac!$D3037),"",Bac!K3037)</f>
        <v/>
      </c>
      <c r="Q3016" s="65" t="e">
        <f>VLOOKUP($G3016,Now!$B$14:$BA$1048576,2,FALSE)</f>
        <v>#N/A</v>
      </c>
      <c r="R3016" s="65" t="e">
        <f>VLOOKUP($G3016,For!$B$14:$BA$1048576,2,FALSE)</f>
        <v>#N/A</v>
      </c>
      <c r="S3016" s="67">
        <f t="shared" si="47"/>
        <v>-9999</v>
      </c>
      <c r="U3016" s="65" t="e">
        <f>VLOOKUP($G3016,Bac!$B$14:$BA$1048576,11,FALSE)</f>
        <v>#N/A</v>
      </c>
      <c r="V3016" s="65" t="e">
        <f>VLOOKUP($G3016,Bac!$B$14:$BA$1048576,16,FALSE)</f>
        <v>#N/A</v>
      </c>
      <c r="W3016" s="65" t="e">
        <f>VLOOKUP($G3016,Now!$B$14:$BA$1048576,11,FALSE)</f>
        <v>#N/A</v>
      </c>
      <c r="X3016" s="65" t="e">
        <f>VLOOKUP($G3016,Now!$B$14:$BA$1048576,16,FALSE)</f>
        <v>#N/A</v>
      </c>
      <c r="Y3016" s="65" t="e">
        <f>VLOOKUP($G3016,For!$B$14:$BA$1048576,11,FALSE)</f>
        <v>#N/A</v>
      </c>
      <c r="Z3016" s="65" t="e">
        <f>VLOOKUP($G3016,For!$B$14:$BA$1048576,16,FALSE)</f>
        <v>#N/A</v>
      </c>
      <c r="AB3016" s="72" t="e">
        <f>VLOOKUP($G3016,For!$B$14:$BA$1048576,51,FALSE)</f>
        <v>#N/A</v>
      </c>
      <c r="AC3016" s="72" t="e">
        <f>VLOOKUP($G3016,For!$B$14:$BA$1048576,52,FALSE)</f>
        <v>#N/A</v>
      </c>
    </row>
    <row r="3017" spans="7:29" x14ac:dyDescent="0.25">
      <c r="G3017" s="54" t="str">
        <f>IF(ISBLANK(Bac!$D3038),"",Bac!B3038)</f>
        <v/>
      </c>
      <c r="H3017" s="65" t="str">
        <f>IF(ISBLANK(Bac!$D3038),"",Bac!C3038)</f>
        <v/>
      </c>
      <c r="I3017" s="54" t="str">
        <f>IF(ISBLANK(Bac!$D3038),"",Bac!D3038)</f>
        <v/>
      </c>
      <c r="J3017" s="54" t="str">
        <f>IF(ISBLANK(Bac!$D3038),"",Bac!E3038)</f>
        <v/>
      </c>
      <c r="K3017" s="54" t="str">
        <f>IF(ISBLANK(Bac!$D3038),"",Bac!F3038)</f>
        <v/>
      </c>
      <c r="L3017" s="54" t="str">
        <f>IF(ISBLANK(Bac!$D3038),"",Bac!G3038)</f>
        <v/>
      </c>
      <c r="M3017" s="54" t="str">
        <f>IF(ISBLANK(Bac!$D3038),"",Bac!H3038)</f>
        <v/>
      </c>
      <c r="N3017" s="54" t="str">
        <f>IF(ISBLANK(Bac!$D3038),"",Bac!I3038)</f>
        <v/>
      </c>
      <c r="O3017" s="54" t="str">
        <f>IF(ISBLANK(Bac!$D3038),"",Bac!J3038)</f>
        <v/>
      </c>
      <c r="P3017" s="54" t="str">
        <f>IF(ISBLANK(Bac!$D3038),"",Bac!K3038)</f>
        <v/>
      </c>
      <c r="Q3017" s="65" t="e">
        <f>VLOOKUP($G3017,Now!$B$14:$BA$1048576,2,FALSE)</f>
        <v>#N/A</v>
      </c>
      <c r="R3017" s="65" t="e">
        <f>VLOOKUP($G3017,For!$B$14:$BA$1048576,2,FALSE)</f>
        <v>#N/A</v>
      </c>
      <c r="S3017" s="67">
        <f t="shared" si="47"/>
        <v>-9999</v>
      </c>
      <c r="U3017" s="65" t="e">
        <f>VLOOKUP($G3017,Bac!$B$14:$BA$1048576,11,FALSE)</f>
        <v>#N/A</v>
      </c>
      <c r="V3017" s="65" t="e">
        <f>VLOOKUP($G3017,Bac!$B$14:$BA$1048576,16,FALSE)</f>
        <v>#N/A</v>
      </c>
      <c r="W3017" s="65" t="e">
        <f>VLOOKUP($G3017,Now!$B$14:$BA$1048576,11,FALSE)</f>
        <v>#N/A</v>
      </c>
      <c r="X3017" s="65" t="e">
        <f>VLOOKUP($G3017,Now!$B$14:$BA$1048576,16,FALSE)</f>
        <v>#N/A</v>
      </c>
      <c r="Y3017" s="65" t="e">
        <f>VLOOKUP($G3017,For!$B$14:$BA$1048576,11,FALSE)</f>
        <v>#N/A</v>
      </c>
      <c r="Z3017" s="65" t="e">
        <f>VLOOKUP($G3017,For!$B$14:$BA$1048576,16,FALSE)</f>
        <v>#N/A</v>
      </c>
      <c r="AB3017" s="72" t="e">
        <f>VLOOKUP($G3017,For!$B$14:$BA$1048576,51,FALSE)</f>
        <v>#N/A</v>
      </c>
      <c r="AC3017" s="72" t="e">
        <f>VLOOKUP($G3017,For!$B$14:$BA$1048576,52,FALSE)</f>
        <v>#N/A</v>
      </c>
    </row>
    <row r="3018" spans="7:29" x14ac:dyDescent="0.25">
      <c r="G3018" s="54" t="str">
        <f>IF(ISBLANK(Bac!$D3039),"",Bac!B3039)</f>
        <v/>
      </c>
      <c r="H3018" s="65" t="str">
        <f>IF(ISBLANK(Bac!$D3039),"",Bac!C3039)</f>
        <v/>
      </c>
      <c r="I3018" s="54" t="str">
        <f>IF(ISBLANK(Bac!$D3039),"",Bac!D3039)</f>
        <v/>
      </c>
      <c r="J3018" s="54" t="str">
        <f>IF(ISBLANK(Bac!$D3039),"",Bac!E3039)</f>
        <v/>
      </c>
      <c r="K3018" s="54" t="str">
        <f>IF(ISBLANK(Bac!$D3039),"",Bac!F3039)</f>
        <v/>
      </c>
      <c r="L3018" s="54" t="str">
        <f>IF(ISBLANK(Bac!$D3039),"",Bac!G3039)</f>
        <v/>
      </c>
      <c r="M3018" s="54" t="str">
        <f>IF(ISBLANK(Bac!$D3039),"",Bac!H3039)</f>
        <v/>
      </c>
      <c r="N3018" s="54" t="str">
        <f>IF(ISBLANK(Bac!$D3039),"",Bac!I3039)</f>
        <v/>
      </c>
      <c r="O3018" s="54" t="str">
        <f>IF(ISBLANK(Bac!$D3039),"",Bac!J3039)</f>
        <v/>
      </c>
      <c r="P3018" s="54" t="str">
        <f>IF(ISBLANK(Bac!$D3039),"",Bac!K3039)</f>
        <v/>
      </c>
      <c r="Q3018" s="65" t="e">
        <f>VLOOKUP($G3018,Now!$B$14:$BA$1048576,2,FALSE)</f>
        <v>#N/A</v>
      </c>
      <c r="R3018" s="65" t="e">
        <f>VLOOKUP($G3018,For!$B$14:$BA$1048576,2,FALSE)</f>
        <v>#N/A</v>
      </c>
      <c r="S3018" s="67">
        <f t="shared" si="47"/>
        <v>-9999</v>
      </c>
      <c r="U3018" s="65" t="e">
        <f>VLOOKUP($G3018,Bac!$B$14:$BA$1048576,11,FALSE)</f>
        <v>#N/A</v>
      </c>
      <c r="V3018" s="65" t="e">
        <f>VLOOKUP($G3018,Bac!$B$14:$BA$1048576,16,FALSE)</f>
        <v>#N/A</v>
      </c>
      <c r="W3018" s="65" t="e">
        <f>VLOOKUP($G3018,Now!$B$14:$BA$1048576,11,FALSE)</f>
        <v>#N/A</v>
      </c>
      <c r="X3018" s="65" t="e">
        <f>VLOOKUP($G3018,Now!$B$14:$BA$1048576,16,FALSE)</f>
        <v>#N/A</v>
      </c>
      <c r="Y3018" s="65" t="e">
        <f>VLOOKUP($G3018,For!$B$14:$BA$1048576,11,FALSE)</f>
        <v>#N/A</v>
      </c>
      <c r="Z3018" s="65" t="e">
        <f>VLOOKUP($G3018,For!$B$14:$BA$1048576,16,FALSE)</f>
        <v>#N/A</v>
      </c>
      <c r="AB3018" s="72" t="e">
        <f>VLOOKUP($G3018,For!$B$14:$BA$1048576,51,FALSE)</f>
        <v>#N/A</v>
      </c>
      <c r="AC3018" s="72" t="e">
        <f>VLOOKUP($G3018,For!$B$14:$BA$1048576,52,FALSE)</f>
        <v>#N/A</v>
      </c>
    </row>
    <row r="3019" spans="7:29" x14ac:dyDescent="0.25">
      <c r="G3019" s="54" t="str">
        <f>IF(ISBLANK(Bac!$D3040),"",Bac!B3040)</f>
        <v/>
      </c>
      <c r="H3019" s="65" t="str">
        <f>IF(ISBLANK(Bac!$D3040),"",Bac!C3040)</f>
        <v/>
      </c>
      <c r="I3019" s="54" t="str">
        <f>IF(ISBLANK(Bac!$D3040),"",Bac!D3040)</f>
        <v/>
      </c>
      <c r="J3019" s="54" t="str">
        <f>IF(ISBLANK(Bac!$D3040),"",Bac!E3040)</f>
        <v/>
      </c>
      <c r="K3019" s="54" t="str">
        <f>IF(ISBLANK(Bac!$D3040),"",Bac!F3040)</f>
        <v/>
      </c>
      <c r="L3019" s="54" t="str">
        <f>IF(ISBLANK(Bac!$D3040),"",Bac!G3040)</f>
        <v/>
      </c>
      <c r="M3019" s="54" t="str">
        <f>IF(ISBLANK(Bac!$D3040),"",Bac!H3040)</f>
        <v/>
      </c>
      <c r="N3019" s="54" t="str">
        <f>IF(ISBLANK(Bac!$D3040),"",Bac!I3040)</f>
        <v/>
      </c>
      <c r="O3019" s="54" t="str">
        <f>IF(ISBLANK(Bac!$D3040),"",Bac!J3040)</f>
        <v/>
      </c>
      <c r="P3019" s="54" t="str">
        <f>IF(ISBLANK(Bac!$D3040),"",Bac!K3040)</f>
        <v/>
      </c>
      <c r="Q3019" s="65" t="e">
        <f>VLOOKUP($G3019,Now!$B$14:$BA$1048576,2,FALSE)</f>
        <v>#N/A</v>
      </c>
      <c r="R3019" s="65" t="e">
        <f>VLOOKUP($G3019,For!$B$14:$BA$1048576,2,FALSE)</f>
        <v>#N/A</v>
      </c>
      <c r="S3019" s="67">
        <f t="shared" si="47"/>
        <v>-9999</v>
      </c>
      <c r="U3019" s="65" t="e">
        <f>VLOOKUP($G3019,Bac!$B$14:$BA$1048576,11,FALSE)</f>
        <v>#N/A</v>
      </c>
      <c r="V3019" s="65" t="e">
        <f>VLOOKUP($G3019,Bac!$B$14:$BA$1048576,16,FALSE)</f>
        <v>#N/A</v>
      </c>
      <c r="W3019" s="65" t="e">
        <f>VLOOKUP($G3019,Now!$B$14:$BA$1048576,11,FALSE)</f>
        <v>#N/A</v>
      </c>
      <c r="X3019" s="65" t="e">
        <f>VLOOKUP($G3019,Now!$B$14:$BA$1048576,16,FALSE)</f>
        <v>#N/A</v>
      </c>
      <c r="Y3019" s="65" t="e">
        <f>VLOOKUP($G3019,For!$B$14:$BA$1048576,11,FALSE)</f>
        <v>#N/A</v>
      </c>
      <c r="Z3019" s="65" t="e">
        <f>VLOOKUP($G3019,For!$B$14:$BA$1048576,16,FALSE)</f>
        <v>#N/A</v>
      </c>
      <c r="AB3019" s="72" t="e">
        <f>VLOOKUP($G3019,For!$B$14:$BA$1048576,51,FALSE)</f>
        <v>#N/A</v>
      </c>
      <c r="AC3019" s="72" t="e">
        <f>VLOOKUP($G3019,For!$B$14:$BA$1048576,52,FALSE)</f>
        <v>#N/A</v>
      </c>
    </row>
    <row r="3020" spans="7:29" x14ac:dyDescent="0.25">
      <c r="G3020" s="54" t="str">
        <f>IF(ISBLANK(Bac!$D3041),"",Bac!B3041)</f>
        <v/>
      </c>
      <c r="H3020" s="65" t="str">
        <f>IF(ISBLANK(Bac!$D3041),"",Bac!C3041)</f>
        <v/>
      </c>
      <c r="I3020" s="54" t="str">
        <f>IF(ISBLANK(Bac!$D3041),"",Bac!D3041)</f>
        <v/>
      </c>
      <c r="J3020" s="54" t="str">
        <f>IF(ISBLANK(Bac!$D3041),"",Bac!E3041)</f>
        <v/>
      </c>
      <c r="K3020" s="54" t="str">
        <f>IF(ISBLANK(Bac!$D3041),"",Bac!F3041)</f>
        <v/>
      </c>
      <c r="L3020" s="54" t="str">
        <f>IF(ISBLANK(Bac!$D3041),"",Bac!G3041)</f>
        <v/>
      </c>
      <c r="M3020" s="54" t="str">
        <f>IF(ISBLANK(Bac!$D3041),"",Bac!H3041)</f>
        <v/>
      </c>
      <c r="N3020" s="54" t="str">
        <f>IF(ISBLANK(Bac!$D3041),"",Bac!I3041)</f>
        <v/>
      </c>
      <c r="O3020" s="54" t="str">
        <f>IF(ISBLANK(Bac!$D3041),"",Bac!J3041)</f>
        <v/>
      </c>
      <c r="P3020" s="54" t="str">
        <f>IF(ISBLANK(Bac!$D3041),"",Bac!K3041)</f>
        <v/>
      </c>
      <c r="Q3020" s="65" t="e">
        <f>VLOOKUP($G3020,Now!$B$14:$BA$1048576,2,FALSE)</f>
        <v>#N/A</v>
      </c>
      <c r="R3020" s="65" t="e">
        <f>VLOOKUP($G3020,For!$B$14:$BA$1048576,2,FALSE)</f>
        <v>#N/A</v>
      </c>
      <c r="S3020" s="67">
        <f t="shared" si="47"/>
        <v>-9999</v>
      </c>
      <c r="U3020" s="65" t="e">
        <f>VLOOKUP($G3020,Bac!$B$14:$BA$1048576,11,FALSE)</f>
        <v>#N/A</v>
      </c>
      <c r="V3020" s="65" t="e">
        <f>VLOOKUP($G3020,Bac!$B$14:$BA$1048576,16,FALSE)</f>
        <v>#N/A</v>
      </c>
      <c r="W3020" s="65" t="e">
        <f>VLOOKUP($G3020,Now!$B$14:$BA$1048576,11,FALSE)</f>
        <v>#N/A</v>
      </c>
      <c r="X3020" s="65" t="e">
        <f>VLOOKUP($G3020,Now!$B$14:$BA$1048576,16,FALSE)</f>
        <v>#N/A</v>
      </c>
      <c r="Y3020" s="65" t="e">
        <f>VLOOKUP($G3020,For!$B$14:$BA$1048576,11,FALSE)</f>
        <v>#N/A</v>
      </c>
      <c r="Z3020" s="65" t="e">
        <f>VLOOKUP($G3020,For!$B$14:$BA$1048576,16,FALSE)</f>
        <v>#N/A</v>
      </c>
      <c r="AB3020" s="72" t="e">
        <f>VLOOKUP($G3020,For!$B$14:$BA$1048576,51,FALSE)</f>
        <v>#N/A</v>
      </c>
      <c r="AC3020" s="72" t="e">
        <f>VLOOKUP($G3020,For!$B$14:$BA$1048576,52,FALSE)</f>
        <v>#N/A</v>
      </c>
    </row>
    <row r="3021" spans="7:29" x14ac:dyDescent="0.25">
      <c r="G3021" s="54" t="str">
        <f>IF(ISBLANK(Bac!$D3042),"",Bac!B3042)</f>
        <v/>
      </c>
      <c r="H3021" s="65" t="str">
        <f>IF(ISBLANK(Bac!$D3042),"",Bac!C3042)</f>
        <v/>
      </c>
      <c r="I3021" s="54" t="str">
        <f>IF(ISBLANK(Bac!$D3042),"",Bac!D3042)</f>
        <v/>
      </c>
      <c r="J3021" s="54" t="str">
        <f>IF(ISBLANK(Bac!$D3042),"",Bac!E3042)</f>
        <v/>
      </c>
      <c r="K3021" s="54" t="str">
        <f>IF(ISBLANK(Bac!$D3042),"",Bac!F3042)</f>
        <v/>
      </c>
      <c r="L3021" s="54" t="str">
        <f>IF(ISBLANK(Bac!$D3042),"",Bac!G3042)</f>
        <v/>
      </c>
      <c r="M3021" s="54" t="str">
        <f>IF(ISBLANK(Bac!$D3042),"",Bac!H3042)</f>
        <v/>
      </c>
      <c r="N3021" s="54" t="str">
        <f>IF(ISBLANK(Bac!$D3042),"",Bac!I3042)</f>
        <v/>
      </c>
      <c r="O3021" s="54" t="str">
        <f>IF(ISBLANK(Bac!$D3042),"",Bac!J3042)</f>
        <v/>
      </c>
      <c r="P3021" s="54" t="str">
        <f>IF(ISBLANK(Bac!$D3042),"",Bac!K3042)</f>
        <v/>
      </c>
      <c r="Q3021" s="65" t="e">
        <f>VLOOKUP($G3021,Now!$B$14:$BA$1048576,2,FALSE)</f>
        <v>#N/A</v>
      </c>
      <c r="R3021" s="65" t="e">
        <f>VLOOKUP($G3021,For!$B$14:$BA$1048576,2,FALSE)</f>
        <v>#N/A</v>
      </c>
      <c r="S3021" s="67">
        <f t="shared" si="47"/>
        <v>-9999</v>
      </c>
      <c r="U3021" s="65" t="e">
        <f>VLOOKUP($G3021,Bac!$B$14:$BA$1048576,11,FALSE)</f>
        <v>#N/A</v>
      </c>
      <c r="V3021" s="65" t="e">
        <f>VLOOKUP($G3021,Bac!$B$14:$BA$1048576,16,FALSE)</f>
        <v>#N/A</v>
      </c>
      <c r="W3021" s="65" t="e">
        <f>VLOOKUP($G3021,Now!$B$14:$BA$1048576,11,FALSE)</f>
        <v>#N/A</v>
      </c>
      <c r="X3021" s="65" t="e">
        <f>VLOOKUP($G3021,Now!$B$14:$BA$1048576,16,FALSE)</f>
        <v>#N/A</v>
      </c>
      <c r="Y3021" s="65" t="e">
        <f>VLOOKUP($G3021,For!$B$14:$BA$1048576,11,FALSE)</f>
        <v>#N/A</v>
      </c>
      <c r="Z3021" s="65" t="e">
        <f>VLOOKUP($G3021,For!$B$14:$BA$1048576,16,FALSE)</f>
        <v>#N/A</v>
      </c>
      <c r="AB3021" s="72" t="e">
        <f>VLOOKUP($G3021,For!$B$14:$BA$1048576,51,FALSE)</f>
        <v>#N/A</v>
      </c>
      <c r="AC3021" s="72" t="e">
        <f>VLOOKUP($G3021,For!$B$14:$BA$1048576,52,FALSE)</f>
        <v>#N/A</v>
      </c>
    </row>
    <row r="3022" spans="7:29" x14ac:dyDescent="0.25">
      <c r="G3022" s="54" t="str">
        <f>IF(ISBLANK(Bac!$D3043),"",Bac!B3043)</f>
        <v/>
      </c>
      <c r="H3022" s="65" t="str">
        <f>IF(ISBLANK(Bac!$D3043),"",Bac!C3043)</f>
        <v/>
      </c>
      <c r="I3022" s="54" t="str">
        <f>IF(ISBLANK(Bac!$D3043),"",Bac!D3043)</f>
        <v/>
      </c>
      <c r="J3022" s="54" t="str">
        <f>IF(ISBLANK(Bac!$D3043),"",Bac!E3043)</f>
        <v/>
      </c>
      <c r="K3022" s="54" t="str">
        <f>IF(ISBLANK(Bac!$D3043),"",Bac!F3043)</f>
        <v/>
      </c>
      <c r="L3022" s="54" t="str">
        <f>IF(ISBLANK(Bac!$D3043),"",Bac!G3043)</f>
        <v/>
      </c>
      <c r="M3022" s="54" t="str">
        <f>IF(ISBLANK(Bac!$D3043),"",Bac!H3043)</f>
        <v/>
      </c>
      <c r="N3022" s="54" t="str">
        <f>IF(ISBLANK(Bac!$D3043),"",Bac!I3043)</f>
        <v/>
      </c>
      <c r="O3022" s="54" t="str">
        <f>IF(ISBLANK(Bac!$D3043),"",Bac!J3043)</f>
        <v/>
      </c>
      <c r="P3022" s="54" t="str">
        <f>IF(ISBLANK(Bac!$D3043),"",Bac!K3043)</f>
        <v/>
      </c>
      <c r="Q3022" s="65" t="e">
        <f>VLOOKUP($G3022,Now!$B$14:$BA$1048576,2,FALSE)</f>
        <v>#N/A</v>
      </c>
      <c r="R3022" s="65" t="e">
        <f>VLOOKUP($G3022,For!$B$14:$BA$1048576,2,FALSE)</f>
        <v>#N/A</v>
      </c>
      <c r="S3022" s="67">
        <f t="shared" si="47"/>
        <v>-9999</v>
      </c>
      <c r="U3022" s="65" t="e">
        <f>VLOOKUP($G3022,Bac!$B$14:$BA$1048576,11,FALSE)</f>
        <v>#N/A</v>
      </c>
      <c r="V3022" s="65" t="e">
        <f>VLOOKUP($G3022,Bac!$B$14:$BA$1048576,16,FALSE)</f>
        <v>#N/A</v>
      </c>
      <c r="W3022" s="65" t="e">
        <f>VLOOKUP($G3022,Now!$B$14:$BA$1048576,11,FALSE)</f>
        <v>#N/A</v>
      </c>
      <c r="X3022" s="65" t="e">
        <f>VLOOKUP($G3022,Now!$B$14:$BA$1048576,16,FALSE)</f>
        <v>#N/A</v>
      </c>
      <c r="Y3022" s="65" t="e">
        <f>VLOOKUP($G3022,For!$B$14:$BA$1048576,11,FALSE)</f>
        <v>#N/A</v>
      </c>
      <c r="Z3022" s="65" t="e">
        <f>VLOOKUP($G3022,For!$B$14:$BA$1048576,16,FALSE)</f>
        <v>#N/A</v>
      </c>
      <c r="AB3022" s="72" t="e">
        <f>VLOOKUP($G3022,For!$B$14:$BA$1048576,51,FALSE)</f>
        <v>#N/A</v>
      </c>
      <c r="AC3022" s="72" t="e">
        <f>VLOOKUP($G3022,For!$B$14:$BA$1048576,52,FALSE)</f>
        <v>#N/A</v>
      </c>
    </row>
    <row r="3023" spans="7:29" x14ac:dyDescent="0.25">
      <c r="G3023" s="54" t="str">
        <f>IF(ISBLANK(Bac!$D3044),"",Bac!B3044)</f>
        <v/>
      </c>
      <c r="H3023" s="65" t="str">
        <f>IF(ISBLANK(Bac!$D3044),"",Bac!C3044)</f>
        <v/>
      </c>
      <c r="I3023" s="54" t="str">
        <f>IF(ISBLANK(Bac!$D3044),"",Bac!D3044)</f>
        <v/>
      </c>
      <c r="J3023" s="54" t="str">
        <f>IF(ISBLANK(Bac!$D3044),"",Bac!E3044)</f>
        <v/>
      </c>
      <c r="K3023" s="54" t="str">
        <f>IF(ISBLANK(Bac!$D3044),"",Bac!F3044)</f>
        <v/>
      </c>
      <c r="L3023" s="54" t="str">
        <f>IF(ISBLANK(Bac!$D3044),"",Bac!G3044)</f>
        <v/>
      </c>
      <c r="M3023" s="54" t="str">
        <f>IF(ISBLANK(Bac!$D3044),"",Bac!H3044)</f>
        <v/>
      </c>
      <c r="N3023" s="54" t="str">
        <f>IF(ISBLANK(Bac!$D3044),"",Bac!I3044)</f>
        <v/>
      </c>
      <c r="O3023" s="54" t="str">
        <f>IF(ISBLANK(Bac!$D3044),"",Bac!J3044)</f>
        <v/>
      </c>
      <c r="P3023" s="54" t="str">
        <f>IF(ISBLANK(Bac!$D3044),"",Bac!K3044)</f>
        <v/>
      </c>
      <c r="Q3023" s="65" t="e">
        <f>VLOOKUP($G3023,Now!$B$14:$BA$1048576,2,FALSE)</f>
        <v>#N/A</v>
      </c>
      <c r="R3023" s="65" t="e">
        <f>VLOOKUP($G3023,For!$B$14:$BA$1048576,2,FALSE)</f>
        <v>#N/A</v>
      </c>
      <c r="S3023" s="67">
        <f t="shared" si="47"/>
        <v>-9999</v>
      </c>
      <c r="U3023" s="65" t="e">
        <f>VLOOKUP($G3023,Bac!$B$14:$BA$1048576,11,FALSE)</f>
        <v>#N/A</v>
      </c>
      <c r="V3023" s="65" t="e">
        <f>VLOOKUP($G3023,Bac!$B$14:$BA$1048576,16,FALSE)</f>
        <v>#N/A</v>
      </c>
      <c r="W3023" s="65" t="e">
        <f>VLOOKUP($G3023,Now!$B$14:$BA$1048576,11,FALSE)</f>
        <v>#N/A</v>
      </c>
      <c r="X3023" s="65" t="e">
        <f>VLOOKUP($G3023,Now!$B$14:$BA$1048576,16,FALSE)</f>
        <v>#N/A</v>
      </c>
      <c r="Y3023" s="65" t="e">
        <f>VLOOKUP($G3023,For!$B$14:$BA$1048576,11,FALSE)</f>
        <v>#N/A</v>
      </c>
      <c r="Z3023" s="65" t="e">
        <f>VLOOKUP($G3023,For!$B$14:$BA$1048576,16,FALSE)</f>
        <v>#N/A</v>
      </c>
      <c r="AB3023" s="72" t="e">
        <f>VLOOKUP($G3023,For!$B$14:$BA$1048576,51,FALSE)</f>
        <v>#N/A</v>
      </c>
      <c r="AC3023" s="72" t="e">
        <f>VLOOKUP($G3023,For!$B$14:$BA$1048576,52,FALSE)</f>
        <v>#N/A</v>
      </c>
    </row>
    <row r="3024" spans="7:29" x14ac:dyDescent="0.25">
      <c r="G3024" s="54" t="str">
        <f>IF(ISBLANK(Bac!$D3045),"",Bac!B3045)</f>
        <v/>
      </c>
      <c r="H3024" s="65" t="str">
        <f>IF(ISBLANK(Bac!$D3045),"",Bac!C3045)</f>
        <v/>
      </c>
      <c r="I3024" s="54" t="str">
        <f>IF(ISBLANK(Bac!$D3045),"",Bac!D3045)</f>
        <v/>
      </c>
      <c r="J3024" s="54" t="str">
        <f>IF(ISBLANK(Bac!$D3045),"",Bac!E3045)</f>
        <v/>
      </c>
      <c r="K3024" s="54" t="str">
        <f>IF(ISBLANK(Bac!$D3045),"",Bac!F3045)</f>
        <v/>
      </c>
      <c r="L3024" s="54" t="str">
        <f>IF(ISBLANK(Bac!$D3045),"",Bac!G3045)</f>
        <v/>
      </c>
      <c r="M3024" s="54" t="str">
        <f>IF(ISBLANK(Bac!$D3045),"",Bac!H3045)</f>
        <v/>
      </c>
      <c r="N3024" s="54" t="str">
        <f>IF(ISBLANK(Bac!$D3045),"",Bac!I3045)</f>
        <v/>
      </c>
      <c r="O3024" s="54" t="str">
        <f>IF(ISBLANK(Bac!$D3045),"",Bac!J3045)</f>
        <v/>
      </c>
      <c r="P3024" s="54" t="str">
        <f>IF(ISBLANK(Bac!$D3045),"",Bac!K3045)</f>
        <v/>
      </c>
      <c r="Q3024" s="65" t="e">
        <f>VLOOKUP($G3024,Now!$B$14:$BA$1048576,2,FALSE)</f>
        <v>#N/A</v>
      </c>
      <c r="R3024" s="65" t="e">
        <f>VLOOKUP($G3024,For!$B$14:$BA$1048576,2,FALSE)</f>
        <v>#N/A</v>
      </c>
      <c r="S3024" s="67">
        <f t="shared" si="47"/>
        <v>-9999</v>
      </c>
      <c r="U3024" s="65" t="e">
        <f>VLOOKUP($G3024,Bac!$B$14:$BA$1048576,11,FALSE)</f>
        <v>#N/A</v>
      </c>
      <c r="V3024" s="65" t="e">
        <f>VLOOKUP($G3024,Bac!$B$14:$BA$1048576,16,FALSE)</f>
        <v>#N/A</v>
      </c>
      <c r="W3024" s="65" t="e">
        <f>VLOOKUP($G3024,Now!$B$14:$BA$1048576,11,FALSE)</f>
        <v>#N/A</v>
      </c>
      <c r="X3024" s="65" t="e">
        <f>VLOOKUP($G3024,Now!$B$14:$BA$1048576,16,FALSE)</f>
        <v>#N/A</v>
      </c>
      <c r="Y3024" s="65" t="e">
        <f>VLOOKUP($G3024,For!$B$14:$BA$1048576,11,FALSE)</f>
        <v>#N/A</v>
      </c>
      <c r="Z3024" s="65" t="e">
        <f>VLOOKUP($G3024,For!$B$14:$BA$1048576,16,FALSE)</f>
        <v>#N/A</v>
      </c>
      <c r="AB3024" s="72" t="e">
        <f>VLOOKUP($G3024,For!$B$14:$BA$1048576,51,FALSE)</f>
        <v>#N/A</v>
      </c>
      <c r="AC3024" s="72" t="e">
        <f>VLOOKUP($G3024,For!$B$14:$BA$1048576,52,FALSE)</f>
        <v>#N/A</v>
      </c>
    </row>
    <row r="3025" spans="7:29" x14ac:dyDescent="0.25">
      <c r="G3025" s="54" t="str">
        <f>IF(ISBLANK(Bac!$D3046),"",Bac!B3046)</f>
        <v/>
      </c>
      <c r="H3025" s="65" t="str">
        <f>IF(ISBLANK(Bac!$D3046),"",Bac!C3046)</f>
        <v/>
      </c>
      <c r="I3025" s="54" t="str">
        <f>IF(ISBLANK(Bac!$D3046),"",Bac!D3046)</f>
        <v/>
      </c>
      <c r="J3025" s="54" t="str">
        <f>IF(ISBLANK(Bac!$D3046),"",Bac!E3046)</f>
        <v/>
      </c>
      <c r="K3025" s="54" t="str">
        <f>IF(ISBLANK(Bac!$D3046),"",Bac!F3046)</f>
        <v/>
      </c>
      <c r="L3025" s="54" t="str">
        <f>IF(ISBLANK(Bac!$D3046),"",Bac!G3046)</f>
        <v/>
      </c>
      <c r="M3025" s="54" t="str">
        <f>IF(ISBLANK(Bac!$D3046),"",Bac!H3046)</f>
        <v/>
      </c>
      <c r="N3025" s="54" t="str">
        <f>IF(ISBLANK(Bac!$D3046),"",Bac!I3046)</f>
        <v/>
      </c>
      <c r="O3025" s="54" t="str">
        <f>IF(ISBLANK(Bac!$D3046),"",Bac!J3046)</f>
        <v/>
      </c>
      <c r="P3025" s="54" t="str">
        <f>IF(ISBLANK(Bac!$D3046),"",Bac!K3046)</f>
        <v/>
      </c>
      <c r="Q3025" s="65" t="e">
        <f>VLOOKUP($G3025,Now!$B$14:$BA$1048576,2,FALSE)</f>
        <v>#N/A</v>
      </c>
      <c r="R3025" s="65" t="e">
        <f>VLOOKUP($G3025,For!$B$14:$BA$1048576,2,FALSE)</f>
        <v>#N/A</v>
      </c>
      <c r="S3025" s="67">
        <f t="shared" si="47"/>
        <v>-9999</v>
      </c>
      <c r="U3025" s="65" t="e">
        <f>VLOOKUP($G3025,Bac!$B$14:$BA$1048576,11,FALSE)</f>
        <v>#N/A</v>
      </c>
      <c r="V3025" s="65" t="e">
        <f>VLOOKUP($G3025,Bac!$B$14:$BA$1048576,16,FALSE)</f>
        <v>#N/A</v>
      </c>
      <c r="W3025" s="65" t="e">
        <f>VLOOKUP($G3025,Now!$B$14:$BA$1048576,11,FALSE)</f>
        <v>#N/A</v>
      </c>
      <c r="X3025" s="65" t="e">
        <f>VLOOKUP($G3025,Now!$B$14:$BA$1048576,16,FALSE)</f>
        <v>#N/A</v>
      </c>
      <c r="Y3025" s="65" t="e">
        <f>VLOOKUP($G3025,For!$B$14:$BA$1048576,11,FALSE)</f>
        <v>#N/A</v>
      </c>
      <c r="Z3025" s="65" t="e">
        <f>VLOOKUP($G3025,For!$B$14:$BA$1048576,16,FALSE)</f>
        <v>#N/A</v>
      </c>
      <c r="AB3025" s="72" t="e">
        <f>VLOOKUP($G3025,For!$B$14:$BA$1048576,51,FALSE)</f>
        <v>#N/A</v>
      </c>
      <c r="AC3025" s="72" t="e">
        <f>VLOOKUP($G3025,For!$B$14:$BA$1048576,52,FALSE)</f>
        <v>#N/A</v>
      </c>
    </row>
    <row r="3026" spans="7:29" x14ac:dyDescent="0.25">
      <c r="G3026" s="54" t="str">
        <f>IF(ISBLANK(Bac!$D3047),"",Bac!B3047)</f>
        <v/>
      </c>
      <c r="H3026" s="65" t="str">
        <f>IF(ISBLANK(Bac!$D3047),"",Bac!C3047)</f>
        <v/>
      </c>
      <c r="I3026" s="54" t="str">
        <f>IF(ISBLANK(Bac!$D3047),"",Bac!D3047)</f>
        <v/>
      </c>
      <c r="J3026" s="54" t="str">
        <f>IF(ISBLANK(Bac!$D3047),"",Bac!E3047)</f>
        <v/>
      </c>
      <c r="K3026" s="54" t="str">
        <f>IF(ISBLANK(Bac!$D3047),"",Bac!F3047)</f>
        <v/>
      </c>
      <c r="L3026" s="54" t="str">
        <f>IF(ISBLANK(Bac!$D3047),"",Bac!G3047)</f>
        <v/>
      </c>
      <c r="M3026" s="54" t="str">
        <f>IF(ISBLANK(Bac!$D3047),"",Bac!H3047)</f>
        <v/>
      </c>
      <c r="N3026" s="54" t="str">
        <f>IF(ISBLANK(Bac!$D3047),"",Bac!I3047)</f>
        <v/>
      </c>
      <c r="O3026" s="54" t="str">
        <f>IF(ISBLANK(Bac!$D3047),"",Bac!J3047)</f>
        <v/>
      </c>
      <c r="P3026" s="54" t="str">
        <f>IF(ISBLANK(Bac!$D3047),"",Bac!K3047)</f>
        <v/>
      </c>
      <c r="Q3026" s="65" t="e">
        <f>VLOOKUP($G3026,Now!$B$14:$BA$1048576,2,FALSE)</f>
        <v>#N/A</v>
      </c>
      <c r="R3026" s="65" t="e">
        <f>VLOOKUP($G3026,For!$B$14:$BA$1048576,2,FALSE)</f>
        <v>#N/A</v>
      </c>
      <c r="S3026" s="67">
        <f t="shared" si="47"/>
        <v>-9999</v>
      </c>
      <c r="U3026" s="65" t="e">
        <f>VLOOKUP($G3026,Bac!$B$14:$BA$1048576,11,FALSE)</f>
        <v>#N/A</v>
      </c>
      <c r="V3026" s="65" t="e">
        <f>VLOOKUP($G3026,Bac!$B$14:$BA$1048576,16,FALSE)</f>
        <v>#N/A</v>
      </c>
      <c r="W3026" s="65" t="e">
        <f>VLOOKUP($G3026,Now!$B$14:$BA$1048576,11,FALSE)</f>
        <v>#N/A</v>
      </c>
      <c r="X3026" s="65" t="e">
        <f>VLOOKUP($G3026,Now!$B$14:$BA$1048576,16,FALSE)</f>
        <v>#N/A</v>
      </c>
      <c r="Y3026" s="65" t="e">
        <f>VLOOKUP($G3026,For!$B$14:$BA$1048576,11,FALSE)</f>
        <v>#N/A</v>
      </c>
      <c r="Z3026" s="65" t="e">
        <f>VLOOKUP($G3026,For!$B$14:$BA$1048576,16,FALSE)</f>
        <v>#N/A</v>
      </c>
      <c r="AB3026" s="72" t="e">
        <f>VLOOKUP($G3026,For!$B$14:$BA$1048576,51,FALSE)</f>
        <v>#N/A</v>
      </c>
      <c r="AC3026" s="72" t="e">
        <f>VLOOKUP($G3026,For!$B$14:$BA$1048576,52,FALSE)</f>
        <v>#N/A</v>
      </c>
    </row>
    <row r="3027" spans="7:29" x14ac:dyDescent="0.25">
      <c r="G3027" s="54" t="str">
        <f>IF(ISBLANK(Bac!$D3048),"",Bac!B3048)</f>
        <v/>
      </c>
      <c r="H3027" s="65" t="str">
        <f>IF(ISBLANK(Bac!$D3048),"",Bac!C3048)</f>
        <v/>
      </c>
      <c r="I3027" s="54" t="str">
        <f>IF(ISBLANK(Bac!$D3048),"",Bac!D3048)</f>
        <v/>
      </c>
      <c r="J3027" s="54" t="str">
        <f>IF(ISBLANK(Bac!$D3048),"",Bac!E3048)</f>
        <v/>
      </c>
      <c r="K3027" s="54" t="str">
        <f>IF(ISBLANK(Bac!$D3048),"",Bac!F3048)</f>
        <v/>
      </c>
      <c r="L3027" s="54" t="str">
        <f>IF(ISBLANK(Bac!$D3048),"",Bac!G3048)</f>
        <v/>
      </c>
      <c r="M3027" s="54" t="str">
        <f>IF(ISBLANK(Bac!$D3048),"",Bac!H3048)</f>
        <v/>
      </c>
      <c r="N3027" s="54" t="str">
        <f>IF(ISBLANK(Bac!$D3048),"",Bac!I3048)</f>
        <v/>
      </c>
      <c r="O3027" s="54" t="str">
        <f>IF(ISBLANK(Bac!$D3048),"",Bac!J3048)</f>
        <v/>
      </c>
      <c r="P3027" s="54" t="str">
        <f>IF(ISBLANK(Bac!$D3048),"",Bac!K3048)</f>
        <v/>
      </c>
      <c r="Q3027" s="65" t="e">
        <f>VLOOKUP($G3027,Now!$B$14:$BA$1048576,2,FALSE)</f>
        <v>#N/A</v>
      </c>
      <c r="R3027" s="65" t="e">
        <f>VLOOKUP($G3027,For!$B$14:$BA$1048576,2,FALSE)</f>
        <v>#N/A</v>
      </c>
      <c r="S3027" s="67">
        <f t="shared" si="47"/>
        <v>-9999</v>
      </c>
      <c r="U3027" s="65" t="e">
        <f>VLOOKUP($G3027,Bac!$B$14:$BA$1048576,11,FALSE)</f>
        <v>#N/A</v>
      </c>
      <c r="V3027" s="65" t="e">
        <f>VLOOKUP($G3027,Bac!$B$14:$BA$1048576,16,FALSE)</f>
        <v>#N/A</v>
      </c>
      <c r="W3027" s="65" t="e">
        <f>VLOOKUP($G3027,Now!$B$14:$BA$1048576,11,FALSE)</f>
        <v>#N/A</v>
      </c>
      <c r="X3027" s="65" t="e">
        <f>VLOOKUP($G3027,Now!$B$14:$BA$1048576,16,FALSE)</f>
        <v>#N/A</v>
      </c>
      <c r="Y3027" s="65" t="e">
        <f>VLOOKUP($G3027,For!$B$14:$BA$1048576,11,FALSE)</f>
        <v>#N/A</v>
      </c>
      <c r="Z3027" s="65" t="e">
        <f>VLOOKUP($G3027,For!$B$14:$BA$1048576,16,FALSE)</f>
        <v>#N/A</v>
      </c>
      <c r="AB3027" s="72" t="e">
        <f>VLOOKUP($G3027,For!$B$14:$BA$1048576,51,FALSE)</f>
        <v>#N/A</v>
      </c>
      <c r="AC3027" s="72" t="e">
        <f>VLOOKUP($G3027,For!$B$14:$BA$1048576,52,FALSE)</f>
        <v>#N/A</v>
      </c>
    </row>
    <row r="3028" spans="7:29" x14ac:dyDescent="0.25">
      <c r="G3028" s="54" t="str">
        <f>IF(ISBLANK(Bac!$D3049),"",Bac!B3049)</f>
        <v/>
      </c>
      <c r="H3028" s="65" t="str">
        <f>IF(ISBLANK(Bac!$D3049),"",Bac!C3049)</f>
        <v/>
      </c>
      <c r="I3028" s="54" t="str">
        <f>IF(ISBLANK(Bac!$D3049),"",Bac!D3049)</f>
        <v/>
      </c>
      <c r="J3028" s="54" t="str">
        <f>IF(ISBLANK(Bac!$D3049),"",Bac!E3049)</f>
        <v/>
      </c>
      <c r="K3028" s="54" t="str">
        <f>IF(ISBLANK(Bac!$D3049),"",Bac!F3049)</f>
        <v/>
      </c>
      <c r="L3028" s="54" t="str">
        <f>IF(ISBLANK(Bac!$D3049),"",Bac!G3049)</f>
        <v/>
      </c>
      <c r="M3028" s="54" t="str">
        <f>IF(ISBLANK(Bac!$D3049),"",Bac!H3049)</f>
        <v/>
      </c>
      <c r="N3028" s="54" t="str">
        <f>IF(ISBLANK(Bac!$D3049),"",Bac!I3049)</f>
        <v/>
      </c>
      <c r="O3028" s="54" t="str">
        <f>IF(ISBLANK(Bac!$D3049),"",Bac!J3049)</f>
        <v/>
      </c>
      <c r="P3028" s="54" t="str">
        <f>IF(ISBLANK(Bac!$D3049),"",Bac!K3049)</f>
        <v/>
      </c>
      <c r="Q3028" s="65" t="e">
        <f>VLOOKUP($G3028,Now!$B$14:$BA$1048576,2,FALSE)</f>
        <v>#N/A</v>
      </c>
      <c r="R3028" s="65" t="e">
        <f>VLOOKUP($G3028,For!$B$14:$BA$1048576,2,FALSE)</f>
        <v>#N/A</v>
      </c>
      <c r="S3028" s="67">
        <f t="shared" si="47"/>
        <v>-9999</v>
      </c>
      <c r="U3028" s="65" t="e">
        <f>VLOOKUP($G3028,Bac!$B$14:$BA$1048576,11,FALSE)</f>
        <v>#N/A</v>
      </c>
      <c r="V3028" s="65" t="e">
        <f>VLOOKUP($G3028,Bac!$B$14:$BA$1048576,16,FALSE)</f>
        <v>#N/A</v>
      </c>
      <c r="W3028" s="65" t="e">
        <f>VLOOKUP($G3028,Now!$B$14:$BA$1048576,11,FALSE)</f>
        <v>#N/A</v>
      </c>
      <c r="X3028" s="65" t="e">
        <f>VLOOKUP($G3028,Now!$B$14:$BA$1048576,16,FALSE)</f>
        <v>#N/A</v>
      </c>
      <c r="Y3028" s="65" t="e">
        <f>VLOOKUP($G3028,For!$B$14:$BA$1048576,11,FALSE)</f>
        <v>#N/A</v>
      </c>
      <c r="Z3028" s="65" t="e">
        <f>VLOOKUP($G3028,For!$B$14:$BA$1048576,16,FALSE)</f>
        <v>#N/A</v>
      </c>
      <c r="AB3028" s="72" t="e">
        <f>VLOOKUP($G3028,For!$B$14:$BA$1048576,51,FALSE)</f>
        <v>#N/A</v>
      </c>
      <c r="AC3028" s="72" t="e">
        <f>VLOOKUP($G3028,For!$B$14:$BA$1048576,52,FALSE)</f>
        <v>#N/A</v>
      </c>
    </row>
    <row r="3029" spans="7:29" x14ac:dyDescent="0.25">
      <c r="G3029" s="54" t="str">
        <f>IF(ISBLANK(Bac!$D3050),"",Bac!B3050)</f>
        <v/>
      </c>
      <c r="H3029" s="65" t="str">
        <f>IF(ISBLANK(Bac!$D3050),"",Bac!C3050)</f>
        <v/>
      </c>
      <c r="I3029" s="54" t="str">
        <f>IF(ISBLANK(Bac!$D3050),"",Bac!D3050)</f>
        <v/>
      </c>
      <c r="J3029" s="54" t="str">
        <f>IF(ISBLANK(Bac!$D3050),"",Bac!E3050)</f>
        <v/>
      </c>
      <c r="K3029" s="54" t="str">
        <f>IF(ISBLANK(Bac!$D3050),"",Bac!F3050)</f>
        <v/>
      </c>
      <c r="L3029" s="54" t="str">
        <f>IF(ISBLANK(Bac!$D3050),"",Bac!G3050)</f>
        <v/>
      </c>
      <c r="M3029" s="54" t="str">
        <f>IF(ISBLANK(Bac!$D3050),"",Bac!H3050)</f>
        <v/>
      </c>
      <c r="N3029" s="54" t="str">
        <f>IF(ISBLANK(Bac!$D3050),"",Bac!I3050)</f>
        <v/>
      </c>
      <c r="O3029" s="54" t="str">
        <f>IF(ISBLANK(Bac!$D3050),"",Bac!J3050)</f>
        <v/>
      </c>
      <c r="P3029" s="54" t="str">
        <f>IF(ISBLANK(Bac!$D3050),"",Bac!K3050)</f>
        <v/>
      </c>
      <c r="Q3029" s="65" t="e">
        <f>VLOOKUP($G3029,Now!$B$14:$BA$1048576,2,FALSE)</f>
        <v>#N/A</v>
      </c>
      <c r="R3029" s="65" t="e">
        <f>VLOOKUP($G3029,For!$B$14:$BA$1048576,2,FALSE)</f>
        <v>#N/A</v>
      </c>
      <c r="S3029" s="67">
        <f t="shared" si="47"/>
        <v>-9999</v>
      </c>
      <c r="U3029" s="65" t="e">
        <f>VLOOKUP($G3029,Bac!$B$14:$BA$1048576,11,FALSE)</f>
        <v>#N/A</v>
      </c>
      <c r="V3029" s="65" t="e">
        <f>VLOOKUP($G3029,Bac!$B$14:$BA$1048576,16,FALSE)</f>
        <v>#N/A</v>
      </c>
      <c r="W3029" s="65" t="e">
        <f>VLOOKUP($G3029,Now!$B$14:$BA$1048576,11,FALSE)</f>
        <v>#N/A</v>
      </c>
      <c r="X3029" s="65" t="e">
        <f>VLOOKUP($G3029,Now!$B$14:$BA$1048576,16,FALSE)</f>
        <v>#N/A</v>
      </c>
      <c r="Y3029" s="65" t="e">
        <f>VLOOKUP($G3029,For!$B$14:$BA$1048576,11,FALSE)</f>
        <v>#N/A</v>
      </c>
      <c r="Z3029" s="65" t="e">
        <f>VLOOKUP($G3029,For!$B$14:$BA$1048576,16,FALSE)</f>
        <v>#N/A</v>
      </c>
      <c r="AB3029" s="72" t="e">
        <f>VLOOKUP($G3029,For!$B$14:$BA$1048576,51,FALSE)</f>
        <v>#N/A</v>
      </c>
      <c r="AC3029" s="72" t="e">
        <f>VLOOKUP($G3029,For!$B$14:$BA$1048576,52,FALSE)</f>
        <v>#N/A</v>
      </c>
    </row>
    <row r="3030" spans="7:29" x14ac:dyDescent="0.25">
      <c r="G3030" s="54" t="str">
        <f>IF(ISBLANK(Bac!$D3051),"",Bac!B3051)</f>
        <v/>
      </c>
      <c r="H3030" s="65" t="str">
        <f>IF(ISBLANK(Bac!$D3051),"",Bac!C3051)</f>
        <v/>
      </c>
      <c r="I3030" s="54" t="str">
        <f>IF(ISBLANK(Bac!$D3051),"",Bac!D3051)</f>
        <v/>
      </c>
      <c r="J3030" s="54" t="str">
        <f>IF(ISBLANK(Bac!$D3051),"",Bac!E3051)</f>
        <v/>
      </c>
      <c r="K3030" s="54" t="str">
        <f>IF(ISBLANK(Bac!$D3051),"",Bac!F3051)</f>
        <v/>
      </c>
      <c r="L3030" s="54" t="str">
        <f>IF(ISBLANK(Bac!$D3051),"",Bac!G3051)</f>
        <v/>
      </c>
      <c r="M3030" s="54" t="str">
        <f>IF(ISBLANK(Bac!$D3051),"",Bac!H3051)</f>
        <v/>
      </c>
      <c r="N3030" s="54" t="str">
        <f>IF(ISBLANK(Bac!$D3051),"",Bac!I3051)</f>
        <v/>
      </c>
      <c r="O3030" s="54" t="str">
        <f>IF(ISBLANK(Bac!$D3051),"",Bac!J3051)</f>
        <v/>
      </c>
      <c r="P3030" s="54" t="str">
        <f>IF(ISBLANK(Bac!$D3051),"",Bac!K3051)</f>
        <v/>
      </c>
      <c r="Q3030" s="65" t="e">
        <f>VLOOKUP($G3030,Now!$B$14:$BA$1048576,2,FALSE)</f>
        <v>#N/A</v>
      </c>
      <c r="R3030" s="65" t="e">
        <f>VLOOKUP($G3030,For!$B$14:$BA$1048576,2,FALSE)</f>
        <v>#N/A</v>
      </c>
      <c r="S3030" s="67">
        <f t="shared" si="47"/>
        <v>-9999</v>
      </c>
      <c r="U3030" s="65" t="e">
        <f>VLOOKUP($G3030,Bac!$B$14:$BA$1048576,11,FALSE)</f>
        <v>#N/A</v>
      </c>
      <c r="V3030" s="65" t="e">
        <f>VLOOKUP($G3030,Bac!$B$14:$BA$1048576,16,FALSE)</f>
        <v>#N/A</v>
      </c>
      <c r="W3030" s="65" t="e">
        <f>VLOOKUP($G3030,Now!$B$14:$BA$1048576,11,FALSE)</f>
        <v>#N/A</v>
      </c>
      <c r="X3030" s="65" t="e">
        <f>VLOOKUP($G3030,Now!$B$14:$BA$1048576,16,FALSE)</f>
        <v>#N/A</v>
      </c>
      <c r="Y3030" s="65" t="e">
        <f>VLOOKUP($G3030,For!$B$14:$BA$1048576,11,FALSE)</f>
        <v>#N/A</v>
      </c>
      <c r="Z3030" s="65" t="e">
        <f>VLOOKUP($G3030,For!$B$14:$BA$1048576,16,FALSE)</f>
        <v>#N/A</v>
      </c>
      <c r="AB3030" s="72" t="e">
        <f>VLOOKUP($G3030,For!$B$14:$BA$1048576,51,FALSE)</f>
        <v>#N/A</v>
      </c>
      <c r="AC3030" s="72" t="e">
        <f>VLOOKUP($G3030,For!$B$14:$BA$1048576,52,FALSE)</f>
        <v>#N/A</v>
      </c>
    </row>
    <row r="3031" spans="7:29" x14ac:dyDescent="0.25">
      <c r="G3031" s="54" t="str">
        <f>IF(ISBLANK(Bac!$D3052),"",Bac!B3052)</f>
        <v/>
      </c>
      <c r="H3031" s="65" t="str">
        <f>IF(ISBLANK(Bac!$D3052),"",Bac!C3052)</f>
        <v/>
      </c>
      <c r="I3031" s="54" t="str">
        <f>IF(ISBLANK(Bac!$D3052),"",Bac!D3052)</f>
        <v/>
      </c>
      <c r="J3031" s="54" t="str">
        <f>IF(ISBLANK(Bac!$D3052),"",Bac!E3052)</f>
        <v/>
      </c>
      <c r="K3031" s="54" t="str">
        <f>IF(ISBLANK(Bac!$D3052),"",Bac!F3052)</f>
        <v/>
      </c>
      <c r="L3031" s="54" t="str">
        <f>IF(ISBLANK(Bac!$D3052),"",Bac!G3052)</f>
        <v/>
      </c>
      <c r="M3031" s="54" t="str">
        <f>IF(ISBLANK(Bac!$D3052),"",Bac!H3052)</f>
        <v/>
      </c>
      <c r="N3031" s="54" t="str">
        <f>IF(ISBLANK(Bac!$D3052),"",Bac!I3052)</f>
        <v/>
      </c>
      <c r="O3031" s="54" t="str">
        <f>IF(ISBLANK(Bac!$D3052),"",Bac!J3052)</f>
        <v/>
      </c>
      <c r="P3031" s="54" t="str">
        <f>IF(ISBLANK(Bac!$D3052),"",Bac!K3052)</f>
        <v/>
      </c>
      <c r="Q3031" s="65" t="e">
        <f>VLOOKUP($G3031,Now!$B$14:$BA$1048576,2,FALSE)</f>
        <v>#N/A</v>
      </c>
      <c r="R3031" s="65" t="e">
        <f>VLOOKUP($G3031,For!$B$14:$BA$1048576,2,FALSE)</f>
        <v>#N/A</v>
      </c>
      <c r="S3031" s="67">
        <f t="shared" si="47"/>
        <v>-9999</v>
      </c>
      <c r="U3031" s="65" t="e">
        <f>VLOOKUP($G3031,Bac!$B$14:$BA$1048576,11,FALSE)</f>
        <v>#N/A</v>
      </c>
      <c r="V3031" s="65" t="e">
        <f>VLOOKUP($G3031,Bac!$B$14:$BA$1048576,16,FALSE)</f>
        <v>#N/A</v>
      </c>
      <c r="W3031" s="65" t="e">
        <f>VLOOKUP($G3031,Now!$B$14:$BA$1048576,11,FALSE)</f>
        <v>#N/A</v>
      </c>
      <c r="X3031" s="65" t="e">
        <f>VLOOKUP($G3031,Now!$B$14:$BA$1048576,16,FALSE)</f>
        <v>#N/A</v>
      </c>
      <c r="Y3031" s="65" t="e">
        <f>VLOOKUP($G3031,For!$B$14:$BA$1048576,11,FALSE)</f>
        <v>#N/A</v>
      </c>
      <c r="Z3031" s="65" t="e">
        <f>VLOOKUP($G3031,For!$B$14:$BA$1048576,16,FALSE)</f>
        <v>#N/A</v>
      </c>
      <c r="AB3031" s="72" t="e">
        <f>VLOOKUP($G3031,For!$B$14:$BA$1048576,51,FALSE)</f>
        <v>#N/A</v>
      </c>
      <c r="AC3031" s="72" t="e">
        <f>VLOOKUP($G3031,For!$B$14:$BA$1048576,52,FALSE)</f>
        <v>#N/A</v>
      </c>
    </row>
    <row r="3032" spans="7:29" x14ac:dyDescent="0.25">
      <c r="G3032" s="54" t="str">
        <f>IF(ISBLANK(Bac!$D3053),"",Bac!B3053)</f>
        <v/>
      </c>
      <c r="H3032" s="65" t="str">
        <f>IF(ISBLANK(Bac!$D3053),"",Bac!C3053)</f>
        <v/>
      </c>
      <c r="I3032" s="54" t="str">
        <f>IF(ISBLANK(Bac!$D3053),"",Bac!D3053)</f>
        <v/>
      </c>
      <c r="J3032" s="54" t="str">
        <f>IF(ISBLANK(Bac!$D3053),"",Bac!E3053)</f>
        <v/>
      </c>
      <c r="K3032" s="54" t="str">
        <f>IF(ISBLANK(Bac!$D3053),"",Bac!F3053)</f>
        <v/>
      </c>
      <c r="L3032" s="54" t="str">
        <f>IF(ISBLANK(Bac!$D3053),"",Bac!G3053)</f>
        <v/>
      </c>
      <c r="M3032" s="54" t="str">
        <f>IF(ISBLANK(Bac!$D3053),"",Bac!H3053)</f>
        <v/>
      </c>
      <c r="N3032" s="54" t="str">
        <f>IF(ISBLANK(Bac!$D3053),"",Bac!I3053)</f>
        <v/>
      </c>
      <c r="O3032" s="54" t="str">
        <f>IF(ISBLANK(Bac!$D3053),"",Bac!J3053)</f>
        <v/>
      </c>
      <c r="P3032" s="54" t="str">
        <f>IF(ISBLANK(Bac!$D3053),"",Bac!K3053)</f>
        <v/>
      </c>
      <c r="Q3032" s="65" t="e">
        <f>VLOOKUP($G3032,Now!$B$14:$BA$1048576,2,FALSE)</f>
        <v>#N/A</v>
      </c>
      <c r="R3032" s="65" t="e">
        <f>VLOOKUP($G3032,For!$B$14:$BA$1048576,2,FALSE)</f>
        <v>#N/A</v>
      </c>
      <c r="S3032" s="67">
        <f t="shared" si="47"/>
        <v>-9999</v>
      </c>
      <c r="U3032" s="65" t="e">
        <f>VLOOKUP($G3032,Bac!$B$14:$BA$1048576,11,FALSE)</f>
        <v>#N/A</v>
      </c>
      <c r="V3032" s="65" t="e">
        <f>VLOOKUP($G3032,Bac!$B$14:$BA$1048576,16,FALSE)</f>
        <v>#N/A</v>
      </c>
      <c r="W3032" s="65" t="e">
        <f>VLOOKUP($G3032,Now!$B$14:$BA$1048576,11,FALSE)</f>
        <v>#N/A</v>
      </c>
      <c r="X3032" s="65" t="e">
        <f>VLOOKUP($G3032,Now!$B$14:$BA$1048576,16,FALSE)</f>
        <v>#N/A</v>
      </c>
      <c r="Y3032" s="65" t="e">
        <f>VLOOKUP($G3032,For!$B$14:$BA$1048576,11,FALSE)</f>
        <v>#N/A</v>
      </c>
      <c r="Z3032" s="65" t="e">
        <f>VLOOKUP($G3032,For!$B$14:$BA$1048576,16,FALSE)</f>
        <v>#N/A</v>
      </c>
      <c r="AB3032" s="72" t="e">
        <f>VLOOKUP($G3032,For!$B$14:$BA$1048576,51,FALSE)</f>
        <v>#N/A</v>
      </c>
      <c r="AC3032" s="72" t="e">
        <f>VLOOKUP($G3032,For!$B$14:$BA$1048576,52,FALSE)</f>
        <v>#N/A</v>
      </c>
    </row>
    <row r="3033" spans="7:29" x14ac:dyDescent="0.25">
      <c r="G3033" s="54" t="str">
        <f>IF(ISBLANK(Bac!$D3054),"",Bac!B3054)</f>
        <v/>
      </c>
      <c r="H3033" s="65" t="str">
        <f>IF(ISBLANK(Bac!$D3054),"",Bac!C3054)</f>
        <v/>
      </c>
      <c r="I3033" s="54" t="str">
        <f>IF(ISBLANK(Bac!$D3054),"",Bac!D3054)</f>
        <v/>
      </c>
      <c r="J3033" s="54" t="str">
        <f>IF(ISBLANK(Bac!$D3054),"",Bac!E3054)</f>
        <v/>
      </c>
      <c r="K3033" s="54" t="str">
        <f>IF(ISBLANK(Bac!$D3054),"",Bac!F3054)</f>
        <v/>
      </c>
      <c r="L3033" s="54" t="str">
        <f>IF(ISBLANK(Bac!$D3054),"",Bac!G3054)</f>
        <v/>
      </c>
      <c r="M3033" s="54" t="str">
        <f>IF(ISBLANK(Bac!$D3054),"",Bac!H3054)</f>
        <v/>
      </c>
      <c r="N3033" s="54" t="str">
        <f>IF(ISBLANK(Bac!$D3054),"",Bac!I3054)</f>
        <v/>
      </c>
      <c r="O3033" s="54" t="str">
        <f>IF(ISBLANK(Bac!$D3054),"",Bac!J3054)</f>
        <v/>
      </c>
      <c r="P3033" s="54" t="str">
        <f>IF(ISBLANK(Bac!$D3054),"",Bac!K3054)</f>
        <v/>
      </c>
      <c r="Q3033" s="65" t="e">
        <f>VLOOKUP($G3033,Now!$B$14:$BA$1048576,2,FALSE)</f>
        <v>#N/A</v>
      </c>
      <c r="R3033" s="65" t="e">
        <f>VLOOKUP($G3033,For!$B$14:$BA$1048576,2,FALSE)</f>
        <v>#N/A</v>
      </c>
      <c r="S3033" s="67">
        <f t="shared" si="47"/>
        <v>-9999</v>
      </c>
      <c r="U3033" s="65" t="e">
        <f>VLOOKUP($G3033,Bac!$B$14:$BA$1048576,11,FALSE)</f>
        <v>#N/A</v>
      </c>
      <c r="V3033" s="65" t="e">
        <f>VLOOKUP($G3033,Bac!$B$14:$BA$1048576,16,FALSE)</f>
        <v>#N/A</v>
      </c>
      <c r="W3033" s="65" t="e">
        <f>VLOOKUP($G3033,Now!$B$14:$BA$1048576,11,FALSE)</f>
        <v>#N/A</v>
      </c>
      <c r="X3033" s="65" t="e">
        <f>VLOOKUP($G3033,Now!$B$14:$BA$1048576,16,FALSE)</f>
        <v>#N/A</v>
      </c>
      <c r="Y3033" s="65" t="e">
        <f>VLOOKUP($G3033,For!$B$14:$BA$1048576,11,FALSE)</f>
        <v>#N/A</v>
      </c>
      <c r="Z3033" s="65" t="e">
        <f>VLOOKUP($G3033,For!$B$14:$BA$1048576,16,FALSE)</f>
        <v>#N/A</v>
      </c>
      <c r="AB3033" s="72" t="e">
        <f>VLOOKUP($G3033,For!$B$14:$BA$1048576,51,FALSE)</f>
        <v>#N/A</v>
      </c>
      <c r="AC3033" s="72" t="e">
        <f>VLOOKUP($G3033,For!$B$14:$BA$1048576,52,FALSE)</f>
        <v>#N/A</v>
      </c>
    </row>
    <row r="3034" spans="7:29" x14ac:dyDescent="0.25">
      <c r="G3034" s="54" t="str">
        <f>IF(ISBLANK(Bac!$D3055),"",Bac!B3055)</f>
        <v/>
      </c>
      <c r="H3034" s="65" t="str">
        <f>IF(ISBLANK(Bac!$D3055),"",Bac!C3055)</f>
        <v/>
      </c>
      <c r="I3034" s="54" t="str">
        <f>IF(ISBLANK(Bac!$D3055),"",Bac!D3055)</f>
        <v/>
      </c>
      <c r="J3034" s="54" t="str">
        <f>IF(ISBLANK(Bac!$D3055),"",Bac!E3055)</f>
        <v/>
      </c>
      <c r="K3034" s="54" t="str">
        <f>IF(ISBLANK(Bac!$D3055),"",Bac!F3055)</f>
        <v/>
      </c>
      <c r="L3034" s="54" t="str">
        <f>IF(ISBLANK(Bac!$D3055),"",Bac!G3055)</f>
        <v/>
      </c>
      <c r="M3034" s="54" t="str">
        <f>IF(ISBLANK(Bac!$D3055),"",Bac!H3055)</f>
        <v/>
      </c>
      <c r="N3034" s="54" t="str">
        <f>IF(ISBLANK(Bac!$D3055),"",Bac!I3055)</f>
        <v/>
      </c>
      <c r="O3034" s="54" t="str">
        <f>IF(ISBLANK(Bac!$D3055),"",Bac!J3055)</f>
        <v/>
      </c>
      <c r="P3034" s="54" t="str">
        <f>IF(ISBLANK(Bac!$D3055),"",Bac!K3055)</f>
        <v/>
      </c>
      <c r="Q3034" s="65" t="e">
        <f>VLOOKUP($G3034,Now!$B$14:$BA$1048576,2,FALSE)</f>
        <v>#N/A</v>
      </c>
      <c r="R3034" s="65" t="e">
        <f>VLOOKUP($G3034,For!$B$14:$BA$1048576,2,FALSE)</f>
        <v>#N/A</v>
      </c>
      <c r="S3034" s="67">
        <f t="shared" si="47"/>
        <v>-9999</v>
      </c>
      <c r="U3034" s="65" t="e">
        <f>VLOOKUP($G3034,Bac!$B$14:$BA$1048576,11,FALSE)</f>
        <v>#N/A</v>
      </c>
      <c r="V3034" s="65" t="e">
        <f>VLOOKUP($G3034,Bac!$B$14:$BA$1048576,16,FALSE)</f>
        <v>#N/A</v>
      </c>
      <c r="W3034" s="65" t="e">
        <f>VLOOKUP($G3034,Now!$B$14:$BA$1048576,11,FALSE)</f>
        <v>#N/A</v>
      </c>
      <c r="X3034" s="65" t="e">
        <f>VLOOKUP($G3034,Now!$B$14:$BA$1048576,16,FALSE)</f>
        <v>#N/A</v>
      </c>
      <c r="Y3034" s="65" t="e">
        <f>VLOOKUP($G3034,For!$B$14:$BA$1048576,11,FALSE)</f>
        <v>#N/A</v>
      </c>
      <c r="Z3034" s="65" t="e">
        <f>VLOOKUP($G3034,For!$B$14:$BA$1048576,16,FALSE)</f>
        <v>#N/A</v>
      </c>
      <c r="AB3034" s="72" t="e">
        <f>VLOOKUP($G3034,For!$B$14:$BA$1048576,51,FALSE)</f>
        <v>#N/A</v>
      </c>
      <c r="AC3034" s="72" t="e">
        <f>VLOOKUP($G3034,For!$B$14:$BA$1048576,52,FALSE)</f>
        <v>#N/A</v>
      </c>
    </row>
    <row r="3035" spans="7:29" x14ac:dyDescent="0.25">
      <c r="G3035" s="54" t="str">
        <f>IF(ISBLANK(Bac!$D3056),"",Bac!B3056)</f>
        <v/>
      </c>
      <c r="H3035" s="65" t="str">
        <f>IF(ISBLANK(Bac!$D3056),"",Bac!C3056)</f>
        <v/>
      </c>
      <c r="I3035" s="54" t="str">
        <f>IF(ISBLANK(Bac!$D3056),"",Bac!D3056)</f>
        <v/>
      </c>
      <c r="J3035" s="54" t="str">
        <f>IF(ISBLANK(Bac!$D3056),"",Bac!E3056)</f>
        <v/>
      </c>
      <c r="K3035" s="54" t="str">
        <f>IF(ISBLANK(Bac!$D3056),"",Bac!F3056)</f>
        <v/>
      </c>
      <c r="L3035" s="54" t="str">
        <f>IF(ISBLANK(Bac!$D3056),"",Bac!G3056)</f>
        <v/>
      </c>
      <c r="M3035" s="54" t="str">
        <f>IF(ISBLANK(Bac!$D3056),"",Bac!H3056)</f>
        <v/>
      </c>
      <c r="N3035" s="54" t="str">
        <f>IF(ISBLANK(Bac!$D3056),"",Bac!I3056)</f>
        <v/>
      </c>
      <c r="O3035" s="54" t="str">
        <f>IF(ISBLANK(Bac!$D3056),"",Bac!J3056)</f>
        <v/>
      </c>
      <c r="P3035" s="54" t="str">
        <f>IF(ISBLANK(Bac!$D3056),"",Bac!K3056)</f>
        <v/>
      </c>
      <c r="Q3035" s="65" t="e">
        <f>VLOOKUP($G3035,Now!$B$14:$BA$1048576,2,FALSE)</f>
        <v>#N/A</v>
      </c>
      <c r="R3035" s="65" t="e">
        <f>VLOOKUP($G3035,For!$B$14:$BA$1048576,2,FALSE)</f>
        <v>#N/A</v>
      </c>
      <c r="S3035" s="67">
        <f t="shared" si="47"/>
        <v>-9999</v>
      </c>
      <c r="U3035" s="65" t="e">
        <f>VLOOKUP($G3035,Bac!$B$14:$BA$1048576,11,FALSE)</f>
        <v>#N/A</v>
      </c>
      <c r="V3035" s="65" t="e">
        <f>VLOOKUP($G3035,Bac!$B$14:$BA$1048576,16,FALSE)</f>
        <v>#N/A</v>
      </c>
      <c r="W3035" s="65" t="e">
        <f>VLOOKUP($G3035,Now!$B$14:$BA$1048576,11,FALSE)</f>
        <v>#N/A</v>
      </c>
      <c r="X3035" s="65" t="e">
        <f>VLOOKUP($G3035,Now!$B$14:$BA$1048576,16,FALSE)</f>
        <v>#N/A</v>
      </c>
      <c r="Y3035" s="65" t="e">
        <f>VLOOKUP($G3035,For!$B$14:$BA$1048576,11,FALSE)</f>
        <v>#N/A</v>
      </c>
      <c r="Z3035" s="65" t="e">
        <f>VLOOKUP($G3035,For!$B$14:$BA$1048576,16,FALSE)</f>
        <v>#N/A</v>
      </c>
      <c r="AB3035" s="72" t="e">
        <f>VLOOKUP($G3035,For!$B$14:$BA$1048576,51,FALSE)</f>
        <v>#N/A</v>
      </c>
      <c r="AC3035" s="72" t="e">
        <f>VLOOKUP($G3035,For!$B$14:$BA$1048576,52,FALSE)</f>
        <v>#N/A</v>
      </c>
    </row>
    <row r="3036" spans="7:29" x14ac:dyDescent="0.25">
      <c r="G3036" s="54" t="str">
        <f>IF(ISBLANK(Bac!$D3057),"",Bac!B3057)</f>
        <v/>
      </c>
      <c r="H3036" s="65" t="str">
        <f>IF(ISBLANK(Bac!$D3057),"",Bac!C3057)</f>
        <v/>
      </c>
      <c r="I3036" s="54" t="str">
        <f>IF(ISBLANK(Bac!$D3057),"",Bac!D3057)</f>
        <v/>
      </c>
      <c r="J3036" s="54" t="str">
        <f>IF(ISBLANK(Bac!$D3057),"",Bac!E3057)</f>
        <v/>
      </c>
      <c r="K3036" s="54" t="str">
        <f>IF(ISBLANK(Bac!$D3057),"",Bac!F3057)</f>
        <v/>
      </c>
      <c r="L3036" s="54" t="str">
        <f>IF(ISBLANK(Bac!$D3057),"",Bac!G3057)</f>
        <v/>
      </c>
      <c r="M3036" s="54" t="str">
        <f>IF(ISBLANK(Bac!$D3057),"",Bac!H3057)</f>
        <v/>
      </c>
      <c r="N3036" s="54" t="str">
        <f>IF(ISBLANK(Bac!$D3057),"",Bac!I3057)</f>
        <v/>
      </c>
      <c r="O3036" s="54" t="str">
        <f>IF(ISBLANK(Bac!$D3057),"",Bac!J3057)</f>
        <v/>
      </c>
      <c r="P3036" s="54" t="str">
        <f>IF(ISBLANK(Bac!$D3057),"",Bac!K3057)</f>
        <v/>
      </c>
      <c r="Q3036" s="65" t="e">
        <f>VLOOKUP($G3036,Now!$B$14:$BA$1048576,2,FALSE)</f>
        <v>#N/A</v>
      </c>
      <c r="R3036" s="65" t="e">
        <f>VLOOKUP($G3036,For!$B$14:$BA$1048576,2,FALSE)</f>
        <v>#N/A</v>
      </c>
      <c r="S3036" s="67">
        <f t="shared" si="47"/>
        <v>-9999</v>
      </c>
      <c r="U3036" s="65" t="e">
        <f>VLOOKUP($G3036,Bac!$B$14:$BA$1048576,11,FALSE)</f>
        <v>#N/A</v>
      </c>
      <c r="V3036" s="65" t="e">
        <f>VLOOKUP($G3036,Bac!$B$14:$BA$1048576,16,FALSE)</f>
        <v>#N/A</v>
      </c>
      <c r="W3036" s="65" t="e">
        <f>VLOOKUP($G3036,Now!$B$14:$BA$1048576,11,FALSE)</f>
        <v>#N/A</v>
      </c>
      <c r="X3036" s="65" t="e">
        <f>VLOOKUP($G3036,Now!$B$14:$BA$1048576,16,FALSE)</f>
        <v>#N/A</v>
      </c>
      <c r="Y3036" s="65" t="e">
        <f>VLOOKUP($G3036,For!$B$14:$BA$1048576,11,FALSE)</f>
        <v>#N/A</v>
      </c>
      <c r="Z3036" s="65" t="e">
        <f>VLOOKUP($G3036,For!$B$14:$BA$1048576,16,FALSE)</f>
        <v>#N/A</v>
      </c>
      <c r="AB3036" s="72" t="e">
        <f>VLOOKUP($G3036,For!$B$14:$BA$1048576,51,FALSE)</f>
        <v>#N/A</v>
      </c>
      <c r="AC3036" s="72" t="e">
        <f>VLOOKUP($G3036,For!$B$14:$BA$1048576,52,FALSE)</f>
        <v>#N/A</v>
      </c>
    </row>
    <row r="3037" spans="7:29" x14ac:dyDescent="0.25">
      <c r="G3037" s="54" t="str">
        <f>IF(ISBLANK(Bac!$D3058),"",Bac!B3058)</f>
        <v/>
      </c>
      <c r="H3037" s="65" t="str">
        <f>IF(ISBLANK(Bac!$D3058),"",Bac!C3058)</f>
        <v/>
      </c>
      <c r="I3037" s="54" t="str">
        <f>IF(ISBLANK(Bac!$D3058),"",Bac!D3058)</f>
        <v/>
      </c>
      <c r="J3037" s="54" t="str">
        <f>IF(ISBLANK(Bac!$D3058),"",Bac!E3058)</f>
        <v/>
      </c>
      <c r="K3037" s="54" t="str">
        <f>IF(ISBLANK(Bac!$D3058),"",Bac!F3058)</f>
        <v/>
      </c>
      <c r="L3037" s="54" t="str">
        <f>IF(ISBLANK(Bac!$D3058),"",Bac!G3058)</f>
        <v/>
      </c>
      <c r="M3037" s="54" t="str">
        <f>IF(ISBLANK(Bac!$D3058),"",Bac!H3058)</f>
        <v/>
      </c>
      <c r="N3037" s="54" t="str">
        <f>IF(ISBLANK(Bac!$D3058),"",Bac!I3058)</f>
        <v/>
      </c>
      <c r="O3037" s="54" t="str">
        <f>IF(ISBLANK(Bac!$D3058),"",Bac!J3058)</f>
        <v/>
      </c>
      <c r="P3037" s="54" t="str">
        <f>IF(ISBLANK(Bac!$D3058),"",Bac!K3058)</f>
        <v/>
      </c>
      <c r="Q3037" s="65" t="e">
        <f>VLOOKUP($G3037,Now!$B$14:$BA$1048576,2,FALSE)</f>
        <v>#N/A</v>
      </c>
      <c r="R3037" s="65" t="e">
        <f>VLOOKUP($G3037,For!$B$14:$BA$1048576,2,FALSE)</f>
        <v>#N/A</v>
      </c>
      <c r="S3037" s="67">
        <f t="shared" si="47"/>
        <v>-9999</v>
      </c>
      <c r="U3037" s="65" t="e">
        <f>VLOOKUP($G3037,Bac!$B$14:$BA$1048576,11,FALSE)</f>
        <v>#N/A</v>
      </c>
      <c r="V3037" s="65" t="e">
        <f>VLOOKUP($G3037,Bac!$B$14:$BA$1048576,16,FALSE)</f>
        <v>#N/A</v>
      </c>
      <c r="W3037" s="65" t="e">
        <f>VLOOKUP($G3037,Now!$B$14:$BA$1048576,11,FALSE)</f>
        <v>#N/A</v>
      </c>
      <c r="X3037" s="65" t="e">
        <f>VLOOKUP($G3037,Now!$B$14:$BA$1048576,16,FALSE)</f>
        <v>#N/A</v>
      </c>
      <c r="Y3037" s="65" t="e">
        <f>VLOOKUP($G3037,For!$B$14:$BA$1048576,11,FALSE)</f>
        <v>#N/A</v>
      </c>
      <c r="Z3037" s="65" t="e">
        <f>VLOOKUP($G3037,For!$B$14:$BA$1048576,16,FALSE)</f>
        <v>#N/A</v>
      </c>
      <c r="AB3037" s="72" t="e">
        <f>VLOOKUP($G3037,For!$B$14:$BA$1048576,51,FALSE)</f>
        <v>#N/A</v>
      </c>
      <c r="AC3037" s="72" t="e">
        <f>VLOOKUP($G3037,For!$B$14:$BA$1048576,52,FALSE)</f>
        <v>#N/A</v>
      </c>
    </row>
    <row r="3038" spans="7:29" x14ac:dyDescent="0.25">
      <c r="G3038" s="54" t="str">
        <f>IF(ISBLANK(Bac!$D3059),"",Bac!B3059)</f>
        <v/>
      </c>
      <c r="H3038" s="65" t="str">
        <f>IF(ISBLANK(Bac!$D3059),"",Bac!C3059)</f>
        <v/>
      </c>
      <c r="I3038" s="54" t="str">
        <f>IF(ISBLANK(Bac!$D3059),"",Bac!D3059)</f>
        <v/>
      </c>
      <c r="J3038" s="54" t="str">
        <f>IF(ISBLANK(Bac!$D3059),"",Bac!E3059)</f>
        <v/>
      </c>
      <c r="K3038" s="54" t="str">
        <f>IF(ISBLANK(Bac!$D3059),"",Bac!F3059)</f>
        <v/>
      </c>
      <c r="L3038" s="54" t="str">
        <f>IF(ISBLANK(Bac!$D3059),"",Bac!G3059)</f>
        <v/>
      </c>
      <c r="M3038" s="54" t="str">
        <f>IF(ISBLANK(Bac!$D3059),"",Bac!H3059)</f>
        <v/>
      </c>
      <c r="N3038" s="54" t="str">
        <f>IF(ISBLANK(Bac!$D3059),"",Bac!I3059)</f>
        <v/>
      </c>
      <c r="O3038" s="54" t="str">
        <f>IF(ISBLANK(Bac!$D3059),"",Bac!J3059)</f>
        <v/>
      </c>
      <c r="P3038" s="54" t="str">
        <f>IF(ISBLANK(Bac!$D3059),"",Bac!K3059)</f>
        <v/>
      </c>
      <c r="Q3038" s="65" t="e">
        <f>VLOOKUP($G3038,Now!$B$14:$BA$1048576,2,FALSE)</f>
        <v>#N/A</v>
      </c>
      <c r="R3038" s="65" t="e">
        <f>VLOOKUP($G3038,For!$B$14:$BA$1048576,2,FALSE)</f>
        <v>#N/A</v>
      </c>
      <c r="S3038" s="67">
        <f t="shared" si="47"/>
        <v>-9999</v>
      </c>
      <c r="U3038" s="65" t="e">
        <f>VLOOKUP($G3038,Bac!$B$14:$BA$1048576,11,FALSE)</f>
        <v>#N/A</v>
      </c>
      <c r="V3038" s="65" t="e">
        <f>VLOOKUP($G3038,Bac!$B$14:$BA$1048576,16,FALSE)</f>
        <v>#N/A</v>
      </c>
      <c r="W3038" s="65" t="e">
        <f>VLOOKUP($G3038,Now!$B$14:$BA$1048576,11,FALSE)</f>
        <v>#N/A</v>
      </c>
      <c r="X3038" s="65" t="e">
        <f>VLOOKUP($G3038,Now!$B$14:$BA$1048576,16,FALSE)</f>
        <v>#N/A</v>
      </c>
      <c r="Y3038" s="65" t="e">
        <f>VLOOKUP($G3038,For!$B$14:$BA$1048576,11,FALSE)</f>
        <v>#N/A</v>
      </c>
      <c r="Z3038" s="65" t="e">
        <f>VLOOKUP($G3038,For!$B$14:$BA$1048576,16,FALSE)</f>
        <v>#N/A</v>
      </c>
      <c r="AB3038" s="72" t="e">
        <f>VLOOKUP($G3038,For!$B$14:$BA$1048576,51,FALSE)</f>
        <v>#N/A</v>
      </c>
      <c r="AC3038" s="72" t="e">
        <f>VLOOKUP($G3038,For!$B$14:$BA$1048576,52,FALSE)</f>
        <v>#N/A</v>
      </c>
    </row>
    <row r="3039" spans="7:29" x14ac:dyDescent="0.25">
      <c r="G3039" s="54" t="str">
        <f>IF(ISBLANK(Bac!$D3060),"",Bac!B3060)</f>
        <v/>
      </c>
      <c r="H3039" s="65" t="str">
        <f>IF(ISBLANK(Bac!$D3060),"",Bac!C3060)</f>
        <v/>
      </c>
      <c r="I3039" s="54" t="str">
        <f>IF(ISBLANK(Bac!$D3060),"",Bac!D3060)</f>
        <v/>
      </c>
      <c r="J3039" s="54" t="str">
        <f>IF(ISBLANK(Bac!$D3060),"",Bac!E3060)</f>
        <v/>
      </c>
      <c r="K3039" s="54" t="str">
        <f>IF(ISBLANK(Bac!$D3060),"",Bac!F3060)</f>
        <v/>
      </c>
      <c r="L3039" s="54" t="str">
        <f>IF(ISBLANK(Bac!$D3060),"",Bac!G3060)</f>
        <v/>
      </c>
      <c r="M3039" s="54" t="str">
        <f>IF(ISBLANK(Bac!$D3060),"",Bac!H3060)</f>
        <v/>
      </c>
      <c r="N3039" s="54" t="str">
        <f>IF(ISBLANK(Bac!$D3060),"",Bac!I3060)</f>
        <v/>
      </c>
      <c r="O3039" s="54" t="str">
        <f>IF(ISBLANK(Bac!$D3060),"",Bac!J3060)</f>
        <v/>
      </c>
      <c r="P3039" s="54" t="str">
        <f>IF(ISBLANK(Bac!$D3060),"",Bac!K3060)</f>
        <v/>
      </c>
      <c r="Q3039" s="65" t="e">
        <f>VLOOKUP($G3039,Now!$B$14:$BA$1048576,2,FALSE)</f>
        <v>#N/A</v>
      </c>
      <c r="R3039" s="65" t="e">
        <f>VLOOKUP($G3039,For!$B$14:$BA$1048576,2,FALSE)</f>
        <v>#N/A</v>
      </c>
      <c r="S3039" s="67">
        <f t="shared" si="47"/>
        <v>-9999</v>
      </c>
      <c r="U3039" s="65" t="e">
        <f>VLOOKUP($G3039,Bac!$B$14:$BA$1048576,11,FALSE)</f>
        <v>#N/A</v>
      </c>
      <c r="V3039" s="65" t="e">
        <f>VLOOKUP($G3039,Bac!$B$14:$BA$1048576,16,FALSE)</f>
        <v>#N/A</v>
      </c>
      <c r="W3039" s="65" t="e">
        <f>VLOOKUP($G3039,Now!$B$14:$BA$1048576,11,FALSE)</f>
        <v>#N/A</v>
      </c>
      <c r="X3039" s="65" t="e">
        <f>VLOOKUP($G3039,Now!$B$14:$BA$1048576,16,FALSE)</f>
        <v>#N/A</v>
      </c>
      <c r="Y3039" s="65" t="e">
        <f>VLOOKUP($G3039,For!$B$14:$BA$1048576,11,FALSE)</f>
        <v>#N/A</v>
      </c>
      <c r="Z3039" s="65" t="e">
        <f>VLOOKUP($G3039,For!$B$14:$BA$1048576,16,FALSE)</f>
        <v>#N/A</v>
      </c>
      <c r="AB3039" s="72" t="e">
        <f>VLOOKUP($G3039,For!$B$14:$BA$1048576,51,FALSE)</f>
        <v>#N/A</v>
      </c>
      <c r="AC3039" s="72" t="e">
        <f>VLOOKUP($G3039,For!$B$14:$BA$1048576,52,FALSE)</f>
        <v>#N/A</v>
      </c>
    </row>
    <row r="3040" spans="7:29" x14ac:dyDescent="0.25">
      <c r="G3040" s="54" t="str">
        <f>IF(ISBLANK(Bac!$D3061),"",Bac!B3061)</f>
        <v/>
      </c>
      <c r="H3040" s="65" t="str">
        <f>IF(ISBLANK(Bac!$D3061),"",Bac!C3061)</f>
        <v/>
      </c>
      <c r="I3040" s="54" t="str">
        <f>IF(ISBLANK(Bac!$D3061),"",Bac!D3061)</f>
        <v/>
      </c>
      <c r="J3040" s="54" t="str">
        <f>IF(ISBLANK(Bac!$D3061),"",Bac!E3061)</f>
        <v/>
      </c>
      <c r="K3040" s="54" t="str">
        <f>IF(ISBLANK(Bac!$D3061),"",Bac!F3061)</f>
        <v/>
      </c>
      <c r="L3040" s="54" t="str">
        <f>IF(ISBLANK(Bac!$D3061),"",Bac!G3061)</f>
        <v/>
      </c>
      <c r="M3040" s="54" t="str">
        <f>IF(ISBLANK(Bac!$D3061),"",Bac!H3061)</f>
        <v/>
      </c>
      <c r="N3040" s="54" t="str">
        <f>IF(ISBLANK(Bac!$D3061),"",Bac!I3061)</f>
        <v/>
      </c>
      <c r="O3040" s="54" t="str">
        <f>IF(ISBLANK(Bac!$D3061),"",Bac!J3061)</f>
        <v/>
      </c>
      <c r="P3040" s="54" t="str">
        <f>IF(ISBLANK(Bac!$D3061),"",Bac!K3061)</f>
        <v/>
      </c>
      <c r="Q3040" s="65" t="e">
        <f>VLOOKUP($G3040,Now!$B$14:$BA$1048576,2,FALSE)</f>
        <v>#N/A</v>
      </c>
      <c r="R3040" s="65" t="e">
        <f>VLOOKUP($G3040,For!$B$14:$BA$1048576,2,FALSE)</f>
        <v>#N/A</v>
      </c>
      <c r="S3040" s="67">
        <f t="shared" si="47"/>
        <v>-9999</v>
      </c>
      <c r="U3040" s="65" t="e">
        <f>VLOOKUP($G3040,Bac!$B$14:$BA$1048576,11,FALSE)</f>
        <v>#N/A</v>
      </c>
      <c r="V3040" s="65" t="e">
        <f>VLOOKUP($G3040,Bac!$B$14:$BA$1048576,16,FALSE)</f>
        <v>#N/A</v>
      </c>
      <c r="W3040" s="65" t="e">
        <f>VLOOKUP($G3040,Now!$B$14:$BA$1048576,11,FALSE)</f>
        <v>#N/A</v>
      </c>
      <c r="X3040" s="65" t="e">
        <f>VLOOKUP($G3040,Now!$B$14:$BA$1048576,16,FALSE)</f>
        <v>#N/A</v>
      </c>
      <c r="Y3040" s="65" t="e">
        <f>VLOOKUP($G3040,For!$B$14:$BA$1048576,11,FALSE)</f>
        <v>#N/A</v>
      </c>
      <c r="Z3040" s="65" t="e">
        <f>VLOOKUP($G3040,For!$B$14:$BA$1048576,16,FALSE)</f>
        <v>#N/A</v>
      </c>
      <c r="AB3040" s="72" t="e">
        <f>VLOOKUP($G3040,For!$B$14:$BA$1048576,51,FALSE)</f>
        <v>#N/A</v>
      </c>
      <c r="AC3040" s="72" t="e">
        <f>VLOOKUP($G3040,For!$B$14:$BA$1048576,52,FALSE)</f>
        <v>#N/A</v>
      </c>
    </row>
    <row r="3041" spans="7:29" x14ac:dyDescent="0.25">
      <c r="G3041" s="54" t="str">
        <f>IF(ISBLANK(Bac!$D3062),"",Bac!B3062)</f>
        <v/>
      </c>
      <c r="H3041" s="65" t="str">
        <f>IF(ISBLANK(Bac!$D3062),"",Bac!C3062)</f>
        <v/>
      </c>
      <c r="I3041" s="54" t="str">
        <f>IF(ISBLANK(Bac!$D3062),"",Bac!D3062)</f>
        <v/>
      </c>
      <c r="J3041" s="54" t="str">
        <f>IF(ISBLANK(Bac!$D3062),"",Bac!E3062)</f>
        <v/>
      </c>
      <c r="K3041" s="54" t="str">
        <f>IF(ISBLANK(Bac!$D3062),"",Bac!F3062)</f>
        <v/>
      </c>
      <c r="L3041" s="54" t="str">
        <f>IF(ISBLANK(Bac!$D3062),"",Bac!G3062)</f>
        <v/>
      </c>
      <c r="M3041" s="54" t="str">
        <f>IF(ISBLANK(Bac!$D3062),"",Bac!H3062)</f>
        <v/>
      </c>
      <c r="N3041" s="54" t="str">
        <f>IF(ISBLANK(Bac!$D3062),"",Bac!I3062)</f>
        <v/>
      </c>
      <c r="O3041" s="54" t="str">
        <f>IF(ISBLANK(Bac!$D3062),"",Bac!J3062)</f>
        <v/>
      </c>
      <c r="P3041" s="54" t="str">
        <f>IF(ISBLANK(Bac!$D3062),"",Bac!K3062)</f>
        <v/>
      </c>
      <c r="Q3041" s="65" t="e">
        <f>VLOOKUP($G3041,Now!$B$14:$BA$1048576,2,FALSE)</f>
        <v>#N/A</v>
      </c>
      <c r="R3041" s="65" t="e">
        <f>VLOOKUP($G3041,For!$B$14:$BA$1048576,2,FALSE)</f>
        <v>#N/A</v>
      </c>
      <c r="S3041" s="67">
        <f t="shared" si="47"/>
        <v>-9999</v>
      </c>
      <c r="U3041" s="65" t="e">
        <f>VLOOKUP($G3041,Bac!$B$14:$BA$1048576,11,FALSE)</f>
        <v>#N/A</v>
      </c>
      <c r="V3041" s="65" t="e">
        <f>VLOOKUP($G3041,Bac!$B$14:$BA$1048576,16,FALSE)</f>
        <v>#N/A</v>
      </c>
      <c r="W3041" s="65" t="e">
        <f>VLOOKUP($G3041,Now!$B$14:$BA$1048576,11,FALSE)</f>
        <v>#N/A</v>
      </c>
      <c r="X3041" s="65" t="e">
        <f>VLOOKUP($G3041,Now!$B$14:$BA$1048576,16,FALSE)</f>
        <v>#N/A</v>
      </c>
      <c r="Y3041" s="65" t="e">
        <f>VLOOKUP($G3041,For!$B$14:$BA$1048576,11,FALSE)</f>
        <v>#N/A</v>
      </c>
      <c r="Z3041" s="65" t="e">
        <f>VLOOKUP($G3041,For!$B$14:$BA$1048576,16,FALSE)</f>
        <v>#N/A</v>
      </c>
      <c r="AB3041" s="72" t="e">
        <f>VLOOKUP($G3041,For!$B$14:$BA$1048576,51,FALSE)</f>
        <v>#N/A</v>
      </c>
      <c r="AC3041" s="72" t="e">
        <f>VLOOKUP($G3041,For!$B$14:$BA$1048576,52,FALSE)</f>
        <v>#N/A</v>
      </c>
    </row>
    <row r="3042" spans="7:29" x14ac:dyDescent="0.25">
      <c r="G3042" s="54" t="str">
        <f>IF(ISBLANK(Bac!$D3063),"",Bac!B3063)</f>
        <v/>
      </c>
      <c r="H3042" s="65" t="str">
        <f>IF(ISBLANK(Bac!$D3063),"",Bac!C3063)</f>
        <v/>
      </c>
      <c r="I3042" s="54" t="str">
        <f>IF(ISBLANK(Bac!$D3063),"",Bac!D3063)</f>
        <v/>
      </c>
      <c r="J3042" s="54" t="str">
        <f>IF(ISBLANK(Bac!$D3063),"",Bac!E3063)</f>
        <v/>
      </c>
      <c r="K3042" s="54" t="str">
        <f>IF(ISBLANK(Bac!$D3063),"",Bac!F3063)</f>
        <v/>
      </c>
      <c r="L3042" s="54" t="str">
        <f>IF(ISBLANK(Bac!$D3063),"",Bac!G3063)</f>
        <v/>
      </c>
      <c r="M3042" s="54" t="str">
        <f>IF(ISBLANK(Bac!$D3063),"",Bac!H3063)</f>
        <v/>
      </c>
      <c r="N3042" s="54" t="str">
        <f>IF(ISBLANK(Bac!$D3063),"",Bac!I3063)</f>
        <v/>
      </c>
      <c r="O3042" s="54" t="str">
        <f>IF(ISBLANK(Bac!$D3063),"",Bac!J3063)</f>
        <v/>
      </c>
      <c r="P3042" s="54" t="str">
        <f>IF(ISBLANK(Bac!$D3063),"",Bac!K3063)</f>
        <v/>
      </c>
      <c r="Q3042" s="65" t="e">
        <f>VLOOKUP($G3042,Now!$B$14:$BA$1048576,2,FALSE)</f>
        <v>#N/A</v>
      </c>
      <c r="R3042" s="65" t="e">
        <f>VLOOKUP($G3042,For!$B$14:$BA$1048576,2,FALSE)</f>
        <v>#N/A</v>
      </c>
      <c r="S3042" s="67">
        <f t="shared" si="47"/>
        <v>-9999</v>
      </c>
      <c r="U3042" s="65" t="e">
        <f>VLOOKUP($G3042,Bac!$B$14:$BA$1048576,11,FALSE)</f>
        <v>#N/A</v>
      </c>
      <c r="V3042" s="65" t="e">
        <f>VLOOKUP($G3042,Bac!$B$14:$BA$1048576,16,FALSE)</f>
        <v>#N/A</v>
      </c>
      <c r="W3042" s="65" t="e">
        <f>VLOOKUP($G3042,Now!$B$14:$BA$1048576,11,FALSE)</f>
        <v>#N/A</v>
      </c>
      <c r="X3042" s="65" t="e">
        <f>VLOOKUP($G3042,Now!$B$14:$BA$1048576,16,FALSE)</f>
        <v>#N/A</v>
      </c>
      <c r="Y3042" s="65" t="e">
        <f>VLOOKUP($G3042,For!$B$14:$BA$1048576,11,FALSE)</f>
        <v>#N/A</v>
      </c>
      <c r="Z3042" s="65" t="e">
        <f>VLOOKUP($G3042,For!$B$14:$BA$1048576,16,FALSE)</f>
        <v>#N/A</v>
      </c>
      <c r="AB3042" s="72" t="e">
        <f>VLOOKUP($G3042,For!$B$14:$BA$1048576,51,FALSE)</f>
        <v>#N/A</v>
      </c>
      <c r="AC3042" s="72" t="e">
        <f>VLOOKUP($G3042,For!$B$14:$BA$1048576,52,FALSE)</f>
        <v>#N/A</v>
      </c>
    </row>
    <row r="3043" spans="7:29" x14ac:dyDescent="0.25">
      <c r="G3043" s="54" t="str">
        <f>IF(ISBLANK(Bac!$D3064),"",Bac!B3064)</f>
        <v/>
      </c>
      <c r="H3043" s="65" t="str">
        <f>IF(ISBLANK(Bac!$D3064),"",Bac!C3064)</f>
        <v/>
      </c>
      <c r="I3043" s="54" t="str">
        <f>IF(ISBLANK(Bac!$D3064),"",Bac!D3064)</f>
        <v/>
      </c>
      <c r="J3043" s="54" t="str">
        <f>IF(ISBLANK(Bac!$D3064),"",Bac!E3064)</f>
        <v/>
      </c>
      <c r="K3043" s="54" t="str">
        <f>IF(ISBLANK(Bac!$D3064),"",Bac!F3064)</f>
        <v/>
      </c>
      <c r="L3043" s="54" t="str">
        <f>IF(ISBLANK(Bac!$D3064),"",Bac!G3064)</f>
        <v/>
      </c>
      <c r="M3043" s="54" t="str">
        <f>IF(ISBLANK(Bac!$D3064),"",Bac!H3064)</f>
        <v/>
      </c>
      <c r="N3043" s="54" t="str">
        <f>IF(ISBLANK(Bac!$D3064),"",Bac!I3064)</f>
        <v/>
      </c>
      <c r="O3043" s="54" t="str">
        <f>IF(ISBLANK(Bac!$D3064),"",Bac!J3064)</f>
        <v/>
      </c>
      <c r="P3043" s="54" t="str">
        <f>IF(ISBLANK(Bac!$D3064),"",Bac!K3064)</f>
        <v/>
      </c>
      <c r="Q3043" s="65" t="e">
        <f>VLOOKUP($G3043,Now!$B$14:$BA$1048576,2,FALSE)</f>
        <v>#N/A</v>
      </c>
      <c r="R3043" s="65" t="e">
        <f>VLOOKUP($G3043,For!$B$14:$BA$1048576,2,FALSE)</f>
        <v>#N/A</v>
      </c>
      <c r="S3043" s="67">
        <f t="shared" si="47"/>
        <v>-9999</v>
      </c>
      <c r="U3043" s="65" t="e">
        <f>VLOOKUP($G3043,Bac!$B$14:$BA$1048576,11,FALSE)</f>
        <v>#N/A</v>
      </c>
      <c r="V3043" s="65" t="e">
        <f>VLOOKUP($G3043,Bac!$B$14:$BA$1048576,16,FALSE)</f>
        <v>#N/A</v>
      </c>
      <c r="W3043" s="65" t="e">
        <f>VLOOKUP($G3043,Now!$B$14:$BA$1048576,11,FALSE)</f>
        <v>#N/A</v>
      </c>
      <c r="X3043" s="65" t="e">
        <f>VLOOKUP($G3043,Now!$B$14:$BA$1048576,16,FALSE)</f>
        <v>#N/A</v>
      </c>
      <c r="Y3043" s="65" t="e">
        <f>VLOOKUP($G3043,For!$B$14:$BA$1048576,11,FALSE)</f>
        <v>#N/A</v>
      </c>
      <c r="Z3043" s="65" t="e">
        <f>VLOOKUP($G3043,For!$B$14:$BA$1048576,16,FALSE)</f>
        <v>#N/A</v>
      </c>
      <c r="AB3043" s="72" t="e">
        <f>VLOOKUP($G3043,For!$B$14:$BA$1048576,51,FALSE)</f>
        <v>#N/A</v>
      </c>
      <c r="AC3043" s="72" t="e">
        <f>VLOOKUP($G3043,For!$B$14:$BA$1048576,52,FALSE)</f>
        <v>#N/A</v>
      </c>
    </row>
    <row r="3044" spans="7:29" x14ac:dyDescent="0.25">
      <c r="G3044" s="54" t="str">
        <f>IF(ISBLANK(Bac!$D3065),"",Bac!B3065)</f>
        <v/>
      </c>
      <c r="H3044" s="65" t="str">
        <f>IF(ISBLANK(Bac!$D3065),"",Bac!C3065)</f>
        <v/>
      </c>
      <c r="I3044" s="54" t="str">
        <f>IF(ISBLANK(Bac!$D3065),"",Bac!D3065)</f>
        <v/>
      </c>
      <c r="J3044" s="54" t="str">
        <f>IF(ISBLANK(Bac!$D3065),"",Bac!E3065)</f>
        <v/>
      </c>
      <c r="K3044" s="54" t="str">
        <f>IF(ISBLANK(Bac!$D3065),"",Bac!F3065)</f>
        <v/>
      </c>
      <c r="L3044" s="54" t="str">
        <f>IF(ISBLANK(Bac!$D3065),"",Bac!G3065)</f>
        <v/>
      </c>
      <c r="M3044" s="54" t="str">
        <f>IF(ISBLANK(Bac!$D3065),"",Bac!H3065)</f>
        <v/>
      </c>
      <c r="N3044" s="54" t="str">
        <f>IF(ISBLANK(Bac!$D3065),"",Bac!I3065)</f>
        <v/>
      </c>
      <c r="O3044" s="54" t="str">
        <f>IF(ISBLANK(Bac!$D3065),"",Bac!J3065)</f>
        <v/>
      </c>
      <c r="P3044" s="54" t="str">
        <f>IF(ISBLANK(Bac!$D3065),"",Bac!K3065)</f>
        <v/>
      </c>
      <c r="Q3044" s="65" t="e">
        <f>VLOOKUP($G3044,Now!$B$14:$BA$1048576,2,FALSE)</f>
        <v>#N/A</v>
      </c>
      <c r="R3044" s="65" t="e">
        <f>VLOOKUP($G3044,For!$B$14:$BA$1048576,2,FALSE)</f>
        <v>#N/A</v>
      </c>
      <c r="S3044" s="67">
        <f t="shared" si="47"/>
        <v>-9999</v>
      </c>
      <c r="U3044" s="65" t="e">
        <f>VLOOKUP($G3044,Bac!$B$14:$BA$1048576,11,FALSE)</f>
        <v>#N/A</v>
      </c>
      <c r="V3044" s="65" t="e">
        <f>VLOOKUP($G3044,Bac!$B$14:$BA$1048576,16,FALSE)</f>
        <v>#N/A</v>
      </c>
      <c r="W3044" s="65" t="e">
        <f>VLOOKUP($G3044,Now!$B$14:$BA$1048576,11,FALSE)</f>
        <v>#N/A</v>
      </c>
      <c r="X3044" s="65" t="e">
        <f>VLOOKUP($G3044,Now!$B$14:$BA$1048576,16,FALSE)</f>
        <v>#N/A</v>
      </c>
      <c r="Y3044" s="65" t="e">
        <f>VLOOKUP($G3044,For!$B$14:$BA$1048576,11,FALSE)</f>
        <v>#N/A</v>
      </c>
      <c r="Z3044" s="65" t="e">
        <f>VLOOKUP($G3044,For!$B$14:$BA$1048576,16,FALSE)</f>
        <v>#N/A</v>
      </c>
      <c r="AB3044" s="72" t="e">
        <f>VLOOKUP($G3044,For!$B$14:$BA$1048576,51,FALSE)</f>
        <v>#N/A</v>
      </c>
      <c r="AC3044" s="72" t="e">
        <f>VLOOKUP($G3044,For!$B$14:$BA$1048576,52,FALSE)</f>
        <v>#N/A</v>
      </c>
    </row>
    <row r="3045" spans="7:29" x14ac:dyDescent="0.25">
      <c r="G3045" s="54" t="str">
        <f>IF(ISBLANK(Bac!$D3066),"",Bac!B3066)</f>
        <v/>
      </c>
      <c r="H3045" s="65" t="str">
        <f>IF(ISBLANK(Bac!$D3066),"",Bac!C3066)</f>
        <v/>
      </c>
      <c r="I3045" s="54" t="str">
        <f>IF(ISBLANK(Bac!$D3066),"",Bac!D3066)</f>
        <v/>
      </c>
      <c r="J3045" s="54" t="str">
        <f>IF(ISBLANK(Bac!$D3066),"",Bac!E3066)</f>
        <v/>
      </c>
      <c r="K3045" s="54" t="str">
        <f>IF(ISBLANK(Bac!$D3066),"",Bac!F3066)</f>
        <v/>
      </c>
      <c r="L3045" s="54" t="str">
        <f>IF(ISBLANK(Bac!$D3066),"",Bac!G3066)</f>
        <v/>
      </c>
      <c r="M3045" s="54" t="str">
        <f>IF(ISBLANK(Bac!$D3066),"",Bac!H3066)</f>
        <v/>
      </c>
      <c r="N3045" s="54" t="str">
        <f>IF(ISBLANK(Bac!$D3066),"",Bac!I3066)</f>
        <v/>
      </c>
      <c r="O3045" s="54" t="str">
        <f>IF(ISBLANK(Bac!$D3066),"",Bac!J3066)</f>
        <v/>
      </c>
      <c r="P3045" s="54" t="str">
        <f>IF(ISBLANK(Bac!$D3066),"",Bac!K3066)</f>
        <v/>
      </c>
      <c r="Q3045" s="65" t="e">
        <f>VLOOKUP($G3045,Now!$B$14:$BA$1048576,2,FALSE)</f>
        <v>#N/A</v>
      </c>
      <c r="R3045" s="65" t="e">
        <f>VLOOKUP($G3045,For!$B$14:$BA$1048576,2,FALSE)</f>
        <v>#N/A</v>
      </c>
      <c r="S3045" s="67">
        <f t="shared" si="47"/>
        <v>-9999</v>
      </c>
      <c r="U3045" s="65" t="e">
        <f>VLOOKUP($G3045,Bac!$B$14:$BA$1048576,11,FALSE)</f>
        <v>#N/A</v>
      </c>
      <c r="V3045" s="65" t="e">
        <f>VLOOKUP($G3045,Bac!$B$14:$BA$1048576,16,FALSE)</f>
        <v>#N/A</v>
      </c>
      <c r="W3045" s="65" t="e">
        <f>VLOOKUP($G3045,Now!$B$14:$BA$1048576,11,FALSE)</f>
        <v>#N/A</v>
      </c>
      <c r="X3045" s="65" t="e">
        <f>VLOOKUP($G3045,Now!$B$14:$BA$1048576,16,FALSE)</f>
        <v>#N/A</v>
      </c>
      <c r="Y3045" s="65" t="e">
        <f>VLOOKUP($G3045,For!$B$14:$BA$1048576,11,FALSE)</f>
        <v>#N/A</v>
      </c>
      <c r="Z3045" s="65" t="e">
        <f>VLOOKUP($G3045,For!$B$14:$BA$1048576,16,FALSE)</f>
        <v>#N/A</v>
      </c>
      <c r="AB3045" s="72" t="e">
        <f>VLOOKUP($G3045,For!$B$14:$BA$1048576,51,FALSE)</f>
        <v>#N/A</v>
      </c>
      <c r="AC3045" s="72" t="e">
        <f>VLOOKUP($G3045,For!$B$14:$BA$1048576,52,FALSE)</f>
        <v>#N/A</v>
      </c>
    </row>
    <row r="3046" spans="7:29" x14ac:dyDescent="0.25">
      <c r="G3046" s="54" t="str">
        <f>IF(ISBLANK(Bac!$D3067),"",Bac!B3067)</f>
        <v/>
      </c>
      <c r="H3046" s="65" t="str">
        <f>IF(ISBLANK(Bac!$D3067),"",Bac!C3067)</f>
        <v/>
      </c>
      <c r="I3046" s="54" t="str">
        <f>IF(ISBLANK(Bac!$D3067),"",Bac!D3067)</f>
        <v/>
      </c>
      <c r="J3046" s="54" t="str">
        <f>IF(ISBLANK(Bac!$D3067),"",Bac!E3067)</f>
        <v/>
      </c>
      <c r="K3046" s="54" t="str">
        <f>IF(ISBLANK(Bac!$D3067),"",Bac!F3067)</f>
        <v/>
      </c>
      <c r="L3046" s="54" t="str">
        <f>IF(ISBLANK(Bac!$D3067),"",Bac!G3067)</f>
        <v/>
      </c>
      <c r="M3046" s="54" t="str">
        <f>IF(ISBLANK(Bac!$D3067),"",Bac!H3067)</f>
        <v/>
      </c>
      <c r="N3046" s="54" t="str">
        <f>IF(ISBLANK(Bac!$D3067),"",Bac!I3067)</f>
        <v/>
      </c>
      <c r="O3046" s="54" t="str">
        <f>IF(ISBLANK(Bac!$D3067),"",Bac!J3067)</f>
        <v/>
      </c>
      <c r="P3046" s="54" t="str">
        <f>IF(ISBLANK(Bac!$D3067),"",Bac!K3067)</f>
        <v/>
      </c>
      <c r="Q3046" s="65" t="e">
        <f>VLOOKUP($G3046,Now!$B$14:$BA$1048576,2,FALSE)</f>
        <v>#N/A</v>
      </c>
      <c r="R3046" s="65" t="e">
        <f>VLOOKUP($G3046,For!$B$14:$BA$1048576,2,FALSE)</f>
        <v>#N/A</v>
      </c>
      <c r="S3046" s="67">
        <f t="shared" si="47"/>
        <v>-9999</v>
      </c>
      <c r="U3046" s="65" t="e">
        <f>VLOOKUP($G3046,Bac!$B$14:$BA$1048576,11,FALSE)</f>
        <v>#N/A</v>
      </c>
      <c r="V3046" s="65" t="e">
        <f>VLOOKUP($G3046,Bac!$B$14:$BA$1048576,16,FALSE)</f>
        <v>#N/A</v>
      </c>
      <c r="W3046" s="65" t="e">
        <f>VLOOKUP($G3046,Now!$B$14:$BA$1048576,11,FALSE)</f>
        <v>#N/A</v>
      </c>
      <c r="X3046" s="65" t="e">
        <f>VLOOKUP($G3046,Now!$B$14:$BA$1048576,16,FALSE)</f>
        <v>#N/A</v>
      </c>
      <c r="Y3046" s="65" t="e">
        <f>VLOOKUP($G3046,For!$B$14:$BA$1048576,11,FALSE)</f>
        <v>#N/A</v>
      </c>
      <c r="Z3046" s="65" t="e">
        <f>VLOOKUP($G3046,For!$B$14:$BA$1048576,16,FALSE)</f>
        <v>#N/A</v>
      </c>
      <c r="AB3046" s="72" t="e">
        <f>VLOOKUP($G3046,For!$B$14:$BA$1048576,51,FALSE)</f>
        <v>#N/A</v>
      </c>
      <c r="AC3046" s="72" t="e">
        <f>VLOOKUP($G3046,For!$B$14:$BA$1048576,52,FALSE)</f>
        <v>#N/A</v>
      </c>
    </row>
    <row r="3047" spans="7:29" x14ac:dyDescent="0.25">
      <c r="G3047" s="54" t="str">
        <f>IF(ISBLANK(Bac!$D3068),"",Bac!B3068)</f>
        <v/>
      </c>
      <c r="H3047" s="65" t="str">
        <f>IF(ISBLANK(Bac!$D3068),"",Bac!C3068)</f>
        <v/>
      </c>
      <c r="I3047" s="54" t="str">
        <f>IF(ISBLANK(Bac!$D3068),"",Bac!D3068)</f>
        <v/>
      </c>
      <c r="J3047" s="54" t="str">
        <f>IF(ISBLANK(Bac!$D3068),"",Bac!E3068)</f>
        <v/>
      </c>
      <c r="K3047" s="54" t="str">
        <f>IF(ISBLANK(Bac!$D3068),"",Bac!F3068)</f>
        <v/>
      </c>
      <c r="L3047" s="54" t="str">
        <f>IF(ISBLANK(Bac!$D3068),"",Bac!G3068)</f>
        <v/>
      </c>
      <c r="M3047" s="54" t="str">
        <f>IF(ISBLANK(Bac!$D3068),"",Bac!H3068)</f>
        <v/>
      </c>
      <c r="N3047" s="54" t="str">
        <f>IF(ISBLANK(Bac!$D3068),"",Bac!I3068)</f>
        <v/>
      </c>
      <c r="O3047" s="54" t="str">
        <f>IF(ISBLANK(Bac!$D3068),"",Bac!J3068)</f>
        <v/>
      </c>
      <c r="P3047" s="54" t="str">
        <f>IF(ISBLANK(Bac!$D3068),"",Bac!K3068)</f>
        <v/>
      </c>
      <c r="Q3047" s="65" t="e">
        <f>VLOOKUP($G3047,Now!$B$14:$BA$1048576,2,FALSE)</f>
        <v>#N/A</v>
      </c>
      <c r="R3047" s="65" t="e">
        <f>VLOOKUP($G3047,For!$B$14:$BA$1048576,2,FALSE)</f>
        <v>#N/A</v>
      </c>
      <c r="S3047" s="67">
        <f t="shared" si="47"/>
        <v>-9999</v>
      </c>
      <c r="U3047" s="65" t="e">
        <f>VLOOKUP($G3047,Bac!$B$14:$BA$1048576,11,FALSE)</f>
        <v>#N/A</v>
      </c>
      <c r="V3047" s="65" t="e">
        <f>VLOOKUP($G3047,Bac!$B$14:$BA$1048576,16,FALSE)</f>
        <v>#N/A</v>
      </c>
      <c r="W3047" s="65" t="e">
        <f>VLOOKUP($G3047,Now!$B$14:$BA$1048576,11,FALSE)</f>
        <v>#N/A</v>
      </c>
      <c r="X3047" s="65" t="e">
        <f>VLOOKUP($G3047,Now!$B$14:$BA$1048576,16,FALSE)</f>
        <v>#N/A</v>
      </c>
      <c r="Y3047" s="65" t="e">
        <f>VLOOKUP($G3047,For!$B$14:$BA$1048576,11,FALSE)</f>
        <v>#N/A</v>
      </c>
      <c r="Z3047" s="65" t="e">
        <f>VLOOKUP($G3047,For!$B$14:$BA$1048576,16,FALSE)</f>
        <v>#N/A</v>
      </c>
      <c r="AB3047" s="72" t="e">
        <f>VLOOKUP($G3047,For!$B$14:$BA$1048576,51,FALSE)</f>
        <v>#N/A</v>
      </c>
      <c r="AC3047" s="72" t="e">
        <f>VLOOKUP($G3047,For!$B$14:$BA$1048576,52,FALSE)</f>
        <v>#N/A</v>
      </c>
    </row>
    <row r="3048" spans="7:29" x14ac:dyDescent="0.25">
      <c r="G3048" s="54" t="str">
        <f>IF(ISBLANK(Bac!$D3069),"",Bac!B3069)</f>
        <v/>
      </c>
      <c r="H3048" s="65" t="str">
        <f>IF(ISBLANK(Bac!$D3069),"",Bac!C3069)</f>
        <v/>
      </c>
      <c r="I3048" s="54" t="str">
        <f>IF(ISBLANK(Bac!$D3069),"",Bac!D3069)</f>
        <v/>
      </c>
      <c r="J3048" s="54" t="str">
        <f>IF(ISBLANK(Bac!$D3069),"",Bac!E3069)</f>
        <v/>
      </c>
      <c r="K3048" s="54" t="str">
        <f>IF(ISBLANK(Bac!$D3069),"",Bac!F3069)</f>
        <v/>
      </c>
      <c r="L3048" s="54" t="str">
        <f>IF(ISBLANK(Bac!$D3069),"",Bac!G3069)</f>
        <v/>
      </c>
      <c r="M3048" s="54" t="str">
        <f>IF(ISBLANK(Bac!$D3069),"",Bac!H3069)</f>
        <v/>
      </c>
      <c r="N3048" s="54" t="str">
        <f>IF(ISBLANK(Bac!$D3069),"",Bac!I3069)</f>
        <v/>
      </c>
      <c r="O3048" s="54" t="str">
        <f>IF(ISBLANK(Bac!$D3069),"",Bac!J3069)</f>
        <v/>
      </c>
      <c r="P3048" s="54" t="str">
        <f>IF(ISBLANK(Bac!$D3069),"",Bac!K3069)</f>
        <v/>
      </c>
      <c r="Q3048" s="65" t="e">
        <f>VLOOKUP($G3048,Now!$B$14:$BA$1048576,2,FALSE)</f>
        <v>#N/A</v>
      </c>
      <c r="R3048" s="65" t="e">
        <f>VLOOKUP($G3048,For!$B$14:$BA$1048576,2,FALSE)</f>
        <v>#N/A</v>
      </c>
      <c r="S3048" s="67">
        <f t="shared" si="47"/>
        <v>-9999</v>
      </c>
      <c r="U3048" s="65" t="e">
        <f>VLOOKUP($G3048,Bac!$B$14:$BA$1048576,11,FALSE)</f>
        <v>#N/A</v>
      </c>
      <c r="V3048" s="65" t="e">
        <f>VLOOKUP($G3048,Bac!$B$14:$BA$1048576,16,FALSE)</f>
        <v>#N/A</v>
      </c>
      <c r="W3048" s="65" t="e">
        <f>VLOOKUP($G3048,Now!$B$14:$BA$1048576,11,FALSE)</f>
        <v>#N/A</v>
      </c>
      <c r="X3048" s="65" t="e">
        <f>VLOOKUP($G3048,Now!$B$14:$BA$1048576,16,FALSE)</f>
        <v>#N/A</v>
      </c>
      <c r="Y3048" s="65" t="e">
        <f>VLOOKUP($G3048,For!$B$14:$BA$1048576,11,FALSE)</f>
        <v>#N/A</v>
      </c>
      <c r="Z3048" s="65" t="e">
        <f>VLOOKUP($G3048,For!$B$14:$BA$1048576,16,FALSE)</f>
        <v>#N/A</v>
      </c>
      <c r="AB3048" s="72" t="e">
        <f>VLOOKUP($G3048,For!$B$14:$BA$1048576,51,FALSE)</f>
        <v>#N/A</v>
      </c>
      <c r="AC3048" s="72" t="e">
        <f>VLOOKUP($G3048,For!$B$14:$BA$1048576,52,FALSE)</f>
        <v>#N/A</v>
      </c>
    </row>
    <row r="3049" spans="7:29" x14ac:dyDescent="0.25">
      <c r="G3049" s="54" t="str">
        <f>IF(ISBLANK(Bac!$D3070),"",Bac!B3070)</f>
        <v/>
      </c>
      <c r="H3049" s="65" t="str">
        <f>IF(ISBLANK(Bac!$D3070),"",Bac!C3070)</f>
        <v/>
      </c>
      <c r="I3049" s="54" t="str">
        <f>IF(ISBLANK(Bac!$D3070),"",Bac!D3070)</f>
        <v/>
      </c>
      <c r="J3049" s="54" t="str">
        <f>IF(ISBLANK(Bac!$D3070),"",Bac!E3070)</f>
        <v/>
      </c>
      <c r="K3049" s="54" t="str">
        <f>IF(ISBLANK(Bac!$D3070),"",Bac!F3070)</f>
        <v/>
      </c>
      <c r="L3049" s="54" t="str">
        <f>IF(ISBLANK(Bac!$D3070),"",Bac!G3070)</f>
        <v/>
      </c>
      <c r="M3049" s="54" t="str">
        <f>IF(ISBLANK(Bac!$D3070),"",Bac!H3070)</f>
        <v/>
      </c>
      <c r="N3049" s="54" t="str">
        <f>IF(ISBLANK(Bac!$D3070),"",Bac!I3070)</f>
        <v/>
      </c>
      <c r="O3049" s="54" t="str">
        <f>IF(ISBLANK(Bac!$D3070),"",Bac!J3070)</f>
        <v/>
      </c>
      <c r="P3049" s="54" t="str">
        <f>IF(ISBLANK(Bac!$D3070),"",Bac!K3070)</f>
        <v/>
      </c>
      <c r="Q3049" s="65" t="e">
        <f>VLOOKUP($G3049,Now!$B$14:$BA$1048576,2,FALSE)</f>
        <v>#N/A</v>
      </c>
      <c r="R3049" s="65" t="e">
        <f>VLOOKUP($G3049,For!$B$14:$BA$1048576,2,FALSE)</f>
        <v>#N/A</v>
      </c>
      <c r="S3049" s="67">
        <f t="shared" si="47"/>
        <v>-9999</v>
      </c>
      <c r="U3049" s="65" t="e">
        <f>VLOOKUP($G3049,Bac!$B$14:$BA$1048576,11,FALSE)</f>
        <v>#N/A</v>
      </c>
      <c r="V3049" s="65" t="e">
        <f>VLOOKUP($G3049,Bac!$B$14:$BA$1048576,16,FALSE)</f>
        <v>#N/A</v>
      </c>
      <c r="W3049" s="65" t="e">
        <f>VLOOKUP($G3049,Now!$B$14:$BA$1048576,11,FALSE)</f>
        <v>#N/A</v>
      </c>
      <c r="X3049" s="65" t="e">
        <f>VLOOKUP($G3049,Now!$B$14:$BA$1048576,16,FALSE)</f>
        <v>#N/A</v>
      </c>
      <c r="Y3049" s="65" t="e">
        <f>VLOOKUP($G3049,For!$B$14:$BA$1048576,11,FALSE)</f>
        <v>#N/A</v>
      </c>
      <c r="Z3049" s="65" t="e">
        <f>VLOOKUP($G3049,For!$B$14:$BA$1048576,16,FALSE)</f>
        <v>#N/A</v>
      </c>
      <c r="AB3049" s="72" t="e">
        <f>VLOOKUP($G3049,For!$B$14:$BA$1048576,51,FALSE)</f>
        <v>#N/A</v>
      </c>
      <c r="AC3049" s="72" t="e">
        <f>VLOOKUP($G3049,For!$B$14:$BA$1048576,52,FALSE)</f>
        <v>#N/A</v>
      </c>
    </row>
    <row r="3050" spans="7:29" x14ac:dyDescent="0.25">
      <c r="G3050" s="54" t="str">
        <f>IF(ISBLANK(Bac!$D3071),"",Bac!B3071)</f>
        <v/>
      </c>
      <c r="H3050" s="65" t="str">
        <f>IF(ISBLANK(Bac!$D3071),"",Bac!C3071)</f>
        <v/>
      </c>
      <c r="I3050" s="54" t="str">
        <f>IF(ISBLANK(Bac!$D3071),"",Bac!D3071)</f>
        <v/>
      </c>
      <c r="J3050" s="54" t="str">
        <f>IF(ISBLANK(Bac!$D3071),"",Bac!E3071)</f>
        <v/>
      </c>
      <c r="K3050" s="54" t="str">
        <f>IF(ISBLANK(Bac!$D3071),"",Bac!F3071)</f>
        <v/>
      </c>
      <c r="L3050" s="54" t="str">
        <f>IF(ISBLANK(Bac!$D3071),"",Bac!G3071)</f>
        <v/>
      </c>
      <c r="M3050" s="54" t="str">
        <f>IF(ISBLANK(Bac!$D3071),"",Bac!H3071)</f>
        <v/>
      </c>
      <c r="N3050" s="54" t="str">
        <f>IF(ISBLANK(Bac!$D3071),"",Bac!I3071)</f>
        <v/>
      </c>
      <c r="O3050" s="54" t="str">
        <f>IF(ISBLANK(Bac!$D3071),"",Bac!J3071)</f>
        <v/>
      </c>
      <c r="P3050" s="54" t="str">
        <f>IF(ISBLANK(Bac!$D3071),"",Bac!K3071)</f>
        <v/>
      </c>
      <c r="Q3050" s="65" t="e">
        <f>VLOOKUP($G3050,Now!$B$14:$BA$1048576,2,FALSE)</f>
        <v>#N/A</v>
      </c>
      <c r="R3050" s="65" t="e">
        <f>VLOOKUP($G3050,For!$B$14:$BA$1048576,2,FALSE)</f>
        <v>#N/A</v>
      </c>
      <c r="S3050" s="67">
        <f t="shared" si="47"/>
        <v>-9999</v>
      </c>
      <c r="U3050" s="65" t="e">
        <f>VLOOKUP($G3050,Bac!$B$14:$BA$1048576,11,FALSE)</f>
        <v>#N/A</v>
      </c>
      <c r="V3050" s="65" t="e">
        <f>VLOOKUP($G3050,Bac!$B$14:$BA$1048576,16,FALSE)</f>
        <v>#N/A</v>
      </c>
      <c r="W3050" s="65" t="e">
        <f>VLOOKUP($G3050,Now!$B$14:$BA$1048576,11,FALSE)</f>
        <v>#N/A</v>
      </c>
      <c r="X3050" s="65" t="e">
        <f>VLOOKUP($G3050,Now!$B$14:$BA$1048576,16,FALSE)</f>
        <v>#N/A</v>
      </c>
      <c r="Y3050" s="65" t="e">
        <f>VLOOKUP($G3050,For!$B$14:$BA$1048576,11,FALSE)</f>
        <v>#N/A</v>
      </c>
      <c r="Z3050" s="65" t="e">
        <f>VLOOKUP($G3050,For!$B$14:$BA$1048576,16,FALSE)</f>
        <v>#N/A</v>
      </c>
      <c r="AB3050" s="72" t="e">
        <f>VLOOKUP($G3050,For!$B$14:$BA$1048576,51,FALSE)</f>
        <v>#N/A</v>
      </c>
      <c r="AC3050" s="72" t="e">
        <f>VLOOKUP($G3050,For!$B$14:$BA$1048576,52,FALSE)</f>
        <v>#N/A</v>
      </c>
    </row>
    <row r="3051" spans="7:29" x14ac:dyDescent="0.25">
      <c r="G3051" s="54" t="str">
        <f>IF(ISBLANK(Bac!$D3072),"",Bac!B3072)</f>
        <v/>
      </c>
      <c r="H3051" s="65" t="str">
        <f>IF(ISBLANK(Bac!$D3072),"",Bac!C3072)</f>
        <v/>
      </c>
      <c r="I3051" s="54" t="str">
        <f>IF(ISBLANK(Bac!$D3072),"",Bac!D3072)</f>
        <v/>
      </c>
      <c r="J3051" s="54" t="str">
        <f>IF(ISBLANK(Bac!$D3072),"",Bac!E3072)</f>
        <v/>
      </c>
      <c r="K3051" s="54" t="str">
        <f>IF(ISBLANK(Bac!$D3072),"",Bac!F3072)</f>
        <v/>
      </c>
      <c r="L3051" s="54" t="str">
        <f>IF(ISBLANK(Bac!$D3072),"",Bac!G3072)</f>
        <v/>
      </c>
      <c r="M3051" s="54" t="str">
        <f>IF(ISBLANK(Bac!$D3072),"",Bac!H3072)</f>
        <v/>
      </c>
      <c r="N3051" s="54" t="str">
        <f>IF(ISBLANK(Bac!$D3072),"",Bac!I3072)</f>
        <v/>
      </c>
      <c r="O3051" s="54" t="str">
        <f>IF(ISBLANK(Bac!$D3072),"",Bac!J3072)</f>
        <v/>
      </c>
      <c r="P3051" s="54" t="str">
        <f>IF(ISBLANK(Bac!$D3072),"",Bac!K3072)</f>
        <v/>
      </c>
      <c r="Q3051" s="65" t="e">
        <f>VLOOKUP($G3051,Now!$B$14:$BA$1048576,2,FALSE)</f>
        <v>#N/A</v>
      </c>
      <c r="R3051" s="65" t="e">
        <f>VLOOKUP($G3051,For!$B$14:$BA$1048576,2,FALSE)</f>
        <v>#N/A</v>
      </c>
      <c r="S3051" s="67">
        <f t="shared" si="47"/>
        <v>-9999</v>
      </c>
      <c r="U3051" s="65" t="e">
        <f>VLOOKUP($G3051,Bac!$B$14:$BA$1048576,11,FALSE)</f>
        <v>#N/A</v>
      </c>
      <c r="V3051" s="65" t="e">
        <f>VLOOKUP($G3051,Bac!$B$14:$BA$1048576,16,FALSE)</f>
        <v>#N/A</v>
      </c>
      <c r="W3051" s="65" t="e">
        <f>VLOOKUP($G3051,Now!$B$14:$BA$1048576,11,FALSE)</f>
        <v>#N/A</v>
      </c>
      <c r="X3051" s="65" t="e">
        <f>VLOOKUP($G3051,Now!$B$14:$BA$1048576,16,FALSE)</f>
        <v>#N/A</v>
      </c>
      <c r="Y3051" s="65" t="e">
        <f>VLOOKUP($G3051,For!$B$14:$BA$1048576,11,FALSE)</f>
        <v>#N/A</v>
      </c>
      <c r="Z3051" s="65" t="e">
        <f>VLOOKUP($G3051,For!$B$14:$BA$1048576,16,FALSE)</f>
        <v>#N/A</v>
      </c>
      <c r="AB3051" s="72" t="e">
        <f>VLOOKUP($G3051,For!$B$14:$BA$1048576,51,FALSE)</f>
        <v>#N/A</v>
      </c>
      <c r="AC3051" s="72" t="e">
        <f>VLOOKUP($G3051,For!$B$14:$BA$1048576,52,FALSE)</f>
        <v>#N/A</v>
      </c>
    </row>
    <row r="3052" spans="7:29" x14ac:dyDescent="0.25">
      <c r="G3052" s="54" t="str">
        <f>IF(ISBLANK(Bac!$D3073),"",Bac!B3073)</f>
        <v/>
      </c>
      <c r="H3052" s="65" t="str">
        <f>IF(ISBLANK(Bac!$D3073),"",Bac!C3073)</f>
        <v/>
      </c>
      <c r="I3052" s="54" t="str">
        <f>IF(ISBLANK(Bac!$D3073),"",Bac!D3073)</f>
        <v/>
      </c>
      <c r="J3052" s="54" t="str">
        <f>IF(ISBLANK(Bac!$D3073),"",Bac!E3073)</f>
        <v/>
      </c>
      <c r="K3052" s="54" t="str">
        <f>IF(ISBLANK(Bac!$D3073),"",Bac!F3073)</f>
        <v/>
      </c>
      <c r="L3052" s="54" t="str">
        <f>IF(ISBLANK(Bac!$D3073),"",Bac!G3073)</f>
        <v/>
      </c>
      <c r="M3052" s="54" t="str">
        <f>IF(ISBLANK(Bac!$D3073),"",Bac!H3073)</f>
        <v/>
      </c>
      <c r="N3052" s="54" t="str">
        <f>IF(ISBLANK(Bac!$D3073),"",Bac!I3073)</f>
        <v/>
      </c>
      <c r="O3052" s="54" t="str">
        <f>IF(ISBLANK(Bac!$D3073),"",Bac!J3073)</f>
        <v/>
      </c>
      <c r="P3052" s="54" t="str">
        <f>IF(ISBLANK(Bac!$D3073),"",Bac!K3073)</f>
        <v/>
      </c>
      <c r="Q3052" s="65" t="e">
        <f>VLOOKUP($G3052,Now!$B$14:$BA$1048576,2,FALSE)</f>
        <v>#N/A</v>
      </c>
      <c r="R3052" s="65" t="e">
        <f>VLOOKUP($G3052,For!$B$14:$BA$1048576,2,FALSE)</f>
        <v>#N/A</v>
      </c>
      <c r="S3052" s="67">
        <f t="shared" si="47"/>
        <v>-9999</v>
      </c>
      <c r="U3052" s="65" t="e">
        <f>VLOOKUP($G3052,Bac!$B$14:$BA$1048576,11,FALSE)</f>
        <v>#N/A</v>
      </c>
      <c r="V3052" s="65" t="e">
        <f>VLOOKUP($G3052,Bac!$B$14:$BA$1048576,16,FALSE)</f>
        <v>#N/A</v>
      </c>
      <c r="W3052" s="65" t="e">
        <f>VLOOKUP($G3052,Now!$B$14:$BA$1048576,11,FALSE)</f>
        <v>#N/A</v>
      </c>
      <c r="X3052" s="65" t="e">
        <f>VLOOKUP($G3052,Now!$B$14:$BA$1048576,16,FALSE)</f>
        <v>#N/A</v>
      </c>
      <c r="Y3052" s="65" t="e">
        <f>VLOOKUP($G3052,For!$B$14:$BA$1048576,11,FALSE)</f>
        <v>#N/A</v>
      </c>
      <c r="Z3052" s="65" t="e">
        <f>VLOOKUP($G3052,For!$B$14:$BA$1048576,16,FALSE)</f>
        <v>#N/A</v>
      </c>
      <c r="AB3052" s="72" t="e">
        <f>VLOOKUP($G3052,For!$B$14:$BA$1048576,51,FALSE)</f>
        <v>#N/A</v>
      </c>
      <c r="AC3052" s="72" t="e">
        <f>VLOOKUP($G3052,For!$B$14:$BA$1048576,52,FALSE)</f>
        <v>#N/A</v>
      </c>
    </row>
    <row r="3053" spans="7:29" x14ac:dyDescent="0.25">
      <c r="G3053" s="54" t="str">
        <f>IF(ISBLANK(Bac!$D3074),"",Bac!B3074)</f>
        <v/>
      </c>
      <c r="H3053" s="65" t="str">
        <f>IF(ISBLANK(Bac!$D3074),"",Bac!C3074)</f>
        <v/>
      </c>
      <c r="I3053" s="54" t="str">
        <f>IF(ISBLANK(Bac!$D3074),"",Bac!D3074)</f>
        <v/>
      </c>
      <c r="J3053" s="54" t="str">
        <f>IF(ISBLANK(Bac!$D3074),"",Bac!E3074)</f>
        <v/>
      </c>
      <c r="K3053" s="54" t="str">
        <f>IF(ISBLANK(Bac!$D3074),"",Bac!F3074)</f>
        <v/>
      </c>
      <c r="L3053" s="54" t="str">
        <f>IF(ISBLANK(Bac!$D3074),"",Bac!G3074)</f>
        <v/>
      </c>
      <c r="M3053" s="54" t="str">
        <f>IF(ISBLANK(Bac!$D3074),"",Bac!H3074)</f>
        <v/>
      </c>
      <c r="N3053" s="54" t="str">
        <f>IF(ISBLANK(Bac!$D3074),"",Bac!I3074)</f>
        <v/>
      </c>
      <c r="O3053" s="54" t="str">
        <f>IF(ISBLANK(Bac!$D3074),"",Bac!J3074)</f>
        <v/>
      </c>
      <c r="P3053" s="54" t="str">
        <f>IF(ISBLANK(Bac!$D3074),"",Bac!K3074)</f>
        <v/>
      </c>
      <c r="Q3053" s="65" t="e">
        <f>VLOOKUP($G3053,Now!$B$14:$BA$1048576,2,FALSE)</f>
        <v>#N/A</v>
      </c>
      <c r="R3053" s="65" t="e">
        <f>VLOOKUP($G3053,For!$B$14:$BA$1048576,2,FALSE)</f>
        <v>#N/A</v>
      </c>
      <c r="S3053" s="67">
        <f t="shared" si="47"/>
        <v>-9999</v>
      </c>
      <c r="U3053" s="65" t="e">
        <f>VLOOKUP($G3053,Bac!$B$14:$BA$1048576,11,FALSE)</f>
        <v>#N/A</v>
      </c>
      <c r="V3053" s="65" t="e">
        <f>VLOOKUP($G3053,Bac!$B$14:$BA$1048576,16,FALSE)</f>
        <v>#N/A</v>
      </c>
      <c r="W3053" s="65" t="e">
        <f>VLOOKUP($G3053,Now!$B$14:$BA$1048576,11,FALSE)</f>
        <v>#N/A</v>
      </c>
      <c r="X3053" s="65" t="e">
        <f>VLOOKUP($G3053,Now!$B$14:$BA$1048576,16,FALSE)</f>
        <v>#N/A</v>
      </c>
      <c r="Y3053" s="65" t="e">
        <f>VLOOKUP($G3053,For!$B$14:$BA$1048576,11,FALSE)</f>
        <v>#N/A</v>
      </c>
      <c r="Z3053" s="65" t="e">
        <f>VLOOKUP($G3053,For!$B$14:$BA$1048576,16,FALSE)</f>
        <v>#N/A</v>
      </c>
      <c r="AB3053" s="72" t="e">
        <f>VLOOKUP($G3053,For!$B$14:$BA$1048576,51,FALSE)</f>
        <v>#N/A</v>
      </c>
      <c r="AC3053" s="72" t="e">
        <f>VLOOKUP($G3053,For!$B$14:$BA$1048576,52,FALSE)</f>
        <v>#N/A</v>
      </c>
    </row>
    <row r="3054" spans="7:29" x14ac:dyDescent="0.25">
      <c r="G3054" s="54" t="str">
        <f>IF(ISBLANK(Bac!$D3075),"",Bac!B3075)</f>
        <v/>
      </c>
      <c r="H3054" s="65" t="str">
        <f>IF(ISBLANK(Bac!$D3075),"",Bac!C3075)</f>
        <v/>
      </c>
      <c r="I3054" s="54" t="str">
        <f>IF(ISBLANK(Bac!$D3075),"",Bac!D3075)</f>
        <v/>
      </c>
      <c r="J3054" s="54" t="str">
        <f>IF(ISBLANK(Bac!$D3075),"",Bac!E3075)</f>
        <v/>
      </c>
      <c r="K3054" s="54" t="str">
        <f>IF(ISBLANK(Bac!$D3075),"",Bac!F3075)</f>
        <v/>
      </c>
      <c r="L3054" s="54" t="str">
        <f>IF(ISBLANK(Bac!$D3075),"",Bac!G3075)</f>
        <v/>
      </c>
      <c r="M3054" s="54" t="str">
        <f>IF(ISBLANK(Bac!$D3075),"",Bac!H3075)</f>
        <v/>
      </c>
      <c r="N3054" s="54" t="str">
        <f>IF(ISBLANK(Bac!$D3075),"",Bac!I3075)</f>
        <v/>
      </c>
      <c r="O3054" s="54" t="str">
        <f>IF(ISBLANK(Bac!$D3075),"",Bac!J3075)</f>
        <v/>
      </c>
      <c r="P3054" s="54" t="str">
        <f>IF(ISBLANK(Bac!$D3075),"",Bac!K3075)</f>
        <v/>
      </c>
      <c r="Q3054" s="65" t="e">
        <f>VLOOKUP($G3054,Now!$B$14:$BA$1048576,2,FALSE)</f>
        <v>#N/A</v>
      </c>
      <c r="R3054" s="65" t="e">
        <f>VLOOKUP($G3054,For!$B$14:$BA$1048576,2,FALSE)</f>
        <v>#N/A</v>
      </c>
      <c r="S3054" s="67">
        <f t="shared" si="47"/>
        <v>-9999</v>
      </c>
      <c r="U3054" s="65" t="e">
        <f>VLOOKUP($G3054,Bac!$B$14:$BA$1048576,11,FALSE)</f>
        <v>#N/A</v>
      </c>
      <c r="V3054" s="65" t="e">
        <f>VLOOKUP($G3054,Bac!$B$14:$BA$1048576,16,FALSE)</f>
        <v>#N/A</v>
      </c>
      <c r="W3054" s="65" t="e">
        <f>VLOOKUP($G3054,Now!$B$14:$BA$1048576,11,FALSE)</f>
        <v>#N/A</v>
      </c>
      <c r="X3054" s="65" t="e">
        <f>VLOOKUP($G3054,Now!$B$14:$BA$1048576,16,FALSE)</f>
        <v>#N/A</v>
      </c>
      <c r="Y3054" s="65" t="e">
        <f>VLOOKUP($G3054,For!$B$14:$BA$1048576,11,FALSE)</f>
        <v>#N/A</v>
      </c>
      <c r="Z3054" s="65" t="e">
        <f>VLOOKUP($G3054,For!$B$14:$BA$1048576,16,FALSE)</f>
        <v>#N/A</v>
      </c>
      <c r="AB3054" s="72" t="e">
        <f>VLOOKUP($G3054,For!$B$14:$BA$1048576,51,FALSE)</f>
        <v>#N/A</v>
      </c>
      <c r="AC3054" s="72" t="e">
        <f>VLOOKUP($G3054,For!$B$14:$BA$1048576,52,FALSE)</f>
        <v>#N/A</v>
      </c>
    </row>
    <row r="3055" spans="7:29" x14ac:dyDescent="0.25">
      <c r="G3055" s="54" t="str">
        <f>IF(ISBLANK(Bac!$D3076),"",Bac!B3076)</f>
        <v/>
      </c>
      <c r="H3055" s="65" t="str">
        <f>IF(ISBLANK(Bac!$D3076),"",Bac!C3076)</f>
        <v/>
      </c>
      <c r="I3055" s="54" t="str">
        <f>IF(ISBLANK(Bac!$D3076),"",Bac!D3076)</f>
        <v/>
      </c>
      <c r="J3055" s="54" t="str">
        <f>IF(ISBLANK(Bac!$D3076),"",Bac!E3076)</f>
        <v/>
      </c>
      <c r="K3055" s="54" t="str">
        <f>IF(ISBLANK(Bac!$D3076),"",Bac!F3076)</f>
        <v/>
      </c>
      <c r="L3055" s="54" t="str">
        <f>IF(ISBLANK(Bac!$D3076),"",Bac!G3076)</f>
        <v/>
      </c>
      <c r="M3055" s="54" t="str">
        <f>IF(ISBLANK(Bac!$D3076),"",Bac!H3076)</f>
        <v/>
      </c>
      <c r="N3055" s="54" t="str">
        <f>IF(ISBLANK(Bac!$D3076),"",Bac!I3076)</f>
        <v/>
      </c>
      <c r="O3055" s="54" t="str">
        <f>IF(ISBLANK(Bac!$D3076),"",Bac!J3076)</f>
        <v/>
      </c>
      <c r="P3055" s="54" t="str">
        <f>IF(ISBLANK(Bac!$D3076),"",Bac!K3076)</f>
        <v/>
      </c>
      <c r="Q3055" s="65" t="e">
        <f>VLOOKUP($G3055,Now!$B$14:$BA$1048576,2,FALSE)</f>
        <v>#N/A</v>
      </c>
      <c r="R3055" s="65" t="e">
        <f>VLOOKUP($G3055,For!$B$14:$BA$1048576,2,FALSE)</f>
        <v>#N/A</v>
      </c>
      <c r="S3055" s="67">
        <f t="shared" si="47"/>
        <v>-9999</v>
      </c>
      <c r="U3055" s="65" t="e">
        <f>VLOOKUP($G3055,Bac!$B$14:$BA$1048576,11,FALSE)</f>
        <v>#N/A</v>
      </c>
      <c r="V3055" s="65" t="e">
        <f>VLOOKUP($G3055,Bac!$B$14:$BA$1048576,16,FALSE)</f>
        <v>#N/A</v>
      </c>
      <c r="W3055" s="65" t="e">
        <f>VLOOKUP($G3055,Now!$B$14:$BA$1048576,11,FALSE)</f>
        <v>#N/A</v>
      </c>
      <c r="X3055" s="65" t="e">
        <f>VLOOKUP($G3055,Now!$B$14:$BA$1048576,16,FALSE)</f>
        <v>#N/A</v>
      </c>
      <c r="Y3055" s="65" t="e">
        <f>VLOOKUP($G3055,For!$B$14:$BA$1048576,11,FALSE)</f>
        <v>#N/A</v>
      </c>
      <c r="Z3055" s="65" t="e">
        <f>VLOOKUP($G3055,For!$B$14:$BA$1048576,16,FALSE)</f>
        <v>#N/A</v>
      </c>
      <c r="AB3055" s="72" t="e">
        <f>VLOOKUP($G3055,For!$B$14:$BA$1048576,51,FALSE)</f>
        <v>#N/A</v>
      </c>
      <c r="AC3055" s="72" t="e">
        <f>VLOOKUP($G3055,For!$B$14:$BA$1048576,52,FALSE)</f>
        <v>#N/A</v>
      </c>
    </row>
    <row r="3056" spans="7:29" x14ac:dyDescent="0.25">
      <c r="G3056" s="54" t="str">
        <f>IF(ISBLANK(Bac!$D3077),"",Bac!B3077)</f>
        <v/>
      </c>
      <c r="H3056" s="65" t="str">
        <f>IF(ISBLANK(Bac!$D3077),"",Bac!C3077)</f>
        <v/>
      </c>
      <c r="I3056" s="54" t="str">
        <f>IF(ISBLANK(Bac!$D3077),"",Bac!D3077)</f>
        <v/>
      </c>
      <c r="J3056" s="54" t="str">
        <f>IF(ISBLANK(Bac!$D3077),"",Bac!E3077)</f>
        <v/>
      </c>
      <c r="K3056" s="54" t="str">
        <f>IF(ISBLANK(Bac!$D3077),"",Bac!F3077)</f>
        <v/>
      </c>
      <c r="L3056" s="54" t="str">
        <f>IF(ISBLANK(Bac!$D3077),"",Bac!G3077)</f>
        <v/>
      </c>
      <c r="M3056" s="54" t="str">
        <f>IF(ISBLANK(Bac!$D3077),"",Bac!H3077)</f>
        <v/>
      </c>
      <c r="N3056" s="54" t="str">
        <f>IF(ISBLANK(Bac!$D3077),"",Bac!I3077)</f>
        <v/>
      </c>
      <c r="O3056" s="54" t="str">
        <f>IF(ISBLANK(Bac!$D3077),"",Bac!J3077)</f>
        <v/>
      </c>
      <c r="P3056" s="54" t="str">
        <f>IF(ISBLANK(Bac!$D3077),"",Bac!K3077)</f>
        <v/>
      </c>
      <c r="Q3056" s="65" t="e">
        <f>VLOOKUP($G3056,Now!$B$14:$BA$1048576,2,FALSE)</f>
        <v>#N/A</v>
      </c>
      <c r="R3056" s="65" t="e">
        <f>VLOOKUP($G3056,For!$B$14:$BA$1048576,2,FALSE)</f>
        <v>#N/A</v>
      </c>
      <c r="S3056" s="67">
        <f t="shared" si="47"/>
        <v>-9999</v>
      </c>
      <c r="U3056" s="65" t="e">
        <f>VLOOKUP($G3056,Bac!$B$14:$BA$1048576,11,FALSE)</f>
        <v>#N/A</v>
      </c>
      <c r="V3056" s="65" t="e">
        <f>VLOOKUP($G3056,Bac!$B$14:$BA$1048576,16,FALSE)</f>
        <v>#N/A</v>
      </c>
      <c r="W3056" s="65" t="e">
        <f>VLOOKUP($G3056,Now!$B$14:$BA$1048576,11,FALSE)</f>
        <v>#N/A</v>
      </c>
      <c r="X3056" s="65" t="e">
        <f>VLOOKUP($G3056,Now!$B$14:$BA$1048576,16,FALSE)</f>
        <v>#N/A</v>
      </c>
      <c r="Y3056" s="65" t="e">
        <f>VLOOKUP($G3056,For!$B$14:$BA$1048576,11,FALSE)</f>
        <v>#N/A</v>
      </c>
      <c r="Z3056" s="65" t="e">
        <f>VLOOKUP($G3056,For!$B$14:$BA$1048576,16,FALSE)</f>
        <v>#N/A</v>
      </c>
      <c r="AB3056" s="72" t="e">
        <f>VLOOKUP($G3056,For!$B$14:$BA$1048576,51,FALSE)</f>
        <v>#N/A</v>
      </c>
      <c r="AC3056" s="72" t="e">
        <f>VLOOKUP($G3056,For!$B$14:$BA$1048576,52,FALSE)</f>
        <v>#N/A</v>
      </c>
    </row>
    <row r="3057" spans="7:29" x14ac:dyDescent="0.25">
      <c r="G3057" s="54" t="str">
        <f>IF(ISBLANK(Bac!$D3078),"",Bac!B3078)</f>
        <v/>
      </c>
      <c r="H3057" s="65" t="str">
        <f>IF(ISBLANK(Bac!$D3078),"",Bac!C3078)</f>
        <v/>
      </c>
      <c r="I3057" s="54" t="str">
        <f>IF(ISBLANK(Bac!$D3078),"",Bac!D3078)</f>
        <v/>
      </c>
      <c r="J3057" s="54" t="str">
        <f>IF(ISBLANK(Bac!$D3078),"",Bac!E3078)</f>
        <v/>
      </c>
      <c r="K3057" s="54" t="str">
        <f>IF(ISBLANK(Bac!$D3078),"",Bac!F3078)</f>
        <v/>
      </c>
      <c r="L3057" s="54" t="str">
        <f>IF(ISBLANK(Bac!$D3078),"",Bac!G3078)</f>
        <v/>
      </c>
      <c r="M3057" s="54" t="str">
        <f>IF(ISBLANK(Bac!$D3078),"",Bac!H3078)</f>
        <v/>
      </c>
      <c r="N3057" s="54" t="str">
        <f>IF(ISBLANK(Bac!$D3078),"",Bac!I3078)</f>
        <v/>
      </c>
      <c r="O3057" s="54" t="str">
        <f>IF(ISBLANK(Bac!$D3078),"",Bac!J3078)</f>
        <v/>
      </c>
      <c r="P3057" s="54" t="str">
        <f>IF(ISBLANK(Bac!$D3078),"",Bac!K3078)</f>
        <v/>
      </c>
      <c r="Q3057" s="65" t="e">
        <f>VLOOKUP($G3057,Now!$B$14:$BA$1048576,2,FALSE)</f>
        <v>#N/A</v>
      </c>
      <c r="R3057" s="65" t="e">
        <f>VLOOKUP($G3057,For!$B$14:$BA$1048576,2,FALSE)</f>
        <v>#N/A</v>
      </c>
      <c r="S3057" s="67">
        <f t="shared" si="47"/>
        <v>-9999</v>
      </c>
      <c r="U3057" s="65" t="e">
        <f>VLOOKUP($G3057,Bac!$B$14:$BA$1048576,11,FALSE)</f>
        <v>#N/A</v>
      </c>
      <c r="V3057" s="65" t="e">
        <f>VLOOKUP($G3057,Bac!$B$14:$BA$1048576,16,FALSE)</f>
        <v>#N/A</v>
      </c>
      <c r="W3057" s="65" t="e">
        <f>VLOOKUP($G3057,Now!$B$14:$BA$1048576,11,FALSE)</f>
        <v>#N/A</v>
      </c>
      <c r="X3057" s="65" t="e">
        <f>VLOOKUP($G3057,Now!$B$14:$BA$1048576,16,FALSE)</f>
        <v>#N/A</v>
      </c>
      <c r="Y3057" s="65" t="e">
        <f>VLOOKUP($G3057,For!$B$14:$BA$1048576,11,FALSE)</f>
        <v>#N/A</v>
      </c>
      <c r="Z3057" s="65" t="e">
        <f>VLOOKUP($G3057,For!$B$14:$BA$1048576,16,FALSE)</f>
        <v>#N/A</v>
      </c>
      <c r="AB3057" s="72" t="e">
        <f>VLOOKUP($G3057,For!$B$14:$BA$1048576,51,FALSE)</f>
        <v>#N/A</v>
      </c>
      <c r="AC3057" s="72" t="e">
        <f>VLOOKUP($G3057,For!$B$14:$BA$1048576,52,FALSE)</f>
        <v>#N/A</v>
      </c>
    </row>
    <row r="3058" spans="7:29" x14ac:dyDescent="0.25">
      <c r="G3058" s="54" t="str">
        <f>IF(ISBLANK(Bac!$D3079),"",Bac!B3079)</f>
        <v/>
      </c>
      <c r="H3058" s="65" t="str">
        <f>IF(ISBLANK(Bac!$D3079),"",Bac!C3079)</f>
        <v/>
      </c>
      <c r="I3058" s="54" t="str">
        <f>IF(ISBLANK(Bac!$D3079),"",Bac!D3079)</f>
        <v/>
      </c>
      <c r="J3058" s="54" t="str">
        <f>IF(ISBLANK(Bac!$D3079),"",Bac!E3079)</f>
        <v/>
      </c>
      <c r="K3058" s="54" t="str">
        <f>IF(ISBLANK(Bac!$D3079),"",Bac!F3079)</f>
        <v/>
      </c>
      <c r="L3058" s="54" t="str">
        <f>IF(ISBLANK(Bac!$D3079),"",Bac!G3079)</f>
        <v/>
      </c>
      <c r="M3058" s="54" t="str">
        <f>IF(ISBLANK(Bac!$D3079),"",Bac!H3079)</f>
        <v/>
      </c>
      <c r="N3058" s="54" t="str">
        <f>IF(ISBLANK(Bac!$D3079),"",Bac!I3079)</f>
        <v/>
      </c>
      <c r="O3058" s="54" t="str">
        <f>IF(ISBLANK(Bac!$D3079),"",Bac!J3079)</f>
        <v/>
      </c>
      <c r="P3058" s="54" t="str">
        <f>IF(ISBLANK(Bac!$D3079),"",Bac!K3079)</f>
        <v/>
      </c>
      <c r="Q3058" s="65" t="e">
        <f>VLOOKUP($G3058,Now!$B$14:$BA$1048576,2,FALSE)</f>
        <v>#N/A</v>
      </c>
      <c r="R3058" s="65" t="e">
        <f>VLOOKUP($G3058,For!$B$14:$BA$1048576,2,FALSE)</f>
        <v>#N/A</v>
      </c>
      <c r="S3058" s="67">
        <f t="shared" si="47"/>
        <v>-9999</v>
      </c>
      <c r="U3058" s="65" t="e">
        <f>VLOOKUP($G3058,Bac!$B$14:$BA$1048576,11,FALSE)</f>
        <v>#N/A</v>
      </c>
      <c r="V3058" s="65" t="e">
        <f>VLOOKUP($G3058,Bac!$B$14:$BA$1048576,16,FALSE)</f>
        <v>#N/A</v>
      </c>
      <c r="W3058" s="65" t="e">
        <f>VLOOKUP($G3058,Now!$B$14:$BA$1048576,11,FALSE)</f>
        <v>#N/A</v>
      </c>
      <c r="X3058" s="65" t="e">
        <f>VLOOKUP($G3058,Now!$B$14:$BA$1048576,16,FALSE)</f>
        <v>#N/A</v>
      </c>
      <c r="Y3058" s="65" t="e">
        <f>VLOOKUP($G3058,For!$B$14:$BA$1048576,11,FALSE)</f>
        <v>#N/A</v>
      </c>
      <c r="Z3058" s="65" t="e">
        <f>VLOOKUP($G3058,For!$B$14:$BA$1048576,16,FALSE)</f>
        <v>#N/A</v>
      </c>
      <c r="AB3058" s="72" t="e">
        <f>VLOOKUP($G3058,For!$B$14:$BA$1048576,51,FALSE)</f>
        <v>#N/A</v>
      </c>
      <c r="AC3058" s="72" t="e">
        <f>VLOOKUP($G3058,For!$B$14:$BA$1048576,52,FALSE)</f>
        <v>#N/A</v>
      </c>
    </row>
    <row r="3059" spans="7:29" x14ac:dyDescent="0.25">
      <c r="G3059" s="54" t="str">
        <f>IF(ISBLANK(Bac!$D3080),"",Bac!B3080)</f>
        <v/>
      </c>
      <c r="H3059" s="65" t="str">
        <f>IF(ISBLANK(Bac!$D3080),"",Bac!C3080)</f>
        <v/>
      </c>
      <c r="I3059" s="54" t="str">
        <f>IF(ISBLANK(Bac!$D3080),"",Bac!D3080)</f>
        <v/>
      </c>
      <c r="J3059" s="54" t="str">
        <f>IF(ISBLANK(Bac!$D3080),"",Bac!E3080)</f>
        <v/>
      </c>
      <c r="K3059" s="54" t="str">
        <f>IF(ISBLANK(Bac!$D3080),"",Bac!F3080)</f>
        <v/>
      </c>
      <c r="L3059" s="54" t="str">
        <f>IF(ISBLANK(Bac!$D3080),"",Bac!G3080)</f>
        <v/>
      </c>
      <c r="M3059" s="54" t="str">
        <f>IF(ISBLANK(Bac!$D3080),"",Bac!H3080)</f>
        <v/>
      </c>
      <c r="N3059" s="54" t="str">
        <f>IF(ISBLANK(Bac!$D3080),"",Bac!I3080)</f>
        <v/>
      </c>
      <c r="O3059" s="54" t="str">
        <f>IF(ISBLANK(Bac!$D3080),"",Bac!J3080)</f>
        <v/>
      </c>
      <c r="P3059" s="54" t="str">
        <f>IF(ISBLANK(Bac!$D3080),"",Bac!K3080)</f>
        <v/>
      </c>
      <c r="Q3059" s="65" t="e">
        <f>VLOOKUP($G3059,Now!$B$14:$BA$1048576,2,FALSE)</f>
        <v>#N/A</v>
      </c>
      <c r="R3059" s="65" t="e">
        <f>VLOOKUP($G3059,For!$B$14:$BA$1048576,2,FALSE)</f>
        <v>#N/A</v>
      </c>
      <c r="S3059" s="67">
        <f t="shared" si="47"/>
        <v>-9999</v>
      </c>
      <c r="U3059" s="65" t="e">
        <f>VLOOKUP($G3059,Bac!$B$14:$BA$1048576,11,FALSE)</f>
        <v>#N/A</v>
      </c>
      <c r="V3059" s="65" t="e">
        <f>VLOOKUP($G3059,Bac!$B$14:$BA$1048576,16,FALSE)</f>
        <v>#N/A</v>
      </c>
      <c r="W3059" s="65" t="e">
        <f>VLOOKUP($G3059,Now!$B$14:$BA$1048576,11,FALSE)</f>
        <v>#N/A</v>
      </c>
      <c r="X3059" s="65" t="e">
        <f>VLOOKUP($G3059,Now!$B$14:$BA$1048576,16,FALSE)</f>
        <v>#N/A</v>
      </c>
      <c r="Y3059" s="65" t="e">
        <f>VLOOKUP($G3059,For!$B$14:$BA$1048576,11,FALSE)</f>
        <v>#N/A</v>
      </c>
      <c r="Z3059" s="65" t="e">
        <f>VLOOKUP($G3059,For!$B$14:$BA$1048576,16,FALSE)</f>
        <v>#N/A</v>
      </c>
      <c r="AB3059" s="72" t="e">
        <f>VLOOKUP($G3059,For!$B$14:$BA$1048576,51,FALSE)</f>
        <v>#N/A</v>
      </c>
      <c r="AC3059" s="72" t="e">
        <f>VLOOKUP($G3059,For!$B$14:$BA$1048576,52,FALSE)</f>
        <v>#N/A</v>
      </c>
    </row>
    <row r="3060" spans="7:29" x14ac:dyDescent="0.25">
      <c r="G3060" s="54" t="str">
        <f>IF(ISBLANK(Bac!$D3081),"",Bac!B3081)</f>
        <v/>
      </c>
      <c r="H3060" s="65" t="str">
        <f>IF(ISBLANK(Bac!$D3081),"",Bac!C3081)</f>
        <v/>
      </c>
      <c r="I3060" s="54" t="str">
        <f>IF(ISBLANK(Bac!$D3081),"",Bac!D3081)</f>
        <v/>
      </c>
      <c r="J3060" s="54" t="str">
        <f>IF(ISBLANK(Bac!$D3081),"",Bac!E3081)</f>
        <v/>
      </c>
      <c r="K3060" s="54" t="str">
        <f>IF(ISBLANK(Bac!$D3081),"",Bac!F3081)</f>
        <v/>
      </c>
      <c r="L3060" s="54" t="str">
        <f>IF(ISBLANK(Bac!$D3081),"",Bac!G3081)</f>
        <v/>
      </c>
      <c r="M3060" s="54" t="str">
        <f>IF(ISBLANK(Bac!$D3081),"",Bac!H3081)</f>
        <v/>
      </c>
      <c r="N3060" s="54" t="str">
        <f>IF(ISBLANK(Bac!$D3081),"",Bac!I3081)</f>
        <v/>
      </c>
      <c r="O3060" s="54" t="str">
        <f>IF(ISBLANK(Bac!$D3081),"",Bac!J3081)</f>
        <v/>
      </c>
      <c r="P3060" s="54" t="str">
        <f>IF(ISBLANK(Bac!$D3081),"",Bac!K3081)</f>
        <v/>
      </c>
      <c r="Q3060" s="65" t="e">
        <f>VLOOKUP($G3060,Now!$B$14:$BA$1048576,2,FALSE)</f>
        <v>#N/A</v>
      </c>
      <c r="R3060" s="65" t="e">
        <f>VLOOKUP($G3060,For!$B$14:$BA$1048576,2,FALSE)</f>
        <v>#N/A</v>
      </c>
      <c r="S3060" s="67">
        <f t="shared" si="47"/>
        <v>-9999</v>
      </c>
      <c r="U3060" s="65" t="e">
        <f>VLOOKUP($G3060,Bac!$B$14:$BA$1048576,11,FALSE)</f>
        <v>#N/A</v>
      </c>
      <c r="V3060" s="65" t="e">
        <f>VLOOKUP($G3060,Bac!$B$14:$BA$1048576,16,FALSE)</f>
        <v>#N/A</v>
      </c>
      <c r="W3060" s="65" t="e">
        <f>VLOOKUP($G3060,Now!$B$14:$BA$1048576,11,FALSE)</f>
        <v>#N/A</v>
      </c>
      <c r="X3060" s="65" t="e">
        <f>VLOOKUP($G3060,Now!$B$14:$BA$1048576,16,FALSE)</f>
        <v>#N/A</v>
      </c>
      <c r="Y3060" s="65" t="e">
        <f>VLOOKUP($G3060,For!$B$14:$BA$1048576,11,FALSE)</f>
        <v>#N/A</v>
      </c>
      <c r="Z3060" s="65" t="e">
        <f>VLOOKUP($G3060,For!$B$14:$BA$1048576,16,FALSE)</f>
        <v>#N/A</v>
      </c>
      <c r="AB3060" s="72" t="e">
        <f>VLOOKUP($G3060,For!$B$14:$BA$1048576,51,FALSE)</f>
        <v>#N/A</v>
      </c>
      <c r="AC3060" s="72" t="e">
        <f>VLOOKUP($G3060,For!$B$14:$BA$1048576,52,FALSE)</f>
        <v>#N/A</v>
      </c>
    </row>
    <row r="3061" spans="7:29" x14ac:dyDescent="0.25">
      <c r="G3061" s="54" t="str">
        <f>IF(ISBLANK(Bac!$D3082),"",Bac!B3082)</f>
        <v/>
      </c>
      <c r="H3061" s="65" t="str">
        <f>IF(ISBLANK(Bac!$D3082),"",Bac!C3082)</f>
        <v/>
      </c>
      <c r="I3061" s="54" t="str">
        <f>IF(ISBLANK(Bac!$D3082),"",Bac!D3082)</f>
        <v/>
      </c>
      <c r="J3061" s="54" t="str">
        <f>IF(ISBLANK(Bac!$D3082),"",Bac!E3082)</f>
        <v/>
      </c>
      <c r="K3061" s="54" t="str">
        <f>IF(ISBLANK(Bac!$D3082),"",Bac!F3082)</f>
        <v/>
      </c>
      <c r="L3061" s="54" t="str">
        <f>IF(ISBLANK(Bac!$D3082),"",Bac!G3082)</f>
        <v/>
      </c>
      <c r="M3061" s="54" t="str">
        <f>IF(ISBLANK(Bac!$D3082),"",Bac!H3082)</f>
        <v/>
      </c>
      <c r="N3061" s="54" t="str">
        <f>IF(ISBLANK(Bac!$D3082),"",Bac!I3082)</f>
        <v/>
      </c>
      <c r="O3061" s="54" t="str">
        <f>IF(ISBLANK(Bac!$D3082),"",Bac!J3082)</f>
        <v/>
      </c>
      <c r="P3061" s="54" t="str">
        <f>IF(ISBLANK(Bac!$D3082),"",Bac!K3082)</f>
        <v/>
      </c>
      <c r="Q3061" s="65" t="e">
        <f>VLOOKUP($G3061,Now!$B$14:$BA$1048576,2,FALSE)</f>
        <v>#N/A</v>
      </c>
      <c r="R3061" s="65" t="e">
        <f>VLOOKUP($G3061,For!$B$14:$BA$1048576,2,FALSE)</f>
        <v>#N/A</v>
      </c>
      <c r="S3061" s="67">
        <f t="shared" si="47"/>
        <v>-9999</v>
      </c>
      <c r="U3061" s="65" t="e">
        <f>VLOOKUP($G3061,Bac!$B$14:$BA$1048576,11,FALSE)</f>
        <v>#N/A</v>
      </c>
      <c r="V3061" s="65" t="e">
        <f>VLOOKUP($G3061,Bac!$B$14:$BA$1048576,16,FALSE)</f>
        <v>#N/A</v>
      </c>
      <c r="W3061" s="65" t="e">
        <f>VLOOKUP($G3061,Now!$B$14:$BA$1048576,11,FALSE)</f>
        <v>#N/A</v>
      </c>
      <c r="X3061" s="65" t="e">
        <f>VLOOKUP($G3061,Now!$B$14:$BA$1048576,16,FALSE)</f>
        <v>#N/A</v>
      </c>
      <c r="Y3061" s="65" t="e">
        <f>VLOOKUP($G3061,For!$B$14:$BA$1048576,11,FALSE)</f>
        <v>#N/A</v>
      </c>
      <c r="Z3061" s="65" t="e">
        <f>VLOOKUP($G3061,For!$B$14:$BA$1048576,16,FALSE)</f>
        <v>#N/A</v>
      </c>
      <c r="AB3061" s="72" t="e">
        <f>VLOOKUP($G3061,For!$B$14:$BA$1048576,51,FALSE)</f>
        <v>#N/A</v>
      </c>
      <c r="AC3061" s="72" t="e">
        <f>VLOOKUP($G3061,For!$B$14:$BA$1048576,52,FALSE)</f>
        <v>#N/A</v>
      </c>
    </row>
    <row r="3062" spans="7:29" x14ac:dyDescent="0.25">
      <c r="G3062" s="54" t="str">
        <f>IF(ISBLANK(Bac!$D3083),"",Bac!B3083)</f>
        <v/>
      </c>
      <c r="H3062" s="65" t="str">
        <f>IF(ISBLANK(Bac!$D3083),"",Bac!C3083)</f>
        <v/>
      </c>
      <c r="I3062" s="54" t="str">
        <f>IF(ISBLANK(Bac!$D3083),"",Bac!D3083)</f>
        <v/>
      </c>
      <c r="J3062" s="54" t="str">
        <f>IF(ISBLANK(Bac!$D3083),"",Bac!E3083)</f>
        <v/>
      </c>
      <c r="K3062" s="54" t="str">
        <f>IF(ISBLANK(Bac!$D3083),"",Bac!F3083)</f>
        <v/>
      </c>
      <c r="L3062" s="54" t="str">
        <f>IF(ISBLANK(Bac!$D3083),"",Bac!G3083)</f>
        <v/>
      </c>
      <c r="M3062" s="54" t="str">
        <f>IF(ISBLANK(Bac!$D3083),"",Bac!H3083)</f>
        <v/>
      </c>
      <c r="N3062" s="54" t="str">
        <f>IF(ISBLANK(Bac!$D3083),"",Bac!I3083)</f>
        <v/>
      </c>
      <c r="O3062" s="54" t="str">
        <f>IF(ISBLANK(Bac!$D3083),"",Bac!J3083)</f>
        <v/>
      </c>
      <c r="P3062" s="54" t="str">
        <f>IF(ISBLANK(Bac!$D3083),"",Bac!K3083)</f>
        <v/>
      </c>
      <c r="Q3062" s="65" t="e">
        <f>VLOOKUP($G3062,Now!$B$14:$BA$1048576,2,FALSE)</f>
        <v>#N/A</v>
      </c>
      <c r="R3062" s="65" t="e">
        <f>VLOOKUP($G3062,For!$B$14:$BA$1048576,2,FALSE)</f>
        <v>#N/A</v>
      </c>
      <c r="S3062" s="67">
        <f t="shared" si="47"/>
        <v>-9999</v>
      </c>
      <c r="U3062" s="65" t="e">
        <f>VLOOKUP($G3062,Bac!$B$14:$BA$1048576,11,FALSE)</f>
        <v>#N/A</v>
      </c>
      <c r="V3062" s="65" t="e">
        <f>VLOOKUP($G3062,Bac!$B$14:$BA$1048576,16,FALSE)</f>
        <v>#N/A</v>
      </c>
      <c r="W3062" s="65" t="e">
        <f>VLOOKUP($G3062,Now!$B$14:$BA$1048576,11,FALSE)</f>
        <v>#N/A</v>
      </c>
      <c r="X3062" s="65" t="e">
        <f>VLOOKUP($G3062,Now!$B$14:$BA$1048576,16,FALSE)</f>
        <v>#N/A</v>
      </c>
      <c r="Y3062" s="65" t="e">
        <f>VLOOKUP($G3062,For!$B$14:$BA$1048576,11,FALSE)</f>
        <v>#N/A</v>
      </c>
      <c r="Z3062" s="65" t="e">
        <f>VLOOKUP($G3062,For!$B$14:$BA$1048576,16,FALSE)</f>
        <v>#N/A</v>
      </c>
      <c r="AB3062" s="72" t="e">
        <f>VLOOKUP($G3062,For!$B$14:$BA$1048576,51,FALSE)</f>
        <v>#N/A</v>
      </c>
      <c r="AC3062" s="72" t="e">
        <f>VLOOKUP($G3062,For!$B$14:$BA$1048576,52,FALSE)</f>
        <v>#N/A</v>
      </c>
    </row>
    <row r="3063" spans="7:29" x14ac:dyDescent="0.25">
      <c r="G3063" s="54" t="str">
        <f>IF(ISBLANK(Bac!$D3084),"",Bac!B3084)</f>
        <v/>
      </c>
      <c r="H3063" s="65" t="str">
        <f>IF(ISBLANK(Bac!$D3084),"",Bac!C3084)</f>
        <v/>
      </c>
      <c r="I3063" s="54" t="str">
        <f>IF(ISBLANK(Bac!$D3084),"",Bac!D3084)</f>
        <v/>
      </c>
      <c r="J3063" s="54" t="str">
        <f>IF(ISBLANK(Bac!$D3084),"",Bac!E3084)</f>
        <v/>
      </c>
      <c r="K3063" s="54" t="str">
        <f>IF(ISBLANK(Bac!$D3084),"",Bac!F3084)</f>
        <v/>
      </c>
      <c r="L3063" s="54" t="str">
        <f>IF(ISBLANK(Bac!$D3084),"",Bac!G3084)</f>
        <v/>
      </c>
      <c r="M3063" s="54" t="str">
        <f>IF(ISBLANK(Bac!$D3084),"",Bac!H3084)</f>
        <v/>
      </c>
      <c r="N3063" s="54" t="str">
        <f>IF(ISBLANK(Bac!$D3084),"",Bac!I3084)</f>
        <v/>
      </c>
      <c r="O3063" s="54" t="str">
        <f>IF(ISBLANK(Bac!$D3084),"",Bac!J3084)</f>
        <v/>
      </c>
      <c r="P3063" s="54" t="str">
        <f>IF(ISBLANK(Bac!$D3084),"",Bac!K3084)</f>
        <v/>
      </c>
      <c r="Q3063" s="65" t="e">
        <f>VLOOKUP($G3063,Now!$B$14:$BA$1048576,2,FALSE)</f>
        <v>#N/A</v>
      </c>
      <c r="R3063" s="65" t="e">
        <f>VLOOKUP($G3063,For!$B$14:$BA$1048576,2,FALSE)</f>
        <v>#N/A</v>
      </c>
      <c r="S3063" s="67">
        <f t="shared" si="47"/>
        <v>-9999</v>
      </c>
      <c r="U3063" s="65" t="e">
        <f>VLOOKUP($G3063,Bac!$B$14:$BA$1048576,11,FALSE)</f>
        <v>#N/A</v>
      </c>
      <c r="V3063" s="65" t="e">
        <f>VLOOKUP($G3063,Bac!$B$14:$BA$1048576,16,FALSE)</f>
        <v>#N/A</v>
      </c>
      <c r="W3063" s="65" t="e">
        <f>VLOOKUP($G3063,Now!$B$14:$BA$1048576,11,FALSE)</f>
        <v>#N/A</v>
      </c>
      <c r="X3063" s="65" t="e">
        <f>VLOOKUP($G3063,Now!$B$14:$BA$1048576,16,FALSE)</f>
        <v>#N/A</v>
      </c>
      <c r="Y3063" s="65" t="e">
        <f>VLOOKUP($G3063,For!$B$14:$BA$1048576,11,FALSE)</f>
        <v>#N/A</v>
      </c>
      <c r="Z3063" s="65" t="e">
        <f>VLOOKUP($G3063,For!$B$14:$BA$1048576,16,FALSE)</f>
        <v>#N/A</v>
      </c>
      <c r="AB3063" s="72" t="e">
        <f>VLOOKUP($G3063,For!$B$14:$BA$1048576,51,FALSE)</f>
        <v>#N/A</v>
      </c>
      <c r="AC3063" s="72" t="e">
        <f>VLOOKUP($G3063,For!$B$14:$BA$1048576,52,FALSE)</f>
        <v>#N/A</v>
      </c>
    </row>
    <row r="3064" spans="7:29" x14ac:dyDescent="0.25">
      <c r="G3064" s="54" t="str">
        <f>IF(ISBLANK(Bac!$D3085),"",Bac!B3085)</f>
        <v/>
      </c>
      <c r="H3064" s="65" t="str">
        <f>IF(ISBLANK(Bac!$D3085),"",Bac!C3085)</f>
        <v/>
      </c>
      <c r="I3064" s="54" t="str">
        <f>IF(ISBLANK(Bac!$D3085),"",Bac!D3085)</f>
        <v/>
      </c>
      <c r="J3064" s="54" t="str">
        <f>IF(ISBLANK(Bac!$D3085),"",Bac!E3085)</f>
        <v/>
      </c>
      <c r="K3064" s="54" t="str">
        <f>IF(ISBLANK(Bac!$D3085),"",Bac!F3085)</f>
        <v/>
      </c>
      <c r="L3064" s="54" t="str">
        <f>IF(ISBLANK(Bac!$D3085),"",Bac!G3085)</f>
        <v/>
      </c>
      <c r="M3064" s="54" t="str">
        <f>IF(ISBLANK(Bac!$D3085),"",Bac!H3085)</f>
        <v/>
      </c>
      <c r="N3064" s="54" t="str">
        <f>IF(ISBLANK(Bac!$D3085),"",Bac!I3085)</f>
        <v/>
      </c>
      <c r="O3064" s="54" t="str">
        <f>IF(ISBLANK(Bac!$D3085),"",Bac!J3085)</f>
        <v/>
      </c>
      <c r="P3064" s="54" t="str">
        <f>IF(ISBLANK(Bac!$D3085),"",Bac!K3085)</f>
        <v/>
      </c>
      <c r="Q3064" s="65" t="e">
        <f>VLOOKUP($G3064,Now!$B$14:$BA$1048576,2,FALSE)</f>
        <v>#N/A</v>
      </c>
      <c r="R3064" s="65" t="e">
        <f>VLOOKUP($G3064,For!$B$14:$BA$1048576,2,FALSE)</f>
        <v>#N/A</v>
      </c>
      <c r="S3064" s="67">
        <f t="shared" si="47"/>
        <v>-9999</v>
      </c>
      <c r="U3064" s="65" t="e">
        <f>VLOOKUP($G3064,Bac!$B$14:$BA$1048576,11,FALSE)</f>
        <v>#N/A</v>
      </c>
      <c r="V3064" s="65" t="e">
        <f>VLOOKUP($G3064,Bac!$B$14:$BA$1048576,16,FALSE)</f>
        <v>#N/A</v>
      </c>
      <c r="W3064" s="65" t="e">
        <f>VLOOKUP($G3064,Now!$B$14:$BA$1048576,11,FALSE)</f>
        <v>#N/A</v>
      </c>
      <c r="X3064" s="65" t="e">
        <f>VLOOKUP($G3064,Now!$B$14:$BA$1048576,16,FALSE)</f>
        <v>#N/A</v>
      </c>
      <c r="Y3064" s="65" t="e">
        <f>VLOOKUP($G3064,For!$B$14:$BA$1048576,11,FALSE)</f>
        <v>#N/A</v>
      </c>
      <c r="Z3064" s="65" t="e">
        <f>VLOOKUP($G3064,For!$B$14:$BA$1048576,16,FALSE)</f>
        <v>#N/A</v>
      </c>
      <c r="AB3064" s="72" t="e">
        <f>VLOOKUP($G3064,For!$B$14:$BA$1048576,51,FALSE)</f>
        <v>#N/A</v>
      </c>
      <c r="AC3064" s="72" t="e">
        <f>VLOOKUP($G3064,For!$B$14:$BA$1048576,52,FALSE)</f>
        <v>#N/A</v>
      </c>
    </row>
    <row r="3065" spans="7:29" x14ac:dyDescent="0.25">
      <c r="G3065" s="54" t="str">
        <f>IF(ISBLANK(Bac!$D3086),"",Bac!B3086)</f>
        <v/>
      </c>
      <c r="H3065" s="65" t="str">
        <f>IF(ISBLANK(Bac!$D3086),"",Bac!C3086)</f>
        <v/>
      </c>
      <c r="I3065" s="54" t="str">
        <f>IF(ISBLANK(Bac!$D3086),"",Bac!D3086)</f>
        <v/>
      </c>
      <c r="J3065" s="54" t="str">
        <f>IF(ISBLANK(Bac!$D3086),"",Bac!E3086)</f>
        <v/>
      </c>
      <c r="K3065" s="54" t="str">
        <f>IF(ISBLANK(Bac!$D3086),"",Bac!F3086)</f>
        <v/>
      </c>
      <c r="L3065" s="54" t="str">
        <f>IF(ISBLANK(Bac!$D3086),"",Bac!G3086)</f>
        <v/>
      </c>
      <c r="M3065" s="54" t="str">
        <f>IF(ISBLANK(Bac!$D3086),"",Bac!H3086)</f>
        <v/>
      </c>
      <c r="N3065" s="54" t="str">
        <f>IF(ISBLANK(Bac!$D3086),"",Bac!I3086)</f>
        <v/>
      </c>
      <c r="O3065" s="54" t="str">
        <f>IF(ISBLANK(Bac!$D3086),"",Bac!J3086)</f>
        <v/>
      </c>
      <c r="P3065" s="54" t="str">
        <f>IF(ISBLANK(Bac!$D3086),"",Bac!K3086)</f>
        <v/>
      </c>
      <c r="Q3065" s="65" t="e">
        <f>VLOOKUP($G3065,Now!$B$14:$BA$1048576,2,FALSE)</f>
        <v>#N/A</v>
      </c>
      <c r="R3065" s="65" t="e">
        <f>VLOOKUP($G3065,For!$B$14:$BA$1048576,2,FALSE)</f>
        <v>#N/A</v>
      </c>
      <c r="S3065" s="67">
        <f t="shared" si="47"/>
        <v>-9999</v>
      </c>
      <c r="U3065" s="65" t="e">
        <f>VLOOKUP($G3065,Bac!$B$14:$BA$1048576,11,FALSE)</f>
        <v>#N/A</v>
      </c>
      <c r="V3065" s="65" t="e">
        <f>VLOOKUP($G3065,Bac!$B$14:$BA$1048576,16,FALSE)</f>
        <v>#N/A</v>
      </c>
      <c r="W3065" s="65" t="e">
        <f>VLOOKUP($G3065,Now!$B$14:$BA$1048576,11,FALSE)</f>
        <v>#N/A</v>
      </c>
      <c r="X3065" s="65" t="e">
        <f>VLOOKUP($G3065,Now!$B$14:$BA$1048576,16,FALSE)</f>
        <v>#N/A</v>
      </c>
      <c r="Y3065" s="65" t="e">
        <f>VLOOKUP($G3065,For!$B$14:$BA$1048576,11,FALSE)</f>
        <v>#N/A</v>
      </c>
      <c r="Z3065" s="65" t="e">
        <f>VLOOKUP($G3065,For!$B$14:$BA$1048576,16,FALSE)</f>
        <v>#N/A</v>
      </c>
      <c r="AB3065" s="72" t="e">
        <f>VLOOKUP($G3065,For!$B$14:$BA$1048576,51,FALSE)</f>
        <v>#N/A</v>
      </c>
      <c r="AC3065" s="72" t="e">
        <f>VLOOKUP($G3065,For!$B$14:$BA$1048576,52,FALSE)</f>
        <v>#N/A</v>
      </c>
    </row>
    <row r="3066" spans="7:29" x14ac:dyDescent="0.25">
      <c r="G3066" s="54" t="str">
        <f>IF(ISBLANK(Bac!$D3087),"",Bac!B3087)</f>
        <v/>
      </c>
      <c r="H3066" s="65" t="str">
        <f>IF(ISBLANK(Bac!$D3087),"",Bac!C3087)</f>
        <v/>
      </c>
      <c r="I3066" s="54" t="str">
        <f>IF(ISBLANK(Bac!$D3087),"",Bac!D3087)</f>
        <v/>
      </c>
      <c r="J3066" s="54" t="str">
        <f>IF(ISBLANK(Bac!$D3087),"",Bac!E3087)</f>
        <v/>
      </c>
      <c r="K3066" s="54" t="str">
        <f>IF(ISBLANK(Bac!$D3087),"",Bac!F3087)</f>
        <v/>
      </c>
      <c r="L3066" s="54" t="str">
        <f>IF(ISBLANK(Bac!$D3087),"",Bac!G3087)</f>
        <v/>
      </c>
      <c r="M3066" s="54" t="str">
        <f>IF(ISBLANK(Bac!$D3087),"",Bac!H3087)</f>
        <v/>
      </c>
      <c r="N3066" s="54" t="str">
        <f>IF(ISBLANK(Bac!$D3087),"",Bac!I3087)</f>
        <v/>
      </c>
      <c r="O3066" s="54" t="str">
        <f>IF(ISBLANK(Bac!$D3087),"",Bac!J3087)</f>
        <v/>
      </c>
      <c r="P3066" s="54" t="str">
        <f>IF(ISBLANK(Bac!$D3087),"",Bac!K3087)</f>
        <v/>
      </c>
      <c r="Q3066" s="65" t="e">
        <f>VLOOKUP($G3066,Now!$B$14:$BA$1048576,2,FALSE)</f>
        <v>#N/A</v>
      </c>
      <c r="R3066" s="65" t="e">
        <f>VLOOKUP($G3066,For!$B$14:$BA$1048576,2,FALSE)</f>
        <v>#N/A</v>
      </c>
      <c r="S3066" s="67">
        <f t="shared" si="47"/>
        <v>-9999</v>
      </c>
      <c r="U3066" s="65" t="e">
        <f>VLOOKUP($G3066,Bac!$B$14:$BA$1048576,11,FALSE)</f>
        <v>#N/A</v>
      </c>
      <c r="V3066" s="65" t="e">
        <f>VLOOKUP($G3066,Bac!$B$14:$BA$1048576,16,FALSE)</f>
        <v>#N/A</v>
      </c>
      <c r="W3066" s="65" t="e">
        <f>VLOOKUP($G3066,Now!$B$14:$BA$1048576,11,FALSE)</f>
        <v>#N/A</v>
      </c>
      <c r="X3066" s="65" t="e">
        <f>VLOOKUP($G3066,Now!$B$14:$BA$1048576,16,FALSE)</f>
        <v>#N/A</v>
      </c>
      <c r="Y3066" s="65" t="e">
        <f>VLOOKUP($G3066,For!$B$14:$BA$1048576,11,FALSE)</f>
        <v>#N/A</v>
      </c>
      <c r="Z3066" s="65" t="e">
        <f>VLOOKUP($G3066,For!$B$14:$BA$1048576,16,FALSE)</f>
        <v>#N/A</v>
      </c>
      <c r="AB3066" s="72" t="e">
        <f>VLOOKUP($G3066,For!$B$14:$BA$1048576,51,FALSE)</f>
        <v>#N/A</v>
      </c>
      <c r="AC3066" s="72" t="e">
        <f>VLOOKUP($G3066,For!$B$14:$BA$1048576,52,FALSE)</f>
        <v>#N/A</v>
      </c>
    </row>
    <row r="3067" spans="7:29" x14ac:dyDescent="0.25">
      <c r="G3067" s="54" t="str">
        <f>IF(ISBLANK(Bac!$D3088),"",Bac!B3088)</f>
        <v/>
      </c>
      <c r="H3067" s="65" t="str">
        <f>IF(ISBLANK(Bac!$D3088),"",Bac!C3088)</f>
        <v/>
      </c>
      <c r="I3067" s="54" t="str">
        <f>IF(ISBLANK(Bac!$D3088),"",Bac!D3088)</f>
        <v/>
      </c>
      <c r="J3067" s="54" t="str">
        <f>IF(ISBLANK(Bac!$D3088),"",Bac!E3088)</f>
        <v/>
      </c>
      <c r="K3067" s="54" t="str">
        <f>IF(ISBLANK(Bac!$D3088),"",Bac!F3088)</f>
        <v/>
      </c>
      <c r="L3067" s="54" t="str">
        <f>IF(ISBLANK(Bac!$D3088),"",Bac!G3088)</f>
        <v/>
      </c>
      <c r="M3067" s="54" t="str">
        <f>IF(ISBLANK(Bac!$D3088),"",Bac!H3088)</f>
        <v/>
      </c>
      <c r="N3067" s="54" t="str">
        <f>IF(ISBLANK(Bac!$D3088),"",Bac!I3088)</f>
        <v/>
      </c>
      <c r="O3067" s="54" t="str">
        <f>IF(ISBLANK(Bac!$D3088),"",Bac!J3088)</f>
        <v/>
      </c>
      <c r="P3067" s="54" t="str">
        <f>IF(ISBLANK(Bac!$D3088),"",Bac!K3088)</f>
        <v/>
      </c>
      <c r="Q3067" s="65" t="e">
        <f>VLOOKUP($G3067,Now!$B$14:$BA$1048576,2,FALSE)</f>
        <v>#N/A</v>
      </c>
      <c r="R3067" s="65" t="e">
        <f>VLOOKUP($G3067,For!$B$14:$BA$1048576,2,FALSE)</f>
        <v>#N/A</v>
      </c>
      <c r="S3067" s="67">
        <f t="shared" si="47"/>
        <v>-9999</v>
      </c>
      <c r="U3067" s="65" t="e">
        <f>VLOOKUP($G3067,Bac!$B$14:$BA$1048576,11,FALSE)</f>
        <v>#N/A</v>
      </c>
      <c r="V3067" s="65" t="e">
        <f>VLOOKUP($G3067,Bac!$B$14:$BA$1048576,16,FALSE)</f>
        <v>#N/A</v>
      </c>
      <c r="W3067" s="65" t="e">
        <f>VLOOKUP($G3067,Now!$B$14:$BA$1048576,11,FALSE)</f>
        <v>#N/A</v>
      </c>
      <c r="X3067" s="65" t="e">
        <f>VLOOKUP($G3067,Now!$B$14:$BA$1048576,16,FALSE)</f>
        <v>#N/A</v>
      </c>
      <c r="Y3067" s="65" t="e">
        <f>VLOOKUP($G3067,For!$B$14:$BA$1048576,11,FALSE)</f>
        <v>#N/A</v>
      </c>
      <c r="Z3067" s="65" t="e">
        <f>VLOOKUP($G3067,For!$B$14:$BA$1048576,16,FALSE)</f>
        <v>#N/A</v>
      </c>
      <c r="AB3067" s="72" t="e">
        <f>VLOOKUP($G3067,For!$B$14:$BA$1048576,51,FALSE)</f>
        <v>#N/A</v>
      </c>
      <c r="AC3067" s="72" t="e">
        <f>VLOOKUP($G3067,For!$B$14:$BA$1048576,52,FALSE)</f>
        <v>#N/A</v>
      </c>
    </row>
    <row r="3068" spans="7:29" x14ac:dyDescent="0.25">
      <c r="G3068" s="54" t="str">
        <f>IF(ISBLANK(Bac!$D3089),"",Bac!B3089)</f>
        <v/>
      </c>
      <c r="H3068" s="65" t="str">
        <f>IF(ISBLANK(Bac!$D3089),"",Bac!C3089)</f>
        <v/>
      </c>
      <c r="I3068" s="54" t="str">
        <f>IF(ISBLANK(Bac!$D3089),"",Bac!D3089)</f>
        <v/>
      </c>
      <c r="J3068" s="54" t="str">
        <f>IF(ISBLANK(Bac!$D3089),"",Bac!E3089)</f>
        <v/>
      </c>
      <c r="K3068" s="54" t="str">
        <f>IF(ISBLANK(Bac!$D3089),"",Bac!F3089)</f>
        <v/>
      </c>
      <c r="L3068" s="54" t="str">
        <f>IF(ISBLANK(Bac!$D3089),"",Bac!G3089)</f>
        <v/>
      </c>
      <c r="M3068" s="54" t="str">
        <f>IF(ISBLANK(Bac!$D3089),"",Bac!H3089)</f>
        <v/>
      </c>
      <c r="N3068" s="54" t="str">
        <f>IF(ISBLANK(Bac!$D3089),"",Bac!I3089)</f>
        <v/>
      </c>
      <c r="O3068" s="54" t="str">
        <f>IF(ISBLANK(Bac!$D3089),"",Bac!J3089)</f>
        <v/>
      </c>
      <c r="P3068" s="54" t="str">
        <f>IF(ISBLANK(Bac!$D3089),"",Bac!K3089)</f>
        <v/>
      </c>
      <c r="Q3068" s="65" t="e">
        <f>VLOOKUP($G3068,Now!$B$14:$BA$1048576,2,FALSE)</f>
        <v>#N/A</v>
      </c>
      <c r="R3068" s="65" t="e">
        <f>VLOOKUP($G3068,For!$B$14:$BA$1048576,2,FALSE)</f>
        <v>#N/A</v>
      </c>
      <c r="S3068" s="67">
        <f t="shared" si="47"/>
        <v>-9999</v>
      </c>
      <c r="U3068" s="65" t="e">
        <f>VLOOKUP($G3068,Bac!$B$14:$BA$1048576,11,FALSE)</f>
        <v>#N/A</v>
      </c>
      <c r="V3068" s="65" t="e">
        <f>VLOOKUP($G3068,Bac!$B$14:$BA$1048576,16,FALSE)</f>
        <v>#N/A</v>
      </c>
      <c r="W3068" s="65" t="e">
        <f>VLOOKUP($G3068,Now!$B$14:$BA$1048576,11,FALSE)</f>
        <v>#N/A</v>
      </c>
      <c r="X3068" s="65" t="e">
        <f>VLOOKUP($G3068,Now!$B$14:$BA$1048576,16,FALSE)</f>
        <v>#N/A</v>
      </c>
      <c r="Y3068" s="65" t="e">
        <f>VLOOKUP($G3068,For!$B$14:$BA$1048576,11,FALSE)</f>
        <v>#N/A</v>
      </c>
      <c r="Z3068" s="65" t="e">
        <f>VLOOKUP($G3068,For!$B$14:$BA$1048576,16,FALSE)</f>
        <v>#N/A</v>
      </c>
      <c r="AB3068" s="72" t="e">
        <f>VLOOKUP($G3068,For!$B$14:$BA$1048576,51,FALSE)</f>
        <v>#N/A</v>
      </c>
      <c r="AC3068" s="72" t="e">
        <f>VLOOKUP($G3068,For!$B$14:$BA$1048576,52,FALSE)</f>
        <v>#N/A</v>
      </c>
    </row>
    <row r="3069" spans="7:29" x14ac:dyDescent="0.25">
      <c r="G3069" s="54" t="str">
        <f>IF(ISBLANK(Bac!$D3090),"",Bac!B3090)</f>
        <v/>
      </c>
      <c r="H3069" s="65" t="str">
        <f>IF(ISBLANK(Bac!$D3090),"",Bac!C3090)</f>
        <v/>
      </c>
      <c r="I3069" s="54" t="str">
        <f>IF(ISBLANK(Bac!$D3090),"",Bac!D3090)</f>
        <v/>
      </c>
      <c r="J3069" s="54" t="str">
        <f>IF(ISBLANK(Bac!$D3090),"",Bac!E3090)</f>
        <v/>
      </c>
      <c r="K3069" s="54" t="str">
        <f>IF(ISBLANK(Bac!$D3090),"",Bac!F3090)</f>
        <v/>
      </c>
      <c r="L3069" s="54" t="str">
        <f>IF(ISBLANK(Bac!$D3090),"",Bac!G3090)</f>
        <v/>
      </c>
      <c r="M3069" s="54" t="str">
        <f>IF(ISBLANK(Bac!$D3090),"",Bac!H3090)</f>
        <v/>
      </c>
      <c r="N3069" s="54" t="str">
        <f>IF(ISBLANK(Bac!$D3090),"",Bac!I3090)</f>
        <v/>
      </c>
      <c r="O3069" s="54" t="str">
        <f>IF(ISBLANK(Bac!$D3090),"",Bac!J3090)</f>
        <v/>
      </c>
      <c r="P3069" s="54" t="str">
        <f>IF(ISBLANK(Bac!$D3090),"",Bac!K3090)</f>
        <v/>
      </c>
      <c r="Q3069" s="65" t="e">
        <f>VLOOKUP($G3069,Now!$B$14:$BA$1048576,2,FALSE)</f>
        <v>#N/A</v>
      </c>
      <c r="R3069" s="65" t="e">
        <f>VLOOKUP($G3069,For!$B$14:$BA$1048576,2,FALSE)</f>
        <v>#N/A</v>
      </c>
      <c r="S3069" s="67">
        <f t="shared" si="47"/>
        <v>-9999</v>
      </c>
      <c r="U3069" s="65" t="e">
        <f>VLOOKUP($G3069,Bac!$B$14:$BA$1048576,11,FALSE)</f>
        <v>#N/A</v>
      </c>
      <c r="V3069" s="65" t="e">
        <f>VLOOKUP($G3069,Bac!$B$14:$BA$1048576,16,FALSE)</f>
        <v>#N/A</v>
      </c>
      <c r="W3069" s="65" t="e">
        <f>VLOOKUP($G3069,Now!$B$14:$BA$1048576,11,FALSE)</f>
        <v>#N/A</v>
      </c>
      <c r="X3069" s="65" t="e">
        <f>VLOOKUP($G3069,Now!$B$14:$BA$1048576,16,FALSE)</f>
        <v>#N/A</v>
      </c>
      <c r="Y3069" s="65" t="e">
        <f>VLOOKUP($G3069,For!$B$14:$BA$1048576,11,FALSE)</f>
        <v>#N/A</v>
      </c>
      <c r="Z3069" s="65" t="e">
        <f>VLOOKUP($G3069,For!$B$14:$BA$1048576,16,FALSE)</f>
        <v>#N/A</v>
      </c>
      <c r="AB3069" s="72" t="e">
        <f>VLOOKUP($G3069,For!$B$14:$BA$1048576,51,FALSE)</f>
        <v>#N/A</v>
      </c>
      <c r="AC3069" s="72" t="e">
        <f>VLOOKUP($G3069,For!$B$14:$BA$1048576,52,FALSE)</f>
        <v>#N/A</v>
      </c>
    </row>
    <row r="3070" spans="7:29" x14ac:dyDescent="0.25">
      <c r="G3070" s="54" t="str">
        <f>IF(ISBLANK(Bac!$D3091),"",Bac!B3091)</f>
        <v/>
      </c>
      <c r="H3070" s="65" t="str">
        <f>IF(ISBLANK(Bac!$D3091),"",Bac!C3091)</f>
        <v/>
      </c>
      <c r="I3070" s="54" t="str">
        <f>IF(ISBLANK(Bac!$D3091),"",Bac!D3091)</f>
        <v/>
      </c>
      <c r="J3070" s="54" t="str">
        <f>IF(ISBLANK(Bac!$D3091),"",Bac!E3091)</f>
        <v/>
      </c>
      <c r="K3070" s="54" t="str">
        <f>IF(ISBLANK(Bac!$D3091),"",Bac!F3091)</f>
        <v/>
      </c>
      <c r="L3070" s="54" t="str">
        <f>IF(ISBLANK(Bac!$D3091),"",Bac!G3091)</f>
        <v/>
      </c>
      <c r="M3070" s="54" t="str">
        <f>IF(ISBLANK(Bac!$D3091),"",Bac!H3091)</f>
        <v/>
      </c>
      <c r="N3070" s="54" t="str">
        <f>IF(ISBLANK(Bac!$D3091),"",Bac!I3091)</f>
        <v/>
      </c>
      <c r="O3070" s="54" t="str">
        <f>IF(ISBLANK(Bac!$D3091),"",Bac!J3091)</f>
        <v/>
      </c>
      <c r="P3070" s="54" t="str">
        <f>IF(ISBLANK(Bac!$D3091),"",Bac!K3091)</f>
        <v/>
      </c>
      <c r="Q3070" s="65" t="e">
        <f>VLOOKUP($G3070,Now!$B$14:$BA$1048576,2,FALSE)</f>
        <v>#N/A</v>
      </c>
      <c r="R3070" s="65" t="e">
        <f>VLOOKUP($G3070,For!$B$14:$BA$1048576,2,FALSE)</f>
        <v>#N/A</v>
      </c>
      <c r="S3070" s="67">
        <f t="shared" si="47"/>
        <v>-9999</v>
      </c>
      <c r="U3070" s="65" t="e">
        <f>VLOOKUP($G3070,Bac!$B$14:$BA$1048576,11,FALSE)</f>
        <v>#N/A</v>
      </c>
      <c r="V3070" s="65" t="e">
        <f>VLOOKUP($G3070,Bac!$B$14:$BA$1048576,16,FALSE)</f>
        <v>#N/A</v>
      </c>
      <c r="W3070" s="65" t="e">
        <f>VLOOKUP($G3070,Now!$B$14:$BA$1048576,11,FALSE)</f>
        <v>#N/A</v>
      </c>
      <c r="X3070" s="65" t="e">
        <f>VLOOKUP($G3070,Now!$B$14:$BA$1048576,16,FALSE)</f>
        <v>#N/A</v>
      </c>
      <c r="Y3070" s="65" t="e">
        <f>VLOOKUP($G3070,For!$B$14:$BA$1048576,11,FALSE)</f>
        <v>#N/A</v>
      </c>
      <c r="Z3070" s="65" t="e">
        <f>VLOOKUP($G3070,For!$B$14:$BA$1048576,16,FALSE)</f>
        <v>#N/A</v>
      </c>
      <c r="AB3070" s="72" t="e">
        <f>VLOOKUP($G3070,For!$B$14:$BA$1048576,51,FALSE)</f>
        <v>#N/A</v>
      </c>
      <c r="AC3070" s="72" t="e">
        <f>VLOOKUP($G3070,For!$B$14:$BA$1048576,52,FALSE)</f>
        <v>#N/A</v>
      </c>
    </row>
    <row r="3071" spans="7:29" x14ac:dyDescent="0.25">
      <c r="G3071" s="54" t="str">
        <f>IF(ISBLANK(Bac!$D3092),"",Bac!B3092)</f>
        <v/>
      </c>
      <c r="H3071" s="65" t="str">
        <f>IF(ISBLANK(Bac!$D3092),"",Bac!C3092)</f>
        <v/>
      </c>
      <c r="I3071" s="54" t="str">
        <f>IF(ISBLANK(Bac!$D3092),"",Bac!D3092)</f>
        <v/>
      </c>
      <c r="J3071" s="54" t="str">
        <f>IF(ISBLANK(Bac!$D3092),"",Bac!E3092)</f>
        <v/>
      </c>
      <c r="K3071" s="54" t="str">
        <f>IF(ISBLANK(Bac!$D3092),"",Bac!F3092)</f>
        <v/>
      </c>
      <c r="L3071" s="54" t="str">
        <f>IF(ISBLANK(Bac!$D3092),"",Bac!G3092)</f>
        <v/>
      </c>
      <c r="M3071" s="54" t="str">
        <f>IF(ISBLANK(Bac!$D3092),"",Bac!H3092)</f>
        <v/>
      </c>
      <c r="N3071" s="54" t="str">
        <f>IF(ISBLANK(Bac!$D3092),"",Bac!I3092)</f>
        <v/>
      </c>
      <c r="O3071" s="54" t="str">
        <f>IF(ISBLANK(Bac!$D3092),"",Bac!J3092)</f>
        <v/>
      </c>
      <c r="P3071" s="54" t="str">
        <f>IF(ISBLANK(Bac!$D3092),"",Bac!K3092)</f>
        <v/>
      </c>
      <c r="Q3071" s="65" t="e">
        <f>VLOOKUP($G3071,Now!$B$14:$BA$1048576,2,FALSE)</f>
        <v>#N/A</v>
      </c>
      <c r="R3071" s="65" t="e">
        <f>VLOOKUP($G3071,For!$B$14:$BA$1048576,2,FALSE)</f>
        <v>#N/A</v>
      </c>
      <c r="S3071" s="67">
        <f t="shared" si="47"/>
        <v>-9999</v>
      </c>
      <c r="U3071" s="65" t="e">
        <f>VLOOKUP($G3071,Bac!$B$14:$BA$1048576,11,FALSE)</f>
        <v>#N/A</v>
      </c>
      <c r="V3071" s="65" t="e">
        <f>VLOOKUP($G3071,Bac!$B$14:$BA$1048576,16,FALSE)</f>
        <v>#N/A</v>
      </c>
      <c r="W3071" s="65" t="e">
        <f>VLOOKUP($G3071,Now!$B$14:$BA$1048576,11,FALSE)</f>
        <v>#N/A</v>
      </c>
      <c r="X3071" s="65" t="e">
        <f>VLOOKUP($G3071,Now!$B$14:$BA$1048576,16,FALSE)</f>
        <v>#N/A</v>
      </c>
      <c r="Y3071" s="65" t="e">
        <f>VLOOKUP($G3071,For!$B$14:$BA$1048576,11,FALSE)</f>
        <v>#N/A</v>
      </c>
      <c r="Z3071" s="65" t="e">
        <f>VLOOKUP($G3071,For!$B$14:$BA$1048576,16,FALSE)</f>
        <v>#N/A</v>
      </c>
      <c r="AB3071" s="72" t="e">
        <f>VLOOKUP($G3071,For!$B$14:$BA$1048576,51,FALSE)</f>
        <v>#N/A</v>
      </c>
      <c r="AC3071" s="72" t="e">
        <f>VLOOKUP($G3071,For!$B$14:$BA$1048576,52,FALSE)</f>
        <v>#N/A</v>
      </c>
    </row>
    <row r="3072" spans="7:29" x14ac:dyDescent="0.25">
      <c r="G3072" s="54" t="str">
        <f>IF(ISBLANK(Bac!$D3093),"",Bac!B3093)</f>
        <v/>
      </c>
      <c r="H3072" s="65" t="str">
        <f>IF(ISBLANK(Bac!$D3093),"",Bac!C3093)</f>
        <v/>
      </c>
      <c r="I3072" s="54" t="str">
        <f>IF(ISBLANK(Bac!$D3093),"",Bac!D3093)</f>
        <v/>
      </c>
      <c r="J3072" s="54" t="str">
        <f>IF(ISBLANK(Bac!$D3093),"",Bac!E3093)</f>
        <v/>
      </c>
      <c r="K3072" s="54" t="str">
        <f>IF(ISBLANK(Bac!$D3093),"",Bac!F3093)</f>
        <v/>
      </c>
      <c r="L3072" s="54" t="str">
        <f>IF(ISBLANK(Bac!$D3093),"",Bac!G3093)</f>
        <v/>
      </c>
      <c r="M3072" s="54" t="str">
        <f>IF(ISBLANK(Bac!$D3093),"",Bac!H3093)</f>
        <v/>
      </c>
      <c r="N3072" s="54" t="str">
        <f>IF(ISBLANK(Bac!$D3093),"",Bac!I3093)</f>
        <v/>
      </c>
      <c r="O3072" s="54" t="str">
        <f>IF(ISBLANK(Bac!$D3093),"",Bac!J3093)</f>
        <v/>
      </c>
      <c r="P3072" s="54" t="str">
        <f>IF(ISBLANK(Bac!$D3093),"",Bac!K3093)</f>
        <v/>
      </c>
      <c r="Q3072" s="65" t="e">
        <f>VLOOKUP($G3072,Now!$B$14:$BA$1048576,2,FALSE)</f>
        <v>#N/A</v>
      </c>
      <c r="R3072" s="65" t="e">
        <f>VLOOKUP($G3072,For!$B$14:$BA$1048576,2,FALSE)</f>
        <v>#N/A</v>
      </c>
      <c r="S3072" s="67">
        <f t="shared" si="47"/>
        <v>-9999</v>
      </c>
      <c r="U3072" s="65" t="e">
        <f>VLOOKUP($G3072,Bac!$B$14:$BA$1048576,11,FALSE)</f>
        <v>#N/A</v>
      </c>
      <c r="V3072" s="65" t="e">
        <f>VLOOKUP($G3072,Bac!$B$14:$BA$1048576,16,FALSE)</f>
        <v>#N/A</v>
      </c>
      <c r="W3072" s="65" t="e">
        <f>VLOOKUP($G3072,Now!$B$14:$BA$1048576,11,FALSE)</f>
        <v>#N/A</v>
      </c>
      <c r="X3072" s="65" t="e">
        <f>VLOOKUP($G3072,Now!$B$14:$BA$1048576,16,FALSE)</f>
        <v>#N/A</v>
      </c>
      <c r="Y3072" s="65" t="e">
        <f>VLOOKUP($G3072,For!$B$14:$BA$1048576,11,FALSE)</f>
        <v>#N/A</v>
      </c>
      <c r="Z3072" s="65" t="e">
        <f>VLOOKUP($G3072,For!$B$14:$BA$1048576,16,FALSE)</f>
        <v>#N/A</v>
      </c>
      <c r="AB3072" s="72" t="e">
        <f>VLOOKUP($G3072,For!$B$14:$BA$1048576,51,FALSE)</f>
        <v>#N/A</v>
      </c>
      <c r="AC3072" s="72" t="e">
        <f>VLOOKUP($G3072,For!$B$14:$BA$1048576,52,FALSE)</f>
        <v>#N/A</v>
      </c>
    </row>
    <row r="3073" spans="7:29" x14ac:dyDescent="0.25">
      <c r="G3073" s="54" t="str">
        <f>IF(ISBLANK(Bac!$D3094),"",Bac!B3094)</f>
        <v/>
      </c>
      <c r="H3073" s="65" t="str">
        <f>IF(ISBLANK(Bac!$D3094),"",Bac!C3094)</f>
        <v/>
      </c>
      <c r="I3073" s="54" t="str">
        <f>IF(ISBLANK(Bac!$D3094),"",Bac!D3094)</f>
        <v/>
      </c>
      <c r="J3073" s="54" t="str">
        <f>IF(ISBLANK(Bac!$D3094),"",Bac!E3094)</f>
        <v/>
      </c>
      <c r="K3073" s="54" t="str">
        <f>IF(ISBLANK(Bac!$D3094),"",Bac!F3094)</f>
        <v/>
      </c>
      <c r="L3073" s="54" t="str">
        <f>IF(ISBLANK(Bac!$D3094),"",Bac!G3094)</f>
        <v/>
      </c>
      <c r="M3073" s="54" t="str">
        <f>IF(ISBLANK(Bac!$D3094),"",Bac!H3094)</f>
        <v/>
      </c>
      <c r="N3073" s="54" t="str">
        <f>IF(ISBLANK(Bac!$D3094),"",Bac!I3094)</f>
        <v/>
      </c>
      <c r="O3073" s="54" t="str">
        <f>IF(ISBLANK(Bac!$D3094),"",Bac!J3094)</f>
        <v/>
      </c>
      <c r="P3073" s="54" t="str">
        <f>IF(ISBLANK(Bac!$D3094),"",Bac!K3094)</f>
        <v/>
      </c>
      <c r="Q3073" s="65" t="e">
        <f>VLOOKUP($G3073,Now!$B$14:$BA$1048576,2,FALSE)</f>
        <v>#N/A</v>
      </c>
      <c r="R3073" s="65" t="e">
        <f>VLOOKUP($G3073,For!$B$14:$BA$1048576,2,FALSE)</f>
        <v>#N/A</v>
      </c>
      <c r="S3073" s="67">
        <f t="shared" si="47"/>
        <v>-9999</v>
      </c>
      <c r="U3073" s="65" t="e">
        <f>VLOOKUP($G3073,Bac!$B$14:$BA$1048576,11,FALSE)</f>
        <v>#N/A</v>
      </c>
      <c r="V3073" s="65" t="e">
        <f>VLOOKUP($G3073,Bac!$B$14:$BA$1048576,16,FALSE)</f>
        <v>#N/A</v>
      </c>
      <c r="W3073" s="65" t="e">
        <f>VLOOKUP($G3073,Now!$B$14:$BA$1048576,11,FALSE)</f>
        <v>#N/A</v>
      </c>
      <c r="X3073" s="65" t="e">
        <f>VLOOKUP($G3073,Now!$B$14:$BA$1048576,16,FALSE)</f>
        <v>#N/A</v>
      </c>
      <c r="Y3073" s="65" t="e">
        <f>VLOOKUP($G3073,For!$B$14:$BA$1048576,11,FALSE)</f>
        <v>#N/A</v>
      </c>
      <c r="Z3073" s="65" t="e">
        <f>VLOOKUP($G3073,For!$B$14:$BA$1048576,16,FALSE)</f>
        <v>#N/A</v>
      </c>
      <c r="AB3073" s="72" t="e">
        <f>VLOOKUP($G3073,For!$B$14:$BA$1048576,51,FALSE)</f>
        <v>#N/A</v>
      </c>
      <c r="AC3073" s="72" t="e">
        <f>VLOOKUP($G3073,For!$B$14:$BA$1048576,52,FALSE)</f>
        <v>#N/A</v>
      </c>
    </row>
    <row r="3074" spans="7:29" x14ac:dyDescent="0.25">
      <c r="G3074" s="54" t="str">
        <f>IF(ISBLANK(Bac!$D3095),"",Bac!B3095)</f>
        <v/>
      </c>
      <c r="H3074" s="65" t="str">
        <f>IF(ISBLANK(Bac!$D3095),"",Bac!C3095)</f>
        <v/>
      </c>
      <c r="I3074" s="54" t="str">
        <f>IF(ISBLANK(Bac!$D3095),"",Bac!D3095)</f>
        <v/>
      </c>
      <c r="J3074" s="54" t="str">
        <f>IF(ISBLANK(Bac!$D3095),"",Bac!E3095)</f>
        <v/>
      </c>
      <c r="K3074" s="54" t="str">
        <f>IF(ISBLANK(Bac!$D3095),"",Bac!F3095)</f>
        <v/>
      </c>
      <c r="L3074" s="54" t="str">
        <f>IF(ISBLANK(Bac!$D3095),"",Bac!G3095)</f>
        <v/>
      </c>
      <c r="M3074" s="54" t="str">
        <f>IF(ISBLANK(Bac!$D3095),"",Bac!H3095)</f>
        <v/>
      </c>
      <c r="N3074" s="54" t="str">
        <f>IF(ISBLANK(Bac!$D3095),"",Bac!I3095)</f>
        <v/>
      </c>
      <c r="O3074" s="54" t="str">
        <f>IF(ISBLANK(Bac!$D3095),"",Bac!J3095)</f>
        <v/>
      </c>
      <c r="P3074" s="54" t="str">
        <f>IF(ISBLANK(Bac!$D3095),"",Bac!K3095)</f>
        <v/>
      </c>
      <c r="Q3074" s="65" t="e">
        <f>VLOOKUP($G3074,Now!$B$14:$BA$1048576,2,FALSE)</f>
        <v>#N/A</v>
      </c>
      <c r="R3074" s="65" t="e">
        <f>VLOOKUP($G3074,For!$B$14:$BA$1048576,2,FALSE)</f>
        <v>#N/A</v>
      </c>
      <c r="S3074" s="67">
        <f t="shared" si="47"/>
        <v>-9999</v>
      </c>
      <c r="U3074" s="65" t="e">
        <f>VLOOKUP($G3074,Bac!$B$14:$BA$1048576,11,FALSE)</f>
        <v>#N/A</v>
      </c>
      <c r="V3074" s="65" t="e">
        <f>VLOOKUP($G3074,Bac!$B$14:$BA$1048576,16,FALSE)</f>
        <v>#N/A</v>
      </c>
      <c r="W3074" s="65" t="e">
        <f>VLOOKUP($G3074,Now!$B$14:$BA$1048576,11,FALSE)</f>
        <v>#N/A</v>
      </c>
      <c r="X3074" s="65" t="e">
        <f>VLOOKUP($G3074,Now!$B$14:$BA$1048576,16,FALSE)</f>
        <v>#N/A</v>
      </c>
      <c r="Y3074" s="65" t="e">
        <f>VLOOKUP($G3074,For!$B$14:$BA$1048576,11,FALSE)</f>
        <v>#N/A</v>
      </c>
      <c r="Z3074" s="65" t="e">
        <f>VLOOKUP($G3074,For!$B$14:$BA$1048576,16,FALSE)</f>
        <v>#N/A</v>
      </c>
      <c r="AB3074" s="72" t="e">
        <f>VLOOKUP($G3074,For!$B$14:$BA$1048576,51,FALSE)</f>
        <v>#N/A</v>
      </c>
      <c r="AC3074" s="72" t="e">
        <f>VLOOKUP($G3074,For!$B$14:$BA$1048576,52,FALSE)</f>
        <v>#N/A</v>
      </c>
    </row>
    <row r="3075" spans="7:29" x14ac:dyDescent="0.25">
      <c r="G3075" s="54" t="str">
        <f>IF(ISBLANK(Bac!$D3096),"",Bac!B3096)</f>
        <v/>
      </c>
      <c r="H3075" s="65" t="str">
        <f>IF(ISBLANK(Bac!$D3096),"",Bac!C3096)</f>
        <v/>
      </c>
      <c r="I3075" s="54" t="str">
        <f>IF(ISBLANK(Bac!$D3096),"",Bac!D3096)</f>
        <v/>
      </c>
      <c r="J3075" s="54" t="str">
        <f>IF(ISBLANK(Bac!$D3096),"",Bac!E3096)</f>
        <v/>
      </c>
      <c r="K3075" s="54" t="str">
        <f>IF(ISBLANK(Bac!$D3096),"",Bac!F3096)</f>
        <v/>
      </c>
      <c r="L3075" s="54" t="str">
        <f>IF(ISBLANK(Bac!$D3096),"",Bac!G3096)</f>
        <v/>
      </c>
      <c r="M3075" s="54" t="str">
        <f>IF(ISBLANK(Bac!$D3096),"",Bac!H3096)</f>
        <v/>
      </c>
      <c r="N3075" s="54" t="str">
        <f>IF(ISBLANK(Bac!$D3096),"",Bac!I3096)</f>
        <v/>
      </c>
      <c r="O3075" s="54" t="str">
        <f>IF(ISBLANK(Bac!$D3096),"",Bac!J3096)</f>
        <v/>
      </c>
      <c r="P3075" s="54" t="str">
        <f>IF(ISBLANK(Bac!$D3096),"",Bac!K3096)</f>
        <v/>
      </c>
      <c r="Q3075" s="65" t="e">
        <f>VLOOKUP($G3075,Now!$B$14:$BA$1048576,2,FALSE)</f>
        <v>#N/A</v>
      </c>
      <c r="R3075" s="65" t="e">
        <f>VLOOKUP($G3075,For!$B$14:$BA$1048576,2,FALSE)</f>
        <v>#N/A</v>
      </c>
      <c r="S3075" s="67">
        <f t="shared" si="47"/>
        <v>-9999</v>
      </c>
      <c r="U3075" s="65" t="e">
        <f>VLOOKUP($G3075,Bac!$B$14:$BA$1048576,11,FALSE)</f>
        <v>#N/A</v>
      </c>
      <c r="V3075" s="65" t="e">
        <f>VLOOKUP($G3075,Bac!$B$14:$BA$1048576,16,FALSE)</f>
        <v>#N/A</v>
      </c>
      <c r="W3075" s="65" t="e">
        <f>VLOOKUP($G3075,Now!$B$14:$BA$1048576,11,FALSE)</f>
        <v>#N/A</v>
      </c>
      <c r="X3075" s="65" t="e">
        <f>VLOOKUP($G3075,Now!$B$14:$BA$1048576,16,FALSE)</f>
        <v>#N/A</v>
      </c>
      <c r="Y3075" s="65" t="e">
        <f>VLOOKUP($G3075,For!$B$14:$BA$1048576,11,FALSE)</f>
        <v>#N/A</v>
      </c>
      <c r="Z3075" s="65" t="e">
        <f>VLOOKUP($G3075,For!$B$14:$BA$1048576,16,FALSE)</f>
        <v>#N/A</v>
      </c>
      <c r="AB3075" s="72" t="e">
        <f>VLOOKUP($G3075,For!$B$14:$BA$1048576,51,FALSE)</f>
        <v>#N/A</v>
      </c>
      <c r="AC3075" s="72" t="e">
        <f>VLOOKUP($G3075,For!$B$14:$BA$1048576,52,FALSE)</f>
        <v>#N/A</v>
      </c>
    </row>
    <row r="3076" spans="7:29" x14ac:dyDescent="0.25">
      <c r="G3076" s="54" t="str">
        <f>IF(ISBLANK(Bac!$D3097),"",Bac!B3097)</f>
        <v/>
      </c>
      <c r="H3076" s="65" t="str">
        <f>IF(ISBLANK(Bac!$D3097),"",Bac!C3097)</f>
        <v/>
      </c>
      <c r="I3076" s="54" t="str">
        <f>IF(ISBLANK(Bac!$D3097),"",Bac!D3097)</f>
        <v/>
      </c>
      <c r="J3076" s="54" t="str">
        <f>IF(ISBLANK(Bac!$D3097),"",Bac!E3097)</f>
        <v/>
      </c>
      <c r="K3076" s="54" t="str">
        <f>IF(ISBLANK(Bac!$D3097),"",Bac!F3097)</f>
        <v/>
      </c>
      <c r="L3076" s="54" t="str">
        <f>IF(ISBLANK(Bac!$D3097),"",Bac!G3097)</f>
        <v/>
      </c>
      <c r="M3076" s="54" t="str">
        <f>IF(ISBLANK(Bac!$D3097),"",Bac!H3097)</f>
        <v/>
      </c>
      <c r="N3076" s="54" t="str">
        <f>IF(ISBLANK(Bac!$D3097),"",Bac!I3097)</f>
        <v/>
      </c>
      <c r="O3076" s="54" t="str">
        <f>IF(ISBLANK(Bac!$D3097),"",Bac!J3097)</f>
        <v/>
      </c>
      <c r="P3076" s="54" t="str">
        <f>IF(ISBLANK(Bac!$D3097),"",Bac!K3097)</f>
        <v/>
      </c>
      <c r="Q3076" s="65" t="e">
        <f>VLOOKUP($G3076,Now!$B$14:$BA$1048576,2,FALSE)</f>
        <v>#N/A</v>
      </c>
      <c r="R3076" s="65" t="e">
        <f>VLOOKUP($G3076,For!$B$14:$BA$1048576,2,FALSE)</f>
        <v>#N/A</v>
      </c>
      <c r="S3076" s="67">
        <f t="shared" si="47"/>
        <v>-9999</v>
      </c>
      <c r="U3076" s="65" t="e">
        <f>VLOOKUP($G3076,Bac!$B$14:$BA$1048576,11,FALSE)</f>
        <v>#N/A</v>
      </c>
      <c r="V3076" s="65" t="e">
        <f>VLOOKUP($G3076,Bac!$B$14:$BA$1048576,16,FALSE)</f>
        <v>#N/A</v>
      </c>
      <c r="W3076" s="65" t="e">
        <f>VLOOKUP($G3076,Now!$B$14:$BA$1048576,11,FALSE)</f>
        <v>#N/A</v>
      </c>
      <c r="X3076" s="65" t="e">
        <f>VLOOKUP($G3076,Now!$B$14:$BA$1048576,16,FALSE)</f>
        <v>#N/A</v>
      </c>
      <c r="Y3076" s="65" t="e">
        <f>VLOOKUP($G3076,For!$B$14:$BA$1048576,11,FALSE)</f>
        <v>#N/A</v>
      </c>
      <c r="Z3076" s="65" t="e">
        <f>VLOOKUP($G3076,For!$B$14:$BA$1048576,16,FALSE)</f>
        <v>#N/A</v>
      </c>
      <c r="AB3076" s="72" t="e">
        <f>VLOOKUP($G3076,For!$B$14:$BA$1048576,51,FALSE)</f>
        <v>#N/A</v>
      </c>
      <c r="AC3076" s="72" t="e">
        <f>VLOOKUP($G3076,For!$B$14:$BA$1048576,52,FALSE)</f>
        <v>#N/A</v>
      </c>
    </row>
    <row r="3077" spans="7:29" x14ac:dyDescent="0.25">
      <c r="G3077" s="54" t="str">
        <f>IF(ISBLANK(Bac!$D3098),"",Bac!B3098)</f>
        <v/>
      </c>
      <c r="H3077" s="65" t="str">
        <f>IF(ISBLANK(Bac!$D3098),"",Bac!C3098)</f>
        <v/>
      </c>
      <c r="I3077" s="54" t="str">
        <f>IF(ISBLANK(Bac!$D3098),"",Bac!D3098)</f>
        <v/>
      </c>
      <c r="J3077" s="54" t="str">
        <f>IF(ISBLANK(Bac!$D3098),"",Bac!E3098)</f>
        <v/>
      </c>
      <c r="K3077" s="54" t="str">
        <f>IF(ISBLANK(Bac!$D3098),"",Bac!F3098)</f>
        <v/>
      </c>
      <c r="L3077" s="54" t="str">
        <f>IF(ISBLANK(Bac!$D3098),"",Bac!G3098)</f>
        <v/>
      </c>
      <c r="M3077" s="54" t="str">
        <f>IF(ISBLANK(Bac!$D3098),"",Bac!H3098)</f>
        <v/>
      </c>
      <c r="N3077" s="54" t="str">
        <f>IF(ISBLANK(Bac!$D3098),"",Bac!I3098)</f>
        <v/>
      </c>
      <c r="O3077" s="54" t="str">
        <f>IF(ISBLANK(Bac!$D3098),"",Bac!J3098)</f>
        <v/>
      </c>
      <c r="P3077" s="54" t="str">
        <f>IF(ISBLANK(Bac!$D3098),"",Bac!K3098)</f>
        <v/>
      </c>
      <c r="Q3077" s="65" t="e">
        <f>VLOOKUP($G3077,Now!$B$14:$BA$1048576,2,FALSE)</f>
        <v>#N/A</v>
      </c>
      <c r="R3077" s="65" t="e">
        <f>VLOOKUP($G3077,For!$B$14:$BA$1048576,2,FALSE)</f>
        <v>#N/A</v>
      </c>
      <c r="S3077" s="67">
        <f t="shared" si="47"/>
        <v>-9999</v>
      </c>
      <c r="U3077" s="65" t="e">
        <f>VLOOKUP($G3077,Bac!$B$14:$BA$1048576,11,FALSE)</f>
        <v>#N/A</v>
      </c>
      <c r="V3077" s="65" t="e">
        <f>VLOOKUP($G3077,Bac!$B$14:$BA$1048576,16,FALSE)</f>
        <v>#N/A</v>
      </c>
      <c r="W3077" s="65" t="e">
        <f>VLOOKUP($G3077,Now!$B$14:$BA$1048576,11,FALSE)</f>
        <v>#N/A</v>
      </c>
      <c r="X3077" s="65" t="e">
        <f>VLOOKUP($G3077,Now!$B$14:$BA$1048576,16,FALSE)</f>
        <v>#N/A</v>
      </c>
      <c r="Y3077" s="65" t="e">
        <f>VLOOKUP($G3077,For!$B$14:$BA$1048576,11,FALSE)</f>
        <v>#N/A</v>
      </c>
      <c r="Z3077" s="65" t="e">
        <f>VLOOKUP($G3077,For!$B$14:$BA$1048576,16,FALSE)</f>
        <v>#N/A</v>
      </c>
      <c r="AB3077" s="72" t="e">
        <f>VLOOKUP($G3077,For!$B$14:$BA$1048576,51,FALSE)</f>
        <v>#N/A</v>
      </c>
      <c r="AC3077" s="72" t="e">
        <f>VLOOKUP($G3077,For!$B$14:$BA$1048576,52,FALSE)</f>
        <v>#N/A</v>
      </c>
    </row>
    <row r="3078" spans="7:29" x14ac:dyDescent="0.25">
      <c r="G3078" s="54" t="str">
        <f>IF(ISBLANK(Bac!$D3099),"",Bac!B3099)</f>
        <v/>
      </c>
      <c r="H3078" s="65" t="str">
        <f>IF(ISBLANK(Bac!$D3099),"",Bac!C3099)</f>
        <v/>
      </c>
      <c r="I3078" s="54" t="str">
        <f>IF(ISBLANK(Bac!$D3099),"",Bac!D3099)</f>
        <v/>
      </c>
      <c r="J3078" s="54" t="str">
        <f>IF(ISBLANK(Bac!$D3099),"",Bac!E3099)</f>
        <v/>
      </c>
      <c r="K3078" s="54" t="str">
        <f>IF(ISBLANK(Bac!$D3099),"",Bac!F3099)</f>
        <v/>
      </c>
      <c r="L3078" s="54" t="str">
        <f>IF(ISBLANK(Bac!$D3099),"",Bac!G3099)</f>
        <v/>
      </c>
      <c r="M3078" s="54" t="str">
        <f>IF(ISBLANK(Bac!$D3099),"",Bac!H3099)</f>
        <v/>
      </c>
      <c r="N3078" s="54" t="str">
        <f>IF(ISBLANK(Bac!$D3099),"",Bac!I3099)</f>
        <v/>
      </c>
      <c r="O3078" s="54" t="str">
        <f>IF(ISBLANK(Bac!$D3099),"",Bac!J3099)</f>
        <v/>
      </c>
      <c r="P3078" s="54" t="str">
        <f>IF(ISBLANK(Bac!$D3099),"",Bac!K3099)</f>
        <v/>
      </c>
      <c r="Q3078" s="65" t="e">
        <f>VLOOKUP($G3078,Now!$B$14:$BA$1048576,2,FALSE)</f>
        <v>#N/A</v>
      </c>
      <c r="R3078" s="65" t="e">
        <f>VLOOKUP($G3078,For!$B$14:$BA$1048576,2,FALSE)</f>
        <v>#N/A</v>
      </c>
      <c r="S3078" s="67">
        <f t="shared" si="47"/>
        <v>-9999</v>
      </c>
      <c r="U3078" s="65" t="e">
        <f>VLOOKUP($G3078,Bac!$B$14:$BA$1048576,11,FALSE)</f>
        <v>#N/A</v>
      </c>
      <c r="V3078" s="65" t="e">
        <f>VLOOKUP($G3078,Bac!$B$14:$BA$1048576,16,FALSE)</f>
        <v>#N/A</v>
      </c>
      <c r="W3078" s="65" t="e">
        <f>VLOOKUP($G3078,Now!$B$14:$BA$1048576,11,FALSE)</f>
        <v>#N/A</v>
      </c>
      <c r="X3078" s="65" t="e">
        <f>VLOOKUP($G3078,Now!$B$14:$BA$1048576,16,FALSE)</f>
        <v>#N/A</v>
      </c>
      <c r="Y3078" s="65" t="e">
        <f>VLOOKUP($G3078,For!$B$14:$BA$1048576,11,FALSE)</f>
        <v>#N/A</v>
      </c>
      <c r="Z3078" s="65" t="e">
        <f>VLOOKUP($G3078,For!$B$14:$BA$1048576,16,FALSE)</f>
        <v>#N/A</v>
      </c>
      <c r="AB3078" s="72" t="e">
        <f>VLOOKUP($G3078,For!$B$14:$BA$1048576,51,FALSE)</f>
        <v>#N/A</v>
      </c>
      <c r="AC3078" s="72" t="e">
        <f>VLOOKUP($G3078,For!$B$14:$BA$1048576,52,FALSE)</f>
        <v>#N/A</v>
      </c>
    </row>
    <row r="3079" spans="7:29" x14ac:dyDescent="0.25">
      <c r="G3079" s="54" t="str">
        <f>IF(ISBLANK(Bac!$D3100),"",Bac!B3100)</f>
        <v/>
      </c>
      <c r="H3079" s="65" t="str">
        <f>IF(ISBLANK(Bac!$D3100),"",Bac!C3100)</f>
        <v/>
      </c>
      <c r="I3079" s="54" t="str">
        <f>IF(ISBLANK(Bac!$D3100),"",Bac!D3100)</f>
        <v/>
      </c>
      <c r="J3079" s="54" t="str">
        <f>IF(ISBLANK(Bac!$D3100),"",Bac!E3100)</f>
        <v/>
      </c>
      <c r="K3079" s="54" t="str">
        <f>IF(ISBLANK(Bac!$D3100),"",Bac!F3100)</f>
        <v/>
      </c>
      <c r="L3079" s="54" t="str">
        <f>IF(ISBLANK(Bac!$D3100),"",Bac!G3100)</f>
        <v/>
      </c>
      <c r="M3079" s="54" t="str">
        <f>IF(ISBLANK(Bac!$D3100),"",Bac!H3100)</f>
        <v/>
      </c>
      <c r="N3079" s="54" t="str">
        <f>IF(ISBLANK(Bac!$D3100),"",Bac!I3100)</f>
        <v/>
      </c>
      <c r="O3079" s="54" t="str">
        <f>IF(ISBLANK(Bac!$D3100),"",Bac!J3100)</f>
        <v/>
      </c>
      <c r="P3079" s="54" t="str">
        <f>IF(ISBLANK(Bac!$D3100),"",Bac!K3100)</f>
        <v/>
      </c>
      <c r="Q3079" s="65" t="e">
        <f>VLOOKUP($G3079,Now!$B$14:$BA$1048576,2,FALSE)</f>
        <v>#N/A</v>
      </c>
      <c r="R3079" s="65" t="e">
        <f>VLOOKUP($G3079,For!$B$14:$BA$1048576,2,FALSE)</f>
        <v>#N/A</v>
      </c>
      <c r="S3079" s="67">
        <f t="shared" ref="S3079:S3100" si="48">IF(ISNUMBER(H3079),(H3079*$E$6+Q3079*$E$7+R3079*$E$8)/SUM($E$6:$E$8),-9999)</f>
        <v>-9999</v>
      </c>
      <c r="U3079" s="65" t="e">
        <f>VLOOKUP($G3079,Bac!$B$14:$BA$1048576,11,FALSE)</f>
        <v>#N/A</v>
      </c>
      <c r="V3079" s="65" t="e">
        <f>VLOOKUP($G3079,Bac!$B$14:$BA$1048576,16,FALSE)</f>
        <v>#N/A</v>
      </c>
      <c r="W3079" s="65" t="e">
        <f>VLOOKUP($G3079,Now!$B$14:$BA$1048576,11,FALSE)</f>
        <v>#N/A</v>
      </c>
      <c r="X3079" s="65" t="e">
        <f>VLOOKUP($G3079,Now!$B$14:$BA$1048576,16,FALSE)</f>
        <v>#N/A</v>
      </c>
      <c r="Y3079" s="65" t="e">
        <f>VLOOKUP($G3079,For!$B$14:$BA$1048576,11,FALSE)</f>
        <v>#N/A</v>
      </c>
      <c r="Z3079" s="65" t="e">
        <f>VLOOKUP($G3079,For!$B$14:$BA$1048576,16,FALSE)</f>
        <v>#N/A</v>
      </c>
      <c r="AB3079" s="72" t="e">
        <f>VLOOKUP($G3079,For!$B$14:$BA$1048576,51,FALSE)</f>
        <v>#N/A</v>
      </c>
      <c r="AC3079" s="72" t="e">
        <f>VLOOKUP($G3079,For!$B$14:$BA$1048576,52,FALSE)</f>
        <v>#N/A</v>
      </c>
    </row>
    <row r="3080" spans="7:29" x14ac:dyDescent="0.25">
      <c r="G3080" s="54" t="str">
        <f>IF(ISBLANK(Bac!$D3101),"",Bac!B3101)</f>
        <v/>
      </c>
      <c r="H3080" s="65" t="str">
        <f>IF(ISBLANK(Bac!$D3101),"",Bac!C3101)</f>
        <v/>
      </c>
      <c r="I3080" s="54" t="str">
        <f>IF(ISBLANK(Bac!$D3101),"",Bac!D3101)</f>
        <v/>
      </c>
      <c r="J3080" s="54" t="str">
        <f>IF(ISBLANK(Bac!$D3101),"",Bac!E3101)</f>
        <v/>
      </c>
      <c r="K3080" s="54" t="str">
        <f>IF(ISBLANK(Bac!$D3101),"",Bac!F3101)</f>
        <v/>
      </c>
      <c r="L3080" s="54" t="str">
        <f>IF(ISBLANK(Bac!$D3101),"",Bac!G3101)</f>
        <v/>
      </c>
      <c r="M3080" s="54" t="str">
        <f>IF(ISBLANK(Bac!$D3101),"",Bac!H3101)</f>
        <v/>
      </c>
      <c r="N3080" s="54" t="str">
        <f>IF(ISBLANK(Bac!$D3101),"",Bac!I3101)</f>
        <v/>
      </c>
      <c r="O3080" s="54" t="str">
        <f>IF(ISBLANK(Bac!$D3101),"",Bac!J3101)</f>
        <v/>
      </c>
      <c r="P3080" s="54" t="str">
        <f>IF(ISBLANK(Bac!$D3101),"",Bac!K3101)</f>
        <v/>
      </c>
      <c r="Q3080" s="65" t="e">
        <f>VLOOKUP($G3080,Now!$B$14:$BA$1048576,2,FALSE)</f>
        <v>#N/A</v>
      </c>
      <c r="R3080" s="65" t="e">
        <f>VLOOKUP($G3080,For!$B$14:$BA$1048576,2,FALSE)</f>
        <v>#N/A</v>
      </c>
      <c r="S3080" s="67">
        <f t="shared" si="48"/>
        <v>-9999</v>
      </c>
      <c r="U3080" s="65" t="e">
        <f>VLOOKUP($G3080,Bac!$B$14:$BA$1048576,11,FALSE)</f>
        <v>#N/A</v>
      </c>
      <c r="V3080" s="65" t="e">
        <f>VLOOKUP($G3080,Bac!$B$14:$BA$1048576,16,FALSE)</f>
        <v>#N/A</v>
      </c>
      <c r="W3080" s="65" t="e">
        <f>VLOOKUP($G3080,Now!$B$14:$BA$1048576,11,FALSE)</f>
        <v>#N/A</v>
      </c>
      <c r="X3080" s="65" t="e">
        <f>VLOOKUP($G3080,Now!$B$14:$BA$1048576,16,FALSE)</f>
        <v>#N/A</v>
      </c>
      <c r="Y3080" s="65" t="e">
        <f>VLOOKUP($G3080,For!$B$14:$BA$1048576,11,FALSE)</f>
        <v>#N/A</v>
      </c>
      <c r="Z3080" s="65" t="e">
        <f>VLOOKUP($G3080,For!$B$14:$BA$1048576,16,FALSE)</f>
        <v>#N/A</v>
      </c>
      <c r="AB3080" s="72" t="e">
        <f>VLOOKUP($G3080,For!$B$14:$BA$1048576,51,FALSE)</f>
        <v>#N/A</v>
      </c>
      <c r="AC3080" s="72" t="e">
        <f>VLOOKUP($G3080,For!$B$14:$BA$1048576,52,FALSE)</f>
        <v>#N/A</v>
      </c>
    </row>
    <row r="3081" spans="7:29" x14ac:dyDescent="0.25">
      <c r="G3081" s="54" t="str">
        <f>IF(ISBLANK(Bac!$D3102),"",Bac!B3102)</f>
        <v/>
      </c>
      <c r="H3081" s="65" t="str">
        <f>IF(ISBLANK(Bac!$D3102),"",Bac!C3102)</f>
        <v/>
      </c>
      <c r="I3081" s="54" t="str">
        <f>IF(ISBLANK(Bac!$D3102),"",Bac!D3102)</f>
        <v/>
      </c>
      <c r="J3081" s="54" t="str">
        <f>IF(ISBLANK(Bac!$D3102),"",Bac!E3102)</f>
        <v/>
      </c>
      <c r="K3081" s="54" t="str">
        <f>IF(ISBLANK(Bac!$D3102),"",Bac!F3102)</f>
        <v/>
      </c>
      <c r="L3081" s="54" t="str">
        <f>IF(ISBLANK(Bac!$D3102),"",Bac!G3102)</f>
        <v/>
      </c>
      <c r="M3081" s="54" t="str">
        <f>IF(ISBLANK(Bac!$D3102),"",Bac!H3102)</f>
        <v/>
      </c>
      <c r="N3081" s="54" t="str">
        <f>IF(ISBLANK(Bac!$D3102),"",Bac!I3102)</f>
        <v/>
      </c>
      <c r="O3081" s="54" t="str">
        <f>IF(ISBLANK(Bac!$D3102),"",Bac!J3102)</f>
        <v/>
      </c>
      <c r="P3081" s="54" t="str">
        <f>IF(ISBLANK(Bac!$D3102),"",Bac!K3102)</f>
        <v/>
      </c>
      <c r="Q3081" s="65" t="e">
        <f>VLOOKUP($G3081,Now!$B$14:$BA$1048576,2,FALSE)</f>
        <v>#N/A</v>
      </c>
      <c r="R3081" s="65" t="e">
        <f>VLOOKUP($G3081,For!$B$14:$BA$1048576,2,FALSE)</f>
        <v>#N/A</v>
      </c>
      <c r="S3081" s="67">
        <f t="shared" si="48"/>
        <v>-9999</v>
      </c>
      <c r="U3081" s="65" t="e">
        <f>VLOOKUP($G3081,Bac!$B$14:$BA$1048576,11,FALSE)</f>
        <v>#N/A</v>
      </c>
      <c r="V3081" s="65" t="e">
        <f>VLOOKUP($G3081,Bac!$B$14:$BA$1048576,16,FALSE)</f>
        <v>#N/A</v>
      </c>
      <c r="W3081" s="65" t="e">
        <f>VLOOKUP($G3081,Now!$B$14:$BA$1048576,11,FALSE)</f>
        <v>#N/A</v>
      </c>
      <c r="X3081" s="65" t="e">
        <f>VLOOKUP($G3081,Now!$B$14:$BA$1048576,16,FALSE)</f>
        <v>#N/A</v>
      </c>
      <c r="Y3081" s="65" t="e">
        <f>VLOOKUP($G3081,For!$B$14:$BA$1048576,11,FALSE)</f>
        <v>#N/A</v>
      </c>
      <c r="Z3081" s="65" t="e">
        <f>VLOOKUP($G3081,For!$B$14:$BA$1048576,16,FALSE)</f>
        <v>#N/A</v>
      </c>
      <c r="AB3081" s="72" t="e">
        <f>VLOOKUP($G3081,For!$B$14:$BA$1048576,51,FALSE)</f>
        <v>#N/A</v>
      </c>
      <c r="AC3081" s="72" t="e">
        <f>VLOOKUP($G3081,For!$B$14:$BA$1048576,52,FALSE)</f>
        <v>#N/A</v>
      </c>
    </row>
    <row r="3082" spans="7:29" x14ac:dyDescent="0.25">
      <c r="G3082" s="54" t="str">
        <f>IF(ISBLANK(Bac!$D3103),"",Bac!B3103)</f>
        <v/>
      </c>
      <c r="H3082" s="65" t="str">
        <f>IF(ISBLANK(Bac!$D3103),"",Bac!C3103)</f>
        <v/>
      </c>
      <c r="I3082" s="54" t="str">
        <f>IF(ISBLANK(Bac!$D3103),"",Bac!D3103)</f>
        <v/>
      </c>
      <c r="J3082" s="54" t="str">
        <f>IF(ISBLANK(Bac!$D3103),"",Bac!E3103)</f>
        <v/>
      </c>
      <c r="K3082" s="54" t="str">
        <f>IF(ISBLANK(Bac!$D3103),"",Bac!F3103)</f>
        <v/>
      </c>
      <c r="L3082" s="54" t="str">
        <f>IF(ISBLANK(Bac!$D3103),"",Bac!G3103)</f>
        <v/>
      </c>
      <c r="M3082" s="54" t="str">
        <f>IF(ISBLANK(Bac!$D3103),"",Bac!H3103)</f>
        <v/>
      </c>
      <c r="N3082" s="54" t="str">
        <f>IF(ISBLANK(Bac!$D3103),"",Bac!I3103)</f>
        <v/>
      </c>
      <c r="O3082" s="54" t="str">
        <f>IF(ISBLANK(Bac!$D3103),"",Bac!J3103)</f>
        <v/>
      </c>
      <c r="P3082" s="54" t="str">
        <f>IF(ISBLANK(Bac!$D3103),"",Bac!K3103)</f>
        <v/>
      </c>
      <c r="Q3082" s="65" t="e">
        <f>VLOOKUP($G3082,Now!$B$14:$BA$1048576,2,FALSE)</f>
        <v>#N/A</v>
      </c>
      <c r="R3082" s="65" t="e">
        <f>VLOOKUP($G3082,For!$B$14:$BA$1048576,2,FALSE)</f>
        <v>#N/A</v>
      </c>
      <c r="S3082" s="67">
        <f t="shared" si="48"/>
        <v>-9999</v>
      </c>
      <c r="U3082" s="65" t="e">
        <f>VLOOKUP($G3082,Bac!$B$14:$BA$1048576,11,FALSE)</f>
        <v>#N/A</v>
      </c>
      <c r="V3082" s="65" t="e">
        <f>VLOOKUP($G3082,Bac!$B$14:$BA$1048576,16,FALSE)</f>
        <v>#N/A</v>
      </c>
      <c r="W3082" s="65" t="e">
        <f>VLOOKUP($G3082,Now!$B$14:$BA$1048576,11,FALSE)</f>
        <v>#N/A</v>
      </c>
      <c r="X3082" s="65" t="e">
        <f>VLOOKUP($G3082,Now!$B$14:$BA$1048576,16,FALSE)</f>
        <v>#N/A</v>
      </c>
      <c r="Y3082" s="65" t="e">
        <f>VLOOKUP($G3082,For!$B$14:$BA$1048576,11,FALSE)</f>
        <v>#N/A</v>
      </c>
      <c r="Z3082" s="65" t="e">
        <f>VLOOKUP($G3082,For!$B$14:$BA$1048576,16,FALSE)</f>
        <v>#N/A</v>
      </c>
      <c r="AB3082" s="72" t="e">
        <f>VLOOKUP($G3082,For!$B$14:$BA$1048576,51,FALSE)</f>
        <v>#N/A</v>
      </c>
      <c r="AC3082" s="72" t="e">
        <f>VLOOKUP($G3082,For!$B$14:$BA$1048576,52,FALSE)</f>
        <v>#N/A</v>
      </c>
    </row>
    <row r="3083" spans="7:29" x14ac:dyDescent="0.25">
      <c r="G3083" s="54" t="str">
        <f>IF(ISBLANK(Bac!$D3104),"",Bac!B3104)</f>
        <v/>
      </c>
      <c r="H3083" s="65" t="str">
        <f>IF(ISBLANK(Bac!$D3104),"",Bac!C3104)</f>
        <v/>
      </c>
      <c r="I3083" s="54" t="str">
        <f>IF(ISBLANK(Bac!$D3104),"",Bac!D3104)</f>
        <v/>
      </c>
      <c r="J3083" s="54" t="str">
        <f>IF(ISBLANK(Bac!$D3104),"",Bac!E3104)</f>
        <v/>
      </c>
      <c r="K3083" s="54" t="str">
        <f>IF(ISBLANK(Bac!$D3104),"",Bac!F3104)</f>
        <v/>
      </c>
      <c r="L3083" s="54" t="str">
        <f>IF(ISBLANK(Bac!$D3104),"",Bac!G3104)</f>
        <v/>
      </c>
      <c r="M3083" s="54" t="str">
        <f>IF(ISBLANK(Bac!$D3104),"",Bac!H3104)</f>
        <v/>
      </c>
      <c r="N3083" s="54" t="str">
        <f>IF(ISBLANK(Bac!$D3104),"",Bac!I3104)</f>
        <v/>
      </c>
      <c r="O3083" s="54" t="str">
        <f>IF(ISBLANK(Bac!$D3104),"",Bac!J3104)</f>
        <v/>
      </c>
      <c r="P3083" s="54" t="str">
        <f>IF(ISBLANK(Bac!$D3104),"",Bac!K3104)</f>
        <v/>
      </c>
      <c r="Q3083" s="65" t="e">
        <f>VLOOKUP($G3083,Now!$B$14:$BA$1048576,2,FALSE)</f>
        <v>#N/A</v>
      </c>
      <c r="R3083" s="65" t="e">
        <f>VLOOKUP($G3083,For!$B$14:$BA$1048576,2,FALSE)</f>
        <v>#N/A</v>
      </c>
      <c r="S3083" s="67">
        <f t="shared" si="48"/>
        <v>-9999</v>
      </c>
      <c r="U3083" s="65" t="e">
        <f>VLOOKUP($G3083,Bac!$B$14:$BA$1048576,11,FALSE)</f>
        <v>#N/A</v>
      </c>
      <c r="V3083" s="65" t="e">
        <f>VLOOKUP($G3083,Bac!$B$14:$BA$1048576,16,FALSE)</f>
        <v>#N/A</v>
      </c>
      <c r="W3083" s="65" t="e">
        <f>VLOOKUP($G3083,Now!$B$14:$BA$1048576,11,FALSE)</f>
        <v>#N/A</v>
      </c>
      <c r="X3083" s="65" t="e">
        <f>VLOOKUP($G3083,Now!$B$14:$BA$1048576,16,FALSE)</f>
        <v>#N/A</v>
      </c>
      <c r="Y3083" s="65" t="e">
        <f>VLOOKUP($G3083,For!$B$14:$BA$1048576,11,FALSE)</f>
        <v>#N/A</v>
      </c>
      <c r="Z3083" s="65" t="e">
        <f>VLOOKUP($G3083,For!$B$14:$BA$1048576,16,FALSE)</f>
        <v>#N/A</v>
      </c>
      <c r="AB3083" s="72" t="e">
        <f>VLOOKUP($G3083,For!$B$14:$BA$1048576,51,FALSE)</f>
        <v>#N/A</v>
      </c>
      <c r="AC3083" s="72" t="e">
        <f>VLOOKUP($G3083,For!$B$14:$BA$1048576,52,FALSE)</f>
        <v>#N/A</v>
      </c>
    </row>
    <row r="3084" spans="7:29" x14ac:dyDescent="0.25">
      <c r="G3084" s="54" t="str">
        <f>IF(ISBLANK(Bac!$D3105),"",Bac!B3105)</f>
        <v/>
      </c>
      <c r="H3084" s="65" t="str">
        <f>IF(ISBLANK(Bac!$D3105),"",Bac!C3105)</f>
        <v/>
      </c>
      <c r="I3084" s="54" t="str">
        <f>IF(ISBLANK(Bac!$D3105),"",Bac!D3105)</f>
        <v/>
      </c>
      <c r="J3084" s="54" t="str">
        <f>IF(ISBLANK(Bac!$D3105),"",Bac!E3105)</f>
        <v/>
      </c>
      <c r="K3084" s="54" t="str">
        <f>IF(ISBLANK(Bac!$D3105),"",Bac!F3105)</f>
        <v/>
      </c>
      <c r="L3084" s="54" t="str">
        <f>IF(ISBLANK(Bac!$D3105),"",Bac!G3105)</f>
        <v/>
      </c>
      <c r="M3084" s="54" t="str">
        <f>IF(ISBLANK(Bac!$D3105),"",Bac!H3105)</f>
        <v/>
      </c>
      <c r="N3084" s="54" t="str">
        <f>IF(ISBLANK(Bac!$D3105),"",Bac!I3105)</f>
        <v/>
      </c>
      <c r="O3084" s="54" t="str">
        <f>IF(ISBLANK(Bac!$D3105),"",Bac!J3105)</f>
        <v/>
      </c>
      <c r="P3084" s="54" t="str">
        <f>IF(ISBLANK(Bac!$D3105),"",Bac!K3105)</f>
        <v/>
      </c>
      <c r="Q3084" s="65" t="e">
        <f>VLOOKUP($G3084,Now!$B$14:$BA$1048576,2,FALSE)</f>
        <v>#N/A</v>
      </c>
      <c r="R3084" s="65" t="e">
        <f>VLOOKUP($G3084,For!$B$14:$BA$1048576,2,FALSE)</f>
        <v>#N/A</v>
      </c>
      <c r="S3084" s="67">
        <f t="shared" si="48"/>
        <v>-9999</v>
      </c>
      <c r="U3084" s="65" t="e">
        <f>VLOOKUP($G3084,Bac!$B$14:$BA$1048576,11,FALSE)</f>
        <v>#N/A</v>
      </c>
      <c r="V3084" s="65" t="e">
        <f>VLOOKUP($G3084,Bac!$B$14:$BA$1048576,16,FALSE)</f>
        <v>#N/A</v>
      </c>
      <c r="W3084" s="65" t="e">
        <f>VLOOKUP($G3084,Now!$B$14:$BA$1048576,11,FALSE)</f>
        <v>#N/A</v>
      </c>
      <c r="X3084" s="65" t="e">
        <f>VLOOKUP($G3084,Now!$B$14:$BA$1048576,16,FALSE)</f>
        <v>#N/A</v>
      </c>
      <c r="Y3084" s="65" t="e">
        <f>VLOOKUP($G3084,For!$B$14:$BA$1048576,11,FALSE)</f>
        <v>#N/A</v>
      </c>
      <c r="Z3084" s="65" t="e">
        <f>VLOOKUP($G3084,For!$B$14:$BA$1048576,16,FALSE)</f>
        <v>#N/A</v>
      </c>
      <c r="AB3084" s="72" t="e">
        <f>VLOOKUP($G3084,For!$B$14:$BA$1048576,51,FALSE)</f>
        <v>#N/A</v>
      </c>
      <c r="AC3084" s="72" t="e">
        <f>VLOOKUP($G3084,For!$B$14:$BA$1048576,52,FALSE)</f>
        <v>#N/A</v>
      </c>
    </row>
    <row r="3085" spans="7:29" x14ac:dyDescent="0.25">
      <c r="G3085" s="54" t="str">
        <f>IF(ISBLANK(Bac!$D3106),"",Bac!B3106)</f>
        <v/>
      </c>
      <c r="H3085" s="65" t="str">
        <f>IF(ISBLANK(Bac!$D3106),"",Bac!C3106)</f>
        <v/>
      </c>
      <c r="I3085" s="54" t="str">
        <f>IF(ISBLANK(Bac!$D3106),"",Bac!D3106)</f>
        <v/>
      </c>
      <c r="J3085" s="54" t="str">
        <f>IF(ISBLANK(Bac!$D3106),"",Bac!E3106)</f>
        <v/>
      </c>
      <c r="K3085" s="54" t="str">
        <f>IF(ISBLANK(Bac!$D3106),"",Bac!F3106)</f>
        <v/>
      </c>
      <c r="L3085" s="54" t="str">
        <f>IF(ISBLANK(Bac!$D3106),"",Bac!G3106)</f>
        <v/>
      </c>
      <c r="M3085" s="54" t="str">
        <f>IF(ISBLANK(Bac!$D3106),"",Bac!H3106)</f>
        <v/>
      </c>
      <c r="N3085" s="54" t="str">
        <f>IF(ISBLANK(Bac!$D3106),"",Bac!I3106)</f>
        <v/>
      </c>
      <c r="O3085" s="54" t="str">
        <f>IF(ISBLANK(Bac!$D3106),"",Bac!J3106)</f>
        <v/>
      </c>
      <c r="P3085" s="54" t="str">
        <f>IF(ISBLANK(Bac!$D3106),"",Bac!K3106)</f>
        <v/>
      </c>
      <c r="Q3085" s="65" t="e">
        <f>VLOOKUP($G3085,Now!$B$14:$BA$1048576,2,FALSE)</f>
        <v>#N/A</v>
      </c>
      <c r="R3085" s="65" t="e">
        <f>VLOOKUP($G3085,For!$B$14:$BA$1048576,2,FALSE)</f>
        <v>#N/A</v>
      </c>
      <c r="S3085" s="67">
        <f t="shared" si="48"/>
        <v>-9999</v>
      </c>
      <c r="U3085" s="65" t="e">
        <f>VLOOKUP($G3085,Bac!$B$14:$BA$1048576,11,FALSE)</f>
        <v>#N/A</v>
      </c>
      <c r="V3085" s="65" t="e">
        <f>VLOOKUP($G3085,Bac!$B$14:$BA$1048576,16,FALSE)</f>
        <v>#N/A</v>
      </c>
      <c r="W3085" s="65" t="e">
        <f>VLOOKUP($G3085,Now!$B$14:$BA$1048576,11,FALSE)</f>
        <v>#N/A</v>
      </c>
      <c r="X3085" s="65" t="e">
        <f>VLOOKUP($G3085,Now!$B$14:$BA$1048576,16,FALSE)</f>
        <v>#N/A</v>
      </c>
      <c r="Y3085" s="65" t="e">
        <f>VLOOKUP($G3085,For!$B$14:$BA$1048576,11,FALSE)</f>
        <v>#N/A</v>
      </c>
      <c r="Z3085" s="65" t="e">
        <f>VLOOKUP($G3085,For!$B$14:$BA$1048576,16,FALSE)</f>
        <v>#N/A</v>
      </c>
      <c r="AB3085" s="72" t="e">
        <f>VLOOKUP($G3085,For!$B$14:$BA$1048576,51,FALSE)</f>
        <v>#N/A</v>
      </c>
      <c r="AC3085" s="72" t="e">
        <f>VLOOKUP($G3085,For!$B$14:$BA$1048576,52,FALSE)</f>
        <v>#N/A</v>
      </c>
    </row>
    <row r="3086" spans="7:29" x14ac:dyDescent="0.25">
      <c r="G3086" s="54" t="str">
        <f>IF(ISBLANK(Bac!$D3107),"",Bac!B3107)</f>
        <v/>
      </c>
      <c r="H3086" s="65" t="str">
        <f>IF(ISBLANK(Bac!$D3107),"",Bac!C3107)</f>
        <v/>
      </c>
      <c r="I3086" s="54" t="str">
        <f>IF(ISBLANK(Bac!$D3107),"",Bac!D3107)</f>
        <v/>
      </c>
      <c r="J3086" s="54" t="str">
        <f>IF(ISBLANK(Bac!$D3107),"",Bac!E3107)</f>
        <v/>
      </c>
      <c r="K3086" s="54" t="str">
        <f>IF(ISBLANK(Bac!$D3107),"",Bac!F3107)</f>
        <v/>
      </c>
      <c r="L3086" s="54" t="str">
        <f>IF(ISBLANK(Bac!$D3107),"",Bac!G3107)</f>
        <v/>
      </c>
      <c r="M3086" s="54" t="str">
        <f>IF(ISBLANK(Bac!$D3107),"",Bac!H3107)</f>
        <v/>
      </c>
      <c r="N3086" s="54" t="str">
        <f>IF(ISBLANK(Bac!$D3107),"",Bac!I3107)</f>
        <v/>
      </c>
      <c r="O3086" s="54" t="str">
        <f>IF(ISBLANK(Bac!$D3107),"",Bac!J3107)</f>
        <v/>
      </c>
      <c r="P3086" s="54" t="str">
        <f>IF(ISBLANK(Bac!$D3107),"",Bac!K3107)</f>
        <v/>
      </c>
      <c r="Q3086" s="65" t="e">
        <f>VLOOKUP($G3086,Now!$B$14:$BA$1048576,2,FALSE)</f>
        <v>#N/A</v>
      </c>
      <c r="R3086" s="65" t="e">
        <f>VLOOKUP($G3086,For!$B$14:$BA$1048576,2,FALSE)</f>
        <v>#N/A</v>
      </c>
      <c r="S3086" s="67">
        <f t="shared" si="48"/>
        <v>-9999</v>
      </c>
      <c r="U3086" s="65" t="e">
        <f>VLOOKUP($G3086,Bac!$B$14:$BA$1048576,11,FALSE)</f>
        <v>#N/A</v>
      </c>
      <c r="V3086" s="65" t="e">
        <f>VLOOKUP($G3086,Bac!$B$14:$BA$1048576,16,FALSE)</f>
        <v>#N/A</v>
      </c>
      <c r="W3086" s="65" t="e">
        <f>VLOOKUP($G3086,Now!$B$14:$BA$1048576,11,FALSE)</f>
        <v>#N/A</v>
      </c>
      <c r="X3086" s="65" t="e">
        <f>VLOOKUP($G3086,Now!$B$14:$BA$1048576,16,FALSE)</f>
        <v>#N/A</v>
      </c>
      <c r="Y3086" s="65" t="e">
        <f>VLOOKUP($G3086,For!$B$14:$BA$1048576,11,FALSE)</f>
        <v>#N/A</v>
      </c>
      <c r="Z3086" s="65" t="e">
        <f>VLOOKUP($G3086,For!$B$14:$BA$1048576,16,FALSE)</f>
        <v>#N/A</v>
      </c>
      <c r="AB3086" s="72" t="e">
        <f>VLOOKUP($G3086,For!$B$14:$BA$1048576,51,FALSE)</f>
        <v>#N/A</v>
      </c>
      <c r="AC3086" s="72" t="e">
        <f>VLOOKUP($G3086,For!$B$14:$BA$1048576,52,FALSE)</f>
        <v>#N/A</v>
      </c>
    </row>
    <row r="3087" spans="7:29" x14ac:dyDescent="0.25">
      <c r="G3087" s="54" t="str">
        <f>IF(ISBLANK(Bac!$D3108),"",Bac!B3108)</f>
        <v/>
      </c>
      <c r="H3087" s="65" t="str">
        <f>IF(ISBLANK(Bac!$D3108),"",Bac!C3108)</f>
        <v/>
      </c>
      <c r="I3087" s="54" t="str">
        <f>IF(ISBLANK(Bac!$D3108),"",Bac!D3108)</f>
        <v/>
      </c>
      <c r="J3087" s="54" t="str">
        <f>IF(ISBLANK(Bac!$D3108),"",Bac!E3108)</f>
        <v/>
      </c>
      <c r="K3087" s="54" t="str">
        <f>IF(ISBLANK(Bac!$D3108),"",Bac!F3108)</f>
        <v/>
      </c>
      <c r="L3087" s="54" t="str">
        <f>IF(ISBLANK(Bac!$D3108),"",Bac!G3108)</f>
        <v/>
      </c>
      <c r="M3087" s="54" t="str">
        <f>IF(ISBLANK(Bac!$D3108),"",Bac!H3108)</f>
        <v/>
      </c>
      <c r="N3087" s="54" t="str">
        <f>IF(ISBLANK(Bac!$D3108),"",Bac!I3108)</f>
        <v/>
      </c>
      <c r="O3087" s="54" t="str">
        <f>IF(ISBLANK(Bac!$D3108),"",Bac!J3108)</f>
        <v/>
      </c>
      <c r="P3087" s="54" t="str">
        <f>IF(ISBLANK(Bac!$D3108),"",Bac!K3108)</f>
        <v/>
      </c>
      <c r="Q3087" s="65" t="e">
        <f>VLOOKUP($G3087,Now!$B$14:$BA$1048576,2,FALSE)</f>
        <v>#N/A</v>
      </c>
      <c r="R3087" s="65" t="e">
        <f>VLOOKUP($G3087,For!$B$14:$BA$1048576,2,FALSE)</f>
        <v>#N/A</v>
      </c>
      <c r="S3087" s="67">
        <f t="shared" si="48"/>
        <v>-9999</v>
      </c>
      <c r="U3087" s="65" t="e">
        <f>VLOOKUP($G3087,Bac!$B$14:$BA$1048576,11,FALSE)</f>
        <v>#N/A</v>
      </c>
      <c r="V3087" s="65" t="e">
        <f>VLOOKUP($G3087,Bac!$B$14:$BA$1048576,16,FALSE)</f>
        <v>#N/A</v>
      </c>
      <c r="W3087" s="65" t="e">
        <f>VLOOKUP($G3087,Now!$B$14:$BA$1048576,11,FALSE)</f>
        <v>#N/A</v>
      </c>
      <c r="X3087" s="65" t="e">
        <f>VLOOKUP($G3087,Now!$B$14:$BA$1048576,16,FALSE)</f>
        <v>#N/A</v>
      </c>
      <c r="Y3087" s="65" t="e">
        <f>VLOOKUP($G3087,For!$B$14:$BA$1048576,11,FALSE)</f>
        <v>#N/A</v>
      </c>
      <c r="Z3087" s="65" t="e">
        <f>VLOOKUP($G3087,For!$B$14:$BA$1048576,16,FALSE)</f>
        <v>#N/A</v>
      </c>
      <c r="AB3087" s="72" t="e">
        <f>VLOOKUP($G3087,For!$B$14:$BA$1048576,51,FALSE)</f>
        <v>#N/A</v>
      </c>
      <c r="AC3087" s="72" t="e">
        <f>VLOOKUP($G3087,For!$B$14:$BA$1048576,52,FALSE)</f>
        <v>#N/A</v>
      </c>
    </row>
    <row r="3088" spans="7:29" x14ac:dyDescent="0.25">
      <c r="G3088" s="54" t="str">
        <f>IF(ISBLANK(Bac!$D648),"",Bac!B648)</f>
        <v/>
      </c>
      <c r="H3088" s="65" t="str">
        <f>IF(ISBLANK(Bac!$D648),"",Bac!C648)</f>
        <v/>
      </c>
      <c r="I3088" s="54" t="str">
        <f>IF(ISBLANK(Bac!$D648),"",Bac!D648)</f>
        <v/>
      </c>
      <c r="J3088" s="54" t="str">
        <f>IF(ISBLANK(Bac!$D648),"",Bac!E648)</f>
        <v/>
      </c>
      <c r="K3088" s="54" t="str">
        <f>IF(ISBLANK(Bac!$D648),"",Bac!F648)</f>
        <v/>
      </c>
      <c r="L3088" s="54" t="str">
        <f>IF(ISBLANK(Bac!$D648),"",Bac!G648)</f>
        <v/>
      </c>
      <c r="M3088" s="54" t="str">
        <f>IF(ISBLANK(Bac!$D648),"",Bac!H648)</f>
        <v/>
      </c>
      <c r="N3088" s="54" t="str">
        <f>IF(ISBLANK(Bac!$D648),"",Bac!I648)</f>
        <v/>
      </c>
      <c r="O3088" s="54" t="str">
        <f>IF(ISBLANK(Bac!$D648),"",Bac!J648)</f>
        <v/>
      </c>
      <c r="P3088" s="54" t="str">
        <f>IF(ISBLANK(Bac!$D648),"",Bac!K648)</f>
        <v/>
      </c>
      <c r="Q3088" s="65" t="e">
        <f>VLOOKUP($G3088,Now!$B$14:$BA$1048576,2,FALSE)</f>
        <v>#N/A</v>
      </c>
      <c r="R3088" s="65" t="e">
        <f>VLOOKUP($G3088,For!$B$14:$BA$1048576,2,FALSE)</f>
        <v>#N/A</v>
      </c>
      <c r="S3088" s="67">
        <f t="shared" si="48"/>
        <v>-9999</v>
      </c>
      <c r="U3088" s="65" t="e">
        <f>VLOOKUP($G3088,Bac!$B$14:$BA$1048576,11,FALSE)</f>
        <v>#N/A</v>
      </c>
      <c r="V3088" s="65" t="e">
        <f>VLOOKUP($G3088,Bac!$B$14:$BA$1048576,16,FALSE)</f>
        <v>#N/A</v>
      </c>
      <c r="W3088" s="65" t="e">
        <f>VLOOKUP($G3088,Now!$B$14:$BA$1048576,11,FALSE)</f>
        <v>#N/A</v>
      </c>
      <c r="X3088" s="65" t="e">
        <f>VLOOKUP($G3088,Now!$B$14:$BA$1048576,16,FALSE)</f>
        <v>#N/A</v>
      </c>
      <c r="Y3088" s="65" t="e">
        <f>VLOOKUP($G3088,For!$B$14:$BA$1048576,11,FALSE)</f>
        <v>#N/A</v>
      </c>
      <c r="Z3088" s="65" t="e">
        <f>VLOOKUP($G3088,For!$B$14:$BA$1048576,16,FALSE)</f>
        <v>#N/A</v>
      </c>
      <c r="AB3088" s="72" t="e">
        <f>VLOOKUP($G3088,For!$B$14:$BA$1048576,51,FALSE)</f>
        <v>#N/A</v>
      </c>
      <c r="AC3088" s="72" t="e">
        <f>VLOOKUP($G3088,For!$B$14:$BA$1048576,52,FALSE)</f>
        <v>#N/A</v>
      </c>
    </row>
    <row r="3089" spans="7:29" x14ac:dyDescent="0.25">
      <c r="G3089" s="54" t="str">
        <f>IF(ISBLANK(Bac!$D1089),"",Bac!B1089)</f>
        <v/>
      </c>
      <c r="H3089" s="65" t="str">
        <f>IF(ISBLANK(Bac!$D1089),"",Bac!C1089)</f>
        <v/>
      </c>
      <c r="I3089" s="54" t="str">
        <f>IF(ISBLANK(Bac!$D1089),"",Bac!D1089)</f>
        <v/>
      </c>
      <c r="J3089" s="54" t="str">
        <f>IF(ISBLANK(Bac!$D1089),"",Bac!E1089)</f>
        <v/>
      </c>
      <c r="K3089" s="54" t="str">
        <f>IF(ISBLANK(Bac!$D1089),"",Bac!F1089)</f>
        <v/>
      </c>
      <c r="L3089" s="54" t="str">
        <f>IF(ISBLANK(Bac!$D1089),"",Bac!G1089)</f>
        <v/>
      </c>
      <c r="M3089" s="54" t="str">
        <f>IF(ISBLANK(Bac!$D1089),"",Bac!H1089)</f>
        <v/>
      </c>
      <c r="N3089" s="54" t="str">
        <f>IF(ISBLANK(Bac!$D1089),"",Bac!I1089)</f>
        <v/>
      </c>
      <c r="O3089" s="54" t="str">
        <f>IF(ISBLANK(Bac!$D1089),"",Bac!J1089)</f>
        <v/>
      </c>
      <c r="P3089" s="54" t="str">
        <f>IF(ISBLANK(Bac!$D1089),"",Bac!K1089)</f>
        <v/>
      </c>
      <c r="Q3089" s="65" t="e">
        <f>VLOOKUP($G3089,Now!$B$14:$BA$1048576,2,FALSE)</f>
        <v>#N/A</v>
      </c>
      <c r="R3089" s="65" t="e">
        <f>VLOOKUP($G3089,For!$B$14:$BA$1048576,2,FALSE)</f>
        <v>#N/A</v>
      </c>
      <c r="S3089" s="67">
        <f t="shared" si="48"/>
        <v>-9999</v>
      </c>
      <c r="U3089" s="65" t="e">
        <f>VLOOKUP($G3089,Bac!$B$14:$BA$1048576,11,FALSE)</f>
        <v>#N/A</v>
      </c>
      <c r="V3089" s="65" t="e">
        <f>VLOOKUP($G3089,Bac!$B$14:$BA$1048576,16,FALSE)</f>
        <v>#N/A</v>
      </c>
      <c r="W3089" s="65" t="e">
        <f>VLOOKUP($G3089,Now!$B$14:$BA$1048576,11,FALSE)</f>
        <v>#N/A</v>
      </c>
      <c r="X3089" s="65" t="e">
        <f>VLOOKUP($G3089,Now!$B$14:$BA$1048576,16,FALSE)</f>
        <v>#N/A</v>
      </c>
      <c r="Y3089" s="65" t="e">
        <f>VLOOKUP($G3089,For!$B$14:$BA$1048576,11,FALSE)</f>
        <v>#N/A</v>
      </c>
      <c r="Z3089" s="65" t="e">
        <f>VLOOKUP($G3089,For!$B$14:$BA$1048576,16,FALSE)</f>
        <v>#N/A</v>
      </c>
      <c r="AB3089" s="72" t="e">
        <f>VLOOKUP($G3089,For!$B$14:$BA$1048576,51,FALSE)</f>
        <v>#N/A</v>
      </c>
      <c r="AC3089" s="72" t="e">
        <f>VLOOKUP($G3089,For!$B$14:$BA$1048576,52,FALSE)</f>
        <v>#N/A</v>
      </c>
    </row>
    <row r="3090" spans="7:29" x14ac:dyDescent="0.25">
      <c r="G3090" s="54" t="str">
        <f>IF(ISBLANK(Bac!$D763),"",Bac!B763)</f>
        <v/>
      </c>
      <c r="H3090" s="65" t="str">
        <f>IF(ISBLANK(Bac!$D763),"",Bac!C763)</f>
        <v/>
      </c>
      <c r="I3090" s="54" t="str">
        <f>IF(ISBLANK(Bac!$D763),"",Bac!D763)</f>
        <v/>
      </c>
      <c r="J3090" s="54" t="str">
        <f>IF(ISBLANK(Bac!$D763),"",Bac!E763)</f>
        <v/>
      </c>
      <c r="K3090" s="54" t="str">
        <f>IF(ISBLANK(Bac!$D763),"",Bac!F763)</f>
        <v/>
      </c>
      <c r="L3090" s="54" t="str">
        <f>IF(ISBLANK(Bac!$D763),"",Bac!G763)</f>
        <v/>
      </c>
      <c r="M3090" s="54" t="str">
        <f>IF(ISBLANK(Bac!$D763),"",Bac!H763)</f>
        <v/>
      </c>
      <c r="N3090" s="54" t="str">
        <f>IF(ISBLANK(Bac!$D763),"",Bac!I763)</f>
        <v/>
      </c>
      <c r="O3090" s="54" t="str">
        <f>IF(ISBLANK(Bac!$D763),"",Bac!J763)</f>
        <v/>
      </c>
      <c r="P3090" s="54" t="str">
        <f>IF(ISBLANK(Bac!$D763),"",Bac!K763)</f>
        <v/>
      </c>
      <c r="Q3090" s="65" t="e">
        <f>VLOOKUP($G3090,Now!$B$14:$BA$1048576,2,FALSE)</f>
        <v>#N/A</v>
      </c>
      <c r="R3090" s="65" t="e">
        <f>VLOOKUP($G3090,For!$B$14:$BA$1048576,2,FALSE)</f>
        <v>#N/A</v>
      </c>
      <c r="S3090" s="67">
        <f t="shared" si="48"/>
        <v>-9999</v>
      </c>
      <c r="U3090" s="65" t="e">
        <f>VLOOKUP($G3090,Bac!$B$14:$BA$1048576,11,FALSE)</f>
        <v>#N/A</v>
      </c>
      <c r="V3090" s="65" t="e">
        <f>VLOOKUP($G3090,Bac!$B$14:$BA$1048576,16,FALSE)</f>
        <v>#N/A</v>
      </c>
      <c r="W3090" s="65" t="e">
        <f>VLOOKUP($G3090,Now!$B$14:$BA$1048576,11,FALSE)</f>
        <v>#N/A</v>
      </c>
      <c r="X3090" s="65" t="e">
        <f>VLOOKUP($G3090,Now!$B$14:$BA$1048576,16,FALSE)</f>
        <v>#N/A</v>
      </c>
      <c r="Y3090" s="65" t="e">
        <f>VLOOKUP($G3090,For!$B$14:$BA$1048576,11,FALSE)</f>
        <v>#N/A</v>
      </c>
      <c r="Z3090" s="65" t="e">
        <f>VLOOKUP($G3090,For!$B$14:$BA$1048576,16,FALSE)</f>
        <v>#N/A</v>
      </c>
      <c r="AB3090" s="72" t="e">
        <f>VLOOKUP($G3090,For!$B$14:$BA$1048576,51,FALSE)</f>
        <v>#N/A</v>
      </c>
      <c r="AC3090" s="72" t="e">
        <f>VLOOKUP($G3090,For!$B$14:$BA$1048576,52,FALSE)</f>
        <v>#N/A</v>
      </c>
    </row>
    <row r="3091" spans="7:29" x14ac:dyDescent="0.25">
      <c r="G3091" s="54" t="str">
        <f>IF(ISBLANK(Bac!$D495),"",Bac!B495)</f>
        <v/>
      </c>
      <c r="H3091" s="65" t="str">
        <f>IF(ISBLANK(Bac!$D495),"",Bac!C495)</f>
        <v/>
      </c>
      <c r="I3091" s="54" t="str">
        <f>IF(ISBLANK(Bac!$D495),"",Bac!D495)</f>
        <v/>
      </c>
      <c r="J3091" s="54" t="str">
        <f>IF(ISBLANK(Bac!$D495),"",Bac!E495)</f>
        <v/>
      </c>
      <c r="K3091" s="54" t="str">
        <f>IF(ISBLANK(Bac!$D495),"",Bac!F495)</f>
        <v/>
      </c>
      <c r="L3091" s="54" t="str">
        <f>IF(ISBLANK(Bac!$D495),"",Bac!G495)</f>
        <v/>
      </c>
      <c r="M3091" s="54" t="str">
        <f>IF(ISBLANK(Bac!$D495),"",Bac!H495)</f>
        <v/>
      </c>
      <c r="N3091" s="54" t="str">
        <f>IF(ISBLANK(Bac!$D495),"",Bac!I495)</f>
        <v/>
      </c>
      <c r="O3091" s="54" t="str">
        <f>IF(ISBLANK(Bac!$D495),"",Bac!J495)</f>
        <v/>
      </c>
      <c r="P3091" s="54" t="str">
        <f>IF(ISBLANK(Bac!$D495),"",Bac!K495)</f>
        <v/>
      </c>
      <c r="Q3091" s="65" t="e">
        <f>VLOOKUP($G3091,Now!$B$14:$BA$1048576,2,FALSE)</f>
        <v>#N/A</v>
      </c>
      <c r="R3091" s="65" t="e">
        <f>VLOOKUP($G3091,For!$B$14:$BA$1048576,2,FALSE)</f>
        <v>#N/A</v>
      </c>
      <c r="S3091" s="67">
        <f t="shared" si="48"/>
        <v>-9999</v>
      </c>
      <c r="U3091" s="65" t="e">
        <f>VLOOKUP($G3091,Bac!$B$14:$BA$1048576,11,FALSE)</f>
        <v>#N/A</v>
      </c>
      <c r="V3091" s="65" t="e">
        <f>VLOOKUP($G3091,Bac!$B$14:$BA$1048576,16,FALSE)</f>
        <v>#N/A</v>
      </c>
      <c r="W3091" s="65" t="e">
        <f>VLOOKUP($G3091,Now!$B$14:$BA$1048576,11,FALSE)</f>
        <v>#N/A</v>
      </c>
      <c r="X3091" s="65" t="e">
        <f>VLOOKUP($G3091,Now!$B$14:$BA$1048576,16,FALSE)</f>
        <v>#N/A</v>
      </c>
      <c r="Y3091" s="65" t="e">
        <f>VLOOKUP($G3091,For!$B$14:$BA$1048576,11,FALSE)</f>
        <v>#N/A</v>
      </c>
      <c r="Z3091" s="65" t="e">
        <f>VLOOKUP($G3091,For!$B$14:$BA$1048576,16,FALSE)</f>
        <v>#N/A</v>
      </c>
      <c r="AB3091" s="72" t="e">
        <f>VLOOKUP($G3091,For!$B$14:$BA$1048576,51,FALSE)</f>
        <v>#N/A</v>
      </c>
      <c r="AC3091" s="72" t="e">
        <f>VLOOKUP($G3091,For!$B$14:$BA$1048576,52,FALSE)</f>
        <v>#N/A</v>
      </c>
    </row>
    <row r="3092" spans="7:29" x14ac:dyDescent="0.25">
      <c r="G3092" s="54" t="str">
        <f>IF(ISBLANK(Bac!$D1158),"",Bac!B1158)</f>
        <v/>
      </c>
      <c r="H3092" s="65" t="str">
        <f>IF(ISBLANK(Bac!$D1158),"",Bac!C1158)</f>
        <v/>
      </c>
      <c r="I3092" s="54" t="str">
        <f>IF(ISBLANK(Bac!$D1158),"",Bac!D1158)</f>
        <v/>
      </c>
      <c r="J3092" s="54" t="str">
        <f>IF(ISBLANK(Bac!$D1158),"",Bac!E1158)</f>
        <v/>
      </c>
      <c r="K3092" s="54" t="str">
        <f>IF(ISBLANK(Bac!$D1158),"",Bac!F1158)</f>
        <v/>
      </c>
      <c r="L3092" s="54" t="str">
        <f>IF(ISBLANK(Bac!$D1158),"",Bac!G1158)</f>
        <v/>
      </c>
      <c r="M3092" s="54" t="str">
        <f>IF(ISBLANK(Bac!$D1158),"",Bac!H1158)</f>
        <v/>
      </c>
      <c r="N3092" s="54" t="str">
        <f>IF(ISBLANK(Bac!$D1158),"",Bac!I1158)</f>
        <v/>
      </c>
      <c r="O3092" s="54" t="str">
        <f>IF(ISBLANK(Bac!$D1158),"",Bac!J1158)</f>
        <v/>
      </c>
      <c r="P3092" s="54" t="str">
        <f>IF(ISBLANK(Bac!$D1158),"",Bac!K1158)</f>
        <v/>
      </c>
      <c r="Q3092" s="65" t="e">
        <f>VLOOKUP($G3092,Now!$B$14:$BA$1048576,2,FALSE)</f>
        <v>#N/A</v>
      </c>
      <c r="R3092" s="65" t="e">
        <f>VLOOKUP($G3092,For!$B$14:$BA$1048576,2,FALSE)</f>
        <v>#N/A</v>
      </c>
      <c r="S3092" s="67">
        <f t="shared" si="48"/>
        <v>-9999</v>
      </c>
      <c r="U3092" s="65" t="e">
        <f>VLOOKUP($G3092,Bac!$B$14:$BA$1048576,11,FALSE)</f>
        <v>#N/A</v>
      </c>
      <c r="V3092" s="65" t="e">
        <f>VLOOKUP($G3092,Bac!$B$14:$BA$1048576,16,FALSE)</f>
        <v>#N/A</v>
      </c>
      <c r="W3092" s="65" t="e">
        <f>VLOOKUP($G3092,Now!$B$14:$BA$1048576,11,FALSE)</f>
        <v>#N/A</v>
      </c>
      <c r="X3092" s="65" t="e">
        <f>VLOOKUP($G3092,Now!$B$14:$BA$1048576,16,FALSE)</f>
        <v>#N/A</v>
      </c>
      <c r="Y3092" s="65" t="e">
        <f>VLOOKUP($G3092,For!$B$14:$BA$1048576,11,FALSE)</f>
        <v>#N/A</v>
      </c>
      <c r="Z3092" s="65" t="e">
        <f>VLOOKUP($G3092,For!$B$14:$BA$1048576,16,FALSE)</f>
        <v>#N/A</v>
      </c>
      <c r="AB3092" s="72" t="e">
        <f>VLOOKUP($G3092,For!$B$14:$BA$1048576,51,FALSE)</f>
        <v>#N/A</v>
      </c>
      <c r="AC3092" s="72" t="e">
        <f>VLOOKUP($G3092,For!$B$14:$BA$1048576,52,FALSE)</f>
        <v>#N/A</v>
      </c>
    </row>
    <row r="3093" spans="7:29" x14ac:dyDescent="0.25">
      <c r="G3093" s="54" t="str">
        <f>IF(ISBLANK(Bac!$D1061),"",Bac!B1061)</f>
        <v/>
      </c>
      <c r="H3093" s="65" t="str">
        <f>IF(ISBLANK(Bac!$D1061),"",Bac!C1061)</f>
        <v/>
      </c>
      <c r="I3093" s="54" t="str">
        <f>IF(ISBLANK(Bac!$D1061),"",Bac!D1061)</f>
        <v/>
      </c>
      <c r="J3093" s="54" t="str">
        <f>IF(ISBLANK(Bac!$D1061),"",Bac!E1061)</f>
        <v/>
      </c>
      <c r="K3093" s="54" t="str">
        <f>IF(ISBLANK(Bac!$D1061),"",Bac!F1061)</f>
        <v/>
      </c>
      <c r="L3093" s="54" t="str">
        <f>IF(ISBLANK(Bac!$D1061),"",Bac!G1061)</f>
        <v/>
      </c>
      <c r="M3093" s="54" t="str">
        <f>IF(ISBLANK(Bac!$D1061),"",Bac!H1061)</f>
        <v/>
      </c>
      <c r="N3093" s="54" t="str">
        <f>IF(ISBLANK(Bac!$D1061),"",Bac!I1061)</f>
        <v/>
      </c>
      <c r="O3093" s="54" t="str">
        <f>IF(ISBLANK(Bac!$D1061),"",Bac!J1061)</f>
        <v/>
      </c>
      <c r="P3093" s="54" t="str">
        <f>IF(ISBLANK(Bac!$D1061),"",Bac!K1061)</f>
        <v/>
      </c>
      <c r="Q3093" s="65" t="e">
        <f>VLOOKUP($G3093,Now!$B$14:$BA$1048576,2,FALSE)</f>
        <v>#N/A</v>
      </c>
      <c r="R3093" s="65" t="e">
        <f>VLOOKUP($G3093,For!$B$14:$BA$1048576,2,FALSE)</f>
        <v>#N/A</v>
      </c>
      <c r="S3093" s="67">
        <f t="shared" si="48"/>
        <v>-9999</v>
      </c>
      <c r="U3093" s="65" t="e">
        <f>VLOOKUP($G3093,Bac!$B$14:$BA$1048576,11,FALSE)</f>
        <v>#N/A</v>
      </c>
      <c r="V3093" s="65" t="e">
        <f>VLOOKUP($G3093,Bac!$B$14:$BA$1048576,16,FALSE)</f>
        <v>#N/A</v>
      </c>
      <c r="W3093" s="65" t="e">
        <f>VLOOKUP($G3093,Now!$B$14:$BA$1048576,11,FALSE)</f>
        <v>#N/A</v>
      </c>
      <c r="X3093" s="65" t="e">
        <f>VLOOKUP($G3093,Now!$B$14:$BA$1048576,16,FALSE)</f>
        <v>#N/A</v>
      </c>
      <c r="Y3093" s="65" t="e">
        <f>VLOOKUP($G3093,For!$B$14:$BA$1048576,11,FALSE)</f>
        <v>#N/A</v>
      </c>
      <c r="Z3093" s="65" t="e">
        <f>VLOOKUP($G3093,For!$B$14:$BA$1048576,16,FALSE)</f>
        <v>#N/A</v>
      </c>
      <c r="AB3093" s="72" t="e">
        <f>VLOOKUP($G3093,For!$B$14:$BA$1048576,51,FALSE)</f>
        <v>#N/A</v>
      </c>
      <c r="AC3093" s="72" t="e">
        <f>VLOOKUP($G3093,For!$B$14:$BA$1048576,52,FALSE)</f>
        <v>#N/A</v>
      </c>
    </row>
    <row r="3094" spans="7:29" x14ac:dyDescent="0.25">
      <c r="G3094" s="54" t="str">
        <f>IF(ISBLANK(Bac!$D1005),"",Bac!B1005)</f>
        <v/>
      </c>
      <c r="H3094" s="65" t="str">
        <f>IF(ISBLANK(Bac!$D1005),"",Bac!C1005)</f>
        <v/>
      </c>
      <c r="I3094" s="54" t="str">
        <f>IF(ISBLANK(Bac!$D1005),"",Bac!D1005)</f>
        <v/>
      </c>
      <c r="J3094" s="54" t="str">
        <f>IF(ISBLANK(Bac!$D1005),"",Bac!E1005)</f>
        <v/>
      </c>
      <c r="K3094" s="54" t="str">
        <f>IF(ISBLANK(Bac!$D1005),"",Bac!F1005)</f>
        <v/>
      </c>
      <c r="L3094" s="54" t="str">
        <f>IF(ISBLANK(Bac!$D1005),"",Bac!G1005)</f>
        <v/>
      </c>
      <c r="M3094" s="54" t="str">
        <f>IF(ISBLANK(Bac!$D1005),"",Bac!H1005)</f>
        <v/>
      </c>
      <c r="N3094" s="54" t="str">
        <f>IF(ISBLANK(Bac!$D1005),"",Bac!I1005)</f>
        <v/>
      </c>
      <c r="O3094" s="54" t="str">
        <f>IF(ISBLANK(Bac!$D1005),"",Bac!J1005)</f>
        <v/>
      </c>
      <c r="P3094" s="54" t="str">
        <f>IF(ISBLANK(Bac!$D1005),"",Bac!K1005)</f>
        <v/>
      </c>
      <c r="Q3094" s="65" t="e">
        <f>VLOOKUP($G3094,Now!$B$14:$BA$1048576,2,FALSE)</f>
        <v>#N/A</v>
      </c>
      <c r="R3094" s="65" t="e">
        <f>VLOOKUP($G3094,For!$B$14:$BA$1048576,2,FALSE)</f>
        <v>#N/A</v>
      </c>
      <c r="S3094" s="67">
        <f t="shared" si="48"/>
        <v>-9999</v>
      </c>
      <c r="U3094" s="65" t="e">
        <f>VLOOKUP($G3094,Bac!$B$14:$BA$1048576,11,FALSE)</f>
        <v>#N/A</v>
      </c>
      <c r="V3094" s="65" t="e">
        <f>VLOOKUP($G3094,Bac!$B$14:$BA$1048576,16,FALSE)</f>
        <v>#N/A</v>
      </c>
      <c r="W3094" s="65" t="e">
        <f>VLOOKUP($G3094,Now!$B$14:$BA$1048576,11,FALSE)</f>
        <v>#N/A</v>
      </c>
      <c r="X3094" s="65" t="e">
        <f>VLOOKUP($G3094,Now!$B$14:$BA$1048576,16,FALSE)</f>
        <v>#N/A</v>
      </c>
      <c r="Y3094" s="65" t="e">
        <f>VLOOKUP($G3094,For!$B$14:$BA$1048576,11,FALSE)</f>
        <v>#N/A</v>
      </c>
      <c r="Z3094" s="65" t="e">
        <f>VLOOKUP($G3094,For!$B$14:$BA$1048576,16,FALSE)</f>
        <v>#N/A</v>
      </c>
      <c r="AB3094" s="72" t="e">
        <f>VLOOKUP($G3094,For!$B$14:$BA$1048576,51,FALSE)</f>
        <v>#N/A</v>
      </c>
      <c r="AC3094" s="72" t="e">
        <f>VLOOKUP($G3094,For!$B$14:$BA$1048576,52,FALSE)</f>
        <v>#N/A</v>
      </c>
    </row>
    <row r="3095" spans="7:29" x14ac:dyDescent="0.25">
      <c r="G3095" s="54" t="str">
        <f>IF(ISBLANK(Bac!$D835),"",Bac!B835)</f>
        <v/>
      </c>
      <c r="H3095" s="65" t="str">
        <f>IF(ISBLANK(Bac!$D835),"",Bac!C835)</f>
        <v/>
      </c>
      <c r="I3095" s="54" t="str">
        <f>IF(ISBLANK(Bac!$D835),"",Bac!D835)</f>
        <v/>
      </c>
      <c r="J3095" s="54" t="str">
        <f>IF(ISBLANK(Bac!$D835),"",Bac!E835)</f>
        <v/>
      </c>
      <c r="K3095" s="54" t="str">
        <f>IF(ISBLANK(Bac!$D835),"",Bac!F835)</f>
        <v/>
      </c>
      <c r="L3095" s="54" t="str">
        <f>IF(ISBLANK(Bac!$D835),"",Bac!G835)</f>
        <v/>
      </c>
      <c r="M3095" s="54" t="str">
        <f>IF(ISBLANK(Bac!$D835),"",Bac!H835)</f>
        <v/>
      </c>
      <c r="N3095" s="54" t="str">
        <f>IF(ISBLANK(Bac!$D835),"",Bac!I835)</f>
        <v/>
      </c>
      <c r="O3095" s="54" t="str">
        <f>IF(ISBLANK(Bac!$D835),"",Bac!J835)</f>
        <v/>
      </c>
      <c r="P3095" s="54" t="str">
        <f>IF(ISBLANK(Bac!$D835),"",Bac!K835)</f>
        <v/>
      </c>
      <c r="Q3095" s="65" t="e">
        <f>VLOOKUP($G3095,Now!$B$14:$BA$1048576,2,FALSE)</f>
        <v>#N/A</v>
      </c>
      <c r="R3095" s="65" t="e">
        <f>VLOOKUP($G3095,For!$B$14:$BA$1048576,2,FALSE)</f>
        <v>#N/A</v>
      </c>
      <c r="S3095" s="67">
        <f t="shared" si="48"/>
        <v>-9999</v>
      </c>
      <c r="U3095" s="65" t="e">
        <f>VLOOKUP($G3095,Bac!$B$14:$BA$1048576,11,FALSE)</f>
        <v>#N/A</v>
      </c>
      <c r="V3095" s="65" t="e">
        <f>VLOOKUP($G3095,Bac!$B$14:$BA$1048576,16,FALSE)</f>
        <v>#N/A</v>
      </c>
      <c r="W3095" s="65" t="e">
        <f>VLOOKUP($G3095,Now!$B$14:$BA$1048576,11,FALSE)</f>
        <v>#N/A</v>
      </c>
      <c r="X3095" s="65" t="e">
        <f>VLOOKUP($G3095,Now!$B$14:$BA$1048576,16,FALSE)</f>
        <v>#N/A</v>
      </c>
      <c r="Y3095" s="65" t="e">
        <f>VLOOKUP($G3095,For!$B$14:$BA$1048576,11,FALSE)</f>
        <v>#N/A</v>
      </c>
      <c r="Z3095" s="65" t="e">
        <f>VLOOKUP($G3095,For!$B$14:$BA$1048576,16,FALSE)</f>
        <v>#N/A</v>
      </c>
      <c r="AB3095" s="72" t="e">
        <f>VLOOKUP($G3095,For!$B$14:$BA$1048576,51,FALSE)</f>
        <v>#N/A</v>
      </c>
      <c r="AC3095" s="72" t="e">
        <f>VLOOKUP($G3095,For!$B$14:$BA$1048576,52,FALSE)</f>
        <v>#N/A</v>
      </c>
    </row>
    <row r="3096" spans="7:29" x14ac:dyDescent="0.25">
      <c r="G3096" s="54" t="str">
        <f>IF(ISBLANK(Bac!$D506),"",Bac!B506)</f>
        <v/>
      </c>
      <c r="H3096" s="65" t="str">
        <f>IF(ISBLANK(Bac!$D506),"",Bac!C506)</f>
        <v/>
      </c>
      <c r="I3096" s="54" t="str">
        <f>IF(ISBLANK(Bac!$D506),"",Bac!D506)</f>
        <v/>
      </c>
      <c r="J3096" s="54" t="str">
        <f>IF(ISBLANK(Bac!$D506),"",Bac!E506)</f>
        <v/>
      </c>
      <c r="K3096" s="54" t="str">
        <f>IF(ISBLANK(Bac!$D506),"",Bac!F506)</f>
        <v/>
      </c>
      <c r="L3096" s="54" t="str">
        <f>IF(ISBLANK(Bac!$D506),"",Bac!G506)</f>
        <v/>
      </c>
      <c r="M3096" s="54" t="str">
        <f>IF(ISBLANK(Bac!$D506),"",Bac!H506)</f>
        <v/>
      </c>
      <c r="N3096" s="54" t="str">
        <f>IF(ISBLANK(Bac!$D506),"",Bac!I506)</f>
        <v/>
      </c>
      <c r="O3096" s="54" t="str">
        <f>IF(ISBLANK(Bac!$D506),"",Bac!J506)</f>
        <v/>
      </c>
      <c r="P3096" s="54" t="str">
        <f>IF(ISBLANK(Bac!$D506),"",Bac!K506)</f>
        <v/>
      </c>
      <c r="Q3096" s="65" t="e">
        <f>VLOOKUP($G3096,Now!$B$14:$BA$1048576,2,FALSE)</f>
        <v>#N/A</v>
      </c>
      <c r="R3096" s="65" t="e">
        <f>VLOOKUP($G3096,For!$B$14:$BA$1048576,2,FALSE)</f>
        <v>#N/A</v>
      </c>
      <c r="S3096" s="67">
        <f t="shared" si="48"/>
        <v>-9999</v>
      </c>
      <c r="U3096" s="65" t="e">
        <f>VLOOKUP($G3096,Bac!$B$14:$BA$1048576,11,FALSE)</f>
        <v>#N/A</v>
      </c>
      <c r="V3096" s="65" t="e">
        <f>VLOOKUP($G3096,Bac!$B$14:$BA$1048576,16,FALSE)</f>
        <v>#N/A</v>
      </c>
      <c r="W3096" s="65" t="e">
        <f>VLOOKUP($G3096,Now!$B$14:$BA$1048576,11,FALSE)</f>
        <v>#N/A</v>
      </c>
      <c r="X3096" s="65" t="e">
        <f>VLOOKUP($G3096,Now!$B$14:$BA$1048576,16,FALSE)</f>
        <v>#N/A</v>
      </c>
      <c r="Y3096" s="65" t="e">
        <f>VLOOKUP($G3096,For!$B$14:$BA$1048576,11,FALSE)</f>
        <v>#N/A</v>
      </c>
      <c r="Z3096" s="65" t="e">
        <f>VLOOKUP($G3096,For!$B$14:$BA$1048576,16,FALSE)</f>
        <v>#N/A</v>
      </c>
      <c r="AB3096" s="72" t="e">
        <f>VLOOKUP($G3096,For!$B$14:$BA$1048576,51,FALSE)</f>
        <v>#N/A</v>
      </c>
      <c r="AC3096" s="72" t="e">
        <f>VLOOKUP($G3096,For!$B$14:$BA$1048576,52,FALSE)</f>
        <v>#N/A</v>
      </c>
    </row>
    <row r="3097" spans="7:29" x14ac:dyDescent="0.25">
      <c r="G3097" s="54" t="str">
        <f>IF(ISBLANK(Bac!$D1039),"",Bac!B1039)</f>
        <v/>
      </c>
      <c r="H3097" s="65" t="str">
        <f>IF(ISBLANK(Bac!$D1039),"",Bac!C1039)</f>
        <v/>
      </c>
      <c r="I3097" s="54" t="str">
        <f>IF(ISBLANK(Bac!$D1039),"",Bac!D1039)</f>
        <v/>
      </c>
      <c r="J3097" s="54" t="str">
        <f>IF(ISBLANK(Bac!$D1039),"",Bac!E1039)</f>
        <v/>
      </c>
      <c r="K3097" s="54" t="str">
        <f>IF(ISBLANK(Bac!$D1039),"",Bac!F1039)</f>
        <v/>
      </c>
      <c r="L3097" s="54" t="str">
        <f>IF(ISBLANK(Bac!$D1039),"",Bac!G1039)</f>
        <v/>
      </c>
      <c r="M3097" s="54" t="str">
        <f>IF(ISBLANK(Bac!$D1039),"",Bac!H1039)</f>
        <v/>
      </c>
      <c r="N3097" s="54" t="str">
        <f>IF(ISBLANK(Bac!$D1039),"",Bac!I1039)</f>
        <v/>
      </c>
      <c r="O3097" s="54" t="str">
        <f>IF(ISBLANK(Bac!$D1039),"",Bac!J1039)</f>
        <v/>
      </c>
      <c r="P3097" s="54" t="str">
        <f>IF(ISBLANK(Bac!$D1039),"",Bac!K1039)</f>
        <v/>
      </c>
      <c r="Q3097" s="65" t="e">
        <f>VLOOKUP($G3097,Now!$B$14:$BA$1048576,2,FALSE)</f>
        <v>#N/A</v>
      </c>
      <c r="R3097" s="65" t="e">
        <f>VLOOKUP($G3097,For!$B$14:$BA$1048576,2,FALSE)</f>
        <v>#N/A</v>
      </c>
      <c r="S3097" s="67">
        <f t="shared" si="48"/>
        <v>-9999</v>
      </c>
      <c r="U3097" s="65" t="e">
        <f>VLOOKUP($G3097,Bac!$B$14:$BA$1048576,11,FALSE)</f>
        <v>#N/A</v>
      </c>
      <c r="V3097" s="65" t="e">
        <f>VLOOKUP($G3097,Bac!$B$14:$BA$1048576,16,FALSE)</f>
        <v>#N/A</v>
      </c>
      <c r="W3097" s="65" t="e">
        <f>VLOOKUP($G3097,Now!$B$14:$BA$1048576,11,FALSE)</f>
        <v>#N/A</v>
      </c>
      <c r="X3097" s="65" t="e">
        <f>VLOOKUP($G3097,Now!$B$14:$BA$1048576,16,FALSE)</f>
        <v>#N/A</v>
      </c>
      <c r="Y3097" s="65" t="e">
        <f>VLOOKUP($G3097,For!$B$14:$BA$1048576,11,FALSE)</f>
        <v>#N/A</v>
      </c>
      <c r="Z3097" s="65" t="e">
        <f>VLOOKUP($G3097,For!$B$14:$BA$1048576,16,FALSE)</f>
        <v>#N/A</v>
      </c>
      <c r="AB3097" s="72" t="e">
        <f>VLOOKUP($G3097,For!$B$14:$BA$1048576,51,FALSE)</f>
        <v>#N/A</v>
      </c>
      <c r="AC3097" s="72" t="e">
        <f>VLOOKUP($G3097,For!$B$14:$BA$1048576,52,FALSE)</f>
        <v>#N/A</v>
      </c>
    </row>
    <row r="3098" spans="7:29" x14ac:dyDescent="0.25">
      <c r="G3098" s="54" t="str">
        <f>IF(ISBLANK(Bac!$D509),"",Bac!B509)</f>
        <v/>
      </c>
      <c r="H3098" s="65" t="str">
        <f>IF(ISBLANK(Bac!$D509),"",Bac!C509)</f>
        <v/>
      </c>
      <c r="I3098" s="54" t="str">
        <f>IF(ISBLANK(Bac!$D509),"",Bac!D509)</f>
        <v/>
      </c>
      <c r="J3098" s="54" t="str">
        <f>IF(ISBLANK(Bac!$D509),"",Bac!E509)</f>
        <v/>
      </c>
      <c r="K3098" s="54" t="str">
        <f>IF(ISBLANK(Bac!$D509),"",Bac!F509)</f>
        <v/>
      </c>
      <c r="L3098" s="54" t="str">
        <f>IF(ISBLANK(Bac!$D509),"",Bac!G509)</f>
        <v/>
      </c>
      <c r="M3098" s="54" t="str">
        <f>IF(ISBLANK(Bac!$D509),"",Bac!H509)</f>
        <v/>
      </c>
      <c r="N3098" s="54" t="str">
        <f>IF(ISBLANK(Bac!$D509),"",Bac!I509)</f>
        <v/>
      </c>
      <c r="O3098" s="54" t="str">
        <f>IF(ISBLANK(Bac!$D509),"",Bac!J509)</f>
        <v/>
      </c>
      <c r="P3098" s="54" t="str">
        <f>IF(ISBLANK(Bac!$D509),"",Bac!K509)</f>
        <v/>
      </c>
      <c r="Q3098" s="65" t="e">
        <f>VLOOKUP($G3098,Now!$B$14:$BA$1048576,2,FALSE)</f>
        <v>#N/A</v>
      </c>
      <c r="R3098" s="65" t="e">
        <f>VLOOKUP($G3098,For!$B$14:$BA$1048576,2,FALSE)</f>
        <v>#N/A</v>
      </c>
      <c r="S3098" s="67">
        <f t="shared" si="48"/>
        <v>-9999</v>
      </c>
      <c r="U3098" s="65" t="e">
        <f>VLOOKUP($G3098,Bac!$B$14:$BA$1048576,11,FALSE)</f>
        <v>#N/A</v>
      </c>
      <c r="V3098" s="65" t="e">
        <f>VLOOKUP($G3098,Bac!$B$14:$BA$1048576,16,FALSE)</f>
        <v>#N/A</v>
      </c>
      <c r="W3098" s="65" t="e">
        <f>VLOOKUP($G3098,Now!$B$14:$BA$1048576,11,FALSE)</f>
        <v>#N/A</v>
      </c>
      <c r="X3098" s="65" t="e">
        <f>VLOOKUP($G3098,Now!$B$14:$BA$1048576,16,FALSE)</f>
        <v>#N/A</v>
      </c>
      <c r="Y3098" s="65" t="e">
        <f>VLOOKUP($G3098,For!$B$14:$BA$1048576,11,FALSE)</f>
        <v>#N/A</v>
      </c>
      <c r="Z3098" s="65" t="e">
        <f>VLOOKUP($G3098,For!$B$14:$BA$1048576,16,FALSE)</f>
        <v>#N/A</v>
      </c>
      <c r="AB3098" s="72" t="e">
        <f>VLOOKUP($G3098,For!$B$14:$BA$1048576,51,FALSE)</f>
        <v>#N/A</v>
      </c>
      <c r="AC3098" s="72" t="e">
        <f>VLOOKUP($G3098,For!$B$14:$BA$1048576,52,FALSE)</f>
        <v>#N/A</v>
      </c>
    </row>
    <row r="3099" spans="7:29" x14ac:dyDescent="0.25">
      <c r="G3099" s="54" t="str">
        <f>IF(ISBLANK(Bac!$D508),"",Bac!B508)</f>
        <v/>
      </c>
      <c r="H3099" s="65" t="str">
        <f>IF(ISBLANK(Bac!$D508),"",Bac!C508)</f>
        <v/>
      </c>
      <c r="I3099" s="54" t="str">
        <f>IF(ISBLANK(Bac!$D508),"",Bac!D508)</f>
        <v/>
      </c>
      <c r="J3099" s="54" t="str">
        <f>IF(ISBLANK(Bac!$D508),"",Bac!E508)</f>
        <v/>
      </c>
      <c r="K3099" s="54" t="str">
        <f>IF(ISBLANK(Bac!$D508),"",Bac!F508)</f>
        <v/>
      </c>
      <c r="L3099" s="54" t="str">
        <f>IF(ISBLANK(Bac!$D508),"",Bac!G508)</f>
        <v/>
      </c>
      <c r="M3099" s="54" t="str">
        <f>IF(ISBLANK(Bac!$D508),"",Bac!H508)</f>
        <v/>
      </c>
      <c r="N3099" s="54" t="str">
        <f>IF(ISBLANK(Bac!$D508),"",Bac!I508)</f>
        <v/>
      </c>
      <c r="O3099" s="54" t="str">
        <f>IF(ISBLANK(Bac!$D508),"",Bac!J508)</f>
        <v/>
      </c>
      <c r="P3099" s="54" t="str">
        <f>IF(ISBLANK(Bac!$D508),"",Bac!K508)</f>
        <v/>
      </c>
      <c r="Q3099" s="65" t="e">
        <f>VLOOKUP($G3099,Now!$B$14:$BA$1048576,2,FALSE)</f>
        <v>#N/A</v>
      </c>
      <c r="R3099" s="65" t="e">
        <f>VLOOKUP($G3099,For!$B$14:$BA$1048576,2,FALSE)</f>
        <v>#N/A</v>
      </c>
      <c r="S3099" s="67">
        <f t="shared" si="48"/>
        <v>-9999</v>
      </c>
      <c r="U3099" s="65" t="e">
        <f>VLOOKUP($G3099,Bac!$B$14:$BA$1048576,11,FALSE)</f>
        <v>#N/A</v>
      </c>
      <c r="V3099" s="65" t="e">
        <f>VLOOKUP($G3099,Bac!$B$14:$BA$1048576,16,FALSE)</f>
        <v>#N/A</v>
      </c>
      <c r="W3099" s="65" t="e">
        <f>VLOOKUP($G3099,Now!$B$14:$BA$1048576,11,FALSE)</f>
        <v>#N/A</v>
      </c>
      <c r="X3099" s="65" t="e">
        <f>VLOOKUP($G3099,Now!$B$14:$BA$1048576,16,FALSE)</f>
        <v>#N/A</v>
      </c>
      <c r="Y3099" s="65" t="e">
        <f>VLOOKUP($G3099,For!$B$14:$BA$1048576,11,FALSE)</f>
        <v>#N/A</v>
      </c>
      <c r="Z3099" s="65" t="e">
        <f>VLOOKUP($G3099,For!$B$14:$BA$1048576,16,FALSE)</f>
        <v>#N/A</v>
      </c>
      <c r="AB3099" s="72" t="e">
        <f>VLOOKUP($G3099,For!$B$14:$BA$1048576,51,FALSE)</f>
        <v>#N/A</v>
      </c>
      <c r="AC3099" s="72" t="e">
        <f>VLOOKUP($G3099,For!$B$14:$BA$1048576,52,FALSE)</f>
        <v>#N/A</v>
      </c>
    </row>
    <row r="3100" spans="7:29" x14ac:dyDescent="0.25">
      <c r="G3100" s="54" t="str">
        <f>IF(ISBLANK(Bac!$D510),"",Bac!B510)</f>
        <v/>
      </c>
      <c r="H3100" s="65" t="str">
        <f>IF(ISBLANK(Bac!$D510),"",Bac!C510)</f>
        <v/>
      </c>
      <c r="I3100" s="54" t="str">
        <f>IF(ISBLANK(Bac!$D510),"",Bac!D510)</f>
        <v/>
      </c>
      <c r="J3100" s="54" t="str">
        <f>IF(ISBLANK(Bac!$D510),"",Bac!E510)</f>
        <v/>
      </c>
      <c r="K3100" s="54" t="str">
        <f>IF(ISBLANK(Bac!$D510),"",Bac!F510)</f>
        <v/>
      </c>
      <c r="L3100" s="54" t="str">
        <f>IF(ISBLANK(Bac!$D510),"",Bac!G510)</f>
        <v/>
      </c>
      <c r="M3100" s="54" t="str">
        <f>IF(ISBLANK(Bac!$D510),"",Bac!H510)</f>
        <v/>
      </c>
      <c r="N3100" s="54" t="str">
        <f>IF(ISBLANK(Bac!$D510),"",Bac!I510)</f>
        <v/>
      </c>
      <c r="O3100" s="54" t="str">
        <f>IF(ISBLANK(Bac!$D510),"",Bac!J510)</f>
        <v/>
      </c>
      <c r="P3100" s="54" t="str">
        <f>IF(ISBLANK(Bac!$D510),"",Bac!K510)</f>
        <v/>
      </c>
      <c r="Q3100" s="65" t="e">
        <f>VLOOKUP($G3100,Now!$B$14:$BA$1048576,2,FALSE)</f>
        <v>#N/A</v>
      </c>
      <c r="R3100" s="65" t="e">
        <f>VLOOKUP($G3100,For!$B$14:$BA$1048576,2,FALSE)</f>
        <v>#N/A</v>
      </c>
      <c r="S3100" s="67">
        <f t="shared" si="48"/>
        <v>-9999</v>
      </c>
      <c r="U3100" s="65" t="e">
        <f>VLOOKUP($G3100,Bac!$B$14:$BA$1048576,11,FALSE)</f>
        <v>#N/A</v>
      </c>
      <c r="V3100" s="65" t="e">
        <f>VLOOKUP($G3100,Bac!$B$14:$BA$1048576,16,FALSE)</f>
        <v>#N/A</v>
      </c>
      <c r="W3100" s="65" t="e">
        <f>VLOOKUP($G3100,Now!$B$14:$BA$1048576,11,FALSE)</f>
        <v>#N/A</v>
      </c>
      <c r="X3100" s="65" t="e">
        <f>VLOOKUP($G3100,Now!$B$14:$BA$1048576,16,FALSE)</f>
        <v>#N/A</v>
      </c>
      <c r="Y3100" s="65" t="e">
        <f>VLOOKUP($G3100,For!$B$14:$BA$1048576,11,FALSE)</f>
        <v>#N/A</v>
      </c>
      <c r="Z3100" s="65" t="e">
        <f>VLOOKUP($G3100,For!$B$14:$BA$1048576,16,FALSE)</f>
        <v>#N/A</v>
      </c>
      <c r="AB3100" s="72" t="e">
        <f>VLOOKUP($G3100,For!$B$14:$BA$1048576,51,FALSE)</f>
        <v>#N/A</v>
      </c>
      <c r="AC3100" s="72" t="e">
        <f>VLOOKUP($G3100,For!$B$14:$BA$1048576,52,FALSE)</f>
        <v>#N/A</v>
      </c>
    </row>
  </sheetData>
  <autoFilter ref="G6:S6" xr:uid="{C22E3557-8377-4C1C-A834-3DA149A0EA28}">
    <sortState xmlns:xlrd2="http://schemas.microsoft.com/office/spreadsheetml/2017/richdata2" ref="G7:S3100">
      <sortCondition descending="1" ref="S6"/>
    </sortState>
  </autoFilter>
  <mergeCells count="12">
    <mergeCell ref="B41:B50"/>
    <mergeCell ref="C21:C25"/>
    <mergeCell ref="C26:C30"/>
    <mergeCell ref="C31:C35"/>
    <mergeCell ref="C36:C40"/>
    <mergeCell ref="C41:C45"/>
    <mergeCell ref="C46:C50"/>
    <mergeCell ref="B11:B20"/>
    <mergeCell ref="C11:C15"/>
    <mergeCell ref="C16:C20"/>
    <mergeCell ref="B21:B30"/>
    <mergeCell ref="B31:B4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Bac</vt:lpstr>
      <vt:lpstr>Now</vt:lpstr>
      <vt:lpstr>For</vt:lpstr>
      <vt:lpstr>All_horizons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Meunier, Baptiste</dc:creator>
  <cp:lastModifiedBy>Linzenich, Jan</cp:lastModifiedBy>
  <dcterms:created xsi:type="dcterms:W3CDTF">2023-07-03T08:07:08Z</dcterms:created>
  <dcterms:modified xsi:type="dcterms:W3CDTF">2023-10-31T15:32:04Z</dcterms:modified>
</cp:coreProperties>
</file>